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xr2:uid="{A4462230-F627-4F33-8456-3D08585C3623}"/>
  </bookViews>
  <sheets>
    <sheet name="Summary" sheetId="1" r:id="rId1"/>
    <sheet name="SAA Best Weights" sheetId="3" r:id="rId2"/>
    <sheet name="PPD best weights" sheetId="4" r:id="rId3"/>
    <sheet name="SAARFR Best Weights" sheetId="11" r:id="rId4"/>
    <sheet name="SAAPPD Overlap when &lt;5%" sheetId="5" r:id="rId5"/>
    <sheet name="SAAPPD Overlap when &lt;10%" sheetId="7" r:id="rId6"/>
    <sheet name="SAAPPD Overlap when both are in" sheetId="9" r:id="rId7"/>
    <sheet name="SAA SAARFR Overlap when &lt;5%" sheetId="12" r:id="rId8"/>
    <sheet name="SAA SAARFR Overlap when &lt;10%" sheetId="13" r:id="rId9"/>
    <sheet name="SAARFRPPD Overlap when &lt;5%" sheetId="14" r:id="rId10"/>
    <sheet name="SAARFRPPD Overlap when &lt;10%" sheetId="15" r:id="rId11"/>
    <sheet name="SAA PPD (RFR) Overlap when &lt;5%" sheetId="16" r:id="rId1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6" l="1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2" i="16"/>
  <c r="R841" i="16" l="1"/>
  <c r="O841" i="16"/>
  <c r="N841" i="16"/>
  <c r="M841" i="16"/>
  <c r="L841" i="16"/>
  <c r="K841" i="16"/>
  <c r="J841" i="16"/>
  <c r="I841" i="16"/>
  <c r="H841" i="16"/>
  <c r="G841" i="16"/>
  <c r="F841" i="16"/>
  <c r="R840" i="16"/>
  <c r="O840" i="16"/>
  <c r="N840" i="16"/>
  <c r="M840" i="16"/>
  <c r="L840" i="16"/>
  <c r="K840" i="16"/>
  <c r="J840" i="16"/>
  <c r="I840" i="16"/>
  <c r="H840" i="16"/>
  <c r="G840" i="16"/>
  <c r="F840" i="16"/>
  <c r="R839" i="16"/>
  <c r="O839" i="16"/>
  <c r="N839" i="16"/>
  <c r="M839" i="16"/>
  <c r="L839" i="16"/>
  <c r="K839" i="16"/>
  <c r="J839" i="16"/>
  <c r="I839" i="16"/>
  <c r="H839" i="16"/>
  <c r="G839" i="16"/>
  <c r="F839" i="16"/>
  <c r="R838" i="16"/>
  <c r="O838" i="16"/>
  <c r="N838" i="16"/>
  <c r="M838" i="16"/>
  <c r="L838" i="16"/>
  <c r="K838" i="16"/>
  <c r="J838" i="16"/>
  <c r="I838" i="16"/>
  <c r="H838" i="16"/>
  <c r="G838" i="16"/>
  <c r="F838" i="16"/>
  <c r="R837" i="16"/>
  <c r="O837" i="16"/>
  <c r="N837" i="16"/>
  <c r="M837" i="16"/>
  <c r="L837" i="16"/>
  <c r="K837" i="16"/>
  <c r="J837" i="16"/>
  <c r="I837" i="16"/>
  <c r="H837" i="16"/>
  <c r="G837" i="16"/>
  <c r="F837" i="16"/>
  <c r="R836" i="16"/>
  <c r="O836" i="16"/>
  <c r="N836" i="16"/>
  <c r="M836" i="16"/>
  <c r="L836" i="16"/>
  <c r="K836" i="16"/>
  <c r="J836" i="16"/>
  <c r="I836" i="16"/>
  <c r="H836" i="16"/>
  <c r="G836" i="16"/>
  <c r="F836" i="16"/>
  <c r="R835" i="16"/>
  <c r="O835" i="16"/>
  <c r="N835" i="16"/>
  <c r="M835" i="16"/>
  <c r="L835" i="16"/>
  <c r="K835" i="16"/>
  <c r="J835" i="16"/>
  <c r="I835" i="16"/>
  <c r="H835" i="16"/>
  <c r="G835" i="16"/>
  <c r="F835" i="16"/>
  <c r="R834" i="16"/>
  <c r="O834" i="16"/>
  <c r="N834" i="16"/>
  <c r="M834" i="16"/>
  <c r="L834" i="16"/>
  <c r="K834" i="16"/>
  <c r="J834" i="16"/>
  <c r="I834" i="16"/>
  <c r="H834" i="16"/>
  <c r="G834" i="16"/>
  <c r="F834" i="16"/>
  <c r="R833" i="16"/>
  <c r="O833" i="16"/>
  <c r="N833" i="16"/>
  <c r="M833" i="16"/>
  <c r="L833" i="16"/>
  <c r="K833" i="16"/>
  <c r="J833" i="16"/>
  <c r="I833" i="16"/>
  <c r="H833" i="16"/>
  <c r="G833" i="16"/>
  <c r="F833" i="16"/>
  <c r="R832" i="16"/>
  <c r="O832" i="16"/>
  <c r="N832" i="16"/>
  <c r="M832" i="16"/>
  <c r="L832" i="16"/>
  <c r="K832" i="16"/>
  <c r="J832" i="16"/>
  <c r="I832" i="16"/>
  <c r="H832" i="16"/>
  <c r="G832" i="16"/>
  <c r="F832" i="16"/>
  <c r="R831" i="16"/>
  <c r="O831" i="16"/>
  <c r="N831" i="16"/>
  <c r="M831" i="16"/>
  <c r="L831" i="16"/>
  <c r="K831" i="16"/>
  <c r="J831" i="16"/>
  <c r="I831" i="16"/>
  <c r="H831" i="16"/>
  <c r="G831" i="16"/>
  <c r="F831" i="16"/>
  <c r="R830" i="16"/>
  <c r="O830" i="16"/>
  <c r="N830" i="16"/>
  <c r="M830" i="16"/>
  <c r="L830" i="16"/>
  <c r="K830" i="16"/>
  <c r="J830" i="16"/>
  <c r="I830" i="16"/>
  <c r="H830" i="16"/>
  <c r="G830" i="16"/>
  <c r="F830" i="16"/>
  <c r="R829" i="16"/>
  <c r="O829" i="16"/>
  <c r="N829" i="16"/>
  <c r="M829" i="16"/>
  <c r="L829" i="16"/>
  <c r="K829" i="16"/>
  <c r="J829" i="16"/>
  <c r="I829" i="16"/>
  <c r="H829" i="16"/>
  <c r="G829" i="16"/>
  <c r="F829" i="16"/>
  <c r="R828" i="16"/>
  <c r="O828" i="16"/>
  <c r="N828" i="16"/>
  <c r="M828" i="16"/>
  <c r="L828" i="16"/>
  <c r="K828" i="16"/>
  <c r="J828" i="16"/>
  <c r="I828" i="16"/>
  <c r="H828" i="16"/>
  <c r="G828" i="16"/>
  <c r="F828" i="16"/>
  <c r="R827" i="16"/>
  <c r="O827" i="16"/>
  <c r="N827" i="16"/>
  <c r="M827" i="16"/>
  <c r="L827" i="16"/>
  <c r="K827" i="16"/>
  <c r="J827" i="16"/>
  <c r="I827" i="16"/>
  <c r="H827" i="16"/>
  <c r="G827" i="16"/>
  <c r="F827" i="16"/>
  <c r="R826" i="16"/>
  <c r="O826" i="16"/>
  <c r="N826" i="16"/>
  <c r="M826" i="16"/>
  <c r="L826" i="16"/>
  <c r="K826" i="16"/>
  <c r="J826" i="16"/>
  <c r="I826" i="16"/>
  <c r="H826" i="16"/>
  <c r="G826" i="16"/>
  <c r="F826" i="16"/>
  <c r="R825" i="16"/>
  <c r="O825" i="16"/>
  <c r="N825" i="16"/>
  <c r="M825" i="16"/>
  <c r="L825" i="16"/>
  <c r="K825" i="16"/>
  <c r="J825" i="16"/>
  <c r="I825" i="16"/>
  <c r="H825" i="16"/>
  <c r="G825" i="16"/>
  <c r="F825" i="16"/>
  <c r="R824" i="16"/>
  <c r="O824" i="16"/>
  <c r="N824" i="16"/>
  <c r="M824" i="16"/>
  <c r="L824" i="16"/>
  <c r="K824" i="16"/>
  <c r="J824" i="16"/>
  <c r="I824" i="16"/>
  <c r="H824" i="16"/>
  <c r="G824" i="16"/>
  <c r="F824" i="16"/>
  <c r="R823" i="16"/>
  <c r="O823" i="16"/>
  <c r="N823" i="16"/>
  <c r="M823" i="16"/>
  <c r="L823" i="16"/>
  <c r="K823" i="16"/>
  <c r="J823" i="16"/>
  <c r="I823" i="16"/>
  <c r="H823" i="16"/>
  <c r="G823" i="16"/>
  <c r="F823" i="16"/>
  <c r="R822" i="16"/>
  <c r="O822" i="16"/>
  <c r="N822" i="16"/>
  <c r="M822" i="16"/>
  <c r="L822" i="16"/>
  <c r="K822" i="16"/>
  <c r="J822" i="16"/>
  <c r="I822" i="16"/>
  <c r="H822" i="16"/>
  <c r="G822" i="16"/>
  <c r="F822" i="16"/>
  <c r="R821" i="16"/>
  <c r="O821" i="16"/>
  <c r="N821" i="16"/>
  <c r="M821" i="16"/>
  <c r="L821" i="16"/>
  <c r="K821" i="16"/>
  <c r="J821" i="16"/>
  <c r="I821" i="16"/>
  <c r="H821" i="16"/>
  <c r="G821" i="16"/>
  <c r="F821" i="16"/>
  <c r="R820" i="16"/>
  <c r="O820" i="16"/>
  <c r="N820" i="16"/>
  <c r="M820" i="16"/>
  <c r="L820" i="16"/>
  <c r="K820" i="16"/>
  <c r="J820" i="16"/>
  <c r="I820" i="16"/>
  <c r="H820" i="16"/>
  <c r="G820" i="16"/>
  <c r="F820" i="16"/>
  <c r="R819" i="16"/>
  <c r="O819" i="16"/>
  <c r="N819" i="16"/>
  <c r="M819" i="16"/>
  <c r="L819" i="16"/>
  <c r="K819" i="16"/>
  <c r="J819" i="16"/>
  <c r="I819" i="16"/>
  <c r="H819" i="16"/>
  <c r="G819" i="16"/>
  <c r="F819" i="16"/>
  <c r="R818" i="16"/>
  <c r="O818" i="16"/>
  <c r="N818" i="16"/>
  <c r="M818" i="16"/>
  <c r="L818" i="16"/>
  <c r="K818" i="16"/>
  <c r="J818" i="16"/>
  <c r="I818" i="16"/>
  <c r="H818" i="16"/>
  <c r="G818" i="16"/>
  <c r="F818" i="16"/>
  <c r="R817" i="16"/>
  <c r="O817" i="16"/>
  <c r="N817" i="16"/>
  <c r="M817" i="16"/>
  <c r="L817" i="16"/>
  <c r="K817" i="16"/>
  <c r="J817" i="16"/>
  <c r="I817" i="16"/>
  <c r="H817" i="16"/>
  <c r="G817" i="16"/>
  <c r="F817" i="16"/>
  <c r="R816" i="16"/>
  <c r="O816" i="16"/>
  <c r="N816" i="16"/>
  <c r="M816" i="16"/>
  <c r="L816" i="16"/>
  <c r="K816" i="16"/>
  <c r="J816" i="16"/>
  <c r="I816" i="16"/>
  <c r="H816" i="16"/>
  <c r="G816" i="16"/>
  <c r="F816" i="16"/>
  <c r="R815" i="16"/>
  <c r="O815" i="16"/>
  <c r="N815" i="16"/>
  <c r="M815" i="16"/>
  <c r="L815" i="16"/>
  <c r="K815" i="16"/>
  <c r="J815" i="16"/>
  <c r="I815" i="16"/>
  <c r="H815" i="16"/>
  <c r="G815" i="16"/>
  <c r="F815" i="16"/>
  <c r="R814" i="16"/>
  <c r="O814" i="16"/>
  <c r="N814" i="16"/>
  <c r="M814" i="16"/>
  <c r="L814" i="16"/>
  <c r="K814" i="16"/>
  <c r="J814" i="16"/>
  <c r="I814" i="16"/>
  <c r="H814" i="16"/>
  <c r="G814" i="16"/>
  <c r="F814" i="16"/>
  <c r="R813" i="16"/>
  <c r="O813" i="16"/>
  <c r="N813" i="16"/>
  <c r="M813" i="16"/>
  <c r="L813" i="16"/>
  <c r="K813" i="16"/>
  <c r="J813" i="16"/>
  <c r="I813" i="16"/>
  <c r="H813" i="16"/>
  <c r="G813" i="16"/>
  <c r="F813" i="16"/>
  <c r="R812" i="16"/>
  <c r="O812" i="16"/>
  <c r="N812" i="16"/>
  <c r="M812" i="16"/>
  <c r="L812" i="16"/>
  <c r="K812" i="16"/>
  <c r="J812" i="16"/>
  <c r="I812" i="16"/>
  <c r="H812" i="16"/>
  <c r="G812" i="16"/>
  <c r="F812" i="16"/>
  <c r="R811" i="16"/>
  <c r="O811" i="16"/>
  <c r="N811" i="16"/>
  <c r="M811" i="16"/>
  <c r="L811" i="16"/>
  <c r="K811" i="16"/>
  <c r="J811" i="16"/>
  <c r="I811" i="16"/>
  <c r="H811" i="16"/>
  <c r="G811" i="16"/>
  <c r="F811" i="16"/>
  <c r="R810" i="16"/>
  <c r="O810" i="16"/>
  <c r="N810" i="16"/>
  <c r="M810" i="16"/>
  <c r="L810" i="16"/>
  <c r="K810" i="16"/>
  <c r="J810" i="16"/>
  <c r="I810" i="16"/>
  <c r="H810" i="16"/>
  <c r="G810" i="16"/>
  <c r="F810" i="16"/>
  <c r="R809" i="16"/>
  <c r="O809" i="16"/>
  <c r="N809" i="16"/>
  <c r="M809" i="16"/>
  <c r="L809" i="16"/>
  <c r="K809" i="16"/>
  <c r="J809" i="16"/>
  <c r="I809" i="16"/>
  <c r="H809" i="16"/>
  <c r="G809" i="16"/>
  <c r="F809" i="16"/>
  <c r="R808" i="16"/>
  <c r="O808" i="16"/>
  <c r="N808" i="16"/>
  <c r="M808" i="16"/>
  <c r="L808" i="16"/>
  <c r="K808" i="16"/>
  <c r="J808" i="16"/>
  <c r="I808" i="16"/>
  <c r="H808" i="16"/>
  <c r="G808" i="16"/>
  <c r="F808" i="16"/>
  <c r="R807" i="16"/>
  <c r="O807" i="16"/>
  <c r="N807" i="16"/>
  <c r="M807" i="16"/>
  <c r="L807" i="16"/>
  <c r="K807" i="16"/>
  <c r="J807" i="16"/>
  <c r="I807" i="16"/>
  <c r="H807" i="16"/>
  <c r="G807" i="16"/>
  <c r="F807" i="16"/>
  <c r="R806" i="16"/>
  <c r="O806" i="16"/>
  <c r="N806" i="16"/>
  <c r="M806" i="16"/>
  <c r="L806" i="16"/>
  <c r="K806" i="16"/>
  <c r="J806" i="16"/>
  <c r="I806" i="16"/>
  <c r="H806" i="16"/>
  <c r="G806" i="16"/>
  <c r="F806" i="16"/>
  <c r="R805" i="16"/>
  <c r="O805" i="16"/>
  <c r="N805" i="16"/>
  <c r="M805" i="16"/>
  <c r="L805" i="16"/>
  <c r="K805" i="16"/>
  <c r="J805" i="16"/>
  <c r="I805" i="16"/>
  <c r="H805" i="16"/>
  <c r="G805" i="16"/>
  <c r="F805" i="16"/>
  <c r="R804" i="16"/>
  <c r="O804" i="16"/>
  <c r="N804" i="16"/>
  <c r="M804" i="16"/>
  <c r="L804" i="16"/>
  <c r="K804" i="16"/>
  <c r="J804" i="16"/>
  <c r="I804" i="16"/>
  <c r="H804" i="16"/>
  <c r="G804" i="16"/>
  <c r="F804" i="16"/>
  <c r="R803" i="16"/>
  <c r="O803" i="16"/>
  <c r="N803" i="16"/>
  <c r="M803" i="16"/>
  <c r="L803" i="16"/>
  <c r="K803" i="16"/>
  <c r="J803" i="16"/>
  <c r="I803" i="16"/>
  <c r="H803" i="16"/>
  <c r="G803" i="16"/>
  <c r="F803" i="16"/>
  <c r="R802" i="16"/>
  <c r="O802" i="16"/>
  <c r="N802" i="16"/>
  <c r="M802" i="16"/>
  <c r="L802" i="16"/>
  <c r="K802" i="16"/>
  <c r="J802" i="16"/>
  <c r="I802" i="16"/>
  <c r="H802" i="16"/>
  <c r="G802" i="16"/>
  <c r="F802" i="16"/>
  <c r="R801" i="16"/>
  <c r="O801" i="16"/>
  <c r="N801" i="16"/>
  <c r="M801" i="16"/>
  <c r="L801" i="16"/>
  <c r="K801" i="16"/>
  <c r="J801" i="16"/>
  <c r="I801" i="16"/>
  <c r="H801" i="16"/>
  <c r="G801" i="16"/>
  <c r="F801" i="16"/>
  <c r="R800" i="16"/>
  <c r="O800" i="16"/>
  <c r="N800" i="16"/>
  <c r="M800" i="16"/>
  <c r="L800" i="16"/>
  <c r="K800" i="16"/>
  <c r="J800" i="16"/>
  <c r="I800" i="16"/>
  <c r="H800" i="16"/>
  <c r="G800" i="16"/>
  <c r="F800" i="16"/>
  <c r="R799" i="16"/>
  <c r="O799" i="16"/>
  <c r="N799" i="16"/>
  <c r="M799" i="16"/>
  <c r="L799" i="16"/>
  <c r="K799" i="16"/>
  <c r="J799" i="16"/>
  <c r="I799" i="16"/>
  <c r="H799" i="16"/>
  <c r="G799" i="16"/>
  <c r="F799" i="16"/>
  <c r="R798" i="16"/>
  <c r="O798" i="16"/>
  <c r="N798" i="16"/>
  <c r="M798" i="16"/>
  <c r="L798" i="16"/>
  <c r="K798" i="16"/>
  <c r="J798" i="16"/>
  <c r="I798" i="16"/>
  <c r="H798" i="16"/>
  <c r="G798" i="16"/>
  <c r="F798" i="16"/>
  <c r="R797" i="16"/>
  <c r="O797" i="16"/>
  <c r="N797" i="16"/>
  <c r="M797" i="16"/>
  <c r="L797" i="16"/>
  <c r="K797" i="16"/>
  <c r="J797" i="16"/>
  <c r="I797" i="16"/>
  <c r="H797" i="16"/>
  <c r="G797" i="16"/>
  <c r="F797" i="16"/>
  <c r="R796" i="16"/>
  <c r="O796" i="16"/>
  <c r="N796" i="16"/>
  <c r="M796" i="16"/>
  <c r="L796" i="16"/>
  <c r="K796" i="16"/>
  <c r="J796" i="16"/>
  <c r="I796" i="16"/>
  <c r="H796" i="16"/>
  <c r="G796" i="16"/>
  <c r="F796" i="16"/>
  <c r="R795" i="16"/>
  <c r="O795" i="16"/>
  <c r="N795" i="16"/>
  <c r="M795" i="16"/>
  <c r="L795" i="16"/>
  <c r="K795" i="16"/>
  <c r="J795" i="16"/>
  <c r="I795" i="16"/>
  <c r="H795" i="16"/>
  <c r="G795" i="16"/>
  <c r="F795" i="16"/>
  <c r="R794" i="16"/>
  <c r="O794" i="16"/>
  <c r="N794" i="16"/>
  <c r="M794" i="16"/>
  <c r="L794" i="16"/>
  <c r="K794" i="16"/>
  <c r="J794" i="16"/>
  <c r="I794" i="16"/>
  <c r="H794" i="16"/>
  <c r="G794" i="16"/>
  <c r="F794" i="16"/>
  <c r="R793" i="16"/>
  <c r="O793" i="16"/>
  <c r="N793" i="16"/>
  <c r="M793" i="16"/>
  <c r="L793" i="16"/>
  <c r="K793" i="16"/>
  <c r="J793" i="16"/>
  <c r="I793" i="16"/>
  <c r="H793" i="16"/>
  <c r="G793" i="16"/>
  <c r="F793" i="16"/>
  <c r="R792" i="16"/>
  <c r="O792" i="16"/>
  <c r="N792" i="16"/>
  <c r="M792" i="16"/>
  <c r="L792" i="16"/>
  <c r="K792" i="16"/>
  <c r="J792" i="16"/>
  <c r="I792" i="16"/>
  <c r="H792" i="16"/>
  <c r="G792" i="16"/>
  <c r="F792" i="16"/>
  <c r="R791" i="16"/>
  <c r="O791" i="16"/>
  <c r="N791" i="16"/>
  <c r="M791" i="16"/>
  <c r="L791" i="16"/>
  <c r="K791" i="16"/>
  <c r="J791" i="16"/>
  <c r="I791" i="16"/>
  <c r="H791" i="16"/>
  <c r="G791" i="16"/>
  <c r="F791" i="16"/>
  <c r="R790" i="16"/>
  <c r="O790" i="16"/>
  <c r="N790" i="16"/>
  <c r="M790" i="16"/>
  <c r="L790" i="16"/>
  <c r="K790" i="16"/>
  <c r="J790" i="16"/>
  <c r="I790" i="16"/>
  <c r="H790" i="16"/>
  <c r="G790" i="16"/>
  <c r="F790" i="16"/>
  <c r="R789" i="16"/>
  <c r="O789" i="16"/>
  <c r="N789" i="16"/>
  <c r="M789" i="16"/>
  <c r="L789" i="16"/>
  <c r="K789" i="16"/>
  <c r="J789" i="16"/>
  <c r="I789" i="16"/>
  <c r="H789" i="16"/>
  <c r="G789" i="16"/>
  <c r="F789" i="16"/>
  <c r="R788" i="16"/>
  <c r="O788" i="16"/>
  <c r="N788" i="16"/>
  <c r="M788" i="16"/>
  <c r="L788" i="16"/>
  <c r="K788" i="16"/>
  <c r="J788" i="16"/>
  <c r="I788" i="16"/>
  <c r="H788" i="16"/>
  <c r="G788" i="16"/>
  <c r="F788" i="16"/>
  <c r="R787" i="16"/>
  <c r="O787" i="16"/>
  <c r="N787" i="16"/>
  <c r="M787" i="16"/>
  <c r="L787" i="16"/>
  <c r="K787" i="16"/>
  <c r="J787" i="16"/>
  <c r="I787" i="16"/>
  <c r="H787" i="16"/>
  <c r="G787" i="16"/>
  <c r="F787" i="16"/>
  <c r="R786" i="16"/>
  <c r="O786" i="16"/>
  <c r="N786" i="16"/>
  <c r="M786" i="16"/>
  <c r="L786" i="16"/>
  <c r="K786" i="16"/>
  <c r="J786" i="16"/>
  <c r="I786" i="16"/>
  <c r="H786" i="16"/>
  <c r="G786" i="16"/>
  <c r="F786" i="16"/>
  <c r="R785" i="16"/>
  <c r="O785" i="16"/>
  <c r="N785" i="16"/>
  <c r="M785" i="16"/>
  <c r="L785" i="16"/>
  <c r="K785" i="16"/>
  <c r="J785" i="16"/>
  <c r="I785" i="16"/>
  <c r="H785" i="16"/>
  <c r="G785" i="16"/>
  <c r="F785" i="16"/>
  <c r="R784" i="16"/>
  <c r="O784" i="16"/>
  <c r="N784" i="16"/>
  <c r="M784" i="16"/>
  <c r="L784" i="16"/>
  <c r="K784" i="16"/>
  <c r="J784" i="16"/>
  <c r="I784" i="16"/>
  <c r="H784" i="16"/>
  <c r="G784" i="16"/>
  <c r="F784" i="16"/>
  <c r="R783" i="16"/>
  <c r="O783" i="16"/>
  <c r="N783" i="16"/>
  <c r="M783" i="16"/>
  <c r="L783" i="16"/>
  <c r="K783" i="16"/>
  <c r="J783" i="16"/>
  <c r="I783" i="16"/>
  <c r="H783" i="16"/>
  <c r="G783" i="16"/>
  <c r="F783" i="16"/>
  <c r="R782" i="16"/>
  <c r="O782" i="16"/>
  <c r="N782" i="16"/>
  <c r="M782" i="16"/>
  <c r="L782" i="16"/>
  <c r="K782" i="16"/>
  <c r="J782" i="16"/>
  <c r="I782" i="16"/>
  <c r="H782" i="16"/>
  <c r="G782" i="16"/>
  <c r="F782" i="16"/>
  <c r="R781" i="16"/>
  <c r="O781" i="16"/>
  <c r="N781" i="16"/>
  <c r="M781" i="16"/>
  <c r="L781" i="16"/>
  <c r="K781" i="16"/>
  <c r="J781" i="16"/>
  <c r="I781" i="16"/>
  <c r="H781" i="16"/>
  <c r="G781" i="16"/>
  <c r="F781" i="16"/>
  <c r="R780" i="16"/>
  <c r="O780" i="16"/>
  <c r="N780" i="16"/>
  <c r="M780" i="16"/>
  <c r="L780" i="16"/>
  <c r="K780" i="16"/>
  <c r="J780" i="16"/>
  <c r="I780" i="16"/>
  <c r="H780" i="16"/>
  <c r="G780" i="16"/>
  <c r="F780" i="16"/>
  <c r="R779" i="16"/>
  <c r="O779" i="16"/>
  <c r="N779" i="16"/>
  <c r="M779" i="16"/>
  <c r="L779" i="16"/>
  <c r="K779" i="16"/>
  <c r="J779" i="16"/>
  <c r="I779" i="16"/>
  <c r="H779" i="16"/>
  <c r="G779" i="16"/>
  <c r="F779" i="16"/>
  <c r="R778" i="16"/>
  <c r="O778" i="16"/>
  <c r="N778" i="16"/>
  <c r="M778" i="16"/>
  <c r="L778" i="16"/>
  <c r="K778" i="16"/>
  <c r="J778" i="16"/>
  <c r="I778" i="16"/>
  <c r="H778" i="16"/>
  <c r="G778" i="16"/>
  <c r="F778" i="16"/>
  <c r="R777" i="16"/>
  <c r="O777" i="16"/>
  <c r="N777" i="16"/>
  <c r="M777" i="16"/>
  <c r="L777" i="16"/>
  <c r="K777" i="16"/>
  <c r="J777" i="16"/>
  <c r="I777" i="16"/>
  <c r="H777" i="16"/>
  <c r="G777" i="16"/>
  <c r="F777" i="16"/>
  <c r="R776" i="16"/>
  <c r="O776" i="16"/>
  <c r="N776" i="16"/>
  <c r="M776" i="16"/>
  <c r="L776" i="16"/>
  <c r="K776" i="16"/>
  <c r="J776" i="16"/>
  <c r="I776" i="16"/>
  <c r="H776" i="16"/>
  <c r="G776" i="16"/>
  <c r="F776" i="16"/>
  <c r="R775" i="16"/>
  <c r="O775" i="16"/>
  <c r="N775" i="16"/>
  <c r="M775" i="16"/>
  <c r="L775" i="16"/>
  <c r="K775" i="16"/>
  <c r="J775" i="16"/>
  <c r="I775" i="16"/>
  <c r="H775" i="16"/>
  <c r="G775" i="16"/>
  <c r="F775" i="16"/>
  <c r="R774" i="16"/>
  <c r="O774" i="16"/>
  <c r="N774" i="16"/>
  <c r="M774" i="16"/>
  <c r="L774" i="16"/>
  <c r="K774" i="16"/>
  <c r="J774" i="16"/>
  <c r="I774" i="16"/>
  <c r="H774" i="16"/>
  <c r="G774" i="16"/>
  <c r="F774" i="16"/>
  <c r="R773" i="16"/>
  <c r="O773" i="16"/>
  <c r="N773" i="16"/>
  <c r="M773" i="16"/>
  <c r="L773" i="16"/>
  <c r="K773" i="16"/>
  <c r="J773" i="16"/>
  <c r="I773" i="16"/>
  <c r="H773" i="16"/>
  <c r="G773" i="16"/>
  <c r="F773" i="16"/>
  <c r="R772" i="16"/>
  <c r="O772" i="16"/>
  <c r="N772" i="16"/>
  <c r="M772" i="16"/>
  <c r="L772" i="16"/>
  <c r="K772" i="16"/>
  <c r="J772" i="16"/>
  <c r="I772" i="16"/>
  <c r="H772" i="16"/>
  <c r="G772" i="16"/>
  <c r="F772" i="16"/>
  <c r="R771" i="16"/>
  <c r="O771" i="16"/>
  <c r="N771" i="16"/>
  <c r="M771" i="16"/>
  <c r="L771" i="16"/>
  <c r="K771" i="16"/>
  <c r="J771" i="16"/>
  <c r="I771" i="16"/>
  <c r="H771" i="16"/>
  <c r="G771" i="16"/>
  <c r="F771" i="16"/>
  <c r="R770" i="16"/>
  <c r="O770" i="16"/>
  <c r="N770" i="16"/>
  <c r="M770" i="16"/>
  <c r="L770" i="16"/>
  <c r="K770" i="16"/>
  <c r="J770" i="16"/>
  <c r="I770" i="16"/>
  <c r="H770" i="16"/>
  <c r="G770" i="16"/>
  <c r="F770" i="16"/>
  <c r="R769" i="16"/>
  <c r="O769" i="16"/>
  <c r="N769" i="16"/>
  <c r="M769" i="16"/>
  <c r="L769" i="16"/>
  <c r="K769" i="16"/>
  <c r="J769" i="16"/>
  <c r="I769" i="16"/>
  <c r="H769" i="16"/>
  <c r="G769" i="16"/>
  <c r="F769" i="16"/>
  <c r="R768" i="16"/>
  <c r="O768" i="16"/>
  <c r="N768" i="16"/>
  <c r="M768" i="16"/>
  <c r="L768" i="16"/>
  <c r="K768" i="16"/>
  <c r="J768" i="16"/>
  <c r="I768" i="16"/>
  <c r="H768" i="16"/>
  <c r="G768" i="16"/>
  <c r="F768" i="16"/>
  <c r="R767" i="16"/>
  <c r="O767" i="16"/>
  <c r="N767" i="16"/>
  <c r="M767" i="16"/>
  <c r="L767" i="16"/>
  <c r="K767" i="16"/>
  <c r="J767" i="16"/>
  <c r="I767" i="16"/>
  <c r="H767" i="16"/>
  <c r="G767" i="16"/>
  <c r="F767" i="16"/>
  <c r="R766" i="16"/>
  <c r="O766" i="16"/>
  <c r="N766" i="16"/>
  <c r="M766" i="16"/>
  <c r="L766" i="16"/>
  <c r="K766" i="16"/>
  <c r="J766" i="16"/>
  <c r="I766" i="16"/>
  <c r="H766" i="16"/>
  <c r="G766" i="16"/>
  <c r="F766" i="16"/>
  <c r="R765" i="16"/>
  <c r="O765" i="16"/>
  <c r="N765" i="16"/>
  <c r="M765" i="16"/>
  <c r="L765" i="16"/>
  <c r="K765" i="16"/>
  <c r="J765" i="16"/>
  <c r="I765" i="16"/>
  <c r="H765" i="16"/>
  <c r="G765" i="16"/>
  <c r="F765" i="16"/>
  <c r="R764" i="16"/>
  <c r="O764" i="16"/>
  <c r="N764" i="16"/>
  <c r="M764" i="16"/>
  <c r="L764" i="16"/>
  <c r="K764" i="16"/>
  <c r="J764" i="16"/>
  <c r="I764" i="16"/>
  <c r="H764" i="16"/>
  <c r="G764" i="16"/>
  <c r="F764" i="16"/>
  <c r="R763" i="16"/>
  <c r="O763" i="16"/>
  <c r="N763" i="16"/>
  <c r="M763" i="16"/>
  <c r="L763" i="16"/>
  <c r="K763" i="16"/>
  <c r="J763" i="16"/>
  <c r="I763" i="16"/>
  <c r="H763" i="16"/>
  <c r="G763" i="16"/>
  <c r="F763" i="16"/>
  <c r="R762" i="16"/>
  <c r="O762" i="16"/>
  <c r="N762" i="16"/>
  <c r="M762" i="16"/>
  <c r="L762" i="16"/>
  <c r="K762" i="16"/>
  <c r="J762" i="16"/>
  <c r="I762" i="16"/>
  <c r="H762" i="16"/>
  <c r="G762" i="16"/>
  <c r="F762" i="16"/>
  <c r="R761" i="16"/>
  <c r="O761" i="16"/>
  <c r="N761" i="16"/>
  <c r="M761" i="16"/>
  <c r="L761" i="16"/>
  <c r="K761" i="16"/>
  <c r="J761" i="16"/>
  <c r="I761" i="16"/>
  <c r="H761" i="16"/>
  <c r="G761" i="16"/>
  <c r="F761" i="16"/>
  <c r="R760" i="16"/>
  <c r="O760" i="16"/>
  <c r="N760" i="16"/>
  <c r="M760" i="16"/>
  <c r="L760" i="16"/>
  <c r="K760" i="16"/>
  <c r="J760" i="16"/>
  <c r="I760" i="16"/>
  <c r="H760" i="16"/>
  <c r="G760" i="16"/>
  <c r="F760" i="16"/>
  <c r="R759" i="16"/>
  <c r="O759" i="16"/>
  <c r="N759" i="16"/>
  <c r="M759" i="16"/>
  <c r="L759" i="16"/>
  <c r="K759" i="16"/>
  <c r="J759" i="16"/>
  <c r="I759" i="16"/>
  <c r="H759" i="16"/>
  <c r="G759" i="16"/>
  <c r="F759" i="16"/>
  <c r="R758" i="16"/>
  <c r="O758" i="16"/>
  <c r="N758" i="16"/>
  <c r="M758" i="16"/>
  <c r="L758" i="16"/>
  <c r="K758" i="16"/>
  <c r="J758" i="16"/>
  <c r="I758" i="16"/>
  <c r="H758" i="16"/>
  <c r="G758" i="16"/>
  <c r="F758" i="16"/>
  <c r="R757" i="16"/>
  <c r="O757" i="16"/>
  <c r="N757" i="16"/>
  <c r="M757" i="16"/>
  <c r="L757" i="16"/>
  <c r="K757" i="16"/>
  <c r="J757" i="16"/>
  <c r="I757" i="16"/>
  <c r="H757" i="16"/>
  <c r="G757" i="16"/>
  <c r="F757" i="16"/>
  <c r="R756" i="16"/>
  <c r="O756" i="16"/>
  <c r="N756" i="16"/>
  <c r="M756" i="16"/>
  <c r="L756" i="16"/>
  <c r="K756" i="16"/>
  <c r="J756" i="16"/>
  <c r="I756" i="16"/>
  <c r="H756" i="16"/>
  <c r="G756" i="16"/>
  <c r="F756" i="16"/>
  <c r="R755" i="16"/>
  <c r="O755" i="16"/>
  <c r="N755" i="16"/>
  <c r="M755" i="16"/>
  <c r="L755" i="16"/>
  <c r="K755" i="16"/>
  <c r="J755" i="16"/>
  <c r="I755" i="16"/>
  <c r="H755" i="16"/>
  <c r="G755" i="16"/>
  <c r="F755" i="16"/>
  <c r="R754" i="16"/>
  <c r="O754" i="16"/>
  <c r="N754" i="16"/>
  <c r="M754" i="16"/>
  <c r="L754" i="16"/>
  <c r="K754" i="16"/>
  <c r="J754" i="16"/>
  <c r="I754" i="16"/>
  <c r="H754" i="16"/>
  <c r="G754" i="16"/>
  <c r="F754" i="16"/>
  <c r="R753" i="16"/>
  <c r="O753" i="16"/>
  <c r="N753" i="16"/>
  <c r="M753" i="16"/>
  <c r="L753" i="16"/>
  <c r="K753" i="16"/>
  <c r="J753" i="16"/>
  <c r="I753" i="16"/>
  <c r="H753" i="16"/>
  <c r="G753" i="16"/>
  <c r="F753" i="16"/>
  <c r="R752" i="16"/>
  <c r="O752" i="16"/>
  <c r="N752" i="16"/>
  <c r="M752" i="16"/>
  <c r="L752" i="16"/>
  <c r="K752" i="16"/>
  <c r="J752" i="16"/>
  <c r="I752" i="16"/>
  <c r="H752" i="16"/>
  <c r="G752" i="16"/>
  <c r="F752" i="16"/>
  <c r="R751" i="16"/>
  <c r="O751" i="16"/>
  <c r="N751" i="16"/>
  <c r="M751" i="16"/>
  <c r="L751" i="16"/>
  <c r="K751" i="16"/>
  <c r="J751" i="16"/>
  <c r="I751" i="16"/>
  <c r="H751" i="16"/>
  <c r="G751" i="16"/>
  <c r="F751" i="16"/>
  <c r="R750" i="16"/>
  <c r="O750" i="16"/>
  <c r="N750" i="16"/>
  <c r="M750" i="16"/>
  <c r="L750" i="16"/>
  <c r="K750" i="16"/>
  <c r="J750" i="16"/>
  <c r="I750" i="16"/>
  <c r="H750" i="16"/>
  <c r="G750" i="16"/>
  <c r="F750" i="16"/>
  <c r="R749" i="16"/>
  <c r="O749" i="16"/>
  <c r="N749" i="16"/>
  <c r="M749" i="16"/>
  <c r="L749" i="16"/>
  <c r="K749" i="16"/>
  <c r="J749" i="16"/>
  <c r="I749" i="16"/>
  <c r="H749" i="16"/>
  <c r="G749" i="16"/>
  <c r="F749" i="16"/>
  <c r="R748" i="16"/>
  <c r="O748" i="16"/>
  <c r="N748" i="16"/>
  <c r="M748" i="16"/>
  <c r="L748" i="16"/>
  <c r="K748" i="16"/>
  <c r="J748" i="16"/>
  <c r="I748" i="16"/>
  <c r="H748" i="16"/>
  <c r="G748" i="16"/>
  <c r="F748" i="16"/>
  <c r="R747" i="16"/>
  <c r="O747" i="16"/>
  <c r="N747" i="16"/>
  <c r="M747" i="16"/>
  <c r="L747" i="16"/>
  <c r="K747" i="16"/>
  <c r="J747" i="16"/>
  <c r="I747" i="16"/>
  <c r="H747" i="16"/>
  <c r="G747" i="16"/>
  <c r="F747" i="16"/>
  <c r="R746" i="16"/>
  <c r="O746" i="16"/>
  <c r="N746" i="16"/>
  <c r="M746" i="16"/>
  <c r="L746" i="16"/>
  <c r="K746" i="16"/>
  <c r="J746" i="16"/>
  <c r="I746" i="16"/>
  <c r="H746" i="16"/>
  <c r="G746" i="16"/>
  <c r="F746" i="16"/>
  <c r="R745" i="16"/>
  <c r="O745" i="16"/>
  <c r="N745" i="16"/>
  <c r="M745" i="16"/>
  <c r="L745" i="16"/>
  <c r="K745" i="16"/>
  <c r="J745" i="16"/>
  <c r="I745" i="16"/>
  <c r="H745" i="16"/>
  <c r="G745" i="16"/>
  <c r="F745" i="16"/>
  <c r="R744" i="16"/>
  <c r="O744" i="16"/>
  <c r="N744" i="16"/>
  <c r="M744" i="16"/>
  <c r="L744" i="16"/>
  <c r="K744" i="16"/>
  <c r="J744" i="16"/>
  <c r="I744" i="16"/>
  <c r="H744" i="16"/>
  <c r="G744" i="16"/>
  <c r="F744" i="16"/>
  <c r="R743" i="16"/>
  <c r="O743" i="16"/>
  <c r="N743" i="16"/>
  <c r="M743" i="16"/>
  <c r="L743" i="16"/>
  <c r="K743" i="16"/>
  <c r="J743" i="16"/>
  <c r="I743" i="16"/>
  <c r="H743" i="16"/>
  <c r="G743" i="16"/>
  <c r="F743" i="16"/>
  <c r="R742" i="16"/>
  <c r="O742" i="16"/>
  <c r="N742" i="16"/>
  <c r="M742" i="16"/>
  <c r="L742" i="16"/>
  <c r="K742" i="16"/>
  <c r="J742" i="16"/>
  <c r="I742" i="16"/>
  <c r="H742" i="16"/>
  <c r="G742" i="16"/>
  <c r="F742" i="16"/>
  <c r="R741" i="16"/>
  <c r="O741" i="16"/>
  <c r="N741" i="16"/>
  <c r="M741" i="16"/>
  <c r="L741" i="16"/>
  <c r="K741" i="16"/>
  <c r="J741" i="16"/>
  <c r="I741" i="16"/>
  <c r="H741" i="16"/>
  <c r="G741" i="16"/>
  <c r="F741" i="16"/>
  <c r="R740" i="16"/>
  <c r="O740" i="16"/>
  <c r="N740" i="16"/>
  <c r="M740" i="16"/>
  <c r="L740" i="16"/>
  <c r="K740" i="16"/>
  <c r="J740" i="16"/>
  <c r="I740" i="16"/>
  <c r="H740" i="16"/>
  <c r="G740" i="16"/>
  <c r="F740" i="16"/>
  <c r="R739" i="16"/>
  <c r="O739" i="16"/>
  <c r="N739" i="16"/>
  <c r="M739" i="16"/>
  <c r="L739" i="16"/>
  <c r="K739" i="16"/>
  <c r="J739" i="16"/>
  <c r="I739" i="16"/>
  <c r="H739" i="16"/>
  <c r="G739" i="16"/>
  <c r="F739" i="16"/>
  <c r="R738" i="16"/>
  <c r="O738" i="16"/>
  <c r="N738" i="16"/>
  <c r="M738" i="16"/>
  <c r="L738" i="16"/>
  <c r="K738" i="16"/>
  <c r="J738" i="16"/>
  <c r="I738" i="16"/>
  <c r="H738" i="16"/>
  <c r="G738" i="16"/>
  <c r="F738" i="16"/>
  <c r="R737" i="16"/>
  <c r="O737" i="16"/>
  <c r="N737" i="16"/>
  <c r="M737" i="16"/>
  <c r="L737" i="16"/>
  <c r="K737" i="16"/>
  <c r="J737" i="16"/>
  <c r="I737" i="16"/>
  <c r="H737" i="16"/>
  <c r="G737" i="16"/>
  <c r="F737" i="16"/>
  <c r="R736" i="16"/>
  <c r="O736" i="16"/>
  <c r="N736" i="16"/>
  <c r="M736" i="16"/>
  <c r="L736" i="16"/>
  <c r="K736" i="16"/>
  <c r="J736" i="16"/>
  <c r="I736" i="16"/>
  <c r="H736" i="16"/>
  <c r="G736" i="16"/>
  <c r="F736" i="16"/>
  <c r="R735" i="16"/>
  <c r="O735" i="16"/>
  <c r="N735" i="16"/>
  <c r="M735" i="16"/>
  <c r="L735" i="16"/>
  <c r="K735" i="16"/>
  <c r="J735" i="16"/>
  <c r="I735" i="16"/>
  <c r="H735" i="16"/>
  <c r="G735" i="16"/>
  <c r="F735" i="16"/>
  <c r="R734" i="16"/>
  <c r="O734" i="16"/>
  <c r="N734" i="16"/>
  <c r="M734" i="16"/>
  <c r="L734" i="16"/>
  <c r="K734" i="16"/>
  <c r="J734" i="16"/>
  <c r="I734" i="16"/>
  <c r="H734" i="16"/>
  <c r="G734" i="16"/>
  <c r="F734" i="16"/>
  <c r="R733" i="16"/>
  <c r="O733" i="16"/>
  <c r="N733" i="16"/>
  <c r="M733" i="16"/>
  <c r="L733" i="16"/>
  <c r="K733" i="16"/>
  <c r="J733" i="16"/>
  <c r="I733" i="16"/>
  <c r="H733" i="16"/>
  <c r="G733" i="16"/>
  <c r="F733" i="16"/>
  <c r="R732" i="16"/>
  <c r="O732" i="16"/>
  <c r="N732" i="16"/>
  <c r="M732" i="16"/>
  <c r="L732" i="16"/>
  <c r="K732" i="16"/>
  <c r="J732" i="16"/>
  <c r="I732" i="16"/>
  <c r="H732" i="16"/>
  <c r="G732" i="16"/>
  <c r="F732" i="16"/>
  <c r="R731" i="16"/>
  <c r="O731" i="16"/>
  <c r="N731" i="16"/>
  <c r="M731" i="16"/>
  <c r="L731" i="16"/>
  <c r="K731" i="16"/>
  <c r="J731" i="16"/>
  <c r="I731" i="16"/>
  <c r="H731" i="16"/>
  <c r="G731" i="16"/>
  <c r="F731" i="16"/>
  <c r="R730" i="16"/>
  <c r="O730" i="16"/>
  <c r="N730" i="16"/>
  <c r="M730" i="16"/>
  <c r="L730" i="16"/>
  <c r="K730" i="16"/>
  <c r="J730" i="16"/>
  <c r="I730" i="16"/>
  <c r="H730" i="16"/>
  <c r="G730" i="16"/>
  <c r="F730" i="16"/>
  <c r="R729" i="16"/>
  <c r="O729" i="16"/>
  <c r="N729" i="16"/>
  <c r="M729" i="16"/>
  <c r="L729" i="16"/>
  <c r="K729" i="16"/>
  <c r="J729" i="16"/>
  <c r="I729" i="16"/>
  <c r="H729" i="16"/>
  <c r="G729" i="16"/>
  <c r="F729" i="16"/>
  <c r="R728" i="16"/>
  <c r="O728" i="16"/>
  <c r="N728" i="16"/>
  <c r="M728" i="16"/>
  <c r="L728" i="16"/>
  <c r="K728" i="16"/>
  <c r="J728" i="16"/>
  <c r="I728" i="16"/>
  <c r="H728" i="16"/>
  <c r="G728" i="16"/>
  <c r="F728" i="16"/>
  <c r="R727" i="16"/>
  <c r="O727" i="16"/>
  <c r="N727" i="16"/>
  <c r="M727" i="16"/>
  <c r="L727" i="16"/>
  <c r="K727" i="16"/>
  <c r="J727" i="16"/>
  <c r="I727" i="16"/>
  <c r="H727" i="16"/>
  <c r="G727" i="16"/>
  <c r="F727" i="16"/>
  <c r="R726" i="16"/>
  <c r="O726" i="16"/>
  <c r="N726" i="16"/>
  <c r="M726" i="16"/>
  <c r="L726" i="16"/>
  <c r="K726" i="16"/>
  <c r="J726" i="16"/>
  <c r="I726" i="16"/>
  <c r="H726" i="16"/>
  <c r="G726" i="16"/>
  <c r="F726" i="16"/>
  <c r="R725" i="16"/>
  <c r="O725" i="16"/>
  <c r="N725" i="16"/>
  <c r="M725" i="16"/>
  <c r="L725" i="16"/>
  <c r="K725" i="16"/>
  <c r="J725" i="16"/>
  <c r="I725" i="16"/>
  <c r="H725" i="16"/>
  <c r="G725" i="16"/>
  <c r="F725" i="16"/>
  <c r="R724" i="16"/>
  <c r="O724" i="16"/>
  <c r="N724" i="16"/>
  <c r="M724" i="16"/>
  <c r="L724" i="16"/>
  <c r="K724" i="16"/>
  <c r="J724" i="16"/>
  <c r="I724" i="16"/>
  <c r="H724" i="16"/>
  <c r="G724" i="16"/>
  <c r="F724" i="16"/>
  <c r="R723" i="16"/>
  <c r="O723" i="16"/>
  <c r="N723" i="16"/>
  <c r="M723" i="16"/>
  <c r="L723" i="16"/>
  <c r="K723" i="16"/>
  <c r="J723" i="16"/>
  <c r="I723" i="16"/>
  <c r="H723" i="16"/>
  <c r="G723" i="16"/>
  <c r="F723" i="16"/>
  <c r="R722" i="16"/>
  <c r="O722" i="16"/>
  <c r="N722" i="16"/>
  <c r="M722" i="16"/>
  <c r="L722" i="16"/>
  <c r="K722" i="16"/>
  <c r="J722" i="16"/>
  <c r="I722" i="16"/>
  <c r="H722" i="16"/>
  <c r="G722" i="16"/>
  <c r="F722" i="16"/>
  <c r="R721" i="16"/>
  <c r="O721" i="16"/>
  <c r="N721" i="16"/>
  <c r="M721" i="16"/>
  <c r="L721" i="16"/>
  <c r="K721" i="16"/>
  <c r="J721" i="16"/>
  <c r="I721" i="16"/>
  <c r="H721" i="16"/>
  <c r="G721" i="16"/>
  <c r="F721" i="16"/>
  <c r="R720" i="16"/>
  <c r="O720" i="16"/>
  <c r="N720" i="16"/>
  <c r="M720" i="16"/>
  <c r="L720" i="16"/>
  <c r="K720" i="16"/>
  <c r="J720" i="16"/>
  <c r="I720" i="16"/>
  <c r="H720" i="16"/>
  <c r="G720" i="16"/>
  <c r="F720" i="16"/>
  <c r="R719" i="16"/>
  <c r="O719" i="16"/>
  <c r="N719" i="16"/>
  <c r="M719" i="16"/>
  <c r="L719" i="16"/>
  <c r="K719" i="16"/>
  <c r="J719" i="16"/>
  <c r="I719" i="16"/>
  <c r="H719" i="16"/>
  <c r="G719" i="16"/>
  <c r="F719" i="16"/>
  <c r="R718" i="16"/>
  <c r="O718" i="16"/>
  <c r="N718" i="16"/>
  <c r="M718" i="16"/>
  <c r="L718" i="16"/>
  <c r="K718" i="16"/>
  <c r="J718" i="16"/>
  <c r="I718" i="16"/>
  <c r="H718" i="16"/>
  <c r="G718" i="16"/>
  <c r="F718" i="16"/>
  <c r="R717" i="16"/>
  <c r="O717" i="16"/>
  <c r="N717" i="16"/>
  <c r="M717" i="16"/>
  <c r="L717" i="16"/>
  <c r="K717" i="16"/>
  <c r="J717" i="16"/>
  <c r="I717" i="16"/>
  <c r="H717" i="16"/>
  <c r="G717" i="16"/>
  <c r="F717" i="16"/>
  <c r="R716" i="16"/>
  <c r="O716" i="16"/>
  <c r="N716" i="16"/>
  <c r="M716" i="16"/>
  <c r="L716" i="16"/>
  <c r="K716" i="16"/>
  <c r="J716" i="16"/>
  <c r="I716" i="16"/>
  <c r="H716" i="16"/>
  <c r="G716" i="16"/>
  <c r="F716" i="16"/>
  <c r="R715" i="16"/>
  <c r="O715" i="16"/>
  <c r="N715" i="16"/>
  <c r="M715" i="16"/>
  <c r="L715" i="16"/>
  <c r="K715" i="16"/>
  <c r="J715" i="16"/>
  <c r="I715" i="16"/>
  <c r="H715" i="16"/>
  <c r="G715" i="16"/>
  <c r="F715" i="16"/>
  <c r="R714" i="16"/>
  <c r="O714" i="16"/>
  <c r="N714" i="16"/>
  <c r="M714" i="16"/>
  <c r="L714" i="16"/>
  <c r="K714" i="16"/>
  <c r="J714" i="16"/>
  <c r="I714" i="16"/>
  <c r="H714" i="16"/>
  <c r="G714" i="16"/>
  <c r="F714" i="16"/>
  <c r="R713" i="16"/>
  <c r="O713" i="16"/>
  <c r="N713" i="16"/>
  <c r="M713" i="16"/>
  <c r="L713" i="16"/>
  <c r="K713" i="16"/>
  <c r="J713" i="16"/>
  <c r="I713" i="16"/>
  <c r="H713" i="16"/>
  <c r="G713" i="16"/>
  <c r="F713" i="16"/>
  <c r="R712" i="16"/>
  <c r="O712" i="16"/>
  <c r="N712" i="16"/>
  <c r="M712" i="16"/>
  <c r="L712" i="16"/>
  <c r="K712" i="16"/>
  <c r="J712" i="16"/>
  <c r="I712" i="16"/>
  <c r="H712" i="16"/>
  <c r="G712" i="16"/>
  <c r="F712" i="16"/>
  <c r="R711" i="16"/>
  <c r="O711" i="16"/>
  <c r="N711" i="16"/>
  <c r="M711" i="16"/>
  <c r="L711" i="16"/>
  <c r="K711" i="16"/>
  <c r="J711" i="16"/>
  <c r="I711" i="16"/>
  <c r="H711" i="16"/>
  <c r="G711" i="16"/>
  <c r="F711" i="16"/>
  <c r="R710" i="16"/>
  <c r="O710" i="16"/>
  <c r="N710" i="16"/>
  <c r="M710" i="16"/>
  <c r="L710" i="16"/>
  <c r="K710" i="16"/>
  <c r="J710" i="16"/>
  <c r="I710" i="16"/>
  <c r="H710" i="16"/>
  <c r="G710" i="16"/>
  <c r="F710" i="16"/>
  <c r="R709" i="16"/>
  <c r="O709" i="16"/>
  <c r="N709" i="16"/>
  <c r="M709" i="16"/>
  <c r="L709" i="16"/>
  <c r="K709" i="16"/>
  <c r="J709" i="16"/>
  <c r="I709" i="16"/>
  <c r="H709" i="16"/>
  <c r="G709" i="16"/>
  <c r="F709" i="16"/>
  <c r="R708" i="16"/>
  <c r="O708" i="16"/>
  <c r="N708" i="16"/>
  <c r="M708" i="16"/>
  <c r="L708" i="16"/>
  <c r="K708" i="16"/>
  <c r="J708" i="16"/>
  <c r="I708" i="16"/>
  <c r="H708" i="16"/>
  <c r="G708" i="16"/>
  <c r="F708" i="16"/>
  <c r="R707" i="16"/>
  <c r="O707" i="16"/>
  <c r="N707" i="16"/>
  <c r="M707" i="16"/>
  <c r="L707" i="16"/>
  <c r="K707" i="16"/>
  <c r="J707" i="16"/>
  <c r="I707" i="16"/>
  <c r="H707" i="16"/>
  <c r="G707" i="16"/>
  <c r="F707" i="16"/>
  <c r="R706" i="16"/>
  <c r="O706" i="16"/>
  <c r="N706" i="16"/>
  <c r="M706" i="16"/>
  <c r="L706" i="16"/>
  <c r="K706" i="16"/>
  <c r="J706" i="16"/>
  <c r="I706" i="16"/>
  <c r="H706" i="16"/>
  <c r="G706" i="16"/>
  <c r="F706" i="16"/>
  <c r="R705" i="16"/>
  <c r="O705" i="16"/>
  <c r="N705" i="16"/>
  <c r="M705" i="16"/>
  <c r="L705" i="16"/>
  <c r="K705" i="16"/>
  <c r="J705" i="16"/>
  <c r="I705" i="16"/>
  <c r="H705" i="16"/>
  <c r="G705" i="16"/>
  <c r="F705" i="16"/>
  <c r="R704" i="16"/>
  <c r="O704" i="16"/>
  <c r="N704" i="16"/>
  <c r="M704" i="16"/>
  <c r="L704" i="16"/>
  <c r="K704" i="16"/>
  <c r="J704" i="16"/>
  <c r="I704" i="16"/>
  <c r="H704" i="16"/>
  <c r="G704" i="16"/>
  <c r="F704" i="16"/>
  <c r="R703" i="16"/>
  <c r="O703" i="16"/>
  <c r="N703" i="16"/>
  <c r="M703" i="16"/>
  <c r="L703" i="16"/>
  <c r="K703" i="16"/>
  <c r="J703" i="16"/>
  <c r="I703" i="16"/>
  <c r="H703" i="16"/>
  <c r="G703" i="16"/>
  <c r="F703" i="16"/>
  <c r="R702" i="16"/>
  <c r="O702" i="16"/>
  <c r="N702" i="16"/>
  <c r="M702" i="16"/>
  <c r="L702" i="16"/>
  <c r="K702" i="16"/>
  <c r="J702" i="16"/>
  <c r="I702" i="16"/>
  <c r="H702" i="16"/>
  <c r="G702" i="16"/>
  <c r="F702" i="16"/>
  <c r="R701" i="16"/>
  <c r="O701" i="16"/>
  <c r="N701" i="16"/>
  <c r="M701" i="16"/>
  <c r="L701" i="16"/>
  <c r="K701" i="16"/>
  <c r="J701" i="16"/>
  <c r="I701" i="16"/>
  <c r="H701" i="16"/>
  <c r="G701" i="16"/>
  <c r="F701" i="16"/>
  <c r="R700" i="16"/>
  <c r="O700" i="16"/>
  <c r="N700" i="16"/>
  <c r="M700" i="16"/>
  <c r="L700" i="16"/>
  <c r="K700" i="16"/>
  <c r="J700" i="16"/>
  <c r="I700" i="16"/>
  <c r="H700" i="16"/>
  <c r="G700" i="16"/>
  <c r="F700" i="16"/>
  <c r="R699" i="16"/>
  <c r="O699" i="16"/>
  <c r="N699" i="16"/>
  <c r="M699" i="16"/>
  <c r="L699" i="16"/>
  <c r="K699" i="16"/>
  <c r="J699" i="16"/>
  <c r="I699" i="16"/>
  <c r="H699" i="16"/>
  <c r="G699" i="16"/>
  <c r="F699" i="16"/>
  <c r="R698" i="16"/>
  <c r="O698" i="16"/>
  <c r="N698" i="16"/>
  <c r="M698" i="16"/>
  <c r="L698" i="16"/>
  <c r="K698" i="16"/>
  <c r="J698" i="16"/>
  <c r="I698" i="16"/>
  <c r="H698" i="16"/>
  <c r="G698" i="16"/>
  <c r="F698" i="16"/>
  <c r="R697" i="16"/>
  <c r="O697" i="16"/>
  <c r="N697" i="16"/>
  <c r="M697" i="16"/>
  <c r="L697" i="16"/>
  <c r="K697" i="16"/>
  <c r="J697" i="16"/>
  <c r="I697" i="16"/>
  <c r="H697" i="16"/>
  <c r="G697" i="16"/>
  <c r="F697" i="16"/>
  <c r="R696" i="16"/>
  <c r="O696" i="16"/>
  <c r="N696" i="16"/>
  <c r="M696" i="16"/>
  <c r="L696" i="16"/>
  <c r="K696" i="16"/>
  <c r="J696" i="16"/>
  <c r="I696" i="16"/>
  <c r="H696" i="16"/>
  <c r="G696" i="16"/>
  <c r="F696" i="16"/>
  <c r="R695" i="16"/>
  <c r="O695" i="16"/>
  <c r="N695" i="16"/>
  <c r="M695" i="16"/>
  <c r="L695" i="16"/>
  <c r="K695" i="16"/>
  <c r="J695" i="16"/>
  <c r="I695" i="16"/>
  <c r="H695" i="16"/>
  <c r="G695" i="16"/>
  <c r="F695" i="16"/>
  <c r="R694" i="16"/>
  <c r="O694" i="16"/>
  <c r="N694" i="16"/>
  <c r="M694" i="16"/>
  <c r="L694" i="16"/>
  <c r="K694" i="16"/>
  <c r="J694" i="16"/>
  <c r="I694" i="16"/>
  <c r="H694" i="16"/>
  <c r="G694" i="16"/>
  <c r="F694" i="16"/>
  <c r="R693" i="16"/>
  <c r="O693" i="16"/>
  <c r="N693" i="16"/>
  <c r="M693" i="16"/>
  <c r="L693" i="16"/>
  <c r="K693" i="16"/>
  <c r="J693" i="16"/>
  <c r="I693" i="16"/>
  <c r="H693" i="16"/>
  <c r="G693" i="16"/>
  <c r="F693" i="16"/>
  <c r="R692" i="16"/>
  <c r="O692" i="16"/>
  <c r="N692" i="16"/>
  <c r="M692" i="16"/>
  <c r="L692" i="16"/>
  <c r="K692" i="16"/>
  <c r="J692" i="16"/>
  <c r="I692" i="16"/>
  <c r="H692" i="16"/>
  <c r="G692" i="16"/>
  <c r="F692" i="16"/>
  <c r="R691" i="16"/>
  <c r="O691" i="16"/>
  <c r="N691" i="16"/>
  <c r="M691" i="16"/>
  <c r="L691" i="16"/>
  <c r="K691" i="16"/>
  <c r="J691" i="16"/>
  <c r="I691" i="16"/>
  <c r="H691" i="16"/>
  <c r="G691" i="16"/>
  <c r="F691" i="16"/>
  <c r="R690" i="16"/>
  <c r="O690" i="16"/>
  <c r="N690" i="16"/>
  <c r="M690" i="16"/>
  <c r="L690" i="16"/>
  <c r="K690" i="16"/>
  <c r="J690" i="16"/>
  <c r="I690" i="16"/>
  <c r="H690" i="16"/>
  <c r="G690" i="16"/>
  <c r="F690" i="16"/>
  <c r="R689" i="16"/>
  <c r="O689" i="16"/>
  <c r="N689" i="16"/>
  <c r="M689" i="16"/>
  <c r="L689" i="16"/>
  <c r="K689" i="16"/>
  <c r="J689" i="16"/>
  <c r="I689" i="16"/>
  <c r="H689" i="16"/>
  <c r="G689" i="16"/>
  <c r="F689" i="16"/>
  <c r="R688" i="16"/>
  <c r="O688" i="16"/>
  <c r="N688" i="16"/>
  <c r="M688" i="16"/>
  <c r="L688" i="16"/>
  <c r="K688" i="16"/>
  <c r="J688" i="16"/>
  <c r="I688" i="16"/>
  <c r="H688" i="16"/>
  <c r="G688" i="16"/>
  <c r="F688" i="16"/>
  <c r="R687" i="16"/>
  <c r="O687" i="16"/>
  <c r="N687" i="16"/>
  <c r="M687" i="16"/>
  <c r="L687" i="16"/>
  <c r="K687" i="16"/>
  <c r="J687" i="16"/>
  <c r="I687" i="16"/>
  <c r="H687" i="16"/>
  <c r="G687" i="16"/>
  <c r="F687" i="16"/>
  <c r="R686" i="16"/>
  <c r="O686" i="16"/>
  <c r="N686" i="16"/>
  <c r="M686" i="16"/>
  <c r="L686" i="16"/>
  <c r="K686" i="16"/>
  <c r="J686" i="16"/>
  <c r="I686" i="16"/>
  <c r="H686" i="16"/>
  <c r="G686" i="16"/>
  <c r="F686" i="16"/>
  <c r="R685" i="16"/>
  <c r="O685" i="16"/>
  <c r="N685" i="16"/>
  <c r="M685" i="16"/>
  <c r="L685" i="16"/>
  <c r="K685" i="16"/>
  <c r="J685" i="16"/>
  <c r="I685" i="16"/>
  <c r="H685" i="16"/>
  <c r="G685" i="16"/>
  <c r="F685" i="16"/>
  <c r="R684" i="16"/>
  <c r="O684" i="16"/>
  <c r="N684" i="16"/>
  <c r="M684" i="16"/>
  <c r="L684" i="16"/>
  <c r="K684" i="16"/>
  <c r="J684" i="16"/>
  <c r="I684" i="16"/>
  <c r="H684" i="16"/>
  <c r="G684" i="16"/>
  <c r="F684" i="16"/>
  <c r="R683" i="16"/>
  <c r="O683" i="16"/>
  <c r="N683" i="16"/>
  <c r="M683" i="16"/>
  <c r="L683" i="16"/>
  <c r="K683" i="16"/>
  <c r="J683" i="16"/>
  <c r="I683" i="16"/>
  <c r="H683" i="16"/>
  <c r="G683" i="16"/>
  <c r="F683" i="16"/>
  <c r="R682" i="16"/>
  <c r="O682" i="16"/>
  <c r="N682" i="16"/>
  <c r="M682" i="16"/>
  <c r="L682" i="16"/>
  <c r="K682" i="16"/>
  <c r="J682" i="16"/>
  <c r="I682" i="16"/>
  <c r="H682" i="16"/>
  <c r="G682" i="16"/>
  <c r="F682" i="16"/>
  <c r="R681" i="16"/>
  <c r="O681" i="16"/>
  <c r="N681" i="16"/>
  <c r="M681" i="16"/>
  <c r="L681" i="16"/>
  <c r="K681" i="16"/>
  <c r="J681" i="16"/>
  <c r="I681" i="16"/>
  <c r="H681" i="16"/>
  <c r="G681" i="16"/>
  <c r="F681" i="16"/>
  <c r="R680" i="16"/>
  <c r="O680" i="16"/>
  <c r="N680" i="16"/>
  <c r="M680" i="16"/>
  <c r="L680" i="16"/>
  <c r="K680" i="16"/>
  <c r="J680" i="16"/>
  <c r="I680" i="16"/>
  <c r="H680" i="16"/>
  <c r="G680" i="16"/>
  <c r="F680" i="16"/>
  <c r="R679" i="16"/>
  <c r="O679" i="16"/>
  <c r="N679" i="16"/>
  <c r="M679" i="16"/>
  <c r="L679" i="16"/>
  <c r="K679" i="16"/>
  <c r="J679" i="16"/>
  <c r="I679" i="16"/>
  <c r="H679" i="16"/>
  <c r="G679" i="16"/>
  <c r="F679" i="16"/>
  <c r="R678" i="16"/>
  <c r="O678" i="16"/>
  <c r="N678" i="16"/>
  <c r="M678" i="16"/>
  <c r="L678" i="16"/>
  <c r="K678" i="16"/>
  <c r="J678" i="16"/>
  <c r="I678" i="16"/>
  <c r="H678" i="16"/>
  <c r="G678" i="16"/>
  <c r="F678" i="16"/>
  <c r="R677" i="16"/>
  <c r="O677" i="16"/>
  <c r="N677" i="16"/>
  <c r="M677" i="16"/>
  <c r="L677" i="16"/>
  <c r="K677" i="16"/>
  <c r="J677" i="16"/>
  <c r="I677" i="16"/>
  <c r="H677" i="16"/>
  <c r="G677" i="16"/>
  <c r="F677" i="16"/>
  <c r="R676" i="16"/>
  <c r="O676" i="16"/>
  <c r="N676" i="16"/>
  <c r="M676" i="16"/>
  <c r="L676" i="16"/>
  <c r="K676" i="16"/>
  <c r="J676" i="16"/>
  <c r="I676" i="16"/>
  <c r="H676" i="16"/>
  <c r="G676" i="16"/>
  <c r="F676" i="16"/>
  <c r="R675" i="16"/>
  <c r="O675" i="16"/>
  <c r="N675" i="16"/>
  <c r="M675" i="16"/>
  <c r="L675" i="16"/>
  <c r="K675" i="16"/>
  <c r="J675" i="16"/>
  <c r="I675" i="16"/>
  <c r="H675" i="16"/>
  <c r="G675" i="16"/>
  <c r="F675" i="16"/>
  <c r="R674" i="16"/>
  <c r="O674" i="16"/>
  <c r="N674" i="16"/>
  <c r="M674" i="16"/>
  <c r="L674" i="16"/>
  <c r="K674" i="16"/>
  <c r="J674" i="16"/>
  <c r="I674" i="16"/>
  <c r="H674" i="16"/>
  <c r="G674" i="16"/>
  <c r="F674" i="16"/>
  <c r="R673" i="16"/>
  <c r="O673" i="16"/>
  <c r="N673" i="16"/>
  <c r="M673" i="16"/>
  <c r="L673" i="16"/>
  <c r="K673" i="16"/>
  <c r="J673" i="16"/>
  <c r="I673" i="16"/>
  <c r="H673" i="16"/>
  <c r="G673" i="16"/>
  <c r="F673" i="16"/>
  <c r="R672" i="16"/>
  <c r="O672" i="16"/>
  <c r="N672" i="16"/>
  <c r="M672" i="16"/>
  <c r="L672" i="16"/>
  <c r="K672" i="16"/>
  <c r="J672" i="16"/>
  <c r="I672" i="16"/>
  <c r="H672" i="16"/>
  <c r="G672" i="16"/>
  <c r="F672" i="16"/>
  <c r="R671" i="16"/>
  <c r="O671" i="16"/>
  <c r="N671" i="16"/>
  <c r="M671" i="16"/>
  <c r="L671" i="16"/>
  <c r="K671" i="16"/>
  <c r="J671" i="16"/>
  <c r="I671" i="16"/>
  <c r="H671" i="16"/>
  <c r="G671" i="16"/>
  <c r="F671" i="16"/>
  <c r="R670" i="16"/>
  <c r="O670" i="16"/>
  <c r="N670" i="16"/>
  <c r="M670" i="16"/>
  <c r="L670" i="16"/>
  <c r="K670" i="16"/>
  <c r="J670" i="16"/>
  <c r="I670" i="16"/>
  <c r="H670" i="16"/>
  <c r="G670" i="16"/>
  <c r="F670" i="16"/>
  <c r="R669" i="16"/>
  <c r="O669" i="16"/>
  <c r="N669" i="16"/>
  <c r="M669" i="16"/>
  <c r="L669" i="16"/>
  <c r="K669" i="16"/>
  <c r="J669" i="16"/>
  <c r="I669" i="16"/>
  <c r="H669" i="16"/>
  <c r="G669" i="16"/>
  <c r="F669" i="16"/>
  <c r="R668" i="16"/>
  <c r="O668" i="16"/>
  <c r="N668" i="16"/>
  <c r="M668" i="16"/>
  <c r="L668" i="16"/>
  <c r="K668" i="16"/>
  <c r="J668" i="16"/>
  <c r="I668" i="16"/>
  <c r="H668" i="16"/>
  <c r="G668" i="16"/>
  <c r="F668" i="16"/>
  <c r="R667" i="16"/>
  <c r="O667" i="16"/>
  <c r="N667" i="16"/>
  <c r="M667" i="16"/>
  <c r="L667" i="16"/>
  <c r="K667" i="16"/>
  <c r="J667" i="16"/>
  <c r="I667" i="16"/>
  <c r="H667" i="16"/>
  <c r="G667" i="16"/>
  <c r="F667" i="16"/>
  <c r="R666" i="16"/>
  <c r="O666" i="16"/>
  <c r="N666" i="16"/>
  <c r="M666" i="16"/>
  <c r="L666" i="16"/>
  <c r="K666" i="16"/>
  <c r="J666" i="16"/>
  <c r="I666" i="16"/>
  <c r="H666" i="16"/>
  <c r="G666" i="16"/>
  <c r="F666" i="16"/>
  <c r="R665" i="16"/>
  <c r="O665" i="16"/>
  <c r="N665" i="16"/>
  <c r="M665" i="16"/>
  <c r="L665" i="16"/>
  <c r="K665" i="16"/>
  <c r="J665" i="16"/>
  <c r="I665" i="16"/>
  <c r="H665" i="16"/>
  <c r="G665" i="16"/>
  <c r="F665" i="16"/>
  <c r="R664" i="16"/>
  <c r="O664" i="16"/>
  <c r="N664" i="16"/>
  <c r="M664" i="16"/>
  <c r="L664" i="16"/>
  <c r="K664" i="16"/>
  <c r="J664" i="16"/>
  <c r="I664" i="16"/>
  <c r="H664" i="16"/>
  <c r="G664" i="16"/>
  <c r="F664" i="16"/>
  <c r="R663" i="16"/>
  <c r="O663" i="16"/>
  <c r="N663" i="16"/>
  <c r="M663" i="16"/>
  <c r="L663" i="16"/>
  <c r="K663" i="16"/>
  <c r="J663" i="16"/>
  <c r="I663" i="16"/>
  <c r="H663" i="16"/>
  <c r="G663" i="16"/>
  <c r="F663" i="16"/>
  <c r="R662" i="16"/>
  <c r="O662" i="16"/>
  <c r="N662" i="16"/>
  <c r="M662" i="16"/>
  <c r="L662" i="16"/>
  <c r="K662" i="16"/>
  <c r="J662" i="16"/>
  <c r="I662" i="16"/>
  <c r="H662" i="16"/>
  <c r="G662" i="16"/>
  <c r="F662" i="16"/>
  <c r="R661" i="16"/>
  <c r="O661" i="16"/>
  <c r="N661" i="16"/>
  <c r="M661" i="16"/>
  <c r="L661" i="16"/>
  <c r="K661" i="16"/>
  <c r="J661" i="16"/>
  <c r="I661" i="16"/>
  <c r="H661" i="16"/>
  <c r="G661" i="16"/>
  <c r="F661" i="16"/>
  <c r="R660" i="16"/>
  <c r="O660" i="16"/>
  <c r="N660" i="16"/>
  <c r="M660" i="16"/>
  <c r="L660" i="16"/>
  <c r="K660" i="16"/>
  <c r="J660" i="16"/>
  <c r="I660" i="16"/>
  <c r="H660" i="16"/>
  <c r="G660" i="16"/>
  <c r="F660" i="16"/>
  <c r="R659" i="16"/>
  <c r="O659" i="16"/>
  <c r="N659" i="16"/>
  <c r="M659" i="16"/>
  <c r="L659" i="16"/>
  <c r="K659" i="16"/>
  <c r="J659" i="16"/>
  <c r="I659" i="16"/>
  <c r="H659" i="16"/>
  <c r="G659" i="16"/>
  <c r="F659" i="16"/>
  <c r="R658" i="16"/>
  <c r="O658" i="16"/>
  <c r="N658" i="16"/>
  <c r="M658" i="16"/>
  <c r="L658" i="16"/>
  <c r="K658" i="16"/>
  <c r="J658" i="16"/>
  <c r="I658" i="16"/>
  <c r="H658" i="16"/>
  <c r="G658" i="16"/>
  <c r="F658" i="16"/>
  <c r="R657" i="16"/>
  <c r="O657" i="16"/>
  <c r="N657" i="16"/>
  <c r="M657" i="16"/>
  <c r="L657" i="16"/>
  <c r="K657" i="16"/>
  <c r="J657" i="16"/>
  <c r="I657" i="16"/>
  <c r="H657" i="16"/>
  <c r="G657" i="16"/>
  <c r="F657" i="16"/>
  <c r="R656" i="16"/>
  <c r="O656" i="16"/>
  <c r="N656" i="16"/>
  <c r="M656" i="16"/>
  <c r="L656" i="16"/>
  <c r="K656" i="16"/>
  <c r="J656" i="16"/>
  <c r="I656" i="16"/>
  <c r="H656" i="16"/>
  <c r="G656" i="16"/>
  <c r="F656" i="16"/>
  <c r="R655" i="16"/>
  <c r="O655" i="16"/>
  <c r="N655" i="16"/>
  <c r="M655" i="16"/>
  <c r="L655" i="16"/>
  <c r="K655" i="16"/>
  <c r="J655" i="16"/>
  <c r="I655" i="16"/>
  <c r="H655" i="16"/>
  <c r="G655" i="16"/>
  <c r="F655" i="16"/>
  <c r="R654" i="16"/>
  <c r="O654" i="16"/>
  <c r="N654" i="16"/>
  <c r="M654" i="16"/>
  <c r="L654" i="16"/>
  <c r="K654" i="16"/>
  <c r="J654" i="16"/>
  <c r="I654" i="16"/>
  <c r="H654" i="16"/>
  <c r="G654" i="16"/>
  <c r="F654" i="16"/>
  <c r="R653" i="16"/>
  <c r="O653" i="16"/>
  <c r="N653" i="16"/>
  <c r="M653" i="16"/>
  <c r="L653" i="16"/>
  <c r="K653" i="16"/>
  <c r="J653" i="16"/>
  <c r="I653" i="16"/>
  <c r="H653" i="16"/>
  <c r="G653" i="16"/>
  <c r="F653" i="16"/>
  <c r="R652" i="16"/>
  <c r="O652" i="16"/>
  <c r="N652" i="16"/>
  <c r="M652" i="16"/>
  <c r="L652" i="16"/>
  <c r="K652" i="16"/>
  <c r="J652" i="16"/>
  <c r="I652" i="16"/>
  <c r="H652" i="16"/>
  <c r="G652" i="16"/>
  <c r="F652" i="16"/>
  <c r="R651" i="16"/>
  <c r="O651" i="16"/>
  <c r="N651" i="16"/>
  <c r="M651" i="16"/>
  <c r="L651" i="16"/>
  <c r="K651" i="16"/>
  <c r="J651" i="16"/>
  <c r="I651" i="16"/>
  <c r="H651" i="16"/>
  <c r="G651" i="16"/>
  <c r="F651" i="16"/>
  <c r="R650" i="16"/>
  <c r="O650" i="16"/>
  <c r="N650" i="16"/>
  <c r="M650" i="16"/>
  <c r="L650" i="16"/>
  <c r="K650" i="16"/>
  <c r="J650" i="16"/>
  <c r="I650" i="16"/>
  <c r="H650" i="16"/>
  <c r="G650" i="16"/>
  <c r="F650" i="16"/>
  <c r="R649" i="16"/>
  <c r="O649" i="16"/>
  <c r="N649" i="16"/>
  <c r="M649" i="16"/>
  <c r="L649" i="16"/>
  <c r="K649" i="16"/>
  <c r="J649" i="16"/>
  <c r="I649" i="16"/>
  <c r="H649" i="16"/>
  <c r="G649" i="16"/>
  <c r="F649" i="16"/>
  <c r="R648" i="16"/>
  <c r="O648" i="16"/>
  <c r="N648" i="16"/>
  <c r="M648" i="16"/>
  <c r="L648" i="16"/>
  <c r="K648" i="16"/>
  <c r="J648" i="16"/>
  <c r="I648" i="16"/>
  <c r="H648" i="16"/>
  <c r="G648" i="16"/>
  <c r="F648" i="16"/>
  <c r="R647" i="16"/>
  <c r="O647" i="16"/>
  <c r="N647" i="16"/>
  <c r="M647" i="16"/>
  <c r="L647" i="16"/>
  <c r="K647" i="16"/>
  <c r="J647" i="16"/>
  <c r="I647" i="16"/>
  <c r="H647" i="16"/>
  <c r="G647" i="16"/>
  <c r="F647" i="16"/>
  <c r="R646" i="16"/>
  <c r="O646" i="16"/>
  <c r="N646" i="16"/>
  <c r="M646" i="16"/>
  <c r="L646" i="16"/>
  <c r="K646" i="16"/>
  <c r="J646" i="16"/>
  <c r="I646" i="16"/>
  <c r="H646" i="16"/>
  <c r="G646" i="16"/>
  <c r="F646" i="16"/>
  <c r="R645" i="16"/>
  <c r="O645" i="16"/>
  <c r="N645" i="16"/>
  <c r="M645" i="16"/>
  <c r="L645" i="16"/>
  <c r="K645" i="16"/>
  <c r="J645" i="16"/>
  <c r="I645" i="16"/>
  <c r="H645" i="16"/>
  <c r="G645" i="16"/>
  <c r="F645" i="16"/>
  <c r="R644" i="16"/>
  <c r="O644" i="16"/>
  <c r="N644" i="16"/>
  <c r="M644" i="16"/>
  <c r="L644" i="16"/>
  <c r="K644" i="16"/>
  <c r="J644" i="16"/>
  <c r="I644" i="16"/>
  <c r="H644" i="16"/>
  <c r="G644" i="16"/>
  <c r="F644" i="16"/>
  <c r="R643" i="16"/>
  <c r="O643" i="16"/>
  <c r="N643" i="16"/>
  <c r="M643" i="16"/>
  <c r="L643" i="16"/>
  <c r="K643" i="16"/>
  <c r="J643" i="16"/>
  <c r="I643" i="16"/>
  <c r="H643" i="16"/>
  <c r="G643" i="16"/>
  <c r="F643" i="16"/>
  <c r="R642" i="16"/>
  <c r="O642" i="16"/>
  <c r="N642" i="16"/>
  <c r="M642" i="16"/>
  <c r="L642" i="16"/>
  <c r="K642" i="16"/>
  <c r="J642" i="16"/>
  <c r="I642" i="16"/>
  <c r="H642" i="16"/>
  <c r="G642" i="16"/>
  <c r="F642" i="16"/>
  <c r="R641" i="16"/>
  <c r="O641" i="16"/>
  <c r="N641" i="16"/>
  <c r="M641" i="16"/>
  <c r="L641" i="16"/>
  <c r="K641" i="16"/>
  <c r="J641" i="16"/>
  <c r="I641" i="16"/>
  <c r="H641" i="16"/>
  <c r="G641" i="16"/>
  <c r="F641" i="16"/>
  <c r="R640" i="16"/>
  <c r="O640" i="16"/>
  <c r="N640" i="16"/>
  <c r="M640" i="16"/>
  <c r="L640" i="16"/>
  <c r="K640" i="16"/>
  <c r="J640" i="16"/>
  <c r="I640" i="16"/>
  <c r="H640" i="16"/>
  <c r="G640" i="16"/>
  <c r="F640" i="16"/>
  <c r="R639" i="16"/>
  <c r="O639" i="16"/>
  <c r="N639" i="16"/>
  <c r="M639" i="16"/>
  <c r="L639" i="16"/>
  <c r="K639" i="16"/>
  <c r="J639" i="16"/>
  <c r="I639" i="16"/>
  <c r="H639" i="16"/>
  <c r="G639" i="16"/>
  <c r="F639" i="16"/>
  <c r="R638" i="16"/>
  <c r="O638" i="16"/>
  <c r="N638" i="16"/>
  <c r="M638" i="16"/>
  <c r="L638" i="16"/>
  <c r="K638" i="16"/>
  <c r="J638" i="16"/>
  <c r="I638" i="16"/>
  <c r="H638" i="16"/>
  <c r="G638" i="16"/>
  <c r="F638" i="16"/>
  <c r="R637" i="16"/>
  <c r="O637" i="16"/>
  <c r="N637" i="16"/>
  <c r="M637" i="16"/>
  <c r="L637" i="16"/>
  <c r="K637" i="16"/>
  <c r="J637" i="16"/>
  <c r="I637" i="16"/>
  <c r="H637" i="16"/>
  <c r="G637" i="16"/>
  <c r="F637" i="16"/>
  <c r="R636" i="16"/>
  <c r="O636" i="16"/>
  <c r="N636" i="16"/>
  <c r="M636" i="16"/>
  <c r="L636" i="16"/>
  <c r="K636" i="16"/>
  <c r="J636" i="16"/>
  <c r="I636" i="16"/>
  <c r="H636" i="16"/>
  <c r="G636" i="16"/>
  <c r="F636" i="16"/>
  <c r="R635" i="16"/>
  <c r="O635" i="16"/>
  <c r="N635" i="16"/>
  <c r="M635" i="16"/>
  <c r="L635" i="16"/>
  <c r="K635" i="16"/>
  <c r="J635" i="16"/>
  <c r="I635" i="16"/>
  <c r="H635" i="16"/>
  <c r="G635" i="16"/>
  <c r="F635" i="16"/>
  <c r="R634" i="16"/>
  <c r="O634" i="16"/>
  <c r="N634" i="16"/>
  <c r="M634" i="16"/>
  <c r="L634" i="16"/>
  <c r="K634" i="16"/>
  <c r="J634" i="16"/>
  <c r="I634" i="16"/>
  <c r="H634" i="16"/>
  <c r="G634" i="16"/>
  <c r="F634" i="16"/>
  <c r="R633" i="16"/>
  <c r="O633" i="16"/>
  <c r="N633" i="16"/>
  <c r="M633" i="16"/>
  <c r="L633" i="16"/>
  <c r="K633" i="16"/>
  <c r="J633" i="16"/>
  <c r="I633" i="16"/>
  <c r="H633" i="16"/>
  <c r="G633" i="16"/>
  <c r="F633" i="16"/>
  <c r="R632" i="16"/>
  <c r="O632" i="16"/>
  <c r="N632" i="16"/>
  <c r="M632" i="16"/>
  <c r="L632" i="16"/>
  <c r="K632" i="16"/>
  <c r="J632" i="16"/>
  <c r="I632" i="16"/>
  <c r="H632" i="16"/>
  <c r="G632" i="16"/>
  <c r="F632" i="16"/>
  <c r="R631" i="16"/>
  <c r="O631" i="16"/>
  <c r="N631" i="16"/>
  <c r="M631" i="16"/>
  <c r="L631" i="16"/>
  <c r="K631" i="16"/>
  <c r="J631" i="16"/>
  <c r="I631" i="16"/>
  <c r="H631" i="16"/>
  <c r="G631" i="16"/>
  <c r="F631" i="16"/>
  <c r="R630" i="16"/>
  <c r="O630" i="16"/>
  <c r="N630" i="16"/>
  <c r="M630" i="16"/>
  <c r="L630" i="16"/>
  <c r="K630" i="16"/>
  <c r="J630" i="16"/>
  <c r="I630" i="16"/>
  <c r="H630" i="16"/>
  <c r="G630" i="16"/>
  <c r="F630" i="16"/>
  <c r="R629" i="16"/>
  <c r="O629" i="16"/>
  <c r="N629" i="16"/>
  <c r="M629" i="16"/>
  <c r="L629" i="16"/>
  <c r="K629" i="16"/>
  <c r="J629" i="16"/>
  <c r="I629" i="16"/>
  <c r="H629" i="16"/>
  <c r="G629" i="16"/>
  <c r="F629" i="16"/>
  <c r="R628" i="16"/>
  <c r="O628" i="16"/>
  <c r="N628" i="16"/>
  <c r="M628" i="16"/>
  <c r="L628" i="16"/>
  <c r="K628" i="16"/>
  <c r="J628" i="16"/>
  <c r="I628" i="16"/>
  <c r="H628" i="16"/>
  <c r="G628" i="16"/>
  <c r="F628" i="16"/>
  <c r="R627" i="16"/>
  <c r="O627" i="16"/>
  <c r="N627" i="16"/>
  <c r="M627" i="16"/>
  <c r="L627" i="16"/>
  <c r="K627" i="16"/>
  <c r="J627" i="16"/>
  <c r="I627" i="16"/>
  <c r="H627" i="16"/>
  <c r="G627" i="16"/>
  <c r="F627" i="16"/>
  <c r="R626" i="16"/>
  <c r="O626" i="16"/>
  <c r="N626" i="16"/>
  <c r="M626" i="16"/>
  <c r="L626" i="16"/>
  <c r="K626" i="16"/>
  <c r="J626" i="16"/>
  <c r="I626" i="16"/>
  <c r="H626" i="16"/>
  <c r="G626" i="16"/>
  <c r="F626" i="16"/>
  <c r="R625" i="16"/>
  <c r="O625" i="16"/>
  <c r="N625" i="16"/>
  <c r="M625" i="16"/>
  <c r="L625" i="16"/>
  <c r="K625" i="16"/>
  <c r="J625" i="16"/>
  <c r="I625" i="16"/>
  <c r="H625" i="16"/>
  <c r="G625" i="16"/>
  <c r="F625" i="16"/>
  <c r="R624" i="16"/>
  <c r="O624" i="16"/>
  <c r="N624" i="16"/>
  <c r="M624" i="16"/>
  <c r="L624" i="16"/>
  <c r="K624" i="16"/>
  <c r="J624" i="16"/>
  <c r="I624" i="16"/>
  <c r="H624" i="16"/>
  <c r="G624" i="16"/>
  <c r="F624" i="16"/>
  <c r="R623" i="16"/>
  <c r="O623" i="16"/>
  <c r="N623" i="16"/>
  <c r="M623" i="16"/>
  <c r="L623" i="16"/>
  <c r="K623" i="16"/>
  <c r="J623" i="16"/>
  <c r="I623" i="16"/>
  <c r="H623" i="16"/>
  <c r="G623" i="16"/>
  <c r="F623" i="16"/>
  <c r="R622" i="16"/>
  <c r="O622" i="16"/>
  <c r="N622" i="16"/>
  <c r="M622" i="16"/>
  <c r="L622" i="16"/>
  <c r="K622" i="16"/>
  <c r="J622" i="16"/>
  <c r="I622" i="16"/>
  <c r="H622" i="16"/>
  <c r="G622" i="16"/>
  <c r="F622" i="16"/>
  <c r="R621" i="16"/>
  <c r="O621" i="16"/>
  <c r="N621" i="16"/>
  <c r="M621" i="16"/>
  <c r="L621" i="16"/>
  <c r="K621" i="16"/>
  <c r="J621" i="16"/>
  <c r="I621" i="16"/>
  <c r="H621" i="16"/>
  <c r="G621" i="16"/>
  <c r="F621" i="16"/>
  <c r="R620" i="16"/>
  <c r="O620" i="16"/>
  <c r="N620" i="16"/>
  <c r="M620" i="16"/>
  <c r="L620" i="16"/>
  <c r="K620" i="16"/>
  <c r="J620" i="16"/>
  <c r="I620" i="16"/>
  <c r="H620" i="16"/>
  <c r="G620" i="16"/>
  <c r="F620" i="16"/>
  <c r="R619" i="16"/>
  <c r="O619" i="16"/>
  <c r="N619" i="16"/>
  <c r="M619" i="16"/>
  <c r="L619" i="16"/>
  <c r="K619" i="16"/>
  <c r="J619" i="16"/>
  <c r="I619" i="16"/>
  <c r="H619" i="16"/>
  <c r="G619" i="16"/>
  <c r="F619" i="16"/>
  <c r="R618" i="16"/>
  <c r="O618" i="16"/>
  <c r="N618" i="16"/>
  <c r="M618" i="16"/>
  <c r="L618" i="16"/>
  <c r="K618" i="16"/>
  <c r="J618" i="16"/>
  <c r="I618" i="16"/>
  <c r="H618" i="16"/>
  <c r="G618" i="16"/>
  <c r="F618" i="16"/>
  <c r="R617" i="16"/>
  <c r="O617" i="16"/>
  <c r="N617" i="16"/>
  <c r="M617" i="16"/>
  <c r="L617" i="16"/>
  <c r="K617" i="16"/>
  <c r="J617" i="16"/>
  <c r="I617" i="16"/>
  <c r="H617" i="16"/>
  <c r="G617" i="16"/>
  <c r="F617" i="16"/>
  <c r="R616" i="16"/>
  <c r="O616" i="16"/>
  <c r="N616" i="16"/>
  <c r="M616" i="16"/>
  <c r="L616" i="16"/>
  <c r="K616" i="16"/>
  <c r="J616" i="16"/>
  <c r="I616" i="16"/>
  <c r="H616" i="16"/>
  <c r="G616" i="16"/>
  <c r="F616" i="16"/>
  <c r="R615" i="16"/>
  <c r="O615" i="16"/>
  <c r="N615" i="16"/>
  <c r="M615" i="16"/>
  <c r="L615" i="16"/>
  <c r="K615" i="16"/>
  <c r="J615" i="16"/>
  <c r="I615" i="16"/>
  <c r="H615" i="16"/>
  <c r="G615" i="16"/>
  <c r="F615" i="16"/>
  <c r="R614" i="16"/>
  <c r="O614" i="16"/>
  <c r="N614" i="16"/>
  <c r="M614" i="16"/>
  <c r="L614" i="16"/>
  <c r="K614" i="16"/>
  <c r="J614" i="16"/>
  <c r="I614" i="16"/>
  <c r="H614" i="16"/>
  <c r="G614" i="16"/>
  <c r="F614" i="16"/>
  <c r="R613" i="16"/>
  <c r="O613" i="16"/>
  <c r="N613" i="16"/>
  <c r="M613" i="16"/>
  <c r="L613" i="16"/>
  <c r="K613" i="16"/>
  <c r="J613" i="16"/>
  <c r="I613" i="16"/>
  <c r="H613" i="16"/>
  <c r="G613" i="16"/>
  <c r="F613" i="16"/>
  <c r="R612" i="16"/>
  <c r="O612" i="16"/>
  <c r="N612" i="16"/>
  <c r="M612" i="16"/>
  <c r="L612" i="16"/>
  <c r="K612" i="16"/>
  <c r="J612" i="16"/>
  <c r="I612" i="16"/>
  <c r="H612" i="16"/>
  <c r="G612" i="16"/>
  <c r="F612" i="16"/>
  <c r="R611" i="16"/>
  <c r="O611" i="16"/>
  <c r="N611" i="16"/>
  <c r="M611" i="16"/>
  <c r="L611" i="16"/>
  <c r="K611" i="16"/>
  <c r="J611" i="16"/>
  <c r="I611" i="16"/>
  <c r="H611" i="16"/>
  <c r="G611" i="16"/>
  <c r="F611" i="16"/>
  <c r="R610" i="16"/>
  <c r="O610" i="16"/>
  <c r="N610" i="16"/>
  <c r="M610" i="16"/>
  <c r="L610" i="16"/>
  <c r="K610" i="16"/>
  <c r="J610" i="16"/>
  <c r="I610" i="16"/>
  <c r="H610" i="16"/>
  <c r="G610" i="16"/>
  <c r="F610" i="16"/>
  <c r="R609" i="16"/>
  <c r="O609" i="16"/>
  <c r="N609" i="16"/>
  <c r="M609" i="16"/>
  <c r="L609" i="16"/>
  <c r="K609" i="16"/>
  <c r="J609" i="16"/>
  <c r="I609" i="16"/>
  <c r="H609" i="16"/>
  <c r="G609" i="16"/>
  <c r="F609" i="16"/>
  <c r="R608" i="16"/>
  <c r="O608" i="16"/>
  <c r="N608" i="16"/>
  <c r="M608" i="16"/>
  <c r="L608" i="16"/>
  <c r="K608" i="16"/>
  <c r="J608" i="16"/>
  <c r="I608" i="16"/>
  <c r="H608" i="16"/>
  <c r="G608" i="16"/>
  <c r="F608" i="16"/>
  <c r="R607" i="16"/>
  <c r="O607" i="16"/>
  <c r="N607" i="16"/>
  <c r="M607" i="16"/>
  <c r="L607" i="16"/>
  <c r="K607" i="16"/>
  <c r="J607" i="16"/>
  <c r="I607" i="16"/>
  <c r="H607" i="16"/>
  <c r="G607" i="16"/>
  <c r="F607" i="16"/>
  <c r="R606" i="16"/>
  <c r="O606" i="16"/>
  <c r="N606" i="16"/>
  <c r="M606" i="16"/>
  <c r="L606" i="16"/>
  <c r="K606" i="16"/>
  <c r="J606" i="16"/>
  <c r="I606" i="16"/>
  <c r="H606" i="16"/>
  <c r="G606" i="16"/>
  <c r="F606" i="16"/>
  <c r="R605" i="16"/>
  <c r="O605" i="16"/>
  <c r="N605" i="16"/>
  <c r="M605" i="16"/>
  <c r="L605" i="16"/>
  <c r="K605" i="16"/>
  <c r="J605" i="16"/>
  <c r="I605" i="16"/>
  <c r="H605" i="16"/>
  <c r="G605" i="16"/>
  <c r="F605" i="16"/>
  <c r="R604" i="16"/>
  <c r="O604" i="16"/>
  <c r="N604" i="16"/>
  <c r="M604" i="16"/>
  <c r="L604" i="16"/>
  <c r="K604" i="16"/>
  <c r="J604" i="16"/>
  <c r="I604" i="16"/>
  <c r="H604" i="16"/>
  <c r="G604" i="16"/>
  <c r="F604" i="16"/>
  <c r="R603" i="16"/>
  <c r="O603" i="16"/>
  <c r="N603" i="16"/>
  <c r="M603" i="16"/>
  <c r="L603" i="16"/>
  <c r="K603" i="16"/>
  <c r="J603" i="16"/>
  <c r="I603" i="16"/>
  <c r="H603" i="16"/>
  <c r="G603" i="16"/>
  <c r="F603" i="16"/>
  <c r="R602" i="16"/>
  <c r="O602" i="16"/>
  <c r="N602" i="16"/>
  <c r="M602" i="16"/>
  <c r="L602" i="16"/>
  <c r="K602" i="16"/>
  <c r="J602" i="16"/>
  <c r="I602" i="16"/>
  <c r="H602" i="16"/>
  <c r="G602" i="16"/>
  <c r="F602" i="16"/>
  <c r="R601" i="16"/>
  <c r="O601" i="16"/>
  <c r="N601" i="16"/>
  <c r="M601" i="16"/>
  <c r="L601" i="16"/>
  <c r="K601" i="16"/>
  <c r="J601" i="16"/>
  <c r="I601" i="16"/>
  <c r="H601" i="16"/>
  <c r="G601" i="16"/>
  <c r="F601" i="16"/>
  <c r="R600" i="16"/>
  <c r="O600" i="16"/>
  <c r="N600" i="16"/>
  <c r="M600" i="16"/>
  <c r="L600" i="16"/>
  <c r="K600" i="16"/>
  <c r="J600" i="16"/>
  <c r="I600" i="16"/>
  <c r="H600" i="16"/>
  <c r="G600" i="16"/>
  <c r="F600" i="16"/>
  <c r="R599" i="16"/>
  <c r="O599" i="16"/>
  <c r="N599" i="16"/>
  <c r="M599" i="16"/>
  <c r="L599" i="16"/>
  <c r="K599" i="16"/>
  <c r="J599" i="16"/>
  <c r="I599" i="16"/>
  <c r="H599" i="16"/>
  <c r="G599" i="16"/>
  <c r="F599" i="16"/>
  <c r="R598" i="16"/>
  <c r="O598" i="16"/>
  <c r="N598" i="16"/>
  <c r="M598" i="16"/>
  <c r="L598" i="16"/>
  <c r="K598" i="16"/>
  <c r="J598" i="16"/>
  <c r="I598" i="16"/>
  <c r="H598" i="16"/>
  <c r="G598" i="16"/>
  <c r="F598" i="16"/>
  <c r="R597" i="16"/>
  <c r="O597" i="16"/>
  <c r="N597" i="16"/>
  <c r="M597" i="16"/>
  <c r="L597" i="16"/>
  <c r="K597" i="16"/>
  <c r="J597" i="16"/>
  <c r="I597" i="16"/>
  <c r="H597" i="16"/>
  <c r="G597" i="16"/>
  <c r="F597" i="16"/>
  <c r="R596" i="16"/>
  <c r="O596" i="16"/>
  <c r="N596" i="16"/>
  <c r="M596" i="16"/>
  <c r="L596" i="16"/>
  <c r="K596" i="16"/>
  <c r="J596" i="16"/>
  <c r="I596" i="16"/>
  <c r="H596" i="16"/>
  <c r="G596" i="16"/>
  <c r="F596" i="16"/>
  <c r="R595" i="16"/>
  <c r="O595" i="16"/>
  <c r="N595" i="16"/>
  <c r="M595" i="16"/>
  <c r="L595" i="16"/>
  <c r="K595" i="16"/>
  <c r="J595" i="16"/>
  <c r="I595" i="16"/>
  <c r="H595" i="16"/>
  <c r="G595" i="16"/>
  <c r="F595" i="16"/>
  <c r="R594" i="16"/>
  <c r="O594" i="16"/>
  <c r="N594" i="16"/>
  <c r="M594" i="16"/>
  <c r="L594" i="16"/>
  <c r="K594" i="16"/>
  <c r="J594" i="16"/>
  <c r="I594" i="16"/>
  <c r="H594" i="16"/>
  <c r="G594" i="16"/>
  <c r="F594" i="16"/>
  <c r="R593" i="16"/>
  <c r="O593" i="16"/>
  <c r="N593" i="16"/>
  <c r="M593" i="16"/>
  <c r="L593" i="16"/>
  <c r="K593" i="16"/>
  <c r="J593" i="16"/>
  <c r="I593" i="16"/>
  <c r="H593" i="16"/>
  <c r="G593" i="16"/>
  <c r="F593" i="16"/>
  <c r="R592" i="16"/>
  <c r="O592" i="16"/>
  <c r="N592" i="16"/>
  <c r="M592" i="16"/>
  <c r="L592" i="16"/>
  <c r="K592" i="16"/>
  <c r="J592" i="16"/>
  <c r="I592" i="16"/>
  <c r="H592" i="16"/>
  <c r="G592" i="16"/>
  <c r="F592" i="16"/>
  <c r="R591" i="16"/>
  <c r="O591" i="16"/>
  <c r="N591" i="16"/>
  <c r="M591" i="16"/>
  <c r="L591" i="16"/>
  <c r="K591" i="16"/>
  <c r="J591" i="16"/>
  <c r="I591" i="16"/>
  <c r="H591" i="16"/>
  <c r="G591" i="16"/>
  <c r="F591" i="16"/>
  <c r="R590" i="16"/>
  <c r="O590" i="16"/>
  <c r="N590" i="16"/>
  <c r="M590" i="16"/>
  <c r="L590" i="16"/>
  <c r="K590" i="16"/>
  <c r="J590" i="16"/>
  <c r="I590" i="16"/>
  <c r="H590" i="16"/>
  <c r="G590" i="16"/>
  <c r="F590" i="16"/>
  <c r="R589" i="16"/>
  <c r="O589" i="16"/>
  <c r="N589" i="16"/>
  <c r="M589" i="16"/>
  <c r="L589" i="16"/>
  <c r="K589" i="16"/>
  <c r="J589" i="16"/>
  <c r="I589" i="16"/>
  <c r="H589" i="16"/>
  <c r="G589" i="16"/>
  <c r="F589" i="16"/>
  <c r="R588" i="16"/>
  <c r="O588" i="16"/>
  <c r="N588" i="16"/>
  <c r="M588" i="16"/>
  <c r="L588" i="16"/>
  <c r="K588" i="16"/>
  <c r="J588" i="16"/>
  <c r="I588" i="16"/>
  <c r="H588" i="16"/>
  <c r="G588" i="16"/>
  <c r="F588" i="16"/>
  <c r="R587" i="16"/>
  <c r="O587" i="16"/>
  <c r="N587" i="16"/>
  <c r="M587" i="16"/>
  <c r="L587" i="16"/>
  <c r="K587" i="16"/>
  <c r="J587" i="16"/>
  <c r="I587" i="16"/>
  <c r="H587" i="16"/>
  <c r="G587" i="16"/>
  <c r="F587" i="16"/>
  <c r="R586" i="16"/>
  <c r="O586" i="16"/>
  <c r="N586" i="16"/>
  <c r="M586" i="16"/>
  <c r="L586" i="16"/>
  <c r="K586" i="16"/>
  <c r="J586" i="16"/>
  <c r="I586" i="16"/>
  <c r="H586" i="16"/>
  <c r="G586" i="16"/>
  <c r="F586" i="16"/>
  <c r="R585" i="16"/>
  <c r="O585" i="16"/>
  <c r="N585" i="16"/>
  <c r="M585" i="16"/>
  <c r="L585" i="16"/>
  <c r="K585" i="16"/>
  <c r="J585" i="16"/>
  <c r="I585" i="16"/>
  <c r="H585" i="16"/>
  <c r="G585" i="16"/>
  <c r="F585" i="16"/>
  <c r="R584" i="16"/>
  <c r="O584" i="16"/>
  <c r="N584" i="16"/>
  <c r="M584" i="16"/>
  <c r="L584" i="16"/>
  <c r="K584" i="16"/>
  <c r="J584" i="16"/>
  <c r="I584" i="16"/>
  <c r="H584" i="16"/>
  <c r="G584" i="16"/>
  <c r="F584" i="16"/>
  <c r="R583" i="16"/>
  <c r="O583" i="16"/>
  <c r="N583" i="16"/>
  <c r="M583" i="16"/>
  <c r="L583" i="16"/>
  <c r="K583" i="16"/>
  <c r="J583" i="16"/>
  <c r="I583" i="16"/>
  <c r="H583" i="16"/>
  <c r="G583" i="16"/>
  <c r="F583" i="16"/>
  <c r="R582" i="16"/>
  <c r="O582" i="16"/>
  <c r="N582" i="16"/>
  <c r="M582" i="16"/>
  <c r="L582" i="16"/>
  <c r="K582" i="16"/>
  <c r="J582" i="16"/>
  <c r="I582" i="16"/>
  <c r="H582" i="16"/>
  <c r="G582" i="16"/>
  <c r="F582" i="16"/>
  <c r="R581" i="16"/>
  <c r="O581" i="16"/>
  <c r="N581" i="16"/>
  <c r="M581" i="16"/>
  <c r="L581" i="16"/>
  <c r="K581" i="16"/>
  <c r="J581" i="16"/>
  <c r="I581" i="16"/>
  <c r="H581" i="16"/>
  <c r="G581" i="16"/>
  <c r="F581" i="16"/>
  <c r="R580" i="16"/>
  <c r="O580" i="16"/>
  <c r="N580" i="16"/>
  <c r="M580" i="16"/>
  <c r="L580" i="16"/>
  <c r="K580" i="16"/>
  <c r="J580" i="16"/>
  <c r="I580" i="16"/>
  <c r="H580" i="16"/>
  <c r="G580" i="16"/>
  <c r="F580" i="16"/>
  <c r="R579" i="16"/>
  <c r="O579" i="16"/>
  <c r="N579" i="16"/>
  <c r="M579" i="16"/>
  <c r="L579" i="16"/>
  <c r="K579" i="16"/>
  <c r="J579" i="16"/>
  <c r="I579" i="16"/>
  <c r="H579" i="16"/>
  <c r="G579" i="16"/>
  <c r="F579" i="16"/>
  <c r="R578" i="16"/>
  <c r="O578" i="16"/>
  <c r="N578" i="16"/>
  <c r="M578" i="16"/>
  <c r="L578" i="16"/>
  <c r="K578" i="16"/>
  <c r="J578" i="16"/>
  <c r="I578" i="16"/>
  <c r="H578" i="16"/>
  <c r="G578" i="16"/>
  <c r="F578" i="16"/>
  <c r="R577" i="16"/>
  <c r="O577" i="16"/>
  <c r="N577" i="16"/>
  <c r="M577" i="16"/>
  <c r="L577" i="16"/>
  <c r="K577" i="16"/>
  <c r="J577" i="16"/>
  <c r="I577" i="16"/>
  <c r="H577" i="16"/>
  <c r="G577" i="16"/>
  <c r="F577" i="16"/>
  <c r="R576" i="16"/>
  <c r="O576" i="16"/>
  <c r="N576" i="16"/>
  <c r="M576" i="16"/>
  <c r="L576" i="16"/>
  <c r="K576" i="16"/>
  <c r="J576" i="16"/>
  <c r="I576" i="16"/>
  <c r="H576" i="16"/>
  <c r="G576" i="16"/>
  <c r="F576" i="16"/>
  <c r="R575" i="16"/>
  <c r="O575" i="16"/>
  <c r="N575" i="16"/>
  <c r="M575" i="16"/>
  <c r="L575" i="16"/>
  <c r="K575" i="16"/>
  <c r="J575" i="16"/>
  <c r="I575" i="16"/>
  <c r="H575" i="16"/>
  <c r="G575" i="16"/>
  <c r="F575" i="16"/>
  <c r="R574" i="16"/>
  <c r="O574" i="16"/>
  <c r="N574" i="16"/>
  <c r="M574" i="16"/>
  <c r="L574" i="16"/>
  <c r="K574" i="16"/>
  <c r="J574" i="16"/>
  <c r="I574" i="16"/>
  <c r="H574" i="16"/>
  <c r="G574" i="16"/>
  <c r="F574" i="16"/>
  <c r="R573" i="16"/>
  <c r="O573" i="16"/>
  <c r="N573" i="16"/>
  <c r="M573" i="16"/>
  <c r="L573" i="16"/>
  <c r="K573" i="16"/>
  <c r="J573" i="16"/>
  <c r="I573" i="16"/>
  <c r="H573" i="16"/>
  <c r="G573" i="16"/>
  <c r="F573" i="16"/>
  <c r="R572" i="16"/>
  <c r="O572" i="16"/>
  <c r="N572" i="16"/>
  <c r="M572" i="16"/>
  <c r="L572" i="16"/>
  <c r="K572" i="16"/>
  <c r="J572" i="16"/>
  <c r="I572" i="16"/>
  <c r="H572" i="16"/>
  <c r="G572" i="16"/>
  <c r="F572" i="16"/>
  <c r="R571" i="16"/>
  <c r="O571" i="16"/>
  <c r="N571" i="16"/>
  <c r="M571" i="16"/>
  <c r="L571" i="16"/>
  <c r="K571" i="16"/>
  <c r="J571" i="16"/>
  <c r="I571" i="16"/>
  <c r="H571" i="16"/>
  <c r="G571" i="16"/>
  <c r="F571" i="16"/>
  <c r="R570" i="16"/>
  <c r="O570" i="16"/>
  <c r="N570" i="16"/>
  <c r="M570" i="16"/>
  <c r="L570" i="16"/>
  <c r="K570" i="16"/>
  <c r="J570" i="16"/>
  <c r="I570" i="16"/>
  <c r="H570" i="16"/>
  <c r="G570" i="16"/>
  <c r="F570" i="16"/>
  <c r="R569" i="16"/>
  <c r="O569" i="16"/>
  <c r="N569" i="16"/>
  <c r="M569" i="16"/>
  <c r="L569" i="16"/>
  <c r="K569" i="16"/>
  <c r="J569" i="16"/>
  <c r="I569" i="16"/>
  <c r="H569" i="16"/>
  <c r="G569" i="16"/>
  <c r="F569" i="16"/>
  <c r="R568" i="16"/>
  <c r="O568" i="16"/>
  <c r="N568" i="16"/>
  <c r="M568" i="16"/>
  <c r="L568" i="16"/>
  <c r="K568" i="16"/>
  <c r="J568" i="16"/>
  <c r="I568" i="16"/>
  <c r="H568" i="16"/>
  <c r="G568" i="16"/>
  <c r="F568" i="16"/>
  <c r="R567" i="16"/>
  <c r="O567" i="16"/>
  <c r="N567" i="16"/>
  <c r="M567" i="16"/>
  <c r="L567" i="16"/>
  <c r="K567" i="16"/>
  <c r="J567" i="16"/>
  <c r="I567" i="16"/>
  <c r="H567" i="16"/>
  <c r="G567" i="16"/>
  <c r="F567" i="16"/>
  <c r="R566" i="16"/>
  <c r="O566" i="16"/>
  <c r="N566" i="16"/>
  <c r="M566" i="16"/>
  <c r="L566" i="16"/>
  <c r="K566" i="16"/>
  <c r="J566" i="16"/>
  <c r="I566" i="16"/>
  <c r="H566" i="16"/>
  <c r="G566" i="16"/>
  <c r="F566" i="16"/>
  <c r="R565" i="16"/>
  <c r="O565" i="16"/>
  <c r="N565" i="16"/>
  <c r="M565" i="16"/>
  <c r="L565" i="16"/>
  <c r="K565" i="16"/>
  <c r="J565" i="16"/>
  <c r="I565" i="16"/>
  <c r="H565" i="16"/>
  <c r="G565" i="16"/>
  <c r="F565" i="16"/>
  <c r="R564" i="16"/>
  <c r="O564" i="16"/>
  <c r="N564" i="16"/>
  <c r="M564" i="16"/>
  <c r="L564" i="16"/>
  <c r="K564" i="16"/>
  <c r="J564" i="16"/>
  <c r="I564" i="16"/>
  <c r="H564" i="16"/>
  <c r="G564" i="16"/>
  <c r="F564" i="16"/>
  <c r="R563" i="16"/>
  <c r="O563" i="16"/>
  <c r="N563" i="16"/>
  <c r="M563" i="16"/>
  <c r="L563" i="16"/>
  <c r="K563" i="16"/>
  <c r="J563" i="16"/>
  <c r="I563" i="16"/>
  <c r="H563" i="16"/>
  <c r="G563" i="16"/>
  <c r="F563" i="16"/>
  <c r="R562" i="16"/>
  <c r="O562" i="16"/>
  <c r="N562" i="16"/>
  <c r="M562" i="16"/>
  <c r="L562" i="16"/>
  <c r="K562" i="16"/>
  <c r="J562" i="16"/>
  <c r="I562" i="16"/>
  <c r="H562" i="16"/>
  <c r="G562" i="16"/>
  <c r="F562" i="16"/>
  <c r="R561" i="16"/>
  <c r="O561" i="16"/>
  <c r="N561" i="16"/>
  <c r="M561" i="16"/>
  <c r="L561" i="16"/>
  <c r="K561" i="16"/>
  <c r="J561" i="16"/>
  <c r="I561" i="16"/>
  <c r="H561" i="16"/>
  <c r="G561" i="16"/>
  <c r="F561" i="16"/>
  <c r="R560" i="16"/>
  <c r="O560" i="16"/>
  <c r="N560" i="16"/>
  <c r="M560" i="16"/>
  <c r="L560" i="16"/>
  <c r="K560" i="16"/>
  <c r="J560" i="16"/>
  <c r="I560" i="16"/>
  <c r="H560" i="16"/>
  <c r="G560" i="16"/>
  <c r="F560" i="16"/>
  <c r="R559" i="16"/>
  <c r="O559" i="16"/>
  <c r="N559" i="16"/>
  <c r="M559" i="16"/>
  <c r="L559" i="16"/>
  <c r="K559" i="16"/>
  <c r="J559" i="16"/>
  <c r="I559" i="16"/>
  <c r="H559" i="16"/>
  <c r="G559" i="16"/>
  <c r="F559" i="16"/>
  <c r="R558" i="16"/>
  <c r="O558" i="16"/>
  <c r="N558" i="16"/>
  <c r="M558" i="16"/>
  <c r="L558" i="16"/>
  <c r="K558" i="16"/>
  <c r="J558" i="16"/>
  <c r="I558" i="16"/>
  <c r="H558" i="16"/>
  <c r="G558" i="16"/>
  <c r="F558" i="16"/>
  <c r="R557" i="16"/>
  <c r="O557" i="16"/>
  <c r="N557" i="16"/>
  <c r="M557" i="16"/>
  <c r="L557" i="16"/>
  <c r="K557" i="16"/>
  <c r="J557" i="16"/>
  <c r="I557" i="16"/>
  <c r="H557" i="16"/>
  <c r="G557" i="16"/>
  <c r="F557" i="16"/>
  <c r="R556" i="16"/>
  <c r="O556" i="16"/>
  <c r="N556" i="16"/>
  <c r="M556" i="16"/>
  <c r="L556" i="16"/>
  <c r="K556" i="16"/>
  <c r="J556" i="16"/>
  <c r="I556" i="16"/>
  <c r="H556" i="16"/>
  <c r="G556" i="16"/>
  <c r="F556" i="16"/>
  <c r="R555" i="16"/>
  <c r="O555" i="16"/>
  <c r="N555" i="16"/>
  <c r="M555" i="16"/>
  <c r="L555" i="16"/>
  <c r="K555" i="16"/>
  <c r="J555" i="16"/>
  <c r="I555" i="16"/>
  <c r="H555" i="16"/>
  <c r="G555" i="16"/>
  <c r="F555" i="16"/>
  <c r="R554" i="16"/>
  <c r="O554" i="16"/>
  <c r="N554" i="16"/>
  <c r="M554" i="16"/>
  <c r="L554" i="16"/>
  <c r="K554" i="16"/>
  <c r="J554" i="16"/>
  <c r="I554" i="16"/>
  <c r="H554" i="16"/>
  <c r="G554" i="16"/>
  <c r="F554" i="16"/>
  <c r="R553" i="16"/>
  <c r="O553" i="16"/>
  <c r="N553" i="16"/>
  <c r="M553" i="16"/>
  <c r="L553" i="16"/>
  <c r="K553" i="16"/>
  <c r="J553" i="16"/>
  <c r="I553" i="16"/>
  <c r="H553" i="16"/>
  <c r="G553" i="16"/>
  <c r="F553" i="16"/>
  <c r="R552" i="16"/>
  <c r="O552" i="16"/>
  <c r="N552" i="16"/>
  <c r="M552" i="16"/>
  <c r="L552" i="16"/>
  <c r="K552" i="16"/>
  <c r="J552" i="16"/>
  <c r="I552" i="16"/>
  <c r="H552" i="16"/>
  <c r="G552" i="16"/>
  <c r="F552" i="16"/>
  <c r="R551" i="16"/>
  <c r="O551" i="16"/>
  <c r="N551" i="16"/>
  <c r="M551" i="16"/>
  <c r="L551" i="16"/>
  <c r="K551" i="16"/>
  <c r="J551" i="16"/>
  <c r="I551" i="16"/>
  <c r="H551" i="16"/>
  <c r="G551" i="16"/>
  <c r="F551" i="16"/>
  <c r="R550" i="16"/>
  <c r="O550" i="16"/>
  <c r="N550" i="16"/>
  <c r="M550" i="16"/>
  <c r="L550" i="16"/>
  <c r="K550" i="16"/>
  <c r="J550" i="16"/>
  <c r="I550" i="16"/>
  <c r="H550" i="16"/>
  <c r="G550" i="16"/>
  <c r="F550" i="16"/>
  <c r="R549" i="16"/>
  <c r="O549" i="16"/>
  <c r="N549" i="16"/>
  <c r="M549" i="16"/>
  <c r="L549" i="16"/>
  <c r="K549" i="16"/>
  <c r="J549" i="16"/>
  <c r="I549" i="16"/>
  <c r="H549" i="16"/>
  <c r="G549" i="16"/>
  <c r="F549" i="16"/>
  <c r="R548" i="16"/>
  <c r="O548" i="16"/>
  <c r="N548" i="16"/>
  <c r="M548" i="16"/>
  <c r="L548" i="16"/>
  <c r="K548" i="16"/>
  <c r="J548" i="16"/>
  <c r="I548" i="16"/>
  <c r="H548" i="16"/>
  <c r="G548" i="16"/>
  <c r="F548" i="16"/>
  <c r="R547" i="16"/>
  <c r="O547" i="16"/>
  <c r="N547" i="16"/>
  <c r="M547" i="16"/>
  <c r="L547" i="16"/>
  <c r="K547" i="16"/>
  <c r="J547" i="16"/>
  <c r="I547" i="16"/>
  <c r="H547" i="16"/>
  <c r="G547" i="16"/>
  <c r="F547" i="16"/>
  <c r="R546" i="16"/>
  <c r="O546" i="16"/>
  <c r="N546" i="16"/>
  <c r="M546" i="16"/>
  <c r="L546" i="16"/>
  <c r="K546" i="16"/>
  <c r="J546" i="16"/>
  <c r="I546" i="16"/>
  <c r="H546" i="16"/>
  <c r="G546" i="16"/>
  <c r="F546" i="16"/>
  <c r="R545" i="16"/>
  <c r="O545" i="16"/>
  <c r="N545" i="16"/>
  <c r="M545" i="16"/>
  <c r="L545" i="16"/>
  <c r="K545" i="16"/>
  <c r="J545" i="16"/>
  <c r="I545" i="16"/>
  <c r="H545" i="16"/>
  <c r="G545" i="16"/>
  <c r="F545" i="16"/>
  <c r="R544" i="16"/>
  <c r="O544" i="16"/>
  <c r="N544" i="16"/>
  <c r="M544" i="16"/>
  <c r="L544" i="16"/>
  <c r="K544" i="16"/>
  <c r="J544" i="16"/>
  <c r="I544" i="16"/>
  <c r="H544" i="16"/>
  <c r="G544" i="16"/>
  <c r="F544" i="16"/>
  <c r="R543" i="16"/>
  <c r="O543" i="16"/>
  <c r="N543" i="16"/>
  <c r="M543" i="16"/>
  <c r="L543" i="16"/>
  <c r="K543" i="16"/>
  <c r="J543" i="16"/>
  <c r="I543" i="16"/>
  <c r="H543" i="16"/>
  <c r="G543" i="16"/>
  <c r="F543" i="16"/>
  <c r="R542" i="16"/>
  <c r="O542" i="16"/>
  <c r="N542" i="16"/>
  <c r="M542" i="16"/>
  <c r="L542" i="16"/>
  <c r="K542" i="16"/>
  <c r="J542" i="16"/>
  <c r="I542" i="16"/>
  <c r="H542" i="16"/>
  <c r="G542" i="16"/>
  <c r="F542" i="16"/>
  <c r="R541" i="16"/>
  <c r="O541" i="16"/>
  <c r="N541" i="16"/>
  <c r="M541" i="16"/>
  <c r="L541" i="16"/>
  <c r="K541" i="16"/>
  <c r="J541" i="16"/>
  <c r="I541" i="16"/>
  <c r="H541" i="16"/>
  <c r="G541" i="16"/>
  <c r="F541" i="16"/>
  <c r="R540" i="16"/>
  <c r="O540" i="16"/>
  <c r="N540" i="16"/>
  <c r="M540" i="16"/>
  <c r="L540" i="16"/>
  <c r="K540" i="16"/>
  <c r="J540" i="16"/>
  <c r="I540" i="16"/>
  <c r="H540" i="16"/>
  <c r="G540" i="16"/>
  <c r="F540" i="16"/>
  <c r="R539" i="16"/>
  <c r="O539" i="16"/>
  <c r="N539" i="16"/>
  <c r="M539" i="16"/>
  <c r="L539" i="16"/>
  <c r="K539" i="16"/>
  <c r="J539" i="16"/>
  <c r="I539" i="16"/>
  <c r="H539" i="16"/>
  <c r="G539" i="16"/>
  <c r="F539" i="16"/>
  <c r="R538" i="16"/>
  <c r="O538" i="16"/>
  <c r="N538" i="16"/>
  <c r="M538" i="16"/>
  <c r="L538" i="16"/>
  <c r="K538" i="16"/>
  <c r="J538" i="16"/>
  <c r="I538" i="16"/>
  <c r="H538" i="16"/>
  <c r="G538" i="16"/>
  <c r="F538" i="16"/>
  <c r="R537" i="16"/>
  <c r="O537" i="16"/>
  <c r="N537" i="16"/>
  <c r="M537" i="16"/>
  <c r="L537" i="16"/>
  <c r="K537" i="16"/>
  <c r="J537" i="16"/>
  <c r="I537" i="16"/>
  <c r="H537" i="16"/>
  <c r="G537" i="16"/>
  <c r="F537" i="16"/>
  <c r="R536" i="16"/>
  <c r="O536" i="16"/>
  <c r="N536" i="16"/>
  <c r="M536" i="16"/>
  <c r="L536" i="16"/>
  <c r="K536" i="16"/>
  <c r="J536" i="16"/>
  <c r="I536" i="16"/>
  <c r="H536" i="16"/>
  <c r="G536" i="16"/>
  <c r="F536" i="16"/>
  <c r="R535" i="16"/>
  <c r="O535" i="16"/>
  <c r="N535" i="16"/>
  <c r="M535" i="16"/>
  <c r="L535" i="16"/>
  <c r="K535" i="16"/>
  <c r="J535" i="16"/>
  <c r="I535" i="16"/>
  <c r="H535" i="16"/>
  <c r="G535" i="16"/>
  <c r="F535" i="16"/>
  <c r="R534" i="16"/>
  <c r="O534" i="16"/>
  <c r="N534" i="16"/>
  <c r="M534" i="16"/>
  <c r="L534" i="16"/>
  <c r="K534" i="16"/>
  <c r="J534" i="16"/>
  <c r="I534" i="16"/>
  <c r="H534" i="16"/>
  <c r="G534" i="16"/>
  <c r="F534" i="16"/>
  <c r="R533" i="16"/>
  <c r="O533" i="16"/>
  <c r="N533" i="16"/>
  <c r="M533" i="16"/>
  <c r="L533" i="16"/>
  <c r="K533" i="16"/>
  <c r="J533" i="16"/>
  <c r="I533" i="16"/>
  <c r="H533" i="16"/>
  <c r="G533" i="16"/>
  <c r="F533" i="16"/>
  <c r="R532" i="16"/>
  <c r="O532" i="16"/>
  <c r="N532" i="16"/>
  <c r="M532" i="16"/>
  <c r="L532" i="16"/>
  <c r="K532" i="16"/>
  <c r="J532" i="16"/>
  <c r="I532" i="16"/>
  <c r="H532" i="16"/>
  <c r="G532" i="16"/>
  <c r="F532" i="16"/>
  <c r="R531" i="16"/>
  <c r="O531" i="16"/>
  <c r="N531" i="16"/>
  <c r="M531" i="16"/>
  <c r="L531" i="16"/>
  <c r="K531" i="16"/>
  <c r="J531" i="16"/>
  <c r="I531" i="16"/>
  <c r="H531" i="16"/>
  <c r="G531" i="16"/>
  <c r="F531" i="16"/>
  <c r="R530" i="16"/>
  <c r="O530" i="16"/>
  <c r="N530" i="16"/>
  <c r="M530" i="16"/>
  <c r="L530" i="16"/>
  <c r="K530" i="16"/>
  <c r="J530" i="16"/>
  <c r="I530" i="16"/>
  <c r="H530" i="16"/>
  <c r="G530" i="16"/>
  <c r="F530" i="16"/>
  <c r="R529" i="16"/>
  <c r="O529" i="16"/>
  <c r="N529" i="16"/>
  <c r="M529" i="16"/>
  <c r="L529" i="16"/>
  <c r="K529" i="16"/>
  <c r="J529" i="16"/>
  <c r="I529" i="16"/>
  <c r="H529" i="16"/>
  <c r="G529" i="16"/>
  <c r="F529" i="16"/>
  <c r="R528" i="16"/>
  <c r="O528" i="16"/>
  <c r="N528" i="16"/>
  <c r="M528" i="16"/>
  <c r="L528" i="16"/>
  <c r="K528" i="16"/>
  <c r="J528" i="16"/>
  <c r="I528" i="16"/>
  <c r="H528" i="16"/>
  <c r="G528" i="16"/>
  <c r="F528" i="16"/>
  <c r="R527" i="16"/>
  <c r="O527" i="16"/>
  <c r="N527" i="16"/>
  <c r="M527" i="16"/>
  <c r="L527" i="16"/>
  <c r="K527" i="16"/>
  <c r="J527" i="16"/>
  <c r="I527" i="16"/>
  <c r="H527" i="16"/>
  <c r="G527" i="16"/>
  <c r="F527" i="16"/>
  <c r="R526" i="16"/>
  <c r="O526" i="16"/>
  <c r="N526" i="16"/>
  <c r="M526" i="16"/>
  <c r="L526" i="16"/>
  <c r="K526" i="16"/>
  <c r="J526" i="16"/>
  <c r="I526" i="16"/>
  <c r="H526" i="16"/>
  <c r="G526" i="16"/>
  <c r="F526" i="16"/>
  <c r="R525" i="16"/>
  <c r="O525" i="16"/>
  <c r="N525" i="16"/>
  <c r="M525" i="16"/>
  <c r="L525" i="16"/>
  <c r="K525" i="16"/>
  <c r="J525" i="16"/>
  <c r="I525" i="16"/>
  <c r="H525" i="16"/>
  <c r="G525" i="16"/>
  <c r="F525" i="16"/>
  <c r="R524" i="16"/>
  <c r="O524" i="16"/>
  <c r="N524" i="16"/>
  <c r="M524" i="16"/>
  <c r="L524" i="16"/>
  <c r="K524" i="16"/>
  <c r="J524" i="16"/>
  <c r="I524" i="16"/>
  <c r="H524" i="16"/>
  <c r="G524" i="16"/>
  <c r="F524" i="16"/>
  <c r="R523" i="16"/>
  <c r="O523" i="16"/>
  <c r="N523" i="16"/>
  <c r="M523" i="16"/>
  <c r="L523" i="16"/>
  <c r="K523" i="16"/>
  <c r="J523" i="16"/>
  <c r="I523" i="16"/>
  <c r="H523" i="16"/>
  <c r="G523" i="16"/>
  <c r="F523" i="16"/>
  <c r="R522" i="16"/>
  <c r="O522" i="16"/>
  <c r="N522" i="16"/>
  <c r="M522" i="16"/>
  <c r="L522" i="16"/>
  <c r="K522" i="16"/>
  <c r="J522" i="16"/>
  <c r="I522" i="16"/>
  <c r="H522" i="16"/>
  <c r="G522" i="16"/>
  <c r="F522" i="16"/>
  <c r="R521" i="16"/>
  <c r="O521" i="16"/>
  <c r="N521" i="16"/>
  <c r="M521" i="16"/>
  <c r="L521" i="16"/>
  <c r="K521" i="16"/>
  <c r="J521" i="16"/>
  <c r="I521" i="16"/>
  <c r="H521" i="16"/>
  <c r="G521" i="16"/>
  <c r="F521" i="16"/>
  <c r="R520" i="16"/>
  <c r="O520" i="16"/>
  <c r="N520" i="16"/>
  <c r="M520" i="16"/>
  <c r="L520" i="16"/>
  <c r="K520" i="16"/>
  <c r="J520" i="16"/>
  <c r="I520" i="16"/>
  <c r="H520" i="16"/>
  <c r="G520" i="16"/>
  <c r="F520" i="16"/>
  <c r="R519" i="16"/>
  <c r="O519" i="16"/>
  <c r="N519" i="16"/>
  <c r="M519" i="16"/>
  <c r="L519" i="16"/>
  <c r="K519" i="16"/>
  <c r="J519" i="16"/>
  <c r="I519" i="16"/>
  <c r="H519" i="16"/>
  <c r="G519" i="16"/>
  <c r="F519" i="16"/>
  <c r="R518" i="16"/>
  <c r="O518" i="16"/>
  <c r="N518" i="16"/>
  <c r="M518" i="16"/>
  <c r="L518" i="16"/>
  <c r="K518" i="16"/>
  <c r="J518" i="16"/>
  <c r="I518" i="16"/>
  <c r="H518" i="16"/>
  <c r="G518" i="16"/>
  <c r="F518" i="16"/>
  <c r="R517" i="16"/>
  <c r="O517" i="16"/>
  <c r="N517" i="16"/>
  <c r="M517" i="16"/>
  <c r="L517" i="16"/>
  <c r="K517" i="16"/>
  <c r="J517" i="16"/>
  <c r="I517" i="16"/>
  <c r="H517" i="16"/>
  <c r="G517" i="16"/>
  <c r="F517" i="16"/>
  <c r="R516" i="16"/>
  <c r="O516" i="16"/>
  <c r="N516" i="16"/>
  <c r="M516" i="16"/>
  <c r="L516" i="16"/>
  <c r="K516" i="16"/>
  <c r="J516" i="16"/>
  <c r="I516" i="16"/>
  <c r="H516" i="16"/>
  <c r="G516" i="16"/>
  <c r="F516" i="16"/>
  <c r="R515" i="16"/>
  <c r="O515" i="16"/>
  <c r="N515" i="16"/>
  <c r="M515" i="16"/>
  <c r="L515" i="16"/>
  <c r="K515" i="16"/>
  <c r="J515" i="16"/>
  <c r="I515" i="16"/>
  <c r="H515" i="16"/>
  <c r="G515" i="16"/>
  <c r="F515" i="16"/>
  <c r="R514" i="16"/>
  <c r="O514" i="16"/>
  <c r="N514" i="16"/>
  <c r="M514" i="16"/>
  <c r="L514" i="16"/>
  <c r="K514" i="16"/>
  <c r="J514" i="16"/>
  <c r="I514" i="16"/>
  <c r="H514" i="16"/>
  <c r="G514" i="16"/>
  <c r="F514" i="16"/>
  <c r="R513" i="16"/>
  <c r="O513" i="16"/>
  <c r="N513" i="16"/>
  <c r="M513" i="16"/>
  <c r="L513" i="16"/>
  <c r="K513" i="16"/>
  <c r="J513" i="16"/>
  <c r="I513" i="16"/>
  <c r="H513" i="16"/>
  <c r="G513" i="16"/>
  <c r="F513" i="16"/>
  <c r="R512" i="16"/>
  <c r="O512" i="16"/>
  <c r="N512" i="16"/>
  <c r="M512" i="16"/>
  <c r="L512" i="16"/>
  <c r="K512" i="16"/>
  <c r="J512" i="16"/>
  <c r="I512" i="16"/>
  <c r="H512" i="16"/>
  <c r="G512" i="16"/>
  <c r="F512" i="16"/>
  <c r="R511" i="16"/>
  <c r="O511" i="16"/>
  <c r="N511" i="16"/>
  <c r="M511" i="16"/>
  <c r="L511" i="16"/>
  <c r="K511" i="16"/>
  <c r="J511" i="16"/>
  <c r="I511" i="16"/>
  <c r="H511" i="16"/>
  <c r="G511" i="16"/>
  <c r="F511" i="16"/>
  <c r="R510" i="16"/>
  <c r="O510" i="16"/>
  <c r="N510" i="16"/>
  <c r="M510" i="16"/>
  <c r="L510" i="16"/>
  <c r="K510" i="16"/>
  <c r="J510" i="16"/>
  <c r="I510" i="16"/>
  <c r="H510" i="16"/>
  <c r="G510" i="16"/>
  <c r="F510" i="16"/>
  <c r="R509" i="16"/>
  <c r="O509" i="16"/>
  <c r="N509" i="16"/>
  <c r="M509" i="16"/>
  <c r="L509" i="16"/>
  <c r="K509" i="16"/>
  <c r="J509" i="16"/>
  <c r="I509" i="16"/>
  <c r="H509" i="16"/>
  <c r="G509" i="16"/>
  <c r="F509" i="16"/>
  <c r="R508" i="16"/>
  <c r="O508" i="16"/>
  <c r="N508" i="16"/>
  <c r="M508" i="16"/>
  <c r="L508" i="16"/>
  <c r="K508" i="16"/>
  <c r="J508" i="16"/>
  <c r="I508" i="16"/>
  <c r="H508" i="16"/>
  <c r="G508" i="16"/>
  <c r="F508" i="16"/>
  <c r="R507" i="16"/>
  <c r="O507" i="16"/>
  <c r="N507" i="16"/>
  <c r="M507" i="16"/>
  <c r="L507" i="16"/>
  <c r="K507" i="16"/>
  <c r="J507" i="16"/>
  <c r="I507" i="16"/>
  <c r="H507" i="16"/>
  <c r="G507" i="16"/>
  <c r="F507" i="16"/>
  <c r="R506" i="16"/>
  <c r="O506" i="16"/>
  <c r="N506" i="16"/>
  <c r="M506" i="16"/>
  <c r="L506" i="16"/>
  <c r="K506" i="16"/>
  <c r="J506" i="16"/>
  <c r="I506" i="16"/>
  <c r="H506" i="16"/>
  <c r="G506" i="16"/>
  <c r="F506" i="16"/>
  <c r="R505" i="16"/>
  <c r="O505" i="16"/>
  <c r="N505" i="16"/>
  <c r="M505" i="16"/>
  <c r="L505" i="16"/>
  <c r="K505" i="16"/>
  <c r="J505" i="16"/>
  <c r="I505" i="16"/>
  <c r="H505" i="16"/>
  <c r="G505" i="16"/>
  <c r="F505" i="16"/>
  <c r="R504" i="16"/>
  <c r="O504" i="16"/>
  <c r="N504" i="16"/>
  <c r="M504" i="16"/>
  <c r="L504" i="16"/>
  <c r="K504" i="16"/>
  <c r="J504" i="16"/>
  <c r="I504" i="16"/>
  <c r="H504" i="16"/>
  <c r="G504" i="16"/>
  <c r="F504" i="16"/>
  <c r="R503" i="16"/>
  <c r="O503" i="16"/>
  <c r="N503" i="16"/>
  <c r="M503" i="16"/>
  <c r="L503" i="16"/>
  <c r="K503" i="16"/>
  <c r="J503" i="16"/>
  <c r="I503" i="16"/>
  <c r="H503" i="16"/>
  <c r="G503" i="16"/>
  <c r="F503" i="16"/>
  <c r="R502" i="16"/>
  <c r="O502" i="16"/>
  <c r="N502" i="16"/>
  <c r="M502" i="16"/>
  <c r="L502" i="16"/>
  <c r="K502" i="16"/>
  <c r="J502" i="16"/>
  <c r="I502" i="16"/>
  <c r="H502" i="16"/>
  <c r="G502" i="16"/>
  <c r="F502" i="16"/>
  <c r="R501" i="16"/>
  <c r="O501" i="16"/>
  <c r="N501" i="16"/>
  <c r="M501" i="16"/>
  <c r="L501" i="16"/>
  <c r="K501" i="16"/>
  <c r="J501" i="16"/>
  <c r="I501" i="16"/>
  <c r="H501" i="16"/>
  <c r="G501" i="16"/>
  <c r="F501" i="16"/>
  <c r="R500" i="16"/>
  <c r="O500" i="16"/>
  <c r="N500" i="16"/>
  <c r="M500" i="16"/>
  <c r="L500" i="16"/>
  <c r="K500" i="16"/>
  <c r="J500" i="16"/>
  <c r="I500" i="16"/>
  <c r="H500" i="16"/>
  <c r="G500" i="16"/>
  <c r="F500" i="16"/>
  <c r="R499" i="16"/>
  <c r="O499" i="16"/>
  <c r="N499" i="16"/>
  <c r="M499" i="16"/>
  <c r="L499" i="16"/>
  <c r="K499" i="16"/>
  <c r="J499" i="16"/>
  <c r="I499" i="16"/>
  <c r="H499" i="16"/>
  <c r="G499" i="16"/>
  <c r="F499" i="16"/>
  <c r="R498" i="16"/>
  <c r="O498" i="16"/>
  <c r="N498" i="16"/>
  <c r="M498" i="16"/>
  <c r="L498" i="16"/>
  <c r="K498" i="16"/>
  <c r="J498" i="16"/>
  <c r="I498" i="16"/>
  <c r="H498" i="16"/>
  <c r="G498" i="16"/>
  <c r="F498" i="16"/>
  <c r="R497" i="16"/>
  <c r="O497" i="16"/>
  <c r="N497" i="16"/>
  <c r="M497" i="16"/>
  <c r="L497" i="16"/>
  <c r="K497" i="16"/>
  <c r="J497" i="16"/>
  <c r="I497" i="16"/>
  <c r="H497" i="16"/>
  <c r="G497" i="16"/>
  <c r="F497" i="16"/>
  <c r="R496" i="16"/>
  <c r="O496" i="16"/>
  <c r="N496" i="16"/>
  <c r="M496" i="16"/>
  <c r="L496" i="16"/>
  <c r="K496" i="16"/>
  <c r="J496" i="16"/>
  <c r="I496" i="16"/>
  <c r="H496" i="16"/>
  <c r="G496" i="16"/>
  <c r="F496" i="16"/>
  <c r="R495" i="16"/>
  <c r="O495" i="16"/>
  <c r="N495" i="16"/>
  <c r="M495" i="16"/>
  <c r="L495" i="16"/>
  <c r="K495" i="16"/>
  <c r="J495" i="16"/>
  <c r="I495" i="16"/>
  <c r="H495" i="16"/>
  <c r="G495" i="16"/>
  <c r="F495" i="16"/>
  <c r="R494" i="16"/>
  <c r="O494" i="16"/>
  <c r="N494" i="16"/>
  <c r="M494" i="16"/>
  <c r="L494" i="16"/>
  <c r="K494" i="16"/>
  <c r="J494" i="16"/>
  <c r="I494" i="16"/>
  <c r="H494" i="16"/>
  <c r="G494" i="16"/>
  <c r="F494" i="16"/>
  <c r="R493" i="16"/>
  <c r="O493" i="16"/>
  <c r="N493" i="16"/>
  <c r="M493" i="16"/>
  <c r="L493" i="16"/>
  <c r="K493" i="16"/>
  <c r="J493" i="16"/>
  <c r="I493" i="16"/>
  <c r="H493" i="16"/>
  <c r="G493" i="16"/>
  <c r="F493" i="16"/>
  <c r="R492" i="16"/>
  <c r="O492" i="16"/>
  <c r="N492" i="16"/>
  <c r="M492" i="16"/>
  <c r="L492" i="16"/>
  <c r="K492" i="16"/>
  <c r="J492" i="16"/>
  <c r="I492" i="16"/>
  <c r="H492" i="16"/>
  <c r="G492" i="16"/>
  <c r="F492" i="16"/>
  <c r="R491" i="16"/>
  <c r="O491" i="16"/>
  <c r="N491" i="16"/>
  <c r="M491" i="16"/>
  <c r="L491" i="16"/>
  <c r="K491" i="16"/>
  <c r="J491" i="16"/>
  <c r="I491" i="16"/>
  <c r="H491" i="16"/>
  <c r="G491" i="16"/>
  <c r="F491" i="16"/>
  <c r="R490" i="16"/>
  <c r="O490" i="16"/>
  <c r="N490" i="16"/>
  <c r="M490" i="16"/>
  <c r="L490" i="16"/>
  <c r="K490" i="16"/>
  <c r="J490" i="16"/>
  <c r="I490" i="16"/>
  <c r="H490" i="16"/>
  <c r="G490" i="16"/>
  <c r="F490" i="16"/>
  <c r="R489" i="16"/>
  <c r="O489" i="16"/>
  <c r="N489" i="16"/>
  <c r="M489" i="16"/>
  <c r="L489" i="16"/>
  <c r="K489" i="16"/>
  <c r="J489" i="16"/>
  <c r="I489" i="16"/>
  <c r="H489" i="16"/>
  <c r="G489" i="16"/>
  <c r="F489" i="16"/>
  <c r="R488" i="16"/>
  <c r="O488" i="16"/>
  <c r="N488" i="16"/>
  <c r="M488" i="16"/>
  <c r="L488" i="16"/>
  <c r="K488" i="16"/>
  <c r="J488" i="16"/>
  <c r="I488" i="16"/>
  <c r="H488" i="16"/>
  <c r="G488" i="16"/>
  <c r="F488" i="16"/>
  <c r="R487" i="16"/>
  <c r="O487" i="16"/>
  <c r="N487" i="16"/>
  <c r="M487" i="16"/>
  <c r="L487" i="16"/>
  <c r="K487" i="16"/>
  <c r="J487" i="16"/>
  <c r="I487" i="16"/>
  <c r="H487" i="16"/>
  <c r="G487" i="16"/>
  <c r="F487" i="16"/>
  <c r="R486" i="16"/>
  <c r="O486" i="16"/>
  <c r="N486" i="16"/>
  <c r="M486" i="16"/>
  <c r="L486" i="16"/>
  <c r="K486" i="16"/>
  <c r="J486" i="16"/>
  <c r="I486" i="16"/>
  <c r="H486" i="16"/>
  <c r="G486" i="16"/>
  <c r="F486" i="16"/>
  <c r="R485" i="16"/>
  <c r="O485" i="16"/>
  <c r="N485" i="16"/>
  <c r="M485" i="16"/>
  <c r="L485" i="16"/>
  <c r="K485" i="16"/>
  <c r="J485" i="16"/>
  <c r="I485" i="16"/>
  <c r="H485" i="16"/>
  <c r="G485" i="16"/>
  <c r="F485" i="16"/>
  <c r="R484" i="16"/>
  <c r="O484" i="16"/>
  <c r="N484" i="16"/>
  <c r="M484" i="16"/>
  <c r="L484" i="16"/>
  <c r="K484" i="16"/>
  <c r="J484" i="16"/>
  <c r="I484" i="16"/>
  <c r="H484" i="16"/>
  <c r="G484" i="16"/>
  <c r="F484" i="16"/>
  <c r="R483" i="16"/>
  <c r="O483" i="16"/>
  <c r="N483" i="16"/>
  <c r="M483" i="16"/>
  <c r="L483" i="16"/>
  <c r="K483" i="16"/>
  <c r="J483" i="16"/>
  <c r="I483" i="16"/>
  <c r="H483" i="16"/>
  <c r="G483" i="16"/>
  <c r="F483" i="16"/>
  <c r="R482" i="16"/>
  <c r="O482" i="16"/>
  <c r="N482" i="16"/>
  <c r="M482" i="16"/>
  <c r="L482" i="16"/>
  <c r="K482" i="16"/>
  <c r="J482" i="16"/>
  <c r="I482" i="16"/>
  <c r="H482" i="16"/>
  <c r="G482" i="16"/>
  <c r="F482" i="16"/>
  <c r="R481" i="16"/>
  <c r="O481" i="16"/>
  <c r="N481" i="16"/>
  <c r="M481" i="16"/>
  <c r="L481" i="16"/>
  <c r="K481" i="16"/>
  <c r="J481" i="16"/>
  <c r="I481" i="16"/>
  <c r="H481" i="16"/>
  <c r="G481" i="16"/>
  <c r="F481" i="16"/>
  <c r="R480" i="16"/>
  <c r="O480" i="16"/>
  <c r="N480" i="16"/>
  <c r="M480" i="16"/>
  <c r="L480" i="16"/>
  <c r="K480" i="16"/>
  <c r="J480" i="16"/>
  <c r="I480" i="16"/>
  <c r="H480" i="16"/>
  <c r="G480" i="16"/>
  <c r="F480" i="16"/>
  <c r="R479" i="16"/>
  <c r="O479" i="16"/>
  <c r="N479" i="16"/>
  <c r="M479" i="16"/>
  <c r="L479" i="16"/>
  <c r="K479" i="16"/>
  <c r="J479" i="16"/>
  <c r="I479" i="16"/>
  <c r="H479" i="16"/>
  <c r="G479" i="16"/>
  <c r="F479" i="16"/>
  <c r="R478" i="16"/>
  <c r="O478" i="16"/>
  <c r="N478" i="16"/>
  <c r="M478" i="16"/>
  <c r="L478" i="16"/>
  <c r="K478" i="16"/>
  <c r="J478" i="16"/>
  <c r="I478" i="16"/>
  <c r="H478" i="16"/>
  <c r="G478" i="16"/>
  <c r="F478" i="16"/>
  <c r="R477" i="16"/>
  <c r="O477" i="16"/>
  <c r="N477" i="16"/>
  <c r="M477" i="16"/>
  <c r="L477" i="16"/>
  <c r="K477" i="16"/>
  <c r="J477" i="16"/>
  <c r="I477" i="16"/>
  <c r="H477" i="16"/>
  <c r="G477" i="16"/>
  <c r="F477" i="16"/>
  <c r="R476" i="16"/>
  <c r="O476" i="16"/>
  <c r="N476" i="16"/>
  <c r="M476" i="16"/>
  <c r="L476" i="16"/>
  <c r="K476" i="16"/>
  <c r="J476" i="16"/>
  <c r="I476" i="16"/>
  <c r="H476" i="16"/>
  <c r="G476" i="16"/>
  <c r="F476" i="16"/>
  <c r="R475" i="16"/>
  <c r="O475" i="16"/>
  <c r="N475" i="16"/>
  <c r="M475" i="16"/>
  <c r="L475" i="16"/>
  <c r="K475" i="16"/>
  <c r="J475" i="16"/>
  <c r="I475" i="16"/>
  <c r="H475" i="16"/>
  <c r="G475" i="16"/>
  <c r="F475" i="16"/>
  <c r="R474" i="16"/>
  <c r="O474" i="16"/>
  <c r="N474" i="16"/>
  <c r="M474" i="16"/>
  <c r="L474" i="16"/>
  <c r="K474" i="16"/>
  <c r="J474" i="16"/>
  <c r="I474" i="16"/>
  <c r="H474" i="16"/>
  <c r="G474" i="16"/>
  <c r="F474" i="16"/>
  <c r="R473" i="16"/>
  <c r="O473" i="16"/>
  <c r="N473" i="16"/>
  <c r="M473" i="16"/>
  <c r="L473" i="16"/>
  <c r="K473" i="16"/>
  <c r="J473" i="16"/>
  <c r="I473" i="16"/>
  <c r="H473" i="16"/>
  <c r="G473" i="16"/>
  <c r="F473" i="16"/>
  <c r="R472" i="16"/>
  <c r="O472" i="16"/>
  <c r="N472" i="16"/>
  <c r="M472" i="16"/>
  <c r="L472" i="16"/>
  <c r="K472" i="16"/>
  <c r="J472" i="16"/>
  <c r="I472" i="16"/>
  <c r="H472" i="16"/>
  <c r="G472" i="16"/>
  <c r="F472" i="16"/>
  <c r="R471" i="16"/>
  <c r="O471" i="16"/>
  <c r="N471" i="16"/>
  <c r="M471" i="16"/>
  <c r="L471" i="16"/>
  <c r="K471" i="16"/>
  <c r="J471" i="16"/>
  <c r="I471" i="16"/>
  <c r="H471" i="16"/>
  <c r="G471" i="16"/>
  <c r="F471" i="16"/>
  <c r="R470" i="16"/>
  <c r="O470" i="16"/>
  <c r="N470" i="16"/>
  <c r="M470" i="16"/>
  <c r="L470" i="16"/>
  <c r="K470" i="16"/>
  <c r="J470" i="16"/>
  <c r="I470" i="16"/>
  <c r="H470" i="16"/>
  <c r="G470" i="16"/>
  <c r="F470" i="16"/>
  <c r="R469" i="16"/>
  <c r="O469" i="16"/>
  <c r="N469" i="16"/>
  <c r="M469" i="16"/>
  <c r="L469" i="16"/>
  <c r="K469" i="16"/>
  <c r="J469" i="16"/>
  <c r="I469" i="16"/>
  <c r="H469" i="16"/>
  <c r="G469" i="16"/>
  <c r="F469" i="16"/>
  <c r="R468" i="16"/>
  <c r="O468" i="16"/>
  <c r="N468" i="16"/>
  <c r="M468" i="16"/>
  <c r="L468" i="16"/>
  <c r="K468" i="16"/>
  <c r="J468" i="16"/>
  <c r="I468" i="16"/>
  <c r="H468" i="16"/>
  <c r="G468" i="16"/>
  <c r="F468" i="16"/>
  <c r="R467" i="16"/>
  <c r="O467" i="16"/>
  <c r="N467" i="16"/>
  <c r="M467" i="16"/>
  <c r="L467" i="16"/>
  <c r="K467" i="16"/>
  <c r="J467" i="16"/>
  <c r="I467" i="16"/>
  <c r="H467" i="16"/>
  <c r="G467" i="16"/>
  <c r="F467" i="16"/>
  <c r="R466" i="16"/>
  <c r="O466" i="16"/>
  <c r="N466" i="16"/>
  <c r="M466" i="16"/>
  <c r="L466" i="16"/>
  <c r="K466" i="16"/>
  <c r="J466" i="16"/>
  <c r="I466" i="16"/>
  <c r="H466" i="16"/>
  <c r="G466" i="16"/>
  <c r="F466" i="16"/>
  <c r="R465" i="16"/>
  <c r="O465" i="16"/>
  <c r="N465" i="16"/>
  <c r="M465" i="16"/>
  <c r="L465" i="16"/>
  <c r="K465" i="16"/>
  <c r="J465" i="16"/>
  <c r="I465" i="16"/>
  <c r="H465" i="16"/>
  <c r="G465" i="16"/>
  <c r="F465" i="16"/>
  <c r="R464" i="16"/>
  <c r="O464" i="16"/>
  <c r="N464" i="16"/>
  <c r="M464" i="16"/>
  <c r="L464" i="16"/>
  <c r="K464" i="16"/>
  <c r="J464" i="16"/>
  <c r="I464" i="16"/>
  <c r="H464" i="16"/>
  <c r="G464" i="16"/>
  <c r="F464" i="16"/>
  <c r="R463" i="16"/>
  <c r="O463" i="16"/>
  <c r="N463" i="16"/>
  <c r="M463" i="16"/>
  <c r="L463" i="16"/>
  <c r="K463" i="16"/>
  <c r="J463" i="16"/>
  <c r="I463" i="16"/>
  <c r="H463" i="16"/>
  <c r="G463" i="16"/>
  <c r="F463" i="16"/>
  <c r="R462" i="16"/>
  <c r="O462" i="16"/>
  <c r="N462" i="16"/>
  <c r="M462" i="16"/>
  <c r="L462" i="16"/>
  <c r="K462" i="16"/>
  <c r="J462" i="16"/>
  <c r="I462" i="16"/>
  <c r="H462" i="16"/>
  <c r="G462" i="16"/>
  <c r="F462" i="16"/>
  <c r="R461" i="16"/>
  <c r="O461" i="16"/>
  <c r="N461" i="16"/>
  <c r="M461" i="16"/>
  <c r="L461" i="16"/>
  <c r="K461" i="16"/>
  <c r="J461" i="16"/>
  <c r="I461" i="16"/>
  <c r="H461" i="16"/>
  <c r="G461" i="16"/>
  <c r="F461" i="16"/>
  <c r="R460" i="16"/>
  <c r="O460" i="16"/>
  <c r="N460" i="16"/>
  <c r="M460" i="16"/>
  <c r="L460" i="16"/>
  <c r="K460" i="16"/>
  <c r="J460" i="16"/>
  <c r="I460" i="16"/>
  <c r="H460" i="16"/>
  <c r="G460" i="16"/>
  <c r="F460" i="16"/>
  <c r="R459" i="16"/>
  <c r="O459" i="16"/>
  <c r="N459" i="16"/>
  <c r="M459" i="16"/>
  <c r="L459" i="16"/>
  <c r="K459" i="16"/>
  <c r="J459" i="16"/>
  <c r="I459" i="16"/>
  <c r="H459" i="16"/>
  <c r="G459" i="16"/>
  <c r="F459" i="16"/>
  <c r="R458" i="16"/>
  <c r="O458" i="16"/>
  <c r="N458" i="16"/>
  <c r="M458" i="16"/>
  <c r="L458" i="16"/>
  <c r="K458" i="16"/>
  <c r="J458" i="16"/>
  <c r="I458" i="16"/>
  <c r="H458" i="16"/>
  <c r="G458" i="16"/>
  <c r="F458" i="16"/>
  <c r="R457" i="16"/>
  <c r="O457" i="16"/>
  <c r="N457" i="16"/>
  <c r="M457" i="16"/>
  <c r="L457" i="16"/>
  <c r="K457" i="16"/>
  <c r="J457" i="16"/>
  <c r="I457" i="16"/>
  <c r="H457" i="16"/>
  <c r="G457" i="16"/>
  <c r="F457" i="16"/>
  <c r="R456" i="16"/>
  <c r="O456" i="16"/>
  <c r="N456" i="16"/>
  <c r="M456" i="16"/>
  <c r="L456" i="16"/>
  <c r="K456" i="16"/>
  <c r="J456" i="16"/>
  <c r="I456" i="16"/>
  <c r="H456" i="16"/>
  <c r="G456" i="16"/>
  <c r="F456" i="16"/>
  <c r="R455" i="16"/>
  <c r="O455" i="16"/>
  <c r="N455" i="16"/>
  <c r="M455" i="16"/>
  <c r="L455" i="16"/>
  <c r="K455" i="16"/>
  <c r="J455" i="16"/>
  <c r="I455" i="16"/>
  <c r="H455" i="16"/>
  <c r="G455" i="16"/>
  <c r="F455" i="16"/>
  <c r="R454" i="16"/>
  <c r="O454" i="16"/>
  <c r="N454" i="16"/>
  <c r="M454" i="16"/>
  <c r="L454" i="16"/>
  <c r="K454" i="16"/>
  <c r="J454" i="16"/>
  <c r="I454" i="16"/>
  <c r="H454" i="16"/>
  <c r="G454" i="16"/>
  <c r="F454" i="16"/>
  <c r="R453" i="16"/>
  <c r="O453" i="16"/>
  <c r="N453" i="16"/>
  <c r="M453" i="16"/>
  <c r="L453" i="16"/>
  <c r="K453" i="16"/>
  <c r="J453" i="16"/>
  <c r="I453" i="16"/>
  <c r="H453" i="16"/>
  <c r="G453" i="16"/>
  <c r="F453" i="16"/>
  <c r="R452" i="16"/>
  <c r="O452" i="16"/>
  <c r="N452" i="16"/>
  <c r="M452" i="16"/>
  <c r="L452" i="16"/>
  <c r="K452" i="16"/>
  <c r="J452" i="16"/>
  <c r="I452" i="16"/>
  <c r="H452" i="16"/>
  <c r="G452" i="16"/>
  <c r="F452" i="16"/>
  <c r="R451" i="16"/>
  <c r="O451" i="16"/>
  <c r="N451" i="16"/>
  <c r="M451" i="16"/>
  <c r="L451" i="16"/>
  <c r="K451" i="16"/>
  <c r="J451" i="16"/>
  <c r="I451" i="16"/>
  <c r="H451" i="16"/>
  <c r="G451" i="16"/>
  <c r="F451" i="16"/>
  <c r="R450" i="16"/>
  <c r="O450" i="16"/>
  <c r="N450" i="16"/>
  <c r="M450" i="16"/>
  <c r="L450" i="16"/>
  <c r="K450" i="16"/>
  <c r="J450" i="16"/>
  <c r="I450" i="16"/>
  <c r="H450" i="16"/>
  <c r="G450" i="16"/>
  <c r="F450" i="16"/>
  <c r="R449" i="16"/>
  <c r="O449" i="16"/>
  <c r="N449" i="16"/>
  <c r="M449" i="16"/>
  <c r="L449" i="16"/>
  <c r="K449" i="16"/>
  <c r="J449" i="16"/>
  <c r="I449" i="16"/>
  <c r="H449" i="16"/>
  <c r="G449" i="16"/>
  <c r="F449" i="16"/>
  <c r="R448" i="16"/>
  <c r="O448" i="16"/>
  <c r="N448" i="16"/>
  <c r="M448" i="16"/>
  <c r="L448" i="16"/>
  <c r="K448" i="16"/>
  <c r="J448" i="16"/>
  <c r="I448" i="16"/>
  <c r="H448" i="16"/>
  <c r="G448" i="16"/>
  <c r="F448" i="16"/>
  <c r="R447" i="16"/>
  <c r="O447" i="16"/>
  <c r="N447" i="16"/>
  <c r="M447" i="16"/>
  <c r="L447" i="16"/>
  <c r="K447" i="16"/>
  <c r="J447" i="16"/>
  <c r="I447" i="16"/>
  <c r="H447" i="16"/>
  <c r="G447" i="16"/>
  <c r="F447" i="16"/>
  <c r="R446" i="16"/>
  <c r="O446" i="16"/>
  <c r="N446" i="16"/>
  <c r="M446" i="16"/>
  <c r="L446" i="16"/>
  <c r="K446" i="16"/>
  <c r="J446" i="16"/>
  <c r="I446" i="16"/>
  <c r="H446" i="16"/>
  <c r="G446" i="16"/>
  <c r="F446" i="16"/>
  <c r="R445" i="16"/>
  <c r="O445" i="16"/>
  <c r="N445" i="16"/>
  <c r="M445" i="16"/>
  <c r="L445" i="16"/>
  <c r="K445" i="16"/>
  <c r="J445" i="16"/>
  <c r="I445" i="16"/>
  <c r="H445" i="16"/>
  <c r="G445" i="16"/>
  <c r="F445" i="16"/>
  <c r="R444" i="16"/>
  <c r="O444" i="16"/>
  <c r="N444" i="16"/>
  <c r="M444" i="16"/>
  <c r="L444" i="16"/>
  <c r="K444" i="16"/>
  <c r="J444" i="16"/>
  <c r="I444" i="16"/>
  <c r="H444" i="16"/>
  <c r="G444" i="16"/>
  <c r="F444" i="16"/>
  <c r="R443" i="16"/>
  <c r="O443" i="16"/>
  <c r="N443" i="16"/>
  <c r="M443" i="16"/>
  <c r="L443" i="16"/>
  <c r="K443" i="16"/>
  <c r="J443" i="16"/>
  <c r="I443" i="16"/>
  <c r="H443" i="16"/>
  <c r="G443" i="16"/>
  <c r="F443" i="16"/>
  <c r="R442" i="16"/>
  <c r="O442" i="16"/>
  <c r="N442" i="16"/>
  <c r="M442" i="16"/>
  <c r="L442" i="16"/>
  <c r="K442" i="16"/>
  <c r="J442" i="16"/>
  <c r="I442" i="16"/>
  <c r="H442" i="16"/>
  <c r="G442" i="16"/>
  <c r="F442" i="16"/>
  <c r="R441" i="16"/>
  <c r="O441" i="16"/>
  <c r="N441" i="16"/>
  <c r="M441" i="16"/>
  <c r="L441" i="16"/>
  <c r="K441" i="16"/>
  <c r="J441" i="16"/>
  <c r="I441" i="16"/>
  <c r="H441" i="16"/>
  <c r="G441" i="16"/>
  <c r="F441" i="16"/>
  <c r="R440" i="16"/>
  <c r="O440" i="16"/>
  <c r="N440" i="16"/>
  <c r="M440" i="16"/>
  <c r="L440" i="16"/>
  <c r="K440" i="16"/>
  <c r="J440" i="16"/>
  <c r="I440" i="16"/>
  <c r="H440" i="16"/>
  <c r="G440" i="16"/>
  <c r="F440" i="16"/>
  <c r="R439" i="16"/>
  <c r="O439" i="16"/>
  <c r="N439" i="16"/>
  <c r="M439" i="16"/>
  <c r="L439" i="16"/>
  <c r="K439" i="16"/>
  <c r="J439" i="16"/>
  <c r="I439" i="16"/>
  <c r="H439" i="16"/>
  <c r="G439" i="16"/>
  <c r="F439" i="16"/>
  <c r="R438" i="16"/>
  <c r="O438" i="16"/>
  <c r="N438" i="16"/>
  <c r="M438" i="16"/>
  <c r="L438" i="16"/>
  <c r="K438" i="16"/>
  <c r="J438" i="16"/>
  <c r="I438" i="16"/>
  <c r="H438" i="16"/>
  <c r="G438" i="16"/>
  <c r="F438" i="16"/>
  <c r="R437" i="16"/>
  <c r="O437" i="16"/>
  <c r="N437" i="16"/>
  <c r="M437" i="16"/>
  <c r="L437" i="16"/>
  <c r="K437" i="16"/>
  <c r="J437" i="16"/>
  <c r="I437" i="16"/>
  <c r="H437" i="16"/>
  <c r="G437" i="16"/>
  <c r="F437" i="16"/>
  <c r="R436" i="16"/>
  <c r="O436" i="16"/>
  <c r="N436" i="16"/>
  <c r="M436" i="16"/>
  <c r="L436" i="16"/>
  <c r="K436" i="16"/>
  <c r="J436" i="16"/>
  <c r="I436" i="16"/>
  <c r="H436" i="16"/>
  <c r="G436" i="16"/>
  <c r="F436" i="16"/>
  <c r="R435" i="16"/>
  <c r="O435" i="16"/>
  <c r="N435" i="16"/>
  <c r="M435" i="16"/>
  <c r="L435" i="16"/>
  <c r="K435" i="16"/>
  <c r="J435" i="16"/>
  <c r="I435" i="16"/>
  <c r="H435" i="16"/>
  <c r="G435" i="16"/>
  <c r="F435" i="16"/>
  <c r="R434" i="16"/>
  <c r="O434" i="16"/>
  <c r="N434" i="16"/>
  <c r="M434" i="16"/>
  <c r="L434" i="16"/>
  <c r="K434" i="16"/>
  <c r="J434" i="16"/>
  <c r="I434" i="16"/>
  <c r="H434" i="16"/>
  <c r="G434" i="16"/>
  <c r="F434" i="16"/>
  <c r="R433" i="16"/>
  <c r="O433" i="16"/>
  <c r="N433" i="16"/>
  <c r="M433" i="16"/>
  <c r="L433" i="16"/>
  <c r="K433" i="16"/>
  <c r="J433" i="16"/>
  <c r="I433" i="16"/>
  <c r="H433" i="16"/>
  <c r="G433" i="16"/>
  <c r="F433" i="16"/>
  <c r="R432" i="16"/>
  <c r="O432" i="16"/>
  <c r="N432" i="16"/>
  <c r="M432" i="16"/>
  <c r="L432" i="16"/>
  <c r="K432" i="16"/>
  <c r="J432" i="16"/>
  <c r="I432" i="16"/>
  <c r="H432" i="16"/>
  <c r="G432" i="16"/>
  <c r="F432" i="16"/>
  <c r="R431" i="16"/>
  <c r="O431" i="16"/>
  <c r="N431" i="16"/>
  <c r="M431" i="16"/>
  <c r="L431" i="16"/>
  <c r="K431" i="16"/>
  <c r="J431" i="16"/>
  <c r="I431" i="16"/>
  <c r="H431" i="16"/>
  <c r="G431" i="16"/>
  <c r="F431" i="16"/>
  <c r="R430" i="16"/>
  <c r="O430" i="16"/>
  <c r="N430" i="16"/>
  <c r="M430" i="16"/>
  <c r="L430" i="16"/>
  <c r="K430" i="16"/>
  <c r="J430" i="16"/>
  <c r="I430" i="16"/>
  <c r="H430" i="16"/>
  <c r="G430" i="16"/>
  <c r="F430" i="16"/>
  <c r="R429" i="16"/>
  <c r="O429" i="16"/>
  <c r="N429" i="16"/>
  <c r="M429" i="16"/>
  <c r="L429" i="16"/>
  <c r="K429" i="16"/>
  <c r="J429" i="16"/>
  <c r="I429" i="16"/>
  <c r="H429" i="16"/>
  <c r="G429" i="16"/>
  <c r="F429" i="16"/>
  <c r="R428" i="16"/>
  <c r="O428" i="16"/>
  <c r="N428" i="16"/>
  <c r="M428" i="16"/>
  <c r="L428" i="16"/>
  <c r="K428" i="16"/>
  <c r="J428" i="16"/>
  <c r="I428" i="16"/>
  <c r="H428" i="16"/>
  <c r="G428" i="16"/>
  <c r="F428" i="16"/>
  <c r="R427" i="16"/>
  <c r="O427" i="16"/>
  <c r="N427" i="16"/>
  <c r="M427" i="16"/>
  <c r="L427" i="16"/>
  <c r="K427" i="16"/>
  <c r="J427" i="16"/>
  <c r="I427" i="16"/>
  <c r="H427" i="16"/>
  <c r="G427" i="16"/>
  <c r="F427" i="16"/>
  <c r="R426" i="16"/>
  <c r="O426" i="16"/>
  <c r="N426" i="16"/>
  <c r="M426" i="16"/>
  <c r="L426" i="16"/>
  <c r="K426" i="16"/>
  <c r="J426" i="16"/>
  <c r="I426" i="16"/>
  <c r="H426" i="16"/>
  <c r="G426" i="16"/>
  <c r="F426" i="16"/>
  <c r="R425" i="16"/>
  <c r="O425" i="16"/>
  <c r="N425" i="16"/>
  <c r="M425" i="16"/>
  <c r="L425" i="16"/>
  <c r="K425" i="16"/>
  <c r="J425" i="16"/>
  <c r="I425" i="16"/>
  <c r="H425" i="16"/>
  <c r="G425" i="16"/>
  <c r="F425" i="16"/>
  <c r="R424" i="16"/>
  <c r="O424" i="16"/>
  <c r="N424" i="16"/>
  <c r="M424" i="16"/>
  <c r="L424" i="16"/>
  <c r="K424" i="16"/>
  <c r="J424" i="16"/>
  <c r="I424" i="16"/>
  <c r="H424" i="16"/>
  <c r="G424" i="16"/>
  <c r="F424" i="16"/>
  <c r="R423" i="16"/>
  <c r="O423" i="16"/>
  <c r="N423" i="16"/>
  <c r="M423" i="16"/>
  <c r="L423" i="16"/>
  <c r="K423" i="16"/>
  <c r="J423" i="16"/>
  <c r="I423" i="16"/>
  <c r="H423" i="16"/>
  <c r="G423" i="16"/>
  <c r="F423" i="16"/>
  <c r="R422" i="16"/>
  <c r="O422" i="16"/>
  <c r="N422" i="16"/>
  <c r="M422" i="16"/>
  <c r="L422" i="16"/>
  <c r="K422" i="16"/>
  <c r="J422" i="16"/>
  <c r="I422" i="16"/>
  <c r="H422" i="16"/>
  <c r="G422" i="16"/>
  <c r="F422" i="16"/>
  <c r="R421" i="16"/>
  <c r="O421" i="16"/>
  <c r="N421" i="16"/>
  <c r="M421" i="16"/>
  <c r="L421" i="16"/>
  <c r="K421" i="16"/>
  <c r="J421" i="16"/>
  <c r="I421" i="16"/>
  <c r="H421" i="16"/>
  <c r="G421" i="16"/>
  <c r="F421" i="16"/>
  <c r="R420" i="16"/>
  <c r="O420" i="16"/>
  <c r="N420" i="16"/>
  <c r="M420" i="16"/>
  <c r="L420" i="16"/>
  <c r="K420" i="16"/>
  <c r="J420" i="16"/>
  <c r="I420" i="16"/>
  <c r="H420" i="16"/>
  <c r="G420" i="16"/>
  <c r="F420" i="16"/>
  <c r="R419" i="16"/>
  <c r="O419" i="16"/>
  <c r="N419" i="16"/>
  <c r="M419" i="16"/>
  <c r="L419" i="16"/>
  <c r="K419" i="16"/>
  <c r="J419" i="16"/>
  <c r="I419" i="16"/>
  <c r="H419" i="16"/>
  <c r="G419" i="16"/>
  <c r="F419" i="16"/>
  <c r="R418" i="16"/>
  <c r="O418" i="16"/>
  <c r="N418" i="16"/>
  <c r="M418" i="16"/>
  <c r="L418" i="16"/>
  <c r="K418" i="16"/>
  <c r="J418" i="16"/>
  <c r="I418" i="16"/>
  <c r="H418" i="16"/>
  <c r="G418" i="16"/>
  <c r="F418" i="16"/>
  <c r="R417" i="16"/>
  <c r="O417" i="16"/>
  <c r="N417" i="16"/>
  <c r="M417" i="16"/>
  <c r="L417" i="16"/>
  <c r="K417" i="16"/>
  <c r="J417" i="16"/>
  <c r="I417" i="16"/>
  <c r="H417" i="16"/>
  <c r="G417" i="16"/>
  <c r="F417" i="16"/>
  <c r="R416" i="16"/>
  <c r="O416" i="16"/>
  <c r="N416" i="16"/>
  <c r="M416" i="16"/>
  <c r="L416" i="16"/>
  <c r="K416" i="16"/>
  <c r="J416" i="16"/>
  <c r="I416" i="16"/>
  <c r="H416" i="16"/>
  <c r="G416" i="16"/>
  <c r="F416" i="16"/>
  <c r="R415" i="16"/>
  <c r="O415" i="16"/>
  <c r="N415" i="16"/>
  <c r="M415" i="16"/>
  <c r="L415" i="16"/>
  <c r="K415" i="16"/>
  <c r="J415" i="16"/>
  <c r="I415" i="16"/>
  <c r="H415" i="16"/>
  <c r="G415" i="16"/>
  <c r="F415" i="16"/>
  <c r="R414" i="16"/>
  <c r="O414" i="16"/>
  <c r="N414" i="16"/>
  <c r="M414" i="16"/>
  <c r="L414" i="16"/>
  <c r="K414" i="16"/>
  <c r="J414" i="16"/>
  <c r="I414" i="16"/>
  <c r="H414" i="16"/>
  <c r="G414" i="16"/>
  <c r="F414" i="16"/>
  <c r="R413" i="16"/>
  <c r="O413" i="16"/>
  <c r="N413" i="16"/>
  <c r="M413" i="16"/>
  <c r="L413" i="16"/>
  <c r="K413" i="16"/>
  <c r="J413" i="16"/>
  <c r="I413" i="16"/>
  <c r="H413" i="16"/>
  <c r="G413" i="16"/>
  <c r="F413" i="16"/>
  <c r="R412" i="16"/>
  <c r="O412" i="16"/>
  <c r="N412" i="16"/>
  <c r="M412" i="16"/>
  <c r="L412" i="16"/>
  <c r="K412" i="16"/>
  <c r="J412" i="16"/>
  <c r="I412" i="16"/>
  <c r="H412" i="16"/>
  <c r="G412" i="16"/>
  <c r="F412" i="16"/>
  <c r="R411" i="16"/>
  <c r="O411" i="16"/>
  <c r="N411" i="16"/>
  <c r="M411" i="16"/>
  <c r="L411" i="16"/>
  <c r="K411" i="16"/>
  <c r="J411" i="16"/>
  <c r="I411" i="16"/>
  <c r="H411" i="16"/>
  <c r="G411" i="16"/>
  <c r="F411" i="16"/>
  <c r="R410" i="16"/>
  <c r="O410" i="16"/>
  <c r="N410" i="16"/>
  <c r="M410" i="16"/>
  <c r="L410" i="16"/>
  <c r="K410" i="16"/>
  <c r="J410" i="16"/>
  <c r="I410" i="16"/>
  <c r="H410" i="16"/>
  <c r="G410" i="16"/>
  <c r="F410" i="16"/>
  <c r="R409" i="16"/>
  <c r="O409" i="16"/>
  <c r="N409" i="16"/>
  <c r="M409" i="16"/>
  <c r="L409" i="16"/>
  <c r="K409" i="16"/>
  <c r="J409" i="16"/>
  <c r="I409" i="16"/>
  <c r="H409" i="16"/>
  <c r="G409" i="16"/>
  <c r="F409" i="16"/>
  <c r="R408" i="16"/>
  <c r="O408" i="16"/>
  <c r="N408" i="16"/>
  <c r="M408" i="16"/>
  <c r="L408" i="16"/>
  <c r="K408" i="16"/>
  <c r="J408" i="16"/>
  <c r="I408" i="16"/>
  <c r="H408" i="16"/>
  <c r="G408" i="16"/>
  <c r="F408" i="16"/>
  <c r="R407" i="16"/>
  <c r="O407" i="16"/>
  <c r="N407" i="16"/>
  <c r="M407" i="16"/>
  <c r="L407" i="16"/>
  <c r="K407" i="16"/>
  <c r="J407" i="16"/>
  <c r="I407" i="16"/>
  <c r="H407" i="16"/>
  <c r="G407" i="16"/>
  <c r="F407" i="16"/>
  <c r="R406" i="16"/>
  <c r="O406" i="16"/>
  <c r="N406" i="16"/>
  <c r="M406" i="16"/>
  <c r="L406" i="16"/>
  <c r="K406" i="16"/>
  <c r="J406" i="16"/>
  <c r="I406" i="16"/>
  <c r="H406" i="16"/>
  <c r="G406" i="16"/>
  <c r="F406" i="16"/>
  <c r="R405" i="16"/>
  <c r="O405" i="16"/>
  <c r="N405" i="16"/>
  <c r="M405" i="16"/>
  <c r="L405" i="16"/>
  <c r="K405" i="16"/>
  <c r="J405" i="16"/>
  <c r="I405" i="16"/>
  <c r="H405" i="16"/>
  <c r="G405" i="16"/>
  <c r="F405" i="16"/>
  <c r="R404" i="16"/>
  <c r="O404" i="16"/>
  <c r="N404" i="16"/>
  <c r="M404" i="16"/>
  <c r="L404" i="16"/>
  <c r="K404" i="16"/>
  <c r="J404" i="16"/>
  <c r="I404" i="16"/>
  <c r="H404" i="16"/>
  <c r="G404" i="16"/>
  <c r="F404" i="16"/>
  <c r="R403" i="16"/>
  <c r="O403" i="16"/>
  <c r="N403" i="16"/>
  <c r="M403" i="16"/>
  <c r="L403" i="16"/>
  <c r="K403" i="16"/>
  <c r="J403" i="16"/>
  <c r="I403" i="16"/>
  <c r="H403" i="16"/>
  <c r="G403" i="16"/>
  <c r="F403" i="16"/>
  <c r="R402" i="16"/>
  <c r="O402" i="16"/>
  <c r="N402" i="16"/>
  <c r="M402" i="16"/>
  <c r="L402" i="16"/>
  <c r="K402" i="16"/>
  <c r="J402" i="16"/>
  <c r="I402" i="16"/>
  <c r="H402" i="16"/>
  <c r="G402" i="16"/>
  <c r="F402" i="16"/>
  <c r="R401" i="16"/>
  <c r="O401" i="16"/>
  <c r="N401" i="16"/>
  <c r="M401" i="16"/>
  <c r="L401" i="16"/>
  <c r="K401" i="16"/>
  <c r="J401" i="16"/>
  <c r="I401" i="16"/>
  <c r="H401" i="16"/>
  <c r="G401" i="16"/>
  <c r="F401" i="16"/>
  <c r="R400" i="16"/>
  <c r="O400" i="16"/>
  <c r="N400" i="16"/>
  <c r="M400" i="16"/>
  <c r="L400" i="16"/>
  <c r="K400" i="16"/>
  <c r="J400" i="16"/>
  <c r="I400" i="16"/>
  <c r="H400" i="16"/>
  <c r="G400" i="16"/>
  <c r="F400" i="16"/>
  <c r="R399" i="16"/>
  <c r="O399" i="16"/>
  <c r="N399" i="16"/>
  <c r="M399" i="16"/>
  <c r="L399" i="16"/>
  <c r="K399" i="16"/>
  <c r="J399" i="16"/>
  <c r="I399" i="16"/>
  <c r="H399" i="16"/>
  <c r="G399" i="16"/>
  <c r="F399" i="16"/>
  <c r="R398" i="16"/>
  <c r="O398" i="16"/>
  <c r="N398" i="16"/>
  <c r="M398" i="16"/>
  <c r="L398" i="16"/>
  <c r="K398" i="16"/>
  <c r="J398" i="16"/>
  <c r="I398" i="16"/>
  <c r="H398" i="16"/>
  <c r="G398" i="16"/>
  <c r="F398" i="16"/>
  <c r="R397" i="16"/>
  <c r="O397" i="16"/>
  <c r="N397" i="16"/>
  <c r="M397" i="16"/>
  <c r="L397" i="16"/>
  <c r="K397" i="16"/>
  <c r="J397" i="16"/>
  <c r="I397" i="16"/>
  <c r="H397" i="16"/>
  <c r="G397" i="16"/>
  <c r="F397" i="16"/>
  <c r="R396" i="16"/>
  <c r="O396" i="16"/>
  <c r="N396" i="16"/>
  <c r="M396" i="16"/>
  <c r="L396" i="16"/>
  <c r="K396" i="16"/>
  <c r="J396" i="16"/>
  <c r="I396" i="16"/>
  <c r="H396" i="16"/>
  <c r="G396" i="16"/>
  <c r="F396" i="16"/>
  <c r="R395" i="16"/>
  <c r="O395" i="16"/>
  <c r="N395" i="16"/>
  <c r="M395" i="16"/>
  <c r="L395" i="16"/>
  <c r="K395" i="16"/>
  <c r="J395" i="16"/>
  <c r="I395" i="16"/>
  <c r="H395" i="16"/>
  <c r="G395" i="16"/>
  <c r="F395" i="16"/>
  <c r="R394" i="16"/>
  <c r="O394" i="16"/>
  <c r="N394" i="16"/>
  <c r="M394" i="16"/>
  <c r="L394" i="16"/>
  <c r="K394" i="16"/>
  <c r="J394" i="16"/>
  <c r="I394" i="16"/>
  <c r="H394" i="16"/>
  <c r="G394" i="16"/>
  <c r="F394" i="16"/>
  <c r="R393" i="16"/>
  <c r="O393" i="16"/>
  <c r="N393" i="16"/>
  <c r="M393" i="16"/>
  <c r="L393" i="16"/>
  <c r="K393" i="16"/>
  <c r="J393" i="16"/>
  <c r="I393" i="16"/>
  <c r="H393" i="16"/>
  <c r="G393" i="16"/>
  <c r="F393" i="16"/>
  <c r="R392" i="16"/>
  <c r="O392" i="16"/>
  <c r="N392" i="16"/>
  <c r="M392" i="16"/>
  <c r="L392" i="16"/>
  <c r="K392" i="16"/>
  <c r="J392" i="16"/>
  <c r="I392" i="16"/>
  <c r="H392" i="16"/>
  <c r="G392" i="16"/>
  <c r="F392" i="16"/>
  <c r="R391" i="16"/>
  <c r="O391" i="16"/>
  <c r="N391" i="16"/>
  <c r="M391" i="16"/>
  <c r="L391" i="16"/>
  <c r="K391" i="16"/>
  <c r="J391" i="16"/>
  <c r="I391" i="16"/>
  <c r="H391" i="16"/>
  <c r="G391" i="16"/>
  <c r="F391" i="16"/>
  <c r="R390" i="16"/>
  <c r="O390" i="16"/>
  <c r="N390" i="16"/>
  <c r="M390" i="16"/>
  <c r="L390" i="16"/>
  <c r="K390" i="16"/>
  <c r="J390" i="16"/>
  <c r="I390" i="16"/>
  <c r="H390" i="16"/>
  <c r="G390" i="16"/>
  <c r="F390" i="16"/>
  <c r="R389" i="16"/>
  <c r="O389" i="16"/>
  <c r="N389" i="16"/>
  <c r="M389" i="16"/>
  <c r="L389" i="16"/>
  <c r="K389" i="16"/>
  <c r="J389" i="16"/>
  <c r="I389" i="16"/>
  <c r="H389" i="16"/>
  <c r="G389" i="16"/>
  <c r="F389" i="16"/>
  <c r="R388" i="16"/>
  <c r="O388" i="16"/>
  <c r="N388" i="16"/>
  <c r="M388" i="16"/>
  <c r="L388" i="16"/>
  <c r="K388" i="16"/>
  <c r="J388" i="16"/>
  <c r="I388" i="16"/>
  <c r="H388" i="16"/>
  <c r="G388" i="16"/>
  <c r="F388" i="16"/>
  <c r="R387" i="16"/>
  <c r="O387" i="16"/>
  <c r="N387" i="16"/>
  <c r="M387" i="16"/>
  <c r="L387" i="16"/>
  <c r="K387" i="16"/>
  <c r="J387" i="16"/>
  <c r="I387" i="16"/>
  <c r="H387" i="16"/>
  <c r="G387" i="16"/>
  <c r="F387" i="16"/>
  <c r="R386" i="16"/>
  <c r="O386" i="16"/>
  <c r="N386" i="16"/>
  <c r="M386" i="16"/>
  <c r="L386" i="16"/>
  <c r="K386" i="16"/>
  <c r="J386" i="16"/>
  <c r="I386" i="16"/>
  <c r="H386" i="16"/>
  <c r="G386" i="16"/>
  <c r="F386" i="16"/>
  <c r="R385" i="16"/>
  <c r="O385" i="16"/>
  <c r="N385" i="16"/>
  <c r="M385" i="16"/>
  <c r="L385" i="16"/>
  <c r="K385" i="16"/>
  <c r="J385" i="16"/>
  <c r="I385" i="16"/>
  <c r="H385" i="16"/>
  <c r="G385" i="16"/>
  <c r="F385" i="16"/>
  <c r="R384" i="16"/>
  <c r="O384" i="16"/>
  <c r="N384" i="16"/>
  <c r="M384" i="16"/>
  <c r="L384" i="16"/>
  <c r="K384" i="16"/>
  <c r="J384" i="16"/>
  <c r="I384" i="16"/>
  <c r="H384" i="16"/>
  <c r="G384" i="16"/>
  <c r="F384" i="16"/>
  <c r="R383" i="16"/>
  <c r="O383" i="16"/>
  <c r="N383" i="16"/>
  <c r="M383" i="16"/>
  <c r="L383" i="16"/>
  <c r="K383" i="16"/>
  <c r="J383" i="16"/>
  <c r="I383" i="16"/>
  <c r="H383" i="16"/>
  <c r="G383" i="16"/>
  <c r="F383" i="16"/>
  <c r="R382" i="16"/>
  <c r="O382" i="16"/>
  <c r="N382" i="16"/>
  <c r="M382" i="16"/>
  <c r="L382" i="16"/>
  <c r="K382" i="16"/>
  <c r="J382" i="16"/>
  <c r="I382" i="16"/>
  <c r="H382" i="16"/>
  <c r="G382" i="16"/>
  <c r="F382" i="16"/>
  <c r="R381" i="16"/>
  <c r="O381" i="16"/>
  <c r="N381" i="16"/>
  <c r="M381" i="16"/>
  <c r="L381" i="16"/>
  <c r="K381" i="16"/>
  <c r="J381" i="16"/>
  <c r="I381" i="16"/>
  <c r="H381" i="16"/>
  <c r="G381" i="16"/>
  <c r="F381" i="16"/>
  <c r="R380" i="16"/>
  <c r="O380" i="16"/>
  <c r="N380" i="16"/>
  <c r="M380" i="16"/>
  <c r="L380" i="16"/>
  <c r="K380" i="16"/>
  <c r="J380" i="16"/>
  <c r="I380" i="16"/>
  <c r="H380" i="16"/>
  <c r="G380" i="16"/>
  <c r="F380" i="16"/>
  <c r="R379" i="16"/>
  <c r="O379" i="16"/>
  <c r="N379" i="16"/>
  <c r="M379" i="16"/>
  <c r="L379" i="16"/>
  <c r="K379" i="16"/>
  <c r="J379" i="16"/>
  <c r="I379" i="16"/>
  <c r="H379" i="16"/>
  <c r="G379" i="16"/>
  <c r="F379" i="16"/>
  <c r="R378" i="16"/>
  <c r="O378" i="16"/>
  <c r="N378" i="16"/>
  <c r="M378" i="16"/>
  <c r="L378" i="16"/>
  <c r="K378" i="16"/>
  <c r="J378" i="16"/>
  <c r="I378" i="16"/>
  <c r="H378" i="16"/>
  <c r="G378" i="16"/>
  <c r="F378" i="16"/>
  <c r="R377" i="16"/>
  <c r="O377" i="16"/>
  <c r="N377" i="16"/>
  <c r="M377" i="16"/>
  <c r="L377" i="16"/>
  <c r="K377" i="16"/>
  <c r="J377" i="16"/>
  <c r="I377" i="16"/>
  <c r="H377" i="16"/>
  <c r="G377" i="16"/>
  <c r="F377" i="16"/>
  <c r="R376" i="16"/>
  <c r="O376" i="16"/>
  <c r="N376" i="16"/>
  <c r="M376" i="16"/>
  <c r="L376" i="16"/>
  <c r="K376" i="16"/>
  <c r="J376" i="16"/>
  <c r="I376" i="16"/>
  <c r="H376" i="16"/>
  <c r="G376" i="16"/>
  <c r="F376" i="16"/>
  <c r="R375" i="16"/>
  <c r="O375" i="16"/>
  <c r="N375" i="16"/>
  <c r="M375" i="16"/>
  <c r="L375" i="16"/>
  <c r="K375" i="16"/>
  <c r="J375" i="16"/>
  <c r="I375" i="16"/>
  <c r="H375" i="16"/>
  <c r="G375" i="16"/>
  <c r="F375" i="16"/>
  <c r="R374" i="16"/>
  <c r="O374" i="16"/>
  <c r="N374" i="16"/>
  <c r="M374" i="16"/>
  <c r="L374" i="16"/>
  <c r="K374" i="16"/>
  <c r="J374" i="16"/>
  <c r="I374" i="16"/>
  <c r="H374" i="16"/>
  <c r="G374" i="16"/>
  <c r="F374" i="16"/>
  <c r="R373" i="16"/>
  <c r="O373" i="16"/>
  <c r="N373" i="16"/>
  <c r="M373" i="16"/>
  <c r="L373" i="16"/>
  <c r="K373" i="16"/>
  <c r="J373" i="16"/>
  <c r="I373" i="16"/>
  <c r="H373" i="16"/>
  <c r="G373" i="16"/>
  <c r="F373" i="16"/>
  <c r="R372" i="16"/>
  <c r="O372" i="16"/>
  <c r="N372" i="16"/>
  <c r="M372" i="16"/>
  <c r="L372" i="16"/>
  <c r="K372" i="16"/>
  <c r="J372" i="16"/>
  <c r="I372" i="16"/>
  <c r="H372" i="16"/>
  <c r="G372" i="16"/>
  <c r="F372" i="16"/>
  <c r="R371" i="16"/>
  <c r="O371" i="16"/>
  <c r="N371" i="16"/>
  <c r="M371" i="16"/>
  <c r="L371" i="16"/>
  <c r="K371" i="16"/>
  <c r="J371" i="16"/>
  <c r="I371" i="16"/>
  <c r="H371" i="16"/>
  <c r="G371" i="16"/>
  <c r="F371" i="16"/>
  <c r="R370" i="16"/>
  <c r="O370" i="16"/>
  <c r="N370" i="16"/>
  <c r="M370" i="16"/>
  <c r="L370" i="16"/>
  <c r="K370" i="16"/>
  <c r="J370" i="16"/>
  <c r="I370" i="16"/>
  <c r="H370" i="16"/>
  <c r="G370" i="16"/>
  <c r="F370" i="16"/>
  <c r="R369" i="16"/>
  <c r="O369" i="16"/>
  <c r="N369" i="16"/>
  <c r="M369" i="16"/>
  <c r="L369" i="16"/>
  <c r="K369" i="16"/>
  <c r="J369" i="16"/>
  <c r="I369" i="16"/>
  <c r="H369" i="16"/>
  <c r="G369" i="16"/>
  <c r="F369" i="16"/>
  <c r="R368" i="16"/>
  <c r="O368" i="16"/>
  <c r="N368" i="16"/>
  <c r="M368" i="16"/>
  <c r="L368" i="16"/>
  <c r="K368" i="16"/>
  <c r="J368" i="16"/>
  <c r="I368" i="16"/>
  <c r="H368" i="16"/>
  <c r="G368" i="16"/>
  <c r="F368" i="16"/>
  <c r="R367" i="16"/>
  <c r="O367" i="16"/>
  <c r="N367" i="16"/>
  <c r="M367" i="16"/>
  <c r="L367" i="16"/>
  <c r="K367" i="16"/>
  <c r="J367" i="16"/>
  <c r="I367" i="16"/>
  <c r="H367" i="16"/>
  <c r="G367" i="16"/>
  <c r="F367" i="16"/>
  <c r="R366" i="16"/>
  <c r="O366" i="16"/>
  <c r="N366" i="16"/>
  <c r="M366" i="16"/>
  <c r="L366" i="16"/>
  <c r="K366" i="16"/>
  <c r="J366" i="16"/>
  <c r="I366" i="16"/>
  <c r="H366" i="16"/>
  <c r="G366" i="16"/>
  <c r="F366" i="16"/>
  <c r="R365" i="16"/>
  <c r="O365" i="16"/>
  <c r="N365" i="16"/>
  <c r="M365" i="16"/>
  <c r="L365" i="16"/>
  <c r="K365" i="16"/>
  <c r="J365" i="16"/>
  <c r="I365" i="16"/>
  <c r="H365" i="16"/>
  <c r="G365" i="16"/>
  <c r="F365" i="16"/>
  <c r="R364" i="16"/>
  <c r="O364" i="16"/>
  <c r="N364" i="16"/>
  <c r="M364" i="16"/>
  <c r="L364" i="16"/>
  <c r="K364" i="16"/>
  <c r="J364" i="16"/>
  <c r="I364" i="16"/>
  <c r="H364" i="16"/>
  <c r="G364" i="16"/>
  <c r="F364" i="16"/>
  <c r="R363" i="16"/>
  <c r="O363" i="16"/>
  <c r="N363" i="16"/>
  <c r="M363" i="16"/>
  <c r="L363" i="16"/>
  <c r="K363" i="16"/>
  <c r="J363" i="16"/>
  <c r="I363" i="16"/>
  <c r="H363" i="16"/>
  <c r="G363" i="16"/>
  <c r="F363" i="16"/>
  <c r="R362" i="16"/>
  <c r="O362" i="16"/>
  <c r="N362" i="16"/>
  <c r="M362" i="16"/>
  <c r="L362" i="16"/>
  <c r="K362" i="16"/>
  <c r="J362" i="16"/>
  <c r="I362" i="16"/>
  <c r="H362" i="16"/>
  <c r="G362" i="16"/>
  <c r="F362" i="16"/>
  <c r="R361" i="16"/>
  <c r="O361" i="16"/>
  <c r="N361" i="16"/>
  <c r="M361" i="16"/>
  <c r="L361" i="16"/>
  <c r="K361" i="16"/>
  <c r="J361" i="16"/>
  <c r="I361" i="16"/>
  <c r="H361" i="16"/>
  <c r="G361" i="16"/>
  <c r="F361" i="16"/>
  <c r="R360" i="16"/>
  <c r="O360" i="16"/>
  <c r="N360" i="16"/>
  <c r="M360" i="16"/>
  <c r="L360" i="16"/>
  <c r="K360" i="16"/>
  <c r="J360" i="16"/>
  <c r="I360" i="16"/>
  <c r="H360" i="16"/>
  <c r="G360" i="16"/>
  <c r="F360" i="16"/>
  <c r="R359" i="16"/>
  <c r="O359" i="16"/>
  <c r="N359" i="16"/>
  <c r="M359" i="16"/>
  <c r="L359" i="16"/>
  <c r="K359" i="16"/>
  <c r="J359" i="16"/>
  <c r="I359" i="16"/>
  <c r="H359" i="16"/>
  <c r="G359" i="16"/>
  <c r="F359" i="16"/>
  <c r="R358" i="16"/>
  <c r="O358" i="16"/>
  <c r="N358" i="16"/>
  <c r="M358" i="16"/>
  <c r="L358" i="16"/>
  <c r="K358" i="16"/>
  <c r="J358" i="16"/>
  <c r="I358" i="16"/>
  <c r="H358" i="16"/>
  <c r="G358" i="16"/>
  <c r="F358" i="16"/>
  <c r="R357" i="16"/>
  <c r="O357" i="16"/>
  <c r="N357" i="16"/>
  <c r="M357" i="16"/>
  <c r="L357" i="16"/>
  <c r="K357" i="16"/>
  <c r="J357" i="16"/>
  <c r="I357" i="16"/>
  <c r="H357" i="16"/>
  <c r="G357" i="16"/>
  <c r="F357" i="16"/>
  <c r="R356" i="16"/>
  <c r="O356" i="16"/>
  <c r="N356" i="16"/>
  <c r="M356" i="16"/>
  <c r="L356" i="16"/>
  <c r="K356" i="16"/>
  <c r="J356" i="16"/>
  <c r="I356" i="16"/>
  <c r="H356" i="16"/>
  <c r="G356" i="16"/>
  <c r="F356" i="16"/>
  <c r="R355" i="16"/>
  <c r="O355" i="16"/>
  <c r="N355" i="16"/>
  <c r="M355" i="16"/>
  <c r="L355" i="16"/>
  <c r="K355" i="16"/>
  <c r="J355" i="16"/>
  <c r="I355" i="16"/>
  <c r="H355" i="16"/>
  <c r="G355" i="16"/>
  <c r="F355" i="16"/>
  <c r="R354" i="16"/>
  <c r="O354" i="16"/>
  <c r="N354" i="16"/>
  <c r="M354" i="16"/>
  <c r="L354" i="16"/>
  <c r="K354" i="16"/>
  <c r="J354" i="16"/>
  <c r="I354" i="16"/>
  <c r="H354" i="16"/>
  <c r="G354" i="16"/>
  <c r="F354" i="16"/>
  <c r="R353" i="16"/>
  <c r="O353" i="16"/>
  <c r="N353" i="16"/>
  <c r="M353" i="16"/>
  <c r="L353" i="16"/>
  <c r="K353" i="16"/>
  <c r="J353" i="16"/>
  <c r="I353" i="16"/>
  <c r="H353" i="16"/>
  <c r="G353" i="16"/>
  <c r="F353" i="16"/>
  <c r="R352" i="16"/>
  <c r="O352" i="16"/>
  <c r="N352" i="16"/>
  <c r="M352" i="16"/>
  <c r="L352" i="16"/>
  <c r="K352" i="16"/>
  <c r="J352" i="16"/>
  <c r="I352" i="16"/>
  <c r="H352" i="16"/>
  <c r="G352" i="16"/>
  <c r="F352" i="16"/>
  <c r="R351" i="16"/>
  <c r="O351" i="16"/>
  <c r="N351" i="16"/>
  <c r="M351" i="16"/>
  <c r="L351" i="16"/>
  <c r="K351" i="16"/>
  <c r="J351" i="16"/>
  <c r="I351" i="16"/>
  <c r="H351" i="16"/>
  <c r="G351" i="16"/>
  <c r="F351" i="16"/>
  <c r="R350" i="16"/>
  <c r="O350" i="16"/>
  <c r="N350" i="16"/>
  <c r="M350" i="16"/>
  <c r="L350" i="16"/>
  <c r="K350" i="16"/>
  <c r="J350" i="16"/>
  <c r="I350" i="16"/>
  <c r="H350" i="16"/>
  <c r="G350" i="16"/>
  <c r="F350" i="16"/>
  <c r="R349" i="16"/>
  <c r="O349" i="16"/>
  <c r="N349" i="16"/>
  <c r="M349" i="16"/>
  <c r="L349" i="16"/>
  <c r="K349" i="16"/>
  <c r="J349" i="16"/>
  <c r="I349" i="16"/>
  <c r="H349" i="16"/>
  <c r="G349" i="16"/>
  <c r="F349" i="16"/>
  <c r="R348" i="16"/>
  <c r="O348" i="16"/>
  <c r="N348" i="16"/>
  <c r="M348" i="16"/>
  <c r="L348" i="16"/>
  <c r="K348" i="16"/>
  <c r="J348" i="16"/>
  <c r="I348" i="16"/>
  <c r="H348" i="16"/>
  <c r="G348" i="16"/>
  <c r="F348" i="16"/>
  <c r="R347" i="16"/>
  <c r="O347" i="16"/>
  <c r="N347" i="16"/>
  <c r="M347" i="16"/>
  <c r="L347" i="16"/>
  <c r="K347" i="16"/>
  <c r="J347" i="16"/>
  <c r="I347" i="16"/>
  <c r="H347" i="16"/>
  <c r="G347" i="16"/>
  <c r="F347" i="16"/>
  <c r="R346" i="16"/>
  <c r="O346" i="16"/>
  <c r="N346" i="16"/>
  <c r="M346" i="16"/>
  <c r="L346" i="16"/>
  <c r="K346" i="16"/>
  <c r="J346" i="16"/>
  <c r="I346" i="16"/>
  <c r="H346" i="16"/>
  <c r="G346" i="16"/>
  <c r="F346" i="16"/>
  <c r="R345" i="16"/>
  <c r="O345" i="16"/>
  <c r="N345" i="16"/>
  <c r="M345" i="16"/>
  <c r="L345" i="16"/>
  <c r="K345" i="16"/>
  <c r="J345" i="16"/>
  <c r="I345" i="16"/>
  <c r="H345" i="16"/>
  <c r="G345" i="16"/>
  <c r="F345" i="16"/>
  <c r="R344" i="16"/>
  <c r="O344" i="16"/>
  <c r="N344" i="16"/>
  <c r="M344" i="16"/>
  <c r="L344" i="16"/>
  <c r="K344" i="16"/>
  <c r="J344" i="16"/>
  <c r="I344" i="16"/>
  <c r="H344" i="16"/>
  <c r="G344" i="16"/>
  <c r="F344" i="16"/>
  <c r="R343" i="16"/>
  <c r="O343" i="16"/>
  <c r="N343" i="16"/>
  <c r="M343" i="16"/>
  <c r="L343" i="16"/>
  <c r="K343" i="16"/>
  <c r="J343" i="16"/>
  <c r="I343" i="16"/>
  <c r="H343" i="16"/>
  <c r="G343" i="16"/>
  <c r="F343" i="16"/>
  <c r="R342" i="16"/>
  <c r="O342" i="16"/>
  <c r="N342" i="16"/>
  <c r="M342" i="16"/>
  <c r="L342" i="16"/>
  <c r="K342" i="16"/>
  <c r="J342" i="16"/>
  <c r="I342" i="16"/>
  <c r="H342" i="16"/>
  <c r="G342" i="16"/>
  <c r="F342" i="16"/>
  <c r="R341" i="16"/>
  <c r="O341" i="16"/>
  <c r="N341" i="16"/>
  <c r="M341" i="16"/>
  <c r="L341" i="16"/>
  <c r="K341" i="16"/>
  <c r="J341" i="16"/>
  <c r="I341" i="16"/>
  <c r="H341" i="16"/>
  <c r="G341" i="16"/>
  <c r="F341" i="16"/>
  <c r="R340" i="16"/>
  <c r="O340" i="16"/>
  <c r="N340" i="16"/>
  <c r="M340" i="16"/>
  <c r="L340" i="16"/>
  <c r="K340" i="16"/>
  <c r="J340" i="16"/>
  <c r="I340" i="16"/>
  <c r="H340" i="16"/>
  <c r="G340" i="16"/>
  <c r="F340" i="16"/>
  <c r="R339" i="16"/>
  <c r="O339" i="16"/>
  <c r="N339" i="16"/>
  <c r="M339" i="16"/>
  <c r="L339" i="16"/>
  <c r="K339" i="16"/>
  <c r="J339" i="16"/>
  <c r="I339" i="16"/>
  <c r="H339" i="16"/>
  <c r="G339" i="16"/>
  <c r="F339" i="16"/>
  <c r="R338" i="16"/>
  <c r="O338" i="16"/>
  <c r="N338" i="16"/>
  <c r="M338" i="16"/>
  <c r="L338" i="16"/>
  <c r="K338" i="16"/>
  <c r="J338" i="16"/>
  <c r="I338" i="16"/>
  <c r="H338" i="16"/>
  <c r="G338" i="16"/>
  <c r="F338" i="16"/>
  <c r="R337" i="16"/>
  <c r="O337" i="16"/>
  <c r="N337" i="16"/>
  <c r="M337" i="16"/>
  <c r="L337" i="16"/>
  <c r="K337" i="16"/>
  <c r="J337" i="16"/>
  <c r="I337" i="16"/>
  <c r="H337" i="16"/>
  <c r="G337" i="16"/>
  <c r="F337" i="16"/>
  <c r="R336" i="16"/>
  <c r="O336" i="16"/>
  <c r="N336" i="16"/>
  <c r="M336" i="16"/>
  <c r="L336" i="16"/>
  <c r="K336" i="16"/>
  <c r="J336" i="16"/>
  <c r="I336" i="16"/>
  <c r="H336" i="16"/>
  <c r="G336" i="16"/>
  <c r="F336" i="16"/>
  <c r="R335" i="16"/>
  <c r="O335" i="16"/>
  <c r="N335" i="16"/>
  <c r="M335" i="16"/>
  <c r="L335" i="16"/>
  <c r="K335" i="16"/>
  <c r="J335" i="16"/>
  <c r="I335" i="16"/>
  <c r="H335" i="16"/>
  <c r="G335" i="16"/>
  <c r="F335" i="16"/>
  <c r="R334" i="16"/>
  <c r="O334" i="16"/>
  <c r="N334" i="16"/>
  <c r="M334" i="16"/>
  <c r="L334" i="16"/>
  <c r="K334" i="16"/>
  <c r="J334" i="16"/>
  <c r="I334" i="16"/>
  <c r="H334" i="16"/>
  <c r="G334" i="16"/>
  <c r="F334" i="16"/>
  <c r="R333" i="16"/>
  <c r="O333" i="16"/>
  <c r="N333" i="16"/>
  <c r="M333" i="16"/>
  <c r="L333" i="16"/>
  <c r="K333" i="16"/>
  <c r="J333" i="16"/>
  <c r="I333" i="16"/>
  <c r="H333" i="16"/>
  <c r="G333" i="16"/>
  <c r="F333" i="16"/>
  <c r="R332" i="16"/>
  <c r="O332" i="16"/>
  <c r="N332" i="16"/>
  <c r="M332" i="16"/>
  <c r="L332" i="16"/>
  <c r="K332" i="16"/>
  <c r="J332" i="16"/>
  <c r="I332" i="16"/>
  <c r="H332" i="16"/>
  <c r="G332" i="16"/>
  <c r="F332" i="16"/>
  <c r="R331" i="16"/>
  <c r="O331" i="16"/>
  <c r="N331" i="16"/>
  <c r="M331" i="16"/>
  <c r="L331" i="16"/>
  <c r="K331" i="16"/>
  <c r="J331" i="16"/>
  <c r="I331" i="16"/>
  <c r="H331" i="16"/>
  <c r="G331" i="16"/>
  <c r="F331" i="16"/>
  <c r="R330" i="16"/>
  <c r="O330" i="16"/>
  <c r="N330" i="16"/>
  <c r="M330" i="16"/>
  <c r="L330" i="16"/>
  <c r="K330" i="16"/>
  <c r="J330" i="16"/>
  <c r="I330" i="16"/>
  <c r="H330" i="16"/>
  <c r="G330" i="16"/>
  <c r="F330" i="16"/>
  <c r="R329" i="16"/>
  <c r="O329" i="16"/>
  <c r="N329" i="16"/>
  <c r="M329" i="16"/>
  <c r="L329" i="16"/>
  <c r="K329" i="16"/>
  <c r="J329" i="16"/>
  <c r="I329" i="16"/>
  <c r="H329" i="16"/>
  <c r="G329" i="16"/>
  <c r="F329" i="16"/>
  <c r="R328" i="16"/>
  <c r="O328" i="16"/>
  <c r="N328" i="16"/>
  <c r="M328" i="16"/>
  <c r="L328" i="16"/>
  <c r="K328" i="16"/>
  <c r="J328" i="16"/>
  <c r="I328" i="16"/>
  <c r="H328" i="16"/>
  <c r="G328" i="16"/>
  <c r="F328" i="16"/>
  <c r="R327" i="16"/>
  <c r="O327" i="16"/>
  <c r="N327" i="16"/>
  <c r="M327" i="16"/>
  <c r="L327" i="16"/>
  <c r="K327" i="16"/>
  <c r="J327" i="16"/>
  <c r="I327" i="16"/>
  <c r="H327" i="16"/>
  <c r="G327" i="16"/>
  <c r="F327" i="16"/>
  <c r="R326" i="16"/>
  <c r="O326" i="16"/>
  <c r="N326" i="16"/>
  <c r="M326" i="16"/>
  <c r="L326" i="16"/>
  <c r="K326" i="16"/>
  <c r="J326" i="16"/>
  <c r="I326" i="16"/>
  <c r="H326" i="16"/>
  <c r="G326" i="16"/>
  <c r="F326" i="16"/>
  <c r="R325" i="16"/>
  <c r="O325" i="16"/>
  <c r="N325" i="16"/>
  <c r="M325" i="16"/>
  <c r="L325" i="16"/>
  <c r="K325" i="16"/>
  <c r="J325" i="16"/>
  <c r="I325" i="16"/>
  <c r="H325" i="16"/>
  <c r="G325" i="16"/>
  <c r="F325" i="16"/>
  <c r="R324" i="16"/>
  <c r="O324" i="16"/>
  <c r="N324" i="16"/>
  <c r="M324" i="16"/>
  <c r="L324" i="16"/>
  <c r="K324" i="16"/>
  <c r="J324" i="16"/>
  <c r="I324" i="16"/>
  <c r="H324" i="16"/>
  <c r="G324" i="16"/>
  <c r="F324" i="16"/>
  <c r="R323" i="16"/>
  <c r="O323" i="16"/>
  <c r="N323" i="16"/>
  <c r="M323" i="16"/>
  <c r="L323" i="16"/>
  <c r="K323" i="16"/>
  <c r="J323" i="16"/>
  <c r="I323" i="16"/>
  <c r="H323" i="16"/>
  <c r="G323" i="16"/>
  <c r="F323" i="16"/>
  <c r="R322" i="16"/>
  <c r="O322" i="16"/>
  <c r="N322" i="16"/>
  <c r="M322" i="16"/>
  <c r="L322" i="16"/>
  <c r="K322" i="16"/>
  <c r="J322" i="16"/>
  <c r="I322" i="16"/>
  <c r="H322" i="16"/>
  <c r="G322" i="16"/>
  <c r="F322" i="16"/>
  <c r="R321" i="16"/>
  <c r="O321" i="16"/>
  <c r="N321" i="16"/>
  <c r="M321" i="16"/>
  <c r="L321" i="16"/>
  <c r="K321" i="16"/>
  <c r="J321" i="16"/>
  <c r="I321" i="16"/>
  <c r="H321" i="16"/>
  <c r="G321" i="16"/>
  <c r="F321" i="16"/>
  <c r="R320" i="16"/>
  <c r="O320" i="16"/>
  <c r="N320" i="16"/>
  <c r="M320" i="16"/>
  <c r="L320" i="16"/>
  <c r="K320" i="16"/>
  <c r="J320" i="16"/>
  <c r="I320" i="16"/>
  <c r="H320" i="16"/>
  <c r="G320" i="16"/>
  <c r="F320" i="16"/>
  <c r="R319" i="16"/>
  <c r="O319" i="16"/>
  <c r="N319" i="16"/>
  <c r="M319" i="16"/>
  <c r="L319" i="16"/>
  <c r="K319" i="16"/>
  <c r="J319" i="16"/>
  <c r="I319" i="16"/>
  <c r="H319" i="16"/>
  <c r="G319" i="16"/>
  <c r="F319" i="16"/>
  <c r="R318" i="16"/>
  <c r="O318" i="16"/>
  <c r="N318" i="16"/>
  <c r="M318" i="16"/>
  <c r="L318" i="16"/>
  <c r="K318" i="16"/>
  <c r="J318" i="16"/>
  <c r="I318" i="16"/>
  <c r="H318" i="16"/>
  <c r="G318" i="16"/>
  <c r="F318" i="16"/>
  <c r="R317" i="16"/>
  <c r="O317" i="16"/>
  <c r="N317" i="16"/>
  <c r="M317" i="16"/>
  <c r="L317" i="16"/>
  <c r="K317" i="16"/>
  <c r="J317" i="16"/>
  <c r="I317" i="16"/>
  <c r="H317" i="16"/>
  <c r="G317" i="16"/>
  <c r="F317" i="16"/>
  <c r="R316" i="16"/>
  <c r="O316" i="16"/>
  <c r="N316" i="16"/>
  <c r="M316" i="16"/>
  <c r="L316" i="16"/>
  <c r="K316" i="16"/>
  <c r="J316" i="16"/>
  <c r="I316" i="16"/>
  <c r="H316" i="16"/>
  <c r="G316" i="16"/>
  <c r="F316" i="16"/>
  <c r="R315" i="16"/>
  <c r="O315" i="16"/>
  <c r="N315" i="16"/>
  <c r="M315" i="16"/>
  <c r="L315" i="16"/>
  <c r="K315" i="16"/>
  <c r="J315" i="16"/>
  <c r="I315" i="16"/>
  <c r="H315" i="16"/>
  <c r="G315" i="16"/>
  <c r="F315" i="16"/>
  <c r="R314" i="16"/>
  <c r="O314" i="16"/>
  <c r="N314" i="16"/>
  <c r="M314" i="16"/>
  <c r="L314" i="16"/>
  <c r="K314" i="16"/>
  <c r="J314" i="16"/>
  <c r="I314" i="16"/>
  <c r="H314" i="16"/>
  <c r="G314" i="16"/>
  <c r="F314" i="16"/>
  <c r="R313" i="16"/>
  <c r="O313" i="16"/>
  <c r="N313" i="16"/>
  <c r="M313" i="16"/>
  <c r="L313" i="16"/>
  <c r="K313" i="16"/>
  <c r="J313" i="16"/>
  <c r="I313" i="16"/>
  <c r="H313" i="16"/>
  <c r="G313" i="16"/>
  <c r="F313" i="16"/>
  <c r="R312" i="16"/>
  <c r="O312" i="16"/>
  <c r="N312" i="16"/>
  <c r="M312" i="16"/>
  <c r="L312" i="16"/>
  <c r="K312" i="16"/>
  <c r="J312" i="16"/>
  <c r="I312" i="16"/>
  <c r="H312" i="16"/>
  <c r="G312" i="16"/>
  <c r="F312" i="16"/>
  <c r="R311" i="16"/>
  <c r="O311" i="16"/>
  <c r="N311" i="16"/>
  <c r="M311" i="16"/>
  <c r="L311" i="16"/>
  <c r="K311" i="16"/>
  <c r="J311" i="16"/>
  <c r="I311" i="16"/>
  <c r="H311" i="16"/>
  <c r="G311" i="16"/>
  <c r="F311" i="16"/>
  <c r="R310" i="16"/>
  <c r="O310" i="16"/>
  <c r="N310" i="16"/>
  <c r="M310" i="16"/>
  <c r="L310" i="16"/>
  <c r="K310" i="16"/>
  <c r="J310" i="16"/>
  <c r="I310" i="16"/>
  <c r="H310" i="16"/>
  <c r="G310" i="16"/>
  <c r="F310" i="16"/>
  <c r="R309" i="16"/>
  <c r="O309" i="16"/>
  <c r="N309" i="16"/>
  <c r="M309" i="16"/>
  <c r="L309" i="16"/>
  <c r="K309" i="16"/>
  <c r="J309" i="16"/>
  <c r="I309" i="16"/>
  <c r="H309" i="16"/>
  <c r="G309" i="16"/>
  <c r="F309" i="16"/>
  <c r="R308" i="16"/>
  <c r="O308" i="16"/>
  <c r="N308" i="16"/>
  <c r="M308" i="16"/>
  <c r="L308" i="16"/>
  <c r="K308" i="16"/>
  <c r="J308" i="16"/>
  <c r="I308" i="16"/>
  <c r="H308" i="16"/>
  <c r="G308" i="16"/>
  <c r="F308" i="16"/>
  <c r="R307" i="16"/>
  <c r="O307" i="16"/>
  <c r="N307" i="16"/>
  <c r="M307" i="16"/>
  <c r="L307" i="16"/>
  <c r="K307" i="16"/>
  <c r="J307" i="16"/>
  <c r="I307" i="16"/>
  <c r="H307" i="16"/>
  <c r="G307" i="16"/>
  <c r="F307" i="16"/>
  <c r="R306" i="16"/>
  <c r="O306" i="16"/>
  <c r="N306" i="16"/>
  <c r="M306" i="16"/>
  <c r="L306" i="16"/>
  <c r="K306" i="16"/>
  <c r="J306" i="16"/>
  <c r="I306" i="16"/>
  <c r="H306" i="16"/>
  <c r="G306" i="16"/>
  <c r="F306" i="16"/>
  <c r="R305" i="16"/>
  <c r="O305" i="16"/>
  <c r="N305" i="16"/>
  <c r="M305" i="16"/>
  <c r="L305" i="16"/>
  <c r="K305" i="16"/>
  <c r="J305" i="16"/>
  <c r="I305" i="16"/>
  <c r="H305" i="16"/>
  <c r="G305" i="16"/>
  <c r="F305" i="16"/>
  <c r="R304" i="16"/>
  <c r="O304" i="16"/>
  <c r="N304" i="16"/>
  <c r="M304" i="16"/>
  <c r="L304" i="16"/>
  <c r="K304" i="16"/>
  <c r="J304" i="16"/>
  <c r="I304" i="16"/>
  <c r="H304" i="16"/>
  <c r="G304" i="16"/>
  <c r="F304" i="16"/>
  <c r="R303" i="16"/>
  <c r="O303" i="16"/>
  <c r="N303" i="16"/>
  <c r="M303" i="16"/>
  <c r="L303" i="16"/>
  <c r="K303" i="16"/>
  <c r="J303" i="16"/>
  <c r="I303" i="16"/>
  <c r="H303" i="16"/>
  <c r="G303" i="16"/>
  <c r="F303" i="16"/>
  <c r="R302" i="16"/>
  <c r="O302" i="16"/>
  <c r="N302" i="16"/>
  <c r="M302" i="16"/>
  <c r="L302" i="16"/>
  <c r="K302" i="16"/>
  <c r="J302" i="16"/>
  <c r="I302" i="16"/>
  <c r="H302" i="16"/>
  <c r="G302" i="16"/>
  <c r="F302" i="16"/>
  <c r="R301" i="16"/>
  <c r="O301" i="16"/>
  <c r="N301" i="16"/>
  <c r="M301" i="16"/>
  <c r="L301" i="16"/>
  <c r="K301" i="16"/>
  <c r="J301" i="16"/>
  <c r="I301" i="16"/>
  <c r="H301" i="16"/>
  <c r="G301" i="16"/>
  <c r="F301" i="16"/>
  <c r="R300" i="16"/>
  <c r="O300" i="16"/>
  <c r="N300" i="16"/>
  <c r="M300" i="16"/>
  <c r="L300" i="16"/>
  <c r="K300" i="16"/>
  <c r="J300" i="16"/>
  <c r="I300" i="16"/>
  <c r="H300" i="16"/>
  <c r="G300" i="16"/>
  <c r="F300" i="16"/>
  <c r="R299" i="16"/>
  <c r="O299" i="16"/>
  <c r="N299" i="16"/>
  <c r="M299" i="16"/>
  <c r="L299" i="16"/>
  <c r="K299" i="16"/>
  <c r="J299" i="16"/>
  <c r="I299" i="16"/>
  <c r="H299" i="16"/>
  <c r="G299" i="16"/>
  <c r="F299" i="16"/>
  <c r="R298" i="16"/>
  <c r="O298" i="16"/>
  <c r="N298" i="16"/>
  <c r="M298" i="16"/>
  <c r="L298" i="16"/>
  <c r="K298" i="16"/>
  <c r="J298" i="16"/>
  <c r="I298" i="16"/>
  <c r="H298" i="16"/>
  <c r="G298" i="16"/>
  <c r="F298" i="16"/>
  <c r="R297" i="16"/>
  <c r="O297" i="16"/>
  <c r="N297" i="16"/>
  <c r="M297" i="16"/>
  <c r="L297" i="16"/>
  <c r="K297" i="16"/>
  <c r="J297" i="16"/>
  <c r="I297" i="16"/>
  <c r="H297" i="16"/>
  <c r="G297" i="16"/>
  <c r="F297" i="16"/>
  <c r="R296" i="16"/>
  <c r="O296" i="16"/>
  <c r="N296" i="16"/>
  <c r="M296" i="16"/>
  <c r="L296" i="16"/>
  <c r="K296" i="16"/>
  <c r="J296" i="16"/>
  <c r="I296" i="16"/>
  <c r="H296" i="16"/>
  <c r="G296" i="16"/>
  <c r="F296" i="16"/>
  <c r="R295" i="16"/>
  <c r="O295" i="16"/>
  <c r="N295" i="16"/>
  <c r="M295" i="16"/>
  <c r="L295" i="16"/>
  <c r="K295" i="16"/>
  <c r="J295" i="16"/>
  <c r="I295" i="16"/>
  <c r="H295" i="16"/>
  <c r="G295" i="16"/>
  <c r="F295" i="16"/>
  <c r="R294" i="16"/>
  <c r="O294" i="16"/>
  <c r="N294" i="16"/>
  <c r="M294" i="16"/>
  <c r="L294" i="16"/>
  <c r="K294" i="16"/>
  <c r="J294" i="16"/>
  <c r="I294" i="16"/>
  <c r="H294" i="16"/>
  <c r="G294" i="16"/>
  <c r="F294" i="16"/>
  <c r="R293" i="16"/>
  <c r="O293" i="16"/>
  <c r="N293" i="16"/>
  <c r="M293" i="16"/>
  <c r="L293" i="16"/>
  <c r="K293" i="16"/>
  <c r="J293" i="16"/>
  <c r="I293" i="16"/>
  <c r="H293" i="16"/>
  <c r="G293" i="16"/>
  <c r="F293" i="16"/>
  <c r="R292" i="16"/>
  <c r="O292" i="16"/>
  <c r="N292" i="16"/>
  <c r="M292" i="16"/>
  <c r="L292" i="16"/>
  <c r="K292" i="16"/>
  <c r="J292" i="16"/>
  <c r="I292" i="16"/>
  <c r="H292" i="16"/>
  <c r="G292" i="16"/>
  <c r="F292" i="16"/>
  <c r="R291" i="16"/>
  <c r="O291" i="16"/>
  <c r="N291" i="16"/>
  <c r="M291" i="16"/>
  <c r="L291" i="16"/>
  <c r="K291" i="16"/>
  <c r="J291" i="16"/>
  <c r="I291" i="16"/>
  <c r="H291" i="16"/>
  <c r="G291" i="16"/>
  <c r="F291" i="16"/>
  <c r="R290" i="16"/>
  <c r="O290" i="16"/>
  <c r="N290" i="16"/>
  <c r="M290" i="16"/>
  <c r="L290" i="16"/>
  <c r="K290" i="16"/>
  <c r="J290" i="16"/>
  <c r="I290" i="16"/>
  <c r="H290" i="16"/>
  <c r="G290" i="16"/>
  <c r="F290" i="16"/>
  <c r="R289" i="16"/>
  <c r="O289" i="16"/>
  <c r="N289" i="16"/>
  <c r="M289" i="16"/>
  <c r="L289" i="16"/>
  <c r="K289" i="16"/>
  <c r="J289" i="16"/>
  <c r="I289" i="16"/>
  <c r="H289" i="16"/>
  <c r="G289" i="16"/>
  <c r="F289" i="16"/>
  <c r="R288" i="16"/>
  <c r="O288" i="16"/>
  <c r="N288" i="16"/>
  <c r="M288" i="16"/>
  <c r="L288" i="16"/>
  <c r="K288" i="16"/>
  <c r="J288" i="16"/>
  <c r="I288" i="16"/>
  <c r="H288" i="16"/>
  <c r="G288" i="16"/>
  <c r="F288" i="16"/>
  <c r="R287" i="16"/>
  <c r="O287" i="16"/>
  <c r="N287" i="16"/>
  <c r="M287" i="16"/>
  <c r="L287" i="16"/>
  <c r="K287" i="16"/>
  <c r="J287" i="16"/>
  <c r="I287" i="16"/>
  <c r="H287" i="16"/>
  <c r="G287" i="16"/>
  <c r="F287" i="16"/>
  <c r="R286" i="16"/>
  <c r="O286" i="16"/>
  <c r="N286" i="16"/>
  <c r="M286" i="16"/>
  <c r="L286" i="16"/>
  <c r="K286" i="16"/>
  <c r="J286" i="16"/>
  <c r="I286" i="16"/>
  <c r="H286" i="16"/>
  <c r="G286" i="16"/>
  <c r="F286" i="16"/>
  <c r="R285" i="16"/>
  <c r="O285" i="16"/>
  <c r="N285" i="16"/>
  <c r="M285" i="16"/>
  <c r="L285" i="16"/>
  <c r="K285" i="16"/>
  <c r="J285" i="16"/>
  <c r="I285" i="16"/>
  <c r="H285" i="16"/>
  <c r="G285" i="16"/>
  <c r="F285" i="16"/>
  <c r="R284" i="16"/>
  <c r="O284" i="16"/>
  <c r="N284" i="16"/>
  <c r="M284" i="16"/>
  <c r="L284" i="16"/>
  <c r="K284" i="16"/>
  <c r="J284" i="16"/>
  <c r="I284" i="16"/>
  <c r="H284" i="16"/>
  <c r="G284" i="16"/>
  <c r="F284" i="16"/>
  <c r="R283" i="16"/>
  <c r="O283" i="16"/>
  <c r="N283" i="16"/>
  <c r="M283" i="16"/>
  <c r="L283" i="16"/>
  <c r="K283" i="16"/>
  <c r="J283" i="16"/>
  <c r="I283" i="16"/>
  <c r="H283" i="16"/>
  <c r="G283" i="16"/>
  <c r="F283" i="16"/>
  <c r="R282" i="16"/>
  <c r="O282" i="16"/>
  <c r="N282" i="16"/>
  <c r="M282" i="16"/>
  <c r="L282" i="16"/>
  <c r="K282" i="16"/>
  <c r="J282" i="16"/>
  <c r="I282" i="16"/>
  <c r="H282" i="16"/>
  <c r="G282" i="16"/>
  <c r="F282" i="16"/>
  <c r="R281" i="16"/>
  <c r="O281" i="16"/>
  <c r="N281" i="16"/>
  <c r="M281" i="16"/>
  <c r="L281" i="16"/>
  <c r="K281" i="16"/>
  <c r="J281" i="16"/>
  <c r="I281" i="16"/>
  <c r="H281" i="16"/>
  <c r="G281" i="16"/>
  <c r="F281" i="16"/>
  <c r="R280" i="16"/>
  <c r="O280" i="16"/>
  <c r="N280" i="16"/>
  <c r="M280" i="16"/>
  <c r="L280" i="16"/>
  <c r="K280" i="16"/>
  <c r="J280" i="16"/>
  <c r="I280" i="16"/>
  <c r="H280" i="16"/>
  <c r="G280" i="16"/>
  <c r="F280" i="16"/>
  <c r="R279" i="16"/>
  <c r="O279" i="16"/>
  <c r="N279" i="16"/>
  <c r="M279" i="16"/>
  <c r="L279" i="16"/>
  <c r="K279" i="16"/>
  <c r="J279" i="16"/>
  <c r="I279" i="16"/>
  <c r="H279" i="16"/>
  <c r="G279" i="16"/>
  <c r="F279" i="16"/>
  <c r="R278" i="16"/>
  <c r="O278" i="16"/>
  <c r="N278" i="16"/>
  <c r="M278" i="16"/>
  <c r="L278" i="16"/>
  <c r="K278" i="16"/>
  <c r="J278" i="16"/>
  <c r="I278" i="16"/>
  <c r="H278" i="16"/>
  <c r="G278" i="16"/>
  <c r="F278" i="16"/>
  <c r="R277" i="16"/>
  <c r="O277" i="16"/>
  <c r="N277" i="16"/>
  <c r="M277" i="16"/>
  <c r="L277" i="16"/>
  <c r="K277" i="16"/>
  <c r="J277" i="16"/>
  <c r="I277" i="16"/>
  <c r="H277" i="16"/>
  <c r="G277" i="16"/>
  <c r="F277" i="16"/>
  <c r="R276" i="16"/>
  <c r="O276" i="16"/>
  <c r="N276" i="16"/>
  <c r="M276" i="16"/>
  <c r="L276" i="16"/>
  <c r="K276" i="16"/>
  <c r="J276" i="16"/>
  <c r="I276" i="16"/>
  <c r="H276" i="16"/>
  <c r="G276" i="16"/>
  <c r="F276" i="16"/>
  <c r="R275" i="16"/>
  <c r="O275" i="16"/>
  <c r="N275" i="16"/>
  <c r="M275" i="16"/>
  <c r="L275" i="16"/>
  <c r="K275" i="16"/>
  <c r="J275" i="16"/>
  <c r="I275" i="16"/>
  <c r="H275" i="16"/>
  <c r="G275" i="16"/>
  <c r="F275" i="16"/>
  <c r="R274" i="16"/>
  <c r="O274" i="16"/>
  <c r="N274" i="16"/>
  <c r="M274" i="16"/>
  <c r="L274" i="16"/>
  <c r="K274" i="16"/>
  <c r="J274" i="16"/>
  <c r="I274" i="16"/>
  <c r="H274" i="16"/>
  <c r="G274" i="16"/>
  <c r="F274" i="16"/>
  <c r="R273" i="16"/>
  <c r="O273" i="16"/>
  <c r="N273" i="16"/>
  <c r="M273" i="16"/>
  <c r="L273" i="16"/>
  <c r="K273" i="16"/>
  <c r="J273" i="16"/>
  <c r="I273" i="16"/>
  <c r="H273" i="16"/>
  <c r="G273" i="16"/>
  <c r="F273" i="16"/>
  <c r="R272" i="16"/>
  <c r="O272" i="16"/>
  <c r="N272" i="16"/>
  <c r="M272" i="16"/>
  <c r="L272" i="16"/>
  <c r="K272" i="16"/>
  <c r="J272" i="16"/>
  <c r="I272" i="16"/>
  <c r="H272" i="16"/>
  <c r="G272" i="16"/>
  <c r="F272" i="16"/>
  <c r="R271" i="16"/>
  <c r="O271" i="16"/>
  <c r="N271" i="16"/>
  <c r="M271" i="16"/>
  <c r="L271" i="16"/>
  <c r="K271" i="16"/>
  <c r="J271" i="16"/>
  <c r="I271" i="16"/>
  <c r="H271" i="16"/>
  <c r="G271" i="16"/>
  <c r="F271" i="16"/>
  <c r="R270" i="16"/>
  <c r="O270" i="16"/>
  <c r="N270" i="16"/>
  <c r="M270" i="16"/>
  <c r="L270" i="16"/>
  <c r="K270" i="16"/>
  <c r="J270" i="16"/>
  <c r="I270" i="16"/>
  <c r="H270" i="16"/>
  <c r="G270" i="16"/>
  <c r="F270" i="16"/>
  <c r="R269" i="16"/>
  <c r="O269" i="16"/>
  <c r="N269" i="16"/>
  <c r="M269" i="16"/>
  <c r="L269" i="16"/>
  <c r="K269" i="16"/>
  <c r="J269" i="16"/>
  <c r="I269" i="16"/>
  <c r="H269" i="16"/>
  <c r="G269" i="16"/>
  <c r="F269" i="16"/>
  <c r="R268" i="16"/>
  <c r="O268" i="16"/>
  <c r="N268" i="16"/>
  <c r="M268" i="16"/>
  <c r="L268" i="16"/>
  <c r="K268" i="16"/>
  <c r="J268" i="16"/>
  <c r="I268" i="16"/>
  <c r="H268" i="16"/>
  <c r="G268" i="16"/>
  <c r="F268" i="16"/>
  <c r="R267" i="16"/>
  <c r="O267" i="16"/>
  <c r="N267" i="16"/>
  <c r="M267" i="16"/>
  <c r="L267" i="16"/>
  <c r="K267" i="16"/>
  <c r="J267" i="16"/>
  <c r="I267" i="16"/>
  <c r="H267" i="16"/>
  <c r="G267" i="16"/>
  <c r="F267" i="16"/>
  <c r="R266" i="16"/>
  <c r="O266" i="16"/>
  <c r="N266" i="16"/>
  <c r="M266" i="16"/>
  <c r="L266" i="16"/>
  <c r="K266" i="16"/>
  <c r="J266" i="16"/>
  <c r="I266" i="16"/>
  <c r="H266" i="16"/>
  <c r="G266" i="16"/>
  <c r="F266" i="16"/>
  <c r="R265" i="16"/>
  <c r="O265" i="16"/>
  <c r="N265" i="16"/>
  <c r="M265" i="16"/>
  <c r="L265" i="16"/>
  <c r="K265" i="16"/>
  <c r="J265" i="16"/>
  <c r="I265" i="16"/>
  <c r="H265" i="16"/>
  <c r="G265" i="16"/>
  <c r="F265" i="16"/>
  <c r="R264" i="16"/>
  <c r="O264" i="16"/>
  <c r="N264" i="16"/>
  <c r="M264" i="16"/>
  <c r="L264" i="16"/>
  <c r="K264" i="16"/>
  <c r="J264" i="16"/>
  <c r="I264" i="16"/>
  <c r="H264" i="16"/>
  <c r="G264" i="16"/>
  <c r="F264" i="16"/>
  <c r="R263" i="16"/>
  <c r="O263" i="16"/>
  <c r="N263" i="16"/>
  <c r="M263" i="16"/>
  <c r="L263" i="16"/>
  <c r="K263" i="16"/>
  <c r="J263" i="16"/>
  <c r="I263" i="16"/>
  <c r="H263" i="16"/>
  <c r="G263" i="16"/>
  <c r="F263" i="16"/>
  <c r="R262" i="16"/>
  <c r="O262" i="16"/>
  <c r="N262" i="16"/>
  <c r="M262" i="16"/>
  <c r="L262" i="16"/>
  <c r="K262" i="16"/>
  <c r="J262" i="16"/>
  <c r="I262" i="16"/>
  <c r="H262" i="16"/>
  <c r="G262" i="16"/>
  <c r="F262" i="16"/>
  <c r="R261" i="16"/>
  <c r="O261" i="16"/>
  <c r="N261" i="16"/>
  <c r="M261" i="16"/>
  <c r="L261" i="16"/>
  <c r="K261" i="16"/>
  <c r="J261" i="16"/>
  <c r="I261" i="16"/>
  <c r="H261" i="16"/>
  <c r="G261" i="16"/>
  <c r="F261" i="16"/>
  <c r="R260" i="16"/>
  <c r="O260" i="16"/>
  <c r="N260" i="16"/>
  <c r="M260" i="16"/>
  <c r="L260" i="16"/>
  <c r="K260" i="16"/>
  <c r="J260" i="16"/>
  <c r="I260" i="16"/>
  <c r="H260" i="16"/>
  <c r="G260" i="16"/>
  <c r="F260" i="16"/>
  <c r="R259" i="16"/>
  <c r="O259" i="16"/>
  <c r="N259" i="16"/>
  <c r="M259" i="16"/>
  <c r="L259" i="16"/>
  <c r="K259" i="16"/>
  <c r="J259" i="16"/>
  <c r="I259" i="16"/>
  <c r="H259" i="16"/>
  <c r="G259" i="16"/>
  <c r="F259" i="16"/>
  <c r="R258" i="16"/>
  <c r="O258" i="16"/>
  <c r="N258" i="16"/>
  <c r="M258" i="16"/>
  <c r="L258" i="16"/>
  <c r="K258" i="16"/>
  <c r="J258" i="16"/>
  <c r="I258" i="16"/>
  <c r="H258" i="16"/>
  <c r="G258" i="16"/>
  <c r="F258" i="16"/>
  <c r="R257" i="16"/>
  <c r="O257" i="16"/>
  <c r="N257" i="16"/>
  <c r="M257" i="16"/>
  <c r="L257" i="16"/>
  <c r="K257" i="16"/>
  <c r="J257" i="16"/>
  <c r="I257" i="16"/>
  <c r="H257" i="16"/>
  <c r="G257" i="16"/>
  <c r="F257" i="16"/>
  <c r="R256" i="16"/>
  <c r="O256" i="16"/>
  <c r="N256" i="16"/>
  <c r="M256" i="16"/>
  <c r="L256" i="16"/>
  <c r="K256" i="16"/>
  <c r="J256" i="16"/>
  <c r="I256" i="16"/>
  <c r="H256" i="16"/>
  <c r="G256" i="16"/>
  <c r="F256" i="16"/>
  <c r="R255" i="16"/>
  <c r="O255" i="16"/>
  <c r="N255" i="16"/>
  <c r="M255" i="16"/>
  <c r="L255" i="16"/>
  <c r="K255" i="16"/>
  <c r="J255" i="16"/>
  <c r="I255" i="16"/>
  <c r="H255" i="16"/>
  <c r="G255" i="16"/>
  <c r="F255" i="16"/>
  <c r="R254" i="16"/>
  <c r="O254" i="16"/>
  <c r="N254" i="16"/>
  <c r="M254" i="16"/>
  <c r="L254" i="16"/>
  <c r="K254" i="16"/>
  <c r="J254" i="16"/>
  <c r="I254" i="16"/>
  <c r="H254" i="16"/>
  <c r="G254" i="16"/>
  <c r="F254" i="16"/>
  <c r="R253" i="16"/>
  <c r="O253" i="16"/>
  <c r="N253" i="16"/>
  <c r="M253" i="16"/>
  <c r="L253" i="16"/>
  <c r="K253" i="16"/>
  <c r="J253" i="16"/>
  <c r="I253" i="16"/>
  <c r="H253" i="16"/>
  <c r="G253" i="16"/>
  <c r="F253" i="16"/>
  <c r="R252" i="16"/>
  <c r="O252" i="16"/>
  <c r="N252" i="16"/>
  <c r="M252" i="16"/>
  <c r="L252" i="16"/>
  <c r="K252" i="16"/>
  <c r="J252" i="16"/>
  <c r="I252" i="16"/>
  <c r="H252" i="16"/>
  <c r="G252" i="16"/>
  <c r="F252" i="16"/>
  <c r="R251" i="16"/>
  <c r="O251" i="16"/>
  <c r="N251" i="16"/>
  <c r="M251" i="16"/>
  <c r="L251" i="16"/>
  <c r="K251" i="16"/>
  <c r="J251" i="16"/>
  <c r="I251" i="16"/>
  <c r="H251" i="16"/>
  <c r="G251" i="16"/>
  <c r="F251" i="16"/>
  <c r="R250" i="16"/>
  <c r="O250" i="16"/>
  <c r="N250" i="16"/>
  <c r="M250" i="16"/>
  <c r="L250" i="16"/>
  <c r="K250" i="16"/>
  <c r="J250" i="16"/>
  <c r="I250" i="16"/>
  <c r="H250" i="16"/>
  <c r="G250" i="16"/>
  <c r="F250" i="16"/>
  <c r="R249" i="16"/>
  <c r="O249" i="16"/>
  <c r="N249" i="16"/>
  <c r="M249" i="16"/>
  <c r="L249" i="16"/>
  <c r="K249" i="16"/>
  <c r="J249" i="16"/>
  <c r="I249" i="16"/>
  <c r="H249" i="16"/>
  <c r="G249" i="16"/>
  <c r="F249" i="16"/>
  <c r="R248" i="16"/>
  <c r="O248" i="16"/>
  <c r="N248" i="16"/>
  <c r="M248" i="16"/>
  <c r="L248" i="16"/>
  <c r="K248" i="16"/>
  <c r="J248" i="16"/>
  <c r="I248" i="16"/>
  <c r="H248" i="16"/>
  <c r="G248" i="16"/>
  <c r="F248" i="16"/>
  <c r="R247" i="16"/>
  <c r="O247" i="16"/>
  <c r="N247" i="16"/>
  <c r="M247" i="16"/>
  <c r="L247" i="16"/>
  <c r="K247" i="16"/>
  <c r="J247" i="16"/>
  <c r="I247" i="16"/>
  <c r="H247" i="16"/>
  <c r="G247" i="16"/>
  <c r="F247" i="16"/>
  <c r="R246" i="16"/>
  <c r="O246" i="16"/>
  <c r="N246" i="16"/>
  <c r="M246" i="16"/>
  <c r="L246" i="16"/>
  <c r="K246" i="16"/>
  <c r="J246" i="16"/>
  <c r="I246" i="16"/>
  <c r="H246" i="16"/>
  <c r="G246" i="16"/>
  <c r="F246" i="16"/>
  <c r="R245" i="16"/>
  <c r="O245" i="16"/>
  <c r="N245" i="16"/>
  <c r="M245" i="16"/>
  <c r="L245" i="16"/>
  <c r="K245" i="16"/>
  <c r="J245" i="16"/>
  <c r="I245" i="16"/>
  <c r="H245" i="16"/>
  <c r="G245" i="16"/>
  <c r="F245" i="16"/>
  <c r="R244" i="16"/>
  <c r="O244" i="16"/>
  <c r="N244" i="16"/>
  <c r="M244" i="16"/>
  <c r="L244" i="16"/>
  <c r="K244" i="16"/>
  <c r="J244" i="16"/>
  <c r="I244" i="16"/>
  <c r="H244" i="16"/>
  <c r="G244" i="16"/>
  <c r="F244" i="16"/>
  <c r="R243" i="16"/>
  <c r="O243" i="16"/>
  <c r="N243" i="16"/>
  <c r="M243" i="16"/>
  <c r="L243" i="16"/>
  <c r="K243" i="16"/>
  <c r="J243" i="16"/>
  <c r="I243" i="16"/>
  <c r="H243" i="16"/>
  <c r="G243" i="16"/>
  <c r="F243" i="16"/>
  <c r="R242" i="16"/>
  <c r="O242" i="16"/>
  <c r="N242" i="16"/>
  <c r="M242" i="16"/>
  <c r="L242" i="16"/>
  <c r="K242" i="16"/>
  <c r="J242" i="16"/>
  <c r="I242" i="16"/>
  <c r="H242" i="16"/>
  <c r="G242" i="16"/>
  <c r="F242" i="16"/>
  <c r="R241" i="16"/>
  <c r="O241" i="16"/>
  <c r="N241" i="16"/>
  <c r="M241" i="16"/>
  <c r="L241" i="16"/>
  <c r="K241" i="16"/>
  <c r="J241" i="16"/>
  <c r="I241" i="16"/>
  <c r="H241" i="16"/>
  <c r="G241" i="16"/>
  <c r="F241" i="16"/>
  <c r="R240" i="16"/>
  <c r="O240" i="16"/>
  <c r="N240" i="16"/>
  <c r="M240" i="16"/>
  <c r="L240" i="16"/>
  <c r="K240" i="16"/>
  <c r="J240" i="16"/>
  <c r="I240" i="16"/>
  <c r="H240" i="16"/>
  <c r="G240" i="16"/>
  <c r="F240" i="16"/>
  <c r="R239" i="16"/>
  <c r="O239" i="16"/>
  <c r="N239" i="16"/>
  <c r="M239" i="16"/>
  <c r="L239" i="16"/>
  <c r="K239" i="16"/>
  <c r="J239" i="16"/>
  <c r="I239" i="16"/>
  <c r="H239" i="16"/>
  <c r="G239" i="16"/>
  <c r="F239" i="16"/>
  <c r="R238" i="16"/>
  <c r="O238" i="16"/>
  <c r="N238" i="16"/>
  <c r="M238" i="16"/>
  <c r="L238" i="16"/>
  <c r="K238" i="16"/>
  <c r="J238" i="16"/>
  <c r="I238" i="16"/>
  <c r="H238" i="16"/>
  <c r="G238" i="16"/>
  <c r="F238" i="16"/>
  <c r="R237" i="16"/>
  <c r="O237" i="16"/>
  <c r="N237" i="16"/>
  <c r="M237" i="16"/>
  <c r="L237" i="16"/>
  <c r="K237" i="16"/>
  <c r="J237" i="16"/>
  <c r="I237" i="16"/>
  <c r="H237" i="16"/>
  <c r="G237" i="16"/>
  <c r="F237" i="16"/>
  <c r="R236" i="16"/>
  <c r="O236" i="16"/>
  <c r="N236" i="16"/>
  <c r="M236" i="16"/>
  <c r="L236" i="16"/>
  <c r="K236" i="16"/>
  <c r="J236" i="16"/>
  <c r="I236" i="16"/>
  <c r="H236" i="16"/>
  <c r="G236" i="16"/>
  <c r="F236" i="16"/>
  <c r="R235" i="16"/>
  <c r="O235" i="16"/>
  <c r="N235" i="16"/>
  <c r="M235" i="16"/>
  <c r="L235" i="16"/>
  <c r="K235" i="16"/>
  <c r="J235" i="16"/>
  <c r="I235" i="16"/>
  <c r="H235" i="16"/>
  <c r="G235" i="16"/>
  <c r="F235" i="16"/>
  <c r="R234" i="16"/>
  <c r="O234" i="16"/>
  <c r="N234" i="16"/>
  <c r="M234" i="16"/>
  <c r="L234" i="16"/>
  <c r="K234" i="16"/>
  <c r="J234" i="16"/>
  <c r="I234" i="16"/>
  <c r="H234" i="16"/>
  <c r="G234" i="16"/>
  <c r="F234" i="16"/>
  <c r="R233" i="16"/>
  <c r="O233" i="16"/>
  <c r="N233" i="16"/>
  <c r="M233" i="16"/>
  <c r="L233" i="16"/>
  <c r="K233" i="16"/>
  <c r="J233" i="16"/>
  <c r="I233" i="16"/>
  <c r="H233" i="16"/>
  <c r="G233" i="16"/>
  <c r="F233" i="16"/>
  <c r="R232" i="16"/>
  <c r="O232" i="16"/>
  <c r="N232" i="16"/>
  <c r="M232" i="16"/>
  <c r="L232" i="16"/>
  <c r="K232" i="16"/>
  <c r="J232" i="16"/>
  <c r="I232" i="16"/>
  <c r="H232" i="16"/>
  <c r="G232" i="16"/>
  <c r="F232" i="16"/>
  <c r="R231" i="16"/>
  <c r="O231" i="16"/>
  <c r="N231" i="16"/>
  <c r="M231" i="16"/>
  <c r="L231" i="16"/>
  <c r="K231" i="16"/>
  <c r="J231" i="16"/>
  <c r="I231" i="16"/>
  <c r="H231" i="16"/>
  <c r="G231" i="16"/>
  <c r="F231" i="16"/>
  <c r="R230" i="16"/>
  <c r="O230" i="16"/>
  <c r="N230" i="16"/>
  <c r="M230" i="16"/>
  <c r="L230" i="16"/>
  <c r="K230" i="16"/>
  <c r="J230" i="16"/>
  <c r="I230" i="16"/>
  <c r="H230" i="16"/>
  <c r="G230" i="16"/>
  <c r="F230" i="16"/>
  <c r="R229" i="16"/>
  <c r="O229" i="16"/>
  <c r="N229" i="16"/>
  <c r="M229" i="16"/>
  <c r="L229" i="16"/>
  <c r="K229" i="16"/>
  <c r="J229" i="16"/>
  <c r="I229" i="16"/>
  <c r="H229" i="16"/>
  <c r="G229" i="16"/>
  <c r="F229" i="16"/>
  <c r="R228" i="16"/>
  <c r="O228" i="16"/>
  <c r="N228" i="16"/>
  <c r="M228" i="16"/>
  <c r="L228" i="16"/>
  <c r="K228" i="16"/>
  <c r="J228" i="16"/>
  <c r="I228" i="16"/>
  <c r="H228" i="16"/>
  <c r="G228" i="16"/>
  <c r="F228" i="16"/>
  <c r="R227" i="16"/>
  <c r="O227" i="16"/>
  <c r="N227" i="16"/>
  <c r="M227" i="16"/>
  <c r="L227" i="16"/>
  <c r="K227" i="16"/>
  <c r="J227" i="16"/>
  <c r="I227" i="16"/>
  <c r="H227" i="16"/>
  <c r="G227" i="16"/>
  <c r="F227" i="16"/>
  <c r="R226" i="16"/>
  <c r="O226" i="16"/>
  <c r="N226" i="16"/>
  <c r="M226" i="16"/>
  <c r="L226" i="16"/>
  <c r="K226" i="16"/>
  <c r="J226" i="16"/>
  <c r="I226" i="16"/>
  <c r="H226" i="16"/>
  <c r="G226" i="16"/>
  <c r="F226" i="16"/>
  <c r="R225" i="16"/>
  <c r="O225" i="16"/>
  <c r="N225" i="16"/>
  <c r="M225" i="16"/>
  <c r="L225" i="16"/>
  <c r="K225" i="16"/>
  <c r="J225" i="16"/>
  <c r="I225" i="16"/>
  <c r="H225" i="16"/>
  <c r="G225" i="16"/>
  <c r="F225" i="16"/>
  <c r="R224" i="16"/>
  <c r="O224" i="16"/>
  <c r="N224" i="16"/>
  <c r="M224" i="16"/>
  <c r="L224" i="16"/>
  <c r="K224" i="16"/>
  <c r="J224" i="16"/>
  <c r="I224" i="16"/>
  <c r="H224" i="16"/>
  <c r="G224" i="16"/>
  <c r="F224" i="16"/>
  <c r="R223" i="16"/>
  <c r="O223" i="16"/>
  <c r="N223" i="16"/>
  <c r="M223" i="16"/>
  <c r="L223" i="16"/>
  <c r="K223" i="16"/>
  <c r="J223" i="16"/>
  <c r="I223" i="16"/>
  <c r="H223" i="16"/>
  <c r="G223" i="16"/>
  <c r="F223" i="16"/>
  <c r="R222" i="16"/>
  <c r="O222" i="16"/>
  <c r="N222" i="16"/>
  <c r="M222" i="16"/>
  <c r="L222" i="16"/>
  <c r="K222" i="16"/>
  <c r="J222" i="16"/>
  <c r="I222" i="16"/>
  <c r="H222" i="16"/>
  <c r="G222" i="16"/>
  <c r="F222" i="16"/>
  <c r="R221" i="16"/>
  <c r="O221" i="16"/>
  <c r="N221" i="16"/>
  <c r="M221" i="16"/>
  <c r="L221" i="16"/>
  <c r="K221" i="16"/>
  <c r="J221" i="16"/>
  <c r="I221" i="16"/>
  <c r="H221" i="16"/>
  <c r="G221" i="16"/>
  <c r="F221" i="16"/>
  <c r="R220" i="16"/>
  <c r="O220" i="16"/>
  <c r="N220" i="16"/>
  <c r="M220" i="16"/>
  <c r="L220" i="16"/>
  <c r="K220" i="16"/>
  <c r="J220" i="16"/>
  <c r="I220" i="16"/>
  <c r="H220" i="16"/>
  <c r="G220" i="16"/>
  <c r="F220" i="16"/>
  <c r="R219" i="16"/>
  <c r="O219" i="16"/>
  <c r="N219" i="16"/>
  <c r="M219" i="16"/>
  <c r="L219" i="16"/>
  <c r="K219" i="16"/>
  <c r="J219" i="16"/>
  <c r="I219" i="16"/>
  <c r="H219" i="16"/>
  <c r="G219" i="16"/>
  <c r="F219" i="16"/>
  <c r="R218" i="16"/>
  <c r="O218" i="16"/>
  <c r="N218" i="16"/>
  <c r="M218" i="16"/>
  <c r="L218" i="16"/>
  <c r="K218" i="16"/>
  <c r="J218" i="16"/>
  <c r="I218" i="16"/>
  <c r="H218" i="16"/>
  <c r="G218" i="16"/>
  <c r="F218" i="16"/>
  <c r="R217" i="16"/>
  <c r="O217" i="16"/>
  <c r="N217" i="16"/>
  <c r="M217" i="16"/>
  <c r="L217" i="16"/>
  <c r="K217" i="16"/>
  <c r="J217" i="16"/>
  <c r="I217" i="16"/>
  <c r="H217" i="16"/>
  <c r="G217" i="16"/>
  <c r="F217" i="16"/>
  <c r="R216" i="16"/>
  <c r="O216" i="16"/>
  <c r="N216" i="16"/>
  <c r="M216" i="16"/>
  <c r="L216" i="16"/>
  <c r="K216" i="16"/>
  <c r="J216" i="16"/>
  <c r="I216" i="16"/>
  <c r="H216" i="16"/>
  <c r="G216" i="16"/>
  <c r="F216" i="16"/>
  <c r="R215" i="16"/>
  <c r="O215" i="16"/>
  <c r="N215" i="16"/>
  <c r="M215" i="16"/>
  <c r="L215" i="16"/>
  <c r="K215" i="16"/>
  <c r="J215" i="16"/>
  <c r="I215" i="16"/>
  <c r="H215" i="16"/>
  <c r="G215" i="16"/>
  <c r="F215" i="16"/>
  <c r="R214" i="16"/>
  <c r="O214" i="16"/>
  <c r="N214" i="16"/>
  <c r="M214" i="16"/>
  <c r="L214" i="16"/>
  <c r="K214" i="16"/>
  <c r="J214" i="16"/>
  <c r="I214" i="16"/>
  <c r="H214" i="16"/>
  <c r="G214" i="16"/>
  <c r="F214" i="16"/>
  <c r="R213" i="16"/>
  <c r="O213" i="16"/>
  <c r="N213" i="16"/>
  <c r="M213" i="16"/>
  <c r="L213" i="16"/>
  <c r="K213" i="16"/>
  <c r="J213" i="16"/>
  <c r="I213" i="16"/>
  <c r="H213" i="16"/>
  <c r="G213" i="16"/>
  <c r="F213" i="16"/>
  <c r="R212" i="16"/>
  <c r="O212" i="16"/>
  <c r="N212" i="16"/>
  <c r="M212" i="16"/>
  <c r="L212" i="16"/>
  <c r="K212" i="16"/>
  <c r="J212" i="16"/>
  <c r="I212" i="16"/>
  <c r="H212" i="16"/>
  <c r="G212" i="16"/>
  <c r="F212" i="16"/>
  <c r="R211" i="16"/>
  <c r="O211" i="16"/>
  <c r="N211" i="16"/>
  <c r="M211" i="16"/>
  <c r="L211" i="16"/>
  <c r="K211" i="16"/>
  <c r="J211" i="16"/>
  <c r="I211" i="16"/>
  <c r="H211" i="16"/>
  <c r="G211" i="16"/>
  <c r="F211" i="16"/>
  <c r="R210" i="16"/>
  <c r="O210" i="16"/>
  <c r="N210" i="16"/>
  <c r="M210" i="16"/>
  <c r="L210" i="16"/>
  <c r="K210" i="16"/>
  <c r="J210" i="16"/>
  <c r="I210" i="16"/>
  <c r="H210" i="16"/>
  <c r="G210" i="16"/>
  <c r="F210" i="16"/>
  <c r="R209" i="16"/>
  <c r="O209" i="16"/>
  <c r="N209" i="16"/>
  <c r="M209" i="16"/>
  <c r="L209" i="16"/>
  <c r="K209" i="16"/>
  <c r="J209" i="16"/>
  <c r="I209" i="16"/>
  <c r="H209" i="16"/>
  <c r="G209" i="16"/>
  <c r="F209" i="16"/>
  <c r="R208" i="16"/>
  <c r="O208" i="16"/>
  <c r="N208" i="16"/>
  <c r="M208" i="16"/>
  <c r="L208" i="16"/>
  <c r="K208" i="16"/>
  <c r="J208" i="16"/>
  <c r="I208" i="16"/>
  <c r="H208" i="16"/>
  <c r="G208" i="16"/>
  <c r="F208" i="16"/>
  <c r="R207" i="16"/>
  <c r="O207" i="16"/>
  <c r="N207" i="16"/>
  <c r="M207" i="16"/>
  <c r="L207" i="16"/>
  <c r="K207" i="16"/>
  <c r="J207" i="16"/>
  <c r="I207" i="16"/>
  <c r="H207" i="16"/>
  <c r="G207" i="16"/>
  <c r="F207" i="16"/>
  <c r="R206" i="16"/>
  <c r="O206" i="16"/>
  <c r="N206" i="16"/>
  <c r="M206" i="16"/>
  <c r="L206" i="16"/>
  <c r="K206" i="16"/>
  <c r="J206" i="16"/>
  <c r="I206" i="16"/>
  <c r="H206" i="16"/>
  <c r="G206" i="16"/>
  <c r="F206" i="16"/>
  <c r="R205" i="16"/>
  <c r="O205" i="16"/>
  <c r="N205" i="16"/>
  <c r="M205" i="16"/>
  <c r="L205" i="16"/>
  <c r="K205" i="16"/>
  <c r="J205" i="16"/>
  <c r="I205" i="16"/>
  <c r="H205" i="16"/>
  <c r="G205" i="16"/>
  <c r="F205" i="16"/>
  <c r="R204" i="16"/>
  <c r="O204" i="16"/>
  <c r="N204" i="16"/>
  <c r="M204" i="16"/>
  <c r="L204" i="16"/>
  <c r="K204" i="16"/>
  <c r="J204" i="16"/>
  <c r="I204" i="16"/>
  <c r="H204" i="16"/>
  <c r="G204" i="16"/>
  <c r="F204" i="16"/>
  <c r="R203" i="16"/>
  <c r="O203" i="16"/>
  <c r="N203" i="16"/>
  <c r="M203" i="16"/>
  <c r="L203" i="16"/>
  <c r="K203" i="16"/>
  <c r="J203" i="16"/>
  <c r="I203" i="16"/>
  <c r="H203" i="16"/>
  <c r="G203" i="16"/>
  <c r="F203" i="16"/>
  <c r="R202" i="16"/>
  <c r="O202" i="16"/>
  <c r="N202" i="16"/>
  <c r="M202" i="16"/>
  <c r="L202" i="16"/>
  <c r="K202" i="16"/>
  <c r="J202" i="16"/>
  <c r="I202" i="16"/>
  <c r="H202" i="16"/>
  <c r="G202" i="16"/>
  <c r="F202" i="16"/>
  <c r="R201" i="16"/>
  <c r="O201" i="16"/>
  <c r="N201" i="16"/>
  <c r="M201" i="16"/>
  <c r="L201" i="16"/>
  <c r="K201" i="16"/>
  <c r="J201" i="16"/>
  <c r="I201" i="16"/>
  <c r="H201" i="16"/>
  <c r="G201" i="16"/>
  <c r="F201" i="16"/>
  <c r="R200" i="16"/>
  <c r="O200" i="16"/>
  <c r="N200" i="16"/>
  <c r="M200" i="16"/>
  <c r="L200" i="16"/>
  <c r="K200" i="16"/>
  <c r="J200" i="16"/>
  <c r="I200" i="16"/>
  <c r="H200" i="16"/>
  <c r="G200" i="16"/>
  <c r="F200" i="16"/>
  <c r="R199" i="16"/>
  <c r="O199" i="16"/>
  <c r="N199" i="16"/>
  <c r="M199" i="16"/>
  <c r="L199" i="16"/>
  <c r="K199" i="16"/>
  <c r="J199" i="16"/>
  <c r="I199" i="16"/>
  <c r="H199" i="16"/>
  <c r="G199" i="16"/>
  <c r="F199" i="16"/>
  <c r="R198" i="16"/>
  <c r="O198" i="16"/>
  <c r="N198" i="16"/>
  <c r="M198" i="16"/>
  <c r="L198" i="16"/>
  <c r="K198" i="16"/>
  <c r="J198" i="16"/>
  <c r="I198" i="16"/>
  <c r="H198" i="16"/>
  <c r="G198" i="16"/>
  <c r="F198" i="16"/>
  <c r="R197" i="16"/>
  <c r="O197" i="16"/>
  <c r="N197" i="16"/>
  <c r="M197" i="16"/>
  <c r="L197" i="16"/>
  <c r="K197" i="16"/>
  <c r="J197" i="16"/>
  <c r="I197" i="16"/>
  <c r="H197" i="16"/>
  <c r="G197" i="16"/>
  <c r="F197" i="16"/>
  <c r="R196" i="16"/>
  <c r="O196" i="16"/>
  <c r="N196" i="16"/>
  <c r="M196" i="16"/>
  <c r="L196" i="16"/>
  <c r="K196" i="16"/>
  <c r="J196" i="16"/>
  <c r="I196" i="16"/>
  <c r="H196" i="16"/>
  <c r="G196" i="16"/>
  <c r="F196" i="16"/>
  <c r="R195" i="16"/>
  <c r="O195" i="16"/>
  <c r="N195" i="16"/>
  <c r="M195" i="16"/>
  <c r="L195" i="16"/>
  <c r="K195" i="16"/>
  <c r="J195" i="16"/>
  <c r="I195" i="16"/>
  <c r="H195" i="16"/>
  <c r="G195" i="16"/>
  <c r="F195" i="16"/>
  <c r="R194" i="16"/>
  <c r="O194" i="16"/>
  <c r="N194" i="16"/>
  <c r="M194" i="16"/>
  <c r="L194" i="16"/>
  <c r="K194" i="16"/>
  <c r="J194" i="16"/>
  <c r="I194" i="16"/>
  <c r="H194" i="16"/>
  <c r="G194" i="16"/>
  <c r="F194" i="16"/>
  <c r="R193" i="16"/>
  <c r="O193" i="16"/>
  <c r="N193" i="16"/>
  <c r="M193" i="16"/>
  <c r="L193" i="16"/>
  <c r="K193" i="16"/>
  <c r="J193" i="16"/>
  <c r="I193" i="16"/>
  <c r="H193" i="16"/>
  <c r="G193" i="16"/>
  <c r="F193" i="16"/>
  <c r="R192" i="16"/>
  <c r="O192" i="16"/>
  <c r="N192" i="16"/>
  <c r="M192" i="16"/>
  <c r="L192" i="16"/>
  <c r="K192" i="16"/>
  <c r="J192" i="16"/>
  <c r="I192" i="16"/>
  <c r="H192" i="16"/>
  <c r="G192" i="16"/>
  <c r="F192" i="16"/>
  <c r="R191" i="16"/>
  <c r="O191" i="16"/>
  <c r="N191" i="16"/>
  <c r="M191" i="16"/>
  <c r="L191" i="16"/>
  <c r="K191" i="16"/>
  <c r="J191" i="16"/>
  <c r="I191" i="16"/>
  <c r="H191" i="16"/>
  <c r="G191" i="16"/>
  <c r="F191" i="16"/>
  <c r="R190" i="16"/>
  <c r="O190" i="16"/>
  <c r="N190" i="16"/>
  <c r="M190" i="16"/>
  <c r="L190" i="16"/>
  <c r="K190" i="16"/>
  <c r="J190" i="16"/>
  <c r="I190" i="16"/>
  <c r="H190" i="16"/>
  <c r="G190" i="16"/>
  <c r="F190" i="16"/>
  <c r="R189" i="16"/>
  <c r="O189" i="16"/>
  <c r="N189" i="16"/>
  <c r="M189" i="16"/>
  <c r="L189" i="16"/>
  <c r="K189" i="16"/>
  <c r="J189" i="16"/>
  <c r="I189" i="16"/>
  <c r="H189" i="16"/>
  <c r="G189" i="16"/>
  <c r="F189" i="16"/>
  <c r="R188" i="16"/>
  <c r="O188" i="16"/>
  <c r="N188" i="16"/>
  <c r="M188" i="16"/>
  <c r="L188" i="16"/>
  <c r="K188" i="16"/>
  <c r="J188" i="16"/>
  <c r="I188" i="16"/>
  <c r="H188" i="16"/>
  <c r="G188" i="16"/>
  <c r="F188" i="16"/>
  <c r="R187" i="16"/>
  <c r="O187" i="16"/>
  <c r="N187" i="16"/>
  <c r="M187" i="16"/>
  <c r="L187" i="16"/>
  <c r="K187" i="16"/>
  <c r="J187" i="16"/>
  <c r="I187" i="16"/>
  <c r="H187" i="16"/>
  <c r="G187" i="16"/>
  <c r="F187" i="16"/>
  <c r="R186" i="16"/>
  <c r="O186" i="16"/>
  <c r="N186" i="16"/>
  <c r="M186" i="16"/>
  <c r="L186" i="16"/>
  <c r="K186" i="16"/>
  <c r="J186" i="16"/>
  <c r="I186" i="16"/>
  <c r="H186" i="16"/>
  <c r="G186" i="16"/>
  <c r="F186" i="16"/>
  <c r="R185" i="16"/>
  <c r="O185" i="16"/>
  <c r="N185" i="16"/>
  <c r="M185" i="16"/>
  <c r="L185" i="16"/>
  <c r="K185" i="16"/>
  <c r="J185" i="16"/>
  <c r="I185" i="16"/>
  <c r="H185" i="16"/>
  <c r="G185" i="16"/>
  <c r="F185" i="16"/>
  <c r="R184" i="16"/>
  <c r="O184" i="16"/>
  <c r="N184" i="16"/>
  <c r="M184" i="16"/>
  <c r="L184" i="16"/>
  <c r="K184" i="16"/>
  <c r="J184" i="16"/>
  <c r="I184" i="16"/>
  <c r="H184" i="16"/>
  <c r="G184" i="16"/>
  <c r="F184" i="16"/>
  <c r="R183" i="16"/>
  <c r="O183" i="16"/>
  <c r="N183" i="16"/>
  <c r="M183" i="16"/>
  <c r="L183" i="16"/>
  <c r="K183" i="16"/>
  <c r="J183" i="16"/>
  <c r="I183" i="16"/>
  <c r="H183" i="16"/>
  <c r="G183" i="16"/>
  <c r="F183" i="16"/>
  <c r="R182" i="16"/>
  <c r="O182" i="16"/>
  <c r="N182" i="16"/>
  <c r="M182" i="16"/>
  <c r="L182" i="16"/>
  <c r="K182" i="16"/>
  <c r="J182" i="16"/>
  <c r="I182" i="16"/>
  <c r="H182" i="16"/>
  <c r="G182" i="16"/>
  <c r="F182" i="16"/>
  <c r="R181" i="16"/>
  <c r="O181" i="16"/>
  <c r="N181" i="16"/>
  <c r="M181" i="16"/>
  <c r="L181" i="16"/>
  <c r="K181" i="16"/>
  <c r="J181" i="16"/>
  <c r="I181" i="16"/>
  <c r="H181" i="16"/>
  <c r="G181" i="16"/>
  <c r="F181" i="16"/>
  <c r="R180" i="16"/>
  <c r="O180" i="16"/>
  <c r="N180" i="16"/>
  <c r="M180" i="16"/>
  <c r="L180" i="16"/>
  <c r="K180" i="16"/>
  <c r="J180" i="16"/>
  <c r="I180" i="16"/>
  <c r="H180" i="16"/>
  <c r="G180" i="16"/>
  <c r="F180" i="16"/>
  <c r="R179" i="16"/>
  <c r="O179" i="16"/>
  <c r="N179" i="16"/>
  <c r="M179" i="16"/>
  <c r="L179" i="16"/>
  <c r="K179" i="16"/>
  <c r="J179" i="16"/>
  <c r="I179" i="16"/>
  <c r="H179" i="16"/>
  <c r="G179" i="16"/>
  <c r="F179" i="16"/>
  <c r="R178" i="16"/>
  <c r="O178" i="16"/>
  <c r="N178" i="16"/>
  <c r="M178" i="16"/>
  <c r="L178" i="16"/>
  <c r="K178" i="16"/>
  <c r="J178" i="16"/>
  <c r="I178" i="16"/>
  <c r="H178" i="16"/>
  <c r="G178" i="16"/>
  <c r="F178" i="16"/>
  <c r="R177" i="16"/>
  <c r="O177" i="16"/>
  <c r="N177" i="16"/>
  <c r="M177" i="16"/>
  <c r="L177" i="16"/>
  <c r="K177" i="16"/>
  <c r="J177" i="16"/>
  <c r="I177" i="16"/>
  <c r="H177" i="16"/>
  <c r="G177" i="16"/>
  <c r="F177" i="16"/>
  <c r="R176" i="16"/>
  <c r="O176" i="16"/>
  <c r="N176" i="16"/>
  <c r="M176" i="16"/>
  <c r="L176" i="16"/>
  <c r="K176" i="16"/>
  <c r="J176" i="16"/>
  <c r="I176" i="16"/>
  <c r="H176" i="16"/>
  <c r="G176" i="16"/>
  <c r="F176" i="16"/>
  <c r="R175" i="16"/>
  <c r="O175" i="16"/>
  <c r="N175" i="16"/>
  <c r="M175" i="16"/>
  <c r="L175" i="16"/>
  <c r="K175" i="16"/>
  <c r="J175" i="16"/>
  <c r="I175" i="16"/>
  <c r="H175" i="16"/>
  <c r="G175" i="16"/>
  <c r="F175" i="16"/>
  <c r="R174" i="16"/>
  <c r="O174" i="16"/>
  <c r="N174" i="16"/>
  <c r="M174" i="16"/>
  <c r="L174" i="16"/>
  <c r="K174" i="16"/>
  <c r="J174" i="16"/>
  <c r="I174" i="16"/>
  <c r="H174" i="16"/>
  <c r="G174" i="16"/>
  <c r="F174" i="16"/>
  <c r="R173" i="16"/>
  <c r="O173" i="16"/>
  <c r="N173" i="16"/>
  <c r="M173" i="16"/>
  <c r="L173" i="16"/>
  <c r="K173" i="16"/>
  <c r="J173" i="16"/>
  <c r="I173" i="16"/>
  <c r="H173" i="16"/>
  <c r="G173" i="16"/>
  <c r="F173" i="16"/>
  <c r="R172" i="16"/>
  <c r="O172" i="16"/>
  <c r="N172" i="16"/>
  <c r="M172" i="16"/>
  <c r="L172" i="16"/>
  <c r="K172" i="16"/>
  <c r="J172" i="16"/>
  <c r="I172" i="16"/>
  <c r="H172" i="16"/>
  <c r="G172" i="16"/>
  <c r="F172" i="16"/>
  <c r="R171" i="16"/>
  <c r="O171" i="16"/>
  <c r="N171" i="16"/>
  <c r="M171" i="16"/>
  <c r="L171" i="16"/>
  <c r="K171" i="16"/>
  <c r="J171" i="16"/>
  <c r="I171" i="16"/>
  <c r="H171" i="16"/>
  <c r="G171" i="16"/>
  <c r="F171" i="16"/>
  <c r="R170" i="16"/>
  <c r="O170" i="16"/>
  <c r="N170" i="16"/>
  <c r="M170" i="16"/>
  <c r="L170" i="16"/>
  <c r="K170" i="16"/>
  <c r="J170" i="16"/>
  <c r="I170" i="16"/>
  <c r="H170" i="16"/>
  <c r="G170" i="16"/>
  <c r="F170" i="16"/>
  <c r="R169" i="16"/>
  <c r="O169" i="16"/>
  <c r="N169" i="16"/>
  <c r="M169" i="16"/>
  <c r="L169" i="16"/>
  <c r="K169" i="16"/>
  <c r="J169" i="16"/>
  <c r="I169" i="16"/>
  <c r="H169" i="16"/>
  <c r="G169" i="16"/>
  <c r="F169" i="16"/>
  <c r="R168" i="16"/>
  <c r="O168" i="16"/>
  <c r="N168" i="16"/>
  <c r="M168" i="16"/>
  <c r="L168" i="16"/>
  <c r="K168" i="16"/>
  <c r="J168" i="16"/>
  <c r="I168" i="16"/>
  <c r="H168" i="16"/>
  <c r="G168" i="16"/>
  <c r="F168" i="16"/>
  <c r="R167" i="16"/>
  <c r="O167" i="16"/>
  <c r="N167" i="16"/>
  <c r="M167" i="16"/>
  <c r="L167" i="16"/>
  <c r="K167" i="16"/>
  <c r="J167" i="16"/>
  <c r="I167" i="16"/>
  <c r="H167" i="16"/>
  <c r="G167" i="16"/>
  <c r="F167" i="16"/>
  <c r="R166" i="16"/>
  <c r="O166" i="16"/>
  <c r="N166" i="16"/>
  <c r="M166" i="16"/>
  <c r="L166" i="16"/>
  <c r="K166" i="16"/>
  <c r="J166" i="16"/>
  <c r="I166" i="16"/>
  <c r="H166" i="16"/>
  <c r="G166" i="16"/>
  <c r="F166" i="16"/>
  <c r="R165" i="16"/>
  <c r="O165" i="16"/>
  <c r="N165" i="16"/>
  <c r="M165" i="16"/>
  <c r="L165" i="16"/>
  <c r="K165" i="16"/>
  <c r="J165" i="16"/>
  <c r="I165" i="16"/>
  <c r="H165" i="16"/>
  <c r="G165" i="16"/>
  <c r="F165" i="16"/>
  <c r="R164" i="16"/>
  <c r="O164" i="16"/>
  <c r="N164" i="16"/>
  <c r="M164" i="16"/>
  <c r="L164" i="16"/>
  <c r="K164" i="16"/>
  <c r="J164" i="16"/>
  <c r="I164" i="16"/>
  <c r="H164" i="16"/>
  <c r="G164" i="16"/>
  <c r="F164" i="16"/>
  <c r="R163" i="16"/>
  <c r="O163" i="16"/>
  <c r="N163" i="16"/>
  <c r="M163" i="16"/>
  <c r="L163" i="16"/>
  <c r="K163" i="16"/>
  <c r="J163" i="16"/>
  <c r="I163" i="16"/>
  <c r="H163" i="16"/>
  <c r="G163" i="16"/>
  <c r="F163" i="16"/>
  <c r="R162" i="16"/>
  <c r="O162" i="16"/>
  <c r="N162" i="16"/>
  <c r="M162" i="16"/>
  <c r="L162" i="16"/>
  <c r="K162" i="16"/>
  <c r="J162" i="16"/>
  <c r="I162" i="16"/>
  <c r="H162" i="16"/>
  <c r="G162" i="16"/>
  <c r="F162" i="16"/>
  <c r="R161" i="16"/>
  <c r="O161" i="16"/>
  <c r="N161" i="16"/>
  <c r="M161" i="16"/>
  <c r="L161" i="16"/>
  <c r="K161" i="16"/>
  <c r="J161" i="16"/>
  <c r="I161" i="16"/>
  <c r="H161" i="16"/>
  <c r="G161" i="16"/>
  <c r="F161" i="16"/>
  <c r="R160" i="16"/>
  <c r="O160" i="16"/>
  <c r="N160" i="16"/>
  <c r="M160" i="16"/>
  <c r="L160" i="16"/>
  <c r="K160" i="16"/>
  <c r="J160" i="16"/>
  <c r="I160" i="16"/>
  <c r="H160" i="16"/>
  <c r="G160" i="16"/>
  <c r="F160" i="16"/>
  <c r="R159" i="16"/>
  <c r="O159" i="16"/>
  <c r="N159" i="16"/>
  <c r="M159" i="16"/>
  <c r="L159" i="16"/>
  <c r="K159" i="16"/>
  <c r="J159" i="16"/>
  <c r="I159" i="16"/>
  <c r="H159" i="16"/>
  <c r="G159" i="16"/>
  <c r="F159" i="16"/>
  <c r="R158" i="16"/>
  <c r="O158" i="16"/>
  <c r="N158" i="16"/>
  <c r="M158" i="16"/>
  <c r="L158" i="16"/>
  <c r="K158" i="16"/>
  <c r="J158" i="16"/>
  <c r="I158" i="16"/>
  <c r="H158" i="16"/>
  <c r="G158" i="16"/>
  <c r="F158" i="16"/>
  <c r="R157" i="16"/>
  <c r="O157" i="16"/>
  <c r="N157" i="16"/>
  <c r="M157" i="16"/>
  <c r="L157" i="16"/>
  <c r="K157" i="16"/>
  <c r="J157" i="16"/>
  <c r="I157" i="16"/>
  <c r="H157" i="16"/>
  <c r="G157" i="16"/>
  <c r="F157" i="16"/>
  <c r="R156" i="16"/>
  <c r="O156" i="16"/>
  <c r="N156" i="16"/>
  <c r="M156" i="16"/>
  <c r="L156" i="16"/>
  <c r="K156" i="16"/>
  <c r="J156" i="16"/>
  <c r="I156" i="16"/>
  <c r="H156" i="16"/>
  <c r="G156" i="16"/>
  <c r="F156" i="16"/>
  <c r="R155" i="16"/>
  <c r="O155" i="16"/>
  <c r="N155" i="16"/>
  <c r="M155" i="16"/>
  <c r="L155" i="16"/>
  <c r="K155" i="16"/>
  <c r="J155" i="16"/>
  <c r="I155" i="16"/>
  <c r="H155" i="16"/>
  <c r="G155" i="16"/>
  <c r="F155" i="16"/>
  <c r="R154" i="16"/>
  <c r="O154" i="16"/>
  <c r="N154" i="16"/>
  <c r="M154" i="16"/>
  <c r="L154" i="16"/>
  <c r="K154" i="16"/>
  <c r="J154" i="16"/>
  <c r="I154" i="16"/>
  <c r="H154" i="16"/>
  <c r="G154" i="16"/>
  <c r="F154" i="16"/>
  <c r="R153" i="16"/>
  <c r="O153" i="16"/>
  <c r="N153" i="16"/>
  <c r="M153" i="16"/>
  <c r="L153" i="16"/>
  <c r="K153" i="16"/>
  <c r="J153" i="16"/>
  <c r="I153" i="16"/>
  <c r="H153" i="16"/>
  <c r="G153" i="16"/>
  <c r="F153" i="16"/>
  <c r="R152" i="16"/>
  <c r="O152" i="16"/>
  <c r="N152" i="16"/>
  <c r="M152" i="16"/>
  <c r="L152" i="16"/>
  <c r="K152" i="16"/>
  <c r="J152" i="16"/>
  <c r="I152" i="16"/>
  <c r="H152" i="16"/>
  <c r="G152" i="16"/>
  <c r="F152" i="16"/>
  <c r="R151" i="16"/>
  <c r="O151" i="16"/>
  <c r="N151" i="16"/>
  <c r="M151" i="16"/>
  <c r="L151" i="16"/>
  <c r="K151" i="16"/>
  <c r="J151" i="16"/>
  <c r="I151" i="16"/>
  <c r="H151" i="16"/>
  <c r="G151" i="16"/>
  <c r="F151" i="16"/>
  <c r="R150" i="16"/>
  <c r="O150" i="16"/>
  <c r="N150" i="16"/>
  <c r="M150" i="16"/>
  <c r="L150" i="16"/>
  <c r="K150" i="16"/>
  <c r="J150" i="16"/>
  <c r="I150" i="16"/>
  <c r="H150" i="16"/>
  <c r="G150" i="16"/>
  <c r="F150" i="16"/>
  <c r="R149" i="16"/>
  <c r="O149" i="16"/>
  <c r="N149" i="16"/>
  <c r="M149" i="16"/>
  <c r="L149" i="16"/>
  <c r="K149" i="16"/>
  <c r="J149" i="16"/>
  <c r="I149" i="16"/>
  <c r="H149" i="16"/>
  <c r="G149" i="16"/>
  <c r="F149" i="16"/>
  <c r="R148" i="16"/>
  <c r="O148" i="16"/>
  <c r="N148" i="16"/>
  <c r="M148" i="16"/>
  <c r="L148" i="16"/>
  <c r="K148" i="16"/>
  <c r="J148" i="16"/>
  <c r="I148" i="16"/>
  <c r="H148" i="16"/>
  <c r="G148" i="16"/>
  <c r="F148" i="16"/>
  <c r="R147" i="16"/>
  <c r="O147" i="16"/>
  <c r="N147" i="16"/>
  <c r="M147" i="16"/>
  <c r="L147" i="16"/>
  <c r="K147" i="16"/>
  <c r="J147" i="16"/>
  <c r="I147" i="16"/>
  <c r="H147" i="16"/>
  <c r="G147" i="16"/>
  <c r="F147" i="16"/>
  <c r="R146" i="16"/>
  <c r="O146" i="16"/>
  <c r="N146" i="16"/>
  <c r="M146" i="16"/>
  <c r="L146" i="16"/>
  <c r="K146" i="16"/>
  <c r="J146" i="16"/>
  <c r="I146" i="16"/>
  <c r="H146" i="16"/>
  <c r="G146" i="16"/>
  <c r="F146" i="16"/>
  <c r="R145" i="16"/>
  <c r="O145" i="16"/>
  <c r="N145" i="16"/>
  <c r="M145" i="16"/>
  <c r="L145" i="16"/>
  <c r="K145" i="16"/>
  <c r="J145" i="16"/>
  <c r="I145" i="16"/>
  <c r="H145" i="16"/>
  <c r="G145" i="16"/>
  <c r="F145" i="16"/>
  <c r="R144" i="16"/>
  <c r="O144" i="16"/>
  <c r="N144" i="16"/>
  <c r="M144" i="16"/>
  <c r="L144" i="16"/>
  <c r="K144" i="16"/>
  <c r="J144" i="16"/>
  <c r="I144" i="16"/>
  <c r="H144" i="16"/>
  <c r="G144" i="16"/>
  <c r="F144" i="16"/>
  <c r="R143" i="16"/>
  <c r="O143" i="16"/>
  <c r="N143" i="16"/>
  <c r="M143" i="16"/>
  <c r="L143" i="16"/>
  <c r="K143" i="16"/>
  <c r="J143" i="16"/>
  <c r="I143" i="16"/>
  <c r="H143" i="16"/>
  <c r="G143" i="16"/>
  <c r="F143" i="16"/>
  <c r="R142" i="16"/>
  <c r="O142" i="16"/>
  <c r="N142" i="16"/>
  <c r="M142" i="16"/>
  <c r="L142" i="16"/>
  <c r="K142" i="16"/>
  <c r="J142" i="16"/>
  <c r="I142" i="16"/>
  <c r="H142" i="16"/>
  <c r="G142" i="16"/>
  <c r="F142" i="16"/>
  <c r="R141" i="16"/>
  <c r="O141" i="16"/>
  <c r="N141" i="16"/>
  <c r="M141" i="16"/>
  <c r="L141" i="16"/>
  <c r="K141" i="16"/>
  <c r="J141" i="16"/>
  <c r="I141" i="16"/>
  <c r="H141" i="16"/>
  <c r="G141" i="16"/>
  <c r="F141" i="16"/>
  <c r="R140" i="16"/>
  <c r="O140" i="16"/>
  <c r="N140" i="16"/>
  <c r="M140" i="16"/>
  <c r="L140" i="16"/>
  <c r="K140" i="16"/>
  <c r="J140" i="16"/>
  <c r="I140" i="16"/>
  <c r="H140" i="16"/>
  <c r="G140" i="16"/>
  <c r="F140" i="16"/>
  <c r="R139" i="16"/>
  <c r="O139" i="16"/>
  <c r="N139" i="16"/>
  <c r="M139" i="16"/>
  <c r="L139" i="16"/>
  <c r="K139" i="16"/>
  <c r="J139" i="16"/>
  <c r="I139" i="16"/>
  <c r="H139" i="16"/>
  <c r="G139" i="16"/>
  <c r="F139" i="16"/>
  <c r="R138" i="16"/>
  <c r="O138" i="16"/>
  <c r="N138" i="16"/>
  <c r="M138" i="16"/>
  <c r="L138" i="16"/>
  <c r="K138" i="16"/>
  <c r="J138" i="16"/>
  <c r="I138" i="16"/>
  <c r="H138" i="16"/>
  <c r="G138" i="16"/>
  <c r="F138" i="16"/>
  <c r="R137" i="16"/>
  <c r="O137" i="16"/>
  <c r="N137" i="16"/>
  <c r="M137" i="16"/>
  <c r="L137" i="16"/>
  <c r="K137" i="16"/>
  <c r="J137" i="16"/>
  <c r="I137" i="16"/>
  <c r="H137" i="16"/>
  <c r="G137" i="16"/>
  <c r="F137" i="16"/>
  <c r="R136" i="16"/>
  <c r="O136" i="16"/>
  <c r="N136" i="16"/>
  <c r="M136" i="16"/>
  <c r="L136" i="16"/>
  <c r="K136" i="16"/>
  <c r="J136" i="16"/>
  <c r="I136" i="16"/>
  <c r="H136" i="16"/>
  <c r="G136" i="16"/>
  <c r="F136" i="16"/>
  <c r="R135" i="16"/>
  <c r="O135" i="16"/>
  <c r="N135" i="16"/>
  <c r="M135" i="16"/>
  <c r="L135" i="16"/>
  <c r="K135" i="16"/>
  <c r="J135" i="16"/>
  <c r="I135" i="16"/>
  <c r="H135" i="16"/>
  <c r="G135" i="16"/>
  <c r="F135" i="16"/>
  <c r="R134" i="16"/>
  <c r="O134" i="16"/>
  <c r="N134" i="16"/>
  <c r="M134" i="16"/>
  <c r="L134" i="16"/>
  <c r="K134" i="16"/>
  <c r="J134" i="16"/>
  <c r="I134" i="16"/>
  <c r="H134" i="16"/>
  <c r="G134" i="16"/>
  <c r="F134" i="16"/>
  <c r="R133" i="16"/>
  <c r="O133" i="16"/>
  <c r="N133" i="16"/>
  <c r="M133" i="16"/>
  <c r="L133" i="16"/>
  <c r="K133" i="16"/>
  <c r="J133" i="16"/>
  <c r="I133" i="16"/>
  <c r="H133" i="16"/>
  <c r="G133" i="16"/>
  <c r="F133" i="16"/>
  <c r="R132" i="16"/>
  <c r="O132" i="16"/>
  <c r="N132" i="16"/>
  <c r="M132" i="16"/>
  <c r="L132" i="16"/>
  <c r="K132" i="16"/>
  <c r="J132" i="16"/>
  <c r="I132" i="16"/>
  <c r="H132" i="16"/>
  <c r="G132" i="16"/>
  <c r="F132" i="16"/>
  <c r="R131" i="16"/>
  <c r="O131" i="16"/>
  <c r="N131" i="16"/>
  <c r="M131" i="16"/>
  <c r="L131" i="16"/>
  <c r="K131" i="16"/>
  <c r="J131" i="16"/>
  <c r="I131" i="16"/>
  <c r="H131" i="16"/>
  <c r="G131" i="16"/>
  <c r="F131" i="16"/>
  <c r="R130" i="16"/>
  <c r="O130" i="16"/>
  <c r="N130" i="16"/>
  <c r="M130" i="16"/>
  <c r="L130" i="16"/>
  <c r="K130" i="16"/>
  <c r="J130" i="16"/>
  <c r="I130" i="16"/>
  <c r="H130" i="16"/>
  <c r="G130" i="16"/>
  <c r="F130" i="16"/>
  <c r="R129" i="16"/>
  <c r="O129" i="16"/>
  <c r="N129" i="16"/>
  <c r="M129" i="16"/>
  <c r="L129" i="16"/>
  <c r="K129" i="16"/>
  <c r="J129" i="16"/>
  <c r="I129" i="16"/>
  <c r="H129" i="16"/>
  <c r="G129" i="16"/>
  <c r="F129" i="16"/>
  <c r="R128" i="16"/>
  <c r="O128" i="16"/>
  <c r="N128" i="16"/>
  <c r="M128" i="16"/>
  <c r="L128" i="16"/>
  <c r="K128" i="16"/>
  <c r="J128" i="16"/>
  <c r="I128" i="16"/>
  <c r="H128" i="16"/>
  <c r="G128" i="16"/>
  <c r="F128" i="16"/>
  <c r="R127" i="16"/>
  <c r="O127" i="16"/>
  <c r="N127" i="16"/>
  <c r="M127" i="16"/>
  <c r="L127" i="16"/>
  <c r="K127" i="16"/>
  <c r="J127" i="16"/>
  <c r="I127" i="16"/>
  <c r="H127" i="16"/>
  <c r="G127" i="16"/>
  <c r="F127" i="16"/>
  <c r="R126" i="16"/>
  <c r="O126" i="16"/>
  <c r="N126" i="16"/>
  <c r="M126" i="16"/>
  <c r="L126" i="16"/>
  <c r="K126" i="16"/>
  <c r="J126" i="16"/>
  <c r="I126" i="16"/>
  <c r="H126" i="16"/>
  <c r="G126" i="16"/>
  <c r="F126" i="16"/>
  <c r="R125" i="16"/>
  <c r="O125" i="16"/>
  <c r="N125" i="16"/>
  <c r="M125" i="16"/>
  <c r="L125" i="16"/>
  <c r="K125" i="16"/>
  <c r="J125" i="16"/>
  <c r="I125" i="16"/>
  <c r="H125" i="16"/>
  <c r="G125" i="16"/>
  <c r="F125" i="16"/>
  <c r="R124" i="16"/>
  <c r="O124" i="16"/>
  <c r="N124" i="16"/>
  <c r="M124" i="16"/>
  <c r="L124" i="16"/>
  <c r="K124" i="16"/>
  <c r="J124" i="16"/>
  <c r="I124" i="16"/>
  <c r="H124" i="16"/>
  <c r="G124" i="16"/>
  <c r="F124" i="16"/>
  <c r="R123" i="16"/>
  <c r="O123" i="16"/>
  <c r="N123" i="16"/>
  <c r="M123" i="16"/>
  <c r="L123" i="16"/>
  <c r="K123" i="16"/>
  <c r="J123" i="16"/>
  <c r="I123" i="16"/>
  <c r="H123" i="16"/>
  <c r="G123" i="16"/>
  <c r="F123" i="16"/>
  <c r="R122" i="16"/>
  <c r="O122" i="16"/>
  <c r="N122" i="16"/>
  <c r="M122" i="16"/>
  <c r="L122" i="16"/>
  <c r="K122" i="16"/>
  <c r="J122" i="16"/>
  <c r="I122" i="16"/>
  <c r="H122" i="16"/>
  <c r="G122" i="16"/>
  <c r="F122" i="16"/>
  <c r="R121" i="16"/>
  <c r="O121" i="16"/>
  <c r="N121" i="16"/>
  <c r="M121" i="16"/>
  <c r="L121" i="16"/>
  <c r="K121" i="16"/>
  <c r="J121" i="16"/>
  <c r="I121" i="16"/>
  <c r="H121" i="16"/>
  <c r="G121" i="16"/>
  <c r="F121" i="16"/>
  <c r="R120" i="16"/>
  <c r="O120" i="16"/>
  <c r="N120" i="16"/>
  <c r="M120" i="16"/>
  <c r="L120" i="16"/>
  <c r="K120" i="16"/>
  <c r="J120" i="16"/>
  <c r="I120" i="16"/>
  <c r="H120" i="16"/>
  <c r="G120" i="16"/>
  <c r="F120" i="16"/>
  <c r="R119" i="16"/>
  <c r="O119" i="16"/>
  <c r="N119" i="16"/>
  <c r="M119" i="16"/>
  <c r="L119" i="16"/>
  <c r="K119" i="16"/>
  <c r="J119" i="16"/>
  <c r="I119" i="16"/>
  <c r="H119" i="16"/>
  <c r="G119" i="16"/>
  <c r="F119" i="16"/>
  <c r="R118" i="16"/>
  <c r="O118" i="16"/>
  <c r="N118" i="16"/>
  <c r="M118" i="16"/>
  <c r="L118" i="16"/>
  <c r="K118" i="16"/>
  <c r="J118" i="16"/>
  <c r="I118" i="16"/>
  <c r="H118" i="16"/>
  <c r="G118" i="16"/>
  <c r="F118" i="16"/>
  <c r="R117" i="16"/>
  <c r="O117" i="16"/>
  <c r="N117" i="16"/>
  <c r="M117" i="16"/>
  <c r="L117" i="16"/>
  <c r="K117" i="16"/>
  <c r="J117" i="16"/>
  <c r="I117" i="16"/>
  <c r="H117" i="16"/>
  <c r="G117" i="16"/>
  <c r="F117" i="16"/>
  <c r="R116" i="16"/>
  <c r="O116" i="16"/>
  <c r="N116" i="16"/>
  <c r="M116" i="16"/>
  <c r="L116" i="16"/>
  <c r="K116" i="16"/>
  <c r="J116" i="16"/>
  <c r="I116" i="16"/>
  <c r="H116" i="16"/>
  <c r="G116" i="16"/>
  <c r="F116" i="16"/>
  <c r="R115" i="16"/>
  <c r="O115" i="16"/>
  <c r="N115" i="16"/>
  <c r="M115" i="16"/>
  <c r="L115" i="16"/>
  <c r="K115" i="16"/>
  <c r="J115" i="16"/>
  <c r="I115" i="16"/>
  <c r="H115" i="16"/>
  <c r="G115" i="16"/>
  <c r="F115" i="16"/>
  <c r="R114" i="16"/>
  <c r="O114" i="16"/>
  <c r="N114" i="16"/>
  <c r="M114" i="16"/>
  <c r="L114" i="16"/>
  <c r="K114" i="16"/>
  <c r="J114" i="16"/>
  <c r="I114" i="16"/>
  <c r="H114" i="16"/>
  <c r="G114" i="16"/>
  <c r="F114" i="16"/>
  <c r="R113" i="16"/>
  <c r="O113" i="16"/>
  <c r="N113" i="16"/>
  <c r="M113" i="16"/>
  <c r="L113" i="16"/>
  <c r="K113" i="16"/>
  <c r="J113" i="16"/>
  <c r="I113" i="16"/>
  <c r="H113" i="16"/>
  <c r="G113" i="16"/>
  <c r="F113" i="16"/>
  <c r="R112" i="16"/>
  <c r="O112" i="16"/>
  <c r="N112" i="16"/>
  <c r="M112" i="16"/>
  <c r="L112" i="16"/>
  <c r="K112" i="16"/>
  <c r="J112" i="16"/>
  <c r="I112" i="16"/>
  <c r="H112" i="16"/>
  <c r="G112" i="16"/>
  <c r="F112" i="16"/>
  <c r="R111" i="16"/>
  <c r="O111" i="16"/>
  <c r="N111" i="16"/>
  <c r="M111" i="16"/>
  <c r="L111" i="16"/>
  <c r="K111" i="16"/>
  <c r="J111" i="16"/>
  <c r="I111" i="16"/>
  <c r="H111" i="16"/>
  <c r="G111" i="16"/>
  <c r="F111" i="16"/>
  <c r="R110" i="16"/>
  <c r="O110" i="16"/>
  <c r="N110" i="16"/>
  <c r="M110" i="16"/>
  <c r="L110" i="16"/>
  <c r="K110" i="16"/>
  <c r="J110" i="16"/>
  <c r="I110" i="16"/>
  <c r="H110" i="16"/>
  <c r="G110" i="16"/>
  <c r="F110" i="16"/>
  <c r="R109" i="16"/>
  <c r="O109" i="16"/>
  <c r="N109" i="16"/>
  <c r="M109" i="16"/>
  <c r="L109" i="16"/>
  <c r="K109" i="16"/>
  <c r="J109" i="16"/>
  <c r="I109" i="16"/>
  <c r="H109" i="16"/>
  <c r="G109" i="16"/>
  <c r="F109" i="16"/>
  <c r="R108" i="16"/>
  <c r="O108" i="16"/>
  <c r="N108" i="16"/>
  <c r="M108" i="16"/>
  <c r="L108" i="16"/>
  <c r="K108" i="16"/>
  <c r="J108" i="16"/>
  <c r="I108" i="16"/>
  <c r="H108" i="16"/>
  <c r="G108" i="16"/>
  <c r="F108" i="16"/>
  <c r="R107" i="16"/>
  <c r="O107" i="16"/>
  <c r="N107" i="16"/>
  <c r="M107" i="16"/>
  <c r="L107" i="16"/>
  <c r="K107" i="16"/>
  <c r="J107" i="16"/>
  <c r="I107" i="16"/>
  <c r="H107" i="16"/>
  <c r="G107" i="16"/>
  <c r="F107" i="16"/>
  <c r="R106" i="16"/>
  <c r="O106" i="16"/>
  <c r="N106" i="16"/>
  <c r="M106" i="16"/>
  <c r="L106" i="16"/>
  <c r="K106" i="16"/>
  <c r="J106" i="16"/>
  <c r="I106" i="16"/>
  <c r="H106" i="16"/>
  <c r="G106" i="16"/>
  <c r="F106" i="16"/>
  <c r="R105" i="16"/>
  <c r="O105" i="16"/>
  <c r="N105" i="16"/>
  <c r="M105" i="16"/>
  <c r="L105" i="16"/>
  <c r="K105" i="16"/>
  <c r="J105" i="16"/>
  <c r="I105" i="16"/>
  <c r="H105" i="16"/>
  <c r="G105" i="16"/>
  <c r="F105" i="16"/>
  <c r="R104" i="16"/>
  <c r="O104" i="16"/>
  <c r="N104" i="16"/>
  <c r="M104" i="16"/>
  <c r="L104" i="16"/>
  <c r="K104" i="16"/>
  <c r="J104" i="16"/>
  <c r="I104" i="16"/>
  <c r="H104" i="16"/>
  <c r="G104" i="16"/>
  <c r="F104" i="16"/>
  <c r="R103" i="16"/>
  <c r="O103" i="16"/>
  <c r="N103" i="16"/>
  <c r="M103" i="16"/>
  <c r="L103" i="16"/>
  <c r="K103" i="16"/>
  <c r="J103" i="16"/>
  <c r="I103" i="16"/>
  <c r="H103" i="16"/>
  <c r="G103" i="16"/>
  <c r="F103" i="16"/>
  <c r="R102" i="16"/>
  <c r="O102" i="16"/>
  <c r="N102" i="16"/>
  <c r="M102" i="16"/>
  <c r="L102" i="16"/>
  <c r="K102" i="16"/>
  <c r="J102" i="16"/>
  <c r="I102" i="16"/>
  <c r="H102" i="16"/>
  <c r="G102" i="16"/>
  <c r="F102" i="16"/>
  <c r="R101" i="16"/>
  <c r="O101" i="16"/>
  <c r="N101" i="16"/>
  <c r="M101" i="16"/>
  <c r="L101" i="16"/>
  <c r="K101" i="16"/>
  <c r="J101" i="16"/>
  <c r="I101" i="16"/>
  <c r="H101" i="16"/>
  <c r="G101" i="16"/>
  <c r="F101" i="16"/>
  <c r="R100" i="16"/>
  <c r="O100" i="16"/>
  <c r="N100" i="16"/>
  <c r="M100" i="16"/>
  <c r="L100" i="16"/>
  <c r="K100" i="16"/>
  <c r="J100" i="16"/>
  <c r="I100" i="16"/>
  <c r="H100" i="16"/>
  <c r="G100" i="16"/>
  <c r="F100" i="16"/>
  <c r="R99" i="16"/>
  <c r="O99" i="16"/>
  <c r="N99" i="16"/>
  <c r="M99" i="16"/>
  <c r="L99" i="16"/>
  <c r="K99" i="16"/>
  <c r="J99" i="16"/>
  <c r="I99" i="16"/>
  <c r="H99" i="16"/>
  <c r="G99" i="16"/>
  <c r="F99" i="16"/>
  <c r="R98" i="16"/>
  <c r="O98" i="16"/>
  <c r="N98" i="16"/>
  <c r="M98" i="16"/>
  <c r="L98" i="16"/>
  <c r="K98" i="16"/>
  <c r="J98" i="16"/>
  <c r="I98" i="16"/>
  <c r="H98" i="16"/>
  <c r="G98" i="16"/>
  <c r="F98" i="16"/>
  <c r="R97" i="16"/>
  <c r="O97" i="16"/>
  <c r="N97" i="16"/>
  <c r="M97" i="16"/>
  <c r="L97" i="16"/>
  <c r="K97" i="16"/>
  <c r="J97" i="16"/>
  <c r="I97" i="16"/>
  <c r="H97" i="16"/>
  <c r="G97" i="16"/>
  <c r="F97" i="16"/>
  <c r="R96" i="16"/>
  <c r="O96" i="16"/>
  <c r="N96" i="16"/>
  <c r="M96" i="16"/>
  <c r="L96" i="16"/>
  <c r="K96" i="16"/>
  <c r="J96" i="16"/>
  <c r="I96" i="16"/>
  <c r="H96" i="16"/>
  <c r="G96" i="16"/>
  <c r="F96" i="16"/>
  <c r="R95" i="16"/>
  <c r="O95" i="16"/>
  <c r="N95" i="16"/>
  <c r="M95" i="16"/>
  <c r="L95" i="16"/>
  <c r="K95" i="16"/>
  <c r="J95" i="16"/>
  <c r="I95" i="16"/>
  <c r="H95" i="16"/>
  <c r="G95" i="16"/>
  <c r="F95" i="16"/>
  <c r="R94" i="16"/>
  <c r="O94" i="16"/>
  <c r="N94" i="16"/>
  <c r="M94" i="16"/>
  <c r="L94" i="16"/>
  <c r="K94" i="16"/>
  <c r="J94" i="16"/>
  <c r="I94" i="16"/>
  <c r="H94" i="16"/>
  <c r="G94" i="16"/>
  <c r="F94" i="16"/>
  <c r="R93" i="16"/>
  <c r="O93" i="16"/>
  <c r="N93" i="16"/>
  <c r="M93" i="16"/>
  <c r="L93" i="16"/>
  <c r="K93" i="16"/>
  <c r="J93" i="16"/>
  <c r="I93" i="16"/>
  <c r="H93" i="16"/>
  <c r="G93" i="16"/>
  <c r="F93" i="16"/>
  <c r="R92" i="16"/>
  <c r="O92" i="16"/>
  <c r="N92" i="16"/>
  <c r="M92" i="16"/>
  <c r="L92" i="16"/>
  <c r="K92" i="16"/>
  <c r="J92" i="16"/>
  <c r="I92" i="16"/>
  <c r="H92" i="16"/>
  <c r="G92" i="16"/>
  <c r="F92" i="16"/>
  <c r="R91" i="16"/>
  <c r="O91" i="16"/>
  <c r="N91" i="16"/>
  <c r="M91" i="16"/>
  <c r="L91" i="16"/>
  <c r="K91" i="16"/>
  <c r="J91" i="16"/>
  <c r="I91" i="16"/>
  <c r="H91" i="16"/>
  <c r="G91" i="16"/>
  <c r="F91" i="16"/>
  <c r="R90" i="16"/>
  <c r="O90" i="16"/>
  <c r="N90" i="16"/>
  <c r="M90" i="16"/>
  <c r="L90" i="16"/>
  <c r="K90" i="16"/>
  <c r="J90" i="16"/>
  <c r="I90" i="16"/>
  <c r="H90" i="16"/>
  <c r="G90" i="16"/>
  <c r="F90" i="16"/>
  <c r="R89" i="16"/>
  <c r="O89" i="16"/>
  <c r="N89" i="16"/>
  <c r="M89" i="16"/>
  <c r="L89" i="16"/>
  <c r="K89" i="16"/>
  <c r="J89" i="16"/>
  <c r="I89" i="16"/>
  <c r="H89" i="16"/>
  <c r="G89" i="16"/>
  <c r="F89" i="16"/>
  <c r="R88" i="16"/>
  <c r="O88" i="16"/>
  <c r="N88" i="16"/>
  <c r="M88" i="16"/>
  <c r="L88" i="16"/>
  <c r="K88" i="16"/>
  <c r="J88" i="16"/>
  <c r="I88" i="16"/>
  <c r="H88" i="16"/>
  <c r="G88" i="16"/>
  <c r="F88" i="16"/>
  <c r="R87" i="16"/>
  <c r="O87" i="16"/>
  <c r="N87" i="16"/>
  <c r="M87" i="16"/>
  <c r="L87" i="16"/>
  <c r="K87" i="16"/>
  <c r="J87" i="16"/>
  <c r="I87" i="16"/>
  <c r="H87" i="16"/>
  <c r="G87" i="16"/>
  <c r="F87" i="16"/>
  <c r="R86" i="16"/>
  <c r="O86" i="16"/>
  <c r="N86" i="16"/>
  <c r="M86" i="16"/>
  <c r="L86" i="16"/>
  <c r="K86" i="16"/>
  <c r="J86" i="16"/>
  <c r="I86" i="16"/>
  <c r="H86" i="16"/>
  <c r="G86" i="16"/>
  <c r="F86" i="16"/>
  <c r="R85" i="16"/>
  <c r="O85" i="16"/>
  <c r="N85" i="16"/>
  <c r="M85" i="16"/>
  <c r="L85" i="16"/>
  <c r="K85" i="16"/>
  <c r="J85" i="16"/>
  <c r="I85" i="16"/>
  <c r="H85" i="16"/>
  <c r="G85" i="16"/>
  <c r="F85" i="16"/>
  <c r="R84" i="16"/>
  <c r="O84" i="16"/>
  <c r="N84" i="16"/>
  <c r="M84" i="16"/>
  <c r="L84" i="16"/>
  <c r="K84" i="16"/>
  <c r="J84" i="16"/>
  <c r="I84" i="16"/>
  <c r="H84" i="16"/>
  <c r="G84" i="16"/>
  <c r="F84" i="16"/>
  <c r="R83" i="16"/>
  <c r="O83" i="16"/>
  <c r="N83" i="16"/>
  <c r="M83" i="16"/>
  <c r="L83" i="16"/>
  <c r="K83" i="16"/>
  <c r="J83" i="16"/>
  <c r="I83" i="16"/>
  <c r="H83" i="16"/>
  <c r="G83" i="16"/>
  <c r="F83" i="16"/>
  <c r="R82" i="16"/>
  <c r="O82" i="16"/>
  <c r="N82" i="16"/>
  <c r="M82" i="16"/>
  <c r="L82" i="16"/>
  <c r="K82" i="16"/>
  <c r="J82" i="16"/>
  <c r="I82" i="16"/>
  <c r="H82" i="16"/>
  <c r="G82" i="16"/>
  <c r="F82" i="16"/>
  <c r="R81" i="16"/>
  <c r="O81" i="16"/>
  <c r="N81" i="16"/>
  <c r="M81" i="16"/>
  <c r="L81" i="16"/>
  <c r="K81" i="16"/>
  <c r="J81" i="16"/>
  <c r="I81" i="16"/>
  <c r="H81" i="16"/>
  <c r="G81" i="16"/>
  <c r="F81" i="16"/>
  <c r="R80" i="16"/>
  <c r="O80" i="16"/>
  <c r="N80" i="16"/>
  <c r="M80" i="16"/>
  <c r="L80" i="16"/>
  <c r="K80" i="16"/>
  <c r="J80" i="16"/>
  <c r="I80" i="16"/>
  <c r="H80" i="16"/>
  <c r="G80" i="16"/>
  <c r="F80" i="16"/>
  <c r="R79" i="16"/>
  <c r="O79" i="16"/>
  <c r="N79" i="16"/>
  <c r="M79" i="16"/>
  <c r="L79" i="16"/>
  <c r="K79" i="16"/>
  <c r="J79" i="16"/>
  <c r="I79" i="16"/>
  <c r="H79" i="16"/>
  <c r="G79" i="16"/>
  <c r="F79" i="16"/>
  <c r="R78" i="16"/>
  <c r="O78" i="16"/>
  <c r="N78" i="16"/>
  <c r="M78" i="16"/>
  <c r="L78" i="16"/>
  <c r="K78" i="16"/>
  <c r="J78" i="16"/>
  <c r="I78" i="16"/>
  <c r="H78" i="16"/>
  <c r="G78" i="16"/>
  <c r="F78" i="16"/>
  <c r="R77" i="16"/>
  <c r="O77" i="16"/>
  <c r="N77" i="16"/>
  <c r="M77" i="16"/>
  <c r="L77" i="16"/>
  <c r="K77" i="16"/>
  <c r="J77" i="16"/>
  <c r="I77" i="16"/>
  <c r="H77" i="16"/>
  <c r="G77" i="16"/>
  <c r="F77" i="16"/>
  <c r="R76" i="16"/>
  <c r="O76" i="16"/>
  <c r="N76" i="16"/>
  <c r="M76" i="16"/>
  <c r="L76" i="16"/>
  <c r="K76" i="16"/>
  <c r="J76" i="16"/>
  <c r="I76" i="16"/>
  <c r="H76" i="16"/>
  <c r="G76" i="16"/>
  <c r="F76" i="16"/>
  <c r="R75" i="16"/>
  <c r="O75" i="16"/>
  <c r="N75" i="16"/>
  <c r="M75" i="16"/>
  <c r="L75" i="16"/>
  <c r="K75" i="16"/>
  <c r="J75" i="16"/>
  <c r="I75" i="16"/>
  <c r="H75" i="16"/>
  <c r="G75" i="16"/>
  <c r="F75" i="16"/>
  <c r="R74" i="16"/>
  <c r="O74" i="16"/>
  <c r="N74" i="16"/>
  <c r="M74" i="16"/>
  <c r="L74" i="16"/>
  <c r="K74" i="16"/>
  <c r="J74" i="16"/>
  <c r="I74" i="16"/>
  <c r="H74" i="16"/>
  <c r="G74" i="16"/>
  <c r="F74" i="16"/>
  <c r="R73" i="16"/>
  <c r="O73" i="16"/>
  <c r="N73" i="16"/>
  <c r="M73" i="16"/>
  <c r="L73" i="16"/>
  <c r="K73" i="16"/>
  <c r="J73" i="16"/>
  <c r="I73" i="16"/>
  <c r="H73" i="16"/>
  <c r="G73" i="16"/>
  <c r="F73" i="16"/>
  <c r="R72" i="16"/>
  <c r="O72" i="16"/>
  <c r="N72" i="16"/>
  <c r="M72" i="16"/>
  <c r="L72" i="16"/>
  <c r="K72" i="16"/>
  <c r="J72" i="16"/>
  <c r="I72" i="16"/>
  <c r="H72" i="16"/>
  <c r="G72" i="16"/>
  <c r="F72" i="16"/>
  <c r="R71" i="16"/>
  <c r="O71" i="16"/>
  <c r="N71" i="16"/>
  <c r="M71" i="16"/>
  <c r="L71" i="16"/>
  <c r="K71" i="16"/>
  <c r="J71" i="16"/>
  <c r="I71" i="16"/>
  <c r="H71" i="16"/>
  <c r="G71" i="16"/>
  <c r="F71" i="16"/>
  <c r="R70" i="16"/>
  <c r="O70" i="16"/>
  <c r="N70" i="16"/>
  <c r="M70" i="16"/>
  <c r="L70" i="16"/>
  <c r="K70" i="16"/>
  <c r="J70" i="16"/>
  <c r="I70" i="16"/>
  <c r="H70" i="16"/>
  <c r="G70" i="16"/>
  <c r="F70" i="16"/>
  <c r="R69" i="16"/>
  <c r="O69" i="16"/>
  <c r="N69" i="16"/>
  <c r="M69" i="16"/>
  <c r="L69" i="16"/>
  <c r="K69" i="16"/>
  <c r="J69" i="16"/>
  <c r="I69" i="16"/>
  <c r="H69" i="16"/>
  <c r="G69" i="16"/>
  <c r="F69" i="16"/>
  <c r="R68" i="16"/>
  <c r="O68" i="16"/>
  <c r="N68" i="16"/>
  <c r="M68" i="16"/>
  <c r="L68" i="16"/>
  <c r="K68" i="16"/>
  <c r="J68" i="16"/>
  <c r="I68" i="16"/>
  <c r="H68" i="16"/>
  <c r="G68" i="16"/>
  <c r="F68" i="16"/>
  <c r="R67" i="16"/>
  <c r="O67" i="16"/>
  <c r="N67" i="16"/>
  <c r="M67" i="16"/>
  <c r="L67" i="16"/>
  <c r="K67" i="16"/>
  <c r="J67" i="16"/>
  <c r="I67" i="16"/>
  <c r="H67" i="16"/>
  <c r="G67" i="16"/>
  <c r="F67" i="16"/>
  <c r="R66" i="16"/>
  <c r="O66" i="16"/>
  <c r="N66" i="16"/>
  <c r="M66" i="16"/>
  <c r="L66" i="16"/>
  <c r="K66" i="16"/>
  <c r="J66" i="16"/>
  <c r="I66" i="16"/>
  <c r="H66" i="16"/>
  <c r="G66" i="16"/>
  <c r="F66" i="16"/>
  <c r="R65" i="16"/>
  <c r="O65" i="16"/>
  <c r="N65" i="16"/>
  <c r="M65" i="16"/>
  <c r="L65" i="16"/>
  <c r="K65" i="16"/>
  <c r="J65" i="16"/>
  <c r="I65" i="16"/>
  <c r="H65" i="16"/>
  <c r="G65" i="16"/>
  <c r="F65" i="16"/>
  <c r="R64" i="16"/>
  <c r="O64" i="16"/>
  <c r="N64" i="16"/>
  <c r="M64" i="16"/>
  <c r="L64" i="16"/>
  <c r="K64" i="16"/>
  <c r="J64" i="16"/>
  <c r="I64" i="16"/>
  <c r="H64" i="16"/>
  <c r="G64" i="16"/>
  <c r="F64" i="16"/>
  <c r="R63" i="16"/>
  <c r="O63" i="16"/>
  <c r="N63" i="16"/>
  <c r="M63" i="16"/>
  <c r="L63" i="16"/>
  <c r="K63" i="16"/>
  <c r="J63" i="16"/>
  <c r="I63" i="16"/>
  <c r="H63" i="16"/>
  <c r="G63" i="16"/>
  <c r="F63" i="16"/>
  <c r="R62" i="16"/>
  <c r="O62" i="16"/>
  <c r="N62" i="16"/>
  <c r="M62" i="16"/>
  <c r="L62" i="16"/>
  <c r="K62" i="16"/>
  <c r="J62" i="16"/>
  <c r="I62" i="16"/>
  <c r="H62" i="16"/>
  <c r="G62" i="16"/>
  <c r="F62" i="16"/>
  <c r="R61" i="16"/>
  <c r="O61" i="16"/>
  <c r="N61" i="16"/>
  <c r="M61" i="16"/>
  <c r="L61" i="16"/>
  <c r="K61" i="16"/>
  <c r="J61" i="16"/>
  <c r="I61" i="16"/>
  <c r="H61" i="16"/>
  <c r="G61" i="16"/>
  <c r="F61" i="16"/>
  <c r="R60" i="16"/>
  <c r="O60" i="16"/>
  <c r="N60" i="16"/>
  <c r="M60" i="16"/>
  <c r="L60" i="16"/>
  <c r="K60" i="16"/>
  <c r="J60" i="16"/>
  <c r="I60" i="16"/>
  <c r="H60" i="16"/>
  <c r="G60" i="16"/>
  <c r="F60" i="16"/>
  <c r="R59" i="16"/>
  <c r="O59" i="16"/>
  <c r="N59" i="16"/>
  <c r="M59" i="16"/>
  <c r="L59" i="16"/>
  <c r="K59" i="16"/>
  <c r="J59" i="16"/>
  <c r="I59" i="16"/>
  <c r="H59" i="16"/>
  <c r="G59" i="16"/>
  <c r="F59" i="16"/>
  <c r="R58" i="16"/>
  <c r="O58" i="16"/>
  <c r="N58" i="16"/>
  <c r="M58" i="16"/>
  <c r="L58" i="16"/>
  <c r="K58" i="16"/>
  <c r="J58" i="16"/>
  <c r="I58" i="16"/>
  <c r="H58" i="16"/>
  <c r="G58" i="16"/>
  <c r="F58" i="16"/>
  <c r="R57" i="16"/>
  <c r="O57" i="16"/>
  <c r="N57" i="16"/>
  <c r="M57" i="16"/>
  <c r="L57" i="16"/>
  <c r="K57" i="16"/>
  <c r="J57" i="16"/>
  <c r="I57" i="16"/>
  <c r="H57" i="16"/>
  <c r="G57" i="16"/>
  <c r="F57" i="16"/>
  <c r="R56" i="16"/>
  <c r="O56" i="16"/>
  <c r="N56" i="16"/>
  <c r="M56" i="16"/>
  <c r="L56" i="16"/>
  <c r="K56" i="16"/>
  <c r="J56" i="16"/>
  <c r="I56" i="16"/>
  <c r="H56" i="16"/>
  <c r="G56" i="16"/>
  <c r="F56" i="16"/>
  <c r="R55" i="16"/>
  <c r="O55" i="16"/>
  <c r="N55" i="16"/>
  <c r="M55" i="16"/>
  <c r="L55" i="16"/>
  <c r="K55" i="16"/>
  <c r="J55" i="16"/>
  <c r="I55" i="16"/>
  <c r="H55" i="16"/>
  <c r="G55" i="16"/>
  <c r="F55" i="16"/>
  <c r="R54" i="16"/>
  <c r="O54" i="16"/>
  <c r="N54" i="16"/>
  <c r="M54" i="16"/>
  <c r="L54" i="16"/>
  <c r="K54" i="16"/>
  <c r="J54" i="16"/>
  <c r="I54" i="16"/>
  <c r="H54" i="16"/>
  <c r="G54" i="16"/>
  <c r="F54" i="16"/>
  <c r="R53" i="16"/>
  <c r="O53" i="16"/>
  <c r="N53" i="16"/>
  <c r="M53" i="16"/>
  <c r="L53" i="16"/>
  <c r="K53" i="16"/>
  <c r="J53" i="16"/>
  <c r="I53" i="16"/>
  <c r="H53" i="16"/>
  <c r="G53" i="16"/>
  <c r="F53" i="16"/>
  <c r="R52" i="16"/>
  <c r="O52" i="16"/>
  <c r="N52" i="16"/>
  <c r="M52" i="16"/>
  <c r="L52" i="16"/>
  <c r="K52" i="16"/>
  <c r="J52" i="16"/>
  <c r="I52" i="16"/>
  <c r="H52" i="16"/>
  <c r="G52" i="16"/>
  <c r="F52" i="16"/>
  <c r="R51" i="16"/>
  <c r="O51" i="16"/>
  <c r="N51" i="16"/>
  <c r="M51" i="16"/>
  <c r="L51" i="16"/>
  <c r="K51" i="16"/>
  <c r="J51" i="16"/>
  <c r="I51" i="16"/>
  <c r="H51" i="16"/>
  <c r="G51" i="16"/>
  <c r="F51" i="16"/>
  <c r="R50" i="16"/>
  <c r="O50" i="16"/>
  <c r="N50" i="16"/>
  <c r="M50" i="16"/>
  <c r="L50" i="16"/>
  <c r="K50" i="16"/>
  <c r="J50" i="16"/>
  <c r="I50" i="16"/>
  <c r="H50" i="16"/>
  <c r="G50" i="16"/>
  <c r="F50" i="16"/>
  <c r="R49" i="16"/>
  <c r="O49" i="16"/>
  <c r="N49" i="16"/>
  <c r="M49" i="16"/>
  <c r="L49" i="16"/>
  <c r="K49" i="16"/>
  <c r="J49" i="16"/>
  <c r="I49" i="16"/>
  <c r="H49" i="16"/>
  <c r="G49" i="16"/>
  <c r="F49" i="16"/>
  <c r="R48" i="16"/>
  <c r="O48" i="16"/>
  <c r="N48" i="16"/>
  <c r="M48" i="16"/>
  <c r="L48" i="16"/>
  <c r="K48" i="16"/>
  <c r="J48" i="16"/>
  <c r="I48" i="16"/>
  <c r="H48" i="16"/>
  <c r="G48" i="16"/>
  <c r="F48" i="16"/>
  <c r="R47" i="16"/>
  <c r="O47" i="16"/>
  <c r="N47" i="16"/>
  <c r="M47" i="16"/>
  <c r="L47" i="16"/>
  <c r="K47" i="16"/>
  <c r="J47" i="16"/>
  <c r="I47" i="16"/>
  <c r="H47" i="16"/>
  <c r="G47" i="16"/>
  <c r="F47" i="16"/>
  <c r="R46" i="16"/>
  <c r="O46" i="16"/>
  <c r="N46" i="16"/>
  <c r="M46" i="16"/>
  <c r="L46" i="16"/>
  <c r="K46" i="16"/>
  <c r="J46" i="16"/>
  <c r="I46" i="16"/>
  <c r="H46" i="16"/>
  <c r="G46" i="16"/>
  <c r="F46" i="16"/>
  <c r="R45" i="16"/>
  <c r="O45" i="16"/>
  <c r="N45" i="16"/>
  <c r="M45" i="16"/>
  <c r="L45" i="16"/>
  <c r="K45" i="16"/>
  <c r="J45" i="16"/>
  <c r="I45" i="16"/>
  <c r="H45" i="16"/>
  <c r="G45" i="16"/>
  <c r="F45" i="16"/>
  <c r="R44" i="16"/>
  <c r="O44" i="16"/>
  <c r="N44" i="16"/>
  <c r="M44" i="16"/>
  <c r="L44" i="16"/>
  <c r="K44" i="16"/>
  <c r="J44" i="16"/>
  <c r="I44" i="16"/>
  <c r="H44" i="16"/>
  <c r="G44" i="16"/>
  <c r="F44" i="16"/>
  <c r="R43" i="16"/>
  <c r="O43" i="16"/>
  <c r="N43" i="16"/>
  <c r="M43" i="16"/>
  <c r="L43" i="16"/>
  <c r="K43" i="16"/>
  <c r="J43" i="16"/>
  <c r="I43" i="16"/>
  <c r="H43" i="16"/>
  <c r="G43" i="16"/>
  <c r="F43" i="16"/>
  <c r="R42" i="16"/>
  <c r="O42" i="16"/>
  <c r="N42" i="16"/>
  <c r="M42" i="16"/>
  <c r="L42" i="16"/>
  <c r="K42" i="16"/>
  <c r="J42" i="16"/>
  <c r="I42" i="16"/>
  <c r="H42" i="16"/>
  <c r="G42" i="16"/>
  <c r="F42" i="16"/>
  <c r="R41" i="16"/>
  <c r="O41" i="16"/>
  <c r="N41" i="16"/>
  <c r="M41" i="16"/>
  <c r="L41" i="16"/>
  <c r="K41" i="16"/>
  <c r="J41" i="16"/>
  <c r="I41" i="16"/>
  <c r="H41" i="16"/>
  <c r="G41" i="16"/>
  <c r="F41" i="16"/>
  <c r="R40" i="16"/>
  <c r="O40" i="16"/>
  <c r="N40" i="16"/>
  <c r="M40" i="16"/>
  <c r="L40" i="16"/>
  <c r="K40" i="16"/>
  <c r="J40" i="16"/>
  <c r="I40" i="16"/>
  <c r="H40" i="16"/>
  <c r="G40" i="16"/>
  <c r="F40" i="16"/>
  <c r="R39" i="16"/>
  <c r="O39" i="16"/>
  <c r="N39" i="16"/>
  <c r="M39" i="16"/>
  <c r="L39" i="16"/>
  <c r="K39" i="16"/>
  <c r="J39" i="16"/>
  <c r="I39" i="16"/>
  <c r="H39" i="16"/>
  <c r="G39" i="16"/>
  <c r="F39" i="16"/>
  <c r="R38" i="16"/>
  <c r="O38" i="16"/>
  <c r="N38" i="16"/>
  <c r="M38" i="16"/>
  <c r="L38" i="16"/>
  <c r="K38" i="16"/>
  <c r="J38" i="16"/>
  <c r="I38" i="16"/>
  <c r="H38" i="16"/>
  <c r="G38" i="16"/>
  <c r="F38" i="16"/>
  <c r="R37" i="16"/>
  <c r="O37" i="16"/>
  <c r="N37" i="16"/>
  <c r="M37" i="16"/>
  <c r="L37" i="16"/>
  <c r="K37" i="16"/>
  <c r="J37" i="16"/>
  <c r="I37" i="16"/>
  <c r="H37" i="16"/>
  <c r="G37" i="16"/>
  <c r="F37" i="16"/>
  <c r="R36" i="16"/>
  <c r="O36" i="16"/>
  <c r="N36" i="16"/>
  <c r="M36" i="16"/>
  <c r="L36" i="16"/>
  <c r="K36" i="16"/>
  <c r="J36" i="16"/>
  <c r="I36" i="16"/>
  <c r="H36" i="16"/>
  <c r="G36" i="16"/>
  <c r="F36" i="16"/>
  <c r="R35" i="16"/>
  <c r="O35" i="16"/>
  <c r="N35" i="16"/>
  <c r="M35" i="16"/>
  <c r="L35" i="16"/>
  <c r="K35" i="16"/>
  <c r="J35" i="16"/>
  <c r="I35" i="16"/>
  <c r="H35" i="16"/>
  <c r="G35" i="16"/>
  <c r="F35" i="16"/>
  <c r="R34" i="16"/>
  <c r="O34" i="16"/>
  <c r="N34" i="16"/>
  <c r="M34" i="16"/>
  <c r="L34" i="16"/>
  <c r="K34" i="16"/>
  <c r="J34" i="16"/>
  <c r="I34" i="16"/>
  <c r="H34" i="16"/>
  <c r="G34" i="16"/>
  <c r="F34" i="16"/>
  <c r="R33" i="16"/>
  <c r="O33" i="16"/>
  <c r="N33" i="16"/>
  <c r="M33" i="16"/>
  <c r="L33" i="16"/>
  <c r="K33" i="16"/>
  <c r="J33" i="16"/>
  <c r="I33" i="16"/>
  <c r="H33" i="16"/>
  <c r="G33" i="16"/>
  <c r="F33" i="16"/>
  <c r="R32" i="16"/>
  <c r="O32" i="16"/>
  <c r="N32" i="16"/>
  <c r="M32" i="16"/>
  <c r="L32" i="16"/>
  <c r="K32" i="16"/>
  <c r="J32" i="16"/>
  <c r="I32" i="16"/>
  <c r="H32" i="16"/>
  <c r="G32" i="16"/>
  <c r="F32" i="16"/>
  <c r="R31" i="16"/>
  <c r="O31" i="16"/>
  <c r="N31" i="16"/>
  <c r="M31" i="16"/>
  <c r="L31" i="16"/>
  <c r="K31" i="16"/>
  <c r="J31" i="16"/>
  <c r="I31" i="16"/>
  <c r="H31" i="16"/>
  <c r="G31" i="16"/>
  <c r="F31" i="16"/>
  <c r="R30" i="16"/>
  <c r="O30" i="16"/>
  <c r="N30" i="16"/>
  <c r="M30" i="16"/>
  <c r="L30" i="16"/>
  <c r="K30" i="16"/>
  <c r="J30" i="16"/>
  <c r="I30" i="16"/>
  <c r="H30" i="16"/>
  <c r="G30" i="16"/>
  <c r="F30" i="16"/>
  <c r="R29" i="16"/>
  <c r="O29" i="16"/>
  <c r="N29" i="16"/>
  <c r="M29" i="16"/>
  <c r="L29" i="16"/>
  <c r="K29" i="16"/>
  <c r="J29" i="16"/>
  <c r="I29" i="16"/>
  <c r="H29" i="16"/>
  <c r="G29" i="16"/>
  <c r="F29" i="16"/>
  <c r="R28" i="16"/>
  <c r="O28" i="16"/>
  <c r="N28" i="16"/>
  <c r="M28" i="16"/>
  <c r="L28" i="16"/>
  <c r="K28" i="16"/>
  <c r="J28" i="16"/>
  <c r="I28" i="16"/>
  <c r="H28" i="16"/>
  <c r="G28" i="16"/>
  <c r="F28" i="16"/>
  <c r="R27" i="16"/>
  <c r="O27" i="16"/>
  <c r="N27" i="16"/>
  <c r="M27" i="16"/>
  <c r="L27" i="16"/>
  <c r="K27" i="16"/>
  <c r="J27" i="16"/>
  <c r="I27" i="16"/>
  <c r="H27" i="16"/>
  <c r="G27" i="16"/>
  <c r="F27" i="16"/>
  <c r="R26" i="16"/>
  <c r="O26" i="16"/>
  <c r="N26" i="16"/>
  <c r="M26" i="16"/>
  <c r="L26" i="16"/>
  <c r="K26" i="16"/>
  <c r="J26" i="16"/>
  <c r="I26" i="16"/>
  <c r="H26" i="16"/>
  <c r="G26" i="16"/>
  <c r="F26" i="16"/>
  <c r="R25" i="16"/>
  <c r="O25" i="16"/>
  <c r="N25" i="16"/>
  <c r="M25" i="16"/>
  <c r="L25" i="16"/>
  <c r="K25" i="16"/>
  <c r="J25" i="16"/>
  <c r="I25" i="16"/>
  <c r="H25" i="16"/>
  <c r="G25" i="16"/>
  <c r="F25" i="16"/>
  <c r="R24" i="16"/>
  <c r="O24" i="16"/>
  <c r="N24" i="16"/>
  <c r="M24" i="16"/>
  <c r="L24" i="16"/>
  <c r="K24" i="16"/>
  <c r="J24" i="16"/>
  <c r="I24" i="16"/>
  <c r="H24" i="16"/>
  <c r="G24" i="16"/>
  <c r="F24" i="16"/>
  <c r="R23" i="16"/>
  <c r="O23" i="16"/>
  <c r="N23" i="16"/>
  <c r="M23" i="16"/>
  <c r="L23" i="16"/>
  <c r="K23" i="16"/>
  <c r="J23" i="16"/>
  <c r="I23" i="16"/>
  <c r="H23" i="16"/>
  <c r="G23" i="16"/>
  <c r="F23" i="16"/>
  <c r="R22" i="16"/>
  <c r="O22" i="16"/>
  <c r="N22" i="16"/>
  <c r="M22" i="16"/>
  <c r="L22" i="16"/>
  <c r="K22" i="16"/>
  <c r="J22" i="16"/>
  <c r="I22" i="16"/>
  <c r="H22" i="16"/>
  <c r="G22" i="16"/>
  <c r="F22" i="16"/>
  <c r="R21" i="16"/>
  <c r="O21" i="16"/>
  <c r="N21" i="16"/>
  <c r="M21" i="16"/>
  <c r="L21" i="16"/>
  <c r="K21" i="16"/>
  <c r="J21" i="16"/>
  <c r="I21" i="16"/>
  <c r="H21" i="16"/>
  <c r="G21" i="16"/>
  <c r="F21" i="16"/>
  <c r="R20" i="16"/>
  <c r="O20" i="16"/>
  <c r="N20" i="16"/>
  <c r="M20" i="16"/>
  <c r="L20" i="16"/>
  <c r="K20" i="16"/>
  <c r="J20" i="16"/>
  <c r="I20" i="16"/>
  <c r="H20" i="16"/>
  <c r="G20" i="16"/>
  <c r="F20" i="16"/>
  <c r="R19" i="16"/>
  <c r="O19" i="16"/>
  <c r="N19" i="16"/>
  <c r="M19" i="16"/>
  <c r="L19" i="16"/>
  <c r="K19" i="16"/>
  <c r="J19" i="16"/>
  <c r="I19" i="16"/>
  <c r="H19" i="16"/>
  <c r="G19" i="16"/>
  <c r="F19" i="16"/>
  <c r="R18" i="16"/>
  <c r="O18" i="16"/>
  <c r="N18" i="16"/>
  <c r="M18" i="16"/>
  <c r="L18" i="16"/>
  <c r="K18" i="16"/>
  <c r="J18" i="16"/>
  <c r="I18" i="16"/>
  <c r="H18" i="16"/>
  <c r="G18" i="16"/>
  <c r="F18" i="16"/>
  <c r="R17" i="16"/>
  <c r="O17" i="16"/>
  <c r="N17" i="16"/>
  <c r="M17" i="16"/>
  <c r="L17" i="16"/>
  <c r="K17" i="16"/>
  <c r="J17" i="16"/>
  <c r="I17" i="16"/>
  <c r="H17" i="16"/>
  <c r="G17" i="16"/>
  <c r="F17" i="16"/>
  <c r="R16" i="16"/>
  <c r="O16" i="16"/>
  <c r="N16" i="16"/>
  <c r="M16" i="16"/>
  <c r="L16" i="16"/>
  <c r="K16" i="16"/>
  <c r="J16" i="16"/>
  <c r="I16" i="16"/>
  <c r="H16" i="16"/>
  <c r="G16" i="16"/>
  <c r="F16" i="16"/>
  <c r="R15" i="16"/>
  <c r="O15" i="16"/>
  <c r="N15" i="16"/>
  <c r="M15" i="16"/>
  <c r="L15" i="16"/>
  <c r="K15" i="16"/>
  <c r="J15" i="16"/>
  <c r="I15" i="16"/>
  <c r="H15" i="16"/>
  <c r="G15" i="16"/>
  <c r="F15" i="16"/>
  <c r="R14" i="16"/>
  <c r="O14" i="16"/>
  <c r="N14" i="16"/>
  <c r="M14" i="16"/>
  <c r="L14" i="16"/>
  <c r="K14" i="16"/>
  <c r="J14" i="16"/>
  <c r="I14" i="16"/>
  <c r="H14" i="16"/>
  <c r="G14" i="16"/>
  <c r="F14" i="16"/>
  <c r="R13" i="16"/>
  <c r="O13" i="16"/>
  <c r="N13" i="16"/>
  <c r="M13" i="16"/>
  <c r="L13" i="16"/>
  <c r="K13" i="16"/>
  <c r="J13" i="16"/>
  <c r="I13" i="16"/>
  <c r="H13" i="16"/>
  <c r="G13" i="16"/>
  <c r="F13" i="16"/>
  <c r="R12" i="16"/>
  <c r="O12" i="16"/>
  <c r="N12" i="16"/>
  <c r="M12" i="16"/>
  <c r="L12" i="16"/>
  <c r="K12" i="16"/>
  <c r="J12" i="16"/>
  <c r="I12" i="16"/>
  <c r="H12" i="16"/>
  <c r="G12" i="16"/>
  <c r="F12" i="16"/>
  <c r="R11" i="16"/>
  <c r="O11" i="16"/>
  <c r="N11" i="16"/>
  <c r="M11" i="16"/>
  <c r="L11" i="16"/>
  <c r="K11" i="16"/>
  <c r="J11" i="16"/>
  <c r="I11" i="16"/>
  <c r="H11" i="16"/>
  <c r="G11" i="16"/>
  <c r="F11" i="16"/>
  <c r="R10" i="16"/>
  <c r="O10" i="16"/>
  <c r="N10" i="16"/>
  <c r="M10" i="16"/>
  <c r="L10" i="16"/>
  <c r="K10" i="16"/>
  <c r="J10" i="16"/>
  <c r="I10" i="16"/>
  <c r="H10" i="16"/>
  <c r="G10" i="16"/>
  <c r="F10" i="16"/>
  <c r="R9" i="16"/>
  <c r="O9" i="16"/>
  <c r="N9" i="16"/>
  <c r="M9" i="16"/>
  <c r="L9" i="16"/>
  <c r="K9" i="16"/>
  <c r="J9" i="16"/>
  <c r="I9" i="16"/>
  <c r="H9" i="16"/>
  <c r="G9" i="16"/>
  <c r="F9" i="16"/>
  <c r="R8" i="16"/>
  <c r="O8" i="16"/>
  <c r="N8" i="16"/>
  <c r="M8" i="16"/>
  <c r="L8" i="16"/>
  <c r="K8" i="16"/>
  <c r="J8" i="16"/>
  <c r="I8" i="16"/>
  <c r="H8" i="16"/>
  <c r="G8" i="16"/>
  <c r="F8" i="16"/>
  <c r="R7" i="16"/>
  <c r="O7" i="16"/>
  <c r="N7" i="16"/>
  <c r="M7" i="16"/>
  <c r="L7" i="16"/>
  <c r="K7" i="16"/>
  <c r="J7" i="16"/>
  <c r="I7" i="16"/>
  <c r="H7" i="16"/>
  <c r="G7" i="16"/>
  <c r="F7" i="16"/>
  <c r="R6" i="16"/>
  <c r="O6" i="16"/>
  <c r="N6" i="16"/>
  <c r="M6" i="16"/>
  <c r="L6" i="16"/>
  <c r="K6" i="16"/>
  <c r="J6" i="16"/>
  <c r="I6" i="16"/>
  <c r="H6" i="16"/>
  <c r="G6" i="16"/>
  <c r="F6" i="16"/>
  <c r="R5" i="16"/>
  <c r="O5" i="16"/>
  <c r="N5" i="16"/>
  <c r="M5" i="16"/>
  <c r="L5" i="16"/>
  <c r="K5" i="16"/>
  <c r="J5" i="16"/>
  <c r="I5" i="16"/>
  <c r="H5" i="16"/>
  <c r="G5" i="16"/>
  <c r="F5" i="16"/>
  <c r="R4" i="16"/>
  <c r="O4" i="16"/>
  <c r="N4" i="16"/>
  <c r="M4" i="16"/>
  <c r="L4" i="16"/>
  <c r="K4" i="16"/>
  <c r="J4" i="16"/>
  <c r="I4" i="16"/>
  <c r="H4" i="16"/>
  <c r="G4" i="16"/>
  <c r="F4" i="16"/>
  <c r="R3" i="16"/>
  <c r="O3" i="16"/>
  <c r="N3" i="16"/>
  <c r="M3" i="16"/>
  <c r="L3" i="16"/>
  <c r="K3" i="16"/>
  <c r="J3" i="16"/>
  <c r="I3" i="16"/>
  <c r="H3" i="16"/>
  <c r="G3" i="16"/>
  <c r="F3" i="16"/>
  <c r="R2" i="16"/>
  <c r="O2" i="16"/>
  <c r="N2" i="16"/>
  <c r="M2" i="16"/>
  <c r="L2" i="16"/>
  <c r="K2" i="16"/>
  <c r="J2" i="16"/>
  <c r="I2" i="16"/>
  <c r="H2" i="16"/>
  <c r="G2" i="16"/>
  <c r="F2" i="16"/>
  <c r="T35" i="16" l="1"/>
  <c r="T45" i="16"/>
  <c r="T53" i="16"/>
  <c r="T61" i="16"/>
  <c r="T69" i="16"/>
  <c r="T77" i="16"/>
  <c r="P83" i="16"/>
  <c r="S83" i="16" s="1"/>
  <c r="T85" i="16"/>
  <c r="T93" i="16"/>
  <c r="T101" i="16"/>
  <c r="T109" i="16"/>
  <c r="T117" i="16"/>
  <c r="T125" i="16"/>
  <c r="T133" i="16"/>
  <c r="T141" i="16"/>
  <c r="P147" i="16"/>
  <c r="S147" i="16" s="1"/>
  <c r="T149" i="16"/>
  <c r="T157" i="16"/>
  <c r="T165" i="16"/>
  <c r="T173" i="16"/>
  <c r="P179" i="16"/>
  <c r="S179" i="16" s="1"/>
  <c r="T181" i="16"/>
  <c r="T189" i="16"/>
  <c r="T197" i="16"/>
  <c r="T205" i="16"/>
  <c r="P211" i="16"/>
  <c r="S211" i="16" s="1"/>
  <c r="T213" i="16"/>
  <c r="T221" i="16"/>
  <c r="T229" i="16"/>
  <c r="T237" i="16"/>
  <c r="P243" i="16"/>
  <c r="S243" i="16" s="1"/>
  <c r="T245" i="16"/>
  <c r="T253" i="16"/>
  <c r="T261" i="16"/>
  <c r="T269" i="16"/>
  <c r="T277" i="16"/>
  <c r="T285" i="16"/>
  <c r="T293" i="16"/>
  <c r="T301" i="16"/>
  <c r="T309" i="16"/>
  <c r="T317" i="16"/>
  <c r="T325" i="16"/>
  <c r="T339" i="16"/>
  <c r="P348" i="16"/>
  <c r="T374" i="16"/>
  <c r="P380" i="16"/>
  <c r="T395" i="16"/>
  <c r="T398" i="16"/>
  <c r="T403" i="16"/>
  <c r="T406" i="16"/>
  <c r="T427" i="16"/>
  <c r="T437" i="16"/>
  <c r="P438" i="16"/>
  <c r="S438" i="16" s="1"/>
  <c r="T442" i="16"/>
  <c r="T449" i="16"/>
  <c r="T450" i="16"/>
  <c r="T462" i="16"/>
  <c r="T464" i="16"/>
  <c r="P468" i="16"/>
  <c r="S468" i="16" s="1"/>
  <c r="T470" i="16"/>
  <c r="T478" i="16"/>
  <c r="T486" i="16"/>
  <c r="P492" i="16"/>
  <c r="S492" i="16" s="1"/>
  <c r="T497" i="16"/>
  <c r="T529" i="16"/>
  <c r="P531" i="16"/>
  <c r="S531" i="16" s="1"/>
  <c r="P537" i="16"/>
  <c r="S537" i="16" s="1"/>
  <c r="T544" i="16"/>
  <c r="T552" i="16"/>
  <c r="T555" i="16"/>
  <c r="T587" i="16"/>
  <c r="T592" i="16"/>
  <c r="T609" i="16"/>
  <c r="T616" i="16"/>
  <c r="T624" i="16"/>
  <c r="T648" i="16"/>
  <c r="T651" i="16"/>
  <c r="T672" i="16"/>
  <c r="T677" i="16"/>
  <c r="T687" i="16"/>
  <c r="T698" i="16"/>
  <c r="P699" i="16"/>
  <c r="S699" i="16" s="1"/>
  <c r="T702" i="16"/>
  <c r="T703" i="16"/>
  <c r="T715" i="16"/>
  <c r="T719" i="16"/>
  <c r="T722" i="16"/>
  <c r="T743" i="16"/>
  <c r="P745" i="16"/>
  <c r="S745" i="16" s="1"/>
  <c r="T748" i="16"/>
  <c r="T775" i="16"/>
  <c r="T780" i="16"/>
  <c r="T784" i="16"/>
  <c r="T791" i="16"/>
  <c r="P793" i="16"/>
  <c r="S793" i="16" s="1"/>
  <c r="T795" i="16"/>
  <c r="T812" i="16"/>
  <c r="T823" i="16"/>
  <c r="T827" i="16"/>
  <c r="T39" i="16"/>
  <c r="P63" i="16"/>
  <c r="S63" i="16" s="1"/>
  <c r="P69" i="16"/>
  <c r="S69" i="16" s="1"/>
  <c r="P95" i="16"/>
  <c r="S95" i="16" s="1"/>
  <c r="P101" i="16"/>
  <c r="S101" i="16" s="1"/>
  <c r="P127" i="16"/>
  <c r="S127" i="16" s="1"/>
  <c r="P159" i="16"/>
  <c r="S159" i="16" s="1"/>
  <c r="P165" i="16"/>
  <c r="S165" i="16" s="1"/>
  <c r="P191" i="16"/>
  <c r="S191" i="16" s="1"/>
  <c r="P197" i="16"/>
  <c r="S197" i="16" s="1"/>
  <c r="P229" i="16"/>
  <c r="S229" i="16" s="1"/>
  <c r="P255" i="16"/>
  <c r="S255" i="16" s="1"/>
  <c r="P261" i="16"/>
  <c r="S261" i="16" s="1"/>
  <c r="P287" i="16"/>
  <c r="S287" i="16" s="1"/>
  <c r="P293" i="16"/>
  <c r="S293" i="16" s="1"/>
  <c r="P319" i="16"/>
  <c r="S319" i="16" s="1"/>
  <c r="P325" i="16"/>
  <c r="S325" i="16" s="1"/>
  <c r="P363" i="16"/>
  <c r="S363" i="16" s="1"/>
  <c r="P366" i="16"/>
  <c r="S366" i="16" s="1"/>
  <c r="P371" i="16"/>
  <c r="S371" i="16" s="1"/>
  <c r="P408" i="16"/>
  <c r="S408" i="16" s="1"/>
  <c r="T411" i="16"/>
  <c r="P416" i="16"/>
  <c r="S416" i="16" s="1"/>
  <c r="T419" i="16"/>
  <c r="P420" i="16"/>
  <c r="S420" i="16" s="1"/>
  <c r="P458" i="16"/>
  <c r="S458" i="16" s="1"/>
  <c r="T512" i="16"/>
  <c r="P515" i="16"/>
  <c r="S515" i="16" s="1"/>
  <c r="P520" i="16"/>
  <c r="S520" i="16" s="1"/>
  <c r="P579" i="16"/>
  <c r="S579" i="16" s="1"/>
  <c r="P625" i="16"/>
  <c r="S625" i="16" s="1"/>
  <c r="T632" i="16"/>
  <c r="P640" i="16"/>
  <c r="S640" i="16" s="1"/>
  <c r="P653" i="16"/>
  <c r="S653" i="16" s="1"/>
  <c r="T656" i="16"/>
  <c r="P657" i="16"/>
  <c r="S657" i="16" s="1"/>
  <c r="T679" i="16"/>
  <c r="P687" i="16"/>
  <c r="S687" i="16" s="1"/>
  <c r="T714" i="16"/>
  <c r="P731" i="16"/>
  <c r="S731" i="16" s="1"/>
  <c r="T757" i="16"/>
  <c r="P759" i="16"/>
  <c r="S759" i="16" s="1"/>
  <c r="P784" i="16"/>
  <c r="S784" i="16" s="1"/>
  <c r="T811" i="16"/>
  <c r="P812" i="16"/>
  <c r="S812" i="16" s="1"/>
  <c r="T832" i="16"/>
  <c r="P833" i="16"/>
  <c r="S833" i="16" s="1"/>
  <c r="T837" i="16"/>
  <c r="P839" i="16"/>
  <c r="S839" i="16" s="1"/>
  <c r="T841" i="16"/>
  <c r="P115" i="16"/>
  <c r="S115" i="16" s="1"/>
  <c r="T27" i="16"/>
  <c r="T404" i="16"/>
  <c r="T561" i="16"/>
  <c r="T593" i="16"/>
  <c r="T617" i="16"/>
  <c r="T673" i="16"/>
  <c r="T723" i="16"/>
  <c r="P8" i="16"/>
  <c r="S8" i="16" s="1"/>
  <c r="P12" i="16"/>
  <c r="S12" i="16" s="1"/>
  <c r="P16" i="16"/>
  <c r="S16" i="16" s="1"/>
  <c r="P20" i="16"/>
  <c r="S20" i="16" s="1"/>
  <c r="T26" i="16"/>
  <c r="P31" i="16"/>
  <c r="S31" i="16" s="1"/>
  <c r="T34" i="16"/>
  <c r="P35" i="16"/>
  <c r="S35" i="16" s="1"/>
  <c r="T38" i="16"/>
  <c r="P43" i="16"/>
  <c r="S43" i="16" s="1"/>
  <c r="P55" i="16"/>
  <c r="S55" i="16" s="1"/>
  <c r="P61" i="16"/>
  <c r="S61" i="16" s="1"/>
  <c r="T71" i="16"/>
  <c r="P75" i="16"/>
  <c r="S75" i="16" s="1"/>
  <c r="P87" i="16"/>
  <c r="S87" i="16" s="1"/>
  <c r="P93" i="16"/>
  <c r="S93" i="16" s="1"/>
  <c r="T103" i="16"/>
  <c r="P107" i="16"/>
  <c r="S107" i="16" s="1"/>
  <c r="P119" i="16"/>
  <c r="S119" i="16" s="1"/>
  <c r="P125" i="16"/>
  <c r="S125" i="16" s="1"/>
  <c r="T135" i="16"/>
  <c r="P139" i="16"/>
  <c r="S139" i="16" s="1"/>
  <c r="P151" i="16"/>
  <c r="S151" i="16" s="1"/>
  <c r="P157" i="16"/>
  <c r="S157" i="16" s="1"/>
  <c r="T167" i="16"/>
  <c r="P171" i="16"/>
  <c r="S171" i="16" s="1"/>
  <c r="P183" i="16"/>
  <c r="S183" i="16" s="1"/>
  <c r="P189" i="16"/>
  <c r="S189" i="16" s="1"/>
  <c r="T199" i="16"/>
  <c r="P203" i="16"/>
  <c r="S203" i="16" s="1"/>
  <c r="P215" i="16"/>
  <c r="S215" i="16" s="1"/>
  <c r="P221" i="16"/>
  <c r="S221" i="16" s="1"/>
  <c r="T231" i="16"/>
  <c r="P235" i="16"/>
  <c r="S235" i="16" s="1"/>
  <c r="P247" i="16"/>
  <c r="S247" i="16" s="1"/>
  <c r="P253" i="16"/>
  <c r="S253" i="16" s="1"/>
  <c r="T263" i="16"/>
  <c r="P267" i="16"/>
  <c r="S267" i="16" s="1"/>
  <c r="P279" i="16"/>
  <c r="S279" i="16" s="1"/>
  <c r="P285" i="16"/>
  <c r="S285" i="16" s="1"/>
  <c r="T295" i="16"/>
  <c r="P299" i="16"/>
  <c r="S299" i="16" s="1"/>
  <c r="P311" i="16"/>
  <c r="S311" i="16" s="1"/>
  <c r="T333" i="16"/>
  <c r="T340" i="16"/>
  <c r="P352" i="16"/>
  <c r="S352" i="16" s="1"/>
  <c r="T355" i="16"/>
  <c r="T380" i="16"/>
  <c r="T438" i="16"/>
  <c r="T537" i="16"/>
  <c r="T657" i="16"/>
  <c r="T668" i="16"/>
  <c r="T752" i="16"/>
  <c r="T759" i="16"/>
  <c r="T763" i="16"/>
  <c r="T4" i="16"/>
  <c r="P29" i="16"/>
  <c r="S29" i="16" s="1"/>
  <c r="T33" i="16"/>
  <c r="T87" i="16"/>
  <c r="P91" i="16"/>
  <c r="S91" i="16" s="1"/>
  <c r="P141" i="16"/>
  <c r="S141" i="16" s="1"/>
  <c r="T151" i="16"/>
  <c r="P167" i="16"/>
  <c r="S167" i="16" s="1"/>
  <c r="T183" i="16"/>
  <c r="P199" i="16"/>
  <c r="S199" i="16" s="1"/>
  <c r="P283" i="16"/>
  <c r="S283" i="16" s="1"/>
  <c r="P315" i="16"/>
  <c r="S315" i="16" s="1"/>
  <c r="P339" i="16"/>
  <c r="S339" i="16" s="1"/>
  <c r="P350" i="16"/>
  <c r="S350" i="16" s="1"/>
  <c r="T354" i="16"/>
  <c r="P356" i="16"/>
  <c r="S356" i="16" s="1"/>
  <c r="T356" i="16"/>
  <c r="T453" i="16"/>
  <c r="P454" i="16"/>
  <c r="S454" i="16" s="1"/>
  <c r="T454" i="16"/>
  <c r="P499" i="16"/>
  <c r="S499" i="16" s="1"/>
  <c r="P505" i="16"/>
  <c r="S505" i="16" s="1"/>
  <c r="T505" i="16"/>
  <c r="P563" i="16"/>
  <c r="S563" i="16" s="1"/>
  <c r="P569" i="16"/>
  <c r="S569" i="16" s="1"/>
  <c r="T569" i="16"/>
  <c r="T623" i="16"/>
  <c r="T625" i="16"/>
  <c r="T711" i="16"/>
  <c r="T807" i="16"/>
  <c r="T816" i="16"/>
  <c r="P51" i="16"/>
  <c r="S51" i="16" s="1"/>
  <c r="P133" i="16"/>
  <c r="S133" i="16" s="1"/>
  <c r="P223" i="16"/>
  <c r="S223" i="16" s="1"/>
  <c r="P275" i="16"/>
  <c r="S275" i="16" s="1"/>
  <c r="P307" i="16"/>
  <c r="S307" i="16" s="1"/>
  <c r="T348" i="16"/>
  <c r="P576" i="16"/>
  <c r="S576" i="16" s="1"/>
  <c r="P584" i="16"/>
  <c r="S584" i="16" s="1"/>
  <c r="P629" i="16"/>
  <c r="S629" i="16" s="1"/>
  <c r="T796" i="16"/>
  <c r="P2" i="16"/>
  <c r="S2" i="16" s="1"/>
  <c r="T3" i="16"/>
  <c r="T5" i="16"/>
  <c r="P6" i="16"/>
  <c r="S6" i="16" s="1"/>
  <c r="T9" i="16"/>
  <c r="P10" i="16"/>
  <c r="S10" i="16" s="1"/>
  <c r="T13" i="16"/>
  <c r="P14" i="16"/>
  <c r="S14" i="16" s="1"/>
  <c r="T17" i="16"/>
  <c r="P18" i="16"/>
  <c r="S18" i="16" s="1"/>
  <c r="T21" i="16"/>
  <c r="T22" i="16"/>
  <c r="P27" i="16"/>
  <c r="S27" i="16" s="1"/>
  <c r="T31" i="16"/>
  <c r="P45" i="16"/>
  <c r="S45" i="16" s="1"/>
  <c r="T55" i="16"/>
  <c r="P59" i="16"/>
  <c r="S59" i="16" s="1"/>
  <c r="P71" i="16"/>
  <c r="S71" i="16" s="1"/>
  <c r="P77" i="16"/>
  <c r="S77" i="16" s="1"/>
  <c r="P103" i="16"/>
  <c r="S103" i="16" s="1"/>
  <c r="P109" i="16"/>
  <c r="S109" i="16" s="1"/>
  <c r="T119" i="16"/>
  <c r="P123" i="16"/>
  <c r="S123" i="16" s="1"/>
  <c r="P135" i="16"/>
  <c r="S135" i="16" s="1"/>
  <c r="P155" i="16"/>
  <c r="S155" i="16" s="1"/>
  <c r="P173" i="16"/>
  <c r="S173" i="16" s="1"/>
  <c r="P187" i="16"/>
  <c r="S187" i="16" s="1"/>
  <c r="P205" i="16"/>
  <c r="S205" i="16" s="1"/>
  <c r="T215" i="16"/>
  <c r="P219" i="16"/>
  <c r="S219" i="16" s="1"/>
  <c r="P231" i="16"/>
  <c r="S231" i="16" s="1"/>
  <c r="P237" i="16"/>
  <c r="S237" i="16" s="1"/>
  <c r="T247" i="16"/>
  <c r="P251" i="16"/>
  <c r="S251" i="16" s="1"/>
  <c r="P263" i="16"/>
  <c r="S263" i="16" s="1"/>
  <c r="P269" i="16"/>
  <c r="S269" i="16" s="1"/>
  <c r="T279" i="16"/>
  <c r="P295" i="16"/>
  <c r="S295" i="16" s="1"/>
  <c r="P301" i="16"/>
  <c r="S301" i="16" s="1"/>
  <c r="T311" i="16"/>
  <c r="P327" i="16"/>
  <c r="S327" i="16" s="1"/>
  <c r="P333" i="16"/>
  <c r="S333" i="16" s="1"/>
  <c r="P335" i="16"/>
  <c r="S335" i="16" s="1"/>
  <c r="T7" i="16"/>
  <c r="T11" i="16"/>
  <c r="T15" i="16"/>
  <c r="T19" i="16"/>
  <c r="T23" i="16"/>
  <c r="T25" i="16"/>
  <c r="T30" i="16"/>
  <c r="P41" i="16"/>
  <c r="S41" i="16" s="1"/>
  <c r="T41" i="16"/>
  <c r="P47" i="16"/>
  <c r="S47" i="16" s="1"/>
  <c r="P53" i="16"/>
  <c r="S53" i="16" s="1"/>
  <c r="P67" i="16"/>
  <c r="S67" i="16" s="1"/>
  <c r="P79" i="16"/>
  <c r="S79" i="16" s="1"/>
  <c r="P85" i="16"/>
  <c r="S85" i="16" s="1"/>
  <c r="P99" i="16"/>
  <c r="S99" i="16" s="1"/>
  <c r="P111" i="16"/>
  <c r="S111" i="16" s="1"/>
  <c r="P117" i="16"/>
  <c r="S117" i="16" s="1"/>
  <c r="P131" i="16"/>
  <c r="S131" i="16" s="1"/>
  <c r="P143" i="16"/>
  <c r="S143" i="16" s="1"/>
  <c r="P149" i="16"/>
  <c r="S149" i="16" s="1"/>
  <c r="P163" i="16"/>
  <c r="S163" i="16" s="1"/>
  <c r="P175" i="16"/>
  <c r="S175" i="16" s="1"/>
  <c r="P181" i="16"/>
  <c r="S181" i="16" s="1"/>
  <c r="P195" i="16"/>
  <c r="S195" i="16" s="1"/>
  <c r="P207" i="16"/>
  <c r="S207" i="16" s="1"/>
  <c r="P213" i="16"/>
  <c r="S213" i="16" s="1"/>
  <c r="P227" i="16"/>
  <c r="S227" i="16" s="1"/>
  <c r="P239" i="16"/>
  <c r="S239" i="16" s="1"/>
  <c r="P245" i="16"/>
  <c r="S245" i="16" s="1"/>
  <c r="P259" i="16"/>
  <c r="S259" i="16" s="1"/>
  <c r="P271" i="16"/>
  <c r="S271" i="16" s="1"/>
  <c r="P277" i="16"/>
  <c r="S277" i="16" s="1"/>
  <c r="P291" i="16"/>
  <c r="S291" i="16" s="1"/>
  <c r="P303" i="16"/>
  <c r="S303" i="16" s="1"/>
  <c r="P309" i="16"/>
  <c r="S309" i="16" s="1"/>
  <c r="P314" i="16"/>
  <c r="S314" i="16" s="1"/>
  <c r="P323" i="16"/>
  <c r="S323" i="16" s="1"/>
  <c r="T366" i="16"/>
  <c r="T371" i="16"/>
  <c r="P384" i="16"/>
  <c r="S384" i="16" s="1"/>
  <c r="T387" i="16"/>
  <c r="P395" i="16"/>
  <c r="S395" i="16" s="1"/>
  <c r="T420" i="16"/>
  <c r="T428" i="16"/>
  <c r="P442" i="16"/>
  <c r="S442" i="16" s="1"/>
  <c r="P444" i="16"/>
  <c r="S444" i="16" s="1"/>
  <c r="T458" i="16"/>
  <c r="P472" i="16"/>
  <c r="S472" i="16" s="1"/>
  <c r="P478" i="16"/>
  <c r="S478" i="16" s="1"/>
  <c r="P480" i="16"/>
  <c r="S480" i="16" s="1"/>
  <c r="P486" i="16"/>
  <c r="S486" i="16" s="1"/>
  <c r="T513" i="16"/>
  <c r="T520" i="16"/>
  <c r="T527" i="16"/>
  <c r="P544" i="16"/>
  <c r="S544" i="16" s="1"/>
  <c r="P547" i="16"/>
  <c r="S547" i="16" s="1"/>
  <c r="P552" i="16"/>
  <c r="S552" i="16" s="1"/>
  <c r="T576" i="16"/>
  <c r="T584" i="16"/>
  <c r="P593" i="16"/>
  <c r="S593" i="16" s="1"/>
  <c r="P597" i="16"/>
  <c r="S597" i="16" s="1"/>
  <c r="T600" i="16"/>
  <c r="T608" i="16"/>
  <c r="T640" i="16"/>
  <c r="T649" i="16"/>
  <c r="T727" i="16"/>
  <c r="T731" i="16"/>
  <c r="T372" i="16"/>
  <c r="P376" i="16"/>
  <c r="S376" i="16" s="1"/>
  <c r="T379" i="16"/>
  <c r="T396" i="16"/>
  <c r="P404" i="16"/>
  <c r="S404" i="16" s="1"/>
  <c r="P406" i="16"/>
  <c r="S406" i="16" s="1"/>
  <c r="P414" i="16"/>
  <c r="S414" i="16" s="1"/>
  <c r="T418" i="16"/>
  <c r="P430" i="16"/>
  <c r="S430" i="16" s="1"/>
  <c r="P435" i="16"/>
  <c r="S435" i="16" s="1"/>
  <c r="T445" i="16"/>
  <c r="P446" i="16"/>
  <c r="S446" i="16" s="1"/>
  <c r="T446" i="16"/>
  <c r="P460" i="16"/>
  <c r="S460" i="16" s="1"/>
  <c r="T460" i="16"/>
  <c r="P464" i="16"/>
  <c r="S464" i="16" s="1"/>
  <c r="P470" i="16"/>
  <c r="S470" i="16" s="1"/>
  <c r="P484" i="16"/>
  <c r="S484" i="16" s="1"/>
  <c r="P501" i="16"/>
  <c r="S501" i="16" s="1"/>
  <c r="T504" i="16"/>
  <c r="T521" i="16"/>
  <c r="P533" i="16"/>
  <c r="S533" i="16" s="1"/>
  <c r="T536" i="16"/>
  <c r="T553" i="16"/>
  <c r="P557" i="16"/>
  <c r="S557" i="16" s="1"/>
  <c r="T560" i="16"/>
  <c r="P561" i="16"/>
  <c r="S561" i="16" s="1"/>
  <c r="P565" i="16"/>
  <c r="S565" i="16" s="1"/>
  <c r="T568" i="16"/>
  <c r="T579" i="16"/>
  <c r="T585" i="16"/>
  <c r="P589" i="16"/>
  <c r="S589" i="16" s="1"/>
  <c r="P592" i="16"/>
  <c r="S592" i="16" s="1"/>
  <c r="T607" i="16"/>
  <c r="T619" i="16"/>
  <c r="P621" i="16"/>
  <c r="S621" i="16" s="1"/>
  <c r="P624" i="16"/>
  <c r="S624" i="16" s="1"/>
  <c r="T639" i="16"/>
  <c r="T641" i="16"/>
  <c r="P651" i="16"/>
  <c r="S651" i="16" s="1"/>
  <c r="P659" i="16"/>
  <c r="S659" i="16" s="1"/>
  <c r="P665" i="16"/>
  <c r="S665" i="16" s="1"/>
  <c r="T667" i="16"/>
  <c r="P675" i="16"/>
  <c r="S675" i="16" s="1"/>
  <c r="P677" i="16"/>
  <c r="S677" i="16" s="1"/>
  <c r="P691" i="16"/>
  <c r="S691" i="16" s="1"/>
  <c r="P693" i="16"/>
  <c r="S693" i="16" s="1"/>
  <c r="T693" i="16"/>
  <c r="P711" i="16"/>
  <c r="S711" i="16" s="1"/>
  <c r="P723" i="16"/>
  <c r="S723" i="16" s="1"/>
  <c r="T726" i="16"/>
  <c r="P727" i="16"/>
  <c r="S727" i="16" s="1"/>
  <c r="P752" i="16"/>
  <c r="S752" i="16" s="1"/>
  <c r="P761" i="16"/>
  <c r="S761" i="16" s="1"/>
  <c r="T764" i="16"/>
  <c r="T779" i="16"/>
  <c r="P780" i="16"/>
  <c r="S780" i="16" s="1"/>
  <c r="T800" i="16"/>
  <c r="P801" i="16"/>
  <c r="S801" i="16" s="1"/>
  <c r="T805" i="16"/>
  <c r="P807" i="16"/>
  <c r="S807" i="16" s="1"/>
  <c r="T808" i="16"/>
  <c r="P827" i="16"/>
  <c r="S827" i="16" s="1"/>
  <c r="P661" i="16"/>
  <c r="S661" i="16" s="1"/>
  <c r="T664" i="16"/>
  <c r="P668" i="16"/>
  <c r="S668" i="16" s="1"/>
  <c r="T712" i="16"/>
  <c r="T718" i="16"/>
  <c r="P719" i="16"/>
  <c r="S719" i="16" s="1"/>
  <c r="T736" i="16"/>
  <c r="T741" i="16"/>
  <c r="P743" i="16"/>
  <c r="S743" i="16" s="1"/>
  <c r="P763" i="16"/>
  <c r="S763" i="16" s="1"/>
  <c r="P777" i="16"/>
  <c r="S777" i="16" s="1"/>
  <c r="T789" i="16"/>
  <c r="P791" i="16"/>
  <c r="S791" i="16" s="1"/>
  <c r="P816" i="16"/>
  <c r="S816" i="16" s="1"/>
  <c r="P825" i="16"/>
  <c r="S825" i="16" s="1"/>
  <c r="T828" i="16"/>
  <c r="P317" i="16"/>
  <c r="S317" i="16" s="1"/>
  <c r="T327" i="16"/>
  <c r="T328" i="16"/>
  <c r="P331" i="16"/>
  <c r="S331" i="16" s="1"/>
  <c r="T342" i="16"/>
  <c r="P344" i="16"/>
  <c r="S344" i="16" s="1"/>
  <c r="T347" i="16"/>
  <c r="P364" i="16"/>
  <c r="S364" i="16" s="1"/>
  <c r="T364" i="16"/>
  <c r="P374" i="16"/>
  <c r="S374" i="16" s="1"/>
  <c r="P382" i="16"/>
  <c r="S382" i="16" s="1"/>
  <c r="T386" i="16"/>
  <c r="P388" i="16"/>
  <c r="S388" i="16" s="1"/>
  <c r="T388" i="16"/>
  <c r="P398" i="16"/>
  <c r="S398" i="16" s="1"/>
  <c r="P403" i="16"/>
  <c r="S403" i="16" s="1"/>
  <c r="P412" i="16"/>
  <c r="S412" i="16" s="1"/>
  <c r="T412" i="16"/>
  <c r="P427" i="16"/>
  <c r="S427" i="16" s="1"/>
  <c r="T441" i="16"/>
  <c r="P448" i="16"/>
  <c r="S448" i="16" s="1"/>
  <c r="P450" i="16"/>
  <c r="S450" i="16" s="1"/>
  <c r="T457" i="16"/>
  <c r="P462" i="16"/>
  <c r="S462" i="16" s="1"/>
  <c r="T472" i="16"/>
  <c r="P476" i="16"/>
  <c r="S476" i="16" s="1"/>
  <c r="P488" i="16"/>
  <c r="S488" i="16" s="1"/>
  <c r="T496" i="16"/>
  <c r="P497" i="16"/>
  <c r="S497" i="16" s="1"/>
  <c r="T511" i="16"/>
  <c r="T523" i="16"/>
  <c r="P525" i="16"/>
  <c r="S525" i="16" s="1"/>
  <c r="T528" i="16"/>
  <c r="P529" i="16"/>
  <c r="S529" i="16" s="1"/>
  <c r="T543" i="16"/>
  <c r="T545" i="16"/>
  <c r="P555" i="16"/>
  <c r="S555" i="16" s="1"/>
  <c r="T575" i="16"/>
  <c r="T577" i="16"/>
  <c r="P587" i="16"/>
  <c r="S587" i="16" s="1"/>
  <c r="P595" i="16"/>
  <c r="S595" i="16" s="1"/>
  <c r="P601" i="16"/>
  <c r="S601" i="16" s="1"/>
  <c r="T601" i="16"/>
  <c r="P611" i="16"/>
  <c r="S611" i="16" s="1"/>
  <c r="P616" i="16"/>
  <c r="S616" i="16" s="1"/>
  <c r="P627" i="16"/>
  <c r="S627" i="16" s="1"/>
  <c r="P633" i="16"/>
  <c r="S633" i="16" s="1"/>
  <c r="T633" i="16"/>
  <c r="P643" i="16"/>
  <c r="S643" i="16" s="1"/>
  <c r="P648" i="16"/>
  <c r="S648" i="16" s="1"/>
  <c r="P669" i="16"/>
  <c r="S669" i="16" s="1"/>
  <c r="P672" i="16"/>
  <c r="S672" i="16" s="1"/>
  <c r="T681" i="16"/>
  <c r="T682" i="16"/>
  <c r="P683" i="16"/>
  <c r="S683" i="16" s="1"/>
  <c r="T686" i="16"/>
  <c r="T695" i="16"/>
  <c r="P697" i="16"/>
  <c r="S697" i="16" s="1"/>
  <c r="P701" i="16"/>
  <c r="S701" i="16" s="1"/>
  <c r="P703" i="16"/>
  <c r="S703" i="16" s="1"/>
  <c r="P722" i="16"/>
  <c r="S722" i="16" s="1"/>
  <c r="T732" i="16"/>
  <c r="T747" i="16"/>
  <c r="P748" i="16"/>
  <c r="S748" i="16" s="1"/>
  <c r="T768" i="16"/>
  <c r="T773" i="16"/>
  <c r="P775" i="16"/>
  <c r="S775" i="16" s="1"/>
  <c r="P795" i="16"/>
  <c r="S795" i="16" s="1"/>
  <c r="P809" i="16"/>
  <c r="S809" i="16" s="1"/>
  <c r="T821" i="16"/>
  <c r="P823" i="16"/>
  <c r="S823" i="16" s="1"/>
  <c r="T8" i="16"/>
  <c r="T12" i="16"/>
  <c r="T16" i="16"/>
  <c r="P39" i="16"/>
  <c r="S39" i="16" s="1"/>
  <c r="T49" i="16"/>
  <c r="P49" i="16"/>
  <c r="S49" i="16" s="1"/>
  <c r="T65" i="16"/>
  <c r="P65" i="16"/>
  <c r="S65" i="16" s="1"/>
  <c r="T97" i="16"/>
  <c r="P97" i="16"/>
  <c r="S97" i="16" s="1"/>
  <c r="T113" i="16"/>
  <c r="P113" i="16"/>
  <c r="S113" i="16" s="1"/>
  <c r="T115" i="16"/>
  <c r="T131" i="16"/>
  <c r="T147" i="16"/>
  <c r="T161" i="16"/>
  <c r="P161" i="16"/>
  <c r="S161" i="16" s="1"/>
  <c r="T177" i="16"/>
  <c r="P177" i="16"/>
  <c r="S177" i="16" s="1"/>
  <c r="T193" i="16"/>
  <c r="P193" i="16"/>
  <c r="S193" i="16" s="1"/>
  <c r="T209" i="16"/>
  <c r="P209" i="16"/>
  <c r="S209" i="16" s="1"/>
  <c r="T225" i="16"/>
  <c r="P225" i="16"/>
  <c r="S225" i="16" s="1"/>
  <c r="T241" i="16"/>
  <c r="P241" i="16"/>
  <c r="S241" i="16" s="1"/>
  <c r="T291" i="16"/>
  <c r="T305" i="16"/>
  <c r="P305" i="16"/>
  <c r="S305" i="16" s="1"/>
  <c r="T390" i="16"/>
  <c r="P390" i="16"/>
  <c r="S390" i="16" s="1"/>
  <c r="T392" i="16"/>
  <c r="P392" i="16"/>
  <c r="S392" i="16" s="1"/>
  <c r="T393" i="16"/>
  <c r="P393" i="16"/>
  <c r="S393" i="16" s="1"/>
  <c r="P632" i="16"/>
  <c r="S632" i="16" s="1"/>
  <c r="T644" i="16"/>
  <c r="P644" i="16"/>
  <c r="S644" i="16" s="1"/>
  <c r="T2" i="16"/>
  <c r="P3" i="16"/>
  <c r="S3" i="16" s="1"/>
  <c r="P4" i="16"/>
  <c r="S4" i="16" s="1"/>
  <c r="P5" i="16"/>
  <c r="S5" i="16" s="1"/>
  <c r="T6" i="16"/>
  <c r="T10" i="16"/>
  <c r="T14" i="16"/>
  <c r="T18" i="16"/>
  <c r="P22" i="16"/>
  <c r="S22" i="16" s="1"/>
  <c r="T24" i="16"/>
  <c r="P24" i="16"/>
  <c r="S24" i="16" s="1"/>
  <c r="T29" i="16"/>
  <c r="P9" i="16"/>
  <c r="S9" i="16" s="1"/>
  <c r="P13" i="16"/>
  <c r="S13" i="16" s="1"/>
  <c r="P17" i="16"/>
  <c r="S17" i="16" s="1"/>
  <c r="P21" i="16"/>
  <c r="S21" i="16" s="1"/>
  <c r="T28" i="16"/>
  <c r="P28" i="16"/>
  <c r="S28" i="16" s="1"/>
  <c r="P33" i="16"/>
  <c r="S33" i="16" s="1"/>
  <c r="T48" i="16"/>
  <c r="T58" i="16"/>
  <c r="P58" i="16"/>
  <c r="S58" i="16" s="1"/>
  <c r="T64" i="16"/>
  <c r="T74" i="16"/>
  <c r="P74" i="16"/>
  <c r="S74" i="16" s="1"/>
  <c r="T80" i="16"/>
  <c r="T90" i="16"/>
  <c r="P90" i="16"/>
  <c r="S90" i="16" s="1"/>
  <c r="T96" i="16"/>
  <c r="T106" i="16"/>
  <c r="P106" i="16"/>
  <c r="S106" i="16" s="1"/>
  <c r="T112" i="16"/>
  <c r="T122" i="16"/>
  <c r="P122" i="16"/>
  <c r="S122" i="16" s="1"/>
  <c r="T128" i="16"/>
  <c r="T138" i="16"/>
  <c r="P138" i="16"/>
  <c r="S138" i="16" s="1"/>
  <c r="T144" i="16"/>
  <c r="T154" i="16"/>
  <c r="P154" i="16"/>
  <c r="S154" i="16" s="1"/>
  <c r="T160" i="16"/>
  <c r="T170" i="16"/>
  <c r="P170" i="16"/>
  <c r="S170" i="16" s="1"/>
  <c r="T176" i="16"/>
  <c r="T186" i="16"/>
  <c r="P186" i="16"/>
  <c r="S186" i="16" s="1"/>
  <c r="T192" i="16"/>
  <c r="T202" i="16"/>
  <c r="P202" i="16"/>
  <c r="S202" i="16" s="1"/>
  <c r="T208" i="16"/>
  <c r="T218" i="16"/>
  <c r="P218" i="16"/>
  <c r="S218" i="16" s="1"/>
  <c r="T224" i="16"/>
  <c r="T234" i="16"/>
  <c r="P234" i="16"/>
  <c r="S234" i="16" s="1"/>
  <c r="T240" i="16"/>
  <c r="T250" i="16"/>
  <c r="P250" i="16"/>
  <c r="S250" i="16" s="1"/>
  <c r="T256" i="16"/>
  <c r="T266" i="16"/>
  <c r="P266" i="16"/>
  <c r="S266" i="16" s="1"/>
  <c r="T272" i="16"/>
  <c r="T282" i="16"/>
  <c r="P282" i="16"/>
  <c r="S282" i="16" s="1"/>
  <c r="T288" i="16"/>
  <c r="T298" i="16"/>
  <c r="P298" i="16"/>
  <c r="S298" i="16" s="1"/>
  <c r="T304" i="16"/>
  <c r="T320" i="16"/>
  <c r="T326" i="16"/>
  <c r="T336" i="16"/>
  <c r="P342" i="16"/>
  <c r="S342" i="16" s="1"/>
  <c r="T350" i="16"/>
  <c r="T363" i="16"/>
  <c r="T367" i="16"/>
  <c r="P367" i="16"/>
  <c r="S367" i="16" s="1"/>
  <c r="T368" i="16"/>
  <c r="P368" i="16"/>
  <c r="S368" i="16" s="1"/>
  <c r="P396" i="16"/>
  <c r="S396" i="16" s="1"/>
  <c r="T417" i="16"/>
  <c r="P417" i="16"/>
  <c r="S417" i="16" s="1"/>
  <c r="P419" i="16"/>
  <c r="S419" i="16" s="1"/>
  <c r="T422" i="16"/>
  <c r="P422" i="16"/>
  <c r="S422" i="16" s="1"/>
  <c r="T424" i="16"/>
  <c r="P424" i="16"/>
  <c r="S424" i="16" s="1"/>
  <c r="T425" i="16"/>
  <c r="P425" i="16"/>
  <c r="S425" i="16" s="1"/>
  <c r="T430" i="16"/>
  <c r="T439" i="16"/>
  <c r="P439" i="16"/>
  <c r="S439" i="16" s="1"/>
  <c r="T455" i="16"/>
  <c r="P455" i="16"/>
  <c r="S455" i="16" s="1"/>
  <c r="T519" i="16"/>
  <c r="P519" i="16"/>
  <c r="S519" i="16" s="1"/>
  <c r="P536" i="16"/>
  <c r="S536" i="16" s="1"/>
  <c r="T539" i="16"/>
  <c r="P539" i="16"/>
  <c r="S539" i="16" s="1"/>
  <c r="T541" i="16"/>
  <c r="P541" i="16"/>
  <c r="S541" i="16" s="1"/>
  <c r="T542" i="16"/>
  <c r="P542" i="16"/>
  <c r="S542" i="16" s="1"/>
  <c r="T548" i="16"/>
  <c r="P548" i="16"/>
  <c r="S548" i="16" s="1"/>
  <c r="T20" i="16"/>
  <c r="P26" i="16"/>
  <c r="S26" i="16" s="1"/>
  <c r="T40" i="16"/>
  <c r="P40" i="16"/>
  <c r="S40" i="16" s="1"/>
  <c r="T42" i="16"/>
  <c r="P42" i="16"/>
  <c r="S42" i="16" s="1"/>
  <c r="T67" i="16"/>
  <c r="T81" i="16"/>
  <c r="P81" i="16"/>
  <c r="S81" i="16" s="1"/>
  <c r="T83" i="16"/>
  <c r="T99" i="16"/>
  <c r="T129" i="16"/>
  <c r="P129" i="16"/>
  <c r="S129" i="16" s="1"/>
  <c r="T179" i="16"/>
  <c r="T227" i="16"/>
  <c r="T243" i="16"/>
  <c r="T275" i="16"/>
  <c r="T321" i="16"/>
  <c r="P321" i="16"/>
  <c r="S321" i="16" s="1"/>
  <c r="T410" i="16"/>
  <c r="P410" i="16"/>
  <c r="S410" i="16" s="1"/>
  <c r="T423" i="16"/>
  <c r="P423" i="16"/>
  <c r="S423" i="16" s="1"/>
  <c r="T482" i="16"/>
  <c r="P482" i="16"/>
  <c r="S482" i="16" s="1"/>
  <c r="T531" i="16"/>
  <c r="T706" i="16"/>
  <c r="P706" i="16"/>
  <c r="S706" i="16" s="1"/>
  <c r="P736" i="16"/>
  <c r="S736" i="16" s="1"/>
  <c r="T770" i="16"/>
  <c r="P770" i="16"/>
  <c r="S770" i="16" s="1"/>
  <c r="P7" i="16"/>
  <c r="S7" i="16" s="1"/>
  <c r="P11" i="16"/>
  <c r="S11" i="16" s="1"/>
  <c r="P15" i="16"/>
  <c r="S15" i="16" s="1"/>
  <c r="P19" i="16"/>
  <c r="S19" i="16" s="1"/>
  <c r="P23" i="16"/>
  <c r="S23" i="16" s="1"/>
  <c r="P25" i="16"/>
  <c r="S25" i="16" s="1"/>
  <c r="P30" i="16"/>
  <c r="S30" i="16" s="1"/>
  <c r="T36" i="16"/>
  <c r="P36" i="16"/>
  <c r="S36" i="16" s="1"/>
  <c r="P38" i="16"/>
  <c r="S38" i="16" s="1"/>
  <c r="T43" i="16"/>
  <c r="T50" i="16"/>
  <c r="P50" i="16"/>
  <c r="S50" i="16" s="1"/>
  <c r="T56" i="16"/>
  <c r="T66" i="16"/>
  <c r="P66" i="16"/>
  <c r="S66" i="16" s="1"/>
  <c r="T72" i="16"/>
  <c r="T82" i="16"/>
  <c r="P82" i="16"/>
  <c r="S82" i="16" s="1"/>
  <c r="T88" i="16"/>
  <c r="T98" i="16"/>
  <c r="P98" i="16"/>
  <c r="S98" i="16" s="1"/>
  <c r="T104" i="16"/>
  <c r="T114" i="16"/>
  <c r="P114" i="16"/>
  <c r="S114" i="16" s="1"/>
  <c r="T120" i="16"/>
  <c r="T130" i="16"/>
  <c r="P130" i="16"/>
  <c r="S130" i="16" s="1"/>
  <c r="T136" i="16"/>
  <c r="T146" i="16"/>
  <c r="P146" i="16"/>
  <c r="S146" i="16" s="1"/>
  <c r="T152" i="16"/>
  <c r="T162" i="16"/>
  <c r="P162" i="16"/>
  <c r="S162" i="16" s="1"/>
  <c r="T168" i="16"/>
  <c r="T178" i="16"/>
  <c r="P178" i="16"/>
  <c r="S178" i="16" s="1"/>
  <c r="T184" i="16"/>
  <c r="T194" i="16"/>
  <c r="P194" i="16"/>
  <c r="S194" i="16" s="1"/>
  <c r="T200" i="16"/>
  <c r="T210" i="16"/>
  <c r="P210" i="16"/>
  <c r="S210" i="16" s="1"/>
  <c r="T216" i="16"/>
  <c r="T226" i="16"/>
  <c r="P226" i="16"/>
  <c r="S226" i="16" s="1"/>
  <c r="T232" i="16"/>
  <c r="T242" i="16"/>
  <c r="P242" i="16"/>
  <c r="S242" i="16" s="1"/>
  <c r="T248" i="16"/>
  <c r="T258" i="16"/>
  <c r="P258" i="16"/>
  <c r="S258" i="16" s="1"/>
  <c r="T264" i="16"/>
  <c r="T274" i="16"/>
  <c r="P274" i="16"/>
  <c r="S274" i="16" s="1"/>
  <c r="T280" i="16"/>
  <c r="T290" i="16"/>
  <c r="P290" i="16"/>
  <c r="S290" i="16" s="1"/>
  <c r="T296" i="16"/>
  <c r="T306" i="16"/>
  <c r="P306" i="16"/>
  <c r="S306" i="16" s="1"/>
  <c r="T312" i="16"/>
  <c r="T318" i="16"/>
  <c r="T334" i="16"/>
  <c r="T353" i="16"/>
  <c r="P353" i="16"/>
  <c r="S353" i="16" s="1"/>
  <c r="P355" i="16"/>
  <c r="S355" i="16" s="1"/>
  <c r="T358" i="16"/>
  <c r="P358" i="16"/>
  <c r="S358" i="16" s="1"/>
  <c r="T360" i="16"/>
  <c r="P360" i="16"/>
  <c r="S360" i="16" s="1"/>
  <c r="T361" i="16"/>
  <c r="P361" i="16"/>
  <c r="S361" i="16" s="1"/>
  <c r="T378" i="16"/>
  <c r="P378" i="16"/>
  <c r="S378" i="16" s="1"/>
  <c r="T391" i="16"/>
  <c r="P391" i="16"/>
  <c r="S391" i="16" s="1"/>
  <c r="T414" i="16"/>
  <c r="T431" i="16"/>
  <c r="P431" i="16"/>
  <c r="S431" i="16" s="1"/>
  <c r="T432" i="16"/>
  <c r="P432" i="16"/>
  <c r="S432" i="16" s="1"/>
  <c r="T436" i="16"/>
  <c r="P436" i="16"/>
  <c r="S436" i="16" s="1"/>
  <c r="T443" i="16"/>
  <c r="P443" i="16"/>
  <c r="S443" i="16" s="1"/>
  <c r="T452" i="16"/>
  <c r="P452" i="16"/>
  <c r="S452" i="16" s="1"/>
  <c r="T459" i="16"/>
  <c r="P459" i="16"/>
  <c r="S459" i="16" s="1"/>
  <c r="T627" i="16"/>
  <c r="P679" i="16"/>
  <c r="S679" i="16" s="1"/>
  <c r="T32" i="16"/>
  <c r="P32" i="16"/>
  <c r="S32" i="16" s="1"/>
  <c r="T51" i="16"/>
  <c r="T145" i="16"/>
  <c r="P145" i="16"/>
  <c r="S145" i="16" s="1"/>
  <c r="T163" i="16"/>
  <c r="T195" i="16"/>
  <c r="T211" i="16"/>
  <c r="T257" i="16"/>
  <c r="P257" i="16"/>
  <c r="S257" i="16" s="1"/>
  <c r="T259" i="16"/>
  <c r="T273" i="16"/>
  <c r="P273" i="16"/>
  <c r="S273" i="16" s="1"/>
  <c r="T289" i="16"/>
  <c r="P289" i="16"/>
  <c r="S289" i="16" s="1"/>
  <c r="T307" i="16"/>
  <c r="T323" i="16"/>
  <c r="T337" i="16"/>
  <c r="P337" i="16"/>
  <c r="S337" i="16" s="1"/>
  <c r="T385" i="16"/>
  <c r="P385" i="16"/>
  <c r="S385" i="16" s="1"/>
  <c r="P387" i="16"/>
  <c r="S387" i="16" s="1"/>
  <c r="T484" i="16"/>
  <c r="T615" i="16"/>
  <c r="P615" i="16"/>
  <c r="S615" i="16" s="1"/>
  <c r="T635" i="16"/>
  <c r="P635" i="16"/>
  <c r="S635" i="16" s="1"/>
  <c r="T637" i="16"/>
  <c r="P637" i="16"/>
  <c r="S637" i="16" s="1"/>
  <c r="T638" i="16"/>
  <c r="P638" i="16"/>
  <c r="S638" i="16" s="1"/>
  <c r="P34" i="16"/>
  <c r="S34" i="16" s="1"/>
  <c r="T37" i="16"/>
  <c r="P37" i="16"/>
  <c r="S37" i="16" s="1"/>
  <c r="T44" i="16"/>
  <c r="P44" i="16"/>
  <c r="S44" i="16" s="1"/>
  <c r="T46" i="16"/>
  <c r="P46" i="16"/>
  <c r="S46" i="16" s="1"/>
  <c r="T47" i="16"/>
  <c r="T57" i="16"/>
  <c r="P57" i="16"/>
  <c r="S57" i="16" s="1"/>
  <c r="T59" i="16"/>
  <c r="T63" i="16"/>
  <c r="T73" i="16"/>
  <c r="P73" i="16"/>
  <c r="S73" i="16" s="1"/>
  <c r="T75" i="16"/>
  <c r="T79" i="16"/>
  <c r="T89" i="16"/>
  <c r="P89" i="16"/>
  <c r="S89" i="16" s="1"/>
  <c r="T91" i="16"/>
  <c r="T95" i="16"/>
  <c r="T105" i="16"/>
  <c r="P105" i="16"/>
  <c r="S105" i="16" s="1"/>
  <c r="T107" i="16"/>
  <c r="T111" i="16"/>
  <c r="T121" i="16"/>
  <c r="P121" i="16"/>
  <c r="S121" i="16" s="1"/>
  <c r="T123" i="16"/>
  <c r="T127" i="16"/>
  <c r="T137" i="16"/>
  <c r="P137" i="16"/>
  <c r="S137" i="16" s="1"/>
  <c r="T139" i="16"/>
  <c r="T143" i="16"/>
  <c r="T153" i="16"/>
  <c r="P153" i="16"/>
  <c r="S153" i="16" s="1"/>
  <c r="T155" i="16"/>
  <c r="T159" i="16"/>
  <c r="T169" i="16"/>
  <c r="P169" i="16"/>
  <c r="S169" i="16" s="1"/>
  <c r="T171" i="16"/>
  <c r="T175" i="16"/>
  <c r="T185" i="16"/>
  <c r="P185" i="16"/>
  <c r="S185" i="16" s="1"/>
  <c r="T187" i="16"/>
  <c r="T191" i="16"/>
  <c r="T201" i="16"/>
  <c r="P201" i="16"/>
  <c r="S201" i="16" s="1"/>
  <c r="T203" i="16"/>
  <c r="T207" i="16"/>
  <c r="T217" i="16"/>
  <c r="P217" i="16"/>
  <c r="S217" i="16" s="1"/>
  <c r="T219" i="16"/>
  <c r="T223" i="16"/>
  <c r="T233" i="16"/>
  <c r="P233" i="16"/>
  <c r="S233" i="16" s="1"/>
  <c r="T235" i="16"/>
  <c r="T239" i="16"/>
  <c r="T249" i="16"/>
  <c r="P249" i="16"/>
  <c r="S249" i="16" s="1"/>
  <c r="T251" i="16"/>
  <c r="T255" i="16"/>
  <c r="T265" i="16"/>
  <c r="P265" i="16"/>
  <c r="S265" i="16" s="1"/>
  <c r="T267" i="16"/>
  <c r="T271" i="16"/>
  <c r="T281" i="16"/>
  <c r="P281" i="16"/>
  <c r="S281" i="16" s="1"/>
  <c r="T283" i="16"/>
  <c r="T287" i="16"/>
  <c r="T297" i="16"/>
  <c r="P297" i="16"/>
  <c r="S297" i="16" s="1"/>
  <c r="T299" i="16"/>
  <c r="T303" i="16"/>
  <c r="T313" i="16"/>
  <c r="P313" i="16"/>
  <c r="S313" i="16" s="1"/>
  <c r="T315" i="16"/>
  <c r="T319" i="16"/>
  <c r="T329" i="16"/>
  <c r="P329" i="16"/>
  <c r="S329" i="16" s="1"/>
  <c r="T331" i="16"/>
  <c r="T335" i="16"/>
  <c r="T346" i="16"/>
  <c r="P346" i="16"/>
  <c r="S346" i="16" s="1"/>
  <c r="T359" i="16"/>
  <c r="P359" i="16"/>
  <c r="S359" i="16" s="1"/>
  <c r="T382" i="16"/>
  <c r="T399" i="16"/>
  <c r="P399" i="16"/>
  <c r="S399" i="16" s="1"/>
  <c r="T400" i="16"/>
  <c r="P400" i="16"/>
  <c r="S400" i="16" s="1"/>
  <c r="P428" i="16"/>
  <c r="S428" i="16" s="1"/>
  <c r="T440" i="16"/>
  <c r="P440" i="16"/>
  <c r="S440" i="16" s="1"/>
  <c r="T456" i="16"/>
  <c r="P456" i="16"/>
  <c r="S456" i="16" s="1"/>
  <c r="T314" i="16"/>
  <c r="T322" i="16"/>
  <c r="T330" i="16"/>
  <c r="T338" i="16"/>
  <c r="T345" i="16"/>
  <c r="P345" i="16"/>
  <c r="S345" i="16" s="1"/>
  <c r="P347" i="16"/>
  <c r="S347" i="16" s="1"/>
  <c r="S348" i="16"/>
  <c r="T351" i="16"/>
  <c r="P351" i="16"/>
  <c r="S351" i="16" s="1"/>
  <c r="T352" i="16"/>
  <c r="T362" i="16"/>
  <c r="P362" i="16"/>
  <c r="S362" i="16" s="1"/>
  <c r="T370" i="16"/>
  <c r="T377" i="16"/>
  <c r="P377" i="16"/>
  <c r="S377" i="16" s="1"/>
  <c r="P379" i="16"/>
  <c r="S379" i="16" s="1"/>
  <c r="S380" i="16"/>
  <c r="T383" i="16"/>
  <c r="P383" i="16"/>
  <c r="S383" i="16" s="1"/>
  <c r="T384" i="16"/>
  <c r="T394" i="16"/>
  <c r="P394" i="16"/>
  <c r="S394" i="16" s="1"/>
  <c r="T402" i="16"/>
  <c r="T409" i="16"/>
  <c r="P409" i="16"/>
  <c r="S409" i="16" s="1"/>
  <c r="P411" i="16"/>
  <c r="S411" i="16" s="1"/>
  <c r="T415" i="16"/>
  <c r="P415" i="16"/>
  <c r="S415" i="16" s="1"/>
  <c r="T416" i="16"/>
  <c r="T426" i="16"/>
  <c r="P426" i="16"/>
  <c r="S426" i="16" s="1"/>
  <c r="T434" i="16"/>
  <c r="T444" i="16"/>
  <c r="T447" i="16"/>
  <c r="P447" i="16"/>
  <c r="S447" i="16" s="1"/>
  <c r="T480" i="16"/>
  <c r="T490" i="16"/>
  <c r="P490" i="16"/>
  <c r="S490" i="16" s="1"/>
  <c r="T492" i="16"/>
  <c r="T549" i="16"/>
  <c r="P549" i="16"/>
  <c r="S549" i="16" s="1"/>
  <c r="T566" i="16"/>
  <c r="P566" i="16"/>
  <c r="S566" i="16" s="1"/>
  <c r="T645" i="16"/>
  <c r="P645" i="16"/>
  <c r="S645" i="16" s="1"/>
  <c r="T685" i="16"/>
  <c r="P685" i="16"/>
  <c r="S685" i="16" s="1"/>
  <c r="T474" i="16"/>
  <c r="P474" i="16"/>
  <c r="S474" i="16" s="1"/>
  <c r="T476" i="16"/>
  <c r="T508" i="16"/>
  <c r="P508" i="16"/>
  <c r="S508" i="16" s="1"/>
  <c r="T534" i="16"/>
  <c r="P534" i="16"/>
  <c r="S534" i="16" s="1"/>
  <c r="T581" i="16"/>
  <c r="P581" i="16"/>
  <c r="S581" i="16" s="1"/>
  <c r="T604" i="16"/>
  <c r="P604" i="16"/>
  <c r="S604" i="16" s="1"/>
  <c r="T630" i="16"/>
  <c r="P630" i="16"/>
  <c r="S630" i="16" s="1"/>
  <c r="T688" i="16"/>
  <c r="P688" i="16"/>
  <c r="S688" i="16" s="1"/>
  <c r="T52" i="16"/>
  <c r="T54" i="16"/>
  <c r="P54" i="16"/>
  <c r="S54" i="16" s="1"/>
  <c r="T60" i="16"/>
  <c r="T62" i="16"/>
  <c r="P62" i="16"/>
  <c r="S62" i="16" s="1"/>
  <c r="T68" i="16"/>
  <c r="T70" i="16"/>
  <c r="P70" i="16"/>
  <c r="S70" i="16" s="1"/>
  <c r="T76" i="16"/>
  <c r="T78" i="16"/>
  <c r="P78" i="16"/>
  <c r="S78" i="16" s="1"/>
  <c r="T84" i="16"/>
  <c r="T86" i="16"/>
  <c r="P86" i="16"/>
  <c r="S86" i="16" s="1"/>
  <c r="T92" i="16"/>
  <c r="T94" i="16"/>
  <c r="P94" i="16"/>
  <c r="S94" i="16" s="1"/>
  <c r="T100" i="16"/>
  <c r="T102" i="16"/>
  <c r="P102" i="16"/>
  <c r="S102" i="16" s="1"/>
  <c r="T108" i="16"/>
  <c r="T110" i="16"/>
  <c r="P110" i="16"/>
  <c r="S110" i="16" s="1"/>
  <c r="T116" i="16"/>
  <c r="T118" i="16"/>
  <c r="P118" i="16"/>
  <c r="S118" i="16" s="1"/>
  <c r="T124" i="16"/>
  <c r="T126" i="16"/>
  <c r="P126" i="16"/>
  <c r="S126" i="16" s="1"/>
  <c r="T132" i="16"/>
  <c r="T134" i="16"/>
  <c r="P134" i="16"/>
  <c r="S134" i="16" s="1"/>
  <c r="T140" i="16"/>
  <c r="T142" i="16"/>
  <c r="P142" i="16"/>
  <c r="S142" i="16" s="1"/>
  <c r="T148" i="16"/>
  <c r="T150" i="16"/>
  <c r="P150" i="16"/>
  <c r="S150" i="16" s="1"/>
  <c r="T156" i="16"/>
  <c r="T158" i="16"/>
  <c r="P158" i="16"/>
  <c r="S158" i="16" s="1"/>
  <c r="T164" i="16"/>
  <c r="T166" i="16"/>
  <c r="P166" i="16"/>
  <c r="S166" i="16" s="1"/>
  <c r="T172" i="16"/>
  <c r="T174" i="16"/>
  <c r="P174" i="16"/>
  <c r="S174" i="16" s="1"/>
  <c r="T180" i="16"/>
  <c r="T182" i="16"/>
  <c r="P182" i="16"/>
  <c r="S182" i="16" s="1"/>
  <c r="T188" i="16"/>
  <c r="T190" i="16"/>
  <c r="P190" i="16"/>
  <c r="S190" i="16" s="1"/>
  <c r="T196" i="16"/>
  <c r="T198" i="16"/>
  <c r="P198" i="16"/>
  <c r="S198" i="16" s="1"/>
  <c r="T204" i="16"/>
  <c r="T206" i="16"/>
  <c r="P206" i="16"/>
  <c r="S206" i="16" s="1"/>
  <c r="T212" i="16"/>
  <c r="T214" i="16"/>
  <c r="P214" i="16"/>
  <c r="S214" i="16" s="1"/>
  <c r="T220" i="16"/>
  <c r="T222" i="16"/>
  <c r="P222" i="16"/>
  <c r="S222" i="16" s="1"/>
  <c r="T228" i="16"/>
  <c r="T230" i="16"/>
  <c r="P230" i="16"/>
  <c r="S230" i="16" s="1"/>
  <c r="T236" i="16"/>
  <c r="T238" i="16"/>
  <c r="P238" i="16"/>
  <c r="S238" i="16" s="1"/>
  <c r="T244" i="16"/>
  <c r="T246" i="16"/>
  <c r="P246" i="16"/>
  <c r="S246" i="16" s="1"/>
  <c r="T252" i="16"/>
  <c r="T254" i="16"/>
  <c r="P254" i="16"/>
  <c r="S254" i="16" s="1"/>
  <c r="T260" i="16"/>
  <c r="T262" i="16"/>
  <c r="P262" i="16"/>
  <c r="S262" i="16" s="1"/>
  <c r="T268" i="16"/>
  <c r="T270" i="16"/>
  <c r="P270" i="16"/>
  <c r="S270" i="16" s="1"/>
  <c r="T276" i="16"/>
  <c r="T278" i="16"/>
  <c r="P278" i="16"/>
  <c r="S278" i="16" s="1"/>
  <c r="T284" i="16"/>
  <c r="T286" i="16"/>
  <c r="P286" i="16"/>
  <c r="S286" i="16" s="1"/>
  <c r="T292" i="16"/>
  <c r="T294" i="16"/>
  <c r="P294" i="16"/>
  <c r="S294" i="16" s="1"/>
  <c r="T300" i="16"/>
  <c r="T302" i="16"/>
  <c r="P302" i="16"/>
  <c r="S302" i="16" s="1"/>
  <c r="T308" i="16"/>
  <c r="T310" i="16"/>
  <c r="P310" i="16"/>
  <c r="S310" i="16" s="1"/>
  <c r="T316" i="16"/>
  <c r="T324" i="16"/>
  <c r="T332" i="16"/>
  <c r="P340" i="16"/>
  <c r="S340" i="16" s="1"/>
  <c r="T343" i="16"/>
  <c r="P343" i="16"/>
  <c r="S343" i="16" s="1"/>
  <c r="T344" i="16"/>
  <c r="T369" i="16"/>
  <c r="P369" i="16"/>
  <c r="S369" i="16" s="1"/>
  <c r="P372" i="16"/>
  <c r="S372" i="16" s="1"/>
  <c r="T375" i="16"/>
  <c r="P375" i="16"/>
  <c r="S375" i="16" s="1"/>
  <c r="T376" i="16"/>
  <c r="T401" i="16"/>
  <c r="P401" i="16"/>
  <c r="S401" i="16" s="1"/>
  <c r="T407" i="16"/>
  <c r="P407" i="16"/>
  <c r="S407" i="16" s="1"/>
  <c r="T408" i="16"/>
  <c r="T433" i="16"/>
  <c r="P433" i="16"/>
  <c r="S433" i="16" s="1"/>
  <c r="T448" i="16"/>
  <c r="T451" i="16"/>
  <c r="P451" i="16"/>
  <c r="S451" i="16" s="1"/>
  <c r="T466" i="16"/>
  <c r="P466" i="16"/>
  <c r="S466" i="16" s="1"/>
  <c r="T468" i="16"/>
  <c r="T488" i="16"/>
  <c r="P512" i="16"/>
  <c r="S512" i="16" s="1"/>
  <c r="P523" i="16"/>
  <c r="S523" i="16" s="1"/>
  <c r="T547" i="16"/>
  <c r="T563" i="16"/>
  <c r="P568" i="16"/>
  <c r="S568" i="16" s="1"/>
  <c r="T571" i="16"/>
  <c r="P571" i="16"/>
  <c r="S571" i="16" s="1"/>
  <c r="T573" i="16"/>
  <c r="P573" i="16"/>
  <c r="S573" i="16" s="1"/>
  <c r="T574" i="16"/>
  <c r="P574" i="16"/>
  <c r="S574" i="16" s="1"/>
  <c r="T580" i="16"/>
  <c r="P580" i="16"/>
  <c r="S580" i="16" s="1"/>
  <c r="P608" i="16"/>
  <c r="S608" i="16" s="1"/>
  <c r="P619" i="16"/>
  <c r="S619" i="16" s="1"/>
  <c r="T643" i="16"/>
  <c r="P318" i="16"/>
  <c r="S318" i="16" s="1"/>
  <c r="P322" i="16"/>
  <c r="S322" i="16" s="1"/>
  <c r="P326" i="16"/>
  <c r="S326" i="16" s="1"/>
  <c r="P330" i="16"/>
  <c r="S330" i="16" s="1"/>
  <c r="P334" i="16"/>
  <c r="S334" i="16" s="1"/>
  <c r="P338" i="16"/>
  <c r="S338" i="16" s="1"/>
  <c r="T349" i="16"/>
  <c r="P349" i="16"/>
  <c r="S349" i="16" s="1"/>
  <c r="P354" i="16"/>
  <c r="S354" i="16" s="1"/>
  <c r="T365" i="16"/>
  <c r="P365" i="16"/>
  <c r="S365" i="16" s="1"/>
  <c r="P370" i="16"/>
  <c r="S370" i="16" s="1"/>
  <c r="T381" i="16"/>
  <c r="P381" i="16"/>
  <c r="S381" i="16" s="1"/>
  <c r="P386" i="16"/>
  <c r="S386" i="16" s="1"/>
  <c r="T397" i="16"/>
  <c r="P397" i="16"/>
  <c r="S397" i="16" s="1"/>
  <c r="P402" i="16"/>
  <c r="S402" i="16" s="1"/>
  <c r="T413" i="16"/>
  <c r="P413" i="16"/>
  <c r="S413" i="16" s="1"/>
  <c r="P418" i="16"/>
  <c r="S418" i="16" s="1"/>
  <c r="T429" i="16"/>
  <c r="P429" i="16"/>
  <c r="S429" i="16" s="1"/>
  <c r="P434" i="16"/>
  <c r="S434" i="16" s="1"/>
  <c r="T461" i="16"/>
  <c r="T465" i="16"/>
  <c r="T475" i="16"/>
  <c r="P475" i="16"/>
  <c r="S475" i="16" s="1"/>
  <c r="T481" i="16"/>
  <c r="T491" i="16"/>
  <c r="P491" i="16"/>
  <c r="S491" i="16" s="1"/>
  <c r="T495" i="16"/>
  <c r="T502" i="16"/>
  <c r="P502" i="16"/>
  <c r="S502" i="16" s="1"/>
  <c r="P504" i="16"/>
  <c r="S504" i="16" s="1"/>
  <c r="T507" i="16"/>
  <c r="P507" i="16"/>
  <c r="S507" i="16" s="1"/>
  <c r="T509" i="16"/>
  <c r="P509" i="16"/>
  <c r="S509" i="16" s="1"/>
  <c r="T510" i="16"/>
  <c r="P510" i="16"/>
  <c r="S510" i="16" s="1"/>
  <c r="T515" i="16"/>
  <c r="T540" i="16"/>
  <c r="P540" i="16"/>
  <c r="S540" i="16" s="1"/>
  <c r="T583" i="16"/>
  <c r="P583" i="16"/>
  <c r="S583" i="16" s="1"/>
  <c r="T591" i="16"/>
  <c r="T598" i="16"/>
  <c r="P598" i="16"/>
  <c r="S598" i="16" s="1"/>
  <c r="P600" i="16"/>
  <c r="S600" i="16" s="1"/>
  <c r="T603" i="16"/>
  <c r="P603" i="16"/>
  <c r="S603" i="16" s="1"/>
  <c r="T605" i="16"/>
  <c r="P605" i="16"/>
  <c r="S605" i="16" s="1"/>
  <c r="T606" i="16"/>
  <c r="P606" i="16"/>
  <c r="S606" i="16" s="1"/>
  <c r="T611" i="16"/>
  <c r="T636" i="16"/>
  <c r="P636" i="16"/>
  <c r="S636" i="16" s="1"/>
  <c r="T659" i="16"/>
  <c r="T742" i="16"/>
  <c r="P742" i="16"/>
  <c r="S742" i="16" s="1"/>
  <c r="P747" i="16"/>
  <c r="S747" i="16" s="1"/>
  <c r="T836" i="16"/>
  <c r="P836" i="16"/>
  <c r="S836" i="16" s="1"/>
  <c r="P48" i="16"/>
  <c r="S48" i="16" s="1"/>
  <c r="P52" i="16"/>
  <c r="S52" i="16" s="1"/>
  <c r="P56" i="16"/>
  <c r="S56" i="16" s="1"/>
  <c r="P60" i="16"/>
  <c r="S60" i="16" s="1"/>
  <c r="P64" i="16"/>
  <c r="S64" i="16" s="1"/>
  <c r="P68" i="16"/>
  <c r="S68" i="16" s="1"/>
  <c r="P72" i="16"/>
  <c r="S72" i="16" s="1"/>
  <c r="P76" i="16"/>
  <c r="S76" i="16" s="1"/>
  <c r="P80" i="16"/>
  <c r="S80" i="16" s="1"/>
  <c r="P84" i="16"/>
  <c r="S84" i="16" s="1"/>
  <c r="P88" i="16"/>
  <c r="S88" i="16" s="1"/>
  <c r="P92" i="16"/>
  <c r="S92" i="16" s="1"/>
  <c r="P96" i="16"/>
  <c r="S96" i="16" s="1"/>
  <c r="P100" i="16"/>
  <c r="S100" i="16" s="1"/>
  <c r="P104" i="16"/>
  <c r="S104" i="16" s="1"/>
  <c r="P108" i="16"/>
  <c r="S108" i="16" s="1"/>
  <c r="P112" i="16"/>
  <c r="S112" i="16" s="1"/>
  <c r="P116" i="16"/>
  <c r="S116" i="16" s="1"/>
  <c r="P120" i="16"/>
  <c r="S120" i="16" s="1"/>
  <c r="P124" i="16"/>
  <c r="S124" i="16" s="1"/>
  <c r="P128" i="16"/>
  <c r="S128" i="16" s="1"/>
  <c r="P132" i="16"/>
  <c r="S132" i="16" s="1"/>
  <c r="P136" i="16"/>
  <c r="S136" i="16" s="1"/>
  <c r="P140" i="16"/>
  <c r="S140" i="16" s="1"/>
  <c r="P144" i="16"/>
  <c r="S144" i="16" s="1"/>
  <c r="P148" i="16"/>
  <c r="S148" i="16" s="1"/>
  <c r="P152" i="16"/>
  <c r="S152" i="16" s="1"/>
  <c r="P156" i="16"/>
  <c r="S156" i="16" s="1"/>
  <c r="P160" i="16"/>
  <c r="S160" i="16" s="1"/>
  <c r="P164" i="16"/>
  <c r="S164" i="16" s="1"/>
  <c r="P168" i="16"/>
  <c r="S168" i="16" s="1"/>
  <c r="P172" i="16"/>
  <c r="S172" i="16" s="1"/>
  <c r="P176" i="16"/>
  <c r="S176" i="16" s="1"/>
  <c r="P180" i="16"/>
  <c r="S180" i="16" s="1"/>
  <c r="P184" i="16"/>
  <c r="S184" i="16" s="1"/>
  <c r="P188" i="16"/>
  <c r="S188" i="16" s="1"/>
  <c r="P192" i="16"/>
  <c r="S192" i="16" s="1"/>
  <c r="P196" i="16"/>
  <c r="S196" i="16" s="1"/>
  <c r="P200" i="16"/>
  <c r="S200" i="16" s="1"/>
  <c r="P204" i="16"/>
  <c r="S204" i="16" s="1"/>
  <c r="P208" i="16"/>
  <c r="S208" i="16" s="1"/>
  <c r="P212" i="16"/>
  <c r="S212" i="16" s="1"/>
  <c r="P216" i="16"/>
  <c r="S216" i="16" s="1"/>
  <c r="P220" i="16"/>
  <c r="S220" i="16" s="1"/>
  <c r="P224" i="16"/>
  <c r="S224" i="16" s="1"/>
  <c r="P228" i="16"/>
  <c r="S228" i="16" s="1"/>
  <c r="P232" i="16"/>
  <c r="S232" i="16" s="1"/>
  <c r="P236" i="16"/>
  <c r="S236" i="16" s="1"/>
  <c r="P240" i="16"/>
  <c r="S240" i="16" s="1"/>
  <c r="P244" i="16"/>
  <c r="S244" i="16" s="1"/>
  <c r="P248" i="16"/>
  <c r="S248" i="16" s="1"/>
  <c r="P252" i="16"/>
  <c r="S252" i="16" s="1"/>
  <c r="P256" i="16"/>
  <c r="S256" i="16" s="1"/>
  <c r="P260" i="16"/>
  <c r="S260" i="16" s="1"/>
  <c r="P264" i="16"/>
  <c r="S264" i="16" s="1"/>
  <c r="P268" i="16"/>
  <c r="S268" i="16" s="1"/>
  <c r="P272" i="16"/>
  <c r="S272" i="16" s="1"/>
  <c r="P276" i="16"/>
  <c r="S276" i="16" s="1"/>
  <c r="P280" i="16"/>
  <c r="S280" i="16" s="1"/>
  <c r="P284" i="16"/>
  <c r="S284" i="16" s="1"/>
  <c r="P288" i="16"/>
  <c r="S288" i="16" s="1"/>
  <c r="P292" i="16"/>
  <c r="S292" i="16" s="1"/>
  <c r="P296" i="16"/>
  <c r="S296" i="16" s="1"/>
  <c r="P300" i="16"/>
  <c r="S300" i="16" s="1"/>
  <c r="P304" i="16"/>
  <c r="S304" i="16" s="1"/>
  <c r="P308" i="16"/>
  <c r="S308" i="16" s="1"/>
  <c r="P312" i="16"/>
  <c r="S312" i="16" s="1"/>
  <c r="P316" i="16"/>
  <c r="S316" i="16" s="1"/>
  <c r="P320" i="16"/>
  <c r="S320" i="16" s="1"/>
  <c r="P324" i="16"/>
  <c r="S324" i="16" s="1"/>
  <c r="P328" i="16"/>
  <c r="S328" i="16" s="1"/>
  <c r="P332" i="16"/>
  <c r="S332" i="16" s="1"/>
  <c r="P336" i="16"/>
  <c r="S336" i="16" s="1"/>
  <c r="T341" i="16"/>
  <c r="P341" i="16"/>
  <c r="S341" i="16" s="1"/>
  <c r="T357" i="16"/>
  <c r="P357" i="16"/>
  <c r="S357" i="16" s="1"/>
  <c r="T373" i="16"/>
  <c r="P373" i="16"/>
  <c r="S373" i="16" s="1"/>
  <c r="T389" i="16"/>
  <c r="P389" i="16"/>
  <c r="S389" i="16" s="1"/>
  <c r="T405" i="16"/>
  <c r="P405" i="16"/>
  <c r="S405" i="16" s="1"/>
  <c r="T421" i="16"/>
  <c r="P421" i="16"/>
  <c r="S421" i="16" s="1"/>
  <c r="T435" i="16"/>
  <c r="T467" i="16"/>
  <c r="P467" i="16"/>
  <c r="S467" i="16" s="1"/>
  <c r="T473" i="16"/>
  <c r="T483" i="16"/>
  <c r="P483" i="16"/>
  <c r="S483" i="16" s="1"/>
  <c r="T489" i="16"/>
  <c r="T499" i="16"/>
  <c r="T516" i="16"/>
  <c r="P516" i="16"/>
  <c r="S516" i="16" s="1"/>
  <c r="T517" i="16"/>
  <c r="P517" i="16"/>
  <c r="S517" i="16" s="1"/>
  <c r="T551" i="16"/>
  <c r="P551" i="16"/>
  <c r="S551" i="16" s="1"/>
  <c r="T559" i="16"/>
  <c r="T572" i="16"/>
  <c r="P572" i="16"/>
  <c r="S572" i="16" s="1"/>
  <c r="T595" i="16"/>
  <c r="T612" i="16"/>
  <c r="P612" i="16"/>
  <c r="S612" i="16" s="1"/>
  <c r="T613" i="16"/>
  <c r="P613" i="16"/>
  <c r="S613" i="16" s="1"/>
  <c r="T647" i="16"/>
  <c r="P647" i="16"/>
  <c r="S647" i="16" s="1"/>
  <c r="T655" i="16"/>
  <c r="T662" i="16"/>
  <c r="P662" i="16"/>
  <c r="S662" i="16" s="1"/>
  <c r="P664" i="16"/>
  <c r="S664" i="16" s="1"/>
  <c r="P673" i="16"/>
  <c r="S673" i="16" s="1"/>
  <c r="T689" i="16"/>
  <c r="P689" i="16"/>
  <c r="S689" i="16" s="1"/>
  <c r="T691" i="16"/>
  <c r="P695" i="16"/>
  <c r="S695" i="16" s="1"/>
  <c r="T710" i="16"/>
  <c r="P710" i="16"/>
  <c r="S710" i="16" s="1"/>
  <c r="T804" i="16"/>
  <c r="P804" i="16"/>
  <c r="S804" i="16" s="1"/>
  <c r="P821" i="16"/>
  <c r="S821" i="16" s="1"/>
  <c r="T494" i="16"/>
  <c r="P494" i="16"/>
  <c r="S494" i="16" s="1"/>
  <c r="P496" i="16"/>
  <c r="S496" i="16" s="1"/>
  <c r="T500" i="16"/>
  <c r="P500" i="16"/>
  <c r="S500" i="16" s="1"/>
  <c r="T501" i="16"/>
  <c r="P513" i="16"/>
  <c r="S513" i="16" s="1"/>
  <c r="T526" i="16"/>
  <c r="P526" i="16"/>
  <c r="S526" i="16" s="1"/>
  <c r="P528" i="16"/>
  <c r="S528" i="16" s="1"/>
  <c r="T532" i="16"/>
  <c r="P532" i="16"/>
  <c r="S532" i="16" s="1"/>
  <c r="T533" i="16"/>
  <c r="P545" i="16"/>
  <c r="S545" i="16" s="1"/>
  <c r="T558" i="16"/>
  <c r="P558" i="16"/>
  <c r="S558" i="16" s="1"/>
  <c r="P560" i="16"/>
  <c r="S560" i="16" s="1"/>
  <c r="T564" i="16"/>
  <c r="P564" i="16"/>
  <c r="S564" i="16" s="1"/>
  <c r="T565" i="16"/>
  <c r="P577" i="16"/>
  <c r="S577" i="16" s="1"/>
  <c r="T590" i="16"/>
  <c r="P590" i="16"/>
  <c r="S590" i="16" s="1"/>
  <c r="T596" i="16"/>
  <c r="P596" i="16"/>
  <c r="S596" i="16" s="1"/>
  <c r="T597" i="16"/>
  <c r="P609" i="16"/>
  <c r="S609" i="16" s="1"/>
  <c r="T622" i="16"/>
  <c r="P622" i="16"/>
  <c r="S622" i="16" s="1"/>
  <c r="T628" i="16"/>
  <c r="P628" i="16"/>
  <c r="S628" i="16" s="1"/>
  <c r="T629" i="16"/>
  <c r="P641" i="16"/>
  <c r="S641" i="16" s="1"/>
  <c r="T654" i="16"/>
  <c r="P654" i="16"/>
  <c r="S654" i="16" s="1"/>
  <c r="P656" i="16"/>
  <c r="S656" i="16" s="1"/>
  <c r="T660" i="16"/>
  <c r="P660" i="16"/>
  <c r="S660" i="16" s="1"/>
  <c r="T661" i="16"/>
  <c r="T665" i="16"/>
  <c r="T670" i="16"/>
  <c r="P670" i="16"/>
  <c r="S670" i="16" s="1"/>
  <c r="T675" i="16"/>
  <c r="T692" i="16"/>
  <c r="P692" i="16"/>
  <c r="S692" i="16" s="1"/>
  <c r="T707" i="16"/>
  <c r="P707" i="16"/>
  <c r="S707" i="16" s="1"/>
  <c r="P757" i="16"/>
  <c r="S757" i="16" s="1"/>
  <c r="T802" i="16"/>
  <c r="P802" i="16"/>
  <c r="S802" i="16" s="1"/>
  <c r="T463" i="16"/>
  <c r="P463" i="16"/>
  <c r="S463" i="16" s="1"/>
  <c r="T469" i="16"/>
  <c r="T471" i="16"/>
  <c r="P471" i="16"/>
  <c r="S471" i="16" s="1"/>
  <c r="T477" i="16"/>
  <c r="T479" i="16"/>
  <c r="P479" i="16"/>
  <c r="S479" i="16" s="1"/>
  <c r="T485" i="16"/>
  <c r="T487" i="16"/>
  <c r="P487" i="16"/>
  <c r="S487" i="16" s="1"/>
  <c r="T493" i="16"/>
  <c r="T503" i="16"/>
  <c r="P503" i="16"/>
  <c r="S503" i="16" s="1"/>
  <c r="T518" i="16"/>
  <c r="P518" i="16"/>
  <c r="S518" i="16" s="1"/>
  <c r="P521" i="16"/>
  <c r="S521" i="16" s="1"/>
  <c r="T524" i="16"/>
  <c r="P524" i="16"/>
  <c r="S524" i="16" s="1"/>
  <c r="T525" i="16"/>
  <c r="T535" i="16"/>
  <c r="P535" i="16"/>
  <c r="S535" i="16" s="1"/>
  <c r="T550" i="16"/>
  <c r="P550" i="16"/>
  <c r="S550" i="16" s="1"/>
  <c r="P553" i="16"/>
  <c r="S553" i="16" s="1"/>
  <c r="T556" i="16"/>
  <c r="P556" i="16"/>
  <c r="S556" i="16" s="1"/>
  <c r="T557" i="16"/>
  <c r="T567" i="16"/>
  <c r="P567" i="16"/>
  <c r="S567" i="16" s="1"/>
  <c r="T582" i="16"/>
  <c r="P582" i="16"/>
  <c r="S582" i="16" s="1"/>
  <c r="P585" i="16"/>
  <c r="S585" i="16" s="1"/>
  <c r="T588" i="16"/>
  <c r="P588" i="16"/>
  <c r="S588" i="16" s="1"/>
  <c r="T589" i="16"/>
  <c r="T599" i="16"/>
  <c r="P599" i="16"/>
  <c r="S599" i="16" s="1"/>
  <c r="T614" i="16"/>
  <c r="P614" i="16"/>
  <c r="S614" i="16" s="1"/>
  <c r="P617" i="16"/>
  <c r="S617" i="16" s="1"/>
  <c r="T620" i="16"/>
  <c r="P620" i="16"/>
  <c r="S620" i="16" s="1"/>
  <c r="T621" i="16"/>
  <c r="T631" i="16"/>
  <c r="P631" i="16"/>
  <c r="S631" i="16" s="1"/>
  <c r="T646" i="16"/>
  <c r="P646" i="16"/>
  <c r="S646" i="16" s="1"/>
  <c r="P649" i="16"/>
  <c r="S649" i="16" s="1"/>
  <c r="T652" i="16"/>
  <c r="P652" i="16"/>
  <c r="S652" i="16" s="1"/>
  <c r="T653" i="16"/>
  <c r="T663" i="16"/>
  <c r="P663" i="16"/>
  <c r="S663" i="16" s="1"/>
  <c r="T701" i="16"/>
  <c r="P704" i="16"/>
  <c r="S704" i="16" s="1"/>
  <c r="T704" i="16"/>
  <c r="T708" i="16"/>
  <c r="P708" i="16"/>
  <c r="S708" i="16" s="1"/>
  <c r="T709" i="16"/>
  <c r="P709" i="16"/>
  <c r="S709" i="16" s="1"/>
  <c r="P714" i="16"/>
  <c r="S714" i="16" s="1"/>
  <c r="P726" i="16"/>
  <c r="S726" i="16" s="1"/>
  <c r="T772" i="16"/>
  <c r="P772" i="16"/>
  <c r="S772" i="16" s="1"/>
  <c r="P789" i="16"/>
  <c r="S789" i="16" s="1"/>
  <c r="T834" i="16"/>
  <c r="P834" i="16"/>
  <c r="S834" i="16" s="1"/>
  <c r="P437" i="16"/>
  <c r="S437" i="16" s="1"/>
  <c r="P441" i="16"/>
  <c r="S441" i="16" s="1"/>
  <c r="P445" i="16"/>
  <c r="S445" i="16" s="1"/>
  <c r="P449" i="16"/>
  <c r="S449" i="16" s="1"/>
  <c r="P453" i="16"/>
  <c r="S453" i="16" s="1"/>
  <c r="P457" i="16"/>
  <c r="S457" i="16" s="1"/>
  <c r="P461" i="16"/>
  <c r="S461" i="16" s="1"/>
  <c r="P465" i="16"/>
  <c r="S465" i="16" s="1"/>
  <c r="P469" i="16"/>
  <c r="S469" i="16" s="1"/>
  <c r="P473" i="16"/>
  <c r="S473" i="16" s="1"/>
  <c r="P477" i="16"/>
  <c r="S477" i="16" s="1"/>
  <c r="P481" i="16"/>
  <c r="S481" i="16" s="1"/>
  <c r="P485" i="16"/>
  <c r="S485" i="16" s="1"/>
  <c r="P489" i="16"/>
  <c r="S489" i="16" s="1"/>
  <c r="P493" i="16"/>
  <c r="S493" i="16" s="1"/>
  <c r="P495" i="16"/>
  <c r="S495" i="16" s="1"/>
  <c r="T506" i="16"/>
  <c r="P506" i="16"/>
  <c r="S506" i="16" s="1"/>
  <c r="P511" i="16"/>
  <c r="S511" i="16" s="1"/>
  <c r="T522" i="16"/>
  <c r="P522" i="16"/>
  <c r="S522" i="16" s="1"/>
  <c r="P527" i="16"/>
  <c r="S527" i="16" s="1"/>
  <c r="T538" i="16"/>
  <c r="P538" i="16"/>
  <c r="S538" i="16" s="1"/>
  <c r="P543" i="16"/>
  <c r="S543" i="16" s="1"/>
  <c r="T554" i="16"/>
  <c r="P554" i="16"/>
  <c r="S554" i="16" s="1"/>
  <c r="P559" i="16"/>
  <c r="S559" i="16" s="1"/>
  <c r="T570" i="16"/>
  <c r="P570" i="16"/>
  <c r="S570" i="16" s="1"/>
  <c r="P575" i="16"/>
  <c r="S575" i="16" s="1"/>
  <c r="T586" i="16"/>
  <c r="P586" i="16"/>
  <c r="S586" i="16" s="1"/>
  <c r="P591" i="16"/>
  <c r="S591" i="16" s="1"/>
  <c r="T602" i="16"/>
  <c r="P602" i="16"/>
  <c r="S602" i="16" s="1"/>
  <c r="P607" i="16"/>
  <c r="S607" i="16" s="1"/>
  <c r="T618" i="16"/>
  <c r="P618" i="16"/>
  <c r="S618" i="16" s="1"/>
  <c r="P623" i="16"/>
  <c r="S623" i="16" s="1"/>
  <c r="T634" i="16"/>
  <c r="P634" i="16"/>
  <c r="S634" i="16" s="1"/>
  <c r="P639" i="16"/>
  <c r="S639" i="16" s="1"/>
  <c r="T650" i="16"/>
  <c r="P650" i="16"/>
  <c r="S650" i="16" s="1"/>
  <c r="P655" i="16"/>
  <c r="S655" i="16" s="1"/>
  <c r="P667" i="16"/>
  <c r="S667" i="16" s="1"/>
  <c r="T669" i="16"/>
  <c r="T674" i="16"/>
  <c r="P674" i="16"/>
  <c r="S674" i="16" s="1"/>
  <c r="T676" i="16"/>
  <c r="P676" i="16"/>
  <c r="S676" i="16" s="1"/>
  <c r="P681" i="16"/>
  <c r="S681" i="16" s="1"/>
  <c r="T683" i="16"/>
  <c r="T690" i="16"/>
  <c r="T694" i="16"/>
  <c r="T696" i="16"/>
  <c r="P696" i="16"/>
  <c r="S696" i="16" s="1"/>
  <c r="T697" i="16"/>
  <c r="T700" i="16"/>
  <c r="P700" i="16"/>
  <c r="S700" i="16" s="1"/>
  <c r="P718" i="16"/>
  <c r="S718" i="16" s="1"/>
  <c r="T738" i="16"/>
  <c r="P738" i="16"/>
  <c r="S738" i="16" s="1"/>
  <c r="T754" i="16"/>
  <c r="P754" i="16"/>
  <c r="S754" i="16" s="1"/>
  <c r="P800" i="16"/>
  <c r="S800" i="16" s="1"/>
  <c r="T806" i="16"/>
  <c r="P806" i="16"/>
  <c r="S806" i="16" s="1"/>
  <c r="P811" i="16"/>
  <c r="S811" i="16" s="1"/>
  <c r="T824" i="16"/>
  <c r="T498" i="16"/>
  <c r="P498" i="16"/>
  <c r="S498" i="16" s="1"/>
  <c r="T514" i="16"/>
  <c r="P514" i="16"/>
  <c r="S514" i="16" s="1"/>
  <c r="T530" i="16"/>
  <c r="P530" i="16"/>
  <c r="S530" i="16" s="1"/>
  <c r="T546" i="16"/>
  <c r="P546" i="16"/>
  <c r="S546" i="16" s="1"/>
  <c r="T562" i="16"/>
  <c r="P562" i="16"/>
  <c r="S562" i="16" s="1"/>
  <c r="T578" i="16"/>
  <c r="P578" i="16"/>
  <c r="S578" i="16" s="1"/>
  <c r="T594" i="16"/>
  <c r="P594" i="16"/>
  <c r="S594" i="16" s="1"/>
  <c r="T610" i="16"/>
  <c r="P610" i="16"/>
  <c r="S610" i="16" s="1"/>
  <c r="T626" i="16"/>
  <c r="P626" i="16"/>
  <c r="S626" i="16" s="1"/>
  <c r="T642" i="16"/>
  <c r="P642" i="16"/>
  <c r="S642" i="16" s="1"/>
  <c r="T658" i="16"/>
  <c r="P658" i="16"/>
  <c r="S658" i="16" s="1"/>
  <c r="T671" i="16"/>
  <c r="P671" i="16"/>
  <c r="S671" i="16" s="1"/>
  <c r="T678" i="16"/>
  <c r="P678" i="16"/>
  <c r="S678" i="16" s="1"/>
  <c r="T680" i="16"/>
  <c r="P680" i="16"/>
  <c r="S680" i="16" s="1"/>
  <c r="T684" i="16"/>
  <c r="P684" i="16"/>
  <c r="S684" i="16" s="1"/>
  <c r="T699" i="16"/>
  <c r="P712" i="16"/>
  <c r="S712" i="16" s="1"/>
  <c r="T740" i="16"/>
  <c r="P740" i="16"/>
  <c r="S740" i="16" s="1"/>
  <c r="P764" i="16"/>
  <c r="S764" i="16" s="1"/>
  <c r="P768" i="16"/>
  <c r="S768" i="16" s="1"/>
  <c r="T774" i="16"/>
  <c r="P774" i="16"/>
  <c r="S774" i="16" s="1"/>
  <c r="P779" i="16"/>
  <c r="S779" i="16" s="1"/>
  <c r="P832" i="16"/>
  <c r="S832" i="16" s="1"/>
  <c r="T838" i="16"/>
  <c r="P838" i="16"/>
  <c r="S838" i="16" s="1"/>
  <c r="T666" i="16"/>
  <c r="P666" i="16"/>
  <c r="S666" i="16" s="1"/>
  <c r="P715" i="16"/>
  <c r="S715" i="16" s="1"/>
  <c r="P732" i="16"/>
  <c r="S732" i="16" s="1"/>
  <c r="P741" i="16"/>
  <c r="S741" i="16" s="1"/>
  <c r="T756" i="16"/>
  <c r="P756" i="16"/>
  <c r="S756" i="16" s="1"/>
  <c r="T758" i="16"/>
  <c r="P758" i="16"/>
  <c r="S758" i="16" s="1"/>
  <c r="T786" i="16"/>
  <c r="P786" i="16"/>
  <c r="S786" i="16" s="1"/>
  <c r="P796" i="16"/>
  <c r="S796" i="16" s="1"/>
  <c r="P805" i="16"/>
  <c r="S805" i="16" s="1"/>
  <c r="P817" i="16"/>
  <c r="S817" i="16" s="1"/>
  <c r="T820" i="16"/>
  <c r="P820" i="16"/>
  <c r="S820" i="16" s="1"/>
  <c r="T822" i="16"/>
  <c r="P822" i="16"/>
  <c r="S822" i="16" s="1"/>
  <c r="P773" i="16"/>
  <c r="S773" i="16" s="1"/>
  <c r="T788" i="16"/>
  <c r="P788" i="16"/>
  <c r="S788" i="16" s="1"/>
  <c r="T790" i="16"/>
  <c r="P790" i="16"/>
  <c r="S790" i="16" s="1"/>
  <c r="T818" i="16"/>
  <c r="P818" i="16"/>
  <c r="S818" i="16" s="1"/>
  <c r="P828" i="16"/>
  <c r="S828" i="16" s="1"/>
  <c r="P837" i="16"/>
  <c r="S837" i="16" s="1"/>
  <c r="P682" i="16"/>
  <c r="S682" i="16" s="1"/>
  <c r="P686" i="16"/>
  <c r="S686" i="16" s="1"/>
  <c r="P690" i="16"/>
  <c r="S690" i="16" s="1"/>
  <c r="P694" i="16"/>
  <c r="S694" i="16" s="1"/>
  <c r="P698" i="16"/>
  <c r="S698" i="16" s="1"/>
  <c r="P702" i="16"/>
  <c r="S702" i="16" s="1"/>
  <c r="T713" i="16"/>
  <c r="P713" i="16"/>
  <c r="S713" i="16" s="1"/>
  <c r="T720" i="16"/>
  <c r="P720" i="16"/>
  <c r="S720" i="16" s="1"/>
  <c r="T721" i="16"/>
  <c r="P721" i="16"/>
  <c r="S721" i="16" s="1"/>
  <c r="T728" i="16"/>
  <c r="P728" i="16"/>
  <c r="S728" i="16" s="1"/>
  <c r="P729" i="16"/>
  <c r="S729" i="16" s="1"/>
  <c r="T729" i="16"/>
  <c r="T737" i="16"/>
  <c r="P737" i="16"/>
  <c r="S737" i="16" s="1"/>
  <c r="T739" i="16"/>
  <c r="P739" i="16"/>
  <c r="S739" i="16" s="1"/>
  <c r="T744" i="16"/>
  <c r="T749" i="16"/>
  <c r="P749" i="16"/>
  <c r="S749" i="16" s="1"/>
  <c r="T751" i="16"/>
  <c r="P751" i="16"/>
  <c r="S751" i="16" s="1"/>
  <c r="T761" i="16"/>
  <c r="T769" i="16"/>
  <c r="P769" i="16"/>
  <c r="S769" i="16" s="1"/>
  <c r="T771" i="16"/>
  <c r="P771" i="16"/>
  <c r="S771" i="16" s="1"/>
  <c r="T776" i="16"/>
  <c r="T781" i="16"/>
  <c r="P781" i="16"/>
  <c r="S781" i="16" s="1"/>
  <c r="T783" i="16"/>
  <c r="P783" i="16"/>
  <c r="S783" i="16" s="1"/>
  <c r="T793" i="16"/>
  <c r="T803" i="16"/>
  <c r="P803" i="16"/>
  <c r="S803" i="16" s="1"/>
  <c r="T813" i="16"/>
  <c r="P813" i="16"/>
  <c r="S813" i="16" s="1"/>
  <c r="T815" i="16"/>
  <c r="P815" i="16"/>
  <c r="S815" i="16" s="1"/>
  <c r="T817" i="16"/>
  <c r="T825" i="16"/>
  <c r="T835" i="16"/>
  <c r="P835" i="16"/>
  <c r="S835" i="16" s="1"/>
  <c r="P841" i="16"/>
  <c r="S841" i="16" s="1"/>
  <c r="T705" i="16"/>
  <c r="P705" i="16"/>
  <c r="S705" i="16" s="1"/>
  <c r="T716" i="16"/>
  <c r="P716" i="16"/>
  <c r="S716" i="16" s="1"/>
  <c r="T717" i="16"/>
  <c r="P717" i="16"/>
  <c r="S717" i="16" s="1"/>
  <c r="T724" i="16"/>
  <c r="P724" i="16"/>
  <c r="S724" i="16" s="1"/>
  <c r="T725" i="16"/>
  <c r="P725" i="16"/>
  <c r="S725" i="16" s="1"/>
  <c r="T733" i="16"/>
  <c r="P733" i="16"/>
  <c r="S733" i="16" s="1"/>
  <c r="T735" i="16"/>
  <c r="P735" i="16"/>
  <c r="S735" i="16" s="1"/>
  <c r="T745" i="16"/>
  <c r="T753" i="16"/>
  <c r="P753" i="16"/>
  <c r="S753" i="16" s="1"/>
  <c r="T755" i="16"/>
  <c r="P755" i="16"/>
  <c r="S755" i="16" s="1"/>
  <c r="T760" i="16"/>
  <c r="T765" i="16"/>
  <c r="P765" i="16"/>
  <c r="S765" i="16" s="1"/>
  <c r="T767" i="16"/>
  <c r="P767" i="16"/>
  <c r="S767" i="16" s="1"/>
  <c r="T777" i="16"/>
  <c r="T785" i="16"/>
  <c r="P785" i="16"/>
  <c r="S785" i="16" s="1"/>
  <c r="T787" i="16"/>
  <c r="P787" i="16"/>
  <c r="S787" i="16" s="1"/>
  <c r="T792" i="16"/>
  <c r="T797" i="16"/>
  <c r="P797" i="16"/>
  <c r="S797" i="16" s="1"/>
  <c r="T799" i="16"/>
  <c r="P799" i="16"/>
  <c r="S799" i="16" s="1"/>
  <c r="T801" i="16"/>
  <c r="T809" i="16"/>
  <c r="T819" i="16"/>
  <c r="P819" i="16"/>
  <c r="S819" i="16" s="1"/>
  <c r="T829" i="16"/>
  <c r="P829" i="16"/>
  <c r="S829" i="16" s="1"/>
  <c r="T831" i="16"/>
  <c r="P831" i="16"/>
  <c r="S831" i="16" s="1"/>
  <c r="T833" i="16"/>
  <c r="T840" i="16"/>
  <c r="P840" i="16"/>
  <c r="S840" i="16" s="1"/>
  <c r="T734" i="16"/>
  <c r="P734" i="16"/>
  <c r="S734" i="16" s="1"/>
  <c r="P744" i="16"/>
  <c r="S744" i="16" s="1"/>
  <c r="T750" i="16"/>
  <c r="P750" i="16"/>
  <c r="S750" i="16" s="1"/>
  <c r="P760" i="16"/>
  <c r="S760" i="16" s="1"/>
  <c r="T766" i="16"/>
  <c r="P766" i="16"/>
  <c r="S766" i="16" s="1"/>
  <c r="P776" i="16"/>
  <c r="S776" i="16" s="1"/>
  <c r="T782" i="16"/>
  <c r="P782" i="16"/>
  <c r="S782" i="16" s="1"/>
  <c r="P792" i="16"/>
  <c r="S792" i="16" s="1"/>
  <c r="T798" i="16"/>
  <c r="P798" i="16"/>
  <c r="S798" i="16" s="1"/>
  <c r="P808" i="16"/>
  <c r="S808" i="16" s="1"/>
  <c r="T814" i="16"/>
  <c r="P814" i="16"/>
  <c r="S814" i="16" s="1"/>
  <c r="P824" i="16"/>
  <c r="S824" i="16" s="1"/>
  <c r="T830" i="16"/>
  <c r="P830" i="16"/>
  <c r="S830" i="16" s="1"/>
  <c r="T730" i="16"/>
  <c r="P730" i="16"/>
  <c r="S730" i="16" s="1"/>
  <c r="T746" i="16"/>
  <c r="P746" i="16"/>
  <c r="S746" i="16" s="1"/>
  <c r="T762" i="16"/>
  <c r="P762" i="16"/>
  <c r="S762" i="16" s="1"/>
  <c r="T778" i="16"/>
  <c r="P778" i="16"/>
  <c r="S778" i="16" s="1"/>
  <c r="T794" i="16"/>
  <c r="P794" i="16"/>
  <c r="S794" i="16" s="1"/>
  <c r="T810" i="16"/>
  <c r="P810" i="16"/>
  <c r="S810" i="16" s="1"/>
  <c r="T826" i="16"/>
  <c r="P826" i="16"/>
  <c r="S826" i="16" s="1"/>
  <c r="T839" i="16"/>
  <c r="R841" i="15"/>
  <c r="Q841" i="15"/>
  <c r="O841" i="15"/>
  <c r="N841" i="15"/>
  <c r="M841" i="15"/>
  <c r="L841" i="15"/>
  <c r="K841" i="15"/>
  <c r="J841" i="15"/>
  <c r="I841" i="15"/>
  <c r="H841" i="15"/>
  <c r="G841" i="15"/>
  <c r="F841" i="15"/>
  <c r="T841" i="15" s="1"/>
  <c r="R840" i="15"/>
  <c r="Q840" i="15"/>
  <c r="O840" i="15"/>
  <c r="N840" i="15"/>
  <c r="M840" i="15"/>
  <c r="L840" i="15"/>
  <c r="K840" i="15"/>
  <c r="J840" i="15"/>
  <c r="I840" i="15"/>
  <c r="H840" i="15"/>
  <c r="G840" i="15"/>
  <c r="F840" i="15"/>
  <c r="R839" i="15"/>
  <c r="Q839" i="15"/>
  <c r="O839" i="15"/>
  <c r="N839" i="15"/>
  <c r="M839" i="15"/>
  <c r="L839" i="15"/>
  <c r="K839" i="15"/>
  <c r="J839" i="15"/>
  <c r="I839" i="15"/>
  <c r="H839" i="15"/>
  <c r="G839" i="15"/>
  <c r="F839" i="15"/>
  <c r="R838" i="15"/>
  <c r="Q838" i="15"/>
  <c r="O838" i="15"/>
  <c r="N838" i="15"/>
  <c r="M838" i="15"/>
  <c r="L838" i="15"/>
  <c r="K838" i="15"/>
  <c r="J838" i="15"/>
  <c r="I838" i="15"/>
  <c r="H838" i="15"/>
  <c r="G838" i="15"/>
  <c r="F838" i="15"/>
  <c r="R837" i="15"/>
  <c r="Q837" i="15"/>
  <c r="O837" i="15"/>
  <c r="N837" i="15"/>
  <c r="M837" i="15"/>
  <c r="L837" i="15"/>
  <c r="K837" i="15"/>
  <c r="J837" i="15"/>
  <c r="I837" i="15"/>
  <c r="H837" i="15"/>
  <c r="G837" i="15"/>
  <c r="F837" i="15"/>
  <c r="R836" i="15"/>
  <c r="Q836" i="15"/>
  <c r="O836" i="15"/>
  <c r="N836" i="15"/>
  <c r="M836" i="15"/>
  <c r="L836" i="15"/>
  <c r="K836" i="15"/>
  <c r="J836" i="15"/>
  <c r="I836" i="15"/>
  <c r="H836" i="15"/>
  <c r="P836" i="15" s="1"/>
  <c r="S836" i="15" s="1"/>
  <c r="G836" i="15"/>
  <c r="F836" i="15"/>
  <c r="R835" i="15"/>
  <c r="Q835" i="15"/>
  <c r="O835" i="15"/>
  <c r="N835" i="15"/>
  <c r="M835" i="15"/>
  <c r="L835" i="15"/>
  <c r="K835" i="15"/>
  <c r="J835" i="15"/>
  <c r="I835" i="15"/>
  <c r="H835" i="15"/>
  <c r="G835" i="15"/>
  <c r="F835" i="15"/>
  <c r="R834" i="15"/>
  <c r="Q834" i="15"/>
  <c r="O834" i="15"/>
  <c r="N834" i="15"/>
  <c r="M834" i="15"/>
  <c r="L834" i="15"/>
  <c r="K834" i="15"/>
  <c r="J834" i="15"/>
  <c r="I834" i="15"/>
  <c r="H834" i="15"/>
  <c r="G834" i="15"/>
  <c r="F834" i="15"/>
  <c r="R833" i="15"/>
  <c r="Q833" i="15"/>
  <c r="O833" i="15"/>
  <c r="N833" i="15"/>
  <c r="M833" i="15"/>
  <c r="L833" i="15"/>
  <c r="K833" i="15"/>
  <c r="J833" i="15"/>
  <c r="I833" i="15"/>
  <c r="H833" i="15"/>
  <c r="G833" i="15"/>
  <c r="F833" i="15"/>
  <c r="R832" i="15"/>
  <c r="Q832" i="15"/>
  <c r="O832" i="15"/>
  <c r="N832" i="15"/>
  <c r="M832" i="15"/>
  <c r="L832" i="15"/>
  <c r="K832" i="15"/>
  <c r="J832" i="15"/>
  <c r="I832" i="15"/>
  <c r="H832" i="15"/>
  <c r="P832" i="15" s="1"/>
  <c r="S832" i="15" s="1"/>
  <c r="G832" i="15"/>
  <c r="F832" i="15"/>
  <c r="R831" i="15"/>
  <c r="Q831" i="15"/>
  <c r="O831" i="15"/>
  <c r="N831" i="15"/>
  <c r="M831" i="15"/>
  <c r="L831" i="15"/>
  <c r="K831" i="15"/>
  <c r="J831" i="15"/>
  <c r="I831" i="15"/>
  <c r="H831" i="15"/>
  <c r="G831" i="15"/>
  <c r="F831" i="15"/>
  <c r="R830" i="15"/>
  <c r="Q830" i="15"/>
  <c r="O830" i="15"/>
  <c r="N830" i="15"/>
  <c r="M830" i="15"/>
  <c r="L830" i="15"/>
  <c r="K830" i="15"/>
  <c r="J830" i="15"/>
  <c r="I830" i="15"/>
  <c r="H830" i="15"/>
  <c r="G830" i="15"/>
  <c r="F830" i="15"/>
  <c r="R829" i="15"/>
  <c r="Q829" i="15"/>
  <c r="O829" i="15"/>
  <c r="N829" i="15"/>
  <c r="M829" i="15"/>
  <c r="L829" i="15"/>
  <c r="K829" i="15"/>
  <c r="J829" i="15"/>
  <c r="I829" i="15"/>
  <c r="H829" i="15"/>
  <c r="G829" i="15"/>
  <c r="F829" i="15"/>
  <c r="R828" i="15"/>
  <c r="Q828" i="15"/>
  <c r="O828" i="15"/>
  <c r="N828" i="15"/>
  <c r="M828" i="15"/>
  <c r="L828" i="15"/>
  <c r="K828" i="15"/>
  <c r="J828" i="15"/>
  <c r="I828" i="15"/>
  <c r="H828" i="15"/>
  <c r="P828" i="15" s="1"/>
  <c r="S828" i="15" s="1"/>
  <c r="G828" i="15"/>
  <c r="F828" i="15"/>
  <c r="R827" i="15"/>
  <c r="Q827" i="15"/>
  <c r="O827" i="15"/>
  <c r="N827" i="15"/>
  <c r="M827" i="15"/>
  <c r="L827" i="15"/>
  <c r="K827" i="15"/>
  <c r="J827" i="15"/>
  <c r="I827" i="15"/>
  <c r="H827" i="15"/>
  <c r="G827" i="15"/>
  <c r="F827" i="15"/>
  <c r="R826" i="15"/>
  <c r="Q826" i="15"/>
  <c r="O826" i="15"/>
  <c r="N826" i="15"/>
  <c r="M826" i="15"/>
  <c r="L826" i="15"/>
  <c r="K826" i="15"/>
  <c r="J826" i="15"/>
  <c r="I826" i="15"/>
  <c r="H826" i="15"/>
  <c r="G826" i="15"/>
  <c r="F826" i="15"/>
  <c r="R825" i="15"/>
  <c r="Q825" i="15"/>
  <c r="O825" i="15"/>
  <c r="N825" i="15"/>
  <c r="M825" i="15"/>
  <c r="L825" i="15"/>
  <c r="K825" i="15"/>
  <c r="J825" i="15"/>
  <c r="I825" i="15"/>
  <c r="H825" i="15"/>
  <c r="G825" i="15"/>
  <c r="F825" i="15"/>
  <c r="R824" i="15"/>
  <c r="Q824" i="15"/>
  <c r="O824" i="15"/>
  <c r="N824" i="15"/>
  <c r="M824" i="15"/>
  <c r="L824" i="15"/>
  <c r="K824" i="15"/>
  <c r="J824" i="15"/>
  <c r="I824" i="15"/>
  <c r="H824" i="15"/>
  <c r="T824" i="15" s="1"/>
  <c r="G824" i="15"/>
  <c r="F824" i="15"/>
  <c r="R823" i="15"/>
  <c r="Q823" i="15"/>
  <c r="O823" i="15"/>
  <c r="N823" i="15"/>
  <c r="M823" i="15"/>
  <c r="L823" i="15"/>
  <c r="K823" i="15"/>
  <c r="J823" i="15"/>
  <c r="I823" i="15"/>
  <c r="H823" i="15"/>
  <c r="G823" i="15"/>
  <c r="F823" i="15"/>
  <c r="R822" i="15"/>
  <c r="Q822" i="15"/>
  <c r="O822" i="15"/>
  <c r="N822" i="15"/>
  <c r="M822" i="15"/>
  <c r="L822" i="15"/>
  <c r="K822" i="15"/>
  <c r="J822" i="15"/>
  <c r="I822" i="15"/>
  <c r="H822" i="15"/>
  <c r="G822" i="15"/>
  <c r="F822" i="15"/>
  <c r="R821" i="15"/>
  <c r="Q821" i="15"/>
  <c r="O821" i="15"/>
  <c r="N821" i="15"/>
  <c r="M821" i="15"/>
  <c r="L821" i="15"/>
  <c r="K821" i="15"/>
  <c r="J821" i="15"/>
  <c r="I821" i="15"/>
  <c r="H821" i="15"/>
  <c r="G821" i="15"/>
  <c r="F821" i="15"/>
  <c r="R820" i="15"/>
  <c r="Q820" i="15"/>
  <c r="O820" i="15"/>
  <c r="N820" i="15"/>
  <c r="M820" i="15"/>
  <c r="L820" i="15"/>
  <c r="K820" i="15"/>
  <c r="J820" i="15"/>
  <c r="I820" i="15"/>
  <c r="H820" i="15"/>
  <c r="G820" i="15"/>
  <c r="F820" i="15"/>
  <c r="T820" i="15" s="1"/>
  <c r="R819" i="15"/>
  <c r="Q819" i="15"/>
  <c r="O819" i="15"/>
  <c r="N819" i="15"/>
  <c r="M819" i="15"/>
  <c r="L819" i="15"/>
  <c r="K819" i="15"/>
  <c r="J819" i="15"/>
  <c r="I819" i="15"/>
  <c r="H819" i="15"/>
  <c r="G819" i="15"/>
  <c r="F819" i="15"/>
  <c r="R818" i="15"/>
  <c r="Q818" i="15"/>
  <c r="O818" i="15"/>
  <c r="N818" i="15"/>
  <c r="M818" i="15"/>
  <c r="L818" i="15"/>
  <c r="K818" i="15"/>
  <c r="J818" i="15"/>
  <c r="I818" i="15"/>
  <c r="H818" i="15"/>
  <c r="G818" i="15"/>
  <c r="F818" i="15"/>
  <c r="R817" i="15"/>
  <c r="Q817" i="15"/>
  <c r="O817" i="15"/>
  <c r="N817" i="15"/>
  <c r="M817" i="15"/>
  <c r="L817" i="15"/>
  <c r="K817" i="15"/>
  <c r="J817" i="15"/>
  <c r="I817" i="15"/>
  <c r="H817" i="15"/>
  <c r="G817" i="15"/>
  <c r="F817" i="15"/>
  <c r="R816" i="15"/>
  <c r="Q816" i="15"/>
  <c r="O816" i="15"/>
  <c r="N816" i="15"/>
  <c r="M816" i="15"/>
  <c r="L816" i="15"/>
  <c r="K816" i="15"/>
  <c r="J816" i="15"/>
  <c r="I816" i="15"/>
  <c r="H816" i="15"/>
  <c r="G816" i="15"/>
  <c r="F816" i="15"/>
  <c r="R815" i="15"/>
  <c r="Q815" i="15"/>
  <c r="O815" i="15"/>
  <c r="N815" i="15"/>
  <c r="M815" i="15"/>
  <c r="L815" i="15"/>
  <c r="K815" i="15"/>
  <c r="J815" i="15"/>
  <c r="I815" i="15"/>
  <c r="H815" i="15"/>
  <c r="G815" i="15"/>
  <c r="F815" i="15"/>
  <c r="R814" i="15"/>
  <c r="Q814" i="15"/>
  <c r="O814" i="15"/>
  <c r="N814" i="15"/>
  <c r="M814" i="15"/>
  <c r="L814" i="15"/>
  <c r="K814" i="15"/>
  <c r="J814" i="15"/>
  <c r="I814" i="15"/>
  <c r="H814" i="15"/>
  <c r="G814" i="15"/>
  <c r="F814" i="15"/>
  <c r="R813" i="15"/>
  <c r="Q813" i="15"/>
  <c r="O813" i="15"/>
  <c r="N813" i="15"/>
  <c r="M813" i="15"/>
  <c r="L813" i="15"/>
  <c r="K813" i="15"/>
  <c r="J813" i="15"/>
  <c r="I813" i="15"/>
  <c r="H813" i="15"/>
  <c r="G813" i="15"/>
  <c r="F813" i="15"/>
  <c r="R812" i="15"/>
  <c r="Q812" i="15"/>
  <c r="O812" i="15"/>
  <c r="N812" i="15"/>
  <c r="M812" i="15"/>
  <c r="L812" i="15"/>
  <c r="K812" i="15"/>
  <c r="J812" i="15"/>
  <c r="I812" i="15"/>
  <c r="H812" i="15"/>
  <c r="G812" i="15"/>
  <c r="F812" i="15"/>
  <c r="T812" i="15" s="1"/>
  <c r="R811" i="15"/>
  <c r="Q811" i="15"/>
  <c r="O811" i="15"/>
  <c r="N811" i="15"/>
  <c r="M811" i="15"/>
  <c r="L811" i="15"/>
  <c r="K811" i="15"/>
  <c r="J811" i="15"/>
  <c r="I811" i="15"/>
  <c r="H811" i="15"/>
  <c r="G811" i="15"/>
  <c r="F811" i="15"/>
  <c r="R810" i="15"/>
  <c r="Q810" i="15"/>
  <c r="O810" i="15"/>
  <c r="N810" i="15"/>
  <c r="M810" i="15"/>
  <c r="L810" i="15"/>
  <c r="K810" i="15"/>
  <c r="J810" i="15"/>
  <c r="I810" i="15"/>
  <c r="H810" i="15"/>
  <c r="G810" i="15"/>
  <c r="F810" i="15"/>
  <c r="R809" i="15"/>
  <c r="Q809" i="15"/>
  <c r="O809" i="15"/>
  <c r="N809" i="15"/>
  <c r="M809" i="15"/>
  <c r="L809" i="15"/>
  <c r="K809" i="15"/>
  <c r="J809" i="15"/>
  <c r="I809" i="15"/>
  <c r="H809" i="15"/>
  <c r="G809" i="15"/>
  <c r="F809" i="15"/>
  <c r="T809" i="15" s="1"/>
  <c r="R808" i="15"/>
  <c r="Q808" i="15"/>
  <c r="O808" i="15"/>
  <c r="N808" i="15"/>
  <c r="M808" i="15"/>
  <c r="L808" i="15"/>
  <c r="K808" i="15"/>
  <c r="J808" i="15"/>
  <c r="I808" i="15"/>
  <c r="H808" i="15"/>
  <c r="G808" i="15"/>
  <c r="F808" i="15"/>
  <c r="R807" i="15"/>
  <c r="Q807" i="15"/>
  <c r="O807" i="15"/>
  <c r="N807" i="15"/>
  <c r="M807" i="15"/>
  <c r="L807" i="15"/>
  <c r="K807" i="15"/>
  <c r="J807" i="15"/>
  <c r="I807" i="15"/>
  <c r="H807" i="15"/>
  <c r="G807" i="15"/>
  <c r="F807" i="15"/>
  <c r="R806" i="15"/>
  <c r="Q806" i="15"/>
  <c r="O806" i="15"/>
  <c r="N806" i="15"/>
  <c r="M806" i="15"/>
  <c r="L806" i="15"/>
  <c r="K806" i="15"/>
  <c r="J806" i="15"/>
  <c r="I806" i="15"/>
  <c r="H806" i="15"/>
  <c r="G806" i="15"/>
  <c r="F806" i="15"/>
  <c r="R805" i="15"/>
  <c r="Q805" i="15"/>
  <c r="O805" i="15"/>
  <c r="N805" i="15"/>
  <c r="M805" i="15"/>
  <c r="L805" i="15"/>
  <c r="K805" i="15"/>
  <c r="J805" i="15"/>
  <c r="I805" i="15"/>
  <c r="H805" i="15"/>
  <c r="G805" i="15"/>
  <c r="F805" i="15"/>
  <c r="R804" i="15"/>
  <c r="Q804" i="15"/>
  <c r="O804" i="15"/>
  <c r="N804" i="15"/>
  <c r="M804" i="15"/>
  <c r="L804" i="15"/>
  <c r="K804" i="15"/>
  <c r="J804" i="15"/>
  <c r="I804" i="15"/>
  <c r="H804" i="15"/>
  <c r="P804" i="15" s="1"/>
  <c r="S804" i="15" s="1"/>
  <c r="G804" i="15"/>
  <c r="F804" i="15"/>
  <c r="T804" i="15" s="1"/>
  <c r="R803" i="15"/>
  <c r="Q803" i="15"/>
  <c r="O803" i="15"/>
  <c r="N803" i="15"/>
  <c r="M803" i="15"/>
  <c r="L803" i="15"/>
  <c r="K803" i="15"/>
  <c r="J803" i="15"/>
  <c r="I803" i="15"/>
  <c r="H803" i="15"/>
  <c r="G803" i="15"/>
  <c r="F803" i="15"/>
  <c r="R802" i="15"/>
  <c r="Q802" i="15"/>
  <c r="O802" i="15"/>
  <c r="N802" i="15"/>
  <c r="M802" i="15"/>
  <c r="L802" i="15"/>
  <c r="K802" i="15"/>
  <c r="J802" i="15"/>
  <c r="I802" i="15"/>
  <c r="H802" i="15"/>
  <c r="G802" i="15"/>
  <c r="F802" i="15"/>
  <c r="R801" i="15"/>
  <c r="Q801" i="15"/>
  <c r="O801" i="15"/>
  <c r="N801" i="15"/>
  <c r="M801" i="15"/>
  <c r="L801" i="15"/>
  <c r="K801" i="15"/>
  <c r="J801" i="15"/>
  <c r="I801" i="15"/>
  <c r="H801" i="15"/>
  <c r="G801" i="15"/>
  <c r="F801" i="15"/>
  <c r="R800" i="15"/>
  <c r="Q800" i="15"/>
  <c r="O800" i="15"/>
  <c r="N800" i="15"/>
  <c r="M800" i="15"/>
  <c r="L800" i="15"/>
  <c r="K800" i="15"/>
  <c r="J800" i="15"/>
  <c r="I800" i="15"/>
  <c r="H800" i="15"/>
  <c r="P800" i="15" s="1"/>
  <c r="S800" i="15" s="1"/>
  <c r="G800" i="15"/>
  <c r="F800" i="15"/>
  <c r="R799" i="15"/>
  <c r="Q799" i="15"/>
  <c r="O799" i="15"/>
  <c r="N799" i="15"/>
  <c r="M799" i="15"/>
  <c r="L799" i="15"/>
  <c r="K799" i="15"/>
  <c r="J799" i="15"/>
  <c r="I799" i="15"/>
  <c r="H799" i="15"/>
  <c r="G799" i="15"/>
  <c r="F799" i="15"/>
  <c r="R798" i="15"/>
  <c r="Q798" i="15"/>
  <c r="O798" i="15"/>
  <c r="N798" i="15"/>
  <c r="M798" i="15"/>
  <c r="L798" i="15"/>
  <c r="K798" i="15"/>
  <c r="J798" i="15"/>
  <c r="I798" i="15"/>
  <c r="H798" i="15"/>
  <c r="G798" i="15"/>
  <c r="F798" i="15"/>
  <c r="R797" i="15"/>
  <c r="Q797" i="15"/>
  <c r="O797" i="15"/>
  <c r="N797" i="15"/>
  <c r="M797" i="15"/>
  <c r="L797" i="15"/>
  <c r="K797" i="15"/>
  <c r="J797" i="15"/>
  <c r="I797" i="15"/>
  <c r="H797" i="15"/>
  <c r="G797" i="15"/>
  <c r="F797" i="15"/>
  <c r="R796" i="15"/>
  <c r="Q796" i="15"/>
  <c r="O796" i="15"/>
  <c r="N796" i="15"/>
  <c r="M796" i="15"/>
  <c r="L796" i="15"/>
  <c r="K796" i="15"/>
  <c r="J796" i="15"/>
  <c r="I796" i="15"/>
  <c r="H796" i="15"/>
  <c r="P796" i="15" s="1"/>
  <c r="S796" i="15" s="1"/>
  <c r="G796" i="15"/>
  <c r="F796" i="15"/>
  <c r="T796" i="15" s="1"/>
  <c r="R795" i="15"/>
  <c r="Q795" i="15"/>
  <c r="O795" i="15"/>
  <c r="N795" i="15"/>
  <c r="M795" i="15"/>
  <c r="L795" i="15"/>
  <c r="K795" i="15"/>
  <c r="J795" i="15"/>
  <c r="I795" i="15"/>
  <c r="H795" i="15"/>
  <c r="G795" i="15"/>
  <c r="F795" i="15"/>
  <c r="R794" i="15"/>
  <c r="Q794" i="15"/>
  <c r="O794" i="15"/>
  <c r="N794" i="15"/>
  <c r="M794" i="15"/>
  <c r="L794" i="15"/>
  <c r="K794" i="15"/>
  <c r="J794" i="15"/>
  <c r="I794" i="15"/>
  <c r="H794" i="15"/>
  <c r="G794" i="15"/>
  <c r="F794" i="15"/>
  <c r="R793" i="15"/>
  <c r="Q793" i="15"/>
  <c r="O793" i="15"/>
  <c r="N793" i="15"/>
  <c r="M793" i="15"/>
  <c r="L793" i="15"/>
  <c r="K793" i="15"/>
  <c r="J793" i="15"/>
  <c r="I793" i="15"/>
  <c r="H793" i="15"/>
  <c r="G793" i="15"/>
  <c r="F793" i="15"/>
  <c r="R792" i="15"/>
  <c r="Q792" i="15"/>
  <c r="O792" i="15"/>
  <c r="N792" i="15"/>
  <c r="M792" i="15"/>
  <c r="L792" i="15"/>
  <c r="K792" i="15"/>
  <c r="J792" i="15"/>
  <c r="I792" i="15"/>
  <c r="H792" i="15"/>
  <c r="T792" i="15" s="1"/>
  <c r="G792" i="15"/>
  <c r="F792" i="15"/>
  <c r="R791" i="15"/>
  <c r="Q791" i="15"/>
  <c r="O791" i="15"/>
  <c r="N791" i="15"/>
  <c r="M791" i="15"/>
  <c r="L791" i="15"/>
  <c r="K791" i="15"/>
  <c r="J791" i="15"/>
  <c r="I791" i="15"/>
  <c r="H791" i="15"/>
  <c r="G791" i="15"/>
  <c r="F791" i="15"/>
  <c r="R790" i="15"/>
  <c r="Q790" i="15"/>
  <c r="O790" i="15"/>
  <c r="N790" i="15"/>
  <c r="M790" i="15"/>
  <c r="L790" i="15"/>
  <c r="K790" i="15"/>
  <c r="J790" i="15"/>
  <c r="I790" i="15"/>
  <c r="H790" i="15"/>
  <c r="G790" i="15"/>
  <c r="F790" i="15"/>
  <c r="R789" i="15"/>
  <c r="Q789" i="15"/>
  <c r="O789" i="15"/>
  <c r="N789" i="15"/>
  <c r="M789" i="15"/>
  <c r="L789" i="15"/>
  <c r="K789" i="15"/>
  <c r="J789" i="15"/>
  <c r="I789" i="15"/>
  <c r="H789" i="15"/>
  <c r="G789" i="15"/>
  <c r="F789" i="15"/>
  <c r="R788" i="15"/>
  <c r="Q788" i="15"/>
  <c r="O788" i="15"/>
  <c r="N788" i="15"/>
  <c r="M788" i="15"/>
  <c r="L788" i="15"/>
  <c r="K788" i="15"/>
  <c r="J788" i="15"/>
  <c r="I788" i="15"/>
  <c r="H788" i="15"/>
  <c r="G788" i="15"/>
  <c r="F788" i="15"/>
  <c r="R787" i="15"/>
  <c r="Q787" i="15"/>
  <c r="O787" i="15"/>
  <c r="N787" i="15"/>
  <c r="M787" i="15"/>
  <c r="L787" i="15"/>
  <c r="K787" i="15"/>
  <c r="J787" i="15"/>
  <c r="I787" i="15"/>
  <c r="H787" i="15"/>
  <c r="G787" i="15"/>
  <c r="F787" i="15"/>
  <c r="R786" i="15"/>
  <c r="Q786" i="15"/>
  <c r="O786" i="15"/>
  <c r="N786" i="15"/>
  <c r="M786" i="15"/>
  <c r="L786" i="15"/>
  <c r="K786" i="15"/>
  <c r="J786" i="15"/>
  <c r="I786" i="15"/>
  <c r="H786" i="15"/>
  <c r="G786" i="15"/>
  <c r="F786" i="15"/>
  <c r="R785" i="15"/>
  <c r="Q785" i="15"/>
  <c r="O785" i="15"/>
  <c r="N785" i="15"/>
  <c r="M785" i="15"/>
  <c r="L785" i="15"/>
  <c r="K785" i="15"/>
  <c r="J785" i="15"/>
  <c r="I785" i="15"/>
  <c r="H785" i="15"/>
  <c r="G785" i="15"/>
  <c r="F785" i="15"/>
  <c r="R784" i="15"/>
  <c r="Q784" i="15"/>
  <c r="O784" i="15"/>
  <c r="N784" i="15"/>
  <c r="M784" i="15"/>
  <c r="L784" i="15"/>
  <c r="K784" i="15"/>
  <c r="J784" i="15"/>
  <c r="I784" i="15"/>
  <c r="H784" i="15"/>
  <c r="G784" i="15"/>
  <c r="F784" i="15"/>
  <c r="R783" i="15"/>
  <c r="Q783" i="15"/>
  <c r="O783" i="15"/>
  <c r="N783" i="15"/>
  <c r="M783" i="15"/>
  <c r="L783" i="15"/>
  <c r="K783" i="15"/>
  <c r="J783" i="15"/>
  <c r="I783" i="15"/>
  <c r="H783" i="15"/>
  <c r="G783" i="15"/>
  <c r="F783" i="15"/>
  <c r="R782" i="15"/>
  <c r="Q782" i="15"/>
  <c r="O782" i="15"/>
  <c r="N782" i="15"/>
  <c r="M782" i="15"/>
  <c r="L782" i="15"/>
  <c r="K782" i="15"/>
  <c r="J782" i="15"/>
  <c r="I782" i="15"/>
  <c r="H782" i="15"/>
  <c r="G782" i="15"/>
  <c r="F782" i="15"/>
  <c r="R781" i="15"/>
  <c r="Q781" i="15"/>
  <c r="O781" i="15"/>
  <c r="N781" i="15"/>
  <c r="M781" i="15"/>
  <c r="L781" i="15"/>
  <c r="K781" i="15"/>
  <c r="J781" i="15"/>
  <c r="I781" i="15"/>
  <c r="H781" i="15"/>
  <c r="G781" i="15"/>
  <c r="F781" i="15"/>
  <c r="R780" i="15"/>
  <c r="Q780" i="15"/>
  <c r="O780" i="15"/>
  <c r="N780" i="15"/>
  <c r="M780" i="15"/>
  <c r="L780" i="15"/>
  <c r="K780" i="15"/>
  <c r="J780" i="15"/>
  <c r="I780" i="15"/>
  <c r="H780" i="15"/>
  <c r="G780" i="15"/>
  <c r="F780" i="15"/>
  <c r="R779" i="15"/>
  <c r="Q779" i="15"/>
  <c r="O779" i="15"/>
  <c r="N779" i="15"/>
  <c r="M779" i="15"/>
  <c r="L779" i="15"/>
  <c r="K779" i="15"/>
  <c r="J779" i="15"/>
  <c r="I779" i="15"/>
  <c r="H779" i="15"/>
  <c r="G779" i="15"/>
  <c r="F779" i="15"/>
  <c r="R778" i="15"/>
  <c r="Q778" i="15"/>
  <c r="O778" i="15"/>
  <c r="N778" i="15"/>
  <c r="M778" i="15"/>
  <c r="L778" i="15"/>
  <c r="K778" i="15"/>
  <c r="J778" i="15"/>
  <c r="I778" i="15"/>
  <c r="H778" i="15"/>
  <c r="G778" i="15"/>
  <c r="F778" i="15"/>
  <c r="R777" i="15"/>
  <c r="Q777" i="15"/>
  <c r="O777" i="15"/>
  <c r="N777" i="15"/>
  <c r="M777" i="15"/>
  <c r="L777" i="15"/>
  <c r="K777" i="15"/>
  <c r="J777" i="15"/>
  <c r="I777" i="15"/>
  <c r="H777" i="15"/>
  <c r="G777" i="15"/>
  <c r="F777" i="15"/>
  <c r="R776" i="15"/>
  <c r="Q776" i="15"/>
  <c r="O776" i="15"/>
  <c r="N776" i="15"/>
  <c r="M776" i="15"/>
  <c r="L776" i="15"/>
  <c r="K776" i="15"/>
  <c r="J776" i="15"/>
  <c r="I776" i="15"/>
  <c r="H776" i="15"/>
  <c r="G776" i="15"/>
  <c r="F776" i="15"/>
  <c r="P776" i="15" s="1"/>
  <c r="S776" i="15" s="1"/>
  <c r="R775" i="15"/>
  <c r="Q775" i="15"/>
  <c r="O775" i="15"/>
  <c r="N775" i="15"/>
  <c r="M775" i="15"/>
  <c r="L775" i="15"/>
  <c r="K775" i="15"/>
  <c r="J775" i="15"/>
  <c r="I775" i="15"/>
  <c r="H775" i="15"/>
  <c r="G775" i="15"/>
  <c r="F775" i="15"/>
  <c r="R774" i="15"/>
  <c r="Q774" i="15"/>
  <c r="O774" i="15"/>
  <c r="N774" i="15"/>
  <c r="M774" i="15"/>
  <c r="L774" i="15"/>
  <c r="K774" i="15"/>
  <c r="J774" i="15"/>
  <c r="I774" i="15"/>
  <c r="H774" i="15"/>
  <c r="G774" i="15"/>
  <c r="F774" i="15"/>
  <c r="R773" i="15"/>
  <c r="Q773" i="15"/>
  <c r="O773" i="15"/>
  <c r="N773" i="15"/>
  <c r="M773" i="15"/>
  <c r="L773" i="15"/>
  <c r="K773" i="15"/>
  <c r="J773" i="15"/>
  <c r="I773" i="15"/>
  <c r="H773" i="15"/>
  <c r="G773" i="15"/>
  <c r="F773" i="15"/>
  <c r="R772" i="15"/>
  <c r="Q772" i="15"/>
  <c r="O772" i="15"/>
  <c r="N772" i="15"/>
  <c r="M772" i="15"/>
  <c r="L772" i="15"/>
  <c r="K772" i="15"/>
  <c r="J772" i="15"/>
  <c r="I772" i="15"/>
  <c r="H772" i="15"/>
  <c r="G772" i="15"/>
  <c r="F772" i="15"/>
  <c r="P772" i="15" s="1"/>
  <c r="S772" i="15" s="1"/>
  <c r="R771" i="15"/>
  <c r="Q771" i="15"/>
  <c r="O771" i="15"/>
  <c r="N771" i="15"/>
  <c r="M771" i="15"/>
  <c r="L771" i="15"/>
  <c r="K771" i="15"/>
  <c r="J771" i="15"/>
  <c r="I771" i="15"/>
  <c r="H771" i="15"/>
  <c r="G771" i="15"/>
  <c r="F771" i="15"/>
  <c r="R770" i="15"/>
  <c r="Q770" i="15"/>
  <c r="O770" i="15"/>
  <c r="N770" i="15"/>
  <c r="M770" i="15"/>
  <c r="L770" i="15"/>
  <c r="K770" i="15"/>
  <c r="J770" i="15"/>
  <c r="I770" i="15"/>
  <c r="H770" i="15"/>
  <c r="G770" i="15"/>
  <c r="F770" i="15"/>
  <c r="R769" i="15"/>
  <c r="Q769" i="15"/>
  <c r="O769" i="15"/>
  <c r="N769" i="15"/>
  <c r="M769" i="15"/>
  <c r="L769" i="15"/>
  <c r="K769" i="15"/>
  <c r="J769" i="15"/>
  <c r="I769" i="15"/>
  <c r="H769" i="15"/>
  <c r="G769" i="15"/>
  <c r="F769" i="15"/>
  <c r="R768" i="15"/>
  <c r="Q768" i="15"/>
  <c r="O768" i="15"/>
  <c r="N768" i="15"/>
  <c r="M768" i="15"/>
  <c r="L768" i="15"/>
  <c r="K768" i="15"/>
  <c r="J768" i="15"/>
  <c r="I768" i="15"/>
  <c r="H768" i="15"/>
  <c r="G768" i="15"/>
  <c r="F768" i="15"/>
  <c r="R767" i="15"/>
  <c r="Q767" i="15"/>
  <c r="O767" i="15"/>
  <c r="N767" i="15"/>
  <c r="M767" i="15"/>
  <c r="L767" i="15"/>
  <c r="K767" i="15"/>
  <c r="J767" i="15"/>
  <c r="I767" i="15"/>
  <c r="H767" i="15"/>
  <c r="G767" i="15"/>
  <c r="F767" i="15"/>
  <c r="R766" i="15"/>
  <c r="Q766" i="15"/>
  <c r="O766" i="15"/>
  <c r="N766" i="15"/>
  <c r="M766" i="15"/>
  <c r="L766" i="15"/>
  <c r="K766" i="15"/>
  <c r="J766" i="15"/>
  <c r="I766" i="15"/>
  <c r="H766" i="15"/>
  <c r="G766" i="15"/>
  <c r="F766" i="15"/>
  <c r="R765" i="15"/>
  <c r="Q765" i="15"/>
  <c r="O765" i="15"/>
  <c r="N765" i="15"/>
  <c r="M765" i="15"/>
  <c r="L765" i="15"/>
  <c r="K765" i="15"/>
  <c r="J765" i="15"/>
  <c r="I765" i="15"/>
  <c r="H765" i="15"/>
  <c r="G765" i="15"/>
  <c r="F765" i="15"/>
  <c r="R764" i="15"/>
  <c r="Q764" i="15"/>
  <c r="O764" i="15"/>
  <c r="N764" i="15"/>
  <c r="M764" i="15"/>
  <c r="L764" i="15"/>
  <c r="K764" i="15"/>
  <c r="J764" i="15"/>
  <c r="I764" i="15"/>
  <c r="H764" i="15"/>
  <c r="G764" i="15"/>
  <c r="F764" i="15"/>
  <c r="R763" i="15"/>
  <c r="Q763" i="15"/>
  <c r="O763" i="15"/>
  <c r="N763" i="15"/>
  <c r="M763" i="15"/>
  <c r="L763" i="15"/>
  <c r="K763" i="15"/>
  <c r="J763" i="15"/>
  <c r="I763" i="15"/>
  <c r="H763" i="15"/>
  <c r="G763" i="15"/>
  <c r="F763" i="15"/>
  <c r="R762" i="15"/>
  <c r="Q762" i="15"/>
  <c r="O762" i="15"/>
  <c r="N762" i="15"/>
  <c r="M762" i="15"/>
  <c r="L762" i="15"/>
  <c r="K762" i="15"/>
  <c r="J762" i="15"/>
  <c r="I762" i="15"/>
  <c r="H762" i="15"/>
  <c r="T762" i="15" s="1"/>
  <c r="G762" i="15"/>
  <c r="F762" i="15"/>
  <c r="R761" i="15"/>
  <c r="Q761" i="15"/>
  <c r="O761" i="15"/>
  <c r="N761" i="15"/>
  <c r="M761" i="15"/>
  <c r="L761" i="15"/>
  <c r="K761" i="15"/>
  <c r="J761" i="15"/>
  <c r="I761" i="15"/>
  <c r="H761" i="15"/>
  <c r="G761" i="15"/>
  <c r="F761" i="15"/>
  <c r="R760" i="15"/>
  <c r="Q760" i="15"/>
  <c r="O760" i="15"/>
  <c r="N760" i="15"/>
  <c r="M760" i="15"/>
  <c r="L760" i="15"/>
  <c r="K760" i="15"/>
  <c r="J760" i="15"/>
  <c r="I760" i="15"/>
  <c r="H760" i="15"/>
  <c r="G760" i="15"/>
  <c r="F760" i="15"/>
  <c r="R759" i="15"/>
  <c r="Q759" i="15"/>
  <c r="O759" i="15"/>
  <c r="N759" i="15"/>
  <c r="M759" i="15"/>
  <c r="L759" i="15"/>
  <c r="K759" i="15"/>
  <c r="J759" i="15"/>
  <c r="I759" i="15"/>
  <c r="H759" i="15"/>
  <c r="G759" i="15"/>
  <c r="F759" i="15"/>
  <c r="R758" i="15"/>
  <c r="Q758" i="15"/>
  <c r="O758" i="15"/>
  <c r="N758" i="15"/>
  <c r="M758" i="15"/>
  <c r="L758" i="15"/>
  <c r="K758" i="15"/>
  <c r="J758" i="15"/>
  <c r="I758" i="15"/>
  <c r="H758" i="15"/>
  <c r="G758" i="15"/>
  <c r="F758" i="15"/>
  <c r="R757" i="15"/>
  <c r="Q757" i="15"/>
  <c r="O757" i="15"/>
  <c r="N757" i="15"/>
  <c r="M757" i="15"/>
  <c r="L757" i="15"/>
  <c r="K757" i="15"/>
  <c r="J757" i="15"/>
  <c r="I757" i="15"/>
  <c r="H757" i="15"/>
  <c r="P757" i="15" s="1"/>
  <c r="S757" i="15" s="1"/>
  <c r="G757" i="15"/>
  <c r="F757" i="15"/>
  <c r="T757" i="15" s="1"/>
  <c r="R756" i="15"/>
  <c r="Q756" i="15"/>
  <c r="O756" i="15"/>
  <c r="N756" i="15"/>
  <c r="M756" i="15"/>
  <c r="L756" i="15"/>
  <c r="K756" i="15"/>
  <c r="J756" i="15"/>
  <c r="I756" i="15"/>
  <c r="H756" i="15"/>
  <c r="G756" i="15"/>
  <c r="F756" i="15"/>
  <c r="R755" i="15"/>
  <c r="Q755" i="15"/>
  <c r="O755" i="15"/>
  <c r="N755" i="15"/>
  <c r="M755" i="15"/>
  <c r="L755" i="15"/>
  <c r="K755" i="15"/>
  <c r="J755" i="15"/>
  <c r="I755" i="15"/>
  <c r="H755" i="15"/>
  <c r="G755" i="15"/>
  <c r="F755" i="15"/>
  <c r="R754" i="15"/>
  <c r="Q754" i="15"/>
  <c r="O754" i="15"/>
  <c r="N754" i="15"/>
  <c r="M754" i="15"/>
  <c r="L754" i="15"/>
  <c r="K754" i="15"/>
  <c r="J754" i="15"/>
  <c r="I754" i="15"/>
  <c r="H754" i="15"/>
  <c r="G754" i="15"/>
  <c r="F754" i="15"/>
  <c r="R753" i="15"/>
  <c r="Q753" i="15"/>
  <c r="O753" i="15"/>
  <c r="N753" i="15"/>
  <c r="M753" i="15"/>
  <c r="L753" i="15"/>
  <c r="K753" i="15"/>
  <c r="J753" i="15"/>
  <c r="I753" i="15"/>
  <c r="H753" i="15"/>
  <c r="T753" i="15" s="1"/>
  <c r="G753" i="15"/>
  <c r="F753" i="15"/>
  <c r="R752" i="15"/>
  <c r="Q752" i="15"/>
  <c r="O752" i="15"/>
  <c r="N752" i="15"/>
  <c r="M752" i="15"/>
  <c r="L752" i="15"/>
  <c r="K752" i="15"/>
  <c r="J752" i="15"/>
  <c r="I752" i="15"/>
  <c r="H752" i="15"/>
  <c r="P752" i="15" s="1"/>
  <c r="S752" i="15" s="1"/>
  <c r="G752" i="15"/>
  <c r="F752" i="15"/>
  <c r="R751" i="15"/>
  <c r="Q751" i="15"/>
  <c r="O751" i="15"/>
  <c r="N751" i="15"/>
  <c r="M751" i="15"/>
  <c r="L751" i="15"/>
  <c r="K751" i="15"/>
  <c r="J751" i="15"/>
  <c r="I751" i="15"/>
  <c r="H751" i="15"/>
  <c r="G751" i="15"/>
  <c r="F751" i="15"/>
  <c r="R750" i="15"/>
  <c r="Q750" i="15"/>
  <c r="O750" i="15"/>
  <c r="N750" i="15"/>
  <c r="M750" i="15"/>
  <c r="L750" i="15"/>
  <c r="K750" i="15"/>
  <c r="J750" i="15"/>
  <c r="I750" i="15"/>
  <c r="H750" i="15"/>
  <c r="G750" i="15"/>
  <c r="F750" i="15"/>
  <c r="R749" i="15"/>
  <c r="Q749" i="15"/>
  <c r="O749" i="15"/>
  <c r="N749" i="15"/>
  <c r="M749" i="15"/>
  <c r="L749" i="15"/>
  <c r="K749" i="15"/>
  <c r="J749" i="15"/>
  <c r="I749" i="15"/>
  <c r="H749" i="15"/>
  <c r="G749" i="15"/>
  <c r="F749" i="15"/>
  <c r="R748" i="15"/>
  <c r="Q748" i="15"/>
  <c r="O748" i="15"/>
  <c r="N748" i="15"/>
  <c r="M748" i="15"/>
  <c r="L748" i="15"/>
  <c r="K748" i="15"/>
  <c r="J748" i="15"/>
  <c r="I748" i="15"/>
  <c r="H748" i="15"/>
  <c r="G748" i="15"/>
  <c r="F748" i="15"/>
  <c r="R747" i="15"/>
  <c r="Q747" i="15"/>
  <c r="O747" i="15"/>
  <c r="N747" i="15"/>
  <c r="M747" i="15"/>
  <c r="L747" i="15"/>
  <c r="K747" i="15"/>
  <c r="J747" i="15"/>
  <c r="I747" i="15"/>
  <c r="H747" i="15"/>
  <c r="G747" i="15"/>
  <c r="F747" i="15"/>
  <c r="R746" i="15"/>
  <c r="Q746" i="15"/>
  <c r="O746" i="15"/>
  <c r="N746" i="15"/>
  <c r="M746" i="15"/>
  <c r="L746" i="15"/>
  <c r="K746" i="15"/>
  <c r="J746" i="15"/>
  <c r="I746" i="15"/>
  <c r="H746" i="15"/>
  <c r="G746" i="15"/>
  <c r="F746" i="15"/>
  <c r="R745" i="15"/>
  <c r="Q745" i="15"/>
  <c r="O745" i="15"/>
  <c r="N745" i="15"/>
  <c r="M745" i="15"/>
  <c r="L745" i="15"/>
  <c r="K745" i="15"/>
  <c r="J745" i="15"/>
  <c r="I745" i="15"/>
  <c r="H745" i="15"/>
  <c r="G745" i="15"/>
  <c r="F745" i="15"/>
  <c r="R744" i="15"/>
  <c r="Q744" i="15"/>
  <c r="O744" i="15"/>
  <c r="N744" i="15"/>
  <c r="M744" i="15"/>
  <c r="L744" i="15"/>
  <c r="K744" i="15"/>
  <c r="J744" i="15"/>
  <c r="I744" i="15"/>
  <c r="H744" i="15"/>
  <c r="G744" i="15"/>
  <c r="F744" i="15"/>
  <c r="R743" i="15"/>
  <c r="Q743" i="15"/>
  <c r="O743" i="15"/>
  <c r="N743" i="15"/>
  <c r="M743" i="15"/>
  <c r="L743" i="15"/>
  <c r="K743" i="15"/>
  <c r="J743" i="15"/>
  <c r="I743" i="15"/>
  <c r="H743" i="15"/>
  <c r="G743" i="15"/>
  <c r="F743" i="15"/>
  <c r="R742" i="15"/>
  <c r="Q742" i="15"/>
  <c r="O742" i="15"/>
  <c r="N742" i="15"/>
  <c r="M742" i="15"/>
  <c r="L742" i="15"/>
  <c r="K742" i="15"/>
  <c r="J742" i="15"/>
  <c r="I742" i="15"/>
  <c r="H742" i="15"/>
  <c r="G742" i="15"/>
  <c r="F742" i="15"/>
  <c r="R741" i="15"/>
  <c r="Q741" i="15"/>
  <c r="O741" i="15"/>
  <c r="N741" i="15"/>
  <c r="M741" i="15"/>
  <c r="L741" i="15"/>
  <c r="K741" i="15"/>
  <c r="J741" i="15"/>
  <c r="I741" i="15"/>
  <c r="H741" i="15"/>
  <c r="G741" i="15"/>
  <c r="F741" i="15"/>
  <c r="R740" i="15"/>
  <c r="Q740" i="15"/>
  <c r="O740" i="15"/>
  <c r="N740" i="15"/>
  <c r="M740" i="15"/>
  <c r="L740" i="15"/>
  <c r="K740" i="15"/>
  <c r="J740" i="15"/>
  <c r="I740" i="15"/>
  <c r="H740" i="15"/>
  <c r="G740" i="15"/>
  <c r="F740" i="15"/>
  <c r="R739" i="15"/>
  <c r="Q739" i="15"/>
  <c r="O739" i="15"/>
  <c r="N739" i="15"/>
  <c r="M739" i="15"/>
  <c r="L739" i="15"/>
  <c r="K739" i="15"/>
  <c r="J739" i="15"/>
  <c r="I739" i="15"/>
  <c r="H739" i="15"/>
  <c r="G739" i="15"/>
  <c r="F739" i="15"/>
  <c r="R738" i="15"/>
  <c r="Q738" i="15"/>
  <c r="O738" i="15"/>
  <c r="N738" i="15"/>
  <c r="M738" i="15"/>
  <c r="L738" i="15"/>
  <c r="K738" i="15"/>
  <c r="J738" i="15"/>
  <c r="I738" i="15"/>
  <c r="H738" i="15"/>
  <c r="G738" i="15"/>
  <c r="F738" i="15"/>
  <c r="R737" i="15"/>
  <c r="Q737" i="15"/>
  <c r="O737" i="15"/>
  <c r="N737" i="15"/>
  <c r="M737" i="15"/>
  <c r="L737" i="15"/>
  <c r="K737" i="15"/>
  <c r="J737" i="15"/>
  <c r="I737" i="15"/>
  <c r="H737" i="15"/>
  <c r="G737" i="15"/>
  <c r="F737" i="15"/>
  <c r="R736" i="15"/>
  <c r="Q736" i="15"/>
  <c r="O736" i="15"/>
  <c r="N736" i="15"/>
  <c r="M736" i="15"/>
  <c r="L736" i="15"/>
  <c r="K736" i="15"/>
  <c r="J736" i="15"/>
  <c r="I736" i="15"/>
  <c r="H736" i="15"/>
  <c r="G736" i="15"/>
  <c r="F736" i="15"/>
  <c r="T736" i="15" s="1"/>
  <c r="R735" i="15"/>
  <c r="Q735" i="15"/>
  <c r="O735" i="15"/>
  <c r="N735" i="15"/>
  <c r="M735" i="15"/>
  <c r="L735" i="15"/>
  <c r="K735" i="15"/>
  <c r="J735" i="15"/>
  <c r="I735" i="15"/>
  <c r="H735" i="15"/>
  <c r="G735" i="15"/>
  <c r="F735" i="15"/>
  <c r="R734" i="15"/>
  <c r="Q734" i="15"/>
  <c r="O734" i="15"/>
  <c r="N734" i="15"/>
  <c r="M734" i="15"/>
  <c r="L734" i="15"/>
  <c r="K734" i="15"/>
  <c r="J734" i="15"/>
  <c r="I734" i="15"/>
  <c r="H734" i="15"/>
  <c r="G734" i="15"/>
  <c r="F734" i="15"/>
  <c r="R733" i="15"/>
  <c r="Q733" i="15"/>
  <c r="O733" i="15"/>
  <c r="N733" i="15"/>
  <c r="M733" i="15"/>
  <c r="L733" i="15"/>
  <c r="K733" i="15"/>
  <c r="J733" i="15"/>
  <c r="I733" i="15"/>
  <c r="H733" i="15"/>
  <c r="G733" i="15"/>
  <c r="F733" i="15"/>
  <c r="R732" i="15"/>
  <c r="Q732" i="15"/>
  <c r="O732" i="15"/>
  <c r="N732" i="15"/>
  <c r="M732" i="15"/>
  <c r="L732" i="15"/>
  <c r="K732" i="15"/>
  <c r="J732" i="15"/>
  <c r="I732" i="15"/>
  <c r="H732" i="15"/>
  <c r="T732" i="15" s="1"/>
  <c r="G732" i="15"/>
  <c r="F732" i="15"/>
  <c r="R731" i="15"/>
  <c r="Q731" i="15"/>
  <c r="O731" i="15"/>
  <c r="N731" i="15"/>
  <c r="M731" i="15"/>
  <c r="L731" i="15"/>
  <c r="K731" i="15"/>
  <c r="J731" i="15"/>
  <c r="I731" i="15"/>
  <c r="H731" i="15"/>
  <c r="G731" i="15"/>
  <c r="F731" i="15"/>
  <c r="R730" i="15"/>
  <c r="Q730" i="15"/>
  <c r="O730" i="15"/>
  <c r="N730" i="15"/>
  <c r="M730" i="15"/>
  <c r="L730" i="15"/>
  <c r="K730" i="15"/>
  <c r="J730" i="15"/>
  <c r="I730" i="15"/>
  <c r="H730" i="15"/>
  <c r="T730" i="15" s="1"/>
  <c r="G730" i="15"/>
  <c r="F730" i="15"/>
  <c r="R729" i="15"/>
  <c r="Q729" i="15"/>
  <c r="O729" i="15"/>
  <c r="N729" i="15"/>
  <c r="M729" i="15"/>
  <c r="L729" i="15"/>
  <c r="K729" i="15"/>
  <c r="J729" i="15"/>
  <c r="I729" i="15"/>
  <c r="H729" i="15"/>
  <c r="G729" i="15"/>
  <c r="F729" i="15"/>
  <c r="R728" i="15"/>
  <c r="Q728" i="15"/>
  <c r="O728" i="15"/>
  <c r="N728" i="15"/>
  <c r="M728" i="15"/>
  <c r="L728" i="15"/>
  <c r="K728" i="15"/>
  <c r="J728" i="15"/>
  <c r="I728" i="15"/>
  <c r="H728" i="15"/>
  <c r="G728" i="15"/>
  <c r="F728" i="15"/>
  <c r="R727" i="15"/>
  <c r="Q727" i="15"/>
  <c r="O727" i="15"/>
  <c r="N727" i="15"/>
  <c r="M727" i="15"/>
  <c r="L727" i="15"/>
  <c r="K727" i="15"/>
  <c r="J727" i="15"/>
  <c r="I727" i="15"/>
  <c r="H727" i="15"/>
  <c r="P727" i="15" s="1"/>
  <c r="S727" i="15" s="1"/>
  <c r="G727" i="15"/>
  <c r="F727" i="15"/>
  <c r="R726" i="15"/>
  <c r="Q726" i="15"/>
  <c r="O726" i="15"/>
  <c r="N726" i="15"/>
  <c r="M726" i="15"/>
  <c r="L726" i="15"/>
  <c r="K726" i="15"/>
  <c r="J726" i="15"/>
  <c r="I726" i="15"/>
  <c r="H726" i="15"/>
  <c r="G726" i="15"/>
  <c r="F726" i="15"/>
  <c r="R725" i="15"/>
  <c r="Q725" i="15"/>
  <c r="O725" i="15"/>
  <c r="N725" i="15"/>
  <c r="M725" i="15"/>
  <c r="L725" i="15"/>
  <c r="K725" i="15"/>
  <c r="J725" i="15"/>
  <c r="I725" i="15"/>
  <c r="H725" i="15"/>
  <c r="G725" i="15"/>
  <c r="F725" i="15"/>
  <c r="R724" i="15"/>
  <c r="Q724" i="15"/>
  <c r="O724" i="15"/>
  <c r="N724" i="15"/>
  <c r="M724" i="15"/>
  <c r="L724" i="15"/>
  <c r="K724" i="15"/>
  <c r="J724" i="15"/>
  <c r="I724" i="15"/>
  <c r="H724" i="15"/>
  <c r="G724" i="15"/>
  <c r="F724" i="15"/>
  <c r="R723" i="15"/>
  <c r="Q723" i="15"/>
  <c r="O723" i="15"/>
  <c r="N723" i="15"/>
  <c r="M723" i="15"/>
  <c r="L723" i="15"/>
  <c r="K723" i="15"/>
  <c r="J723" i="15"/>
  <c r="I723" i="15"/>
  <c r="H723" i="15"/>
  <c r="P723" i="15" s="1"/>
  <c r="S723" i="15" s="1"/>
  <c r="G723" i="15"/>
  <c r="F723" i="15"/>
  <c r="R722" i="15"/>
  <c r="Q722" i="15"/>
  <c r="O722" i="15"/>
  <c r="N722" i="15"/>
  <c r="M722" i="15"/>
  <c r="L722" i="15"/>
  <c r="K722" i="15"/>
  <c r="J722" i="15"/>
  <c r="I722" i="15"/>
  <c r="H722" i="15"/>
  <c r="G722" i="15"/>
  <c r="F722" i="15"/>
  <c r="R721" i="15"/>
  <c r="Q721" i="15"/>
  <c r="O721" i="15"/>
  <c r="N721" i="15"/>
  <c r="M721" i="15"/>
  <c r="L721" i="15"/>
  <c r="K721" i="15"/>
  <c r="J721" i="15"/>
  <c r="I721" i="15"/>
  <c r="H721" i="15"/>
  <c r="G721" i="15"/>
  <c r="F721" i="15"/>
  <c r="R720" i="15"/>
  <c r="Q720" i="15"/>
  <c r="O720" i="15"/>
  <c r="N720" i="15"/>
  <c r="M720" i="15"/>
  <c r="L720" i="15"/>
  <c r="K720" i="15"/>
  <c r="J720" i="15"/>
  <c r="I720" i="15"/>
  <c r="H720" i="15"/>
  <c r="P720" i="15" s="1"/>
  <c r="S720" i="15" s="1"/>
  <c r="G720" i="15"/>
  <c r="F720" i="15"/>
  <c r="R719" i="15"/>
  <c r="Q719" i="15"/>
  <c r="O719" i="15"/>
  <c r="N719" i="15"/>
  <c r="M719" i="15"/>
  <c r="L719" i="15"/>
  <c r="K719" i="15"/>
  <c r="J719" i="15"/>
  <c r="I719" i="15"/>
  <c r="H719" i="15"/>
  <c r="P719" i="15" s="1"/>
  <c r="S719" i="15" s="1"/>
  <c r="G719" i="15"/>
  <c r="F719" i="15"/>
  <c r="R718" i="15"/>
  <c r="Q718" i="15"/>
  <c r="O718" i="15"/>
  <c r="N718" i="15"/>
  <c r="M718" i="15"/>
  <c r="L718" i="15"/>
  <c r="K718" i="15"/>
  <c r="J718" i="15"/>
  <c r="I718" i="15"/>
  <c r="H718" i="15"/>
  <c r="G718" i="15"/>
  <c r="F718" i="15"/>
  <c r="R717" i="15"/>
  <c r="Q717" i="15"/>
  <c r="O717" i="15"/>
  <c r="N717" i="15"/>
  <c r="M717" i="15"/>
  <c r="L717" i="15"/>
  <c r="K717" i="15"/>
  <c r="J717" i="15"/>
  <c r="I717" i="15"/>
  <c r="H717" i="15"/>
  <c r="G717" i="15"/>
  <c r="F717" i="15"/>
  <c r="R716" i="15"/>
  <c r="Q716" i="15"/>
  <c r="O716" i="15"/>
  <c r="N716" i="15"/>
  <c r="M716" i="15"/>
  <c r="L716" i="15"/>
  <c r="K716" i="15"/>
  <c r="J716" i="15"/>
  <c r="I716" i="15"/>
  <c r="H716" i="15"/>
  <c r="G716" i="15"/>
  <c r="F716" i="15"/>
  <c r="R715" i="15"/>
  <c r="Q715" i="15"/>
  <c r="O715" i="15"/>
  <c r="N715" i="15"/>
  <c r="M715" i="15"/>
  <c r="L715" i="15"/>
  <c r="K715" i="15"/>
  <c r="J715" i="15"/>
  <c r="I715" i="15"/>
  <c r="H715" i="15"/>
  <c r="G715" i="15"/>
  <c r="F715" i="15"/>
  <c r="R714" i="15"/>
  <c r="Q714" i="15"/>
  <c r="O714" i="15"/>
  <c r="N714" i="15"/>
  <c r="M714" i="15"/>
  <c r="L714" i="15"/>
  <c r="K714" i="15"/>
  <c r="J714" i="15"/>
  <c r="I714" i="15"/>
  <c r="H714" i="15"/>
  <c r="G714" i="15"/>
  <c r="F714" i="15"/>
  <c r="R713" i="15"/>
  <c r="Q713" i="15"/>
  <c r="O713" i="15"/>
  <c r="N713" i="15"/>
  <c r="M713" i="15"/>
  <c r="L713" i="15"/>
  <c r="K713" i="15"/>
  <c r="J713" i="15"/>
  <c r="I713" i="15"/>
  <c r="H713" i="15"/>
  <c r="G713" i="15"/>
  <c r="F713" i="15"/>
  <c r="R712" i="15"/>
  <c r="Q712" i="15"/>
  <c r="O712" i="15"/>
  <c r="N712" i="15"/>
  <c r="M712" i="15"/>
  <c r="L712" i="15"/>
  <c r="K712" i="15"/>
  <c r="J712" i="15"/>
  <c r="I712" i="15"/>
  <c r="H712" i="15"/>
  <c r="G712" i="15"/>
  <c r="F712" i="15"/>
  <c r="R711" i="15"/>
  <c r="Q711" i="15"/>
  <c r="O711" i="15"/>
  <c r="N711" i="15"/>
  <c r="M711" i="15"/>
  <c r="L711" i="15"/>
  <c r="K711" i="15"/>
  <c r="J711" i="15"/>
  <c r="I711" i="15"/>
  <c r="H711" i="15"/>
  <c r="G711" i="15"/>
  <c r="F711" i="15"/>
  <c r="R710" i="15"/>
  <c r="Q710" i="15"/>
  <c r="O710" i="15"/>
  <c r="N710" i="15"/>
  <c r="M710" i="15"/>
  <c r="L710" i="15"/>
  <c r="K710" i="15"/>
  <c r="J710" i="15"/>
  <c r="I710" i="15"/>
  <c r="H710" i="15"/>
  <c r="G710" i="15"/>
  <c r="F710" i="15"/>
  <c r="R709" i="15"/>
  <c r="Q709" i="15"/>
  <c r="O709" i="15"/>
  <c r="N709" i="15"/>
  <c r="M709" i="15"/>
  <c r="L709" i="15"/>
  <c r="K709" i="15"/>
  <c r="J709" i="15"/>
  <c r="I709" i="15"/>
  <c r="H709" i="15"/>
  <c r="G709" i="15"/>
  <c r="F709" i="15"/>
  <c r="R708" i="15"/>
  <c r="Q708" i="15"/>
  <c r="O708" i="15"/>
  <c r="N708" i="15"/>
  <c r="M708" i="15"/>
  <c r="L708" i="15"/>
  <c r="K708" i="15"/>
  <c r="J708" i="15"/>
  <c r="I708" i="15"/>
  <c r="H708" i="15"/>
  <c r="G708" i="15"/>
  <c r="F708" i="15"/>
  <c r="R707" i="15"/>
  <c r="Q707" i="15"/>
  <c r="O707" i="15"/>
  <c r="N707" i="15"/>
  <c r="M707" i="15"/>
  <c r="L707" i="15"/>
  <c r="K707" i="15"/>
  <c r="J707" i="15"/>
  <c r="I707" i="15"/>
  <c r="H707" i="15"/>
  <c r="G707" i="15"/>
  <c r="F707" i="15"/>
  <c r="T707" i="15" s="1"/>
  <c r="R706" i="15"/>
  <c r="Q706" i="15"/>
  <c r="O706" i="15"/>
  <c r="N706" i="15"/>
  <c r="M706" i="15"/>
  <c r="L706" i="15"/>
  <c r="K706" i="15"/>
  <c r="J706" i="15"/>
  <c r="I706" i="15"/>
  <c r="H706" i="15"/>
  <c r="G706" i="15"/>
  <c r="F706" i="15"/>
  <c r="T706" i="15" s="1"/>
  <c r="R705" i="15"/>
  <c r="Q705" i="15"/>
  <c r="O705" i="15"/>
  <c r="N705" i="15"/>
  <c r="M705" i="15"/>
  <c r="L705" i="15"/>
  <c r="K705" i="15"/>
  <c r="J705" i="15"/>
  <c r="I705" i="15"/>
  <c r="H705" i="15"/>
  <c r="G705" i="15"/>
  <c r="F705" i="15"/>
  <c r="R704" i="15"/>
  <c r="Q704" i="15"/>
  <c r="O704" i="15"/>
  <c r="N704" i="15"/>
  <c r="M704" i="15"/>
  <c r="L704" i="15"/>
  <c r="K704" i="15"/>
  <c r="J704" i="15"/>
  <c r="I704" i="15"/>
  <c r="H704" i="15"/>
  <c r="G704" i="15"/>
  <c r="F704" i="15"/>
  <c r="R703" i="15"/>
  <c r="Q703" i="15"/>
  <c r="O703" i="15"/>
  <c r="N703" i="15"/>
  <c r="M703" i="15"/>
  <c r="L703" i="15"/>
  <c r="K703" i="15"/>
  <c r="J703" i="15"/>
  <c r="I703" i="15"/>
  <c r="H703" i="15"/>
  <c r="G703" i="15"/>
  <c r="F703" i="15"/>
  <c r="R702" i="15"/>
  <c r="Q702" i="15"/>
  <c r="O702" i="15"/>
  <c r="N702" i="15"/>
  <c r="M702" i="15"/>
  <c r="L702" i="15"/>
  <c r="K702" i="15"/>
  <c r="J702" i="15"/>
  <c r="I702" i="15"/>
  <c r="H702" i="15"/>
  <c r="G702" i="15"/>
  <c r="F702" i="15"/>
  <c r="R701" i="15"/>
  <c r="Q701" i="15"/>
  <c r="O701" i="15"/>
  <c r="N701" i="15"/>
  <c r="M701" i="15"/>
  <c r="L701" i="15"/>
  <c r="K701" i="15"/>
  <c r="J701" i="15"/>
  <c r="I701" i="15"/>
  <c r="H701" i="15"/>
  <c r="G701" i="15"/>
  <c r="F701" i="15"/>
  <c r="R700" i="15"/>
  <c r="Q700" i="15"/>
  <c r="O700" i="15"/>
  <c r="N700" i="15"/>
  <c r="M700" i="15"/>
  <c r="L700" i="15"/>
  <c r="K700" i="15"/>
  <c r="J700" i="15"/>
  <c r="I700" i="15"/>
  <c r="H700" i="15"/>
  <c r="G700" i="15"/>
  <c r="F700" i="15"/>
  <c r="R699" i="15"/>
  <c r="Q699" i="15"/>
  <c r="O699" i="15"/>
  <c r="N699" i="15"/>
  <c r="M699" i="15"/>
  <c r="L699" i="15"/>
  <c r="K699" i="15"/>
  <c r="J699" i="15"/>
  <c r="I699" i="15"/>
  <c r="H699" i="15"/>
  <c r="P699" i="15" s="1"/>
  <c r="S699" i="15" s="1"/>
  <c r="G699" i="15"/>
  <c r="F699" i="15"/>
  <c r="T699" i="15" s="1"/>
  <c r="R698" i="15"/>
  <c r="Q698" i="15"/>
  <c r="O698" i="15"/>
  <c r="N698" i="15"/>
  <c r="M698" i="15"/>
  <c r="L698" i="15"/>
  <c r="K698" i="15"/>
  <c r="J698" i="15"/>
  <c r="I698" i="15"/>
  <c r="H698" i="15"/>
  <c r="G698" i="15"/>
  <c r="F698" i="15"/>
  <c r="R697" i="15"/>
  <c r="Q697" i="15"/>
  <c r="O697" i="15"/>
  <c r="N697" i="15"/>
  <c r="M697" i="15"/>
  <c r="L697" i="15"/>
  <c r="K697" i="15"/>
  <c r="J697" i="15"/>
  <c r="I697" i="15"/>
  <c r="H697" i="15"/>
  <c r="G697" i="15"/>
  <c r="F697" i="15"/>
  <c r="R696" i="15"/>
  <c r="Q696" i="15"/>
  <c r="O696" i="15"/>
  <c r="N696" i="15"/>
  <c r="M696" i="15"/>
  <c r="L696" i="15"/>
  <c r="K696" i="15"/>
  <c r="J696" i="15"/>
  <c r="I696" i="15"/>
  <c r="H696" i="15"/>
  <c r="T696" i="15" s="1"/>
  <c r="G696" i="15"/>
  <c r="F696" i="15"/>
  <c r="R695" i="15"/>
  <c r="Q695" i="15"/>
  <c r="O695" i="15"/>
  <c r="N695" i="15"/>
  <c r="M695" i="15"/>
  <c r="L695" i="15"/>
  <c r="K695" i="15"/>
  <c r="J695" i="15"/>
  <c r="I695" i="15"/>
  <c r="H695" i="15"/>
  <c r="T695" i="15" s="1"/>
  <c r="G695" i="15"/>
  <c r="F695" i="15"/>
  <c r="R694" i="15"/>
  <c r="Q694" i="15"/>
  <c r="O694" i="15"/>
  <c r="N694" i="15"/>
  <c r="M694" i="15"/>
  <c r="L694" i="15"/>
  <c r="K694" i="15"/>
  <c r="J694" i="15"/>
  <c r="I694" i="15"/>
  <c r="H694" i="15"/>
  <c r="G694" i="15"/>
  <c r="F694" i="15"/>
  <c r="R693" i="15"/>
  <c r="Q693" i="15"/>
  <c r="O693" i="15"/>
  <c r="N693" i="15"/>
  <c r="M693" i="15"/>
  <c r="L693" i="15"/>
  <c r="K693" i="15"/>
  <c r="J693" i="15"/>
  <c r="I693" i="15"/>
  <c r="H693" i="15"/>
  <c r="G693" i="15"/>
  <c r="F693" i="15"/>
  <c r="R692" i="15"/>
  <c r="Q692" i="15"/>
  <c r="O692" i="15"/>
  <c r="N692" i="15"/>
  <c r="M692" i="15"/>
  <c r="L692" i="15"/>
  <c r="K692" i="15"/>
  <c r="J692" i="15"/>
  <c r="I692" i="15"/>
  <c r="H692" i="15"/>
  <c r="G692" i="15"/>
  <c r="F692" i="15"/>
  <c r="R691" i="15"/>
  <c r="Q691" i="15"/>
  <c r="O691" i="15"/>
  <c r="N691" i="15"/>
  <c r="M691" i="15"/>
  <c r="L691" i="15"/>
  <c r="K691" i="15"/>
  <c r="J691" i="15"/>
  <c r="I691" i="15"/>
  <c r="H691" i="15"/>
  <c r="P691" i="15" s="1"/>
  <c r="S691" i="15" s="1"/>
  <c r="G691" i="15"/>
  <c r="F691" i="15"/>
  <c r="T691" i="15" s="1"/>
  <c r="R690" i="15"/>
  <c r="Q690" i="15"/>
  <c r="O690" i="15"/>
  <c r="N690" i="15"/>
  <c r="M690" i="15"/>
  <c r="L690" i="15"/>
  <c r="K690" i="15"/>
  <c r="J690" i="15"/>
  <c r="I690" i="15"/>
  <c r="H690" i="15"/>
  <c r="G690" i="15"/>
  <c r="F690" i="15"/>
  <c r="R689" i="15"/>
  <c r="Q689" i="15"/>
  <c r="O689" i="15"/>
  <c r="N689" i="15"/>
  <c r="M689" i="15"/>
  <c r="L689" i="15"/>
  <c r="K689" i="15"/>
  <c r="J689" i="15"/>
  <c r="I689" i="15"/>
  <c r="H689" i="15"/>
  <c r="G689" i="15"/>
  <c r="F689" i="15"/>
  <c r="R688" i="15"/>
  <c r="Q688" i="15"/>
  <c r="O688" i="15"/>
  <c r="N688" i="15"/>
  <c r="M688" i="15"/>
  <c r="L688" i="15"/>
  <c r="K688" i="15"/>
  <c r="J688" i="15"/>
  <c r="I688" i="15"/>
  <c r="H688" i="15"/>
  <c r="T688" i="15" s="1"/>
  <c r="G688" i="15"/>
  <c r="F688" i="15"/>
  <c r="R687" i="15"/>
  <c r="Q687" i="15"/>
  <c r="O687" i="15"/>
  <c r="N687" i="15"/>
  <c r="M687" i="15"/>
  <c r="L687" i="15"/>
  <c r="K687" i="15"/>
  <c r="J687" i="15"/>
  <c r="I687" i="15"/>
  <c r="H687" i="15"/>
  <c r="P687" i="15" s="1"/>
  <c r="S687" i="15" s="1"/>
  <c r="G687" i="15"/>
  <c r="F687" i="15"/>
  <c r="R686" i="15"/>
  <c r="Q686" i="15"/>
  <c r="O686" i="15"/>
  <c r="N686" i="15"/>
  <c r="M686" i="15"/>
  <c r="L686" i="15"/>
  <c r="K686" i="15"/>
  <c r="J686" i="15"/>
  <c r="I686" i="15"/>
  <c r="H686" i="15"/>
  <c r="G686" i="15"/>
  <c r="F686" i="15"/>
  <c r="R685" i="15"/>
  <c r="Q685" i="15"/>
  <c r="O685" i="15"/>
  <c r="N685" i="15"/>
  <c r="M685" i="15"/>
  <c r="L685" i="15"/>
  <c r="K685" i="15"/>
  <c r="J685" i="15"/>
  <c r="I685" i="15"/>
  <c r="H685" i="15"/>
  <c r="G685" i="15"/>
  <c r="F685" i="15"/>
  <c r="R684" i="15"/>
  <c r="Q684" i="15"/>
  <c r="O684" i="15"/>
  <c r="N684" i="15"/>
  <c r="M684" i="15"/>
  <c r="L684" i="15"/>
  <c r="K684" i="15"/>
  <c r="J684" i="15"/>
  <c r="I684" i="15"/>
  <c r="H684" i="15"/>
  <c r="G684" i="15"/>
  <c r="F684" i="15"/>
  <c r="R683" i="15"/>
  <c r="Q683" i="15"/>
  <c r="O683" i="15"/>
  <c r="N683" i="15"/>
  <c r="M683" i="15"/>
  <c r="L683" i="15"/>
  <c r="K683" i="15"/>
  <c r="J683" i="15"/>
  <c r="I683" i="15"/>
  <c r="H683" i="15"/>
  <c r="G683" i="15"/>
  <c r="F683" i="15"/>
  <c r="T683" i="15" s="1"/>
  <c r="R682" i="15"/>
  <c r="Q682" i="15"/>
  <c r="O682" i="15"/>
  <c r="N682" i="15"/>
  <c r="M682" i="15"/>
  <c r="L682" i="15"/>
  <c r="K682" i="15"/>
  <c r="J682" i="15"/>
  <c r="I682" i="15"/>
  <c r="H682" i="15"/>
  <c r="G682" i="15"/>
  <c r="F682" i="15"/>
  <c r="R681" i="15"/>
  <c r="Q681" i="15"/>
  <c r="O681" i="15"/>
  <c r="N681" i="15"/>
  <c r="M681" i="15"/>
  <c r="L681" i="15"/>
  <c r="K681" i="15"/>
  <c r="J681" i="15"/>
  <c r="I681" i="15"/>
  <c r="H681" i="15"/>
  <c r="G681" i="15"/>
  <c r="F681" i="15"/>
  <c r="R680" i="15"/>
  <c r="Q680" i="15"/>
  <c r="O680" i="15"/>
  <c r="N680" i="15"/>
  <c r="M680" i="15"/>
  <c r="L680" i="15"/>
  <c r="K680" i="15"/>
  <c r="J680" i="15"/>
  <c r="I680" i="15"/>
  <c r="H680" i="15"/>
  <c r="G680" i="15"/>
  <c r="F680" i="15"/>
  <c r="R679" i="15"/>
  <c r="Q679" i="15"/>
  <c r="O679" i="15"/>
  <c r="N679" i="15"/>
  <c r="M679" i="15"/>
  <c r="L679" i="15"/>
  <c r="K679" i="15"/>
  <c r="J679" i="15"/>
  <c r="I679" i="15"/>
  <c r="H679" i="15"/>
  <c r="G679" i="15"/>
  <c r="F679" i="15"/>
  <c r="R678" i="15"/>
  <c r="Q678" i="15"/>
  <c r="O678" i="15"/>
  <c r="N678" i="15"/>
  <c r="M678" i="15"/>
  <c r="L678" i="15"/>
  <c r="K678" i="15"/>
  <c r="J678" i="15"/>
  <c r="I678" i="15"/>
  <c r="H678" i="15"/>
  <c r="G678" i="15"/>
  <c r="F678" i="15"/>
  <c r="R677" i="15"/>
  <c r="Q677" i="15"/>
  <c r="O677" i="15"/>
  <c r="N677" i="15"/>
  <c r="M677" i="15"/>
  <c r="L677" i="15"/>
  <c r="K677" i="15"/>
  <c r="J677" i="15"/>
  <c r="I677" i="15"/>
  <c r="H677" i="15"/>
  <c r="G677" i="15"/>
  <c r="F677" i="15"/>
  <c r="R676" i="15"/>
  <c r="Q676" i="15"/>
  <c r="O676" i="15"/>
  <c r="N676" i="15"/>
  <c r="M676" i="15"/>
  <c r="L676" i="15"/>
  <c r="K676" i="15"/>
  <c r="J676" i="15"/>
  <c r="I676" i="15"/>
  <c r="T676" i="15" s="1"/>
  <c r="H676" i="15"/>
  <c r="G676" i="15"/>
  <c r="F676" i="15"/>
  <c r="R675" i="15"/>
  <c r="Q675" i="15"/>
  <c r="O675" i="15"/>
  <c r="N675" i="15"/>
  <c r="M675" i="15"/>
  <c r="L675" i="15"/>
  <c r="K675" i="15"/>
  <c r="J675" i="15"/>
  <c r="I675" i="15"/>
  <c r="H675" i="15"/>
  <c r="G675" i="15"/>
  <c r="F675" i="15"/>
  <c r="T675" i="15" s="1"/>
  <c r="R674" i="15"/>
  <c r="Q674" i="15"/>
  <c r="O674" i="15"/>
  <c r="N674" i="15"/>
  <c r="M674" i="15"/>
  <c r="L674" i="15"/>
  <c r="K674" i="15"/>
  <c r="J674" i="15"/>
  <c r="I674" i="15"/>
  <c r="H674" i="15"/>
  <c r="G674" i="15"/>
  <c r="F674" i="15"/>
  <c r="T674" i="15" s="1"/>
  <c r="R673" i="15"/>
  <c r="Q673" i="15"/>
  <c r="O673" i="15"/>
  <c r="N673" i="15"/>
  <c r="M673" i="15"/>
  <c r="L673" i="15"/>
  <c r="K673" i="15"/>
  <c r="J673" i="15"/>
  <c r="I673" i="15"/>
  <c r="H673" i="15"/>
  <c r="G673" i="15"/>
  <c r="F673" i="15"/>
  <c r="R672" i="15"/>
  <c r="Q672" i="15"/>
  <c r="O672" i="15"/>
  <c r="N672" i="15"/>
  <c r="M672" i="15"/>
  <c r="L672" i="15"/>
  <c r="K672" i="15"/>
  <c r="J672" i="15"/>
  <c r="I672" i="15"/>
  <c r="H672" i="15"/>
  <c r="G672" i="15"/>
  <c r="F672" i="15"/>
  <c r="R671" i="15"/>
  <c r="Q671" i="15"/>
  <c r="O671" i="15"/>
  <c r="N671" i="15"/>
  <c r="M671" i="15"/>
  <c r="L671" i="15"/>
  <c r="K671" i="15"/>
  <c r="J671" i="15"/>
  <c r="I671" i="15"/>
  <c r="H671" i="15"/>
  <c r="G671" i="15"/>
  <c r="F671" i="15"/>
  <c r="R670" i="15"/>
  <c r="Q670" i="15"/>
  <c r="O670" i="15"/>
  <c r="N670" i="15"/>
  <c r="M670" i="15"/>
  <c r="L670" i="15"/>
  <c r="K670" i="15"/>
  <c r="J670" i="15"/>
  <c r="I670" i="15"/>
  <c r="H670" i="15"/>
  <c r="G670" i="15"/>
  <c r="F670" i="15"/>
  <c r="R669" i="15"/>
  <c r="Q669" i="15"/>
  <c r="O669" i="15"/>
  <c r="N669" i="15"/>
  <c r="M669" i="15"/>
  <c r="L669" i="15"/>
  <c r="K669" i="15"/>
  <c r="J669" i="15"/>
  <c r="I669" i="15"/>
  <c r="H669" i="15"/>
  <c r="G669" i="15"/>
  <c r="F669" i="15"/>
  <c r="R668" i="15"/>
  <c r="Q668" i="15"/>
  <c r="O668" i="15"/>
  <c r="N668" i="15"/>
  <c r="M668" i="15"/>
  <c r="L668" i="15"/>
  <c r="K668" i="15"/>
  <c r="J668" i="15"/>
  <c r="I668" i="15"/>
  <c r="H668" i="15"/>
  <c r="G668" i="15"/>
  <c r="F668" i="15"/>
  <c r="R667" i="15"/>
  <c r="Q667" i="15"/>
  <c r="O667" i="15"/>
  <c r="N667" i="15"/>
  <c r="M667" i="15"/>
  <c r="L667" i="15"/>
  <c r="K667" i="15"/>
  <c r="J667" i="15"/>
  <c r="I667" i="15"/>
  <c r="H667" i="15"/>
  <c r="G667" i="15"/>
  <c r="F667" i="15"/>
  <c r="R666" i="15"/>
  <c r="Q666" i="15"/>
  <c r="O666" i="15"/>
  <c r="N666" i="15"/>
  <c r="M666" i="15"/>
  <c r="L666" i="15"/>
  <c r="K666" i="15"/>
  <c r="J666" i="15"/>
  <c r="I666" i="15"/>
  <c r="H666" i="15"/>
  <c r="G666" i="15"/>
  <c r="F666" i="15"/>
  <c r="R665" i="15"/>
  <c r="Q665" i="15"/>
  <c r="O665" i="15"/>
  <c r="N665" i="15"/>
  <c r="M665" i="15"/>
  <c r="L665" i="15"/>
  <c r="K665" i="15"/>
  <c r="J665" i="15"/>
  <c r="I665" i="15"/>
  <c r="H665" i="15"/>
  <c r="G665" i="15"/>
  <c r="F665" i="15"/>
  <c r="R664" i="15"/>
  <c r="Q664" i="15"/>
  <c r="O664" i="15"/>
  <c r="N664" i="15"/>
  <c r="M664" i="15"/>
  <c r="L664" i="15"/>
  <c r="K664" i="15"/>
  <c r="J664" i="15"/>
  <c r="I664" i="15"/>
  <c r="H664" i="15"/>
  <c r="P664" i="15" s="1"/>
  <c r="S664" i="15" s="1"/>
  <c r="G664" i="15"/>
  <c r="F664" i="15"/>
  <c r="T664" i="15" s="1"/>
  <c r="R663" i="15"/>
  <c r="Q663" i="15"/>
  <c r="O663" i="15"/>
  <c r="N663" i="15"/>
  <c r="M663" i="15"/>
  <c r="L663" i="15"/>
  <c r="K663" i="15"/>
  <c r="J663" i="15"/>
  <c r="I663" i="15"/>
  <c r="H663" i="15"/>
  <c r="G663" i="15"/>
  <c r="F663" i="15"/>
  <c r="R662" i="15"/>
  <c r="Q662" i="15"/>
  <c r="O662" i="15"/>
  <c r="N662" i="15"/>
  <c r="M662" i="15"/>
  <c r="L662" i="15"/>
  <c r="K662" i="15"/>
  <c r="J662" i="15"/>
  <c r="I662" i="15"/>
  <c r="H662" i="15"/>
  <c r="G662" i="15"/>
  <c r="F662" i="15"/>
  <c r="R661" i="15"/>
  <c r="Q661" i="15"/>
  <c r="O661" i="15"/>
  <c r="N661" i="15"/>
  <c r="M661" i="15"/>
  <c r="L661" i="15"/>
  <c r="K661" i="15"/>
  <c r="J661" i="15"/>
  <c r="I661" i="15"/>
  <c r="H661" i="15"/>
  <c r="G661" i="15"/>
  <c r="F661" i="15"/>
  <c r="R660" i="15"/>
  <c r="Q660" i="15"/>
  <c r="O660" i="15"/>
  <c r="N660" i="15"/>
  <c r="M660" i="15"/>
  <c r="L660" i="15"/>
  <c r="K660" i="15"/>
  <c r="J660" i="15"/>
  <c r="I660" i="15"/>
  <c r="H660" i="15"/>
  <c r="T660" i="15" s="1"/>
  <c r="G660" i="15"/>
  <c r="F660" i="15"/>
  <c r="R659" i="15"/>
  <c r="Q659" i="15"/>
  <c r="O659" i="15"/>
  <c r="N659" i="15"/>
  <c r="M659" i="15"/>
  <c r="L659" i="15"/>
  <c r="K659" i="15"/>
  <c r="J659" i="15"/>
  <c r="I659" i="15"/>
  <c r="H659" i="15"/>
  <c r="G659" i="15"/>
  <c r="F659" i="15"/>
  <c r="R658" i="15"/>
  <c r="Q658" i="15"/>
  <c r="O658" i="15"/>
  <c r="N658" i="15"/>
  <c r="M658" i="15"/>
  <c r="L658" i="15"/>
  <c r="K658" i="15"/>
  <c r="J658" i="15"/>
  <c r="I658" i="15"/>
  <c r="H658" i="15"/>
  <c r="G658" i="15"/>
  <c r="F658" i="15"/>
  <c r="R657" i="15"/>
  <c r="Q657" i="15"/>
  <c r="O657" i="15"/>
  <c r="N657" i="15"/>
  <c r="M657" i="15"/>
  <c r="L657" i="15"/>
  <c r="K657" i="15"/>
  <c r="J657" i="15"/>
  <c r="I657" i="15"/>
  <c r="H657" i="15"/>
  <c r="G657" i="15"/>
  <c r="F657" i="15"/>
  <c r="R656" i="15"/>
  <c r="Q656" i="15"/>
  <c r="O656" i="15"/>
  <c r="N656" i="15"/>
  <c r="M656" i="15"/>
  <c r="L656" i="15"/>
  <c r="K656" i="15"/>
  <c r="J656" i="15"/>
  <c r="I656" i="15"/>
  <c r="H656" i="15"/>
  <c r="P656" i="15" s="1"/>
  <c r="S656" i="15" s="1"/>
  <c r="G656" i="15"/>
  <c r="F656" i="15"/>
  <c r="T656" i="15" s="1"/>
  <c r="R655" i="15"/>
  <c r="Q655" i="15"/>
  <c r="O655" i="15"/>
  <c r="N655" i="15"/>
  <c r="M655" i="15"/>
  <c r="L655" i="15"/>
  <c r="K655" i="15"/>
  <c r="J655" i="15"/>
  <c r="I655" i="15"/>
  <c r="H655" i="15"/>
  <c r="G655" i="15"/>
  <c r="F655" i="15"/>
  <c r="R654" i="15"/>
  <c r="Q654" i="15"/>
  <c r="O654" i="15"/>
  <c r="N654" i="15"/>
  <c r="M654" i="15"/>
  <c r="L654" i="15"/>
  <c r="K654" i="15"/>
  <c r="J654" i="15"/>
  <c r="I654" i="15"/>
  <c r="H654" i="15"/>
  <c r="G654" i="15"/>
  <c r="F654" i="15"/>
  <c r="R653" i="15"/>
  <c r="Q653" i="15"/>
  <c r="O653" i="15"/>
  <c r="N653" i="15"/>
  <c r="M653" i="15"/>
  <c r="L653" i="15"/>
  <c r="K653" i="15"/>
  <c r="J653" i="15"/>
  <c r="I653" i="15"/>
  <c r="H653" i="15"/>
  <c r="G653" i="15"/>
  <c r="F653" i="15"/>
  <c r="R652" i="15"/>
  <c r="Q652" i="15"/>
  <c r="O652" i="15"/>
  <c r="N652" i="15"/>
  <c r="M652" i="15"/>
  <c r="L652" i="15"/>
  <c r="K652" i="15"/>
  <c r="J652" i="15"/>
  <c r="I652" i="15"/>
  <c r="H652" i="15"/>
  <c r="G652" i="15"/>
  <c r="F652" i="15"/>
  <c r="R651" i="15"/>
  <c r="Q651" i="15"/>
  <c r="O651" i="15"/>
  <c r="N651" i="15"/>
  <c r="M651" i="15"/>
  <c r="L651" i="15"/>
  <c r="K651" i="15"/>
  <c r="J651" i="15"/>
  <c r="I651" i="15"/>
  <c r="H651" i="15"/>
  <c r="G651" i="15"/>
  <c r="F651" i="15"/>
  <c r="R650" i="15"/>
  <c r="Q650" i="15"/>
  <c r="O650" i="15"/>
  <c r="N650" i="15"/>
  <c r="M650" i="15"/>
  <c r="L650" i="15"/>
  <c r="K650" i="15"/>
  <c r="J650" i="15"/>
  <c r="I650" i="15"/>
  <c r="H650" i="15"/>
  <c r="G650" i="15"/>
  <c r="F650" i="15"/>
  <c r="R649" i="15"/>
  <c r="Q649" i="15"/>
  <c r="O649" i="15"/>
  <c r="N649" i="15"/>
  <c r="M649" i="15"/>
  <c r="L649" i="15"/>
  <c r="K649" i="15"/>
  <c r="J649" i="15"/>
  <c r="I649" i="15"/>
  <c r="H649" i="15"/>
  <c r="G649" i="15"/>
  <c r="F649" i="15"/>
  <c r="R648" i="15"/>
  <c r="Q648" i="15"/>
  <c r="O648" i="15"/>
  <c r="N648" i="15"/>
  <c r="M648" i="15"/>
  <c r="L648" i="15"/>
  <c r="K648" i="15"/>
  <c r="J648" i="15"/>
  <c r="I648" i="15"/>
  <c r="H648" i="15"/>
  <c r="G648" i="15"/>
  <c r="F648" i="15"/>
  <c r="T648" i="15" s="1"/>
  <c r="R647" i="15"/>
  <c r="Q647" i="15"/>
  <c r="O647" i="15"/>
  <c r="N647" i="15"/>
  <c r="M647" i="15"/>
  <c r="L647" i="15"/>
  <c r="K647" i="15"/>
  <c r="J647" i="15"/>
  <c r="I647" i="15"/>
  <c r="H647" i="15"/>
  <c r="G647" i="15"/>
  <c r="F647" i="15"/>
  <c r="T647" i="15" s="1"/>
  <c r="R646" i="15"/>
  <c r="Q646" i="15"/>
  <c r="O646" i="15"/>
  <c r="N646" i="15"/>
  <c r="M646" i="15"/>
  <c r="L646" i="15"/>
  <c r="K646" i="15"/>
  <c r="J646" i="15"/>
  <c r="I646" i="15"/>
  <c r="H646" i="15"/>
  <c r="G646" i="15"/>
  <c r="F646" i="15"/>
  <c r="R645" i="15"/>
  <c r="Q645" i="15"/>
  <c r="O645" i="15"/>
  <c r="N645" i="15"/>
  <c r="M645" i="15"/>
  <c r="L645" i="15"/>
  <c r="K645" i="15"/>
  <c r="J645" i="15"/>
  <c r="I645" i="15"/>
  <c r="H645" i="15"/>
  <c r="G645" i="15"/>
  <c r="F645" i="15"/>
  <c r="R644" i="15"/>
  <c r="Q644" i="15"/>
  <c r="O644" i="15"/>
  <c r="N644" i="15"/>
  <c r="M644" i="15"/>
  <c r="L644" i="15"/>
  <c r="K644" i="15"/>
  <c r="J644" i="15"/>
  <c r="I644" i="15"/>
  <c r="H644" i="15"/>
  <c r="G644" i="15"/>
  <c r="F644" i="15"/>
  <c r="R643" i="15"/>
  <c r="Q643" i="15"/>
  <c r="O643" i="15"/>
  <c r="N643" i="15"/>
  <c r="M643" i="15"/>
  <c r="L643" i="15"/>
  <c r="K643" i="15"/>
  <c r="J643" i="15"/>
  <c r="I643" i="15"/>
  <c r="H643" i="15"/>
  <c r="G643" i="15"/>
  <c r="F643" i="15"/>
  <c r="T643" i="15" s="1"/>
  <c r="R642" i="15"/>
  <c r="Q642" i="15"/>
  <c r="O642" i="15"/>
  <c r="N642" i="15"/>
  <c r="M642" i="15"/>
  <c r="L642" i="15"/>
  <c r="K642" i="15"/>
  <c r="J642" i="15"/>
  <c r="I642" i="15"/>
  <c r="H642" i="15"/>
  <c r="G642" i="15"/>
  <c r="F642" i="15"/>
  <c r="R641" i="15"/>
  <c r="Q641" i="15"/>
  <c r="O641" i="15"/>
  <c r="N641" i="15"/>
  <c r="M641" i="15"/>
  <c r="L641" i="15"/>
  <c r="K641" i="15"/>
  <c r="J641" i="15"/>
  <c r="I641" i="15"/>
  <c r="H641" i="15"/>
  <c r="G641" i="15"/>
  <c r="F641" i="15"/>
  <c r="R640" i="15"/>
  <c r="Q640" i="15"/>
  <c r="O640" i="15"/>
  <c r="N640" i="15"/>
  <c r="M640" i="15"/>
  <c r="L640" i="15"/>
  <c r="K640" i="15"/>
  <c r="J640" i="15"/>
  <c r="I640" i="15"/>
  <c r="H640" i="15"/>
  <c r="P640" i="15" s="1"/>
  <c r="S640" i="15" s="1"/>
  <c r="G640" i="15"/>
  <c r="F640" i="15"/>
  <c r="T640" i="15" s="1"/>
  <c r="R639" i="15"/>
  <c r="Q639" i="15"/>
  <c r="O639" i="15"/>
  <c r="N639" i="15"/>
  <c r="M639" i="15"/>
  <c r="L639" i="15"/>
  <c r="K639" i="15"/>
  <c r="J639" i="15"/>
  <c r="I639" i="15"/>
  <c r="H639" i="15"/>
  <c r="G639" i="15"/>
  <c r="F639" i="15"/>
  <c r="R638" i="15"/>
  <c r="Q638" i="15"/>
  <c r="O638" i="15"/>
  <c r="N638" i="15"/>
  <c r="M638" i="15"/>
  <c r="L638" i="15"/>
  <c r="K638" i="15"/>
  <c r="J638" i="15"/>
  <c r="I638" i="15"/>
  <c r="H638" i="15"/>
  <c r="G638" i="15"/>
  <c r="F638" i="15"/>
  <c r="R637" i="15"/>
  <c r="Q637" i="15"/>
  <c r="O637" i="15"/>
  <c r="N637" i="15"/>
  <c r="M637" i="15"/>
  <c r="L637" i="15"/>
  <c r="K637" i="15"/>
  <c r="J637" i="15"/>
  <c r="I637" i="15"/>
  <c r="H637" i="15"/>
  <c r="G637" i="15"/>
  <c r="F637" i="15"/>
  <c r="R636" i="15"/>
  <c r="Q636" i="15"/>
  <c r="O636" i="15"/>
  <c r="N636" i="15"/>
  <c r="M636" i="15"/>
  <c r="L636" i="15"/>
  <c r="K636" i="15"/>
  <c r="J636" i="15"/>
  <c r="I636" i="15"/>
  <c r="H636" i="15"/>
  <c r="P636" i="15" s="1"/>
  <c r="S636" i="15" s="1"/>
  <c r="G636" i="15"/>
  <c r="F636" i="15"/>
  <c r="T636" i="15" s="1"/>
  <c r="R635" i="15"/>
  <c r="Q635" i="15"/>
  <c r="O635" i="15"/>
  <c r="N635" i="15"/>
  <c r="M635" i="15"/>
  <c r="L635" i="15"/>
  <c r="K635" i="15"/>
  <c r="J635" i="15"/>
  <c r="I635" i="15"/>
  <c r="H635" i="15"/>
  <c r="G635" i="15"/>
  <c r="F635" i="15"/>
  <c r="R634" i="15"/>
  <c r="Q634" i="15"/>
  <c r="O634" i="15"/>
  <c r="N634" i="15"/>
  <c r="M634" i="15"/>
  <c r="L634" i="15"/>
  <c r="K634" i="15"/>
  <c r="J634" i="15"/>
  <c r="I634" i="15"/>
  <c r="H634" i="15"/>
  <c r="G634" i="15"/>
  <c r="F634" i="15"/>
  <c r="R633" i="15"/>
  <c r="Q633" i="15"/>
  <c r="O633" i="15"/>
  <c r="N633" i="15"/>
  <c r="M633" i="15"/>
  <c r="L633" i="15"/>
  <c r="K633" i="15"/>
  <c r="J633" i="15"/>
  <c r="I633" i="15"/>
  <c r="H633" i="15"/>
  <c r="G633" i="15"/>
  <c r="F633" i="15"/>
  <c r="R632" i="15"/>
  <c r="Q632" i="15"/>
  <c r="O632" i="15"/>
  <c r="N632" i="15"/>
  <c r="M632" i="15"/>
  <c r="L632" i="15"/>
  <c r="K632" i="15"/>
  <c r="J632" i="15"/>
  <c r="I632" i="15"/>
  <c r="H632" i="15"/>
  <c r="G632" i="15"/>
  <c r="F632" i="15"/>
  <c r="T632" i="15" s="1"/>
  <c r="R631" i="15"/>
  <c r="Q631" i="15"/>
  <c r="O631" i="15"/>
  <c r="N631" i="15"/>
  <c r="M631" i="15"/>
  <c r="L631" i="15"/>
  <c r="K631" i="15"/>
  <c r="J631" i="15"/>
  <c r="I631" i="15"/>
  <c r="H631" i="15"/>
  <c r="G631" i="15"/>
  <c r="F631" i="15"/>
  <c r="R630" i="15"/>
  <c r="Q630" i="15"/>
  <c r="O630" i="15"/>
  <c r="N630" i="15"/>
  <c r="M630" i="15"/>
  <c r="L630" i="15"/>
  <c r="K630" i="15"/>
  <c r="J630" i="15"/>
  <c r="I630" i="15"/>
  <c r="H630" i="15"/>
  <c r="G630" i="15"/>
  <c r="F630" i="15"/>
  <c r="R629" i="15"/>
  <c r="Q629" i="15"/>
  <c r="O629" i="15"/>
  <c r="N629" i="15"/>
  <c r="M629" i="15"/>
  <c r="L629" i="15"/>
  <c r="K629" i="15"/>
  <c r="J629" i="15"/>
  <c r="I629" i="15"/>
  <c r="H629" i="15"/>
  <c r="G629" i="15"/>
  <c r="F629" i="15"/>
  <c r="R628" i="15"/>
  <c r="Q628" i="15"/>
  <c r="O628" i="15"/>
  <c r="N628" i="15"/>
  <c r="M628" i="15"/>
  <c r="L628" i="15"/>
  <c r="K628" i="15"/>
  <c r="J628" i="15"/>
  <c r="I628" i="15"/>
  <c r="H628" i="15"/>
  <c r="G628" i="15"/>
  <c r="F628" i="15"/>
  <c r="R627" i="15"/>
  <c r="Q627" i="15"/>
  <c r="O627" i="15"/>
  <c r="N627" i="15"/>
  <c r="M627" i="15"/>
  <c r="L627" i="15"/>
  <c r="K627" i="15"/>
  <c r="J627" i="15"/>
  <c r="I627" i="15"/>
  <c r="H627" i="15"/>
  <c r="G627" i="15"/>
  <c r="F627" i="15"/>
  <c r="R626" i="15"/>
  <c r="Q626" i="15"/>
  <c r="O626" i="15"/>
  <c r="N626" i="15"/>
  <c r="M626" i="15"/>
  <c r="L626" i="15"/>
  <c r="K626" i="15"/>
  <c r="J626" i="15"/>
  <c r="I626" i="15"/>
  <c r="H626" i="15"/>
  <c r="G626" i="15"/>
  <c r="F626" i="15"/>
  <c r="R625" i="15"/>
  <c r="Q625" i="15"/>
  <c r="O625" i="15"/>
  <c r="N625" i="15"/>
  <c r="M625" i="15"/>
  <c r="L625" i="15"/>
  <c r="K625" i="15"/>
  <c r="J625" i="15"/>
  <c r="I625" i="15"/>
  <c r="H625" i="15"/>
  <c r="G625" i="15"/>
  <c r="F625" i="15"/>
  <c r="R624" i="15"/>
  <c r="Q624" i="15"/>
  <c r="O624" i="15"/>
  <c r="N624" i="15"/>
  <c r="M624" i="15"/>
  <c r="L624" i="15"/>
  <c r="K624" i="15"/>
  <c r="J624" i="15"/>
  <c r="I624" i="15"/>
  <c r="H624" i="15"/>
  <c r="G624" i="15"/>
  <c r="F624" i="15"/>
  <c r="T624" i="15" s="1"/>
  <c r="R623" i="15"/>
  <c r="Q623" i="15"/>
  <c r="O623" i="15"/>
  <c r="N623" i="15"/>
  <c r="M623" i="15"/>
  <c r="L623" i="15"/>
  <c r="K623" i="15"/>
  <c r="J623" i="15"/>
  <c r="I623" i="15"/>
  <c r="H623" i="15"/>
  <c r="G623" i="15"/>
  <c r="F623" i="15"/>
  <c r="T623" i="15" s="1"/>
  <c r="R622" i="15"/>
  <c r="Q622" i="15"/>
  <c r="O622" i="15"/>
  <c r="N622" i="15"/>
  <c r="M622" i="15"/>
  <c r="L622" i="15"/>
  <c r="K622" i="15"/>
  <c r="J622" i="15"/>
  <c r="I622" i="15"/>
  <c r="H622" i="15"/>
  <c r="G622" i="15"/>
  <c r="F622" i="15"/>
  <c r="R621" i="15"/>
  <c r="Q621" i="15"/>
  <c r="O621" i="15"/>
  <c r="N621" i="15"/>
  <c r="M621" i="15"/>
  <c r="L621" i="15"/>
  <c r="K621" i="15"/>
  <c r="J621" i="15"/>
  <c r="I621" i="15"/>
  <c r="H621" i="15"/>
  <c r="G621" i="15"/>
  <c r="F621" i="15"/>
  <c r="R620" i="15"/>
  <c r="Q620" i="15"/>
  <c r="O620" i="15"/>
  <c r="N620" i="15"/>
  <c r="M620" i="15"/>
  <c r="L620" i="15"/>
  <c r="K620" i="15"/>
  <c r="J620" i="15"/>
  <c r="I620" i="15"/>
  <c r="H620" i="15"/>
  <c r="P620" i="15" s="1"/>
  <c r="S620" i="15" s="1"/>
  <c r="G620" i="15"/>
  <c r="F620" i="15"/>
  <c r="R619" i="15"/>
  <c r="Q619" i="15"/>
  <c r="O619" i="15"/>
  <c r="N619" i="15"/>
  <c r="M619" i="15"/>
  <c r="L619" i="15"/>
  <c r="K619" i="15"/>
  <c r="J619" i="15"/>
  <c r="I619" i="15"/>
  <c r="H619" i="15"/>
  <c r="G619" i="15"/>
  <c r="F619" i="15"/>
  <c r="R618" i="15"/>
  <c r="Q618" i="15"/>
  <c r="O618" i="15"/>
  <c r="N618" i="15"/>
  <c r="M618" i="15"/>
  <c r="L618" i="15"/>
  <c r="K618" i="15"/>
  <c r="J618" i="15"/>
  <c r="I618" i="15"/>
  <c r="H618" i="15"/>
  <c r="G618" i="15"/>
  <c r="F618" i="15"/>
  <c r="R617" i="15"/>
  <c r="Q617" i="15"/>
  <c r="O617" i="15"/>
  <c r="N617" i="15"/>
  <c r="M617" i="15"/>
  <c r="L617" i="15"/>
  <c r="K617" i="15"/>
  <c r="J617" i="15"/>
  <c r="I617" i="15"/>
  <c r="H617" i="15"/>
  <c r="G617" i="15"/>
  <c r="F617" i="15"/>
  <c r="R616" i="15"/>
  <c r="Q616" i="15"/>
  <c r="O616" i="15"/>
  <c r="N616" i="15"/>
  <c r="M616" i="15"/>
  <c r="L616" i="15"/>
  <c r="K616" i="15"/>
  <c r="J616" i="15"/>
  <c r="I616" i="15"/>
  <c r="H616" i="15"/>
  <c r="G616" i="15"/>
  <c r="F616" i="15"/>
  <c r="R615" i="15"/>
  <c r="Q615" i="15"/>
  <c r="O615" i="15"/>
  <c r="N615" i="15"/>
  <c r="M615" i="15"/>
  <c r="L615" i="15"/>
  <c r="K615" i="15"/>
  <c r="J615" i="15"/>
  <c r="I615" i="15"/>
  <c r="H615" i="15"/>
  <c r="G615" i="15"/>
  <c r="F615" i="15"/>
  <c r="R614" i="15"/>
  <c r="Q614" i="15"/>
  <c r="O614" i="15"/>
  <c r="N614" i="15"/>
  <c r="M614" i="15"/>
  <c r="L614" i="15"/>
  <c r="K614" i="15"/>
  <c r="J614" i="15"/>
  <c r="I614" i="15"/>
  <c r="H614" i="15"/>
  <c r="P614" i="15" s="1"/>
  <c r="S614" i="15" s="1"/>
  <c r="G614" i="15"/>
  <c r="F614" i="15"/>
  <c r="R613" i="15"/>
  <c r="Q613" i="15"/>
  <c r="O613" i="15"/>
  <c r="N613" i="15"/>
  <c r="M613" i="15"/>
  <c r="L613" i="15"/>
  <c r="K613" i="15"/>
  <c r="J613" i="15"/>
  <c r="I613" i="15"/>
  <c r="H613" i="15"/>
  <c r="G613" i="15"/>
  <c r="F613" i="15"/>
  <c r="R612" i="15"/>
  <c r="Q612" i="15"/>
  <c r="O612" i="15"/>
  <c r="N612" i="15"/>
  <c r="M612" i="15"/>
  <c r="L612" i="15"/>
  <c r="K612" i="15"/>
  <c r="J612" i="15"/>
  <c r="I612" i="15"/>
  <c r="H612" i="15"/>
  <c r="P612" i="15" s="1"/>
  <c r="S612" i="15" s="1"/>
  <c r="G612" i="15"/>
  <c r="F612" i="15"/>
  <c r="R611" i="15"/>
  <c r="Q611" i="15"/>
  <c r="O611" i="15"/>
  <c r="N611" i="15"/>
  <c r="M611" i="15"/>
  <c r="L611" i="15"/>
  <c r="K611" i="15"/>
  <c r="J611" i="15"/>
  <c r="I611" i="15"/>
  <c r="H611" i="15"/>
  <c r="G611" i="15"/>
  <c r="F611" i="15"/>
  <c r="R610" i="15"/>
  <c r="Q610" i="15"/>
  <c r="O610" i="15"/>
  <c r="N610" i="15"/>
  <c r="M610" i="15"/>
  <c r="L610" i="15"/>
  <c r="K610" i="15"/>
  <c r="J610" i="15"/>
  <c r="I610" i="15"/>
  <c r="H610" i="15"/>
  <c r="G610" i="15"/>
  <c r="F610" i="15"/>
  <c r="R609" i="15"/>
  <c r="Q609" i="15"/>
  <c r="O609" i="15"/>
  <c r="N609" i="15"/>
  <c r="M609" i="15"/>
  <c r="L609" i="15"/>
  <c r="K609" i="15"/>
  <c r="J609" i="15"/>
  <c r="I609" i="15"/>
  <c r="H609" i="15"/>
  <c r="G609" i="15"/>
  <c r="F609" i="15"/>
  <c r="R608" i="15"/>
  <c r="Q608" i="15"/>
  <c r="O608" i="15"/>
  <c r="N608" i="15"/>
  <c r="M608" i="15"/>
  <c r="L608" i="15"/>
  <c r="K608" i="15"/>
  <c r="J608" i="15"/>
  <c r="I608" i="15"/>
  <c r="H608" i="15"/>
  <c r="G608" i="15"/>
  <c r="F608" i="15"/>
  <c r="R607" i="15"/>
  <c r="Q607" i="15"/>
  <c r="O607" i="15"/>
  <c r="N607" i="15"/>
  <c r="M607" i="15"/>
  <c r="L607" i="15"/>
  <c r="K607" i="15"/>
  <c r="J607" i="15"/>
  <c r="I607" i="15"/>
  <c r="H607" i="15"/>
  <c r="G607" i="15"/>
  <c r="F607" i="15"/>
  <c r="R606" i="15"/>
  <c r="Q606" i="15"/>
  <c r="O606" i="15"/>
  <c r="N606" i="15"/>
  <c r="M606" i="15"/>
  <c r="L606" i="15"/>
  <c r="K606" i="15"/>
  <c r="J606" i="15"/>
  <c r="I606" i="15"/>
  <c r="H606" i="15"/>
  <c r="P606" i="15" s="1"/>
  <c r="S606" i="15" s="1"/>
  <c r="G606" i="15"/>
  <c r="F606" i="15"/>
  <c r="R605" i="15"/>
  <c r="Q605" i="15"/>
  <c r="O605" i="15"/>
  <c r="N605" i="15"/>
  <c r="M605" i="15"/>
  <c r="L605" i="15"/>
  <c r="K605" i="15"/>
  <c r="J605" i="15"/>
  <c r="I605" i="15"/>
  <c r="H605" i="15"/>
  <c r="G605" i="15"/>
  <c r="F605" i="15"/>
  <c r="R604" i="15"/>
  <c r="Q604" i="15"/>
  <c r="O604" i="15"/>
  <c r="N604" i="15"/>
  <c r="M604" i="15"/>
  <c r="L604" i="15"/>
  <c r="K604" i="15"/>
  <c r="J604" i="15"/>
  <c r="I604" i="15"/>
  <c r="H604" i="15"/>
  <c r="G604" i="15"/>
  <c r="F604" i="15"/>
  <c r="R603" i="15"/>
  <c r="Q603" i="15"/>
  <c r="O603" i="15"/>
  <c r="N603" i="15"/>
  <c r="M603" i="15"/>
  <c r="L603" i="15"/>
  <c r="K603" i="15"/>
  <c r="J603" i="15"/>
  <c r="I603" i="15"/>
  <c r="H603" i="15"/>
  <c r="G603" i="15"/>
  <c r="F603" i="15"/>
  <c r="R602" i="15"/>
  <c r="Q602" i="15"/>
  <c r="O602" i="15"/>
  <c r="N602" i="15"/>
  <c r="M602" i="15"/>
  <c r="L602" i="15"/>
  <c r="K602" i="15"/>
  <c r="J602" i="15"/>
  <c r="I602" i="15"/>
  <c r="H602" i="15"/>
  <c r="G602" i="15"/>
  <c r="F602" i="15"/>
  <c r="R601" i="15"/>
  <c r="Q601" i="15"/>
  <c r="O601" i="15"/>
  <c r="N601" i="15"/>
  <c r="M601" i="15"/>
  <c r="L601" i="15"/>
  <c r="K601" i="15"/>
  <c r="J601" i="15"/>
  <c r="I601" i="15"/>
  <c r="H601" i="15"/>
  <c r="G601" i="15"/>
  <c r="F601" i="15"/>
  <c r="R600" i="15"/>
  <c r="Q600" i="15"/>
  <c r="O600" i="15"/>
  <c r="N600" i="15"/>
  <c r="M600" i="15"/>
  <c r="L600" i="15"/>
  <c r="K600" i="15"/>
  <c r="J600" i="15"/>
  <c r="I600" i="15"/>
  <c r="H600" i="15"/>
  <c r="G600" i="15"/>
  <c r="F600" i="15"/>
  <c r="R599" i="15"/>
  <c r="Q599" i="15"/>
  <c r="O599" i="15"/>
  <c r="N599" i="15"/>
  <c r="M599" i="15"/>
  <c r="L599" i="15"/>
  <c r="K599" i="15"/>
  <c r="J599" i="15"/>
  <c r="I599" i="15"/>
  <c r="H599" i="15"/>
  <c r="G599" i="15"/>
  <c r="F599" i="15"/>
  <c r="R598" i="15"/>
  <c r="Q598" i="15"/>
  <c r="O598" i="15"/>
  <c r="N598" i="15"/>
  <c r="M598" i="15"/>
  <c r="L598" i="15"/>
  <c r="K598" i="15"/>
  <c r="J598" i="15"/>
  <c r="I598" i="15"/>
  <c r="H598" i="15"/>
  <c r="G598" i="15"/>
  <c r="F598" i="15"/>
  <c r="R597" i="15"/>
  <c r="Q597" i="15"/>
  <c r="O597" i="15"/>
  <c r="N597" i="15"/>
  <c r="M597" i="15"/>
  <c r="L597" i="15"/>
  <c r="K597" i="15"/>
  <c r="J597" i="15"/>
  <c r="I597" i="15"/>
  <c r="H597" i="15"/>
  <c r="G597" i="15"/>
  <c r="F597" i="15"/>
  <c r="R596" i="15"/>
  <c r="Q596" i="15"/>
  <c r="O596" i="15"/>
  <c r="N596" i="15"/>
  <c r="M596" i="15"/>
  <c r="L596" i="15"/>
  <c r="K596" i="15"/>
  <c r="J596" i="15"/>
  <c r="I596" i="15"/>
  <c r="H596" i="15"/>
  <c r="G596" i="15"/>
  <c r="F596" i="15"/>
  <c r="R595" i="15"/>
  <c r="Q595" i="15"/>
  <c r="O595" i="15"/>
  <c r="N595" i="15"/>
  <c r="M595" i="15"/>
  <c r="L595" i="15"/>
  <c r="K595" i="15"/>
  <c r="J595" i="15"/>
  <c r="I595" i="15"/>
  <c r="H595" i="15"/>
  <c r="G595" i="15"/>
  <c r="F595" i="15"/>
  <c r="R594" i="15"/>
  <c r="Q594" i="15"/>
  <c r="O594" i="15"/>
  <c r="N594" i="15"/>
  <c r="M594" i="15"/>
  <c r="L594" i="15"/>
  <c r="K594" i="15"/>
  <c r="J594" i="15"/>
  <c r="I594" i="15"/>
  <c r="H594" i="15"/>
  <c r="G594" i="15"/>
  <c r="F594" i="15"/>
  <c r="R593" i="15"/>
  <c r="Q593" i="15"/>
  <c r="O593" i="15"/>
  <c r="N593" i="15"/>
  <c r="M593" i="15"/>
  <c r="L593" i="15"/>
  <c r="K593" i="15"/>
  <c r="J593" i="15"/>
  <c r="I593" i="15"/>
  <c r="H593" i="15"/>
  <c r="G593" i="15"/>
  <c r="F593" i="15"/>
  <c r="R592" i="15"/>
  <c r="Q592" i="15"/>
  <c r="O592" i="15"/>
  <c r="N592" i="15"/>
  <c r="M592" i="15"/>
  <c r="L592" i="15"/>
  <c r="K592" i="15"/>
  <c r="J592" i="15"/>
  <c r="I592" i="15"/>
  <c r="H592" i="15"/>
  <c r="G592" i="15"/>
  <c r="F592" i="15"/>
  <c r="R591" i="15"/>
  <c r="Q591" i="15"/>
  <c r="O591" i="15"/>
  <c r="N591" i="15"/>
  <c r="M591" i="15"/>
  <c r="L591" i="15"/>
  <c r="K591" i="15"/>
  <c r="J591" i="15"/>
  <c r="I591" i="15"/>
  <c r="H591" i="15"/>
  <c r="G591" i="15"/>
  <c r="F591" i="15"/>
  <c r="R590" i="15"/>
  <c r="Q590" i="15"/>
  <c r="O590" i="15"/>
  <c r="N590" i="15"/>
  <c r="M590" i="15"/>
  <c r="L590" i="15"/>
  <c r="K590" i="15"/>
  <c r="J590" i="15"/>
  <c r="I590" i="15"/>
  <c r="H590" i="15"/>
  <c r="G590" i="15"/>
  <c r="F590" i="15"/>
  <c r="R589" i="15"/>
  <c r="Q589" i="15"/>
  <c r="O589" i="15"/>
  <c r="N589" i="15"/>
  <c r="M589" i="15"/>
  <c r="L589" i="15"/>
  <c r="K589" i="15"/>
  <c r="J589" i="15"/>
  <c r="I589" i="15"/>
  <c r="H589" i="15"/>
  <c r="G589" i="15"/>
  <c r="F589" i="15"/>
  <c r="R588" i="15"/>
  <c r="Q588" i="15"/>
  <c r="O588" i="15"/>
  <c r="N588" i="15"/>
  <c r="M588" i="15"/>
  <c r="L588" i="15"/>
  <c r="K588" i="15"/>
  <c r="J588" i="15"/>
  <c r="I588" i="15"/>
  <c r="H588" i="15"/>
  <c r="G588" i="15"/>
  <c r="F588" i="15"/>
  <c r="R587" i="15"/>
  <c r="Q587" i="15"/>
  <c r="O587" i="15"/>
  <c r="N587" i="15"/>
  <c r="M587" i="15"/>
  <c r="L587" i="15"/>
  <c r="K587" i="15"/>
  <c r="J587" i="15"/>
  <c r="I587" i="15"/>
  <c r="H587" i="15"/>
  <c r="G587" i="15"/>
  <c r="F587" i="15"/>
  <c r="R586" i="15"/>
  <c r="Q586" i="15"/>
  <c r="O586" i="15"/>
  <c r="N586" i="15"/>
  <c r="M586" i="15"/>
  <c r="L586" i="15"/>
  <c r="K586" i="15"/>
  <c r="J586" i="15"/>
  <c r="I586" i="15"/>
  <c r="H586" i="15"/>
  <c r="G586" i="15"/>
  <c r="F586" i="15"/>
  <c r="R585" i="15"/>
  <c r="Q585" i="15"/>
  <c r="O585" i="15"/>
  <c r="N585" i="15"/>
  <c r="M585" i="15"/>
  <c r="L585" i="15"/>
  <c r="K585" i="15"/>
  <c r="J585" i="15"/>
  <c r="I585" i="15"/>
  <c r="H585" i="15"/>
  <c r="G585" i="15"/>
  <c r="F585" i="15"/>
  <c r="R584" i="15"/>
  <c r="Q584" i="15"/>
  <c r="O584" i="15"/>
  <c r="N584" i="15"/>
  <c r="M584" i="15"/>
  <c r="L584" i="15"/>
  <c r="K584" i="15"/>
  <c r="J584" i="15"/>
  <c r="I584" i="15"/>
  <c r="H584" i="15"/>
  <c r="G584" i="15"/>
  <c r="F584" i="15"/>
  <c r="R583" i="15"/>
  <c r="Q583" i="15"/>
  <c r="O583" i="15"/>
  <c r="N583" i="15"/>
  <c r="M583" i="15"/>
  <c r="L583" i="15"/>
  <c r="K583" i="15"/>
  <c r="J583" i="15"/>
  <c r="I583" i="15"/>
  <c r="H583" i="15"/>
  <c r="G583" i="15"/>
  <c r="F583" i="15"/>
  <c r="R582" i="15"/>
  <c r="Q582" i="15"/>
  <c r="O582" i="15"/>
  <c r="N582" i="15"/>
  <c r="M582" i="15"/>
  <c r="L582" i="15"/>
  <c r="K582" i="15"/>
  <c r="J582" i="15"/>
  <c r="I582" i="15"/>
  <c r="H582" i="15"/>
  <c r="G582" i="15"/>
  <c r="F582" i="15"/>
  <c r="R581" i="15"/>
  <c r="Q581" i="15"/>
  <c r="O581" i="15"/>
  <c r="N581" i="15"/>
  <c r="M581" i="15"/>
  <c r="L581" i="15"/>
  <c r="K581" i="15"/>
  <c r="J581" i="15"/>
  <c r="I581" i="15"/>
  <c r="H581" i="15"/>
  <c r="G581" i="15"/>
  <c r="F581" i="15"/>
  <c r="R580" i="15"/>
  <c r="Q580" i="15"/>
  <c r="O580" i="15"/>
  <c r="N580" i="15"/>
  <c r="M580" i="15"/>
  <c r="L580" i="15"/>
  <c r="K580" i="15"/>
  <c r="J580" i="15"/>
  <c r="I580" i="15"/>
  <c r="H580" i="15"/>
  <c r="G580" i="15"/>
  <c r="F580" i="15"/>
  <c r="R579" i="15"/>
  <c r="Q579" i="15"/>
  <c r="O579" i="15"/>
  <c r="N579" i="15"/>
  <c r="M579" i="15"/>
  <c r="L579" i="15"/>
  <c r="K579" i="15"/>
  <c r="J579" i="15"/>
  <c r="I579" i="15"/>
  <c r="H579" i="15"/>
  <c r="G579" i="15"/>
  <c r="F579" i="15"/>
  <c r="R578" i="15"/>
  <c r="Q578" i="15"/>
  <c r="O578" i="15"/>
  <c r="N578" i="15"/>
  <c r="M578" i="15"/>
  <c r="L578" i="15"/>
  <c r="K578" i="15"/>
  <c r="J578" i="15"/>
  <c r="I578" i="15"/>
  <c r="H578" i="15"/>
  <c r="G578" i="15"/>
  <c r="F578" i="15"/>
  <c r="R577" i="15"/>
  <c r="Q577" i="15"/>
  <c r="O577" i="15"/>
  <c r="N577" i="15"/>
  <c r="M577" i="15"/>
  <c r="L577" i="15"/>
  <c r="K577" i="15"/>
  <c r="J577" i="15"/>
  <c r="I577" i="15"/>
  <c r="H577" i="15"/>
  <c r="G577" i="15"/>
  <c r="F577" i="15"/>
  <c r="R576" i="15"/>
  <c r="Q576" i="15"/>
  <c r="O576" i="15"/>
  <c r="N576" i="15"/>
  <c r="M576" i="15"/>
  <c r="L576" i="15"/>
  <c r="K576" i="15"/>
  <c r="J576" i="15"/>
  <c r="I576" i="15"/>
  <c r="H576" i="15"/>
  <c r="G576" i="15"/>
  <c r="F576" i="15"/>
  <c r="R575" i="15"/>
  <c r="Q575" i="15"/>
  <c r="O575" i="15"/>
  <c r="N575" i="15"/>
  <c r="M575" i="15"/>
  <c r="L575" i="15"/>
  <c r="K575" i="15"/>
  <c r="J575" i="15"/>
  <c r="I575" i="15"/>
  <c r="H575" i="15"/>
  <c r="G575" i="15"/>
  <c r="F575" i="15"/>
  <c r="R574" i="15"/>
  <c r="Q574" i="15"/>
  <c r="O574" i="15"/>
  <c r="N574" i="15"/>
  <c r="M574" i="15"/>
  <c r="L574" i="15"/>
  <c r="K574" i="15"/>
  <c r="J574" i="15"/>
  <c r="I574" i="15"/>
  <c r="H574" i="15"/>
  <c r="G574" i="15"/>
  <c r="F574" i="15"/>
  <c r="R573" i="15"/>
  <c r="Q573" i="15"/>
  <c r="O573" i="15"/>
  <c r="N573" i="15"/>
  <c r="M573" i="15"/>
  <c r="L573" i="15"/>
  <c r="K573" i="15"/>
  <c r="J573" i="15"/>
  <c r="I573" i="15"/>
  <c r="H573" i="15"/>
  <c r="G573" i="15"/>
  <c r="F573" i="15"/>
  <c r="R572" i="15"/>
  <c r="Q572" i="15"/>
  <c r="O572" i="15"/>
  <c r="N572" i="15"/>
  <c r="M572" i="15"/>
  <c r="L572" i="15"/>
  <c r="K572" i="15"/>
  <c r="J572" i="15"/>
  <c r="I572" i="15"/>
  <c r="H572" i="15"/>
  <c r="G572" i="15"/>
  <c r="F572" i="15"/>
  <c r="R571" i="15"/>
  <c r="Q571" i="15"/>
  <c r="O571" i="15"/>
  <c r="N571" i="15"/>
  <c r="M571" i="15"/>
  <c r="L571" i="15"/>
  <c r="K571" i="15"/>
  <c r="J571" i="15"/>
  <c r="I571" i="15"/>
  <c r="H571" i="15"/>
  <c r="G571" i="15"/>
  <c r="F571" i="15"/>
  <c r="R570" i="15"/>
  <c r="Q570" i="15"/>
  <c r="O570" i="15"/>
  <c r="N570" i="15"/>
  <c r="M570" i="15"/>
  <c r="L570" i="15"/>
  <c r="K570" i="15"/>
  <c r="J570" i="15"/>
  <c r="I570" i="15"/>
  <c r="H570" i="15"/>
  <c r="G570" i="15"/>
  <c r="F570" i="15"/>
  <c r="R569" i="15"/>
  <c r="Q569" i="15"/>
  <c r="O569" i="15"/>
  <c r="N569" i="15"/>
  <c r="M569" i="15"/>
  <c r="L569" i="15"/>
  <c r="K569" i="15"/>
  <c r="J569" i="15"/>
  <c r="I569" i="15"/>
  <c r="H569" i="15"/>
  <c r="G569" i="15"/>
  <c r="F569" i="15"/>
  <c r="R568" i="15"/>
  <c r="Q568" i="15"/>
  <c r="O568" i="15"/>
  <c r="N568" i="15"/>
  <c r="M568" i="15"/>
  <c r="L568" i="15"/>
  <c r="K568" i="15"/>
  <c r="J568" i="15"/>
  <c r="I568" i="15"/>
  <c r="H568" i="15"/>
  <c r="G568" i="15"/>
  <c r="F568" i="15"/>
  <c r="R567" i="15"/>
  <c r="Q567" i="15"/>
  <c r="O567" i="15"/>
  <c r="N567" i="15"/>
  <c r="M567" i="15"/>
  <c r="L567" i="15"/>
  <c r="K567" i="15"/>
  <c r="J567" i="15"/>
  <c r="I567" i="15"/>
  <c r="H567" i="15"/>
  <c r="G567" i="15"/>
  <c r="F567" i="15"/>
  <c r="R566" i="15"/>
  <c r="Q566" i="15"/>
  <c r="O566" i="15"/>
  <c r="N566" i="15"/>
  <c r="M566" i="15"/>
  <c r="L566" i="15"/>
  <c r="K566" i="15"/>
  <c r="J566" i="15"/>
  <c r="I566" i="15"/>
  <c r="H566" i="15"/>
  <c r="G566" i="15"/>
  <c r="F566" i="15"/>
  <c r="R565" i="15"/>
  <c r="Q565" i="15"/>
  <c r="O565" i="15"/>
  <c r="N565" i="15"/>
  <c r="M565" i="15"/>
  <c r="L565" i="15"/>
  <c r="K565" i="15"/>
  <c r="J565" i="15"/>
  <c r="I565" i="15"/>
  <c r="H565" i="15"/>
  <c r="G565" i="15"/>
  <c r="F565" i="15"/>
  <c r="R564" i="15"/>
  <c r="Q564" i="15"/>
  <c r="O564" i="15"/>
  <c r="N564" i="15"/>
  <c r="M564" i="15"/>
  <c r="L564" i="15"/>
  <c r="K564" i="15"/>
  <c r="J564" i="15"/>
  <c r="I564" i="15"/>
  <c r="H564" i="15"/>
  <c r="G564" i="15"/>
  <c r="F564" i="15"/>
  <c r="R563" i="15"/>
  <c r="Q563" i="15"/>
  <c r="O563" i="15"/>
  <c r="N563" i="15"/>
  <c r="M563" i="15"/>
  <c r="L563" i="15"/>
  <c r="K563" i="15"/>
  <c r="J563" i="15"/>
  <c r="I563" i="15"/>
  <c r="H563" i="15"/>
  <c r="G563" i="15"/>
  <c r="F563" i="15"/>
  <c r="R562" i="15"/>
  <c r="Q562" i="15"/>
  <c r="O562" i="15"/>
  <c r="N562" i="15"/>
  <c r="M562" i="15"/>
  <c r="L562" i="15"/>
  <c r="K562" i="15"/>
  <c r="J562" i="15"/>
  <c r="I562" i="15"/>
  <c r="H562" i="15"/>
  <c r="G562" i="15"/>
  <c r="F562" i="15"/>
  <c r="R561" i="15"/>
  <c r="Q561" i="15"/>
  <c r="O561" i="15"/>
  <c r="N561" i="15"/>
  <c r="M561" i="15"/>
  <c r="L561" i="15"/>
  <c r="K561" i="15"/>
  <c r="J561" i="15"/>
  <c r="I561" i="15"/>
  <c r="H561" i="15"/>
  <c r="G561" i="15"/>
  <c r="F561" i="15"/>
  <c r="R560" i="15"/>
  <c r="Q560" i="15"/>
  <c r="O560" i="15"/>
  <c r="N560" i="15"/>
  <c r="M560" i="15"/>
  <c r="L560" i="15"/>
  <c r="K560" i="15"/>
  <c r="J560" i="15"/>
  <c r="I560" i="15"/>
  <c r="H560" i="15"/>
  <c r="G560" i="15"/>
  <c r="F560" i="15"/>
  <c r="R559" i="15"/>
  <c r="Q559" i="15"/>
  <c r="O559" i="15"/>
  <c r="N559" i="15"/>
  <c r="M559" i="15"/>
  <c r="L559" i="15"/>
  <c r="K559" i="15"/>
  <c r="J559" i="15"/>
  <c r="I559" i="15"/>
  <c r="H559" i="15"/>
  <c r="G559" i="15"/>
  <c r="F559" i="15"/>
  <c r="R558" i="15"/>
  <c r="Q558" i="15"/>
  <c r="O558" i="15"/>
  <c r="N558" i="15"/>
  <c r="M558" i="15"/>
  <c r="L558" i="15"/>
  <c r="K558" i="15"/>
  <c r="J558" i="15"/>
  <c r="I558" i="15"/>
  <c r="H558" i="15"/>
  <c r="G558" i="15"/>
  <c r="F558" i="15"/>
  <c r="R557" i="15"/>
  <c r="Q557" i="15"/>
  <c r="O557" i="15"/>
  <c r="N557" i="15"/>
  <c r="M557" i="15"/>
  <c r="L557" i="15"/>
  <c r="K557" i="15"/>
  <c r="J557" i="15"/>
  <c r="I557" i="15"/>
  <c r="H557" i="15"/>
  <c r="G557" i="15"/>
  <c r="F557" i="15"/>
  <c r="R556" i="15"/>
  <c r="Q556" i="15"/>
  <c r="O556" i="15"/>
  <c r="N556" i="15"/>
  <c r="M556" i="15"/>
  <c r="L556" i="15"/>
  <c r="K556" i="15"/>
  <c r="J556" i="15"/>
  <c r="I556" i="15"/>
  <c r="H556" i="15"/>
  <c r="G556" i="15"/>
  <c r="F556" i="15"/>
  <c r="R555" i="15"/>
  <c r="Q555" i="15"/>
  <c r="O555" i="15"/>
  <c r="N555" i="15"/>
  <c r="M555" i="15"/>
  <c r="L555" i="15"/>
  <c r="K555" i="15"/>
  <c r="J555" i="15"/>
  <c r="I555" i="15"/>
  <c r="H555" i="15"/>
  <c r="G555" i="15"/>
  <c r="F555" i="15"/>
  <c r="R554" i="15"/>
  <c r="Q554" i="15"/>
  <c r="O554" i="15"/>
  <c r="N554" i="15"/>
  <c r="M554" i="15"/>
  <c r="L554" i="15"/>
  <c r="K554" i="15"/>
  <c r="J554" i="15"/>
  <c r="I554" i="15"/>
  <c r="H554" i="15"/>
  <c r="G554" i="15"/>
  <c r="F554" i="15"/>
  <c r="R553" i="15"/>
  <c r="Q553" i="15"/>
  <c r="O553" i="15"/>
  <c r="N553" i="15"/>
  <c r="M553" i="15"/>
  <c r="L553" i="15"/>
  <c r="K553" i="15"/>
  <c r="J553" i="15"/>
  <c r="I553" i="15"/>
  <c r="H553" i="15"/>
  <c r="G553" i="15"/>
  <c r="F553" i="15"/>
  <c r="R552" i="15"/>
  <c r="Q552" i="15"/>
  <c r="O552" i="15"/>
  <c r="N552" i="15"/>
  <c r="M552" i="15"/>
  <c r="L552" i="15"/>
  <c r="K552" i="15"/>
  <c r="J552" i="15"/>
  <c r="I552" i="15"/>
  <c r="H552" i="15"/>
  <c r="G552" i="15"/>
  <c r="F552" i="15"/>
  <c r="R551" i="15"/>
  <c r="Q551" i="15"/>
  <c r="O551" i="15"/>
  <c r="N551" i="15"/>
  <c r="M551" i="15"/>
  <c r="L551" i="15"/>
  <c r="K551" i="15"/>
  <c r="J551" i="15"/>
  <c r="I551" i="15"/>
  <c r="H551" i="15"/>
  <c r="G551" i="15"/>
  <c r="F551" i="15"/>
  <c r="R550" i="15"/>
  <c r="Q550" i="15"/>
  <c r="O550" i="15"/>
  <c r="N550" i="15"/>
  <c r="M550" i="15"/>
  <c r="L550" i="15"/>
  <c r="K550" i="15"/>
  <c r="J550" i="15"/>
  <c r="I550" i="15"/>
  <c r="H550" i="15"/>
  <c r="G550" i="15"/>
  <c r="F550" i="15"/>
  <c r="R549" i="15"/>
  <c r="Q549" i="15"/>
  <c r="O549" i="15"/>
  <c r="N549" i="15"/>
  <c r="M549" i="15"/>
  <c r="L549" i="15"/>
  <c r="K549" i="15"/>
  <c r="J549" i="15"/>
  <c r="I549" i="15"/>
  <c r="H549" i="15"/>
  <c r="G549" i="15"/>
  <c r="F549" i="15"/>
  <c r="R548" i="15"/>
  <c r="Q548" i="15"/>
  <c r="O548" i="15"/>
  <c r="N548" i="15"/>
  <c r="M548" i="15"/>
  <c r="L548" i="15"/>
  <c r="K548" i="15"/>
  <c r="J548" i="15"/>
  <c r="I548" i="15"/>
  <c r="H548" i="15"/>
  <c r="G548" i="15"/>
  <c r="F548" i="15"/>
  <c r="R547" i="15"/>
  <c r="Q547" i="15"/>
  <c r="O547" i="15"/>
  <c r="N547" i="15"/>
  <c r="M547" i="15"/>
  <c r="L547" i="15"/>
  <c r="K547" i="15"/>
  <c r="J547" i="15"/>
  <c r="I547" i="15"/>
  <c r="H547" i="15"/>
  <c r="G547" i="15"/>
  <c r="F547" i="15"/>
  <c r="R546" i="15"/>
  <c r="Q546" i="15"/>
  <c r="O546" i="15"/>
  <c r="N546" i="15"/>
  <c r="M546" i="15"/>
  <c r="L546" i="15"/>
  <c r="K546" i="15"/>
  <c r="J546" i="15"/>
  <c r="I546" i="15"/>
  <c r="H546" i="15"/>
  <c r="G546" i="15"/>
  <c r="F546" i="15"/>
  <c r="R545" i="15"/>
  <c r="Q545" i="15"/>
  <c r="O545" i="15"/>
  <c r="N545" i="15"/>
  <c r="M545" i="15"/>
  <c r="L545" i="15"/>
  <c r="K545" i="15"/>
  <c r="J545" i="15"/>
  <c r="I545" i="15"/>
  <c r="H545" i="15"/>
  <c r="G545" i="15"/>
  <c r="F545" i="15"/>
  <c r="R544" i="15"/>
  <c r="Q544" i="15"/>
  <c r="O544" i="15"/>
  <c r="N544" i="15"/>
  <c r="M544" i="15"/>
  <c r="L544" i="15"/>
  <c r="K544" i="15"/>
  <c r="J544" i="15"/>
  <c r="I544" i="15"/>
  <c r="H544" i="15"/>
  <c r="G544" i="15"/>
  <c r="F544" i="15"/>
  <c r="R543" i="15"/>
  <c r="Q543" i="15"/>
  <c r="O543" i="15"/>
  <c r="N543" i="15"/>
  <c r="M543" i="15"/>
  <c r="L543" i="15"/>
  <c r="K543" i="15"/>
  <c r="J543" i="15"/>
  <c r="I543" i="15"/>
  <c r="H543" i="15"/>
  <c r="G543" i="15"/>
  <c r="F543" i="15"/>
  <c r="R542" i="15"/>
  <c r="Q542" i="15"/>
  <c r="O542" i="15"/>
  <c r="N542" i="15"/>
  <c r="M542" i="15"/>
  <c r="L542" i="15"/>
  <c r="K542" i="15"/>
  <c r="J542" i="15"/>
  <c r="I542" i="15"/>
  <c r="H542" i="15"/>
  <c r="G542" i="15"/>
  <c r="F542" i="15"/>
  <c r="R541" i="15"/>
  <c r="Q541" i="15"/>
  <c r="O541" i="15"/>
  <c r="N541" i="15"/>
  <c r="M541" i="15"/>
  <c r="L541" i="15"/>
  <c r="K541" i="15"/>
  <c r="J541" i="15"/>
  <c r="I541" i="15"/>
  <c r="H541" i="15"/>
  <c r="G541" i="15"/>
  <c r="F541" i="15"/>
  <c r="R540" i="15"/>
  <c r="Q540" i="15"/>
  <c r="O540" i="15"/>
  <c r="N540" i="15"/>
  <c r="M540" i="15"/>
  <c r="L540" i="15"/>
  <c r="K540" i="15"/>
  <c r="J540" i="15"/>
  <c r="I540" i="15"/>
  <c r="H540" i="15"/>
  <c r="G540" i="15"/>
  <c r="F540" i="15"/>
  <c r="R539" i="15"/>
  <c r="Q539" i="15"/>
  <c r="O539" i="15"/>
  <c r="N539" i="15"/>
  <c r="M539" i="15"/>
  <c r="L539" i="15"/>
  <c r="K539" i="15"/>
  <c r="J539" i="15"/>
  <c r="I539" i="15"/>
  <c r="H539" i="15"/>
  <c r="G539" i="15"/>
  <c r="F539" i="15"/>
  <c r="R538" i="15"/>
  <c r="Q538" i="15"/>
  <c r="O538" i="15"/>
  <c r="N538" i="15"/>
  <c r="M538" i="15"/>
  <c r="L538" i="15"/>
  <c r="K538" i="15"/>
  <c r="J538" i="15"/>
  <c r="I538" i="15"/>
  <c r="H538" i="15"/>
  <c r="G538" i="15"/>
  <c r="F538" i="15"/>
  <c r="R537" i="15"/>
  <c r="Q537" i="15"/>
  <c r="O537" i="15"/>
  <c r="N537" i="15"/>
  <c r="M537" i="15"/>
  <c r="L537" i="15"/>
  <c r="K537" i="15"/>
  <c r="J537" i="15"/>
  <c r="I537" i="15"/>
  <c r="H537" i="15"/>
  <c r="G537" i="15"/>
  <c r="F537" i="15"/>
  <c r="R536" i="15"/>
  <c r="Q536" i="15"/>
  <c r="O536" i="15"/>
  <c r="N536" i="15"/>
  <c r="M536" i="15"/>
  <c r="L536" i="15"/>
  <c r="K536" i="15"/>
  <c r="J536" i="15"/>
  <c r="I536" i="15"/>
  <c r="H536" i="15"/>
  <c r="G536" i="15"/>
  <c r="F536" i="15"/>
  <c r="R535" i="15"/>
  <c r="Q535" i="15"/>
  <c r="O535" i="15"/>
  <c r="N535" i="15"/>
  <c r="M535" i="15"/>
  <c r="L535" i="15"/>
  <c r="K535" i="15"/>
  <c r="J535" i="15"/>
  <c r="I535" i="15"/>
  <c r="H535" i="15"/>
  <c r="G535" i="15"/>
  <c r="F535" i="15"/>
  <c r="R534" i="15"/>
  <c r="Q534" i="15"/>
  <c r="O534" i="15"/>
  <c r="N534" i="15"/>
  <c r="M534" i="15"/>
  <c r="L534" i="15"/>
  <c r="K534" i="15"/>
  <c r="J534" i="15"/>
  <c r="I534" i="15"/>
  <c r="H534" i="15"/>
  <c r="G534" i="15"/>
  <c r="F534" i="15"/>
  <c r="R533" i="15"/>
  <c r="Q533" i="15"/>
  <c r="O533" i="15"/>
  <c r="N533" i="15"/>
  <c r="M533" i="15"/>
  <c r="L533" i="15"/>
  <c r="K533" i="15"/>
  <c r="J533" i="15"/>
  <c r="I533" i="15"/>
  <c r="H533" i="15"/>
  <c r="G533" i="15"/>
  <c r="F533" i="15"/>
  <c r="R532" i="15"/>
  <c r="Q532" i="15"/>
  <c r="O532" i="15"/>
  <c r="N532" i="15"/>
  <c r="M532" i="15"/>
  <c r="L532" i="15"/>
  <c r="K532" i="15"/>
  <c r="J532" i="15"/>
  <c r="I532" i="15"/>
  <c r="H532" i="15"/>
  <c r="G532" i="15"/>
  <c r="F532" i="15"/>
  <c r="R531" i="15"/>
  <c r="Q531" i="15"/>
  <c r="O531" i="15"/>
  <c r="N531" i="15"/>
  <c r="M531" i="15"/>
  <c r="L531" i="15"/>
  <c r="K531" i="15"/>
  <c r="J531" i="15"/>
  <c r="I531" i="15"/>
  <c r="H531" i="15"/>
  <c r="G531" i="15"/>
  <c r="F531" i="15"/>
  <c r="R530" i="15"/>
  <c r="Q530" i="15"/>
  <c r="O530" i="15"/>
  <c r="N530" i="15"/>
  <c r="M530" i="15"/>
  <c r="L530" i="15"/>
  <c r="K530" i="15"/>
  <c r="J530" i="15"/>
  <c r="I530" i="15"/>
  <c r="H530" i="15"/>
  <c r="G530" i="15"/>
  <c r="F530" i="15"/>
  <c r="R529" i="15"/>
  <c r="Q529" i="15"/>
  <c r="O529" i="15"/>
  <c r="N529" i="15"/>
  <c r="M529" i="15"/>
  <c r="L529" i="15"/>
  <c r="K529" i="15"/>
  <c r="J529" i="15"/>
  <c r="I529" i="15"/>
  <c r="H529" i="15"/>
  <c r="G529" i="15"/>
  <c r="F529" i="15"/>
  <c r="R528" i="15"/>
  <c r="Q528" i="15"/>
  <c r="O528" i="15"/>
  <c r="N528" i="15"/>
  <c r="M528" i="15"/>
  <c r="L528" i="15"/>
  <c r="K528" i="15"/>
  <c r="J528" i="15"/>
  <c r="I528" i="15"/>
  <c r="H528" i="15"/>
  <c r="G528" i="15"/>
  <c r="F528" i="15"/>
  <c r="R527" i="15"/>
  <c r="Q527" i="15"/>
  <c r="O527" i="15"/>
  <c r="N527" i="15"/>
  <c r="M527" i="15"/>
  <c r="L527" i="15"/>
  <c r="K527" i="15"/>
  <c r="J527" i="15"/>
  <c r="I527" i="15"/>
  <c r="H527" i="15"/>
  <c r="G527" i="15"/>
  <c r="F527" i="15"/>
  <c r="R526" i="15"/>
  <c r="Q526" i="15"/>
  <c r="O526" i="15"/>
  <c r="N526" i="15"/>
  <c r="M526" i="15"/>
  <c r="L526" i="15"/>
  <c r="K526" i="15"/>
  <c r="J526" i="15"/>
  <c r="I526" i="15"/>
  <c r="H526" i="15"/>
  <c r="G526" i="15"/>
  <c r="F526" i="15"/>
  <c r="R525" i="15"/>
  <c r="Q525" i="15"/>
  <c r="O525" i="15"/>
  <c r="N525" i="15"/>
  <c r="M525" i="15"/>
  <c r="L525" i="15"/>
  <c r="K525" i="15"/>
  <c r="J525" i="15"/>
  <c r="I525" i="15"/>
  <c r="H525" i="15"/>
  <c r="G525" i="15"/>
  <c r="F525" i="15"/>
  <c r="R524" i="15"/>
  <c r="Q524" i="15"/>
  <c r="O524" i="15"/>
  <c r="N524" i="15"/>
  <c r="M524" i="15"/>
  <c r="L524" i="15"/>
  <c r="K524" i="15"/>
  <c r="J524" i="15"/>
  <c r="I524" i="15"/>
  <c r="H524" i="15"/>
  <c r="G524" i="15"/>
  <c r="F524" i="15"/>
  <c r="R523" i="15"/>
  <c r="Q523" i="15"/>
  <c r="O523" i="15"/>
  <c r="N523" i="15"/>
  <c r="M523" i="15"/>
  <c r="L523" i="15"/>
  <c r="K523" i="15"/>
  <c r="J523" i="15"/>
  <c r="I523" i="15"/>
  <c r="H523" i="15"/>
  <c r="G523" i="15"/>
  <c r="F523" i="15"/>
  <c r="R522" i="15"/>
  <c r="Q522" i="15"/>
  <c r="O522" i="15"/>
  <c r="N522" i="15"/>
  <c r="M522" i="15"/>
  <c r="L522" i="15"/>
  <c r="K522" i="15"/>
  <c r="J522" i="15"/>
  <c r="I522" i="15"/>
  <c r="H522" i="15"/>
  <c r="G522" i="15"/>
  <c r="F522" i="15"/>
  <c r="R521" i="15"/>
  <c r="Q521" i="15"/>
  <c r="O521" i="15"/>
  <c r="N521" i="15"/>
  <c r="M521" i="15"/>
  <c r="L521" i="15"/>
  <c r="K521" i="15"/>
  <c r="J521" i="15"/>
  <c r="I521" i="15"/>
  <c r="H521" i="15"/>
  <c r="G521" i="15"/>
  <c r="F521" i="15"/>
  <c r="R520" i="15"/>
  <c r="Q520" i="15"/>
  <c r="O520" i="15"/>
  <c r="N520" i="15"/>
  <c r="M520" i="15"/>
  <c r="L520" i="15"/>
  <c r="K520" i="15"/>
  <c r="J520" i="15"/>
  <c r="I520" i="15"/>
  <c r="H520" i="15"/>
  <c r="G520" i="15"/>
  <c r="F520" i="15"/>
  <c r="R519" i="15"/>
  <c r="Q519" i="15"/>
  <c r="O519" i="15"/>
  <c r="N519" i="15"/>
  <c r="M519" i="15"/>
  <c r="L519" i="15"/>
  <c r="K519" i="15"/>
  <c r="J519" i="15"/>
  <c r="I519" i="15"/>
  <c r="H519" i="15"/>
  <c r="G519" i="15"/>
  <c r="F519" i="15"/>
  <c r="R518" i="15"/>
  <c r="Q518" i="15"/>
  <c r="O518" i="15"/>
  <c r="N518" i="15"/>
  <c r="M518" i="15"/>
  <c r="L518" i="15"/>
  <c r="K518" i="15"/>
  <c r="J518" i="15"/>
  <c r="I518" i="15"/>
  <c r="H518" i="15"/>
  <c r="G518" i="15"/>
  <c r="F518" i="15"/>
  <c r="R517" i="15"/>
  <c r="Q517" i="15"/>
  <c r="O517" i="15"/>
  <c r="N517" i="15"/>
  <c r="M517" i="15"/>
  <c r="L517" i="15"/>
  <c r="K517" i="15"/>
  <c r="J517" i="15"/>
  <c r="I517" i="15"/>
  <c r="H517" i="15"/>
  <c r="G517" i="15"/>
  <c r="F517" i="15"/>
  <c r="R516" i="15"/>
  <c r="Q516" i="15"/>
  <c r="O516" i="15"/>
  <c r="N516" i="15"/>
  <c r="M516" i="15"/>
  <c r="L516" i="15"/>
  <c r="K516" i="15"/>
  <c r="J516" i="15"/>
  <c r="I516" i="15"/>
  <c r="H516" i="15"/>
  <c r="G516" i="15"/>
  <c r="F516" i="15"/>
  <c r="R515" i="15"/>
  <c r="Q515" i="15"/>
  <c r="O515" i="15"/>
  <c r="N515" i="15"/>
  <c r="M515" i="15"/>
  <c r="L515" i="15"/>
  <c r="K515" i="15"/>
  <c r="J515" i="15"/>
  <c r="I515" i="15"/>
  <c r="H515" i="15"/>
  <c r="G515" i="15"/>
  <c r="F515" i="15"/>
  <c r="R514" i="15"/>
  <c r="Q514" i="15"/>
  <c r="O514" i="15"/>
  <c r="N514" i="15"/>
  <c r="M514" i="15"/>
  <c r="L514" i="15"/>
  <c r="K514" i="15"/>
  <c r="J514" i="15"/>
  <c r="I514" i="15"/>
  <c r="H514" i="15"/>
  <c r="G514" i="15"/>
  <c r="F514" i="15"/>
  <c r="R513" i="15"/>
  <c r="Q513" i="15"/>
  <c r="O513" i="15"/>
  <c r="N513" i="15"/>
  <c r="M513" i="15"/>
  <c r="L513" i="15"/>
  <c r="K513" i="15"/>
  <c r="J513" i="15"/>
  <c r="I513" i="15"/>
  <c r="H513" i="15"/>
  <c r="G513" i="15"/>
  <c r="F513" i="15"/>
  <c r="R512" i="15"/>
  <c r="Q512" i="15"/>
  <c r="O512" i="15"/>
  <c r="N512" i="15"/>
  <c r="M512" i="15"/>
  <c r="L512" i="15"/>
  <c r="K512" i="15"/>
  <c r="J512" i="15"/>
  <c r="I512" i="15"/>
  <c r="H512" i="15"/>
  <c r="G512" i="15"/>
  <c r="F512" i="15"/>
  <c r="R511" i="15"/>
  <c r="Q511" i="15"/>
  <c r="O511" i="15"/>
  <c r="N511" i="15"/>
  <c r="M511" i="15"/>
  <c r="L511" i="15"/>
  <c r="K511" i="15"/>
  <c r="J511" i="15"/>
  <c r="I511" i="15"/>
  <c r="H511" i="15"/>
  <c r="G511" i="15"/>
  <c r="F511" i="15"/>
  <c r="R510" i="15"/>
  <c r="Q510" i="15"/>
  <c r="O510" i="15"/>
  <c r="N510" i="15"/>
  <c r="M510" i="15"/>
  <c r="L510" i="15"/>
  <c r="K510" i="15"/>
  <c r="J510" i="15"/>
  <c r="I510" i="15"/>
  <c r="H510" i="15"/>
  <c r="G510" i="15"/>
  <c r="F510" i="15"/>
  <c r="R509" i="15"/>
  <c r="Q509" i="15"/>
  <c r="O509" i="15"/>
  <c r="N509" i="15"/>
  <c r="M509" i="15"/>
  <c r="L509" i="15"/>
  <c r="K509" i="15"/>
  <c r="J509" i="15"/>
  <c r="I509" i="15"/>
  <c r="H509" i="15"/>
  <c r="G509" i="15"/>
  <c r="F509" i="15"/>
  <c r="R508" i="15"/>
  <c r="Q508" i="15"/>
  <c r="O508" i="15"/>
  <c r="N508" i="15"/>
  <c r="M508" i="15"/>
  <c r="L508" i="15"/>
  <c r="K508" i="15"/>
  <c r="J508" i="15"/>
  <c r="I508" i="15"/>
  <c r="H508" i="15"/>
  <c r="G508" i="15"/>
  <c r="F508" i="15"/>
  <c r="R507" i="15"/>
  <c r="Q507" i="15"/>
  <c r="O507" i="15"/>
  <c r="N507" i="15"/>
  <c r="M507" i="15"/>
  <c r="L507" i="15"/>
  <c r="K507" i="15"/>
  <c r="J507" i="15"/>
  <c r="I507" i="15"/>
  <c r="H507" i="15"/>
  <c r="G507" i="15"/>
  <c r="F507" i="15"/>
  <c r="R506" i="15"/>
  <c r="Q506" i="15"/>
  <c r="O506" i="15"/>
  <c r="N506" i="15"/>
  <c r="M506" i="15"/>
  <c r="L506" i="15"/>
  <c r="K506" i="15"/>
  <c r="J506" i="15"/>
  <c r="I506" i="15"/>
  <c r="H506" i="15"/>
  <c r="G506" i="15"/>
  <c r="F506" i="15"/>
  <c r="R505" i="15"/>
  <c r="Q505" i="15"/>
  <c r="O505" i="15"/>
  <c r="N505" i="15"/>
  <c r="M505" i="15"/>
  <c r="L505" i="15"/>
  <c r="K505" i="15"/>
  <c r="J505" i="15"/>
  <c r="I505" i="15"/>
  <c r="H505" i="15"/>
  <c r="G505" i="15"/>
  <c r="F505" i="15"/>
  <c r="R504" i="15"/>
  <c r="Q504" i="15"/>
  <c r="O504" i="15"/>
  <c r="N504" i="15"/>
  <c r="M504" i="15"/>
  <c r="L504" i="15"/>
  <c r="K504" i="15"/>
  <c r="J504" i="15"/>
  <c r="I504" i="15"/>
  <c r="H504" i="15"/>
  <c r="G504" i="15"/>
  <c r="F504" i="15"/>
  <c r="R503" i="15"/>
  <c r="Q503" i="15"/>
  <c r="O503" i="15"/>
  <c r="N503" i="15"/>
  <c r="M503" i="15"/>
  <c r="L503" i="15"/>
  <c r="K503" i="15"/>
  <c r="J503" i="15"/>
  <c r="I503" i="15"/>
  <c r="H503" i="15"/>
  <c r="G503" i="15"/>
  <c r="F503" i="15"/>
  <c r="R502" i="15"/>
  <c r="Q502" i="15"/>
  <c r="O502" i="15"/>
  <c r="N502" i="15"/>
  <c r="M502" i="15"/>
  <c r="L502" i="15"/>
  <c r="K502" i="15"/>
  <c r="J502" i="15"/>
  <c r="I502" i="15"/>
  <c r="H502" i="15"/>
  <c r="G502" i="15"/>
  <c r="F502" i="15"/>
  <c r="R501" i="15"/>
  <c r="Q501" i="15"/>
  <c r="O501" i="15"/>
  <c r="N501" i="15"/>
  <c r="M501" i="15"/>
  <c r="L501" i="15"/>
  <c r="K501" i="15"/>
  <c r="J501" i="15"/>
  <c r="I501" i="15"/>
  <c r="H501" i="15"/>
  <c r="G501" i="15"/>
  <c r="F501" i="15"/>
  <c r="R500" i="15"/>
  <c r="Q500" i="15"/>
  <c r="O500" i="15"/>
  <c r="N500" i="15"/>
  <c r="M500" i="15"/>
  <c r="L500" i="15"/>
  <c r="K500" i="15"/>
  <c r="J500" i="15"/>
  <c r="I500" i="15"/>
  <c r="H500" i="15"/>
  <c r="G500" i="15"/>
  <c r="F500" i="15"/>
  <c r="T500" i="15" s="1"/>
  <c r="R499" i="15"/>
  <c r="Q499" i="15"/>
  <c r="O499" i="15"/>
  <c r="N499" i="15"/>
  <c r="M499" i="15"/>
  <c r="L499" i="15"/>
  <c r="K499" i="15"/>
  <c r="J499" i="15"/>
  <c r="I499" i="15"/>
  <c r="H499" i="15"/>
  <c r="G499" i="15"/>
  <c r="F499" i="15"/>
  <c r="R498" i="15"/>
  <c r="Q498" i="15"/>
  <c r="O498" i="15"/>
  <c r="N498" i="15"/>
  <c r="M498" i="15"/>
  <c r="L498" i="15"/>
  <c r="K498" i="15"/>
  <c r="J498" i="15"/>
  <c r="I498" i="15"/>
  <c r="H498" i="15"/>
  <c r="G498" i="15"/>
  <c r="F498" i="15"/>
  <c r="R497" i="15"/>
  <c r="Q497" i="15"/>
  <c r="O497" i="15"/>
  <c r="N497" i="15"/>
  <c r="M497" i="15"/>
  <c r="L497" i="15"/>
  <c r="K497" i="15"/>
  <c r="J497" i="15"/>
  <c r="I497" i="15"/>
  <c r="H497" i="15"/>
  <c r="G497" i="15"/>
  <c r="F497" i="15"/>
  <c r="R496" i="15"/>
  <c r="Q496" i="15"/>
  <c r="O496" i="15"/>
  <c r="N496" i="15"/>
  <c r="M496" i="15"/>
  <c r="L496" i="15"/>
  <c r="K496" i="15"/>
  <c r="J496" i="15"/>
  <c r="I496" i="15"/>
  <c r="H496" i="15"/>
  <c r="P496" i="15" s="1"/>
  <c r="S496" i="15" s="1"/>
  <c r="G496" i="15"/>
  <c r="F496" i="15"/>
  <c r="R495" i="15"/>
  <c r="Q495" i="15"/>
  <c r="O495" i="15"/>
  <c r="N495" i="15"/>
  <c r="M495" i="15"/>
  <c r="L495" i="15"/>
  <c r="K495" i="15"/>
  <c r="J495" i="15"/>
  <c r="I495" i="15"/>
  <c r="H495" i="15"/>
  <c r="G495" i="15"/>
  <c r="F495" i="15"/>
  <c r="R494" i="15"/>
  <c r="Q494" i="15"/>
  <c r="O494" i="15"/>
  <c r="N494" i="15"/>
  <c r="M494" i="15"/>
  <c r="L494" i="15"/>
  <c r="K494" i="15"/>
  <c r="J494" i="15"/>
  <c r="I494" i="15"/>
  <c r="H494" i="15"/>
  <c r="G494" i="15"/>
  <c r="F494" i="15"/>
  <c r="R493" i="15"/>
  <c r="Q493" i="15"/>
  <c r="O493" i="15"/>
  <c r="N493" i="15"/>
  <c r="M493" i="15"/>
  <c r="L493" i="15"/>
  <c r="K493" i="15"/>
  <c r="J493" i="15"/>
  <c r="I493" i="15"/>
  <c r="H493" i="15"/>
  <c r="G493" i="15"/>
  <c r="F493" i="15"/>
  <c r="R492" i="15"/>
  <c r="Q492" i="15"/>
  <c r="O492" i="15"/>
  <c r="N492" i="15"/>
  <c r="M492" i="15"/>
  <c r="L492" i="15"/>
  <c r="K492" i="15"/>
  <c r="J492" i="15"/>
  <c r="I492" i="15"/>
  <c r="H492" i="15"/>
  <c r="P492" i="15" s="1"/>
  <c r="S492" i="15" s="1"/>
  <c r="G492" i="15"/>
  <c r="F492" i="15"/>
  <c r="R491" i="15"/>
  <c r="Q491" i="15"/>
  <c r="O491" i="15"/>
  <c r="N491" i="15"/>
  <c r="M491" i="15"/>
  <c r="L491" i="15"/>
  <c r="K491" i="15"/>
  <c r="J491" i="15"/>
  <c r="I491" i="15"/>
  <c r="H491" i="15"/>
  <c r="G491" i="15"/>
  <c r="F491" i="15"/>
  <c r="R490" i="15"/>
  <c r="Q490" i="15"/>
  <c r="O490" i="15"/>
  <c r="N490" i="15"/>
  <c r="M490" i="15"/>
  <c r="L490" i="15"/>
  <c r="K490" i="15"/>
  <c r="J490" i="15"/>
  <c r="I490" i="15"/>
  <c r="H490" i="15"/>
  <c r="G490" i="15"/>
  <c r="F490" i="15"/>
  <c r="R489" i="15"/>
  <c r="Q489" i="15"/>
  <c r="O489" i="15"/>
  <c r="N489" i="15"/>
  <c r="M489" i="15"/>
  <c r="L489" i="15"/>
  <c r="K489" i="15"/>
  <c r="J489" i="15"/>
  <c r="I489" i="15"/>
  <c r="H489" i="15"/>
  <c r="G489" i="15"/>
  <c r="F489" i="15"/>
  <c r="R488" i="15"/>
  <c r="Q488" i="15"/>
  <c r="O488" i="15"/>
  <c r="N488" i="15"/>
  <c r="M488" i="15"/>
  <c r="L488" i="15"/>
  <c r="K488" i="15"/>
  <c r="J488" i="15"/>
  <c r="I488" i="15"/>
  <c r="H488" i="15"/>
  <c r="P488" i="15" s="1"/>
  <c r="S488" i="15" s="1"/>
  <c r="G488" i="15"/>
  <c r="F488" i="15"/>
  <c r="R487" i="15"/>
  <c r="Q487" i="15"/>
  <c r="O487" i="15"/>
  <c r="N487" i="15"/>
  <c r="M487" i="15"/>
  <c r="L487" i="15"/>
  <c r="K487" i="15"/>
  <c r="J487" i="15"/>
  <c r="I487" i="15"/>
  <c r="H487" i="15"/>
  <c r="G487" i="15"/>
  <c r="F487" i="15"/>
  <c r="R486" i="15"/>
  <c r="Q486" i="15"/>
  <c r="O486" i="15"/>
  <c r="N486" i="15"/>
  <c r="M486" i="15"/>
  <c r="L486" i="15"/>
  <c r="K486" i="15"/>
  <c r="J486" i="15"/>
  <c r="I486" i="15"/>
  <c r="H486" i="15"/>
  <c r="G486" i="15"/>
  <c r="F486" i="15"/>
  <c r="R485" i="15"/>
  <c r="Q485" i="15"/>
  <c r="O485" i="15"/>
  <c r="N485" i="15"/>
  <c r="M485" i="15"/>
  <c r="L485" i="15"/>
  <c r="K485" i="15"/>
  <c r="J485" i="15"/>
  <c r="I485" i="15"/>
  <c r="H485" i="15"/>
  <c r="G485" i="15"/>
  <c r="F485" i="15"/>
  <c r="R484" i="15"/>
  <c r="Q484" i="15"/>
  <c r="O484" i="15"/>
  <c r="N484" i="15"/>
  <c r="M484" i="15"/>
  <c r="L484" i="15"/>
  <c r="K484" i="15"/>
  <c r="J484" i="15"/>
  <c r="I484" i="15"/>
  <c r="H484" i="15"/>
  <c r="G484" i="15"/>
  <c r="F484" i="15"/>
  <c r="T484" i="15" s="1"/>
  <c r="R483" i="15"/>
  <c r="Q483" i="15"/>
  <c r="O483" i="15"/>
  <c r="N483" i="15"/>
  <c r="M483" i="15"/>
  <c r="L483" i="15"/>
  <c r="K483" i="15"/>
  <c r="J483" i="15"/>
  <c r="I483" i="15"/>
  <c r="H483" i="15"/>
  <c r="G483" i="15"/>
  <c r="F483" i="15"/>
  <c r="R482" i="15"/>
  <c r="Q482" i="15"/>
  <c r="O482" i="15"/>
  <c r="N482" i="15"/>
  <c r="M482" i="15"/>
  <c r="L482" i="15"/>
  <c r="K482" i="15"/>
  <c r="J482" i="15"/>
  <c r="I482" i="15"/>
  <c r="H482" i="15"/>
  <c r="G482" i="15"/>
  <c r="F482" i="15"/>
  <c r="R481" i="15"/>
  <c r="Q481" i="15"/>
  <c r="O481" i="15"/>
  <c r="N481" i="15"/>
  <c r="M481" i="15"/>
  <c r="L481" i="15"/>
  <c r="K481" i="15"/>
  <c r="J481" i="15"/>
  <c r="I481" i="15"/>
  <c r="H481" i="15"/>
  <c r="G481" i="15"/>
  <c r="F481" i="15"/>
  <c r="R480" i="15"/>
  <c r="Q480" i="15"/>
  <c r="O480" i="15"/>
  <c r="N480" i="15"/>
  <c r="M480" i="15"/>
  <c r="L480" i="15"/>
  <c r="K480" i="15"/>
  <c r="J480" i="15"/>
  <c r="I480" i="15"/>
  <c r="H480" i="15"/>
  <c r="G480" i="15"/>
  <c r="F480" i="15"/>
  <c r="R479" i="15"/>
  <c r="Q479" i="15"/>
  <c r="O479" i="15"/>
  <c r="N479" i="15"/>
  <c r="M479" i="15"/>
  <c r="L479" i="15"/>
  <c r="K479" i="15"/>
  <c r="J479" i="15"/>
  <c r="I479" i="15"/>
  <c r="H479" i="15"/>
  <c r="G479" i="15"/>
  <c r="F479" i="15"/>
  <c r="R478" i="15"/>
  <c r="Q478" i="15"/>
  <c r="O478" i="15"/>
  <c r="N478" i="15"/>
  <c r="M478" i="15"/>
  <c r="L478" i="15"/>
  <c r="K478" i="15"/>
  <c r="J478" i="15"/>
  <c r="I478" i="15"/>
  <c r="H478" i="15"/>
  <c r="G478" i="15"/>
  <c r="F478" i="15"/>
  <c r="R477" i="15"/>
  <c r="Q477" i="15"/>
  <c r="O477" i="15"/>
  <c r="N477" i="15"/>
  <c r="M477" i="15"/>
  <c r="L477" i="15"/>
  <c r="K477" i="15"/>
  <c r="J477" i="15"/>
  <c r="I477" i="15"/>
  <c r="H477" i="15"/>
  <c r="G477" i="15"/>
  <c r="F477" i="15"/>
  <c r="R476" i="15"/>
  <c r="Q476" i="15"/>
  <c r="O476" i="15"/>
  <c r="N476" i="15"/>
  <c r="M476" i="15"/>
  <c r="L476" i="15"/>
  <c r="K476" i="15"/>
  <c r="J476" i="15"/>
  <c r="I476" i="15"/>
  <c r="H476" i="15"/>
  <c r="G476" i="15"/>
  <c r="F476" i="15"/>
  <c r="T476" i="15" s="1"/>
  <c r="R475" i="15"/>
  <c r="Q475" i="15"/>
  <c r="O475" i="15"/>
  <c r="N475" i="15"/>
  <c r="M475" i="15"/>
  <c r="L475" i="15"/>
  <c r="K475" i="15"/>
  <c r="J475" i="15"/>
  <c r="I475" i="15"/>
  <c r="H475" i="15"/>
  <c r="G475" i="15"/>
  <c r="F475" i="15"/>
  <c r="R474" i="15"/>
  <c r="Q474" i="15"/>
  <c r="O474" i="15"/>
  <c r="N474" i="15"/>
  <c r="M474" i="15"/>
  <c r="L474" i="15"/>
  <c r="K474" i="15"/>
  <c r="J474" i="15"/>
  <c r="I474" i="15"/>
  <c r="H474" i="15"/>
  <c r="G474" i="15"/>
  <c r="F474" i="15"/>
  <c r="R473" i="15"/>
  <c r="Q473" i="15"/>
  <c r="O473" i="15"/>
  <c r="N473" i="15"/>
  <c r="M473" i="15"/>
  <c r="L473" i="15"/>
  <c r="K473" i="15"/>
  <c r="J473" i="15"/>
  <c r="I473" i="15"/>
  <c r="H473" i="15"/>
  <c r="G473" i="15"/>
  <c r="F473" i="15"/>
  <c r="T473" i="15" s="1"/>
  <c r="R472" i="15"/>
  <c r="Q472" i="15"/>
  <c r="O472" i="15"/>
  <c r="N472" i="15"/>
  <c r="M472" i="15"/>
  <c r="L472" i="15"/>
  <c r="K472" i="15"/>
  <c r="J472" i="15"/>
  <c r="I472" i="15"/>
  <c r="H472" i="15"/>
  <c r="G472" i="15"/>
  <c r="F472" i="15"/>
  <c r="R471" i="15"/>
  <c r="Q471" i="15"/>
  <c r="O471" i="15"/>
  <c r="N471" i="15"/>
  <c r="M471" i="15"/>
  <c r="L471" i="15"/>
  <c r="K471" i="15"/>
  <c r="J471" i="15"/>
  <c r="I471" i="15"/>
  <c r="H471" i="15"/>
  <c r="G471" i="15"/>
  <c r="F471" i="15"/>
  <c r="R470" i="15"/>
  <c r="Q470" i="15"/>
  <c r="O470" i="15"/>
  <c r="N470" i="15"/>
  <c r="M470" i="15"/>
  <c r="L470" i="15"/>
  <c r="K470" i="15"/>
  <c r="J470" i="15"/>
  <c r="I470" i="15"/>
  <c r="H470" i="15"/>
  <c r="G470" i="15"/>
  <c r="F470" i="15"/>
  <c r="R469" i="15"/>
  <c r="Q469" i="15"/>
  <c r="O469" i="15"/>
  <c r="N469" i="15"/>
  <c r="M469" i="15"/>
  <c r="L469" i="15"/>
  <c r="K469" i="15"/>
  <c r="J469" i="15"/>
  <c r="I469" i="15"/>
  <c r="H469" i="15"/>
  <c r="G469" i="15"/>
  <c r="F469" i="15"/>
  <c r="R468" i="15"/>
  <c r="Q468" i="15"/>
  <c r="O468" i="15"/>
  <c r="N468" i="15"/>
  <c r="M468" i="15"/>
  <c r="L468" i="15"/>
  <c r="K468" i="15"/>
  <c r="J468" i="15"/>
  <c r="I468" i="15"/>
  <c r="H468" i="15"/>
  <c r="P468" i="15" s="1"/>
  <c r="S468" i="15" s="1"/>
  <c r="G468" i="15"/>
  <c r="F468" i="15"/>
  <c r="T468" i="15" s="1"/>
  <c r="R467" i="15"/>
  <c r="Q467" i="15"/>
  <c r="O467" i="15"/>
  <c r="N467" i="15"/>
  <c r="M467" i="15"/>
  <c r="L467" i="15"/>
  <c r="K467" i="15"/>
  <c r="J467" i="15"/>
  <c r="I467" i="15"/>
  <c r="H467" i="15"/>
  <c r="G467" i="15"/>
  <c r="F467" i="15"/>
  <c r="R466" i="15"/>
  <c r="Q466" i="15"/>
  <c r="O466" i="15"/>
  <c r="N466" i="15"/>
  <c r="M466" i="15"/>
  <c r="L466" i="15"/>
  <c r="K466" i="15"/>
  <c r="J466" i="15"/>
  <c r="I466" i="15"/>
  <c r="H466" i="15"/>
  <c r="G466" i="15"/>
  <c r="F466" i="15"/>
  <c r="R465" i="15"/>
  <c r="Q465" i="15"/>
  <c r="O465" i="15"/>
  <c r="N465" i="15"/>
  <c r="M465" i="15"/>
  <c r="L465" i="15"/>
  <c r="K465" i="15"/>
  <c r="J465" i="15"/>
  <c r="I465" i="15"/>
  <c r="H465" i="15"/>
  <c r="G465" i="15"/>
  <c r="F465" i="15"/>
  <c r="R464" i="15"/>
  <c r="Q464" i="15"/>
  <c r="O464" i="15"/>
  <c r="N464" i="15"/>
  <c r="M464" i="15"/>
  <c r="L464" i="15"/>
  <c r="K464" i="15"/>
  <c r="J464" i="15"/>
  <c r="I464" i="15"/>
  <c r="H464" i="15"/>
  <c r="P464" i="15" s="1"/>
  <c r="S464" i="15" s="1"/>
  <c r="G464" i="15"/>
  <c r="F464" i="15"/>
  <c r="R463" i="15"/>
  <c r="Q463" i="15"/>
  <c r="O463" i="15"/>
  <c r="N463" i="15"/>
  <c r="M463" i="15"/>
  <c r="L463" i="15"/>
  <c r="K463" i="15"/>
  <c r="J463" i="15"/>
  <c r="I463" i="15"/>
  <c r="H463" i="15"/>
  <c r="G463" i="15"/>
  <c r="F463" i="15"/>
  <c r="R462" i="15"/>
  <c r="Q462" i="15"/>
  <c r="O462" i="15"/>
  <c r="N462" i="15"/>
  <c r="M462" i="15"/>
  <c r="L462" i="15"/>
  <c r="K462" i="15"/>
  <c r="J462" i="15"/>
  <c r="I462" i="15"/>
  <c r="H462" i="15"/>
  <c r="G462" i="15"/>
  <c r="F462" i="15"/>
  <c r="R461" i="15"/>
  <c r="Q461" i="15"/>
  <c r="O461" i="15"/>
  <c r="N461" i="15"/>
  <c r="M461" i="15"/>
  <c r="L461" i="15"/>
  <c r="K461" i="15"/>
  <c r="J461" i="15"/>
  <c r="I461" i="15"/>
  <c r="H461" i="15"/>
  <c r="G461" i="15"/>
  <c r="F461" i="15"/>
  <c r="R460" i="15"/>
  <c r="Q460" i="15"/>
  <c r="O460" i="15"/>
  <c r="N460" i="15"/>
  <c r="M460" i="15"/>
  <c r="L460" i="15"/>
  <c r="K460" i="15"/>
  <c r="J460" i="15"/>
  <c r="I460" i="15"/>
  <c r="H460" i="15"/>
  <c r="P460" i="15" s="1"/>
  <c r="S460" i="15" s="1"/>
  <c r="G460" i="15"/>
  <c r="F460" i="15"/>
  <c r="T460" i="15" s="1"/>
  <c r="R459" i="15"/>
  <c r="Q459" i="15"/>
  <c r="O459" i="15"/>
  <c r="N459" i="15"/>
  <c r="M459" i="15"/>
  <c r="L459" i="15"/>
  <c r="K459" i="15"/>
  <c r="J459" i="15"/>
  <c r="I459" i="15"/>
  <c r="H459" i="15"/>
  <c r="G459" i="15"/>
  <c r="F459" i="15"/>
  <c r="R458" i="15"/>
  <c r="Q458" i="15"/>
  <c r="O458" i="15"/>
  <c r="N458" i="15"/>
  <c r="M458" i="15"/>
  <c r="L458" i="15"/>
  <c r="K458" i="15"/>
  <c r="J458" i="15"/>
  <c r="I458" i="15"/>
  <c r="H458" i="15"/>
  <c r="G458" i="15"/>
  <c r="F458" i="15"/>
  <c r="R457" i="15"/>
  <c r="Q457" i="15"/>
  <c r="O457" i="15"/>
  <c r="N457" i="15"/>
  <c r="M457" i="15"/>
  <c r="L457" i="15"/>
  <c r="K457" i="15"/>
  <c r="J457" i="15"/>
  <c r="I457" i="15"/>
  <c r="H457" i="15"/>
  <c r="G457" i="15"/>
  <c r="F457" i="15"/>
  <c r="R456" i="15"/>
  <c r="Q456" i="15"/>
  <c r="O456" i="15"/>
  <c r="N456" i="15"/>
  <c r="M456" i="15"/>
  <c r="L456" i="15"/>
  <c r="K456" i="15"/>
  <c r="J456" i="15"/>
  <c r="I456" i="15"/>
  <c r="H456" i="15"/>
  <c r="P456" i="15" s="1"/>
  <c r="S456" i="15" s="1"/>
  <c r="G456" i="15"/>
  <c r="F456" i="15"/>
  <c r="R455" i="15"/>
  <c r="Q455" i="15"/>
  <c r="O455" i="15"/>
  <c r="N455" i="15"/>
  <c r="M455" i="15"/>
  <c r="L455" i="15"/>
  <c r="K455" i="15"/>
  <c r="J455" i="15"/>
  <c r="I455" i="15"/>
  <c r="H455" i="15"/>
  <c r="G455" i="15"/>
  <c r="F455" i="15"/>
  <c r="R454" i="15"/>
  <c r="Q454" i="15"/>
  <c r="O454" i="15"/>
  <c r="N454" i="15"/>
  <c r="M454" i="15"/>
  <c r="L454" i="15"/>
  <c r="K454" i="15"/>
  <c r="J454" i="15"/>
  <c r="I454" i="15"/>
  <c r="H454" i="15"/>
  <c r="G454" i="15"/>
  <c r="F454" i="15"/>
  <c r="R453" i="15"/>
  <c r="Q453" i="15"/>
  <c r="O453" i="15"/>
  <c r="N453" i="15"/>
  <c r="M453" i="15"/>
  <c r="L453" i="15"/>
  <c r="K453" i="15"/>
  <c r="J453" i="15"/>
  <c r="I453" i="15"/>
  <c r="H453" i="15"/>
  <c r="G453" i="15"/>
  <c r="F453" i="15"/>
  <c r="R452" i="15"/>
  <c r="Q452" i="15"/>
  <c r="O452" i="15"/>
  <c r="N452" i="15"/>
  <c r="M452" i="15"/>
  <c r="L452" i="15"/>
  <c r="K452" i="15"/>
  <c r="J452" i="15"/>
  <c r="I452" i="15"/>
  <c r="H452" i="15"/>
  <c r="G452" i="15"/>
  <c r="F452" i="15"/>
  <c r="R451" i="15"/>
  <c r="Q451" i="15"/>
  <c r="O451" i="15"/>
  <c r="N451" i="15"/>
  <c r="M451" i="15"/>
  <c r="L451" i="15"/>
  <c r="K451" i="15"/>
  <c r="J451" i="15"/>
  <c r="I451" i="15"/>
  <c r="H451" i="15"/>
  <c r="G451" i="15"/>
  <c r="F451" i="15"/>
  <c r="R450" i="15"/>
  <c r="Q450" i="15"/>
  <c r="O450" i="15"/>
  <c r="N450" i="15"/>
  <c r="M450" i="15"/>
  <c r="L450" i="15"/>
  <c r="K450" i="15"/>
  <c r="J450" i="15"/>
  <c r="I450" i="15"/>
  <c r="H450" i="15"/>
  <c r="G450" i="15"/>
  <c r="F450" i="15"/>
  <c r="R449" i="15"/>
  <c r="Q449" i="15"/>
  <c r="O449" i="15"/>
  <c r="N449" i="15"/>
  <c r="M449" i="15"/>
  <c r="L449" i="15"/>
  <c r="K449" i="15"/>
  <c r="J449" i="15"/>
  <c r="I449" i="15"/>
  <c r="H449" i="15"/>
  <c r="G449" i="15"/>
  <c r="F449" i="15"/>
  <c r="R448" i="15"/>
  <c r="Q448" i="15"/>
  <c r="O448" i="15"/>
  <c r="N448" i="15"/>
  <c r="M448" i="15"/>
  <c r="L448" i="15"/>
  <c r="K448" i="15"/>
  <c r="J448" i="15"/>
  <c r="I448" i="15"/>
  <c r="T448" i="15" s="1"/>
  <c r="H448" i="15"/>
  <c r="G448" i="15"/>
  <c r="F448" i="15"/>
  <c r="R447" i="15"/>
  <c r="Q447" i="15"/>
  <c r="O447" i="15"/>
  <c r="N447" i="15"/>
  <c r="M447" i="15"/>
  <c r="L447" i="15"/>
  <c r="K447" i="15"/>
  <c r="J447" i="15"/>
  <c r="I447" i="15"/>
  <c r="H447" i="15"/>
  <c r="G447" i="15"/>
  <c r="F447" i="15"/>
  <c r="R446" i="15"/>
  <c r="Q446" i="15"/>
  <c r="O446" i="15"/>
  <c r="N446" i="15"/>
  <c r="M446" i="15"/>
  <c r="L446" i="15"/>
  <c r="K446" i="15"/>
  <c r="J446" i="15"/>
  <c r="I446" i="15"/>
  <c r="H446" i="15"/>
  <c r="G446" i="15"/>
  <c r="F446" i="15"/>
  <c r="R445" i="15"/>
  <c r="Q445" i="15"/>
  <c r="O445" i="15"/>
  <c r="N445" i="15"/>
  <c r="M445" i="15"/>
  <c r="L445" i="15"/>
  <c r="K445" i="15"/>
  <c r="J445" i="15"/>
  <c r="I445" i="15"/>
  <c r="H445" i="15"/>
  <c r="G445" i="15"/>
  <c r="F445" i="15"/>
  <c r="R444" i="15"/>
  <c r="Q444" i="15"/>
  <c r="O444" i="15"/>
  <c r="N444" i="15"/>
  <c r="M444" i="15"/>
  <c r="L444" i="15"/>
  <c r="K444" i="15"/>
  <c r="J444" i="15"/>
  <c r="I444" i="15"/>
  <c r="H444" i="15"/>
  <c r="G444" i="15"/>
  <c r="F444" i="15"/>
  <c r="R443" i="15"/>
  <c r="Q443" i="15"/>
  <c r="O443" i="15"/>
  <c r="N443" i="15"/>
  <c r="M443" i="15"/>
  <c r="L443" i="15"/>
  <c r="K443" i="15"/>
  <c r="J443" i="15"/>
  <c r="I443" i="15"/>
  <c r="H443" i="15"/>
  <c r="G443" i="15"/>
  <c r="F443" i="15"/>
  <c r="R442" i="15"/>
  <c r="Q442" i="15"/>
  <c r="O442" i="15"/>
  <c r="N442" i="15"/>
  <c r="M442" i="15"/>
  <c r="L442" i="15"/>
  <c r="K442" i="15"/>
  <c r="J442" i="15"/>
  <c r="I442" i="15"/>
  <c r="H442" i="15"/>
  <c r="G442" i="15"/>
  <c r="F442" i="15"/>
  <c r="R441" i="15"/>
  <c r="Q441" i="15"/>
  <c r="O441" i="15"/>
  <c r="N441" i="15"/>
  <c r="M441" i="15"/>
  <c r="L441" i="15"/>
  <c r="K441" i="15"/>
  <c r="J441" i="15"/>
  <c r="I441" i="15"/>
  <c r="H441" i="15"/>
  <c r="G441" i="15"/>
  <c r="F441" i="15"/>
  <c r="R440" i="15"/>
  <c r="Q440" i="15"/>
  <c r="O440" i="15"/>
  <c r="N440" i="15"/>
  <c r="M440" i="15"/>
  <c r="L440" i="15"/>
  <c r="K440" i="15"/>
  <c r="J440" i="15"/>
  <c r="I440" i="15"/>
  <c r="H440" i="15"/>
  <c r="G440" i="15"/>
  <c r="F440" i="15"/>
  <c r="T440" i="15" s="1"/>
  <c r="R439" i="15"/>
  <c r="Q439" i="15"/>
  <c r="O439" i="15"/>
  <c r="N439" i="15"/>
  <c r="M439" i="15"/>
  <c r="L439" i="15"/>
  <c r="K439" i="15"/>
  <c r="J439" i="15"/>
  <c r="I439" i="15"/>
  <c r="H439" i="15"/>
  <c r="G439" i="15"/>
  <c r="F439" i="15"/>
  <c r="R438" i="15"/>
  <c r="Q438" i="15"/>
  <c r="O438" i="15"/>
  <c r="N438" i="15"/>
  <c r="M438" i="15"/>
  <c r="L438" i="15"/>
  <c r="K438" i="15"/>
  <c r="J438" i="15"/>
  <c r="I438" i="15"/>
  <c r="H438" i="15"/>
  <c r="G438" i="15"/>
  <c r="F438" i="15"/>
  <c r="T438" i="15" s="1"/>
  <c r="R437" i="15"/>
  <c r="Q437" i="15"/>
  <c r="O437" i="15"/>
  <c r="N437" i="15"/>
  <c r="M437" i="15"/>
  <c r="L437" i="15"/>
  <c r="K437" i="15"/>
  <c r="J437" i="15"/>
  <c r="I437" i="15"/>
  <c r="H437" i="15"/>
  <c r="G437" i="15"/>
  <c r="F437" i="15"/>
  <c r="R436" i="15"/>
  <c r="Q436" i="15"/>
  <c r="O436" i="15"/>
  <c r="N436" i="15"/>
  <c r="M436" i="15"/>
  <c r="L436" i="15"/>
  <c r="K436" i="15"/>
  <c r="J436" i="15"/>
  <c r="I436" i="15"/>
  <c r="H436" i="15"/>
  <c r="G436" i="15"/>
  <c r="F436" i="15"/>
  <c r="T436" i="15" s="1"/>
  <c r="R435" i="15"/>
  <c r="Q435" i="15"/>
  <c r="O435" i="15"/>
  <c r="N435" i="15"/>
  <c r="M435" i="15"/>
  <c r="L435" i="15"/>
  <c r="K435" i="15"/>
  <c r="J435" i="15"/>
  <c r="I435" i="15"/>
  <c r="H435" i="15"/>
  <c r="G435" i="15"/>
  <c r="F435" i="15"/>
  <c r="R434" i="15"/>
  <c r="Q434" i="15"/>
  <c r="O434" i="15"/>
  <c r="N434" i="15"/>
  <c r="M434" i="15"/>
  <c r="L434" i="15"/>
  <c r="K434" i="15"/>
  <c r="J434" i="15"/>
  <c r="I434" i="15"/>
  <c r="H434" i="15"/>
  <c r="G434" i="15"/>
  <c r="F434" i="15"/>
  <c r="T434" i="15" s="1"/>
  <c r="R433" i="15"/>
  <c r="Q433" i="15"/>
  <c r="O433" i="15"/>
  <c r="N433" i="15"/>
  <c r="M433" i="15"/>
  <c r="L433" i="15"/>
  <c r="K433" i="15"/>
  <c r="J433" i="15"/>
  <c r="I433" i="15"/>
  <c r="H433" i="15"/>
  <c r="G433" i="15"/>
  <c r="F433" i="15"/>
  <c r="R432" i="15"/>
  <c r="Q432" i="15"/>
  <c r="O432" i="15"/>
  <c r="N432" i="15"/>
  <c r="M432" i="15"/>
  <c r="L432" i="15"/>
  <c r="K432" i="15"/>
  <c r="J432" i="15"/>
  <c r="I432" i="15"/>
  <c r="H432" i="15"/>
  <c r="G432" i="15"/>
  <c r="F432" i="15"/>
  <c r="P432" i="15" s="1"/>
  <c r="S432" i="15" s="1"/>
  <c r="R431" i="15"/>
  <c r="Q431" i="15"/>
  <c r="O431" i="15"/>
  <c r="N431" i="15"/>
  <c r="M431" i="15"/>
  <c r="L431" i="15"/>
  <c r="K431" i="15"/>
  <c r="J431" i="15"/>
  <c r="I431" i="15"/>
  <c r="H431" i="15"/>
  <c r="G431" i="15"/>
  <c r="F431" i="15"/>
  <c r="R430" i="15"/>
  <c r="Q430" i="15"/>
  <c r="O430" i="15"/>
  <c r="N430" i="15"/>
  <c r="M430" i="15"/>
  <c r="L430" i="15"/>
  <c r="K430" i="15"/>
  <c r="J430" i="15"/>
  <c r="I430" i="15"/>
  <c r="H430" i="15"/>
  <c r="G430" i="15"/>
  <c r="F430" i="15"/>
  <c r="R429" i="15"/>
  <c r="Q429" i="15"/>
  <c r="O429" i="15"/>
  <c r="N429" i="15"/>
  <c r="M429" i="15"/>
  <c r="L429" i="15"/>
  <c r="K429" i="15"/>
  <c r="J429" i="15"/>
  <c r="I429" i="15"/>
  <c r="H429" i="15"/>
  <c r="G429" i="15"/>
  <c r="F429" i="15"/>
  <c r="T429" i="15" s="1"/>
  <c r="R428" i="15"/>
  <c r="Q428" i="15"/>
  <c r="O428" i="15"/>
  <c r="N428" i="15"/>
  <c r="M428" i="15"/>
  <c r="L428" i="15"/>
  <c r="K428" i="15"/>
  <c r="J428" i="15"/>
  <c r="I428" i="15"/>
  <c r="H428" i="15"/>
  <c r="G428" i="15"/>
  <c r="F428" i="15"/>
  <c r="T428" i="15" s="1"/>
  <c r="R427" i="15"/>
  <c r="Q427" i="15"/>
  <c r="O427" i="15"/>
  <c r="N427" i="15"/>
  <c r="M427" i="15"/>
  <c r="L427" i="15"/>
  <c r="K427" i="15"/>
  <c r="J427" i="15"/>
  <c r="I427" i="15"/>
  <c r="H427" i="15"/>
  <c r="G427" i="15"/>
  <c r="F427" i="15"/>
  <c r="R426" i="15"/>
  <c r="Q426" i="15"/>
  <c r="O426" i="15"/>
  <c r="N426" i="15"/>
  <c r="M426" i="15"/>
  <c r="L426" i="15"/>
  <c r="K426" i="15"/>
  <c r="J426" i="15"/>
  <c r="I426" i="15"/>
  <c r="H426" i="15"/>
  <c r="G426" i="15"/>
  <c r="F426" i="15"/>
  <c r="R425" i="15"/>
  <c r="Q425" i="15"/>
  <c r="O425" i="15"/>
  <c r="N425" i="15"/>
  <c r="M425" i="15"/>
  <c r="L425" i="15"/>
  <c r="K425" i="15"/>
  <c r="J425" i="15"/>
  <c r="I425" i="15"/>
  <c r="H425" i="15"/>
  <c r="G425" i="15"/>
  <c r="F425" i="15"/>
  <c r="T425" i="15" s="1"/>
  <c r="R424" i="15"/>
  <c r="Q424" i="15"/>
  <c r="O424" i="15"/>
  <c r="N424" i="15"/>
  <c r="M424" i="15"/>
  <c r="L424" i="15"/>
  <c r="K424" i="15"/>
  <c r="J424" i="15"/>
  <c r="I424" i="15"/>
  <c r="H424" i="15"/>
  <c r="G424" i="15"/>
  <c r="F424" i="15"/>
  <c r="T424" i="15" s="1"/>
  <c r="R423" i="15"/>
  <c r="Q423" i="15"/>
  <c r="O423" i="15"/>
  <c r="N423" i="15"/>
  <c r="M423" i="15"/>
  <c r="L423" i="15"/>
  <c r="K423" i="15"/>
  <c r="J423" i="15"/>
  <c r="I423" i="15"/>
  <c r="H423" i="15"/>
  <c r="G423" i="15"/>
  <c r="F423" i="15"/>
  <c r="R422" i="15"/>
  <c r="Q422" i="15"/>
  <c r="O422" i="15"/>
  <c r="N422" i="15"/>
  <c r="M422" i="15"/>
  <c r="L422" i="15"/>
  <c r="K422" i="15"/>
  <c r="J422" i="15"/>
  <c r="I422" i="15"/>
  <c r="H422" i="15"/>
  <c r="G422" i="15"/>
  <c r="F422" i="15"/>
  <c r="R421" i="15"/>
  <c r="Q421" i="15"/>
  <c r="O421" i="15"/>
  <c r="N421" i="15"/>
  <c r="M421" i="15"/>
  <c r="L421" i="15"/>
  <c r="K421" i="15"/>
  <c r="J421" i="15"/>
  <c r="I421" i="15"/>
  <c r="H421" i="15"/>
  <c r="G421" i="15"/>
  <c r="F421" i="15"/>
  <c r="T421" i="15" s="1"/>
  <c r="R420" i="15"/>
  <c r="Q420" i="15"/>
  <c r="O420" i="15"/>
  <c r="N420" i="15"/>
  <c r="M420" i="15"/>
  <c r="L420" i="15"/>
  <c r="K420" i="15"/>
  <c r="J420" i="15"/>
  <c r="I420" i="15"/>
  <c r="H420" i="15"/>
  <c r="G420" i="15"/>
  <c r="F420" i="15"/>
  <c r="T420" i="15" s="1"/>
  <c r="R419" i="15"/>
  <c r="Q419" i="15"/>
  <c r="O419" i="15"/>
  <c r="N419" i="15"/>
  <c r="M419" i="15"/>
  <c r="L419" i="15"/>
  <c r="K419" i="15"/>
  <c r="J419" i="15"/>
  <c r="I419" i="15"/>
  <c r="H419" i="15"/>
  <c r="G419" i="15"/>
  <c r="F419" i="15"/>
  <c r="R418" i="15"/>
  <c r="Q418" i="15"/>
  <c r="O418" i="15"/>
  <c r="N418" i="15"/>
  <c r="M418" i="15"/>
  <c r="L418" i="15"/>
  <c r="K418" i="15"/>
  <c r="J418" i="15"/>
  <c r="I418" i="15"/>
  <c r="H418" i="15"/>
  <c r="G418" i="15"/>
  <c r="F418" i="15"/>
  <c r="R417" i="15"/>
  <c r="Q417" i="15"/>
  <c r="O417" i="15"/>
  <c r="N417" i="15"/>
  <c r="M417" i="15"/>
  <c r="L417" i="15"/>
  <c r="K417" i="15"/>
  <c r="J417" i="15"/>
  <c r="I417" i="15"/>
  <c r="H417" i="15"/>
  <c r="G417" i="15"/>
  <c r="F417" i="15"/>
  <c r="T417" i="15" s="1"/>
  <c r="R416" i="15"/>
  <c r="Q416" i="15"/>
  <c r="O416" i="15"/>
  <c r="N416" i="15"/>
  <c r="M416" i="15"/>
  <c r="L416" i="15"/>
  <c r="K416" i="15"/>
  <c r="J416" i="15"/>
  <c r="I416" i="15"/>
  <c r="H416" i="15"/>
  <c r="G416" i="15"/>
  <c r="F416" i="15"/>
  <c r="T416" i="15" s="1"/>
  <c r="R415" i="15"/>
  <c r="Q415" i="15"/>
  <c r="O415" i="15"/>
  <c r="N415" i="15"/>
  <c r="M415" i="15"/>
  <c r="L415" i="15"/>
  <c r="K415" i="15"/>
  <c r="J415" i="15"/>
  <c r="I415" i="15"/>
  <c r="H415" i="15"/>
  <c r="G415" i="15"/>
  <c r="F415" i="15"/>
  <c r="R414" i="15"/>
  <c r="Q414" i="15"/>
  <c r="O414" i="15"/>
  <c r="N414" i="15"/>
  <c r="M414" i="15"/>
  <c r="L414" i="15"/>
  <c r="K414" i="15"/>
  <c r="J414" i="15"/>
  <c r="I414" i="15"/>
  <c r="H414" i="15"/>
  <c r="G414" i="15"/>
  <c r="F414" i="15"/>
  <c r="R413" i="15"/>
  <c r="Q413" i="15"/>
  <c r="O413" i="15"/>
  <c r="N413" i="15"/>
  <c r="M413" i="15"/>
  <c r="L413" i="15"/>
  <c r="K413" i="15"/>
  <c r="J413" i="15"/>
  <c r="I413" i="15"/>
  <c r="H413" i="15"/>
  <c r="G413" i="15"/>
  <c r="F413" i="15"/>
  <c r="T413" i="15" s="1"/>
  <c r="R412" i="15"/>
  <c r="Q412" i="15"/>
  <c r="O412" i="15"/>
  <c r="N412" i="15"/>
  <c r="M412" i="15"/>
  <c r="L412" i="15"/>
  <c r="K412" i="15"/>
  <c r="J412" i="15"/>
  <c r="I412" i="15"/>
  <c r="H412" i="15"/>
  <c r="G412" i="15"/>
  <c r="F412" i="15"/>
  <c r="T412" i="15" s="1"/>
  <c r="R411" i="15"/>
  <c r="Q411" i="15"/>
  <c r="O411" i="15"/>
  <c r="N411" i="15"/>
  <c r="M411" i="15"/>
  <c r="L411" i="15"/>
  <c r="K411" i="15"/>
  <c r="J411" i="15"/>
  <c r="I411" i="15"/>
  <c r="H411" i="15"/>
  <c r="G411" i="15"/>
  <c r="F411" i="15"/>
  <c r="R410" i="15"/>
  <c r="Q410" i="15"/>
  <c r="O410" i="15"/>
  <c r="N410" i="15"/>
  <c r="M410" i="15"/>
  <c r="L410" i="15"/>
  <c r="K410" i="15"/>
  <c r="J410" i="15"/>
  <c r="I410" i="15"/>
  <c r="H410" i="15"/>
  <c r="G410" i="15"/>
  <c r="F410" i="15"/>
  <c r="R409" i="15"/>
  <c r="Q409" i="15"/>
  <c r="O409" i="15"/>
  <c r="N409" i="15"/>
  <c r="M409" i="15"/>
  <c r="L409" i="15"/>
  <c r="K409" i="15"/>
  <c r="J409" i="15"/>
  <c r="I409" i="15"/>
  <c r="H409" i="15"/>
  <c r="G409" i="15"/>
  <c r="F409" i="15"/>
  <c r="T409" i="15" s="1"/>
  <c r="R408" i="15"/>
  <c r="Q408" i="15"/>
  <c r="O408" i="15"/>
  <c r="N408" i="15"/>
  <c r="M408" i="15"/>
  <c r="L408" i="15"/>
  <c r="K408" i="15"/>
  <c r="J408" i="15"/>
  <c r="I408" i="15"/>
  <c r="H408" i="15"/>
  <c r="G408" i="15"/>
  <c r="F408" i="15"/>
  <c r="T408" i="15" s="1"/>
  <c r="R407" i="15"/>
  <c r="Q407" i="15"/>
  <c r="O407" i="15"/>
  <c r="N407" i="15"/>
  <c r="M407" i="15"/>
  <c r="L407" i="15"/>
  <c r="K407" i="15"/>
  <c r="J407" i="15"/>
  <c r="I407" i="15"/>
  <c r="H407" i="15"/>
  <c r="G407" i="15"/>
  <c r="F407" i="15"/>
  <c r="R406" i="15"/>
  <c r="Q406" i="15"/>
  <c r="O406" i="15"/>
  <c r="N406" i="15"/>
  <c r="M406" i="15"/>
  <c r="L406" i="15"/>
  <c r="K406" i="15"/>
  <c r="J406" i="15"/>
  <c r="I406" i="15"/>
  <c r="H406" i="15"/>
  <c r="G406" i="15"/>
  <c r="F406" i="15"/>
  <c r="R405" i="15"/>
  <c r="Q405" i="15"/>
  <c r="O405" i="15"/>
  <c r="N405" i="15"/>
  <c r="M405" i="15"/>
  <c r="L405" i="15"/>
  <c r="K405" i="15"/>
  <c r="J405" i="15"/>
  <c r="I405" i="15"/>
  <c r="H405" i="15"/>
  <c r="G405" i="15"/>
  <c r="F405" i="15"/>
  <c r="T405" i="15" s="1"/>
  <c r="R404" i="15"/>
  <c r="Q404" i="15"/>
  <c r="O404" i="15"/>
  <c r="N404" i="15"/>
  <c r="M404" i="15"/>
  <c r="L404" i="15"/>
  <c r="K404" i="15"/>
  <c r="J404" i="15"/>
  <c r="I404" i="15"/>
  <c r="H404" i="15"/>
  <c r="G404" i="15"/>
  <c r="F404" i="15"/>
  <c r="T404" i="15" s="1"/>
  <c r="R403" i="15"/>
  <c r="Q403" i="15"/>
  <c r="O403" i="15"/>
  <c r="N403" i="15"/>
  <c r="M403" i="15"/>
  <c r="L403" i="15"/>
  <c r="K403" i="15"/>
  <c r="J403" i="15"/>
  <c r="I403" i="15"/>
  <c r="H403" i="15"/>
  <c r="G403" i="15"/>
  <c r="F403" i="15"/>
  <c r="R402" i="15"/>
  <c r="Q402" i="15"/>
  <c r="O402" i="15"/>
  <c r="N402" i="15"/>
  <c r="M402" i="15"/>
  <c r="L402" i="15"/>
  <c r="K402" i="15"/>
  <c r="J402" i="15"/>
  <c r="I402" i="15"/>
  <c r="H402" i="15"/>
  <c r="G402" i="15"/>
  <c r="F402" i="15"/>
  <c r="R401" i="15"/>
  <c r="Q401" i="15"/>
  <c r="O401" i="15"/>
  <c r="N401" i="15"/>
  <c r="M401" i="15"/>
  <c r="L401" i="15"/>
  <c r="K401" i="15"/>
  <c r="J401" i="15"/>
  <c r="I401" i="15"/>
  <c r="H401" i="15"/>
  <c r="G401" i="15"/>
  <c r="F401" i="15"/>
  <c r="T401" i="15" s="1"/>
  <c r="R400" i="15"/>
  <c r="Q400" i="15"/>
  <c r="O400" i="15"/>
  <c r="N400" i="15"/>
  <c r="M400" i="15"/>
  <c r="L400" i="15"/>
  <c r="K400" i="15"/>
  <c r="J400" i="15"/>
  <c r="I400" i="15"/>
  <c r="H400" i="15"/>
  <c r="G400" i="15"/>
  <c r="F400" i="15"/>
  <c r="T400" i="15" s="1"/>
  <c r="R399" i="15"/>
  <c r="Q399" i="15"/>
  <c r="O399" i="15"/>
  <c r="N399" i="15"/>
  <c r="M399" i="15"/>
  <c r="L399" i="15"/>
  <c r="K399" i="15"/>
  <c r="J399" i="15"/>
  <c r="I399" i="15"/>
  <c r="H399" i="15"/>
  <c r="G399" i="15"/>
  <c r="F399" i="15"/>
  <c r="R398" i="15"/>
  <c r="Q398" i="15"/>
  <c r="O398" i="15"/>
  <c r="N398" i="15"/>
  <c r="M398" i="15"/>
  <c r="L398" i="15"/>
  <c r="K398" i="15"/>
  <c r="J398" i="15"/>
  <c r="I398" i="15"/>
  <c r="H398" i="15"/>
  <c r="G398" i="15"/>
  <c r="F398" i="15"/>
  <c r="R397" i="15"/>
  <c r="Q397" i="15"/>
  <c r="O397" i="15"/>
  <c r="N397" i="15"/>
  <c r="M397" i="15"/>
  <c r="L397" i="15"/>
  <c r="K397" i="15"/>
  <c r="J397" i="15"/>
  <c r="I397" i="15"/>
  <c r="H397" i="15"/>
  <c r="G397" i="15"/>
  <c r="F397" i="15"/>
  <c r="T397" i="15" s="1"/>
  <c r="R396" i="15"/>
  <c r="Q396" i="15"/>
  <c r="O396" i="15"/>
  <c r="N396" i="15"/>
  <c r="M396" i="15"/>
  <c r="L396" i="15"/>
  <c r="K396" i="15"/>
  <c r="J396" i="15"/>
  <c r="I396" i="15"/>
  <c r="H396" i="15"/>
  <c r="G396" i="15"/>
  <c r="F396" i="15"/>
  <c r="T396" i="15" s="1"/>
  <c r="R395" i="15"/>
  <c r="Q395" i="15"/>
  <c r="O395" i="15"/>
  <c r="N395" i="15"/>
  <c r="M395" i="15"/>
  <c r="L395" i="15"/>
  <c r="K395" i="15"/>
  <c r="J395" i="15"/>
  <c r="I395" i="15"/>
  <c r="H395" i="15"/>
  <c r="G395" i="15"/>
  <c r="F395" i="15"/>
  <c r="R394" i="15"/>
  <c r="Q394" i="15"/>
  <c r="O394" i="15"/>
  <c r="N394" i="15"/>
  <c r="M394" i="15"/>
  <c r="L394" i="15"/>
  <c r="K394" i="15"/>
  <c r="J394" i="15"/>
  <c r="I394" i="15"/>
  <c r="H394" i="15"/>
  <c r="G394" i="15"/>
  <c r="F394" i="15"/>
  <c r="R393" i="15"/>
  <c r="Q393" i="15"/>
  <c r="O393" i="15"/>
  <c r="N393" i="15"/>
  <c r="M393" i="15"/>
  <c r="L393" i="15"/>
  <c r="K393" i="15"/>
  <c r="J393" i="15"/>
  <c r="I393" i="15"/>
  <c r="H393" i="15"/>
  <c r="G393" i="15"/>
  <c r="F393" i="15"/>
  <c r="T393" i="15" s="1"/>
  <c r="R392" i="15"/>
  <c r="Q392" i="15"/>
  <c r="O392" i="15"/>
  <c r="N392" i="15"/>
  <c r="M392" i="15"/>
  <c r="L392" i="15"/>
  <c r="K392" i="15"/>
  <c r="J392" i="15"/>
  <c r="I392" i="15"/>
  <c r="H392" i="15"/>
  <c r="G392" i="15"/>
  <c r="F392" i="15"/>
  <c r="T392" i="15" s="1"/>
  <c r="R391" i="15"/>
  <c r="Q391" i="15"/>
  <c r="O391" i="15"/>
  <c r="N391" i="15"/>
  <c r="M391" i="15"/>
  <c r="L391" i="15"/>
  <c r="K391" i="15"/>
  <c r="J391" i="15"/>
  <c r="I391" i="15"/>
  <c r="H391" i="15"/>
  <c r="G391" i="15"/>
  <c r="F391" i="15"/>
  <c r="R390" i="15"/>
  <c r="Q390" i="15"/>
  <c r="O390" i="15"/>
  <c r="N390" i="15"/>
  <c r="M390" i="15"/>
  <c r="L390" i="15"/>
  <c r="K390" i="15"/>
  <c r="J390" i="15"/>
  <c r="I390" i="15"/>
  <c r="H390" i="15"/>
  <c r="G390" i="15"/>
  <c r="F390" i="15"/>
  <c r="R389" i="15"/>
  <c r="Q389" i="15"/>
  <c r="O389" i="15"/>
  <c r="N389" i="15"/>
  <c r="M389" i="15"/>
  <c r="L389" i="15"/>
  <c r="K389" i="15"/>
  <c r="J389" i="15"/>
  <c r="I389" i="15"/>
  <c r="H389" i="15"/>
  <c r="G389" i="15"/>
  <c r="F389" i="15"/>
  <c r="T389" i="15" s="1"/>
  <c r="R388" i="15"/>
  <c r="Q388" i="15"/>
  <c r="O388" i="15"/>
  <c r="N388" i="15"/>
  <c r="M388" i="15"/>
  <c r="L388" i="15"/>
  <c r="K388" i="15"/>
  <c r="J388" i="15"/>
  <c r="I388" i="15"/>
  <c r="H388" i="15"/>
  <c r="G388" i="15"/>
  <c r="F388" i="15"/>
  <c r="T388" i="15" s="1"/>
  <c r="R387" i="15"/>
  <c r="Q387" i="15"/>
  <c r="O387" i="15"/>
  <c r="N387" i="15"/>
  <c r="M387" i="15"/>
  <c r="L387" i="15"/>
  <c r="K387" i="15"/>
  <c r="J387" i="15"/>
  <c r="I387" i="15"/>
  <c r="H387" i="15"/>
  <c r="G387" i="15"/>
  <c r="F387" i="15"/>
  <c r="R386" i="15"/>
  <c r="Q386" i="15"/>
  <c r="O386" i="15"/>
  <c r="N386" i="15"/>
  <c r="M386" i="15"/>
  <c r="L386" i="15"/>
  <c r="K386" i="15"/>
  <c r="J386" i="15"/>
  <c r="I386" i="15"/>
  <c r="H386" i="15"/>
  <c r="G386" i="15"/>
  <c r="F386" i="15"/>
  <c r="R385" i="15"/>
  <c r="Q385" i="15"/>
  <c r="O385" i="15"/>
  <c r="N385" i="15"/>
  <c r="M385" i="15"/>
  <c r="L385" i="15"/>
  <c r="K385" i="15"/>
  <c r="J385" i="15"/>
  <c r="I385" i="15"/>
  <c r="H385" i="15"/>
  <c r="G385" i="15"/>
  <c r="F385" i="15"/>
  <c r="T385" i="15" s="1"/>
  <c r="R384" i="15"/>
  <c r="Q384" i="15"/>
  <c r="O384" i="15"/>
  <c r="N384" i="15"/>
  <c r="M384" i="15"/>
  <c r="L384" i="15"/>
  <c r="K384" i="15"/>
  <c r="J384" i="15"/>
  <c r="I384" i="15"/>
  <c r="H384" i="15"/>
  <c r="G384" i="15"/>
  <c r="F384" i="15"/>
  <c r="T384" i="15" s="1"/>
  <c r="R383" i="15"/>
  <c r="Q383" i="15"/>
  <c r="O383" i="15"/>
  <c r="N383" i="15"/>
  <c r="M383" i="15"/>
  <c r="L383" i="15"/>
  <c r="K383" i="15"/>
  <c r="J383" i="15"/>
  <c r="I383" i="15"/>
  <c r="H383" i="15"/>
  <c r="G383" i="15"/>
  <c r="F383" i="15"/>
  <c r="R382" i="15"/>
  <c r="Q382" i="15"/>
  <c r="O382" i="15"/>
  <c r="N382" i="15"/>
  <c r="M382" i="15"/>
  <c r="L382" i="15"/>
  <c r="K382" i="15"/>
  <c r="J382" i="15"/>
  <c r="I382" i="15"/>
  <c r="H382" i="15"/>
  <c r="G382" i="15"/>
  <c r="F382" i="15"/>
  <c r="R381" i="15"/>
  <c r="Q381" i="15"/>
  <c r="O381" i="15"/>
  <c r="N381" i="15"/>
  <c r="M381" i="15"/>
  <c r="L381" i="15"/>
  <c r="K381" i="15"/>
  <c r="J381" i="15"/>
  <c r="I381" i="15"/>
  <c r="H381" i="15"/>
  <c r="G381" i="15"/>
  <c r="F381" i="15"/>
  <c r="T381" i="15" s="1"/>
  <c r="R380" i="15"/>
  <c r="Q380" i="15"/>
  <c r="O380" i="15"/>
  <c r="N380" i="15"/>
  <c r="M380" i="15"/>
  <c r="L380" i="15"/>
  <c r="K380" i="15"/>
  <c r="J380" i="15"/>
  <c r="I380" i="15"/>
  <c r="H380" i="15"/>
  <c r="G380" i="15"/>
  <c r="F380" i="15"/>
  <c r="T380" i="15" s="1"/>
  <c r="R379" i="15"/>
  <c r="Q379" i="15"/>
  <c r="O379" i="15"/>
  <c r="N379" i="15"/>
  <c r="M379" i="15"/>
  <c r="L379" i="15"/>
  <c r="K379" i="15"/>
  <c r="J379" i="15"/>
  <c r="I379" i="15"/>
  <c r="H379" i="15"/>
  <c r="G379" i="15"/>
  <c r="F379" i="15"/>
  <c r="R378" i="15"/>
  <c r="Q378" i="15"/>
  <c r="O378" i="15"/>
  <c r="N378" i="15"/>
  <c r="M378" i="15"/>
  <c r="L378" i="15"/>
  <c r="K378" i="15"/>
  <c r="J378" i="15"/>
  <c r="I378" i="15"/>
  <c r="H378" i="15"/>
  <c r="G378" i="15"/>
  <c r="F378" i="15"/>
  <c r="R377" i="15"/>
  <c r="Q377" i="15"/>
  <c r="O377" i="15"/>
  <c r="N377" i="15"/>
  <c r="M377" i="15"/>
  <c r="L377" i="15"/>
  <c r="K377" i="15"/>
  <c r="J377" i="15"/>
  <c r="I377" i="15"/>
  <c r="H377" i="15"/>
  <c r="G377" i="15"/>
  <c r="F377" i="15"/>
  <c r="T377" i="15" s="1"/>
  <c r="R376" i="15"/>
  <c r="Q376" i="15"/>
  <c r="O376" i="15"/>
  <c r="N376" i="15"/>
  <c r="M376" i="15"/>
  <c r="L376" i="15"/>
  <c r="K376" i="15"/>
  <c r="J376" i="15"/>
  <c r="I376" i="15"/>
  <c r="H376" i="15"/>
  <c r="G376" i="15"/>
  <c r="F376" i="15"/>
  <c r="T376" i="15" s="1"/>
  <c r="R375" i="15"/>
  <c r="Q375" i="15"/>
  <c r="O375" i="15"/>
  <c r="N375" i="15"/>
  <c r="M375" i="15"/>
  <c r="L375" i="15"/>
  <c r="K375" i="15"/>
  <c r="J375" i="15"/>
  <c r="I375" i="15"/>
  <c r="H375" i="15"/>
  <c r="G375" i="15"/>
  <c r="F375" i="15"/>
  <c r="R374" i="15"/>
  <c r="Q374" i="15"/>
  <c r="O374" i="15"/>
  <c r="N374" i="15"/>
  <c r="M374" i="15"/>
  <c r="L374" i="15"/>
  <c r="K374" i="15"/>
  <c r="J374" i="15"/>
  <c r="I374" i="15"/>
  <c r="H374" i="15"/>
  <c r="G374" i="15"/>
  <c r="F374" i="15"/>
  <c r="R373" i="15"/>
  <c r="Q373" i="15"/>
  <c r="O373" i="15"/>
  <c r="N373" i="15"/>
  <c r="M373" i="15"/>
  <c r="L373" i="15"/>
  <c r="K373" i="15"/>
  <c r="J373" i="15"/>
  <c r="I373" i="15"/>
  <c r="H373" i="15"/>
  <c r="G373" i="15"/>
  <c r="F373" i="15"/>
  <c r="T373" i="15" s="1"/>
  <c r="R372" i="15"/>
  <c r="Q372" i="15"/>
  <c r="O372" i="15"/>
  <c r="N372" i="15"/>
  <c r="M372" i="15"/>
  <c r="L372" i="15"/>
  <c r="K372" i="15"/>
  <c r="J372" i="15"/>
  <c r="I372" i="15"/>
  <c r="H372" i="15"/>
  <c r="G372" i="15"/>
  <c r="F372" i="15"/>
  <c r="T372" i="15" s="1"/>
  <c r="R371" i="15"/>
  <c r="Q371" i="15"/>
  <c r="O371" i="15"/>
  <c r="N371" i="15"/>
  <c r="M371" i="15"/>
  <c r="L371" i="15"/>
  <c r="K371" i="15"/>
  <c r="J371" i="15"/>
  <c r="I371" i="15"/>
  <c r="H371" i="15"/>
  <c r="G371" i="15"/>
  <c r="F371" i="15"/>
  <c r="R370" i="15"/>
  <c r="Q370" i="15"/>
  <c r="O370" i="15"/>
  <c r="N370" i="15"/>
  <c r="M370" i="15"/>
  <c r="L370" i="15"/>
  <c r="K370" i="15"/>
  <c r="J370" i="15"/>
  <c r="I370" i="15"/>
  <c r="H370" i="15"/>
  <c r="G370" i="15"/>
  <c r="F370" i="15"/>
  <c r="R369" i="15"/>
  <c r="Q369" i="15"/>
  <c r="O369" i="15"/>
  <c r="N369" i="15"/>
  <c r="M369" i="15"/>
  <c r="L369" i="15"/>
  <c r="K369" i="15"/>
  <c r="J369" i="15"/>
  <c r="I369" i="15"/>
  <c r="H369" i="15"/>
  <c r="G369" i="15"/>
  <c r="F369" i="15"/>
  <c r="T369" i="15" s="1"/>
  <c r="R368" i="15"/>
  <c r="Q368" i="15"/>
  <c r="O368" i="15"/>
  <c r="N368" i="15"/>
  <c r="M368" i="15"/>
  <c r="L368" i="15"/>
  <c r="K368" i="15"/>
  <c r="J368" i="15"/>
  <c r="I368" i="15"/>
  <c r="H368" i="15"/>
  <c r="G368" i="15"/>
  <c r="F368" i="15"/>
  <c r="T368" i="15" s="1"/>
  <c r="R367" i="15"/>
  <c r="Q367" i="15"/>
  <c r="O367" i="15"/>
  <c r="N367" i="15"/>
  <c r="M367" i="15"/>
  <c r="L367" i="15"/>
  <c r="K367" i="15"/>
  <c r="J367" i="15"/>
  <c r="I367" i="15"/>
  <c r="H367" i="15"/>
  <c r="G367" i="15"/>
  <c r="F367" i="15"/>
  <c r="R366" i="15"/>
  <c r="Q366" i="15"/>
  <c r="O366" i="15"/>
  <c r="N366" i="15"/>
  <c r="M366" i="15"/>
  <c r="L366" i="15"/>
  <c r="K366" i="15"/>
  <c r="J366" i="15"/>
  <c r="I366" i="15"/>
  <c r="H366" i="15"/>
  <c r="G366" i="15"/>
  <c r="F366" i="15"/>
  <c r="R365" i="15"/>
  <c r="Q365" i="15"/>
  <c r="O365" i="15"/>
  <c r="N365" i="15"/>
  <c r="M365" i="15"/>
  <c r="L365" i="15"/>
  <c r="K365" i="15"/>
  <c r="J365" i="15"/>
  <c r="I365" i="15"/>
  <c r="H365" i="15"/>
  <c r="G365" i="15"/>
  <c r="F365" i="15"/>
  <c r="T365" i="15" s="1"/>
  <c r="R364" i="15"/>
  <c r="Q364" i="15"/>
  <c r="O364" i="15"/>
  <c r="N364" i="15"/>
  <c r="M364" i="15"/>
  <c r="L364" i="15"/>
  <c r="K364" i="15"/>
  <c r="J364" i="15"/>
  <c r="I364" i="15"/>
  <c r="H364" i="15"/>
  <c r="G364" i="15"/>
  <c r="F364" i="15"/>
  <c r="T364" i="15" s="1"/>
  <c r="R363" i="15"/>
  <c r="Q363" i="15"/>
  <c r="O363" i="15"/>
  <c r="N363" i="15"/>
  <c r="M363" i="15"/>
  <c r="L363" i="15"/>
  <c r="K363" i="15"/>
  <c r="J363" i="15"/>
  <c r="I363" i="15"/>
  <c r="H363" i="15"/>
  <c r="G363" i="15"/>
  <c r="F363" i="15"/>
  <c r="R362" i="15"/>
  <c r="Q362" i="15"/>
  <c r="O362" i="15"/>
  <c r="N362" i="15"/>
  <c r="M362" i="15"/>
  <c r="L362" i="15"/>
  <c r="K362" i="15"/>
  <c r="J362" i="15"/>
  <c r="I362" i="15"/>
  <c r="H362" i="15"/>
  <c r="G362" i="15"/>
  <c r="F362" i="15"/>
  <c r="R361" i="15"/>
  <c r="Q361" i="15"/>
  <c r="O361" i="15"/>
  <c r="N361" i="15"/>
  <c r="M361" i="15"/>
  <c r="L361" i="15"/>
  <c r="K361" i="15"/>
  <c r="J361" i="15"/>
  <c r="I361" i="15"/>
  <c r="H361" i="15"/>
  <c r="G361" i="15"/>
  <c r="F361" i="15"/>
  <c r="T361" i="15" s="1"/>
  <c r="R360" i="15"/>
  <c r="Q360" i="15"/>
  <c r="O360" i="15"/>
  <c r="N360" i="15"/>
  <c r="M360" i="15"/>
  <c r="L360" i="15"/>
  <c r="K360" i="15"/>
  <c r="J360" i="15"/>
  <c r="I360" i="15"/>
  <c r="H360" i="15"/>
  <c r="G360" i="15"/>
  <c r="F360" i="15"/>
  <c r="T360" i="15" s="1"/>
  <c r="R359" i="15"/>
  <c r="Q359" i="15"/>
  <c r="O359" i="15"/>
  <c r="N359" i="15"/>
  <c r="M359" i="15"/>
  <c r="L359" i="15"/>
  <c r="K359" i="15"/>
  <c r="J359" i="15"/>
  <c r="I359" i="15"/>
  <c r="H359" i="15"/>
  <c r="G359" i="15"/>
  <c r="F359" i="15"/>
  <c r="R358" i="15"/>
  <c r="Q358" i="15"/>
  <c r="O358" i="15"/>
  <c r="N358" i="15"/>
  <c r="M358" i="15"/>
  <c r="L358" i="15"/>
  <c r="K358" i="15"/>
  <c r="J358" i="15"/>
  <c r="I358" i="15"/>
  <c r="H358" i="15"/>
  <c r="G358" i="15"/>
  <c r="F358" i="15"/>
  <c r="R357" i="15"/>
  <c r="Q357" i="15"/>
  <c r="O357" i="15"/>
  <c r="N357" i="15"/>
  <c r="M357" i="15"/>
  <c r="L357" i="15"/>
  <c r="K357" i="15"/>
  <c r="J357" i="15"/>
  <c r="I357" i="15"/>
  <c r="H357" i="15"/>
  <c r="G357" i="15"/>
  <c r="F357" i="15"/>
  <c r="T357" i="15" s="1"/>
  <c r="R356" i="15"/>
  <c r="Q356" i="15"/>
  <c r="O356" i="15"/>
  <c r="N356" i="15"/>
  <c r="M356" i="15"/>
  <c r="L356" i="15"/>
  <c r="K356" i="15"/>
  <c r="J356" i="15"/>
  <c r="I356" i="15"/>
  <c r="H356" i="15"/>
  <c r="G356" i="15"/>
  <c r="F356" i="15"/>
  <c r="T356" i="15" s="1"/>
  <c r="R355" i="15"/>
  <c r="Q355" i="15"/>
  <c r="O355" i="15"/>
  <c r="N355" i="15"/>
  <c r="M355" i="15"/>
  <c r="L355" i="15"/>
  <c r="K355" i="15"/>
  <c r="J355" i="15"/>
  <c r="I355" i="15"/>
  <c r="H355" i="15"/>
  <c r="G355" i="15"/>
  <c r="F355" i="15"/>
  <c r="R354" i="15"/>
  <c r="Q354" i="15"/>
  <c r="O354" i="15"/>
  <c r="N354" i="15"/>
  <c r="M354" i="15"/>
  <c r="L354" i="15"/>
  <c r="K354" i="15"/>
  <c r="J354" i="15"/>
  <c r="I354" i="15"/>
  <c r="H354" i="15"/>
  <c r="G354" i="15"/>
  <c r="F354" i="15"/>
  <c r="R353" i="15"/>
  <c r="Q353" i="15"/>
  <c r="O353" i="15"/>
  <c r="N353" i="15"/>
  <c r="M353" i="15"/>
  <c r="L353" i="15"/>
  <c r="K353" i="15"/>
  <c r="J353" i="15"/>
  <c r="I353" i="15"/>
  <c r="H353" i="15"/>
  <c r="G353" i="15"/>
  <c r="F353" i="15"/>
  <c r="T353" i="15" s="1"/>
  <c r="R352" i="15"/>
  <c r="Q352" i="15"/>
  <c r="O352" i="15"/>
  <c r="N352" i="15"/>
  <c r="M352" i="15"/>
  <c r="L352" i="15"/>
  <c r="K352" i="15"/>
  <c r="J352" i="15"/>
  <c r="I352" i="15"/>
  <c r="H352" i="15"/>
  <c r="G352" i="15"/>
  <c r="F352" i="15"/>
  <c r="T352" i="15" s="1"/>
  <c r="R351" i="15"/>
  <c r="Q351" i="15"/>
  <c r="O351" i="15"/>
  <c r="N351" i="15"/>
  <c r="M351" i="15"/>
  <c r="L351" i="15"/>
  <c r="K351" i="15"/>
  <c r="J351" i="15"/>
  <c r="I351" i="15"/>
  <c r="H351" i="15"/>
  <c r="G351" i="15"/>
  <c r="F351" i="15"/>
  <c r="R350" i="15"/>
  <c r="Q350" i="15"/>
  <c r="O350" i="15"/>
  <c r="N350" i="15"/>
  <c r="M350" i="15"/>
  <c r="L350" i="15"/>
  <c r="K350" i="15"/>
  <c r="J350" i="15"/>
  <c r="I350" i="15"/>
  <c r="H350" i="15"/>
  <c r="G350" i="15"/>
  <c r="F350" i="15"/>
  <c r="R349" i="15"/>
  <c r="Q349" i="15"/>
  <c r="O349" i="15"/>
  <c r="N349" i="15"/>
  <c r="M349" i="15"/>
  <c r="L349" i="15"/>
  <c r="K349" i="15"/>
  <c r="J349" i="15"/>
  <c r="I349" i="15"/>
  <c r="H349" i="15"/>
  <c r="G349" i="15"/>
  <c r="F349" i="15"/>
  <c r="T349" i="15" s="1"/>
  <c r="R348" i="15"/>
  <c r="Q348" i="15"/>
  <c r="O348" i="15"/>
  <c r="N348" i="15"/>
  <c r="M348" i="15"/>
  <c r="L348" i="15"/>
  <c r="K348" i="15"/>
  <c r="J348" i="15"/>
  <c r="I348" i="15"/>
  <c r="H348" i="15"/>
  <c r="G348" i="15"/>
  <c r="F348" i="15"/>
  <c r="T348" i="15" s="1"/>
  <c r="R347" i="15"/>
  <c r="Q347" i="15"/>
  <c r="O347" i="15"/>
  <c r="N347" i="15"/>
  <c r="M347" i="15"/>
  <c r="L347" i="15"/>
  <c r="K347" i="15"/>
  <c r="J347" i="15"/>
  <c r="I347" i="15"/>
  <c r="H347" i="15"/>
  <c r="G347" i="15"/>
  <c r="F347" i="15"/>
  <c r="R346" i="15"/>
  <c r="Q346" i="15"/>
  <c r="O346" i="15"/>
  <c r="N346" i="15"/>
  <c r="M346" i="15"/>
  <c r="L346" i="15"/>
  <c r="K346" i="15"/>
  <c r="J346" i="15"/>
  <c r="I346" i="15"/>
  <c r="H346" i="15"/>
  <c r="G346" i="15"/>
  <c r="F346" i="15"/>
  <c r="R345" i="15"/>
  <c r="Q345" i="15"/>
  <c r="O345" i="15"/>
  <c r="N345" i="15"/>
  <c r="M345" i="15"/>
  <c r="L345" i="15"/>
  <c r="K345" i="15"/>
  <c r="J345" i="15"/>
  <c r="I345" i="15"/>
  <c r="H345" i="15"/>
  <c r="G345" i="15"/>
  <c r="F345" i="15"/>
  <c r="T345" i="15" s="1"/>
  <c r="R344" i="15"/>
  <c r="Q344" i="15"/>
  <c r="O344" i="15"/>
  <c r="N344" i="15"/>
  <c r="M344" i="15"/>
  <c r="L344" i="15"/>
  <c r="K344" i="15"/>
  <c r="J344" i="15"/>
  <c r="I344" i="15"/>
  <c r="H344" i="15"/>
  <c r="G344" i="15"/>
  <c r="F344" i="15"/>
  <c r="T344" i="15" s="1"/>
  <c r="R343" i="15"/>
  <c r="Q343" i="15"/>
  <c r="O343" i="15"/>
  <c r="N343" i="15"/>
  <c r="M343" i="15"/>
  <c r="L343" i="15"/>
  <c r="K343" i="15"/>
  <c r="J343" i="15"/>
  <c r="I343" i="15"/>
  <c r="H343" i="15"/>
  <c r="G343" i="15"/>
  <c r="F343" i="15"/>
  <c r="R342" i="15"/>
  <c r="Q342" i="15"/>
  <c r="O342" i="15"/>
  <c r="N342" i="15"/>
  <c r="M342" i="15"/>
  <c r="L342" i="15"/>
  <c r="K342" i="15"/>
  <c r="J342" i="15"/>
  <c r="I342" i="15"/>
  <c r="H342" i="15"/>
  <c r="G342" i="15"/>
  <c r="F342" i="15"/>
  <c r="R341" i="15"/>
  <c r="Q341" i="15"/>
  <c r="O341" i="15"/>
  <c r="N341" i="15"/>
  <c r="M341" i="15"/>
  <c r="L341" i="15"/>
  <c r="K341" i="15"/>
  <c r="J341" i="15"/>
  <c r="I341" i="15"/>
  <c r="H341" i="15"/>
  <c r="G341" i="15"/>
  <c r="F341" i="15"/>
  <c r="T341" i="15" s="1"/>
  <c r="R340" i="15"/>
  <c r="Q340" i="15"/>
  <c r="O340" i="15"/>
  <c r="N340" i="15"/>
  <c r="M340" i="15"/>
  <c r="L340" i="15"/>
  <c r="K340" i="15"/>
  <c r="J340" i="15"/>
  <c r="I340" i="15"/>
  <c r="H340" i="15"/>
  <c r="G340" i="15"/>
  <c r="F340" i="15"/>
  <c r="T340" i="15" s="1"/>
  <c r="R339" i="15"/>
  <c r="Q339" i="15"/>
  <c r="O339" i="15"/>
  <c r="N339" i="15"/>
  <c r="M339" i="15"/>
  <c r="L339" i="15"/>
  <c r="K339" i="15"/>
  <c r="J339" i="15"/>
  <c r="I339" i="15"/>
  <c r="H339" i="15"/>
  <c r="G339" i="15"/>
  <c r="F339" i="15"/>
  <c r="R338" i="15"/>
  <c r="Q338" i="15"/>
  <c r="O338" i="15"/>
  <c r="N338" i="15"/>
  <c r="M338" i="15"/>
  <c r="L338" i="15"/>
  <c r="K338" i="15"/>
  <c r="J338" i="15"/>
  <c r="I338" i="15"/>
  <c r="H338" i="15"/>
  <c r="G338" i="15"/>
  <c r="F338" i="15"/>
  <c r="R337" i="15"/>
  <c r="Q337" i="15"/>
  <c r="O337" i="15"/>
  <c r="N337" i="15"/>
  <c r="M337" i="15"/>
  <c r="L337" i="15"/>
  <c r="K337" i="15"/>
  <c r="J337" i="15"/>
  <c r="I337" i="15"/>
  <c r="H337" i="15"/>
  <c r="G337" i="15"/>
  <c r="F337" i="15"/>
  <c r="T337" i="15" s="1"/>
  <c r="R336" i="15"/>
  <c r="Q336" i="15"/>
  <c r="O336" i="15"/>
  <c r="N336" i="15"/>
  <c r="M336" i="15"/>
  <c r="L336" i="15"/>
  <c r="K336" i="15"/>
  <c r="J336" i="15"/>
  <c r="I336" i="15"/>
  <c r="H336" i="15"/>
  <c r="G336" i="15"/>
  <c r="F336" i="15"/>
  <c r="T336" i="15" s="1"/>
  <c r="R335" i="15"/>
  <c r="Q335" i="15"/>
  <c r="O335" i="15"/>
  <c r="N335" i="15"/>
  <c r="M335" i="15"/>
  <c r="L335" i="15"/>
  <c r="K335" i="15"/>
  <c r="J335" i="15"/>
  <c r="I335" i="15"/>
  <c r="H335" i="15"/>
  <c r="G335" i="15"/>
  <c r="F335" i="15"/>
  <c r="R334" i="15"/>
  <c r="Q334" i="15"/>
  <c r="O334" i="15"/>
  <c r="N334" i="15"/>
  <c r="M334" i="15"/>
  <c r="L334" i="15"/>
  <c r="K334" i="15"/>
  <c r="J334" i="15"/>
  <c r="I334" i="15"/>
  <c r="H334" i="15"/>
  <c r="G334" i="15"/>
  <c r="F334" i="15"/>
  <c r="R333" i="15"/>
  <c r="Q333" i="15"/>
  <c r="O333" i="15"/>
  <c r="N333" i="15"/>
  <c r="M333" i="15"/>
  <c r="L333" i="15"/>
  <c r="K333" i="15"/>
  <c r="J333" i="15"/>
  <c r="I333" i="15"/>
  <c r="H333" i="15"/>
  <c r="G333" i="15"/>
  <c r="F333" i="15"/>
  <c r="T333" i="15" s="1"/>
  <c r="R332" i="15"/>
  <c r="Q332" i="15"/>
  <c r="O332" i="15"/>
  <c r="N332" i="15"/>
  <c r="M332" i="15"/>
  <c r="L332" i="15"/>
  <c r="K332" i="15"/>
  <c r="J332" i="15"/>
  <c r="I332" i="15"/>
  <c r="H332" i="15"/>
  <c r="G332" i="15"/>
  <c r="F332" i="15"/>
  <c r="T332" i="15" s="1"/>
  <c r="R331" i="15"/>
  <c r="Q331" i="15"/>
  <c r="O331" i="15"/>
  <c r="N331" i="15"/>
  <c r="M331" i="15"/>
  <c r="L331" i="15"/>
  <c r="K331" i="15"/>
  <c r="J331" i="15"/>
  <c r="I331" i="15"/>
  <c r="H331" i="15"/>
  <c r="G331" i="15"/>
  <c r="F331" i="15"/>
  <c r="R330" i="15"/>
  <c r="Q330" i="15"/>
  <c r="O330" i="15"/>
  <c r="N330" i="15"/>
  <c r="M330" i="15"/>
  <c r="L330" i="15"/>
  <c r="K330" i="15"/>
  <c r="J330" i="15"/>
  <c r="I330" i="15"/>
  <c r="H330" i="15"/>
  <c r="G330" i="15"/>
  <c r="F330" i="15"/>
  <c r="R329" i="15"/>
  <c r="Q329" i="15"/>
  <c r="O329" i="15"/>
  <c r="N329" i="15"/>
  <c r="M329" i="15"/>
  <c r="L329" i="15"/>
  <c r="K329" i="15"/>
  <c r="J329" i="15"/>
  <c r="I329" i="15"/>
  <c r="H329" i="15"/>
  <c r="G329" i="15"/>
  <c r="F329" i="15"/>
  <c r="T329" i="15" s="1"/>
  <c r="R328" i="15"/>
  <c r="Q328" i="15"/>
  <c r="O328" i="15"/>
  <c r="N328" i="15"/>
  <c r="M328" i="15"/>
  <c r="L328" i="15"/>
  <c r="K328" i="15"/>
  <c r="J328" i="15"/>
  <c r="I328" i="15"/>
  <c r="H328" i="15"/>
  <c r="G328" i="15"/>
  <c r="F328" i="15"/>
  <c r="T328" i="15" s="1"/>
  <c r="R327" i="15"/>
  <c r="Q327" i="15"/>
  <c r="O327" i="15"/>
  <c r="N327" i="15"/>
  <c r="M327" i="15"/>
  <c r="L327" i="15"/>
  <c r="K327" i="15"/>
  <c r="J327" i="15"/>
  <c r="I327" i="15"/>
  <c r="H327" i="15"/>
  <c r="G327" i="15"/>
  <c r="F327" i="15"/>
  <c r="R326" i="15"/>
  <c r="Q326" i="15"/>
  <c r="O326" i="15"/>
  <c r="N326" i="15"/>
  <c r="M326" i="15"/>
  <c r="L326" i="15"/>
  <c r="K326" i="15"/>
  <c r="J326" i="15"/>
  <c r="I326" i="15"/>
  <c r="H326" i="15"/>
  <c r="G326" i="15"/>
  <c r="F326" i="15"/>
  <c r="R325" i="15"/>
  <c r="Q325" i="15"/>
  <c r="O325" i="15"/>
  <c r="N325" i="15"/>
  <c r="M325" i="15"/>
  <c r="L325" i="15"/>
  <c r="K325" i="15"/>
  <c r="J325" i="15"/>
  <c r="I325" i="15"/>
  <c r="H325" i="15"/>
  <c r="G325" i="15"/>
  <c r="F325" i="15"/>
  <c r="T325" i="15" s="1"/>
  <c r="R324" i="15"/>
  <c r="Q324" i="15"/>
  <c r="O324" i="15"/>
  <c r="N324" i="15"/>
  <c r="M324" i="15"/>
  <c r="L324" i="15"/>
  <c r="K324" i="15"/>
  <c r="J324" i="15"/>
  <c r="I324" i="15"/>
  <c r="H324" i="15"/>
  <c r="G324" i="15"/>
  <c r="F324" i="15"/>
  <c r="T324" i="15" s="1"/>
  <c r="R323" i="15"/>
  <c r="Q323" i="15"/>
  <c r="O323" i="15"/>
  <c r="N323" i="15"/>
  <c r="M323" i="15"/>
  <c r="L323" i="15"/>
  <c r="K323" i="15"/>
  <c r="J323" i="15"/>
  <c r="I323" i="15"/>
  <c r="H323" i="15"/>
  <c r="G323" i="15"/>
  <c r="F323" i="15"/>
  <c r="R322" i="15"/>
  <c r="Q322" i="15"/>
  <c r="O322" i="15"/>
  <c r="N322" i="15"/>
  <c r="M322" i="15"/>
  <c r="L322" i="15"/>
  <c r="K322" i="15"/>
  <c r="J322" i="15"/>
  <c r="I322" i="15"/>
  <c r="H322" i="15"/>
  <c r="G322" i="15"/>
  <c r="F322" i="15"/>
  <c r="R321" i="15"/>
  <c r="Q321" i="15"/>
  <c r="O321" i="15"/>
  <c r="N321" i="15"/>
  <c r="M321" i="15"/>
  <c r="L321" i="15"/>
  <c r="K321" i="15"/>
  <c r="J321" i="15"/>
  <c r="I321" i="15"/>
  <c r="H321" i="15"/>
  <c r="G321" i="15"/>
  <c r="F321" i="15"/>
  <c r="T321" i="15" s="1"/>
  <c r="R320" i="15"/>
  <c r="Q320" i="15"/>
  <c r="O320" i="15"/>
  <c r="N320" i="15"/>
  <c r="M320" i="15"/>
  <c r="L320" i="15"/>
  <c r="K320" i="15"/>
  <c r="J320" i="15"/>
  <c r="I320" i="15"/>
  <c r="H320" i="15"/>
  <c r="G320" i="15"/>
  <c r="F320" i="15"/>
  <c r="T320" i="15" s="1"/>
  <c r="R319" i="15"/>
  <c r="Q319" i="15"/>
  <c r="O319" i="15"/>
  <c r="N319" i="15"/>
  <c r="M319" i="15"/>
  <c r="L319" i="15"/>
  <c r="K319" i="15"/>
  <c r="J319" i="15"/>
  <c r="I319" i="15"/>
  <c r="H319" i="15"/>
  <c r="G319" i="15"/>
  <c r="F319" i="15"/>
  <c r="R318" i="15"/>
  <c r="Q318" i="15"/>
  <c r="O318" i="15"/>
  <c r="N318" i="15"/>
  <c r="M318" i="15"/>
  <c r="L318" i="15"/>
  <c r="K318" i="15"/>
  <c r="J318" i="15"/>
  <c r="I318" i="15"/>
  <c r="H318" i="15"/>
  <c r="G318" i="15"/>
  <c r="F318" i="15"/>
  <c r="R317" i="15"/>
  <c r="Q317" i="15"/>
  <c r="O317" i="15"/>
  <c r="N317" i="15"/>
  <c r="M317" i="15"/>
  <c r="L317" i="15"/>
  <c r="K317" i="15"/>
  <c r="J317" i="15"/>
  <c r="I317" i="15"/>
  <c r="H317" i="15"/>
  <c r="G317" i="15"/>
  <c r="F317" i="15"/>
  <c r="T317" i="15" s="1"/>
  <c r="R316" i="15"/>
  <c r="Q316" i="15"/>
  <c r="O316" i="15"/>
  <c r="N316" i="15"/>
  <c r="M316" i="15"/>
  <c r="L316" i="15"/>
  <c r="K316" i="15"/>
  <c r="J316" i="15"/>
  <c r="I316" i="15"/>
  <c r="H316" i="15"/>
  <c r="G316" i="15"/>
  <c r="F316" i="15"/>
  <c r="T316" i="15" s="1"/>
  <c r="R315" i="15"/>
  <c r="Q315" i="15"/>
  <c r="O315" i="15"/>
  <c r="N315" i="15"/>
  <c r="M315" i="15"/>
  <c r="L315" i="15"/>
  <c r="K315" i="15"/>
  <c r="J315" i="15"/>
  <c r="I315" i="15"/>
  <c r="H315" i="15"/>
  <c r="G315" i="15"/>
  <c r="F315" i="15"/>
  <c r="R314" i="15"/>
  <c r="Q314" i="15"/>
  <c r="O314" i="15"/>
  <c r="N314" i="15"/>
  <c r="M314" i="15"/>
  <c r="L314" i="15"/>
  <c r="K314" i="15"/>
  <c r="J314" i="15"/>
  <c r="I314" i="15"/>
  <c r="H314" i="15"/>
  <c r="G314" i="15"/>
  <c r="F314" i="15"/>
  <c r="R313" i="15"/>
  <c r="Q313" i="15"/>
  <c r="O313" i="15"/>
  <c r="N313" i="15"/>
  <c r="M313" i="15"/>
  <c r="L313" i="15"/>
  <c r="K313" i="15"/>
  <c r="J313" i="15"/>
  <c r="I313" i="15"/>
  <c r="H313" i="15"/>
  <c r="G313" i="15"/>
  <c r="F313" i="15"/>
  <c r="T313" i="15" s="1"/>
  <c r="R312" i="15"/>
  <c r="Q312" i="15"/>
  <c r="O312" i="15"/>
  <c r="N312" i="15"/>
  <c r="M312" i="15"/>
  <c r="L312" i="15"/>
  <c r="K312" i="15"/>
  <c r="J312" i="15"/>
  <c r="I312" i="15"/>
  <c r="H312" i="15"/>
  <c r="G312" i="15"/>
  <c r="F312" i="15"/>
  <c r="T312" i="15" s="1"/>
  <c r="R311" i="15"/>
  <c r="Q311" i="15"/>
  <c r="O311" i="15"/>
  <c r="N311" i="15"/>
  <c r="M311" i="15"/>
  <c r="L311" i="15"/>
  <c r="K311" i="15"/>
  <c r="J311" i="15"/>
  <c r="I311" i="15"/>
  <c r="H311" i="15"/>
  <c r="G311" i="15"/>
  <c r="F311" i="15"/>
  <c r="R310" i="15"/>
  <c r="Q310" i="15"/>
  <c r="O310" i="15"/>
  <c r="N310" i="15"/>
  <c r="M310" i="15"/>
  <c r="L310" i="15"/>
  <c r="K310" i="15"/>
  <c r="J310" i="15"/>
  <c r="I310" i="15"/>
  <c r="H310" i="15"/>
  <c r="G310" i="15"/>
  <c r="F310" i="15"/>
  <c r="R309" i="15"/>
  <c r="Q309" i="15"/>
  <c r="O309" i="15"/>
  <c r="N309" i="15"/>
  <c r="M309" i="15"/>
  <c r="L309" i="15"/>
  <c r="K309" i="15"/>
  <c r="J309" i="15"/>
  <c r="I309" i="15"/>
  <c r="H309" i="15"/>
  <c r="G309" i="15"/>
  <c r="F309" i="15"/>
  <c r="T309" i="15" s="1"/>
  <c r="R308" i="15"/>
  <c r="Q308" i="15"/>
  <c r="O308" i="15"/>
  <c r="N308" i="15"/>
  <c r="M308" i="15"/>
  <c r="L308" i="15"/>
  <c r="K308" i="15"/>
  <c r="J308" i="15"/>
  <c r="I308" i="15"/>
  <c r="H308" i="15"/>
  <c r="G308" i="15"/>
  <c r="F308" i="15"/>
  <c r="T308" i="15" s="1"/>
  <c r="R307" i="15"/>
  <c r="Q307" i="15"/>
  <c r="O307" i="15"/>
  <c r="N307" i="15"/>
  <c r="M307" i="15"/>
  <c r="L307" i="15"/>
  <c r="K307" i="15"/>
  <c r="J307" i="15"/>
  <c r="I307" i="15"/>
  <c r="H307" i="15"/>
  <c r="G307" i="15"/>
  <c r="F307" i="15"/>
  <c r="R306" i="15"/>
  <c r="Q306" i="15"/>
  <c r="O306" i="15"/>
  <c r="N306" i="15"/>
  <c r="M306" i="15"/>
  <c r="L306" i="15"/>
  <c r="K306" i="15"/>
  <c r="J306" i="15"/>
  <c r="I306" i="15"/>
  <c r="H306" i="15"/>
  <c r="G306" i="15"/>
  <c r="F306" i="15"/>
  <c r="R305" i="15"/>
  <c r="Q305" i="15"/>
  <c r="O305" i="15"/>
  <c r="N305" i="15"/>
  <c r="M305" i="15"/>
  <c r="L305" i="15"/>
  <c r="K305" i="15"/>
  <c r="J305" i="15"/>
  <c r="I305" i="15"/>
  <c r="H305" i="15"/>
  <c r="G305" i="15"/>
  <c r="F305" i="15"/>
  <c r="T305" i="15" s="1"/>
  <c r="R304" i="15"/>
  <c r="Q304" i="15"/>
  <c r="O304" i="15"/>
  <c r="N304" i="15"/>
  <c r="M304" i="15"/>
  <c r="L304" i="15"/>
  <c r="K304" i="15"/>
  <c r="J304" i="15"/>
  <c r="I304" i="15"/>
  <c r="H304" i="15"/>
  <c r="G304" i="15"/>
  <c r="F304" i="15"/>
  <c r="T304" i="15" s="1"/>
  <c r="R303" i="15"/>
  <c r="Q303" i="15"/>
  <c r="O303" i="15"/>
  <c r="N303" i="15"/>
  <c r="M303" i="15"/>
  <c r="L303" i="15"/>
  <c r="K303" i="15"/>
  <c r="J303" i="15"/>
  <c r="I303" i="15"/>
  <c r="H303" i="15"/>
  <c r="G303" i="15"/>
  <c r="F303" i="15"/>
  <c r="R302" i="15"/>
  <c r="Q302" i="15"/>
  <c r="O302" i="15"/>
  <c r="N302" i="15"/>
  <c r="M302" i="15"/>
  <c r="L302" i="15"/>
  <c r="K302" i="15"/>
  <c r="J302" i="15"/>
  <c r="I302" i="15"/>
  <c r="H302" i="15"/>
  <c r="G302" i="15"/>
  <c r="F302" i="15"/>
  <c r="R301" i="15"/>
  <c r="Q301" i="15"/>
  <c r="O301" i="15"/>
  <c r="N301" i="15"/>
  <c r="M301" i="15"/>
  <c r="L301" i="15"/>
  <c r="K301" i="15"/>
  <c r="J301" i="15"/>
  <c r="I301" i="15"/>
  <c r="H301" i="15"/>
  <c r="G301" i="15"/>
  <c r="F301" i="15"/>
  <c r="T301" i="15" s="1"/>
  <c r="R300" i="15"/>
  <c r="Q300" i="15"/>
  <c r="O300" i="15"/>
  <c r="N300" i="15"/>
  <c r="M300" i="15"/>
  <c r="L300" i="15"/>
  <c r="K300" i="15"/>
  <c r="J300" i="15"/>
  <c r="I300" i="15"/>
  <c r="H300" i="15"/>
  <c r="G300" i="15"/>
  <c r="F300" i="15"/>
  <c r="T300" i="15" s="1"/>
  <c r="R299" i="15"/>
  <c r="Q299" i="15"/>
  <c r="O299" i="15"/>
  <c r="N299" i="15"/>
  <c r="M299" i="15"/>
  <c r="L299" i="15"/>
  <c r="K299" i="15"/>
  <c r="J299" i="15"/>
  <c r="I299" i="15"/>
  <c r="H299" i="15"/>
  <c r="G299" i="15"/>
  <c r="F299" i="15"/>
  <c r="R298" i="15"/>
  <c r="Q298" i="15"/>
  <c r="O298" i="15"/>
  <c r="N298" i="15"/>
  <c r="M298" i="15"/>
  <c r="L298" i="15"/>
  <c r="K298" i="15"/>
  <c r="J298" i="15"/>
  <c r="I298" i="15"/>
  <c r="H298" i="15"/>
  <c r="G298" i="15"/>
  <c r="F298" i="15"/>
  <c r="R297" i="15"/>
  <c r="Q297" i="15"/>
  <c r="O297" i="15"/>
  <c r="N297" i="15"/>
  <c r="M297" i="15"/>
  <c r="L297" i="15"/>
  <c r="K297" i="15"/>
  <c r="J297" i="15"/>
  <c r="I297" i="15"/>
  <c r="H297" i="15"/>
  <c r="G297" i="15"/>
  <c r="F297" i="15"/>
  <c r="T297" i="15" s="1"/>
  <c r="R296" i="15"/>
  <c r="Q296" i="15"/>
  <c r="O296" i="15"/>
  <c r="N296" i="15"/>
  <c r="M296" i="15"/>
  <c r="L296" i="15"/>
  <c r="K296" i="15"/>
  <c r="J296" i="15"/>
  <c r="I296" i="15"/>
  <c r="H296" i="15"/>
  <c r="G296" i="15"/>
  <c r="F296" i="15"/>
  <c r="T296" i="15" s="1"/>
  <c r="R295" i="15"/>
  <c r="Q295" i="15"/>
  <c r="O295" i="15"/>
  <c r="N295" i="15"/>
  <c r="M295" i="15"/>
  <c r="L295" i="15"/>
  <c r="K295" i="15"/>
  <c r="J295" i="15"/>
  <c r="I295" i="15"/>
  <c r="H295" i="15"/>
  <c r="G295" i="15"/>
  <c r="F295" i="15"/>
  <c r="R294" i="15"/>
  <c r="Q294" i="15"/>
  <c r="O294" i="15"/>
  <c r="N294" i="15"/>
  <c r="M294" i="15"/>
  <c r="L294" i="15"/>
  <c r="K294" i="15"/>
  <c r="J294" i="15"/>
  <c r="I294" i="15"/>
  <c r="H294" i="15"/>
  <c r="G294" i="15"/>
  <c r="F294" i="15"/>
  <c r="R293" i="15"/>
  <c r="Q293" i="15"/>
  <c r="O293" i="15"/>
  <c r="N293" i="15"/>
  <c r="M293" i="15"/>
  <c r="L293" i="15"/>
  <c r="K293" i="15"/>
  <c r="J293" i="15"/>
  <c r="I293" i="15"/>
  <c r="H293" i="15"/>
  <c r="G293" i="15"/>
  <c r="F293" i="15"/>
  <c r="T293" i="15" s="1"/>
  <c r="R292" i="15"/>
  <c r="Q292" i="15"/>
  <c r="O292" i="15"/>
  <c r="N292" i="15"/>
  <c r="M292" i="15"/>
  <c r="L292" i="15"/>
  <c r="K292" i="15"/>
  <c r="J292" i="15"/>
  <c r="I292" i="15"/>
  <c r="H292" i="15"/>
  <c r="G292" i="15"/>
  <c r="F292" i="15"/>
  <c r="R291" i="15"/>
  <c r="Q291" i="15"/>
  <c r="O291" i="15"/>
  <c r="N291" i="15"/>
  <c r="M291" i="15"/>
  <c r="L291" i="15"/>
  <c r="K291" i="15"/>
  <c r="J291" i="15"/>
  <c r="I291" i="15"/>
  <c r="H291" i="15"/>
  <c r="G291" i="15"/>
  <c r="F291" i="15"/>
  <c r="R290" i="15"/>
  <c r="Q290" i="15"/>
  <c r="O290" i="15"/>
  <c r="N290" i="15"/>
  <c r="M290" i="15"/>
  <c r="L290" i="15"/>
  <c r="K290" i="15"/>
  <c r="J290" i="15"/>
  <c r="I290" i="15"/>
  <c r="H290" i="15"/>
  <c r="G290" i="15"/>
  <c r="F290" i="15"/>
  <c r="R289" i="15"/>
  <c r="Q289" i="15"/>
  <c r="O289" i="15"/>
  <c r="N289" i="15"/>
  <c r="M289" i="15"/>
  <c r="L289" i="15"/>
  <c r="K289" i="15"/>
  <c r="J289" i="15"/>
  <c r="I289" i="15"/>
  <c r="H289" i="15"/>
  <c r="G289" i="15"/>
  <c r="F289" i="15"/>
  <c r="R288" i="15"/>
  <c r="Q288" i="15"/>
  <c r="O288" i="15"/>
  <c r="N288" i="15"/>
  <c r="M288" i="15"/>
  <c r="L288" i="15"/>
  <c r="K288" i="15"/>
  <c r="J288" i="15"/>
  <c r="I288" i="15"/>
  <c r="H288" i="15"/>
  <c r="G288" i="15"/>
  <c r="F288" i="15"/>
  <c r="R287" i="15"/>
  <c r="Q287" i="15"/>
  <c r="O287" i="15"/>
  <c r="N287" i="15"/>
  <c r="M287" i="15"/>
  <c r="L287" i="15"/>
  <c r="K287" i="15"/>
  <c r="J287" i="15"/>
  <c r="I287" i="15"/>
  <c r="H287" i="15"/>
  <c r="G287" i="15"/>
  <c r="F287" i="15"/>
  <c r="R286" i="15"/>
  <c r="Q286" i="15"/>
  <c r="O286" i="15"/>
  <c r="N286" i="15"/>
  <c r="M286" i="15"/>
  <c r="L286" i="15"/>
  <c r="K286" i="15"/>
  <c r="J286" i="15"/>
  <c r="I286" i="15"/>
  <c r="H286" i="15"/>
  <c r="P286" i="15" s="1"/>
  <c r="S286" i="15" s="1"/>
  <c r="G286" i="15"/>
  <c r="F286" i="15"/>
  <c r="T286" i="15" s="1"/>
  <c r="R285" i="15"/>
  <c r="Q285" i="15"/>
  <c r="O285" i="15"/>
  <c r="N285" i="15"/>
  <c r="M285" i="15"/>
  <c r="L285" i="15"/>
  <c r="K285" i="15"/>
  <c r="J285" i="15"/>
  <c r="I285" i="15"/>
  <c r="H285" i="15"/>
  <c r="G285" i="15"/>
  <c r="F285" i="15"/>
  <c r="R284" i="15"/>
  <c r="Q284" i="15"/>
  <c r="O284" i="15"/>
  <c r="N284" i="15"/>
  <c r="M284" i="15"/>
  <c r="L284" i="15"/>
  <c r="K284" i="15"/>
  <c r="J284" i="15"/>
  <c r="I284" i="15"/>
  <c r="H284" i="15"/>
  <c r="G284" i="15"/>
  <c r="F284" i="15"/>
  <c r="R283" i="15"/>
  <c r="Q283" i="15"/>
  <c r="O283" i="15"/>
  <c r="N283" i="15"/>
  <c r="M283" i="15"/>
  <c r="L283" i="15"/>
  <c r="K283" i="15"/>
  <c r="J283" i="15"/>
  <c r="I283" i="15"/>
  <c r="H283" i="15"/>
  <c r="T283" i="15" s="1"/>
  <c r="G283" i="15"/>
  <c r="F283" i="15"/>
  <c r="R282" i="15"/>
  <c r="Q282" i="15"/>
  <c r="O282" i="15"/>
  <c r="N282" i="15"/>
  <c r="M282" i="15"/>
  <c r="L282" i="15"/>
  <c r="K282" i="15"/>
  <c r="J282" i="15"/>
  <c r="I282" i="15"/>
  <c r="H282" i="15"/>
  <c r="P282" i="15" s="1"/>
  <c r="S282" i="15" s="1"/>
  <c r="G282" i="15"/>
  <c r="F282" i="15"/>
  <c r="R281" i="15"/>
  <c r="Q281" i="15"/>
  <c r="O281" i="15"/>
  <c r="N281" i="15"/>
  <c r="M281" i="15"/>
  <c r="L281" i="15"/>
  <c r="K281" i="15"/>
  <c r="J281" i="15"/>
  <c r="I281" i="15"/>
  <c r="H281" i="15"/>
  <c r="G281" i="15"/>
  <c r="F281" i="15"/>
  <c r="R280" i="15"/>
  <c r="Q280" i="15"/>
  <c r="O280" i="15"/>
  <c r="N280" i="15"/>
  <c r="M280" i="15"/>
  <c r="L280" i="15"/>
  <c r="K280" i="15"/>
  <c r="J280" i="15"/>
  <c r="I280" i="15"/>
  <c r="H280" i="15"/>
  <c r="G280" i="15"/>
  <c r="F280" i="15"/>
  <c r="R279" i="15"/>
  <c r="Q279" i="15"/>
  <c r="O279" i="15"/>
  <c r="N279" i="15"/>
  <c r="M279" i="15"/>
  <c r="L279" i="15"/>
  <c r="K279" i="15"/>
  <c r="J279" i="15"/>
  <c r="I279" i="15"/>
  <c r="H279" i="15"/>
  <c r="G279" i="15"/>
  <c r="F279" i="15"/>
  <c r="R278" i="15"/>
  <c r="Q278" i="15"/>
  <c r="O278" i="15"/>
  <c r="N278" i="15"/>
  <c r="M278" i="15"/>
  <c r="L278" i="15"/>
  <c r="K278" i="15"/>
  <c r="J278" i="15"/>
  <c r="I278" i="15"/>
  <c r="H278" i="15"/>
  <c r="G278" i="15"/>
  <c r="F278" i="15"/>
  <c r="R277" i="15"/>
  <c r="Q277" i="15"/>
  <c r="O277" i="15"/>
  <c r="N277" i="15"/>
  <c r="M277" i="15"/>
  <c r="L277" i="15"/>
  <c r="K277" i="15"/>
  <c r="J277" i="15"/>
  <c r="I277" i="15"/>
  <c r="H277" i="15"/>
  <c r="G277" i="15"/>
  <c r="F277" i="15"/>
  <c r="R276" i="15"/>
  <c r="Q276" i="15"/>
  <c r="O276" i="15"/>
  <c r="N276" i="15"/>
  <c r="M276" i="15"/>
  <c r="L276" i="15"/>
  <c r="K276" i="15"/>
  <c r="J276" i="15"/>
  <c r="I276" i="15"/>
  <c r="H276" i="15"/>
  <c r="G276" i="15"/>
  <c r="F276" i="15"/>
  <c r="R275" i="15"/>
  <c r="Q275" i="15"/>
  <c r="O275" i="15"/>
  <c r="N275" i="15"/>
  <c r="M275" i="15"/>
  <c r="L275" i="15"/>
  <c r="K275" i="15"/>
  <c r="J275" i="15"/>
  <c r="I275" i="15"/>
  <c r="H275" i="15"/>
  <c r="G275" i="15"/>
  <c r="F275" i="15"/>
  <c r="R274" i="15"/>
  <c r="Q274" i="15"/>
  <c r="O274" i="15"/>
  <c r="N274" i="15"/>
  <c r="M274" i="15"/>
  <c r="L274" i="15"/>
  <c r="K274" i="15"/>
  <c r="J274" i="15"/>
  <c r="I274" i="15"/>
  <c r="H274" i="15"/>
  <c r="G274" i="15"/>
  <c r="F274" i="15"/>
  <c r="R273" i="15"/>
  <c r="Q273" i="15"/>
  <c r="O273" i="15"/>
  <c r="N273" i="15"/>
  <c r="M273" i="15"/>
  <c r="L273" i="15"/>
  <c r="K273" i="15"/>
  <c r="J273" i="15"/>
  <c r="I273" i="15"/>
  <c r="H273" i="15"/>
  <c r="G273" i="15"/>
  <c r="F273" i="15"/>
  <c r="R272" i="15"/>
  <c r="Q272" i="15"/>
  <c r="O272" i="15"/>
  <c r="N272" i="15"/>
  <c r="M272" i="15"/>
  <c r="L272" i="15"/>
  <c r="K272" i="15"/>
  <c r="J272" i="15"/>
  <c r="I272" i="15"/>
  <c r="H272" i="15"/>
  <c r="G272" i="15"/>
  <c r="F272" i="15"/>
  <c r="R271" i="15"/>
  <c r="Q271" i="15"/>
  <c r="O271" i="15"/>
  <c r="N271" i="15"/>
  <c r="M271" i="15"/>
  <c r="L271" i="15"/>
  <c r="K271" i="15"/>
  <c r="J271" i="15"/>
  <c r="I271" i="15"/>
  <c r="H271" i="15"/>
  <c r="G271" i="15"/>
  <c r="F271" i="15"/>
  <c r="R270" i="15"/>
  <c r="Q270" i="15"/>
  <c r="O270" i="15"/>
  <c r="N270" i="15"/>
  <c r="M270" i="15"/>
  <c r="L270" i="15"/>
  <c r="K270" i="15"/>
  <c r="J270" i="15"/>
  <c r="I270" i="15"/>
  <c r="H270" i="15"/>
  <c r="G270" i="15"/>
  <c r="F270" i="15"/>
  <c r="R269" i="15"/>
  <c r="Q269" i="15"/>
  <c r="O269" i="15"/>
  <c r="N269" i="15"/>
  <c r="M269" i="15"/>
  <c r="L269" i="15"/>
  <c r="K269" i="15"/>
  <c r="J269" i="15"/>
  <c r="I269" i="15"/>
  <c r="H269" i="15"/>
  <c r="G269" i="15"/>
  <c r="F269" i="15"/>
  <c r="R268" i="15"/>
  <c r="Q268" i="15"/>
  <c r="O268" i="15"/>
  <c r="N268" i="15"/>
  <c r="M268" i="15"/>
  <c r="L268" i="15"/>
  <c r="K268" i="15"/>
  <c r="J268" i="15"/>
  <c r="I268" i="15"/>
  <c r="H268" i="15"/>
  <c r="G268" i="15"/>
  <c r="F268" i="15"/>
  <c r="R267" i="15"/>
  <c r="Q267" i="15"/>
  <c r="O267" i="15"/>
  <c r="N267" i="15"/>
  <c r="M267" i="15"/>
  <c r="L267" i="15"/>
  <c r="K267" i="15"/>
  <c r="J267" i="15"/>
  <c r="I267" i="15"/>
  <c r="H267" i="15"/>
  <c r="G267" i="15"/>
  <c r="F267" i="15"/>
  <c r="R266" i="15"/>
  <c r="Q266" i="15"/>
  <c r="O266" i="15"/>
  <c r="N266" i="15"/>
  <c r="M266" i="15"/>
  <c r="L266" i="15"/>
  <c r="K266" i="15"/>
  <c r="J266" i="15"/>
  <c r="I266" i="15"/>
  <c r="H266" i="15"/>
  <c r="G266" i="15"/>
  <c r="F266" i="15"/>
  <c r="R265" i="15"/>
  <c r="Q265" i="15"/>
  <c r="O265" i="15"/>
  <c r="N265" i="15"/>
  <c r="M265" i="15"/>
  <c r="L265" i="15"/>
  <c r="K265" i="15"/>
  <c r="J265" i="15"/>
  <c r="I265" i="15"/>
  <c r="H265" i="15"/>
  <c r="G265" i="15"/>
  <c r="F265" i="15"/>
  <c r="R264" i="15"/>
  <c r="Q264" i="15"/>
  <c r="O264" i="15"/>
  <c r="N264" i="15"/>
  <c r="M264" i="15"/>
  <c r="L264" i="15"/>
  <c r="K264" i="15"/>
  <c r="J264" i="15"/>
  <c r="I264" i="15"/>
  <c r="H264" i="15"/>
  <c r="G264" i="15"/>
  <c r="F264" i="15"/>
  <c r="R263" i="15"/>
  <c r="Q263" i="15"/>
  <c r="O263" i="15"/>
  <c r="N263" i="15"/>
  <c r="M263" i="15"/>
  <c r="L263" i="15"/>
  <c r="K263" i="15"/>
  <c r="J263" i="15"/>
  <c r="I263" i="15"/>
  <c r="H263" i="15"/>
  <c r="G263" i="15"/>
  <c r="F263" i="15"/>
  <c r="R262" i="15"/>
  <c r="Q262" i="15"/>
  <c r="O262" i="15"/>
  <c r="N262" i="15"/>
  <c r="M262" i="15"/>
  <c r="L262" i="15"/>
  <c r="K262" i="15"/>
  <c r="J262" i="15"/>
  <c r="I262" i="15"/>
  <c r="H262" i="15"/>
  <c r="G262" i="15"/>
  <c r="F262" i="15"/>
  <c r="R261" i="15"/>
  <c r="Q261" i="15"/>
  <c r="O261" i="15"/>
  <c r="N261" i="15"/>
  <c r="M261" i="15"/>
  <c r="L261" i="15"/>
  <c r="K261" i="15"/>
  <c r="J261" i="15"/>
  <c r="I261" i="15"/>
  <c r="H261" i="15"/>
  <c r="G261" i="15"/>
  <c r="F261" i="15"/>
  <c r="R260" i="15"/>
  <c r="Q260" i="15"/>
  <c r="O260" i="15"/>
  <c r="N260" i="15"/>
  <c r="M260" i="15"/>
  <c r="L260" i="15"/>
  <c r="K260" i="15"/>
  <c r="J260" i="15"/>
  <c r="I260" i="15"/>
  <c r="H260" i="15"/>
  <c r="G260" i="15"/>
  <c r="F260" i="15"/>
  <c r="R259" i="15"/>
  <c r="Q259" i="15"/>
  <c r="O259" i="15"/>
  <c r="N259" i="15"/>
  <c r="M259" i="15"/>
  <c r="L259" i="15"/>
  <c r="K259" i="15"/>
  <c r="J259" i="15"/>
  <c r="I259" i="15"/>
  <c r="H259" i="15"/>
  <c r="G259" i="15"/>
  <c r="F259" i="15"/>
  <c r="T259" i="15" s="1"/>
  <c r="R258" i="15"/>
  <c r="Q258" i="15"/>
  <c r="O258" i="15"/>
  <c r="N258" i="15"/>
  <c r="M258" i="15"/>
  <c r="L258" i="15"/>
  <c r="K258" i="15"/>
  <c r="J258" i="15"/>
  <c r="I258" i="15"/>
  <c r="H258" i="15"/>
  <c r="G258" i="15"/>
  <c r="F258" i="15"/>
  <c r="R257" i="15"/>
  <c r="Q257" i="15"/>
  <c r="O257" i="15"/>
  <c r="N257" i="15"/>
  <c r="M257" i="15"/>
  <c r="L257" i="15"/>
  <c r="K257" i="15"/>
  <c r="J257" i="15"/>
  <c r="I257" i="15"/>
  <c r="H257" i="15"/>
  <c r="G257" i="15"/>
  <c r="F257" i="15"/>
  <c r="T257" i="15" s="1"/>
  <c r="R256" i="15"/>
  <c r="Q256" i="15"/>
  <c r="O256" i="15"/>
  <c r="N256" i="15"/>
  <c r="M256" i="15"/>
  <c r="L256" i="15"/>
  <c r="K256" i="15"/>
  <c r="J256" i="15"/>
  <c r="I256" i="15"/>
  <c r="H256" i="15"/>
  <c r="G256" i="15"/>
  <c r="F256" i="15"/>
  <c r="R255" i="15"/>
  <c r="Q255" i="15"/>
  <c r="O255" i="15"/>
  <c r="N255" i="15"/>
  <c r="M255" i="15"/>
  <c r="L255" i="15"/>
  <c r="K255" i="15"/>
  <c r="J255" i="15"/>
  <c r="I255" i="15"/>
  <c r="H255" i="15"/>
  <c r="G255" i="15"/>
  <c r="F255" i="15"/>
  <c r="T255" i="15" s="1"/>
  <c r="R254" i="15"/>
  <c r="Q254" i="15"/>
  <c r="O254" i="15"/>
  <c r="N254" i="15"/>
  <c r="M254" i="15"/>
  <c r="L254" i="15"/>
  <c r="K254" i="15"/>
  <c r="J254" i="15"/>
  <c r="I254" i="15"/>
  <c r="H254" i="15"/>
  <c r="G254" i="15"/>
  <c r="F254" i="15"/>
  <c r="R253" i="15"/>
  <c r="Q253" i="15"/>
  <c r="O253" i="15"/>
  <c r="N253" i="15"/>
  <c r="M253" i="15"/>
  <c r="L253" i="15"/>
  <c r="K253" i="15"/>
  <c r="J253" i="15"/>
  <c r="I253" i="15"/>
  <c r="H253" i="15"/>
  <c r="G253" i="15"/>
  <c r="F253" i="15"/>
  <c r="T253" i="15" s="1"/>
  <c r="R252" i="15"/>
  <c r="Q252" i="15"/>
  <c r="O252" i="15"/>
  <c r="N252" i="15"/>
  <c r="M252" i="15"/>
  <c r="L252" i="15"/>
  <c r="K252" i="15"/>
  <c r="J252" i="15"/>
  <c r="I252" i="15"/>
  <c r="H252" i="15"/>
  <c r="G252" i="15"/>
  <c r="F252" i="15"/>
  <c r="R251" i="15"/>
  <c r="Q251" i="15"/>
  <c r="O251" i="15"/>
  <c r="N251" i="15"/>
  <c r="M251" i="15"/>
  <c r="L251" i="15"/>
  <c r="K251" i="15"/>
  <c r="J251" i="15"/>
  <c r="I251" i="15"/>
  <c r="H251" i="15"/>
  <c r="G251" i="15"/>
  <c r="F251" i="15"/>
  <c r="P251" i="15" s="1"/>
  <c r="S251" i="15" s="1"/>
  <c r="R250" i="15"/>
  <c r="Q250" i="15"/>
  <c r="O250" i="15"/>
  <c r="N250" i="15"/>
  <c r="M250" i="15"/>
  <c r="L250" i="15"/>
  <c r="K250" i="15"/>
  <c r="J250" i="15"/>
  <c r="I250" i="15"/>
  <c r="H250" i="15"/>
  <c r="G250" i="15"/>
  <c r="F250" i="15"/>
  <c r="R249" i="15"/>
  <c r="Q249" i="15"/>
  <c r="O249" i="15"/>
  <c r="N249" i="15"/>
  <c r="M249" i="15"/>
  <c r="L249" i="15"/>
  <c r="K249" i="15"/>
  <c r="J249" i="15"/>
  <c r="I249" i="15"/>
  <c r="H249" i="15"/>
  <c r="G249" i="15"/>
  <c r="F249" i="15"/>
  <c r="R248" i="15"/>
  <c r="Q248" i="15"/>
  <c r="O248" i="15"/>
  <c r="N248" i="15"/>
  <c r="M248" i="15"/>
  <c r="L248" i="15"/>
  <c r="K248" i="15"/>
  <c r="J248" i="15"/>
  <c r="I248" i="15"/>
  <c r="H248" i="15"/>
  <c r="G248" i="15"/>
  <c r="F248" i="15"/>
  <c r="R247" i="15"/>
  <c r="Q247" i="15"/>
  <c r="O247" i="15"/>
  <c r="N247" i="15"/>
  <c r="M247" i="15"/>
  <c r="L247" i="15"/>
  <c r="K247" i="15"/>
  <c r="J247" i="15"/>
  <c r="I247" i="15"/>
  <c r="H247" i="15"/>
  <c r="G247" i="15"/>
  <c r="F247" i="15"/>
  <c r="P247" i="15" s="1"/>
  <c r="S247" i="15" s="1"/>
  <c r="R246" i="15"/>
  <c r="Q246" i="15"/>
  <c r="O246" i="15"/>
  <c r="N246" i="15"/>
  <c r="M246" i="15"/>
  <c r="L246" i="15"/>
  <c r="K246" i="15"/>
  <c r="J246" i="15"/>
  <c r="I246" i="15"/>
  <c r="H246" i="15"/>
  <c r="G246" i="15"/>
  <c r="F246" i="15"/>
  <c r="R245" i="15"/>
  <c r="Q245" i="15"/>
  <c r="O245" i="15"/>
  <c r="N245" i="15"/>
  <c r="M245" i="15"/>
  <c r="L245" i="15"/>
  <c r="K245" i="15"/>
  <c r="J245" i="15"/>
  <c r="I245" i="15"/>
  <c r="H245" i="15"/>
  <c r="G245" i="15"/>
  <c r="F245" i="15"/>
  <c r="R244" i="15"/>
  <c r="Q244" i="15"/>
  <c r="O244" i="15"/>
  <c r="N244" i="15"/>
  <c r="M244" i="15"/>
  <c r="L244" i="15"/>
  <c r="K244" i="15"/>
  <c r="J244" i="15"/>
  <c r="I244" i="15"/>
  <c r="H244" i="15"/>
  <c r="G244" i="15"/>
  <c r="F244" i="15"/>
  <c r="R243" i="15"/>
  <c r="Q243" i="15"/>
  <c r="O243" i="15"/>
  <c r="N243" i="15"/>
  <c r="M243" i="15"/>
  <c r="L243" i="15"/>
  <c r="K243" i="15"/>
  <c r="J243" i="15"/>
  <c r="I243" i="15"/>
  <c r="H243" i="15"/>
  <c r="G243" i="15"/>
  <c r="F243" i="15"/>
  <c r="T243" i="15" s="1"/>
  <c r="R242" i="15"/>
  <c r="Q242" i="15"/>
  <c r="O242" i="15"/>
  <c r="N242" i="15"/>
  <c r="M242" i="15"/>
  <c r="L242" i="15"/>
  <c r="K242" i="15"/>
  <c r="J242" i="15"/>
  <c r="I242" i="15"/>
  <c r="H242" i="15"/>
  <c r="G242" i="15"/>
  <c r="F242" i="15"/>
  <c r="R241" i="15"/>
  <c r="Q241" i="15"/>
  <c r="O241" i="15"/>
  <c r="N241" i="15"/>
  <c r="M241" i="15"/>
  <c r="L241" i="15"/>
  <c r="K241" i="15"/>
  <c r="J241" i="15"/>
  <c r="I241" i="15"/>
  <c r="H241" i="15"/>
  <c r="G241" i="15"/>
  <c r="F241" i="15"/>
  <c r="R240" i="15"/>
  <c r="Q240" i="15"/>
  <c r="O240" i="15"/>
  <c r="N240" i="15"/>
  <c r="M240" i="15"/>
  <c r="L240" i="15"/>
  <c r="K240" i="15"/>
  <c r="J240" i="15"/>
  <c r="I240" i="15"/>
  <c r="H240" i="15"/>
  <c r="G240" i="15"/>
  <c r="P240" i="15" s="1"/>
  <c r="S240" i="15" s="1"/>
  <c r="F240" i="15"/>
  <c r="R239" i="15"/>
  <c r="Q239" i="15"/>
  <c r="O239" i="15"/>
  <c r="N239" i="15"/>
  <c r="M239" i="15"/>
  <c r="L239" i="15"/>
  <c r="K239" i="15"/>
  <c r="J239" i="15"/>
  <c r="I239" i="15"/>
  <c r="H239" i="15"/>
  <c r="G239" i="15"/>
  <c r="F239" i="15"/>
  <c r="R238" i="15"/>
  <c r="Q238" i="15"/>
  <c r="O238" i="15"/>
  <c r="N238" i="15"/>
  <c r="M238" i="15"/>
  <c r="L238" i="15"/>
  <c r="K238" i="15"/>
  <c r="J238" i="15"/>
  <c r="I238" i="15"/>
  <c r="H238" i="15"/>
  <c r="G238" i="15"/>
  <c r="F238" i="15"/>
  <c r="R237" i="15"/>
  <c r="Q237" i="15"/>
  <c r="O237" i="15"/>
  <c r="N237" i="15"/>
  <c r="M237" i="15"/>
  <c r="L237" i="15"/>
  <c r="K237" i="15"/>
  <c r="J237" i="15"/>
  <c r="I237" i="15"/>
  <c r="H237" i="15"/>
  <c r="G237" i="15"/>
  <c r="F237" i="15"/>
  <c r="R236" i="15"/>
  <c r="Q236" i="15"/>
  <c r="O236" i="15"/>
  <c r="N236" i="15"/>
  <c r="M236" i="15"/>
  <c r="L236" i="15"/>
  <c r="K236" i="15"/>
  <c r="J236" i="15"/>
  <c r="I236" i="15"/>
  <c r="H236" i="15"/>
  <c r="G236" i="15"/>
  <c r="T236" i="15" s="1"/>
  <c r="F236" i="15"/>
  <c r="R235" i="15"/>
  <c r="Q235" i="15"/>
  <c r="O235" i="15"/>
  <c r="N235" i="15"/>
  <c r="M235" i="15"/>
  <c r="L235" i="15"/>
  <c r="K235" i="15"/>
  <c r="J235" i="15"/>
  <c r="I235" i="15"/>
  <c r="H235" i="15"/>
  <c r="G235" i="15"/>
  <c r="F235" i="15"/>
  <c r="R234" i="15"/>
  <c r="Q234" i="15"/>
  <c r="O234" i="15"/>
  <c r="N234" i="15"/>
  <c r="M234" i="15"/>
  <c r="L234" i="15"/>
  <c r="K234" i="15"/>
  <c r="J234" i="15"/>
  <c r="I234" i="15"/>
  <c r="H234" i="15"/>
  <c r="G234" i="15"/>
  <c r="F234" i="15"/>
  <c r="R233" i="15"/>
  <c r="Q233" i="15"/>
  <c r="O233" i="15"/>
  <c r="N233" i="15"/>
  <c r="M233" i="15"/>
  <c r="L233" i="15"/>
  <c r="K233" i="15"/>
  <c r="J233" i="15"/>
  <c r="I233" i="15"/>
  <c r="H233" i="15"/>
  <c r="G233" i="15"/>
  <c r="F233" i="15"/>
  <c r="R232" i="15"/>
  <c r="Q232" i="15"/>
  <c r="O232" i="15"/>
  <c r="N232" i="15"/>
  <c r="M232" i="15"/>
  <c r="L232" i="15"/>
  <c r="K232" i="15"/>
  <c r="J232" i="15"/>
  <c r="I232" i="15"/>
  <c r="H232" i="15"/>
  <c r="G232" i="15"/>
  <c r="T232" i="15" s="1"/>
  <c r="F232" i="15"/>
  <c r="R231" i="15"/>
  <c r="Q231" i="15"/>
  <c r="O231" i="15"/>
  <c r="N231" i="15"/>
  <c r="M231" i="15"/>
  <c r="L231" i="15"/>
  <c r="K231" i="15"/>
  <c r="J231" i="15"/>
  <c r="I231" i="15"/>
  <c r="H231" i="15"/>
  <c r="G231" i="15"/>
  <c r="F231" i="15"/>
  <c r="R230" i="15"/>
  <c r="Q230" i="15"/>
  <c r="O230" i="15"/>
  <c r="N230" i="15"/>
  <c r="M230" i="15"/>
  <c r="L230" i="15"/>
  <c r="K230" i="15"/>
  <c r="J230" i="15"/>
  <c r="I230" i="15"/>
  <c r="H230" i="15"/>
  <c r="G230" i="15"/>
  <c r="F230" i="15"/>
  <c r="R229" i="15"/>
  <c r="Q229" i="15"/>
  <c r="O229" i="15"/>
  <c r="N229" i="15"/>
  <c r="M229" i="15"/>
  <c r="L229" i="15"/>
  <c r="K229" i="15"/>
  <c r="J229" i="15"/>
  <c r="I229" i="15"/>
  <c r="H229" i="15"/>
  <c r="G229" i="15"/>
  <c r="F229" i="15"/>
  <c r="R228" i="15"/>
  <c r="Q228" i="15"/>
  <c r="O228" i="15"/>
  <c r="N228" i="15"/>
  <c r="M228" i="15"/>
  <c r="L228" i="15"/>
  <c r="K228" i="15"/>
  <c r="J228" i="15"/>
  <c r="I228" i="15"/>
  <c r="H228" i="15"/>
  <c r="G228" i="15"/>
  <c r="T228" i="15" s="1"/>
  <c r="F228" i="15"/>
  <c r="R227" i="15"/>
  <c r="Q227" i="15"/>
  <c r="O227" i="15"/>
  <c r="N227" i="15"/>
  <c r="M227" i="15"/>
  <c r="L227" i="15"/>
  <c r="K227" i="15"/>
  <c r="J227" i="15"/>
  <c r="I227" i="15"/>
  <c r="H227" i="15"/>
  <c r="G227" i="15"/>
  <c r="F227" i="15"/>
  <c r="R226" i="15"/>
  <c r="Q226" i="15"/>
  <c r="O226" i="15"/>
  <c r="N226" i="15"/>
  <c r="M226" i="15"/>
  <c r="L226" i="15"/>
  <c r="K226" i="15"/>
  <c r="J226" i="15"/>
  <c r="I226" i="15"/>
  <c r="H226" i="15"/>
  <c r="G226" i="15"/>
  <c r="F226" i="15"/>
  <c r="R225" i="15"/>
  <c r="Q225" i="15"/>
  <c r="O225" i="15"/>
  <c r="N225" i="15"/>
  <c r="M225" i="15"/>
  <c r="L225" i="15"/>
  <c r="K225" i="15"/>
  <c r="J225" i="15"/>
  <c r="I225" i="15"/>
  <c r="H225" i="15"/>
  <c r="G225" i="15"/>
  <c r="F225" i="15"/>
  <c r="R224" i="15"/>
  <c r="Q224" i="15"/>
  <c r="O224" i="15"/>
  <c r="N224" i="15"/>
  <c r="M224" i="15"/>
  <c r="L224" i="15"/>
  <c r="K224" i="15"/>
  <c r="J224" i="15"/>
  <c r="I224" i="15"/>
  <c r="H224" i="15"/>
  <c r="G224" i="15"/>
  <c r="T224" i="15" s="1"/>
  <c r="F224" i="15"/>
  <c r="R223" i="15"/>
  <c r="Q223" i="15"/>
  <c r="O223" i="15"/>
  <c r="N223" i="15"/>
  <c r="M223" i="15"/>
  <c r="L223" i="15"/>
  <c r="K223" i="15"/>
  <c r="J223" i="15"/>
  <c r="I223" i="15"/>
  <c r="H223" i="15"/>
  <c r="G223" i="15"/>
  <c r="F223" i="15"/>
  <c r="R222" i="15"/>
  <c r="Q222" i="15"/>
  <c r="O222" i="15"/>
  <c r="N222" i="15"/>
  <c r="M222" i="15"/>
  <c r="L222" i="15"/>
  <c r="K222" i="15"/>
  <c r="J222" i="15"/>
  <c r="I222" i="15"/>
  <c r="H222" i="15"/>
  <c r="G222" i="15"/>
  <c r="F222" i="15"/>
  <c r="R221" i="15"/>
  <c r="Q221" i="15"/>
  <c r="O221" i="15"/>
  <c r="N221" i="15"/>
  <c r="M221" i="15"/>
  <c r="L221" i="15"/>
  <c r="K221" i="15"/>
  <c r="J221" i="15"/>
  <c r="I221" i="15"/>
  <c r="H221" i="15"/>
  <c r="G221" i="15"/>
  <c r="F221" i="15"/>
  <c r="R220" i="15"/>
  <c r="Q220" i="15"/>
  <c r="O220" i="15"/>
  <c r="N220" i="15"/>
  <c r="M220" i="15"/>
  <c r="L220" i="15"/>
  <c r="K220" i="15"/>
  <c r="J220" i="15"/>
  <c r="I220" i="15"/>
  <c r="H220" i="15"/>
  <c r="G220" i="15"/>
  <c r="T220" i="15" s="1"/>
  <c r="F220" i="15"/>
  <c r="R219" i="15"/>
  <c r="Q219" i="15"/>
  <c r="O219" i="15"/>
  <c r="N219" i="15"/>
  <c r="M219" i="15"/>
  <c r="L219" i="15"/>
  <c r="K219" i="15"/>
  <c r="J219" i="15"/>
  <c r="I219" i="15"/>
  <c r="H219" i="15"/>
  <c r="G219" i="15"/>
  <c r="F219" i="15"/>
  <c r="R218" i="15"/>
  <c r="Q218" i="15"/>
  <c r="O218" i="15"/>
  <c r="N218" i="15"/>
  <c r="M218" i="15"/>
  <c r="L218" i="15"/>
  <c r="K218" i="15"/>
  <c r="J218" i="15"/>
  <c r="I218" i="15"/>
  <c r="H218" i="15"/>
  <c r="G218" i="15"/>
  <c r="F218" i="15"/>
  <c r="R217" i="15"/>
  <c r="Q217" i="15"/>
  <c r="O217" i="15"/>
  <c r="N217" i="15"/>
  <c r="M217" i="15"/>
  <c r="L217" i="15"/>
  <c r="K217" i="15"/>
  <c r="J217" i="15"/>
  <c r="I217" i="15"/>
  <c r="H217" i="15"/>
  <c r="G217" i="15"/>
  <c r="F217" i="15"/>
  <c r="R216" i="15"/>
  <c r="Q216" i="15"/>
  <c r="O216" i="15"/>
  <c r="N216" i="15"/>
  <c r="M216" i="15"/>
  <c r="L216" i="15"/>
  <c r="K216" i="15"/>
  <c r="J216" i="15"/>
  <c r="I216" i="15"/>
  <c r="H216" i="15"/>
  <c r="G216" i="15"/>
  <c r="T216" i="15" s="1"/>
  <c r="F216" i="15"/>
  <c r="R215" i="15"/>
  <c r="Q215" i="15"/>
  <c r="O215" i="15"/>
  <c r="N215" i="15"/>
  <c r="M215" i="15"/>
  <c r="L215" i="15"/>
  <c r="K215" i="15"/>
  <c r="J215" i="15"/>
  <c r="I215" i="15"/>
  <c r="H215" i="15"/>
  <c r="G215" i="15"/>
  <c r="F215" i="15"/>
  <c r="R214" i="15"/>
  <c r="Q214" i="15"/>
  <c r="O214" i="15"/>
  <c r="N214" i="15"/>
  <c r="M214" i="15"/>
  <c r="L214" i="15"/>
  <c r="K214" i="15"/>
  <c r="J214" i="15"/>
  <c r="I214" i="15"/>
  <c r="H214" i="15"/>
  <c r="G214" i="15"/>
  <c r="F214" i="15"/>
  <c r="R213" i="15"/>
  <c r="Q213" i="15"/>
  <c r="O213" i="15"/>
  <c r="N213" i="15"/>
  <c r="M213" i="15"/>
  <c r="L213" i="15"/>
  <c r="K213" i="15"/>
  <c r="J213" i="15"/>
  <c r="I213" i="15"/>
  <c r="H213" i="15"/>
  <c r="G213" i="15"/>
  <c r="F213" i="15"/>
  <c r="R212" i="15"/>
  <c r="Q212" i="15"/>
  <c r="O212" i="15"/>
  <c r="N212" i="15"/>
  <c r="M212" i="15"/>
  <c r="L212" i="15"/>
  <c r="K212" i="15"/>
  <c r="J212" i="15"/>
  <c r="I212" i="15"/>
  <c r="H212" i="15"/>
  <c r="G212" i="15"/>
  <c r="T212" i="15" s="1"/>
  <c r="F212" i="15"/>
  <c r="R211" i="15"/>
  <c r="Q211" i="15"/>
  <c r="O211" i="15"/>
  <c r="N211" i="15"/>
  <c r="M211" i="15"/>
  <c r="L211" i="15"/>
  <c r="K211" i="15"/>
  <c r="J211" i="15"/>
  <c r="I211" i="15"/>
  <c r="H211" i="15"/>
  <c r="G211" i="15"/>
  <c r="F211" i="15"/>
  <c r="R210" i="15"/>
  <c r="Q210" i="15"/>
  <c r="O210" i="15"/>
  <c r="N210" i="15"/>
  <c r="M210" i="15"/>
  <c r="L210" i="15"/>
  <c r="K210" i="15"/>
  <c r="J210" i="15"/>
  <c r="I210" i="15"/>
  <c r="H210" i="15"/>
  <c r="G210" i="15"/>
  <c r="F210" i="15"/>
  <c r="R209" i="15"/>
  <c r="Q209" i="15"/>
  <c r="O209" i="15"/>
  <c r="N209" i="15"/>
  <c r="M209" i="15"/>
  <c r="L209" i="15"/>
  <c r="K209" i="15"/>
  <c r="J209" i="15"/>
  <c r="I209" i="15"/>
  <c r="H209" i="15"/>
  <c r="G209" i="15"/>
  <c r="F209" i="15"/>
  <c r="R208" i="15"/>
  <c r="Q208" i="15"/>
  <c r="O208" i="15"/>
  <c r="N208" i="15"/>
  <c r="M208" i="15"/>
  <c r="L208" i="15"/>
  <c r="K208" i="15"/>
  <c r="J208" i="15"/>
  <c r="I208" i="15"/>
  <c r="H208" i="15"/>
  <c r="G208" i="15"/>
  <c r="T208" i="15" s="1"/>
  <c r="F208" i="15"/>
  <c r="R207" i="15"/>
  <c r="Q207" i="15"/>
  <c r="O207" i="15"/>
  <c r="N207" i="15"/>
  <c r="M207" i="15"/>
  <c r="L207" i="15"/>
  <c r="K207" i="15"/>
  <c r="J207" i="15"/>
  <c r="I207" i="15"/>
  <c r="H207" i="15"/>
  <c r="G207" i="15"/>
  <c r="F207" i="15"/>
  <c r="R206" i="15"/>
  <c r="Q206" i="15"/>
  <c r="O206" i="15"/>
  <c r="N206" i="15"/>
  <c r="M206" i="15"/>
  <c r="L206" i="15"/>
  <c r="K206" i="15"/>
  <c r="J206" i="15"/>
  <c r="I206" i="15"/>
  <c r="H206" i="15"/>
  <c r="G206" i="15"/>
  <c r="F206" i="15"/>
  <c r="R205" i="15"/>
  <c r="Q205" i="15"/>
  <c r="O205" i="15"/>
  <c r="N205" i="15"/>
  <c r="M205" i="15"/>
  <c r="L205" i="15"/>
  <c r="K205" i="15"/>
  <c r="J205" i="15"/>
  <c r="I205" i="15"/>
  <c r="H205" i="15"/>
  <c r="G205" i="15"/>
  <c r="F205" i="15"/>
  <c r="R204" i="15"/>
  <c r="Q204" i="15"/>
  <c r="O204" i="15"/>
  <c r="N204" i="15"/>
  <c r="M204" i="15"/>
  <c r="L204" i="15"/>
  <c r="K204" i="15"/>
  <c r="J204" i="15"/>
  <c r="I204" i="15"/>
  <c r="H204" i="15"/>
  <c r="G204" i="15"/>
  <c r="T204" i="15" s="1"/>
  <c r="F204" i="15"/>
  <c r="R203" i="15"/>
  <c r="Q203" i="15"/>
  <c r="O203" i="15"/>
  <c r="N203" i="15"/>
  <c r="M203" i="15"/>
  <c r="L203" i="15"/>
  <c r="K203" i="15"/>
  <c r="J203" i="15"/>
  <c r="I203" i="15"/>
  <c r="H203" i="15"/>
  <c r="G203" i="15"/>
  <c r="F203" i="15"/>
  <c r="R202" i="15"/>
  <c r="Q202" i="15"/>
  <c r="O202" i="15"/>
  <c r="N202" i="15"/>
  <c r="M202" i="15"/>
  <c r="L202" i="15"/>
  <c r="K202" i="15"/>
  <c r="J202" i="15"/>
  <c r="I202" i="15"/>
  <c r="H202" i="15"/>
  <c r="G202" i="15"/>
  <c r="F202" i="15"/>
  <c r="R201" i="15"/>
  <c r="Q201" i="15"/>
  <c r="O201" i="15"/>
  <c r="N201" i="15"/>
  <c r="M201" i="15"/>
  <c r="L201" i="15"/>
  <c r="K201" i="15"/>
  <c r="J201" i="15"/>
  <c r="I201" i="15"/>
  <c r="H201" i="15"/>
  <c r="G201" i="15"/>
  <c r="F201" i="15"/>
  <c r="R200" i="15"/>
  <c r="Q200" i="15"/>
  <c r="O200" i="15"/>
  <c r="N200" i="15"/>
  <c r="M200" i="15"/>
  <c r="L200" i="15"/>
  <c r="K200" i="15"/>
  <c r="J200" i="15"/>
  <c r="I200" i="15"/>
  <c r="H200" i="15"/>
  <c r="G200" i="15"/>
  <c r="T200" i="15" s="1"/>
  <c r="F200" i="15"/>
  <c r="R199" i="15"/>
  <c r="Q199" i="15"/>
  <c r="O199" i="15"/>
  <c r="N199" i="15"/>
  <c r="M199" i="15"/>
  <c r="L199" i="15"/>
  <c r="K199" i="15"/>
  <c r="J199" i="15"/>
  <c r="I199" i="15"/>
  <c r="H199" i="15"/>
  <c r="G199" i="15"/>
  <c r="F199" i="15"/>
  <c r="R198" i="15"/>
  <c r="Q198" i="15"/>
  <c r="O198" i="15"/>
  <c r="N198" i="15"/>
  <c r="M198" i="15"/>
  <c r="L198" i="15"/>
  <c r="K198" i="15"/>
  <c r="J198" i="15"/>
  <c r="I198" i="15"/>
  <c r="H198" i="15"/>
  <c r="G198" i="15"/>
  <c r="F198" i="15"/>
  <c r="R197" i="15"/>
  <c r="Q197" i="15"/>
  <c r="O197" i="15"/>
  <c r="N197" i="15"/>
  <c r="M197" i="15"/>
  <c r="L197" i="15"/>
  <c r="K197" i="15"/>
  <c r="J197" i="15"/>
  <c r="I197" i="15"/>
  <c r="H197" i="15"/>
  <c r="G197" i="15"/>
  <c r="F197" i="15"/>
  <c r="R196" i="15"/>
  <c r="Q196" i="15"/>
  <c r="O196" i="15"/>
  <c r="N196" i="15"/>
  <c r="M196" i="15"/>
  <c r="L196" i="15"/>
  <c r="K196" i="15"/>
  <c r="J196" i="15"/>
  <c r="I196" i="15"/>
  <c r="H196" i="15"/>
  <c r="G196" i="15"/>
  <c r="T196" i="15" s="1"/>
  <c r="F196" i="15"/>
  <c r="R195" i="15"/>
  <c r="Q195" i="15"/>
  <c r="O195" i="15"/>
  <c r="N195" i="15"/>
  <c r="M195" i="15"/>
  <c r="L195" i="15"/>
  <c r="K195" i="15"/>
  <c r="J195" i="15"/>
  <c r="I195" i="15"/>
  <c r="H195" i="15"/>
  <c r="G195" i="15"/>
  <c r="F195" i="15"/>
  <c r="R194" i="15"/>
  <c r="Q194" i="15"/>
  <c r="O194" i="15"/>
  <c r="N194" i="15"/>
  <c r="M194" i="15"/>
  <c r="L194" i="15"/>
  <c r="K194" i="15"/>
  <c r="J194" i="15"/>
  <c r="I194" i="15"/>
  <c r="H194" i="15"/>
  <c r="G194" i="15"/>
  <c r="F194" i="15"/>
  <c r="R193" i="15"/>
  <c r="Q193" i="15"/>
  <c r="O193" i="15"/>
  <c r="N193" i="15"/>
  <c r="M193" i="15"/>
  <c r="L193" i="15"/>
  <c r="K193" i="15"/>
  <c r="J193" i="15"/>
  <c r="I193" i="15"/>
  <c r="H193" i="15"/>
  <c r="G193" i="15"/>
  <c r="F193" i="15"/>
  <c r="R192" i="15"/>
  <c r="Q192" i="15"/>
  <c r="O192" i="15"/>
  <c r="N192" i="15"/>
  <c r="M192" i="15"/>
  <c r="L192" i="15"/>
  <c r="K192" i="15"/>
  <c r="J192" i="15"/>
  <c r="I192" i="15"/>
  <c r="H192" i="15"/>
  <c r="G192" i="15"/>
  <c r="T192" i="15" s="1"/>
  <c r="F192" i="15"/>
  <c r="R191" i="15"/>
  <c r="Q191" i="15"/>
  <c r="O191" i="15"/>
  <c r="N191" i="15"/>
  <c r="M191" i="15"/>
  <c r="L191" i="15"/>
  <c r="K191" i="15"/>
  <c r="J191" i="15"/>
  <c r="I191" i="15"/>
  <c r="H191" i="15"/>
  <c r="G191" i="15"/>
  <c r="F191" i="15"/>
  <c r="R190" i="15"/>
  <c r="Q190" i="15"/>
  <c r="O190" i="15"/>
  <c r="N190" i="15"/>
  <c r="M190" i="15"/>
  <c r="L190" i="15"/>
  <c r="K190" i="15"/>
  <c r="J190" i="15"/>
  <c r="I190" i="15"/>
  <c r="H190" i="15"/>
  <c r="G190" i="15"/>
  <c r="F190" i="15"/>
  <c r="R189" i="15"/>
  <c r="Q189" i="15"/>
  <c r="O189" i="15"/>
  <c r="N189" i="15"/>
  <c r="M189" i="15"/>
  <c r="L189" i="15"/>
  <c r="K189" i="15"/>
  <c r="J189" i="15"/>
  <c r="I189" i="15"/>
  <c r="H189" i="15"/>
  <c r="G189" i="15"/>
  <c r="F189" i="15"/>
  <c r="R188" i="15"/>
  <c r="Q188" i="15"/>
  <c r="O188" i="15"/>
  <c r="N188" i="15"/>
  <c r="M188" i="15"/>
  <c r="L188" i="15"/>
  <c r="K188" i="15"/>
  <c r="J188" i="15"/>
  <c r="I188" i="15"/>
  <c r="H188" i="15"/>
  <c r="G188" i="15"/>
  <c r="T188" i="15" s="1"/>
  <c r="F188" i="15"/>
  <c r="R187" i="15"/>
  <c r="Q187" i="15"/>
  <c r="O187" i="15"/>
  <c r="N187" i="15"/>
  <c r="M187" i="15"/>
  <c r="L187" i="15"/>
  <c r="K187" i="15"/>
  <c r="J187" i="15"/>
  <c r="I187" i="15"/>
  <c r="H187" i="15"/>
  <c r="G187" i="15"/>
  <c r="F187" i="15"/>
  <c r="R186" i="15"/>
  <c r="Q186" i="15"/>
  <c r="O186" i="15"/>
  <c r="N186" i="15"/>
  <c r="M186" i="15"/>
  <c r="L186" i="15"/>
  <c r="K186" i="15"/>
  <c r="J186" i="15"/>
  <c r="I186" i="15"/>
  <c r="H186" i="15"/>
  <c r="G186" i="15"/>
  <c r="F186" i="15"/>
  <c r="R185" i="15"/>
  <c r="Q185" i="15"/>
  <c r="O185" i="15"/>
  <c r="N185" i="15"/>
  <c r="M185" i="15"/>
  <c r="L185" i="15"/>
  <c r="K185" i="15"/>
  <c r="J185" i="15"/>
  <c r="I185" i="15"/>
  <c r="H185" i="15"/>
  <c r="G185" i="15"/>
  <c r="F185" i="15"/>
  <c r="R184" i="15"/>
  <c r="Q184" i="15"/>
  <c r="O184" i="15"/>
  <c r="N184" i="15"/>
  <c r="M184" i="15"/>
  <c r="L184" i="15"/>
  <c r="K184" i="15"/>
  <c r="J184" i="15"/>
  <c r="I184" i="15"/>
  <c r="H184" i="15"/>
  <c r="G184" i="15"/>
  <c r="T184" i="15" s="1"/>
  <c r="F184" i="15"/>
  <c r="R183" i="15"/>
  <c r="Q183" i="15"/>
  <c r="O183" i="15"/>
  <c r="N183" i="15"/>
  <c r="M183" i="15"/>
  <c r="L183" i="15"/>
  <c r="K183" i="15"/>
  <c r="J183" i="15"/>
  <c r="I183" i="15"/>
  <c r="H183" i="15"/>
  <c r="G183" i="15"/>
  <c r="F183" i="15"/>
  <c r="R182" i="15"/>
  <c r="Q182" i="15"/>
  <c r="O182" i="15"/>
  <c r="N182" i="15"/>
  <c r="M182" i="15"/>
  <c r="L182" i="15"/>
  <c r="K182" i="15"/>
  <c r="J182" i="15"/>
  <c r="I182" i="15"/>
  <c r="H182" i="15"/>
  <c r="G182" i="15"/>
  <c r="F182" i="15"/>
  <c r="R181" i="15"/>
  <c r="Q181" i="15"/>
  <c r="O181" i="15"/>
  <c r="N181" i="15"/>
  <c r="M181" i="15"/>
  <c r="L181" i="15"/>
  <c r="K181" i="15"/>
  <c r="J181" i="15"/>
  <c r="I181" i="15"/>
  <c r="H181" i="15"/>
  <c r="G181" i="15"/>
  <c r="F181" i="15"/>
  <c r="R180" i="15"/>
  <c r="Q180" i="15"/>
  <c r="O180" i="15"/>
  <c r="N180" i="15"/>
  <c r="M180" i="15"/>
  <c r="L180" i="15"/>
  <c r="K180" i="15"/>
  <c r="J180" i="15"/>
  <c r="I180" i="15"/>
  <c r="H180" i="15"/>
  <c r="G180" i="15"/>
  <c r="T180" i="15" s="1"/>
  <c r="F180" i="15"/>
  <c r="R179" i="15"/>
  <c r="Q179" i="15"/>
  <c r="O179" i="15"/>
  <c r="N179" i="15"/>
  <c r="M179" i="15"/>
  <c r="L179" i="15"/>
  <c r="K179" i="15"/>
  <c r="J179" i="15"/>
  <c r="I179" i="15"/>
  <c r="H179" i="15"/>
  <c r="G179" i="15"/>
  <c r="F179" i="15"/>
  <c r="R178" i="15"/>
  <c r="Q178" i="15"/>
  <c r="O178" i="15"/>
  <c r="N178" i="15"/>
  <c r="M178" i="15"/>
  <c r="L178" i="15"/>
  <c r="K178" i="15"/>
  <c r="J178" i="15"/>
  <c r="I178" i="15"/>
  <c r="H178" i="15"/>
  <c r="G178" i="15"/>
  <c r="F178" i="15"/>
  <c r="R177" i="15"/>
  <c r="Q177" i="15"/>
  <c r="O177" i="15"/>
  <c r="N177" i="15"/>
  <c r="M177" i="15"/>
  <c r="L177" i="15"/>
  <c r="K177" i="15"/>
  <c r="J177" i="15"/>
  <c r="I177" i="15"/>
  <c r="H177" i="15"/>
  <c r="G177" i="15"/>
  <c r="F177" i="15"/>
  <c r="R176" i="15"/>
  <c r="Q176" i="15"/>
  <c r="O176" i="15"/>
  <c r="N176" i="15"/>
  <c r="M176" i="15"/>
  <c r="L176" i="15"/>
  <c r="K176" i="15"/>
  <c r="J176" i="15"/>
  <c r="I176" i="15"/>
  <c r="H176" i="15"/>
  <c r="G176" i="15"/>
  <c r="T176" i="15" s="1"/>
  <c r="F176" i="15"/>
  <c r="R175" i="15"/>
  <c r="Q175" i="15"/>
  <c r="O175" i="15"/>
  <c r="N175" i="15"/>
  <c r="M175" i="15"/>
  <c r="L175" i="15"/>
  <c r="K175" i="15"/>
  <c r="J175" i="15"/>
  <c r="I175" i="15"/>
  <c r="H175" i="15"/>
  <c r="G175" i="15"/>
  <c r="F175" i="15"/>
  <c r="R174" i="15"/>
  <c r="Q174" i="15"/>
  <c r="O174" i="15"/>
  <c r="N174" i="15"/>
  <c r="M174" i="15"/>
  <c r="L174" i="15"/>
  <c r="K174" i="15"/>
  <c r="J174" i="15"/>
  <c r="I174" i="15"/>
  <c r="H174" i="15"/>
  <c r="G174" i="15"/>
  <c r="F174" i="15"/>
  <c r="R173" i="15"/>
  <c r="Q173" i="15"/>
  <c r="O173" i="15"/>
  <c r="N173" i="15"/>
  <c r="M173" i="15"/>
  <c r="L173" i="15"/>
  <c r="K173" i="15"/>
  <c r="J173" i="15"/>
  <c r="I173" i="15"/>
  <c r="H173" i="15"/>
  <c r="G173" i="15"/>
  <c r="F173" i="15"/>
  <c r="R172" i="15"/>
  <c r="Q172" i="15"/>
  <c r="O172" i="15"/>
  <c r="N172" i="15"/>
  <c r="M172" i="15"/>
  <c r="L172" i="15"/>
  <c r="K172" i="15"/>
  <c r="J172" i="15"/>
  <c r="I172" i="15"/>
  <c r="H172" i="15"/>
  <c r="G172" i="15"/>
  <c r="T172" i="15" s="1"/>
  <c r="F172" i="15"/>
  <c r="R171" i="15"/>
  <c r="Q171" i="15"/>
  <c r="O171" i="15"/>
  <c r="N171" i="15"/>
  <c r="M171" i="15"/>
  <c r="L171" i="15"/>
  <c r="K171" i="15"/>
  <c r="J171" i="15"/>
  <c r="I171" i="15"/>
  <c r="H171" i="15"/>
  <c r="G171" i="15"/>
  <c r="F171" i="15"/>
  <c r="R170" i="15"/>
  <c r="Q170" i="15"/>
  <c r="O170" i="15"/>
  <c r="N170" i="15"/>
  <c r="M170" i="15"/>
  <c r="L170" i="15"/>
  <c r="K170" i="15"/>
  <c r="J170" i="15"/>
  <c r="I170" i="15"/>
  <c r="H170" i="15"/>
  <c r="G170" i="15"/>
  <c r="F170" i="15"/>
  <c r="R169" i="15"/>
  <c r="Q169" i="15"/>
  <c r="O169" i="15"/>
  <c r="N169" i="15"/>
  <c r="M169" i="15"/>
  <c r="L169" i="15"/>
  <c r="K169" i="15"/>
  <c r="J169" i="15"/>
  <c r="I169" i="15"/>
  <c r="H169" i="15"/>
  <c r="G169" i="15"/>
  <c r="F169" i="15"/>
  <c r="R168" i="15"/>
  <c r="Q168" i="15"/>
  <c r="O168" i="15"/>
  <c r="N168" i="15"/>
  <c r="M168" i="15"/>
  <c r="L168" i="15"/>
  <c r="K168" i="15"/>
  <c r="J168" i="15"/>
  <c r="I168" i="15"/>
  <c r="H168" i="15"/>
  <c r="G168" i="15"/>
  <c r="T168" i="15" s="1"/>
  <c r="F168" i="15"/>
  <c r="R167" i="15"/>
  <c r="Q167" i="15"/>
  <c r="O167" i="15"/>
  <c r="N167" i="15"/>
  <c r="M167" i="15"/>
  <c r="L167" i="15"/>
  <c r="K167" i="15"/>
  <c r="J167" i="15"/>
  <c r="I167" i="15"/>
  <c r="H167" i="15"/>
  <c r="G167" i="15"/>
  <c r="F167" i="15"/>
  <c r="R166" i="15"/>
  <c r="Q166" i="15"/>
  <c r="O166" i="15"/>
  <c r="N166" i="15"/>
  <c r="M166" i="15"/>
  <c r="L166" i="15"/>
  <c r="K166" i="15"/>
  <c r="J166" i="15"/>
  <c r="I166" i="15"/>
  <c r="H166" i="15"/>
  <c r="G166" i="15"/>
  <c r="F166" i="15"/>
  <c r="R165" i="15"/>
  <c r="Q165" i="15"/>
  <c r="O165" i="15"/>
  <c r="N165" i="15"/>
  <c r="M165" i="15"/>
  <c r="L165" i="15"/>
  <c r="K165" i="15"/>
  <c r="J165" i="15"/>
  <c r="I165" i="15"/>
  <c r="H165" i="15"/>
  <c r="G165" i="15"/>
  <c r="F165" i="15"/>
  <c r="R164" i="15"/>
  <c r="Q164" i="15"/>
  <c r="O164" i="15"/>
  <c r="N164" i="15"/>
  <c r="M164" i="15"/>
  <c r="L164" i="15"/>
  <c r="K164" i="15"/>
  <c r="J164" i="15"/>
  <c r="I164" i="15"/>
  <c r="H164" i="15"/>
  <c r="G164" i="15"/>
  <c r="T164" i="15" s="1"/>
  <c r="F164" i="15"/>
  <c r="R163" i="15"/>
  <c r="Q163" i="15"/>
  <c r="O163" i="15"/>
  <c r="N163" i="15"/>
  <c r="M163" i="15"/>
  <c r="L163" i="15"/>
  <c r="K163" i="15"/>
  <c r="J163" i="15"/>
  <c r="I163" i="15"/>
  <c r="H163" i="15"/>
  <c r="G163" i="15"/>
  <c r="F163" i="15"/>
  <c r="R162" i="15"/>
  <c r="Q162" i="15"/>
  <c r="O162" i="15"/>
  <c r="N162" i="15"/>
  <c r="M162" i="15"/>
  <c r="L162" i="15"/>
  <c r="K162" i="15"/>
  <c r="J162" i="15"/>
  <c r="I162" i="15"/>
  <c r="H162" i="15"/>
  <c r="G162" i="15"/>
  <c r="F162" i="15"/>
  <c r="R161" i="15"/>
  <c r="Q161" i="15"/>
  <c r="O161" i="15"/>
  <c r="N161" i="15"/>
  <c r="M161" i="15"/>
  <c r="L161" i="15"/>
  <c r="K161" i="15"/>
  <c r="J161" i="15"/>
  <c r="I161" i="15"/>
  <c r="H161" i="15"/>
  <c r="G161" i="15"/>
  <c r="F161" i="15"/>
  <c r="R160" i="15"/>
  <c r="Q160" i="15"/>
  <c r="O160" i="15"/>
  <c r="N160" i="15"/>
  <c r="M160" i="15"/>
  <c r="L160" i="15"/>
  <c r="K160" i="15"/>
  <c r="J160" i="15"/>
  <c r="I160" i="15"/>
  <c r="H160" i="15"/>
  <c r="G160" i="15"/>
  <c r="T160" i="15" s="1"/>
  <c r="F160" i="15"/>
  <c r="R159" i="15"/>
  <c r="Q159" i="15"/>
  <c r="O159" i="15"/>
  <c r="N159" i="15"/>
  <c r="M159" i="15"/>
  <c r="L159" i="15"/>
  <c r="K159" i="15"/>
  <c r="J159" i="15"/>
  <c r="I159" i="15"/>
  <c r="H159" i="15"/>
  <c r="G159" i="15"/>
  <c r="F159" i="15"/>
  <c r="R158" i="15"/>
  <c r="Q158" i="15"/>
  <c r="O158" i="15"/>
  <c r="N158" i="15"/>
  <c r="M158" i="15"/>
  <c r="L158" i="15"/>
  <c r="K158" i="15"/>
  <c r="J158" i="15"/>
  <c r="I158" i="15"/>
  <c r="H158" i="15"/>
  <c r="G158" i="15"/>
  <c r="F158" i="15"/>
  <c r="R157" i="15"/>
  <c r="Q157" i="15"/>
  <c r="O157" i="15"/>
  <c r="N157" i="15"/>
  <c r="M157" i="15"/>
  <c r="L157" i="15"/>
  <c r="K157" i="15"/>
  <c r="J157" i="15"/>
  <c r="I157" i="15"/>
  <c r="H157" i="15"/>
  <c r="G157" i="15"/>
  <c r="F157" i="15"/>
  <c r="R156" i="15"/>
  <c r="Q156" i="15"/>
  <c r="O156" i="15"/>
  <c r="N156" i="15"/>
  <c r="M156" i="15"/>
  <c r="L156" i="15"/>
  <c r="K156" i="15"/>
  <c r="J156" i="15"/>
  <c r="I156" i="15"/>
  <c r="H156" i="15"/>
  <c r="G156" i="15"/>
  <c r="T156" i="15" s="1"/>
  <c r="F156" i="15"/>
  <c r="R155" i="15"/>
  <c r="Q155" i="15"/>
  <c r="O155" i="15"/>
  <c r="N155" i="15"/>
  <c r="M155" i="15"/>
  <c r="L155" i="15"/>
  <c r="K155" i="15"/>
  <c r="J155" i="15"/>
  <c r="I155" i="15"/>
  <c r="H155" i="15"/>
  <c r="G155" i="15"/>
  <c r="F155" i="15"/>
  <c r="R154" i="15"/>
  <c r="Q154" i="15"/>
  <c r="O154" i="15"/>
  <c r="N154" i="15"/>
  <c r="M154" i="15"/>
  <c r="L154" i="15"/>
  <c r="K154" i="15"/>
  <c r="J154" i="15"/>
  <c r="I154" i="15"/>
  <c r="H154" i="15"/>
  <c r="G154" i="15"/>
  <c r="F154" i="15"/>
  <c r="R153" i="15"/>
  <c r="Q153" i="15"/>
  <c r="O153" i="15"/>
  <c r="N153" i="15"/>
  <c r="M153" i="15"/>
  <c r="L153" i="15"/>
  <c r="K153" i="15"/>
  <c r="J153" i="15"/>
  <c r="I153" i="15"/>
  <c r="H153" i="15"/>
  <c r="G153" i="15"/>
  <c r="F153" i="15"/>
  <c r="R152" i="15"/>
  <c r="Q152" i="15"/>
  <c r="O152" i="15"/>
  <c r="N152" i="15"/>
  <c r="M152" i="15"/>
  <c r="L152" i="15"/>
  <c r="K152" i="15"/>
  <c r="J152" i="15"/>
  <c r="I152" i="15"/>
  <c r="H152" i="15"/>
  <c r="G152" i="15"/>
  <c r="T152" i="15" s="1"/>
  <c r="F152" i="15"/>
  <c r="R151" i="15"/>
  <c r="Q151" i="15"/>
  <c r="O151" i="15"/>
  <c r="N151" i="15"/>
  <c r="M151" i="15"/>
  <c r="L151" i="15"/>
  <c r="K151" i="15"/>
  <c r="J151" i="15"/>
  <c r="I151" i="15"/>
  <c r="H151" i="15"/>
  <c r="G151" i="15"/>
  <c r="F151" i="15"/>
  <c r="R150" i="15"/>
  <c r="Q150" i="15"/>
  <c r="O150" i="15"/>
  <c r="N150" i="15"/>
  <c r="M150" i="15"/>
  <c r="L150" i="15"/>
  <c r="K150" i="15"/>
  <c r="J150" i="15"/>
  <c r="I150" i="15"/>
  <c r="H150" i="15"/>
  <c r="G150" i="15"/>
  <c r="F150" i="15"/>
  <c r="R149" i="15"/>
  <c r="Q149" i="15"/>
  <c r="O149" i="15"/>
  <c r="N149" i="15"/>
  <c r="M149" i="15"/>
  <c r="L149" i="15"/>
  <c r="K149" i="15"/>
  <c r="J149" i="15"/>
  <c r="I149" i="15"/>
  <c r="H149" i="15"/>
  <c r="G149" i="15"/>
  <c r="F149" i="15"/>
  <c r="R148" i="15"/>
  <c r="Q148" i="15"/>
  <c r="O148" i="15"/>
  <c r="N148" i="15"/>
  <c r="M148" i="15"/>
  <c r="L148" i="15"/>
  <c r="K148" i="15"/>
  <c r="J148" i="15"/>
  <c r="I148" i="15"/>
  <c r="H148" i="15"/>
  <c r="G148" i="15"/>
  <c r="T148" i="15" s="1"/>
  <c r="F148" i="15"/>
  <c r="R147" i="15"/>
  <c r="Q147" i="15"/>
  <c r="O147" i="15"/>
  <c r="N147" i="15"/>
  <c r="M147" i="15"/>
  <c r="L147" i="15"/>
  <c r="K147" i="15"/>
  <c r="J147" i="15"/>
  <c r="I147" i="15"/>
  <c r="H147" i="15"/>
  <c r="G147" i="15"/>
  <c r="F147" i="15"/>
  <c r="R146" i="15"/>
  <c r="Q146" i="15"/>
  <c r="O146" i="15"/>
  <c r="N146" i="15"/>
  <c r="M146" i="15"/>
  <c r="L146" i="15"/>
  <c r="K146" i="15"/>
  <c r="J146" i="15"/>
  <c r="I146" i="15"/>
  <c r="H146" i="15"/>
  <c r="G146" i="15"/>
  <c r="F146" i="15"/>
  <c r="R145" i="15"/>
  <c r="Q145" i="15"/>
  <c r="O145" i="15"/>
  <c r="N145" i="15"/>
  <c r="M145" i="15"/>
  <c r="L145" i="15"/>
  <c r="K145" i="15"/>
  <c r="J145" i="15"/>
  <c r="I145" i="15"/>
  <c r="H145" i="15"/>
  <c r="G145" i="15"/>
  <c r="F145" i="15"/>
  <c r="R144" i="15"/>
  <c r="Q144" i="15"/>
  <c r="O144" i="15"/>
  <c r="N144" i="15"/>
  <c r="M144" i="15"/>
  <c r="L144" i="15"/>
  <c r="K144" i="15"/>
  <c r="J144" i="15"/>
  <c r="I144" i="15"/>
  <c r="H144" i="15"/>
  <c r="G144" i="15"/>
  <c r="T144" i="15" s="1"/>
  <c r="F144" i="15"/>
  <c r="R143" i="15"/>
  <c r="Q143" i="15"/>
  <c r="O143" i="15"/>
  <c r="N143" i="15"/>
  <c r="M143" i="15"/>
  <c r="L143" i="15"/>
  <c r="K143" i="15"/>
  <c r="J143" i="15"/>
  <c r="I143" i="15"/>
  <c r="H143" i="15"/>
  <c r="G143" i="15"/>
  <c r="F143" i="15"/>
  <c r="R142" i="15"/>
  <c r="Q142" i="15"/>
  <c r="O142" i="15"/>
  <c r="N142" i="15"/>
  <c r="M142" i="15"/>
  <c r="L142" i="15"/>
  <c r="K142" i="15"/>
  <c r="J142" i="15"/>
  <c r="I142" i="15"/>
  <c r="H142" i="15"/>
  <c r="G142" i="15"/>
  <c r="F142" i="15"/>
  <c r="R141" i="15"/>
  <c r="Q141" i="15"/>
  <c r="O141" i="15"/>
  <c r="N141" i="15"/>
  <c r="M141" i="15"/>
  <c r="L141" i="15"/>
  <c r="K141" i="15"/>
  <c r="J141" i="15"/>
  <c r="I141" i="15"/>
  <c r="H141" i="15"/>
  <c r="G141" i="15"/>
  <c r="F141" i="15"/>
  <c r="R140" i="15"/>
  <c r="Q140" i="15"/>
  <c r="O140" i="15"/>
  <c r="N140" i="15"/>
  <c r="M140" i="15"/>
  <c r="L140" i="15"/>
  <c r="K140" i="15"/>
  <c r="J140" i="15"/>
  <c r="I140" i="15"/>
  <c r="H140" i="15"/>
  <c r="G140" i="15"/>
  <c r="T140" i="15" s="1"/>
  <c r="F140" i="15"/>
  <c r="R139" i="15"/>
  <c r="Q139" i="15"/>
  <c r="O139" i="15"/>
  <c r="N139" i="15"/>
  <c r="M139" i="15"/>
  <c r="L139" i="15"/>
  <c r="K139" i="15"/>
  <c r="J139" i="15"/>
  <c r="I139" i="15"/>
  <c r="H139" i="15"/>
  <c r="G139" i="15"/>
  <c r="F139" i="15"/>
  <c r="R138" i="15"/>
  <c r="Q138" i="15"/>
  <c r="O138" i="15"/>
  <c r="N138" i="15"/>
  <c r="M138" i="15"/>
  <c r="L138" i="15"/>
  <c r="K138" i="15"/>
  <c r="J138" i="15"/>
  <c r="I138" i="15"/>
  <c r="H138" i="15"/>
  <c r="G138" i="15"/>
  <c r="F138" i="15"/>
  <c r="R137" i="15"/>
  <c r="Q137" i="15"/>
  <c r="O137" i="15"/>
  <c r="N137" i="15"/>
  <c r="M137" i="15"/>
  <c r="L137" i="15"/>
  <c r="K137" i="15"/>
  <c r="J137" i="15"/>
  <c r="I137" i="15"/>
  <c r="H137" i="15"/>
  <c r="G137" i="15"/>
  <c r="F137" i="15"/>
  <c r="R136" i="15"/>
  <c r="Q136" i="15"/>
  <c r="O136" i="15"/>
  <c r="N136" i="15"/>
  <c r="M136" i="15"/>
  <c r="L136" i="15"/>
  <c r="K136" i="15"/>
  <c r="J136" i="15"/>
  <c r="I136" i="15"/>
  <c r="H136" i="15"/>
  <c r="G136" i="15"/>
  <c r="T136" i="15" s="1"/>
  <c r="F136" i="15"/>
  <c r="R135" i="15"/>
  <c r="Q135" i="15"/>
  <c r="O135" i="15"/>
  <c r="N135" i="15"/>
  <c r="M135" i="15"/>
  <c r="L135" i="15"/>
  <c r="K135" i="15"/>
  <c r="J135" i="15"/>
  <c r="I135" i="15"/>
  <c r="H135" i="15"/>
  <c r="G135" i="15"/>
  <c r="F135" i="15"/>
  <c r="R134" i="15"/>
  <c r="Q134" i="15"/>
  <c r="O134" i="15"/>
  <c r="N134" i="15"/>
  <c r="M134" i="15"/>
  <c r="L134" i="15"/>
  <c r="K134" i="15"/>
  <c r="J134" i="15"/>
  <c r="I134" i="15"/>
  <c r="H134" i="15"/>
  <c r="G134" i="15"/>
  <c r="F134" i="15"/>
  <c r="R133" i="15"/>
  <c r="Q133" i="15"/>
  <c r="O133" i="15"/>
  <c r="N133" i="15"/>
  <c r="M133" i="15"/>
  <c r="L133" i="15"/>
  <c r="K133" i="15"/>
  <c r="J133" i="15"/>
  <c r="I133" i="15"/>
  <c r="H133" i="15"/>
  <c r="G133" i="15"/>
  <c r="F133" i="15"/>
  <c r="R132" i="15"/>
  <c r="Q132" i="15"/>
  <c r="O132" i="15"/>
  <c r="N132" i="15"/>
  <c r="M132" i="15"/>
  <c r="L132" i="15"/>
  <c r="K132" i="15"/>
  <c r="J132" i="15"/>
  <c r="I132" i="15"/>
  <c r="H132" i="15"/>
  <c r="G132" i="15"/>
  <c r="T132" i="15" s="1"/>
  <c r="F132" i="15"/>
  <c r="R131" i="15"/>
  <c r="Q131" i="15"/>
  <c r="O131" i="15"/>
  <c r="N131" i="15"/>
  <c r="M131" i="15"/>
  <c r="L131" i="15"/>
  <c r="K131" i="15"/>
  <c r="J131" i="15"/>
  <c r="I131" i="15"/>
  <c r="H131" i="15"/>
  <c r="G131" i="15"/>
  <c r="F131" i="15"/>
  <c r="R130" i="15"/>
  <c r="Q130" i="15"/>
  <c r="O130" i="15"/>
  <c r="N130" i="15"/>
  <c r="M130" i="15"/>
  <c r="L130" i="15"/>
  <c r="K130" i="15"/>
  <c r="J130" i="15"/>
  <c r="I130" i="15"/>
  <c r="H130" i="15"/>
  <c r="G130" i="15"/>
  <c r="F130" i="15"/>
  <c r="R129" i="15"/>
  <c r="Q129" i="15"/>
  <c r="O129" i="15"/>
  <c r="N129" i="15"/>
  <c r="M129" i="15"/>
  <c r="L129" i="15"/>
  <c r="K129" i="15"/>
  <c r="J129" i="15"/>
  <c r="I129" i="15"/>
  <c r="H129" i="15"/>
  <c r="G129" i="15"/>
  <c r="F129" i="15"/>
  <c r="R128" i="15"/>
  <c r="Q128" i="15"/>
  <c r="O128" i="15"/>
  <c r="N128" i="15"/>
  <c r="M128" i="15"/>
  <c r="L128" i="15"/>
  <c r="K128" i="15"/>
  <c r="J128" i="15"/>
  <c r="I128" i="15"/>
  <c r="H128" i="15"/>
  <c r="G128" i="15"/>
  <c r="T128" i="15" s="1"/>
  <c r="F128" i="15"/>
  <c r="R127" i="15"/>
  <c r="Q127" i="15"/>
  <c r="O127" i="15"/>
  <c r="N127" i="15"/>
  <c r="M127" i="15"/>
  <c r="L127" i="15"/>
  <c r="K127" i="15"/>
  <c r="J127" i="15"/>
  <c r="I127" i="15"/>
  <c r="H127" i="15"/>
  <c r="G127" i="15"/>
  <c r="F127" i="15"/>
  <c r="R126" i="15"/>
  <c r="Q126" i="15"/>
  <c r="O126" i="15"/>
  <c r="N126" i="15"/>
  <c r="M126" i="15"/>
  <c r="L126" i="15"/>
  <c r="K126" i="15"/>
  <c r="J126" i="15"/>
  <c r="I126" i="15"/>
  <c r="H126" i="15"/>
  <c r="G126" i="15"/>
  <c r="F126" i="15"/>
  <c r="R125" i="15"/>
  <c r="Q125" i="15"/>
  <c r="O125" i="15"/>
  <c r="N125" i="15"/>
  <c r="M125" i="15"/>
  <c r="L125" i="15"/>
  <c r="K125" i="15"/>
  <c r="J125" i="15"/>
  <c r="I125" i="15"/>
  <c r="H125" i="15"/>
  <c r="G125" i="15"/>
  <c r="F125" i="15"/>
  <c r="R124" i="15"/>
  <c r="Q124" i="15"/>
  <c r="O124" i="15"/>
  <c r="N124" i="15"/>
  <c r="M124" i="15"/>
  <c r="L124" i="15"/>
  <c r="K124" i="15"/>
  <c r="J124" i="15"/>
  <c r="I124" i="15"/>
  <c r="H124" i="15"/>
  <c r="G124" i="15"/>
  <c r="T124" i="15" s="1"/>
  <c r="F124" i="15"/>
  <c r="R123" i="15"/>
  <c r="Q123" i="15"/>
  <c r="O123" i="15"/>
  <c r="N123" i="15"/>
  <c r="M123" i="15"/>
  <c r="L123" i="15"/>
  <c r="K123" i="15"/>
  <c r="J123" i="15"/>
  <c r="I123" i="15"/>
  <c r="H123" i="15"/>
  <c r="G123" i="15"/>
  <c r="F123" i="15"/>
  <c r="R122" i="15"/>
  <c r="Q122" i="15"/>
  <c r="O122" i="15"/>
  <c r="N122" i="15"/>
  <c r="M122" i="15"/>
  <c r="L122" i="15"/>
  <c r="K122" i="15"/>
  <c r="J122" i="15"/>
  <c r="I122" i="15"/>
  <c r="H122" i="15"/>
  <c r="G122" i="15"/>
  <c r="F122" i="15"/>
  <c r="R121" i="15"/>
  <c r="Q121" i="15"/>
  <c r="O121" i="15"/>
  <c r="N121" i="15"/>
  <c r="M121" i="15"/>
  <c r="L121" i="15"/>
  <c r="K121" i="15"/>
  <c r="J121" i="15"/>
  <c r="I121" i="15"/>
  <c r="H121" i="15"/>
  <c r="G121" i="15"/>
  <c r="F121" i="15"/>
  <c r="R120" i="15"/>
  <c r="Q120" i="15"/>
  <c r="O120" i="15"/>
  <c r="N120" i="15"/>
  <c r="M120" i="15"/>
  <c r="L120" i="15"/>
  <c r="K120" i="15"/>
  <c r="J120" i="15"/>
  <c r="I120" i="15"/>
  <c r="H120" i="15"/>
  <c r="G120" i="15"/>
  <c r="T120" i="15" s="1"/>
  <c r="F120" i="15"/>
  <c r="R119" i="15"/>
  <c r="Q119" i="15"/>
  <c r="O119" i="15"/>
  <c r="N119" i="15"/>
  <c r="M119" i="15"/>
  <c r="L119" i="15"/>
  <c r="K119" i="15"/>
  <c r="J119" i="15"/>
  <c r="I119" i="15"/>
  <c r="H119" i="15"/>
  <c r="G119" i="15"/>
  <c r="F119" i="15"/>
  <c r="R118" i="15"/>
  <c r="Q118" i="15"/>
  <c r="O118" i="15"/>
  <c r="N118" i="15"/>
  <c r="M118" i="15"/>
  <c r="L118" i="15"/>
  <c r="K118" i="15"/>
  <c r="J118" i="15"/>
  <c r="I118" i="15"/>
  <c r="H118" i="15"/>
  <c r="G118" i="15"/>
  <c r="F118" i="15"/>
  <c r="R117" i="15"/>
  <c r="Q117" i="15"/>
  <c r="O117" i="15"/>
  <c r="N117" i="15"/>
  <c r="M117" i="15"/>
  <c r="L117" i="15"/>
  <c r="K117" i="15"/>
  <c r="J117" i="15"/>
  <c r="I117" i="15"/>
  <c r="H117" i="15"/>
  <c r="G117" i="15"/>
  <c r="F117" i="15"/>
  <c r="R116" i="15"/>
  <c r="Q116" i="15"/>
  <c r="O116" i="15"/>
  <c r="N116" i="15"/>
  <c r="M116" i="15"/>
  <c r="L116" i="15"/>
  <c r="K116" i="15"/>
  <c r="J116" i="15"/>
  <c r="I116" i="15"/>
  <c r="H116" i="15"/>
  <c r="G116" i="15"/>
  <c r="T116" i="15" s="1"/>
  <c r="F116" i="15"/>
  <c r="R115" i="15"/>
  <c r="Q115" i="15"/>
  <c r="O115" i="15"/>
  <c r="N115" i="15"/>
  <c r="M115" i="15"/>
  <c r="L115" i="15"/>
  <c r="K115" i="15"/>
  <c r="J115" i="15"/>
  <c r="I115" i="15"/>
  <c r="H115" i="15"/>
  <c r="G115" i="15"/>
  <c r="F115" i="15"/>
  <c r="R114" i="15"/>
  <c r="Q114" i="15"/>
  <c r="O114" i="15"/>
  <c r="N114" i="15"/>
  <c r="M114" i="15"/>
  <c r="L114" i="15"/>
  <c r="K114" i="15"/>
  <c r="J114" i="15"/>
  <c r="I114" i="15"/>
  <c r="H114" i="15"/>
  <c r="G114" i="15"/>
  <c r="F114" i="15"/>
  <c r="R113" i="15"/>
  <c r="Q113" i="15"/>
  <c r="O113" i="15"/>
  <c r="N113" i="15"/>
  <c r="M113" i="15"/>
  <c r="L113" i="15"/>
  <c r="K113" i="15"/>
  <c r="J113" i="15"/>
  <c r="I113" i="15"/>
  <c r="H113" i="15"/>
  <c r="G113" i="15"/>
  <c r="F113" i="15"/>
  <c r="R112" i="15"/>
  <c r="Q112" i="15"/>
  <c r="O112" i="15"/>
  <c r="N112" i="15"/>
  <c r="M112" i="15"/>
  <c r="L112" i="15"/>
  <c r="K112" i="15"/>
  <c r="J112" i="15"/>
  <c r="I112" i="15"/>
  <c r="H112" i="15"/>
  <c r="G112" i="15"/>
  <c r="F112" i="15"/>
  <c r="R111" i="15"/>
  <c r="Q111" i="15"/>
  <c r="O111" i="15"/>
  <c r="N111" i="15"/>
  <c r="M111" i="15"/>
  <c r="L111" i="15"/>
  <c r="K111" i="15"/>
  <c r="J111" i="15"/>
  <c r="I111" i="15"/>
  <c r="H111" i="15"/>
  <c r="G111" i="15"/>
  <c r="F111" i="15"/>
  <c r="T111" i="15" s="1"/>
  <c r="R110" i="15"/>
  <c r="Q110" i="15"/>
  <c r="O110" i="15"/>
  <c r="N110" i="15"/>
  <c r="M110" i="15"/>
  <c r="L110" i="15"/>
  <c r="K110" i="15"/>
  <c r="J110" i="15"/>
  <c r="I110" i="15"/>
  <c r="H110" i="15"/>
  <c r="G110" i="15"/>
  <c r="F110" i="15"/>
  <c r="T110" i="15" s="1"/>
  <c r="R109" i="15"/>
  <c r="Q109" i="15"/>
  <c r="O109" i="15"/>
  <c r="N109" i="15"/>
  <c r="M109" i="15"/>
  <c r="L109" i="15"/>
  <c r="K109" i="15"/>
  <c r="J109" i="15"/>
  <c r="I109" i="15"/>
  <c r="H109" i="15"/>
  <c r="G109" i="15"/>
  <c r="F109" i="15"/>
  <c r="R108" i="15"/>
  <c r="Q108" i="15"/>
  <c r="O108" i="15"/>
  <c r="N108" i="15"/>
  <c r="M108" i="15"/>
  <c r="L108" i="15"/>
  <c r="K108" i="15"/>
  <c r="J108" i="15"/>
  <c r="I108" i="15"/>
  <c r="H108" i="15"/>
  <c r="G108" i="15"/>
  <c r="F108" i="15"/>
  <c r="R107" i="15"/>
  <c r="Q107" i="15"/>
  <c r="O107" i="15"/>
  <c r="N107" i="15"/>
  <c r="M107" i="15"/>
  <c r="L107" i="15"/>
  <c r="K107" i="15"/>
  <c r="J107" i="15"/>
  <c r="I107" i="15"/>
  <c r="H107" i="15"/>
  <c r="G107" i="15"/>
  <c r="F107" i="15"/>
  <c r="T107" i="15" s="1"/>
  <c r="R106" i="15"/>
  <c r="Q106" i="15"/>
  <c r="O106" i="15"/>
  <c r="N106" i="15"/>
  <c r="M106" i="15"/>
  <c r="L106" i="15"/>
  <c r="K106" i="15"/>
  <c r="J106" i="15"/>
  <c r="I106" i="15"/>
  <c r="H106" i="15"/>
  <c r="G106" i="15"/>
  <c r="F106" i="15"/>
  <c r="T106" i="15" s="1"/>
  <c r="R105" i="15"/>
  <c r="Q105" i="15"/>
  <c r="O105" i="15"/>
  <c r="N105" i="15"/>
  <c r="M105" i="15"/>
  <c r="L105" i="15"/>
  <c r="K105" i="15"/>
  <c r="J105" i="15"/>
  <c r="I105" i="15"/>
  <c r="H105" i="15"/>
  <c r="G105" i="15"/>
  <c r="F105" i="15"/>
  <c r="R104" i="15"/>
  <c r="Q104" i="15"/>
  <c r="O104" i="15"/>
  <c r="N104" i="15"/>
  <c r="M104" i="15"/>
  <c r="L104" i="15"/>
  <c r="K104" i="15"/>
  <c r="J104" i="15"/>
  <c r="I104" i="15"/>
  <c r="H104" i="15"/>
  <c r="G104" i="15"/>
  <c r="F104" i="15"/>
  <c r="R103" i="15"/>
  <c r="Q103" i="15"/>
  <c r="O103" i="15"/>
  <c r="N103" i="15"/>
  <c r="M103" i="15"/>
  <c r="L103" i="15"/>
  <c r="K103" i="15"/>
  <c r="J103" i="15"/>
  <c r="I103" i="15"/>
  <c r="H103" i="15"/>
  <c r="G103" i="15"/>
  <c r="F103" i="15"/>
  <c r="T103" i="15" s="1"/>
  <c r="R102" i="15"/>
  <c r="Q102" i="15"/>
  <c r="O102" i="15"/>
  <c r="N102" i="15"/>
  <c r="M102" i="15"/>
  <c r="L102" i="15"/>
  <c r="K102" i="15"/>
  <c r="J102" i="15"/>
  <c r="I102" i="15"/>
  <c r="H102" i="15"/>
  <c r="G102" i="15"/>
  <c r="F102" i="15"/>
  <c r="T102" i="15" s="1"/>
  <c r="R101" i="15"/>
  <c r="Q101" i="15"/>
  <c r="O101" i="15"/>
  <c r="N101" i="15"/>
  <c r="M101" i="15"/>
  <c r="L101" i="15"/>
  <c r="K101" i="15"/>
  <c r="J101" i="15"/>
  <c r="I101" i="15"/>
  <c r="H101" i="15"/>
  <c r="G101" i="15"/>
  <c r="F101" i="15"/>
  <c r="R100" i="15"/>
  <c r="Q100" i="15"/>
  <c r="O100" i="15"/>
  <c r="N100" i="15"/>
  <c r="M100" i="15"/>
  <c r="L100" i="15"/>
  <c r="K100" i="15"/>
  <c r="J100" i="15"/>
  <c r="I100" i="15"/>
  <c r="H100" i="15"/>
  <c r="G100" i="15"/>
  <c r="F100" i="15"/>
  <c r="R99" i="15"/>
  <c r="Q99" i="15"/>
  <c r="O99" i="15"/>
  <c r="N99" i="15"/>
  <c r="M99" i="15"/>
  <c r="L99" i="15"/>
  <c r="K99" i="15"/>
  <c r="J99" i="15"/>
  <c r="I99" i="15"/>
  <c r="H99" i="15"/>
  <c r="G99" i="15"/>
  <c r="F99" i="15"/>
  <c r="T99" i="15" s="1"/>
  <c r="R98" i="15"/>
  <c r="Q98" i="15"/>
  <c r="O98" i="15"/>
  <c r="N98" i="15"/>
  <c r="M98" i="15"/>
  <c r="L98" i="15"/>
  <c r="K98" i="15"/>
  <c r="J98" i="15"/>
  <c r="I98" i="15"/>
  <c r="H98" i="15"/>
  <c r="G98" i="15"/>
  <c r="F98" i="15"/>
  <c r="T98" i="15" s="1"/>
  <c r="R97" i="15"/>
  <c r="Q97" i="15"/>
  <c r="O97" i="15"/>
  <c r="N97" i="15"/>
  <c r="M97" i="15"/>
  <c r="L97" i="15"/>
  <c r="K97" i="15"/>
  <c r="J97" i="15"/>
  <c r="I97" i="15"/>
  <c r="H97" i="15"/>
  <c r="G97" i="15"/>
  <c r="F97" i="15"/>
  <c r="R96" i="15"/>
  <c r="Q96" i="15"/>
  <c r="O96" i="15"/>
  <c r="N96" i="15"/>
  <c r="M96" i="15"/>
  <c r="L96" i="15"/>
  <c r="K96" i="15"/>
  <c r="J96" i="15"/>
  <c r="I96" i="15"/>
  <c r="H96" i="15"/>
  <c r="G96" i="15"/>
  <c r="F96" i="15"/>
  <c r="R95" i="15"/>
  <c r="Q95" i="15"/>
  <c r="O95" i="15"/>
  <c r="N95" i="15"/>
  <c r="M95" i="15"/>
  <c r="L95" i="15"/>
  <c r="K95" i="15"/>
  <c r="J95" i="15"/>
  <c r="I95" i="15"/>
  <c r="H95" i="15"/>
  <c r="G95" i="15"/>
  <c r="F95" i="15"/>
  <c r="T95" i="15" s="1"/>
  <c r="R94" i="15"/>
  <c r="Q94" i="15"/>
  <c r="O94" i="15"/>
  <c r="N94" i="15"/>
  <c r="M94" i="15"/>
  <c r="L94" i="15"/>
  <c r="K94" i="15"/>
  <c r="J94" i="15"/>
  <c r="I94" i="15"/>
  <c r="H94" i="15"/>
  <c r="G94" i="15"/>
  <c r="F94" i="15"/>
  <c r="T94" i="15" s="1"/>
  <c r="R93" i="15"/>
  <c r="Q93" i="15"/>
  <c r="O93" i="15"/>
  <c r="N93" i="15"/>
  <c r="M93" i="15"/>
  <c r="L93" i="15"/>
  <c r="K93" i="15"/>
  <c r="J93" i="15"/>
  <c r="I93" i="15"/>
  <c r="H93" i="15"/>
  <c r="G93" i="15"/>
  <c r="F93" i="15"/>
  <c r="R92" i="15"/>
  <c r="Q92" i="15"/>
  <c r="O92" i="15"/>
  <c r="N92" i="15"/>
  <c r="M92" i="15"/>
  <c r="L92" i="15"/>
  <c r="K92" i="15"/>
  <c r="J92" i="15"/>
  <c r="I92" i="15"/>
  <c r="H92" i="15"/>
  <c r="G92" i="15"/>
  <c r="F92" i="15"/>
  <c r="R91" i="15"/>
  <c r="Q91" i="15"/>
  <c r="O91" i="15"/>
  <c r="N91" i="15"/>
  <c r="M91" i="15"/>
  <c r="L91" i="15"/>
  <c r="K91" i="15"/>
  <c r="J91" i="15"/>
  <c r="I91" i="15"/>
  <c r="H91" i="15"/>
  <c r="G91" i="15"/>
  <c r="F91" i="15"/>
  <c r="T91" i="15" s="1"/>
  <c r="R90" i="15"/>
  <c r="Q90" i="15"/>
  <c r="O90" i="15"/>
  <c r="N90" i="15"/>
  <c r="M90" i="15"/>
  <c r="L90" i="15"/>
  <c r="K90" i="15"/>
  <c r="J90" i="15"/>
  <c r="I90" i="15"/>
  <c r="H90" i="15"/>
  <c r="G90" i="15"/>
  <c r="F90" i="15"/>
  <c r="T90" i="15" s="1"/>
  <c r="R89" i="15"/>
  <c r="Q89" i="15"/>
  <c r="O89" i="15"/>
  <c r="N89" i="15"/>
  <c r="M89" i="15"/>
  <c r="L89" i="15"/>
  <c r="K89" i="15"/>
  <c r="J89" i="15"/>
  <c r="I89" i="15"/>
  <c r="H89" i="15"/>
  <c r="G89" i="15"/>
  <c r="F89" i="15"/>
  <c r="R88" i="15"/>
  <c r="Q88" i="15"/>
  <c r="O88" i="15"/>
  <c r="N88" i="15"/>
  <c r="M88" i="15"/>
  <c r="L88" i="15"/>
  <c r="K88" i="15"/>
  <c r="J88" i="15"/>
  <c r="I88" i="15"/>
  <c r="H88" i="15"/>
  <c r="G88" i="15"/>
  <c r="F88" i="15"/>
  <c r="R87" i="15"/>
  <c r="Q87" i="15"/>
  <c r="O87" i="15"/>
  <c r="N87" i="15"/>
  <c r="M87" i="15"/>
  <c r="L87" i="15"/>
  <c r="K87" i="15"/>
  <c r="J87" i="15"/>
  <c r="I87" i="15"/>
  <c r="H87" i="15"/>
  <c r="G87" i="15"/>
  <c r="F87" i="15"/>
  <c r="R86" i="15"/>
  <c r="Q86" i="15"/>
  <c r="O86" i="15"/>
  <c r="N86" i="15"/>
  <c r="M86" i="15"/>
  <c r="L86" i="15"/>
  <c r="K86" i="15"/>
  <c r="J86" i="15"/>
  <c r="I86" i="15"/>
  <c r="H86" i="15"/>
  <c r="G86" i="15"/>
  <c r="F86" i="15"/>
  <c r="T86" i="15" s="1"/>
  <c r="R85" i="15"/>
  <c r="Q85" i="15"/>
  <c r="O85" i="15"/>
  <c r="N85" i="15"/>
  <c r="M85" i="15"/>
  <c r="L85" i="15"/>
  <c r="K85" i="15"/>
  <c r="J85" i="15"/>
  <c r="I85" i="15"/>
  <c r="H85" i="15"/>
  <c r="G85" i="15"/>
  <c r="F85" i="15"/>
  <c r="R84" i="15"/>
  <c r="Q84" i="15"/>
  <c r="O84" i="15"/>
  <c r="N84" i="15"/>
  <c r="M84" i="15"/>
  <c r="L84" i="15"/>
  <c r="K84" i="15"/>
  <c r="J84" i="15"/>
  <c r="I84" i="15"/>
  <c r="H84" i="15"/>
  <c r="G84" i="15"/>
  <c r="F84" i="15"/>
  <c r="R83" i="15"/>
  <c r="Q83" i="15"/>
  <c r="O83" i="15"/>
  <c r="N83" i="15"/>
  <c r="M83" i="15"/>
  <c r="L83" i="15"/>
  <c r="K83" i="15"/>
  <c r="J83" i="15"/>
  <c r="I83" i="15"/>
  <c r="H83" i="15"/>
  <c r="G83" i="15"/>
  <c r="F83" i="15"/>
  <c r="R82" i="15"/>
  <c r="Q82" i="15"/>
  <c r="O82" i="15"/>
  <c r="N82" i="15"/>
  <c r="M82" i="15"/>
  <c r="L82" i="15"/>
  <c r="K82" i="15"/>
  <c r="J82" i="15"/>
  <c r="I82" i="15"/>
  <c r="H82" i="15"/>
  <c r="G82" i="15"/>
  <c r="F82" i="15"/>
  <c r="T82" i="15" s="1"/>
  <c r="R81" i="15"/>
  <c r="Q81" i="15"/>
  <c r="O81" i="15"/>
  <c r="N81" i="15"/>
  <c r="M81" i="15"/>
  <c r="L81" i="15"/>
  <c r="K81" i="15"/>
  <c r="J81" i="15"/>
  <c r="I81" i="15"/>
  <c r="H81" i="15"/>
  <c r="G81" i="15"/>
  <c r="F81" i="15"/>
  <c r="R80" i="15"/>
  <c r="Q80" i="15"/>
  <c r="O80" i="15"/>
  <c r="N80" i="15"/>
  <c r="M80" i="15"/>
  <c r="L80" i="15"/>
  <c r="K80" i="15"/>
  <c r="J80" i="15"/>
  <c r="I80" i="15"/>
  <c r="H80" i="15"/>
  <c r="G80" i="15"/>
  <c r="F80" i="15"/>
  <c r="R79" i="15"/>
  <c r="Q79" i="15"/>
  <c r="O79" i="15"/>
  <c r="N79" i="15"/>
  <c r="M79" i="15"/>
  <c r="L79" i="15"/>
  <c r="K79" i="15"/>
  <c r="J79" i="15"/>
  <c r="I79" i="15"/>
  <c r="H79" i="15"/>
  <c r="G79" i="15"/>
  <c r="F79" i="15"/>
  <c r="R78" i="15"/>
  <c r="Q78" i="15"/>
  <c r="O78" i="15"/>
  <c r="N78" i="15"/>
  <c r="M78" i="15"/>
  <c r="L78" i="15"/>
  <c r="K78" i="15"/>
  <c r="J78" i="15"/>
  <c r="I78" i="15"/>
  <c r="H78" i="15"/>
  <c r="G78" i="15"/>
  <c r="F78" i="15"/>
  <c r="R77" i="15"/>
  <c r="Q77" i="15"/>
  <c r="O77" i="15"/>
  <c r="N77" i="15"/>
  <c r="M77" i="15"/>
  <c r="L77" i="15"/>
  <c r="K77" i="15"/>
  <c r="J77" i="15"/>
  <c r="I77" i="15"/>
  <c r="H77" i="15"/>
  <c r="G77" i="15"/>
  <c r="F77" i="15"/>
  <c r="T77" i="15" s="1"/>
  <c r="R76" i="15"/>
  <c r="Q76" i="15"/>
  <c r="O76" i="15"/>
  <c r="N76" i="15"/>
  <c r="M76" i="15"/>
  <c r="L76" i="15"/>
  <c r="K76" i="15"/>
  <c r="J76" i="15"/>
  <c r="I76" i="15"/>
  <c r="H76" i="15"/>
  <c r="G76" i="15"/>
  <c r="F76" i="15"/>
  <c r="R75" i="15"/>
  <c r="Q75" i="15"/>
  <c r="O75" i="15"/>
  <c r="N75" i="15"/>
  <c r="M75" i="15"/>
  <c r="L75" i="15"/>
  <c r="K75" i="15"/>
  <c r="J75" i="15"/>
  <c r="I75" i="15"/>
  <c r="H75" i="15"/>
  <c r="G75" i="15"/>
  <c r="F75" i="15"/>
  <c r="R74" i="15"/>
  <c r="Q74" i="15"/>
  <c r="O74" i="15"/>
  <c r="N74" i="15"/>
  <c r="M74" i="15"/>
  <c r="L74" i="15"/>
  <c r="K74" i="15"/>
  <c r="J74" i="15"/>
  <c r="I74" i="15"/>
  <c r="H74" i="15"/>
  <c r="G74" i="15"/>
  <c r="F74" i="15"/>
  <c r="R73" i="15"/>
  <c r="Q73" i="15"/>
  <c r="O73" i="15"/>
  <c r="N73" i="15"/>
  <c r="M73" i="15"/>
  <c r="L73" i="15"/>
  <c r="K73" i="15"/>
  <c r="J73" i="15"/>
  <c r="I73" i="15"/>
  <c r="H73" i="15"/>
  <c r="G73" i="15"/>
  <c r="F73" i="15"/>
  <c r="R72" i="15"/>
  <c r="Q72" i="15"/>
  <c r="O72" i="15"/>
  <c r="N72" i="15"/>
  <c r="M72" i="15"/>
  <c r="L72" i="15"/>
  <c r="K72" i="15"/>
  <c r="J72" i="15"/>
  <c r="I72" i="15"/>
  <c r="H72" i="15"/>
  <c r="G72" i="15"/>
  <c r="F72" i="15"/>
  <c r="R71" i="15"/>
  <c r="Q71" i="15"/>
  <c r="O71" i="15"/>
  <c r="N71" i="15"/>
  <c r="M71" i="15"/>
  <c r="L71" i="15"/>
  <c r="K71" i="15"/>
  <c r="J71" i="15"/>
  <c r="I71" i="15"/>
  <c r="H71" i="15"/>
  <c r="G71" i="15"/>
  <c r="F71" i="15"/>
  <c r="R70" i="15"/>
  <c r="Q70" i="15"/>
  <c r="O70" i="15"/>
  <c r="N70" i="15"/>
  <c r="M70" i="15"/>
  <c r="L70" i="15"/>
  <c r="K70" i="15"/>
  <c r="J70" i="15"/>
  <c r="I70" i="15"/>
  <c r="H70" i="15"/>
  <c r="G70" i="15"/>
  <c r="F70" i="15"/>
  <c r="R69" i="15"/>
  <c r="Q69" i="15"/>
  <c r="O69" i="15"/>
  <c r="N69" i="15"/>
  <c r="M69" i="15"/>
  <c r="L69" i="15"/>
  <c r="K69" i="15"/>
  <c r="J69" i="15"/>
  <c r="I69" i="15"/>
  <c r="H69" i="15"/>
  <c r="G69" i="15"/>
  <c r="F69" i="15"/>
  <c r="R68" i="15"/>
  <c r="Q68" i="15"/>
  <c r="O68" i="15"/>
  <c r="N68" i="15"/>
  <c r="M68" i="15"/>
  <c r="L68" i="15"/>
  <c r="K68" i="15"/>
  <c r="J68" i="15"/>
  <c r="I68" i="15"/>
  <c r="H68" i="15"/>
  <c r="G68" i="15"/>
  <c r="T68" i="15" s="1"/>
  <c r="F68" i="15"/>
  <c r="R67" i="15"/>
  <c r="Q67" i="15"/>
  <c r="O67" i="15"/>
  <c r="N67" i="15"/>
  <c r="M67" i="15"/>
  <c r="L67" i="15"/>
  <c r="K67" i="15"/>
  <c r="J67" i="15"/>
  <c r="I67" i="15"/>
  <c r="H67" i="15"/>
  <c r="G67" i="15"/>
  <c r="F67" i="15"/>
  <c r="R66" i="15"/>
  <c r="Q66" i="15"/>
  <c r="O66" i="15"/>
  <c r="N66" i="15"/>
  <c r="M66" i="15"/>
  <c r="L66" i="15"/>
  <c r="K66" i="15"/>
  <c r="J66" i="15"/>
  <c r="I66" i="15"/>
  <c r="H66" i="15"/>
  <c r="G66" i="15"/>
  <c r="F66" i="15"/>
  <c r="R65" i="15"/>
  <c r="Q65" i="15"/>
  <c r="O65" i="15"/>
  <c r="N65" i="15"/>
  <c r="M65" i="15"/>
  <c r="L65" i="15"/>
  <c r="K65" i="15"/>
  <c r="J65" i="15"/>
  <c r="I65" i="15"/>
  <c r="H65" i="15"/>
  <c r="G65" i="15"/>
  <c r="F65" i="15"/>
  <c r="R64" i="15"/>
  <c r="Q64" i="15"/>
  <c r="O64" i="15"/>
  <c r="N64" i="15"/>
  <c r="M64" i="15"/>
  <c r="L64" i="15"/>
  <c r="K64" i="15"/>
  <c r="J64" i="15"/>
  <c r="I64" i="15"/>
  <c r="H64" i="15"/>
  <c r="G64" i="15"/>
  <c r="F64" i="15"/>
  <c r="R63" i="15"/>
  <c r="Q63" i="15"/>
  <c r="O63" i="15"/>
  <c r="N63" i="15"/>
  <c r="M63" i="15"/>
  <c r="L63" i="15"/>
  <c r="K63" i="15"/>
  <c r="J63" i="15"/>
  <c r="I63" i="15"/>
  <c r="H63" i="15"/>
  <c r="G63" i="15"/>
  <c r="F63" i="15"/>
  <c r="R62" i="15"/>
  <c r="Q62" i="15"/>
  <c r="O62" i="15"/>
  <c r="N62" i="15"/>
  <c r="M62" i="15"/>
  <c r="L62" i="15"/>
  <c r="K62" i="15"/>
  <c r="J62" i="15"/>
  <c r="I62" i="15"/>
  <c r="H62" i="15"/>
  <c r="G62" i="15"/>
  <c r="F62" i="15"/>
  <c r="R61" i="15"/>
  <c r="Q61" i="15"/>
  <c r="O61" i="15"/>
  <c r="N61" i="15"/>
  <c r="M61" i="15"/>
  <c r="L61" i="15"/>
  <c r="K61" i="15"/>
  <c r="J61" i="15"/>
  <c r="I61" i="15"/>
  <c r="H61" i="15"/>
  <c r="G61" i="15"/>
  <c r="F61" i="15"/>
  <c r="R60" i="15"/>
  <c r="Q60" i="15"/>
  <c r="O60" i="15"/>
  <c r="N60" i="15"/>
  <c r="M60" i="15"/>
  <c r="L60" i="15"/>
  <c r="K60" i="15"/>
  <c r="J60" i="15"/>
  <c r="I60" i="15"/>
  <c r="H60" i="15"/>
  <c r="G60" i="15"/>
  <c r="F60" i="15"/>
  <c r="R59" i="15"/>
  <c r="Q59" i="15"/>
  <c r="O59" i="15"/>
  <c r="N59" i="15"/>
  <c r="M59" i="15"/>
  <c r="L59" i="15"/>
  <c r="K59" i="15"/>
  <c r="J59" i="15"/>
  <c r="I59" i="15"/>
  <c r="H59" i="15"/>
  <c r="G59" i="15"/>
  <c r="F59" i="15"/>
  <c r="R58" i="15"/>
  <c r="Q58" i="15"/>
  <c r="O58" i="15"/>
  <c r="N58" i="15"/>
  <c r="M58" i="15"/>
  <c r="L58" i="15"/>
  <c r="K58" i="15"/>
  <c r="J58" i="15"/>
  <c r="I58" i="15"/>
  <c r="H58" i="15"/>
  <c r="G58" i="15"/>
  <c r="F58" i="15"/>
  <c r="R57" i="15"/>
  <c r="Q57" i="15"/>
  <c r="O57" i="15"/>
  <c r="N57" i="15"/>
  <c r="M57" i="15"/>
  <c r="L57" i="15"/>
  <c r="K57" i="15"/>
  <c r="J57" i="15"/>
  <c r="I57" i="15"/>
  <c r="H57" i="15"/>
  <c r="G57" i="15"/>
  <c r="F57" i="15"/>
  <c r="R56" i="15"/>
  <c r="Q56" i="15"/>
  <c r="O56" i="15"/>
  <c r="N56" i="15"/>
  <c r="M56" i="15"/>
  <c r="L56" i="15"/>
  <c r="K56" i="15"/>
  <c r="J56" i="15"/>
  <c r="I56" i="15"/>
  <c r="H56" i="15"/>
  <c r="G56" i="15"/>
  <c r="F56" i="15"/>
  <c r="R55" i="15"/>
  <c r="Q55" i="15"/>
  <c r="O55" i="15"/>
  <c r="N55" i="15"/>
  <c r="M55" i="15"/>
  <c r="L55" i="15"/>
  <c r="K55" i="15"/>
  <c r="J55" i="15"/>
  <c r="I55" i="15"/>
  <c r="H55" i="15"/>
  <c r="T55" i="15" s="1"/>
  <c r="G55" i="15"/>
  <c r="F55" i="15"/>
  <c r="R54" i="15"/>
  <c r="Q54" i="15"/>
  <c r="O54" i="15"/>
  <c r="N54" i="15"/>
  <c r="M54" i="15"/>
  <c r="L54" i="15"/>
  <c r="K54" i="15"/>
  <c r="J54" i="15"/>
  <c r="I54" i="15"/>
  <c r="H54" i="15"/>
  <c r="G54" i="15"/>
  <c r="F54" i="15"/>
  <c r="R53" i="15"/>
  <c r="Q53" i="15"/>
  <c r="O53" i="15"/>
  <c r="N53" i="15"/>
  <c r="M53" i="15"/>
  <c r="L53" i="15"/>
  <c r="K53" i="15"/>
  <c r="J53" i="15"/>
  <c r="I53" i="15"/>
  <c r="H53" i="15"/>
  <c r="P53" i="15" s="1"/>
  <c r="S53" i="15" s="1"/>
  <c r="G53" i="15"/>
  <c r="F53" i="15"/>
  <c r="R52" i="15"/>
  <c r="Q52" i="15"/>
  <c r="O52" i="15"/>
  <c r="N52" i="15"/>
  <c r="M52" i="15"/>
  <c r="L52" i="15"/>
  <c r="K52" i="15"/>
  <c r="J52" i="15"/>
  <c r="I52" i="15"/>
  <c r="H52" i="15"/>
  <c r="G52" i="15"/>
  <c r="F52" i="15"/>
  <c r="R51" i="15"/>
  <c r="Q51" i="15"/>
  <c r="O51" i="15"/>
  <c r="N51" i="15"/>
  <c r="M51" i="15"/>
  <c r="L51" i="15"/>
  <c r="K51" i="15"/>
  <c r="J51" i="15"/>
  <c r="I51" i="15"/>
  <c r="H51" i="15"/>
  <c r="G51" i="15"/>
  <c r="F51" i="15"/>
  <c r="R50" i="15"/>
  <c r="Q50" i="15"/>
  <c r="O50" i="15"/>
  <c r="N50" i="15"/>
  <c r="M50" i="15"/>
  <c r="L50" i="15"/>
  <c r="K50" i="15"/>
  <c r="J50" i="15"/>
  <c r="I50" i="15"/>
  <c r="H50" i="15"/>
  <c r="G50" i="15"/>
  <c r="F50" i="15"/>
  <c r="R49" i="15"/>
  <c r="Q49" i="15"/>
  <c r="O49" i="15"/>
  <c r="N49" i="15"/>
  <c r="M49" i="15"/>
  <c r="L49" i="15"/>
  <c r="K49" i="15"/>
  <c r="J49" i="15"/>
  <c r="I49" i="15"/>
  <c r="H49" i="15"/>
  <c r="P49" i="15" s="1"/>
  <c r="S49" i="15" s="1"/>
  <c r="G49" i="15"/>
  <c r="F49" i="15"/>
  <c r="R48" i="15"/>
  <c r="Q48" i="15"/>
  <c r="O48" i="15"/>
  <c r="N48" i="15"/>
  <c r="M48" i="15"/>
  <c r="L48" i="15"/>
  <c r="K48" i="15"/>
  <c r="J48" i="15"/>
  <c r="I48" i="15"/>
  <c r="H48" i="15"/>
  <c r="T48" i="15" s="1"/>
  <c r="G48" i="15"/>
  <c r="F48" i="15"/>
  <c r="R47" i="15"/>
  <c r="Q47" i="15"/>
  <c r="O47" i="15"/>
  <c r="N47" i="15"/>
  <c r="M47" i="15"/>
  <c r="L47" i="15"/>
  <c r="K47" i="15"/>
  <c r="J47" i="15"/>
  <c r="I47" i="15"/>
  <c r="H47" i="15"/>
  <c r="G47" i="15"/>
  <c r="F47" i="15"/>
  <c r="R46" i="15"/>
  <c r="Q46" i="15"/>
  <c r="O46" i="15"/>
  <c r="N46" i="15"/>
  <c r="M46" i="15"/>
  <c r="L46" i="15"/>
  <c r="K46" i="15"/>
  <c r="J46" i="15"/>
  <c r="I46" i="15"/>
  <c r="H46" i="15"/>
  <c r="G46" i="15"/>
  <c r="F46" i="15"/>
  <c r="R45" i="15"/>
  <c r="Q45" i="15"/>
  <c r="O45" i="15"/>
  <c r="N45" i="15"/>
  <c r="M45" i="15"/>
  <c r="L45" i="15"/>
  <c r="K45" i="15"/>
  <c r="J45" i="15"/>
  <c r="I45" i="15"/>
  <c r="H45" i="15"/>
  <c r="G45" i="15"/>
  <c r="F45" i="15"/>
  <c r="R44" i="15"/>
  <c r="Q44" i="15"/>
  <c r="O44" i="15"/>
  <c r="N44" i="15"/>
  <c r="M44" i="15"/>
  <c r="L44" i="15"/>
  <c r="K44" i="15"/>
  <c r="J44" i="15"/>
  <c r="I44" i="15"/>
  <c r="H44" i="15"/>
  <c r="G44" i="15"/>
  <c r="F44" i="15"/>
  <c r="R43" i="15"/>
  <c r="Q43" i="15"/>
  <c r="O43" i="15"/>
  <c r="N43" i="15"/>
  <c r="M43" i="15"/>
  <c r="L43" i="15"/>
  <c r="K43" i="15"/>
  <c r="J43" i="15"/>
  <c r="I43" i="15"/>
  <c r="H43" i="15"/>
  <c r="T43" i="15" s="1"/>
  <c r="G43" i="15"/>
  <c r="F43" i="15"/>
  <c r="R42" i="15"/>
  <c r="Q42" i="15"/>
  <c r="O42" i="15"/>
  <c r="N42" i="15"/>
  <c r="M42" i="15"/>
  <c r="L42" i="15"/>
  <c r="K42" i="15"/>
  <c r="J42" i="15"/>
  <c r="I42" i="15"/>
  <c r="H42" i="15"/>
  <c r="T42" i="15" s="1"/>
  <c r="G42" i="15"/>
  <c r="F42" i="15"/>
  <c r="R41" i="15"/>
  <c r="Q41" i="15"/>
  <c r="O41" i="15"/>
  <c r="N41" i="15"/>
  <c r="M41" i="15"/>
  <c r="L41" i="15"/>
  <c r="K41" i="15"/>
  <c r="J41" i="15"/>
  <c r="I41" i="15"/>
  <c r="H41" i="15"/>
  <c r="G41" i="15"/>
  <c r="F41" i="15"/>
  <c r="R40" i="15"/>
  <c r="Q40" i="15"/>
  <c r="O40" i="15"/>
  <c r="N40" i="15"/>
  <c r="M40" i="15"/>
  <c r="L40" i="15"/>
  <c r="K40" i="15"/>
  <c r="J40" i="15"/>
  <c r="I40" i="15"/>
  <c r="H40" i="15"/>
  <c r="G40" i="15"/>
  <c r="F40" i="15"/>
  <c r="R39" i="15"/>
  <c r="Q39" i="15"/>
  <c r="O39" i="15"/>
  <c r="N39" i="15"/>
  <c r="M39" i="15"/>
  <c r="L39" i="15"/>
  <c r="K39" i="15"/>
  <c r="J39" i="15"/>
  <c r="I39" i="15"/>
  <c r="H39" i="15"/>
  <c r="T39" i="15" s="1"/>
  <c r="G39" i="15"/>
  <c r="F39" i="15"/>
  <c r="R38" i="15"/>
  <c r="Q38" i="15"/>
  <c r="O38" i="15"/>
  <c r="N38" i="15"/>
  <c r="M38" i="15"/>
  <c r="L38" i="15"/>
  <c r="K38" i="15"/>
  <c r="J38" i="15"/>
  <c r="I38" i="15"/>
  <c r="H38" i="15"/>
  <c r="P38" i="15" s="1"/>
  <c r="S38" i="15" s="1"/>
  <c r="G38" i="15"/>
  <c r="F38" i="15"/>
  <c r="R37" i="15"/>
  <c r="Q37" i="15"/>
  <c r="O37" i="15"/>
  <c r="N37" i="15"/>
  <c r="M37" i="15"/>
  <c r="L37" i="15"/>
  <c r="K37" i="15"/>
  <c r="J37" i="15"/>
  <c r="I37" i="15"/>
  <c r="H37" i="15"/>
  <c r="G37" i="15"/>
  <c r="F37" i="15"/>
  <c r="R36" i="15"/>
  <c r="Q36" i="15"/>
  <c r="O36" i="15"/>
  <c r="N36" i="15"/>
  <c r="M36" i="15"/>
  <c r="L36" i="15"/>
  <c r="K36" i="15"/>
  <c r="J36" i="15"/>
  <c r="I36" i="15"/>
  <c r="H36" i="15"/>
  <c r="G36" i="15"/>
  <c r="F36" i="15"/>
  <c r="R35" i="15"/>
  <c r="Q35" i="15"/>
  <c r="O35" i="15"/>
  <c r="N35" i="15"/>
  <c r="M35" i="15"/>
  <c r="L35" i="15"/>
  <c r="K35" i="15"/>
  <c r="J35" i="15"/>
  <c r="I35" i="15"/>
  <c r="H35" i="15"/>
  <c r="T35" i="15" s="1"/>
  <c r="G35" i="15"/>
  <c r="F35" i="15"/>
  <c r="R34" i="15"/>
  <c r="Q34" i="15"/>
  <c r="O34" i="15"/>
  <c r="N34" i="15"/>
  <c r="M34" i="15"/>
  <c r="L34" i="15"/>
  <c r="K34" i="15"/>
  <c r="J34" i="15"/>
  <c r="I34" i="15"/>
  <c r="H34" i="15"/>
  <c r="P34" i="15" s="1"/>
  <c r="S34" i="15" s="1"/>
  <c r="G34" i="15"/>
  <c r="F34" i="15"/>
  <c r="R33" i="15"/>
  <c r="Q33" i="15"/>
  <c r="O33" i="15"/>
  <c r="N33" i="15"/>
  <c r="M33" i="15"/>
  <c r="L33" i="15"/>
  <c r="K33" i="15"/>
  <c r="J33" i="15"/>
  <c r="I33" i="15"/>
  <c r="H33" i="15"/>
  <c r="G33" i="15"/>
  <c r="F33" i="15"/>
  <c r="R32" i="15"/>
  <c r="Q32" i="15"/>
  <c r="O32" i="15"/>
  <c r="N32" i="15"/>
  <c r="M32" i="15"/>
  <c r="L32" i="15"/>
  <c r="K32" i="15"/>
  <c r="J32" i="15"/>
  <c r="I32" i="15"/>
  <c r="H32" i="15"/>
  <c r="G32" i="15"/>
  <c r="F32" i="15"/>
  <c r="R31" i="15"/>
  <c r="Q31" i="15"/>
  <c r="O31" i="15"/>
  <c r="N31" i="15"/>
  <c r="M31" i="15"/>
  <c r="L31" i="15"/>
  <c r="K31" i="15"/>
  <c r="J31" i="15"/>
  <c r="I31" i="15"/>
  <c r="H31" i="15"/>
  <c r="T31" i="15" s="1"/>
  <c r="G31" i="15"/>
  <c r="F31" i="15"/>
  <c r="R30" i="15"/>
  <c r="Q30" i="15"/>
  <c r="O30" i="15"/>
  <c r="N30" i="15"/>
  <c r="M30" i="15"/>
  <c r="L30" i="15"/>
  <c r="K30" i="15"/>
  <c r="J30" i="15"/>
  <c r="I30" i="15"/>
  <c r="H30" i="15"/>
  <c r="P30" i="15" s="1"/>
  <c r="S30" i="15" s="1"/>
  <c r="G30" i="15"/>
  <c r="F30" i="15"/>
  <c r="R29" i="15"/>
  <c r="Q29" i="15"/>
  <c r="O29" i="15"/>
  <c r="N29" i="15"/>
  <c r="M29" i="15"/>
  <c r="L29" i="15"/>
  <c r="K29" i="15"/>
  <c r="J29" i="15"/>
  <c r="I29" i="15"/>
  <c r="H29" i="15"/>
  <c r="G29" i="15"/>
  <c r="F29" i="15"/>
  <c r="R28" i="15"/>
  <c r="Q28" i="15"/>
  <c r="O28" i="15"/>
  <c r="N28" i="15"/>
  <c r="M28" i="15"/>
  <c r="L28" i="15"/>
  <c r="K28" i="15"/>
  <c r="J28" i="15"/>
  <c r="I28" i="15"/>
  <c r="H28" i="15"/>
  <c r="G28" i="15"/>
  <c r="F28" i="15"/>
  <c r="R27" i="15"/>
  <c r="Q27" i="15"/>
  <c r="O27" i="15"/>
  <c r="N27" i="15"/>
  <c r="M27" i="15"/>
  <c r="L27" i="15"/>
  <c r="K27" i="15"/>
  <c r="J27" i="15"/>
  <c r="I27" i="15"/>
  <c r="H27" i="15"/>
  <c r="T27" i="15" s="1"/>
  <c r="G27" i="15"/>
  <c r="F27" i="15"/>
  <c r="R26" i="15"/>
  <c r="Q26" i="15"/>
  <c r="O26" i="15"/>
  <c r="N26" i="15"/>
  <c r="M26" i="15"/>
  <c r="L26" i="15"/>
  <c r="K26" i="15"/>
  <c r="J26" i="15"/>
  <c r="I26" i="15"/>
  <c r="H26" i="15"/>
  <c r="P26" i="15" s="1"/>
  <c r="S26" i="15" s="1"/>
  <c r="G26" i="15"/>
  <c r="F26" i="15"/>
  <c r="R25" i="15"/>
  <c r="Q25" i="15"/>
  <c r="O25" i="15"/>
  <c r="N25" i="15"/>
  <c r="M25" i="15"/>
  <c r="L25" i="15"/>
  <c r="K25" i="15"/>
  <c r="J25" i="15"/>
  <c r="I25" i="15"/>
  <c r="H25" i="15"/>
  <c r="G25" i="15"/>
  <c r="F25" i="15"/>
  <c r="R24" i="15"/>
  <c r="Q24" i="15"/>
  <c r="O24" i="15"/>
  <c r="N24" i="15"/>
  <c r="M24" i="15"/>
  <c r="L24" i="15"/>
  <c r="K24" i="15"/>
  <c r="J24" i="15"/>
  <c r="I24" i="15"/>
  <c r="H24" i="15"/>
  <c r="G24" i="15"/>
  <c r="F24" i="15"/>
  <c r="R23" i="15"/>
  <c r="Q23" i="15"/>
  <c r="O23" i="15"/>
  <c r="N23" i="15"/>
  <c r="M23" i="15"/>
  <c r="L23" i="15"/>
  <c r="K23" i="15"/>
  <c r="J23" i="15"/>
  <c r="I23" i="15"/>
  <c r="H23" i="15"/>
  <c r="T23" i="15" s="1"/>
  <c r="G23" i="15"/>
  <c r="F23" i="15"/>
  <c r="R22" i="15"/>
  <c r="Q22" i="15"/>
  <c r="O22" i="15"/>
  <c r="N22" i="15"/>
  <c r="M22" i="15"/>
  <c r="L22" i="15"/>
  <c r="K22" i="15"/>
  <c r="J22" i="15"/>
  <c r="I22" i="15"/>
  <c r="H22" i="15"/>
  <c r="P22" i="15" s="1"/>
  <c r="S22" i="15" s="1"/>
  <c r="G22" i="15"/>
  <c r="F22" i="15"/>
  <c r="R21" i="15"/>
  <c r="Q21" i="15"/>
  <c r="O21" i="15"/>
  <c r="N21" i="15"/>
  <c r="M21" i="15"/>
  <c r="L21" i="15"/>
  <c r="K21" i="15"/>
  <c r="J21" i="15"/>
  <c r="I21" i="15"/>
  <c r="H21" i="15"/>
  <c r="G21" i="15"/>
  <c r="F21" i="15"/>
  <c r="R20" i="15"/>
  <c r="Q20" i="15"/>
  <c r="O20" i="15"/>
  <c r="N20" i="15"/>
  <c r="M20" i="15"/>
  <c r="L20" i="15"/>
  <c r="K20" i="15"/>
  <c r="J20" i="15"/>
  <c r="I20" i="15"/>
  <c r="H20" i="15"/>
  <c r="G20" i="15"/>
  <c r="F20" i="15"/>
  <c r="R19" i="15"/>
  <c r="Q19" i="15"/>
  <c r="O19" i="15"/>
  <c r="N19" i="15"/>
  <c r="M19" i="15"/>
  <c r="L19" i="15"/>
  <c r="K19" i="15"/>
  <c r="J19" i="15"/>
  <c r="I19" i="15"/>
  <c r="H19" i="15"/>
  <c r="T19" i="15" s="1"/>
  <c r="G19" i="15"/>
  <c r="F19" i="15"/>
  <c r="R18" i="15"/>
  <c r="Q18" i="15"/>
  <c r="O18" i="15"/>
  <c r="N18" i="15"/>
  <c r="M18" i="15"/>
  <c r="L18" i="15"/>
  <c r="K18" i="15"/>
  <c r="J18" i="15"/>
  <c r="I18" i="15"/>
  <c r="H18" i="15"/>
  <c r="P18" i="15" s="1"/>
  <c r="S18" i="15" s="1"/>
  <c r="G18" i="15"/>
  <c r="F18" i="15"/>
  <c r="R17" i="15"/>
  <c r="Q17" i="15"/>
  <c r="O17" i="15"/>
  <c r="N17" i="15"/>
  <c r="M17" i="15"/>
  <c r="L17" i="15"/>
  <c r="K17" i="15"/>
  <c r="J17" i="15"/>
  <c r="I17" i="15"/>
  <c r="H17" i="15"/>
  <c r="G17" i="15"/>
  <c r="F17" i="15"/>
  <c r="R16" i="15"/>
  <c r="Q16" i="15"/>
  <c r="O16" i="15"/>
  <c r="N16" i="15"/>
  <c r="M16" i="15"/>
  <c r="L16" i="15"/>
  <c r="K16" i="15"/>
  <c r="J16" i="15"/>
  <c r="I16" i="15"/>
  <c r="H16" i="15"/>
  <c r="G16" i="15"/>
  <c r="F16" i="15"/>
  <c r="R15" i="15"/>
  <c r="Q15" i="15"/>
  <c r="O15" i="15"/>
  <c r="N15" i="15"/>
  <c r="M15" i="15"/>
  <c r="L15" i="15"/>
  <c r="K15" i="15"/>
  <c r="J15" i="15"/>
  <c r="I15" i="15"/>
  <c r="H15" i="15"/>
  <c r="T15" i="15" s="1"/>
  <c r="G15" i="15"/>
  <c r="F15" i="15"/>
  <c r="R14" i="15"/>
  <c r="Q14" i="15"/>
  <c r="O14" i="15"/>
  <c r="N14" i="15"/>
  <c r="M14" i="15"/>
  <c r="L14" i="15"/>
  <c r="K14" i="15"/>
  <c r="J14" i="15"/>
  <c r="I14" i="15"/>
  <c r="H14" i="15"/>
  <c r="P14" i="15" s="1"/>
  <c r="S14" i="15" s="1"/>
  <c r="G14" i="15"/>
  <c r="F14" i="15"/>
  <c r="R13" i="15"/>
  <c r="Q13" i="15"/>
  <c r="O13" i="15"/>
  <c r="N13" i="15"/>
  <c r="M13" i="15"/>
  <c r="L13" i="15"/>
  <c r="K13" i="15"/>
  <c r="J13" i="15"/>
  <c r="I13" i="15"/>
  <c r="H13" i="15"/>
  <c r="G13" i="15"/>
  <c r="F13" i="15"/>
  <c r="R12" i="15"/>
  <c r="Q12" i="15"/>
  <c r="O12" i="15"/>
  <c r="N12" i="15"/>
  <c r="M12" i="15"/>
  <c r="L12" i="15"/>
  <c r="K12" i="15"/>
  <c r="J12" i="15"/>
  <c r="I12" i="15"/>
  <c r="H12" i="15"/>
  <c r="G12" i="15"/>
  <c r="F12" i="15"/>
  <c r="R11" i="15"/>
  <c r="Q11" i="15"/>
  <c r="O11" i="15"/>
  <c r="N11" i="15"/>
  <c r="M11" i="15"/>
  <c r="L11" i="15"/>
  <c r="K11" i="15"/>
  <c r="J11" i="15"/>
  <c r="I11" i="15"/>
  <c r="H11" i="15"/>
  <c r="T11" i="15" s="1"/>
  <c r="G11" i="15"/>
  <c r="F11" i="15"/>
  <c r="R10" i="15"/>
  <c r="Q10" i="15"/>
  <c r="O10" i="15"/>
  <c r="N10" i="15"/>
  <c r="M10" i="15"/>
  <c r="L10" i="15"/>
  <c r="K10" i="15"/>
  <c r="J10" i="15"/>
  <c r="I10" i="15"/>
  <c r="H10" i="15"/>
  <c r="P10" i="15" s="1"/>
  <c r="S10" i="15" s="1"/>
  <c r="G10" i="15"/>
  <c r="F10" i="15"/>
  <c r="R9" i="15"/>
  <c r="Q9" i="15"/>
  <c r="O9" i="15"/>
  <c r="N9" i="15"/>
  <c r="M9" i="15"/>
  <c r="L9" i="15"/>
  <c r="K9" i="15"/>
  <c r="J9" i="15"/>
  <c r="I9" i="15"/>
  <c r="H9" i="15"/>
  <c r="G9" i="15"/>
  <c r="F9" i="15"/>
  <c r="R8" i="15"/>
  <c r="Q8" i="15"/>
  <c r="O8" i="15"/>
  <c r="N8" i="15"/>
  <c r="M8" i="15"/>
  <c r="L8" i="15"/>
  <c r="K8" i="15"/>
  <c r="J8" i="15"/>
  <c r="I8" i="15"/>
  <c r="H8" i="15"/>
  <c r="G8" i="15"/>
  <c r="F8" i="15"/>
  <c r="R7" i="15"/>
  <c r="Q7" i="15"/>
  <c r="O7" i="15"/>
  <c r="N7" i="15"/>
  <c r="M7" i="15"/>
  <c r="L7" i="15"/>
  <c r="K7" i="15"/>
  <c r="J7" i="15"/>
  <c r="I7" i="15"/>
  <c r="H7" i="15"/>
  <c r="T7" i="15" s="1"/>
  <c r="G7" i="15"/>
  <c r="F7" i="15"/>
  <c r="R6" i="15"/>
  <c r="Q6" i="15"/>
  <c r="O6" i="15"/>
  <c r="N6" i="15"/>
  <c r="M6" i="15"/>
  <c r="L6" i="15"/>
  <c r="K6" i="15"/>
  <c r="J6" i="15"/>
  <c r="I6" i="15"/>
  <c r="H6" i="15"/>
  <c r="P6" i="15" s="1"/>
  <c r="S6" i="15" s="1"/>
  <c r="G6" i="15"/>
  <c r="F6" i="15"/>
  <c r="R5" i="15"/>
  <c r="Q5" i="15"/>
  <c r="O5" i="15"/>
  <c r="N5" i="15"/>
  <c r="M5" i="15"/>
  <c r="L5" i="15"/>
  <c r="K5" i="15"/>
  <c r="J5" i="15"/>
  <c r="I5" i="15"/>
  <c r="H5" i="15"/>
  <c r="T5" i="15" s="1"/>
  <c r="G5" i="15"/>
  <c r="F5" i="15"/>
  <c r="R4" i="15"/>
  <c r="Q4" i="15"/>
  <c r="O4" i="15"/>
  <c r="N4" i="15"/>
  <c r="M4" i="15"/>
  <c r="L4" i="15"/>
  <c r="K4" i="15"/>
  <c r="J4" i="15"/>
  <c r="I4" i="15"/>
  <c r="H4" i="15"/>
  <c r="G4" i="15"/>
  <c r="F4" i="15"/>
  <c r="T4" i="15" s="1"/>
  <c r="R3" i="15"/>
  <c r="Q3" i="15"/>
  <c r="O3" i="15"/>
  <c r="N3" i="15"/>
  <c r="M3" i="15"/>
  <c r="L3" i="15"/>
  <c r="K3" i="15"/>
  <c r="J3" i="15"/>
  <c r="I3" i="15"/>
  <c r="H3" i="15"/>
  <c r="G3" i="15"/>
  <c r="F3" i="15"/>
  <c r="R2" i="15"/>
  <c r="Q2" i="15"/>
  <c r="O2" i="15"/>
  <c r="N2" i="15"/>
  <c r="M2" i="15"/>
  <c r="L2" i="15"/>
  <c r="K2" i="15"/>
  <c r="J2" i="15"/>
  <c r="I2" i="15"/>
  <c r="H2" i="15"/>
  <c r="G2" i="15"/>
  <c r="F2" i="15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R162" i="14"/>
  <c r="R163" i="14"/>
  <c r="R164" i="14"/>
  <c r="R165" i="14"/>
  <c r="R166" i="14"/>
  <c r="R167" i="14"/>
  <c r="R168" i="14"/>
  <c r="R169" i="14"/>
  <c r="R170" i="14"/>
  <c r="R171" i="14"/>
  <c r="R172" i="14"/>
  <c r="R173" i="14"/>
  <c r="R174" i="14"/>
  <c r="R175" i="14"/>
  <c r="R176" i="14"/>
  <c r="R177" i="14"/>
  <c r="R178" i="14"/>
  <c r="R179" i="14"/>
  <c r="R180" i="14"/>
  <c r="R181" i="14"/>
  <c r="R182" i="14"/>
  <c r="R183" i="14"/>
  <c r="R184" i="14"/>
  <c r="R185" i="14"/>
  <c r="R186" i="14"/>
  <c r="R187" i="14"/>
  <c r="R188" i="14"/>
  <c r="R189" i="14"/>
  <c r="R190" i="14"/>
  <c r="R191" i="14"/>
  <c r="R192" i="14"/>
  <c r="R193" i="14"/>
  <c r="R194" i="14"/>
  <c r="R195" i="14"/>
  <c r="R196" i="14"/>
  <c r="R197" i="14"/>
  <c r="R198" i="14"/>
  <c r="R199" i="14"/>
  <c r="R200" i="14"/>
  <c r="R201" i="14"/>
  <c r="R202" i="14"/>
  <c r="R203" i="14"/>
  <c r="R204" i="14"/>
  <c r="R205" i="14"/>
  <c r="R206" i="14"/>
  <c r="R207" i="14"/>
  <c r="R208" i="14"/>
  <c r="R209" i="14"/>
  <c r="R210" i="14"/>
  <c r="R211" i="14"/>
  <c r="R212" i="14"/>
  <c r="R213" i="14"/>
  <c r="R214" i="14"/>
  <c r="R215" i="14"/>
  <c r="R216" i="14"/>
  <c r="R217" i="14"/>
  <c r="R218" i="14"/>
  <c r="R219" i="14"/>
  <c r="R220" i="14"/>
  <c r="R221" i="14"/>
  <c r="R222" i="14"/>
  <c r="R223" i="14"/>
  <c r="R224" i="14"/>
  <c r="R225" i="14"/>
  <c r="R226" i="14"/>
  <c r="R227" i="14"/>
  <c r="R228" i="14"/>
  <c r="R229" i="14"/>
  <c r="R230" i="14"/>
  <c r="R231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R272" i="14"/>
  <c r="R273" i="14"/>
  <c r="R274" i="14"/>
  <c r="R275" i="14"/>
  <c r="R276" i="14"/>
  <c r="R277" i="14"/>
  <c r="R278" i="14"/>
  <c r="R279" i="14"/>
  <c r="R280" i="14"/>
  <c r="R281" i="14"/>
  <c r="R282" i="14"/>
  <c r="R283" i="14"/>
  <c r="R284" i="14"/>
  <c r="R285" i="14"/>
  <c r="R286" i="14"/>
  <c r="R287" i="14"/>
  <c r="R288" i="14"/>
  <c r="R289" i="14"/>
  <c r="R290" i="14"/>
  <c r="R291" i="14"/>
  <c r="R292" i="14"/>
  <c r="R293" i="14"/>
  <c r="R294" i="14"/>
  <c r="R295" i="14"/>
  <c r="R296" i="14"/>
  <c r="R297" i="14"/>
  <c r="R298" i="14"/>
  <c r="R299" i="14"/>
  <c r="R300" i="14"/>
  <c r="R301" i="14"/>
  <c r="R302" i="14"/>
  <c r="R303" i="14"/>
  <c r="R304" i="14"/>
  <c r="R305" i="14"/>
  <c r="R306" i="14"/>
  <c r="R307" i="14"/>
  <c r="R308" i="14"/>
  <c r="R309" i="14"/>
  <c r="R310" i="14"/>
  <c r="R311" i="14"/>
  <c r="R312" i="14"/>
  <c r="R313" i="14"/>
  <c r="R314" i="14"/>
  <c r="R315" i="14"/>
  <c r="R316" i="14"/>
  <c r="R317" i="14"/>
  <c r="R318" i="14"/>
  <c r="R319" i="14"/>
  <c r="R320" i="14"/>
  <c r="R321" i="14"/>
  <c r="R322" i="14"/>
  <c r="R323" i="14"/>
  <c r="R324" i="14"/>
  <c r="R325" i="14"/>
  <c r="R326" i="14"/>
  <c r="R327" i="14"/>
  <c r="R328" i="14"/>
  <c r="R329" i="14"/>
  <c r="R330" i="14"/>
  <c r="R331" i="14"/>
  <c r="R332" i="14"/>
  <c r="R333" i="14"/>
  <c r="R334" i="14"/>
  <c r="R335" i="14"/>
  <c r="R336" i="14"/>
  <c r="R337" i="14"/>
  <c r="R338" i="14"/>
  <c r="R339" i="14"/>
  <c r="R340" i="14"/>
  <c r="R341" i="14"/>
  <c r="R342" i="14"/>
  <c r="R343" i="14"/>
  <c r="R344" i="14"/>
  <c r="R345" i="14"/>
  <c r="R346" i="14"/>
  <c r="R347" i="14"/>
  <c r="R348" i="14"/>
  <c r="R349" i="14"/>
  <c r="R350" i="14"/>
  <c r="R351" i="14"/>
  <c r="R352" i="14"/>
  <c r="R353" i="14"/>
  <c r="R354" i="14"/>
  <c r="R355" i="14"/>
  <c r="R356" i="14"/>
  <c r="R357" i="14"/>
  <c r="R358" i="14"/>
  <c r="R359" i="14"/>
  <c r="R360" i="14"/>
  <c r="R361" i="14"/>
  <c r="R362" i="14"/>
  <c r="R363" i="14"/>
  <c r="R364" i="14"/>
  <c r="R365" i="14"/>
  <c r="R366" i="14"/>
  <c r="R367" i="14"/>
  <c r="R368" i="14"/>
  <c r="R369" i="14"/>
  <c r="R370" i="14"/>
  <c r="R371" i="14"/>
  <c r="R372" i="14"/>
  <c r="R373" i="14"/>
  <c r="R374" i="14"/>
  <c r="R375" i="14"/>
  <c r="R376" i="14"/>
  <c r="R377" i="14"/>
  <c r="R378" i="14"/>
  <c r="R379" i="14"/>
  <c r="R380" i="14"/>
  <c r="R381" i="14"/>
  <c r="R382" i="14"/>
  <c r="R383" i="14"/>
  <c r="R384" i="14"/>
  <c r="R385" i="14"/>
  <c r="R386" i="14"/>
  <c r="R387" i="14"/>
  <c r="R388" i="14"/>
  <c r="R389" i="14"/>
  <c r="R390" i="14"/>
  <c r="R391" i="14"/>
  <c r="R392" i="14"/>
  <c r="R393" i="14"/>
  <c r="R394" i="14"/>
  <c r="R395" i="14"/>
  <c r="R396" i="14"/>
  <c r="R397" i="14"/>
  <c r="R398" i="14"/>
  <c r="R399" i="14"/>
  <c r="R400" i="14"/>
  <c r="R401" i="14"/>
  <c r="R402" i="14"/>
  <c r="R403" i="14"/>
  <c r="R404" i="14"/>
  <c r="R405" i="14"/>
  <c r="R406" i="14"/>
  <c r="R407" i="14"/>
  <c r="R408" i="14"/>
  <c r="R409" i="14"/>
  <c r="R410" i="14"/>
  <c r="R411" i="14"/>
  <c r="R412" i="14"/>
  <c r="R413" i="14"/>
  <c r="R414" i="14"/>
  <c r="R415" i="14"/>
  <c r="R416" i="14"/>
  <c r="R417" i="14"/>
  <c r="R418" i="14"/>
  <c r="R419" i="14"/>
  <c r="R420" i="14"/>
  <c r="R421" i="14"/>
  <c r="R422" i="14"/>
  <c r="R423" i="14"/>
  <c r="R424" i="14"/>
  <c r="R425" i="14"/>
  <c r="R426" i="14"/>
  <c r="R427" i="14"/>
  <c r="R428" i="14"/>
  <c r="R429" i="14"/>
  <c r="R430" i="14"/>
  <c r="R431" i="14"/>
  <c r="R432" i="14"/>
  <c r="R433" i="14"/>
  <c r="R434" i="14"/>
  <c r="R435" i="14"/>
  <c r="R436" i="14"/>
  <c r="R437" i="14"/>
  <c r="R438" i="14"/>
  <c r="R439" i="14"/>
  <c r="R440" i="14"/>
  <c r="R441" i="14"/>
  <c r="R442" i="14"/>
  <c r="R443" i="14"/>
  <c r="R444" i="14"/>
  <c r="R445" i="14"/>
  <c r="R446" i="14"/>
  <c r="R447" i="14"/>
  <c r="R448" i="14"/>
  <c r="R449" i="14"/>
  <c r="R450" i="14"/>
  <c r="R451" i="14"/>
  <c r="R452" i="14"/>
  <c r="R453" i="14"/>
  <c r="R454" i="14"/>
  <c r="R455" i="14"/>
  <c r="R456" i="14"/>
  <c r="R457" i="14"/>
  <c r="R458" i="14"/>
  <c r="R459" i="14"/>
  <c r="R460" i="14"/>
  <c r="R461" i="14"/>
  <c r="R462" i="14"/>
  <c r="R463" i="14"/>
  <c r="R464" i="14"/>
  <c r="R465" i="14"/>
  <c r="R466" i="14"/>
  <c r="R467" i="14"/>
  <c r="R468" i="14"/>
  <c r="R469" i="14"/>
  <c r="R470" i="14"/>
  <c r="R471" i="14"/>
  <c r="R472" i="14"/>
  <c r="R473" i="14"/>
  <c r="R474" i="14"/>
  <c r="R475" i="14"/>
  <c r="R476" i="14"/>
  <c r="R477" i="14"/>
  <c r="R478" i="14"/>
  <c r="R479" i="14"/>
  <c r="R480" i="14"/>
  <c r="R481" i="14"/>
  <c r="R482" i="14"/>
  <c r="R483" i="14"/>
  <c r="R484" i="14"/>
  <c r="R485" i="14"/>
  <c r="R486" i="14"/>
  <c r="R487" i="14"/>
  <c r="R488" i="14"/>
  <c r="R489" i="14"/>
  <c r="R490" i="14"/>
  <c r="R491" i="14"/>
  <c r="R492" i="14"/>
  <c r="R493" i="14"/>
  <c r="R494" i="14"/>
  <c r="R495" i="14"/>
  <c r="R496" i="14"/>
  <c r="R497" i="14"/>
  <c r="R498" i="14"/>
  <c r="R499" i="14"/>
  <c r="R500" i="14"/>
  <c r="R501" i="14"/>
  <c r="R502" i="14"/>
  <c r="R503" i="14"/>
  <c r="R504" i="14"/>
  <c r="R505" i="14"/>
  <c r="R506" i="14"/>
  <c r="R507" i="14"/>
  <c r="R508" i="14"/>
  <c r="R509" i="14"/>
  <c r="R510" i="14"/>
  <c r="R511" i="14"/>
  <c r="R512" i="14"/>
  <c r="R513" i="14"/>
  <c r="R514" i="14"/>
  <c r="R515" i="14"/>
  <c r="R516" i="14"/>
  <c r="R517" i="14"/>
  <c r="R518" i="14"/>
  <c r="R519" i="14"/>
  <c r="R520" i="14"/>
  <c r="R521" i="14"/>
  <c r="R522" i="14"/>
  <c r="R523" i="14"/>
  <c r="R524" i="14"/>
  <c r="R525" i="14"/>
  <c r="R526" i="14"/>
  <c r="R527" i="14"/>
  <c r="R528" i="14"/>
  <c r="R529" i="14"/>
  <c r="R530" i="14"/>
  <c r="R531" i="14"/>
  <c r="R532" i="14"/>
  <c r="R533" i="14"/>
  <c r="R534" i="14"/>
  <c r="R535" i="14"/>
  <c r="R536" i="14"/>
  <c r="R537" i="14"/>
  <c r="R538" i="14"/>
  <c r="R539" i="14"/>
  <c r="R540" i="14"/>
  <c r="R541" i="14"/>
  <c r="R542" i="14"/>
  <c r="R543" i="14"/>
  <c r="R544" i="14"/>
  <c r="R545" i="14"/>
  <c r="R546" i="14"/>
  <c r="R547" i="14"/>
  <c r="R548" i="14"/>
  <c r="R549" i="14"/>
  <c r="R550" i="14"/>
  <c r="R551" i="14"/>
  <c r="R552" i="14"/>
  <c r="R553" i="14"/>
  <c r="R554" i="14"/>
  <c r="R555" i="14"/>
  <c r="R556" i="14"/>
  <c r="R557" i="14"/>
  <c r="R558" i="14"/>
  <c r="R559" i="14"/>
  <c r="R560" i="14"/>
  <c r="R561" i="14"/>
  <c r="R562" i="14"/>
  <c r="R563" i="14"/>
  <c r="R564" i="14"/>
  <c r="R565" i="14"/>
  <c r="R566" i="14"/>
  <c r="R567" i="14"/>
  <c r="R568" i="14"/>
  <c r="R569" i="14"/>
  <c r="R570" i="14"/>
  <c r="R571" i="14"/>
  <c r="R572" i="14"/>
  <c r="R573" i="14"/>
  <c r="R574" i="14"/>
  <c r="R575" i="14"/>
  <c r="R576" i="14"/>
  <c r="R577" i="14"/>
  <c r="R578" i="14"/>
  <c r="R579" i="14"/>
  <c r="R580" i="14"/>
  <c r="R581" i="14"/>
  <c r="R582" i="14"/>
  <c r="R583" i="14"/>
  <c r="R584" i="14"/>
  <c r="R585" i="14"/>
  <c r="R586" i="14"/>
  <c r="R587" i="14"/>
  <c r="R588" i="14"/>
  <c r="R589" i="14"/>
  <c r="R590" i="14"/>
  <c r="R591" i="14"/>
  <c r="R592" i="14"/>
  <c r="R593" i="14"/>
  <c r="R594" i="14"/>
  <c r="R595" i="14"/>
  <c r="R596" i="14"/>
  <c r="R597" i="14"/>
  <c r="R598" i="14"/>
  <c r="R599" i="14"/>
  <c r="R600" i="14"/>
  <c r="R601" i="14"/>
  <c r="R602" i="14"/>
  <c r="R603" i="14"/>
  <c r="R604" i="14"/>
  <c r="R605" i="14"/>
  <c r="R606" i="14"/>
  <c r="R607" i="14"/>
  <c r="R608" i="14"/>
  <c r="R609" i="14"/>
  <c r="R610" i="14"/>
  <c r="R611" i="14"/>
  <c r="R612" i="14"/>
  <c r="R613" i="14"/>
  <c r="R614" i="14"/>
  <c r="R615" i="14"/>
  <c r="R616" i="14"/>
  <c r="R617" i="14"/>
  <c r="R618" i="14"/>
  <c r="R619" i="14"/>
  <c r="R620" i="14"/>
  <c r="R621" i="14"/>
  <c r="R622" i="14"/>
  <c r="R623" i="14"/>
  <c r="R624" i="14"/>
  <c r="R625" i="14"/>
  <c r="R626" i="14"/>
  <c r="R627" i="14"/>
  <c r="R628" i="14"/>
  <c r="R629" i="14"/>
  <c r="R630" i="14"/>
  <c r="R631" i="14"/>
  <c r="R632" i="14"/>
  <c r="R633" i="14"/>
  <c r="R634" i="14"/>
  <c r="R635" i="14"/>
  <c r="R636" i="14"/>
  <c r="R637" i="14"/>
  <c r="R638" i="14"/>
  <c r="R639" i="14"/>
  <c r="R640" i="14"/>
  <c r="R641" i="14"/>
  <c r="R642" i="14"/>
  <c r="R643" i="14"/>
  <c r="R644" i="14"/>
  <c r="R645" i="14"/>
  <c r="R646" i="14"/>
  <c r="R647" i="14"/>
  <c r="R648" i="14"/>
  <c r="R649" i="14"/>
  <c r="R650" i="14"/>
  <c r="R651" i="14"/>
  <c r="R652" i="14"/>
  <c r="R653" i="14"/>
  <c r="R654" i="14"/>
  <c r="R655" i="14"/>
  <c r="R656" i="14"/>
  <c r="R657" i="14"/>
  <c r="R658" i="14"/>
  <c r="R659" i="14"/>
  <c r="R660" i="14"/>
  <c r="R661" i="14"/>
  <c r="R662" i="14"/>
  <c r="R663" i="14"/>
  <c r="R664" i="14"/>
  <c r="R665" i="14"/>
  <c r="R666" i="14"/>
  <c r="R667" i="14"/>
  <c r="R668" i="14"/>
  <c r="R669" i="14"/>
  <c r="R670" i="14"/>
  <c r="R671" i="14"/>
  <c r="R672" i="14"/>
  <c r="R673" i="14"/>
  <c r="R674" i="14"/>
  <c r="R675" i="14"/>
  <c r="R676" i="14"/>
  <c r="R677" i="14"/>
  <c r="R678" i="14"/>
  <c r="R679" i="14"/>
  <c r="R680" i="14"/>
  <c r="R681" i="14"/>
  <c r="R682" i="14"/>
  <c r="R683" i="14"/>
  <c r="R684" i="14"/>
  <c r="R685" i="14"/>
  <c r="R686" i="14"/>
  <c r="R687" i="14"/>
  <c r="R688" i="14"/>
  <c r="R689" i="14"/>
  <c r="R690" i="14"/>
  <c r="R691" i="14"/>
  <c r="R692" i="14"/>
  <c r="R693" i="14"/>
  <c r="R694" i="14"/>
  <c r="R695" i="14"/>
  <c r="R696" i="14"/>
  <c r="R697" i="14"/>
  <c r="R698" i="14"/>
  <c r="R699" i="14"/>
  <c r="R700" i="14"/>
  <c r="R701" i="14"/>
  <c r="R702" i="14"/>
  <c r="R703" i="14"/>
  <c r="R704" i="14"/>
  <c r="R705" i="14"/>
  <c r="R706" i="14"/>
  <c r="R707" i="14"/>
  <c r="R708" i="14"/>
  <c r="R709" i="14"/>
  <c r="R710" i="14"/>
  <c r="R711" i="14"/>
  <c r="R712" i="14"/>
  <c r="R713" i="14"/>
  <c r="R714" i="14"/>
  <c r="R715" i="14"/>
  <c r="R716" i="14"/>
  <c r="R717" i="14"/>
  <c r="R718" i="14"/>
  <c r="R719" i="14"/>
  <c r="R720" i="14"/>
  <c r="R721" i="14"/>
  <c r="R722" i="14"/>
  <c r="R723" i="14"/>
  <c r="R724" i="14"/>
  <c r="R725" i="14"/>
  <c r="R726" i="14"/>
  <c r="R727" i="14"/>
  <c r="R728" i="14"/>
  <c r="R729" i="14"/>
  <c r="R730" i="14"/>
  <c r="R731" i="14"/>
  <c r="R732" i="14"/>
  <c r="R733" i="14"/>
  <c r="R734" i="14"/>
  <c r="R735" i="14"/>
  <c r="R736" i="14"/>
  <c r="R737" i="14"/>
  <c r="R738" i="14"/>
  <c r="R739" i="14"/>
  <c r="R740" i="14"/>
  <c r="R741" i="14"/>
  <c r="R742" i="14"/>
  <c r="R743" i="14"/>
  <c r="R744" i="14"/>
  <c r="R745" i="14"/>
  <c r="R746" i="14"/>
  <c r="R747" i="14"/>
  <c r="R748" i="14"/>
  <c r="R749" i="14"/>
  <c r="R750" i="14"/>
  <c r="R751" i="14"/>
  <c r="R752" i="14"/>
  <c r="R753" i="14"/>
  <c r="R754" i="14"/>
  <c r="R755" i="14"/>
  <c r="R756" i="14"/>
  <c r="R757" i="14"/>
  <c r="R758" i="14"/>
  <c r="R759" i="14"/>
  <c r="R760" i="14"/>
  <c r="R761" i="14"/>
  <c r="R762" i="14"/>
  <c r="R763" i="14"/>
  <c r="R764" i="14"/>
  <c r="R765" i="14"/>
  <c r="R766" i="14"/>
  <c r="R767" i="14"/>
  <c r="R768" i="14"/>
  <c r="R769" i="14"/>
  <c r="R770" i="14"/>
  <c r="R771" i="14"/>
  <c r="R772" i="14"/>
  <c r="R773" i="14"/>
  <c r="R774" i="14"/>
  <c r="R775" i="14"/>
  <c r="R776" i="14"/>
  <c r="R777" i="14"/>
  <c r="R778" i="14"/>
  <c r="R779" i="14"/>
  <c r="R780" i="14"/>
  <c r="R781" i="14"/>
  <c r="R782" i="14"/>
  <c r="R783" i="14"/>
  <c r="R784" i="14"/>
  <c r="R785" i="14"/>
  <c r="R786" i="14"/>
  <c r="R787" i="14"/>
  <c r="R788" i="14"/>
  <c r="R789" i="14"/>
  <c r="R790" i="14"/>
  <c r="R791" i="14"/>
  <c r="R792" i="14"/>
  <c r="R793" i="14"/>
  <c r="R794" i="14"/>
  <c r="R795" i="14"/>
  <c r="R796" i="14"/>
  <c r="R797" i="14"/>
  <c r="R798" i="14"/>
  <c r="R799" i="14"/>
  <c r="R800" i="14"/>
  <c r="R801" i="14"/>
  <c r="R802" i="14"/>
  <c r="R803" i="14"/>
  <c r="R804" i="14"/>
  <c r="R805" i="14"/>
  <c r="R806" i="14"/>
  <c r="R807" i="14"/>
  <c r="R808" i="14"/>
  <c r="R809" i="14"/>
  <c r="R810" i="14"/>
  <c r="R811" i="14"/>
  <c r="R812" i="14"/>
  <c r="R813" i="14"/>
  <c r="R814" i="14"/>
  <c r="R815" i="14"/>
  <c r="R816" i="14"/>
  <c r="R817" i="14"/>
  <c r="R818" i="14"/>
  <c r="R819" i="14"/>
  <c r="R820" i="14"/>
  <c r="R821" i="14"/>
  <c r="R822" i="14"/>
  <c r="R823" i="14"/>
  <c r="R824" i="14"/>
  <c r="R825" i="14"/>
  <c r="R826" i="14"/>
  <c r="R827" i="14"/>
  <c r="R828" i="14"/>
  <c r="R829" i="14"/>
  <c r="R830" i="14"/>
  <c r="R831" i="14"/>
  <c r="R832" i="14"/>
  <c r="R833" i="14"/>
  <c r="R834" i="14"/>
  <c r="R835" i="14"/>
  <c r="R836" i="14"/>
  <c r="R837" i="14"/>
  <c r="R838" i="14"/>
  <c r="R839" i="14"/>
  <c r="R840" i="14"/>
  <c r="R841" i="14"/>
  <c r="R2" i="14"/>
  <c r="Q841" i="14"/>
  <c r="O841" i="14"/>
  <c r="N841" i="14"/>
  <c r="M841" i="14"/>
  <c r="L841" i="14"/>
  <c r="K841" i="14"/>
  <c r="J841" i="14"/>
  <c r="I841" i="14"/>
  <c r="H841" i="14"/>
  <c r="G841" i="14"/>
  <c r="F841" i="14"/>
  <c r="T841" i="14" s="1"/>
  <c r="Q840" i="14"/>
  <c r="O840" i="14"/>
  <c r="N840" i="14"/>
  <c r="M840" i="14"/>
  <c r="L840" i="14"/>
  <c r="K840" i="14"/>
  <c r="J840" i="14"/>
  <c r="I840" i="14"/>
  <c r="H840" i="14"/>
  <c r="G840" i="14"/>
  <c r="F840" i="14"/>
  <c r="Q839" i="14"/>
  <c r="O839" i="14"/>
  <c r="N839" i="14"/>
  <c r="M839" i="14"/>
  <c r="L839" i="14"/>
  <c r="K839" i="14"/>
  <c r="J839" i="14"/>
  <c r="I839" i="14"/>
  <c r="H839" i="14"/>
  <c r="G839" i="14"/>
  <c r="F839" i="14"/>
  <c r="Q838" i="14"/>
  <c r="O838" i="14"/>
  <c r="N838" i="14"/>
  <c r="M838" i="14"/>
  <c r="L838" i="14"/>
  <c r="K838" i="14"/>
  <c r="J838" i="14"/>
  <c r="I838" i="14"/>
  <c r="H838" i="14"/>
  <c r="G838" i="14"/>
  <c r="F838" i="14"/>
  <c r="Q837" i="14"/>
  <c r="O837" i="14"/>
  <c r="N837" i="14"/>
  <c r="M837" i="14"/>
  <c r="L837" i="14"/>
  <c r="K837" i="14"/>
  <c r="J837" i="14"/>
  <c r="I837" i="14"/>
  <c r="H837" i="14"/>
  <c r="G837" i="14"/>
  <c r="F837" i="14"/>
  <c r="T837" i="14" s="1"/>
  <c r="Q836" i="14"/>
  <c r="O836" i="14"/>
  <c r="N836" i="14"/>
  <c r="M836" i="14"/>
  <c r="L836" i="14"/>
  <c r="K836" i="14"/>
  <c r="J836" i="14"/>
  <c r="I836" i="14"/>
  <c r="H836" i="14"/>
  <c r="G836" i="14"/>
  <c r="F836" i="14"/>
  <c r="Q835" i="14"/>
  <c r="O835" i="14"/>
  <c r="N835" i="14"/>
  <c r="M835" i="14"/>
  <c r="L835" i="14"/>
  <c r="K835" i="14"/>
  <c r="J835" i="14"/>
  <c r="I835" i="14"/>
  <c r="H835" i="14"/>
  <c r="G835" i="14"/>
  <c r="F835" i="14"/>
  <c r="Q834" i="14"/>
  <c r="O834" i="14"/>
  <c r="N834" i="14"/>
  <c r="M834" i="14"/>
  <c r="L834" i="14"/>
  <c r="K834" i="14"/>
  <c r="J834" i="14"/>
  <c r="I834" i="14"/>
  <c r="H834" i="14"/>
  <c r="G834" i="14"/>
  <c r="F834" i="14"/>
  <c r="Q833" i="14"/>
  <c r="O833" i="14"/>
  <c r="N833" i="14"/>
  <c r="M833" i="14"/>
  <c r="L833" i="14"/>
  <c r="K833" i="14"/>
  <c r="J833" i="14"/>
  <c r="I833" i="14"/>
  <c r="H833" i="14"/>
  <c r="G833" i="14"/>
  <c r="F833" i="14"/>
  <c r="Q832" i="14"/>
  <c r="O832" i="14"/>
  <c r="N832" i="14"/>
  <c r="M832" i="14"/>
  <c r="L832" i="14"/>
  <c r="K832" i="14"/>
  <c r="J832" i="14"/>
  <c r="I832" i="14"/>
  <c r="H832" i="14"/>
  <c r="G832" i="14"/>
  <c r="F832" i="14"/>
  <c r="T832" i="14" s="1"/>
  <c r="Q831" i="14"/>
  <c r="O831" i="14"/>
  <c r="N831" i="14"/>
  <c r="M831" i="14"/>
  <c r="L831" i="14"/>
  <c r="K831" i="14"/>
  <c r="J831" i="14"/>
  <c r="I831" i="14"/>
  <c r="H831" i="14"/>
  <c r="G831" i="14"/>
  <c r="F831" i="14"/>
  <c r="Q830" i="14"/>
  <c r="O830" i="14"/>
  <c r="N830" i="14"/>
  <c r="M830" i="14"/>
  <c r="L830" i="14"/>
  <c r="K830" i="14"/>
  <c r="J830" i="14"/>
  <c r="I830" i="14"/>
  <c r="H830" i="14"/>
  <c r="G830" i="14"/>
  <c r="F830" i="14"/>
  <c r="Q829" i="14"/>
  <c r="O829" i="14"/>
  <c r="N829" i="14"/>
  <c r="M829" i="14"/>
  <c r="L829" i="14"/>
  <c r="K829" i="14"/>
  <c r="J829" i="14"/>
  <c r="I829" i="14"/>
  <c r="H829" i="14"/>
  <c r="G829" i="14"/>
  <c r="F829" i="14"/>
  <c r="Q828" i="14"/>
  <c r="O828" i="14"/>
  <c r="N828" i="14"/>
  <c r="M828" i="14"/>
  <c r="L828" i="14"/>
  <c r="K828" i="14"/>
  <c r="J828" i="14"/>
  <c r="I828" i="14"/>
  <c r="H828" i="14"/>
  <c r="P828" i="14" s="1"/>
  <c r="S828" i="14" s="1"/>
  <c r="G828" i="14"/>
  <c r="F828" i="14"/>
  <c r="T828" i="14" s="1"/>
  <c r="Q827" i="14"/>
  <c r="O827" i="14"/>
  <c r="N827" i="14"/>
  <c r="M827" i="14"/>
  <c r="L827" i="14"/>
  <c r="K827" i="14"/>
  <c r="J827" i="14"/>
  <c r="I827" i="14"/>
  <c r="H827" i="14"/>
  <c r="G827" i="14"/>
  <c r="F827" i="14"/>
  <c r="Q826" i="14"/>
  <c r="O826" i="14"/>
  <c r="N826" i="14"/>
  <c r="M826" i="14"/>
  <c r="L826" i="14"/>
  <c r="K826" i="14"/>
  <c r="J826" i="14"/>
  <c r="I826" i="14"/>
  <c r="H826" i="14"/>
  <c r="G826" i="14"/>
  <c r="F826" i="14"/>
  <c r="Q825" i="14"/>
  <c r="O825" i="14"/>
  <c r="N825" i="14"/>
  <c r="M825" i="14"/>
  <c r="L825" i="14"/>
  <c r="K825" i="14"/>
  <c r="J825" i="14"/>
  <c r="I825" i="14"/>
  <c r="H825" i="14"/>
  <c r="G825" i="14"/>
  <c r="F825" i="14"/>
  <c r="Q824" i="14"/>
  <c r="O824" i="14"/>
  <c r="N824" i="14"/>
  <c r="M824" i="14"/>
  <c r="L824" i="14"/>
  <c r="K824" i="14"/>
  <c r="J824" i="14"/>
  <c r="I824" i="14"/>
  <c r="H824" i="14"/>
  <c r="T824" i="14" s="1"/>
  <c r="G824" i="14"/>
  <c r="F824" i="14"/>
  <c r="Q823" i="14"/>
  <c r="O823" i="14"/>
  <c r="N823" i="14"/>
  <c r="M823" i="14"/>
  <c r="L823" i="14"/>
  <c r="K823" i="14"/>
  <c r="J823" i="14"/>
  <c r="I823" i="14"/>
  <c r="H823" i="14"/>
  <c r="G823" i="14"/>
  <c r="F823" i="14"/>
  <c r="Q822" i="14"/>
  <c r="O822" i="14"/>
  <c r="N822" i="14"/>
  <c r="M822" i="14"/>
  <c r="L822" i="14"/>
  <c r="K822" i="14"/>
  <c r="J822" i="14"/>
  <c r="I822" i="14"/>
  <c r="H822" i="14"/>
  <c r="G822" i="14"/>
  <c r="F822" i="14"/>
  <c r="Q821" i="14"/>
  <c r="O821" i="14"/>
  <c r="N821" i="14"/>
  <c r="M821" i="14"/>
  <c r="L821" i="14"/>
  <c r="K821" i="14"/>
  <c r="J821" i="14"/>
  <c r="I821" i="14"/>
  <c r="H821" i="14"/>
  <c r="G821" i="14"/>
  <c r="F821" i="14"/>
  <c r="Q820" i="14"/>
  <c r="O820" i="14"/>
  <c r="N820" i="14"/>
  <c r="M820" i="14"/>
  <c r="L820" i="14"/>
  <c r="K820" i="14"/>
  <c r="J820" i="14"/>
  <c r="I820" i="14"/>
  <c r="H820" i="14"/>
  <c r="T820" i="14" s="1"/>
  <c r="G820" i="14"/>
  <c r="F820" i="14"/>
  <c r="Q819" i="14"/>
  <c r="O819" i="14"/>
  <c r="N819" i="14"/>
  <c r="M819" i="14"/>
  <c r="L819" i="14"/>
  <c r="K819" i="14"/>
  <c r="J819" i="14"/>
  <c r="I819" i="14"/>
  <c r="H819" i="14"/>
  <c r="G819" i="14"/>
  <c r="F819" i="14"/>
  <c r="Q818" i="14"/>
  <c r="O818" i="14"/>
  <c r="N818" i="14"/>
  <c r="M818" i="14"/>
  <c r="L818" i="14"/>
  <c r="K818" i="14"/>
  <c r="J818" i="14"/>
  <c r="I818" i="14"/>
  <c r="H818" i="14"/>
  <c r="G818" i="14"/>
  <c r="F818" i="14"/>
  <c r="Q817" i="14"/>
  <c r="O817" i="14"/>
  <c r="N817" i="14"/>
  <c r="M817" i="14"/>
  <c r="L817" i="14"/>
  <c r="K817" i="14"/>
  <c r="J817" i="14"/>
  <c r="I817" i="14"/>
  <c r="H817" i="14"/>
  <c r="G817" i="14"/>
  <c r="F817" i="14"/>
  <c r="Q816" i="14"/>
  <c r="O816" i="14"/>
  <c r="N816" i="14"/>
  <c r="M816" i="14"/>
  <c r="L816" i="14"/>
  <c r="K816" i="14"/>
  <c r="J816" i="14"/>
  <c r="I816" i="14"/>
  <c r="H816" i="14"/>
  <c r="G816" i="14"/>
  <c r="F816" i="14"/>
  <c r="T816" i="14" s="1"/>
  <c r="Q815" i="14"/>
  <c r="O815" i="14"/>
  <c r="N815" i="14"/>
  <c r="M815" i="14"/>
  <c r="L815" i="14"/>
  <c r="K815" i="14"/>
  <c r="J815" i="14"/>
  <c r="I815" i="14"/>
  <c r="H815" i="14"/>
  <c r="G815" i="14"/>
  <c r="F815" i="14"/>
  <c r="Q814" i="14"/>
  <c r="O814" i="14"/>
  <c r="N814" i="14"/>
  <c r="M814" i="14"/>
  <c r="L814" i="14"/>
  <c r="K814" i="14"/>
  <c r="J814" i="14"/>
  <c r="I814" i="14"/>
  <c r="H814" i="14"/>
  <c r="G814" i="14"/>
  <c r="F814" i="14"/>
  <c r="Q813" i="14"/>
  <c r="O813" i="14"/>
  <c r="N813" i="14"/>
  <c r="M813" i="14"/>
  <c r="L813" i="14"/>
  <c r="K813" i="14"/>
  <c r="J813" i="14"/>
  <c r="I813" i="14"/>
  <c r="H813" i="14"/>
  <c r="G813" i="14"/>
  <c r="F813" i="14"/>
  <c r="Q812" i="14"/>
  <c r="O812" i="14"/>
  <c r="N812" i="14"/>
  <c r="M812" i="14"/>
  <c r="L812" i="14"/>
  <c r="K812" i="14"/>
  <c r="J812" i="14"/>
  <c r="I812" i="14"/>
  <c r="H812" i="14"/>
  <c r="G812" i="14"/>
  <c r="F812" i="14"/>
  <c r="T812" i="14" s="1"/>
  <c r="Q811" i="14"/>
  <c r="O811" i="14"/>
  <c r="N811" i="14"/>
  <c r="M811" i="14"/>
  <c r="L811" i="14"/>
  <c r="K811" i="14"/>
  <c r="J811" i="14"/>
  <c r="I811" i="14"/>
  <c r="H811" i="14"/>
  <c r="G811" i="14"/>
  <c r="F811" i="14"/>
  <c r="Q810" i="14"/>
  <c r="O810" i="14"/>
  <c r="N810" i="14"/>
  <c r="M810" i="14"/>
  <c r="L810" i="14"/>
  <c r="K810" i="14"/>
  <c r="J810" i="14"/>
  <c r="I810" i="14"/>
  <c r="H810" i="14"/>
  <c r="G810" i="14"/>
  <c r="F810" i="14"/>
  <c r="Q809" i="14"/>
  <c r="O809" i="14"/>
  <c r="N809" i="14"/>
  <c r="M809" i="14"/>
  <c r="L809" i="14"/>
  <c r="K809" i="14"/>
  <c r="J809" i="14"/>
  <c r="I809" i="14"/>
  <c r="H809" i="14"/>
  <c r="G809" i="14"/>
  <c r="F809" i="14"/>
  <c r="T809" i="14" s="1"/>
  <c r="Q808" i="14"/>
  <c r="O808" i="14"/>
  <c r="N808" i="14"/>
  <c r="M808" i="14"/>
  <c r="L808" i="14"/>
  <c r="K808" i="14"/>
  <c r="J808" i="14"/>
  <c r="I808" i="14"/>
  <c r="H808" i="14"/>
  <c r="G808" i="14"/>
  <c r="F808" i="14"/>
  <c r="Q807" i="14"/>
  <c r="O807" i="14"/>
  <c r="N807" i="14"/>
  <c r="M807" i="14"/>
  <c r="L807" i="14"/>
  <c r="K807" i="14"/>
  <c r="J807" i="14"/>
  <c r="I807" i="14"/>
  <c r="H807" i="14"/>
  <c r="G807" i="14"/>
  <c r="F807" i="14"/>
  <c r="Q806" i="14"/>
  <c r="O806" i="14"/>
  <c r="N806" i="14"/>
  <c r="M806" i="14"/>
  <c r="L806" i="14"/>
  <c r="K806" i="14"/>
  <c r="J806" i="14"/>
  <c r="I806" i="14"/>
  <c r="H806" i="14"/>
  <c r="G806" i="14"/>
  <c r="F806" i="14"/>
  <c r="Q805" i="14"/>
  <c r="O805" i="14"/>
  <c r="N805" i="14"/>
  <c r="M805" i="14"/>
  <c r="L805" i="14"/>
  <c r="K805" i="14"/>
  <c r="J805" i="14"/>
  <c r="I805" i="14"/>
  <c r="H805" i="14"/>
  <c r="G805" i="14"/>
  <c r="F805" i="14"/>
  <c r="T805" i="14" s="1"/>
  <c r="Q804" i="14"/>
  <c r="O804" i="14"/>
  <c r="N804" i="14"/>
  <c r="M804" i="14"/>
  <c r="L804" i="14"/>
  <c r="K804" i="14"/>
  <c r="J804" i="14"/>
  <c r="I804" i="14"/>
  <c r="H804" i="14"/>
  <c r="G804" i="14"/>
  <c r="F804" i="14"/>
  <c r="Q803" i="14"/>
  <c r="O803" i="14"/>
  <c r="N803" i="14"/>
  <c r="M803" i="14"/>
  <c r="L803" i="14"/>
  <c r="K803" i="14"/>
  <c r="J803" i="14"/>
  <c r="I803" i="14"/>
  <c r="H803" i="14"/>
  <c r="G803" i="14"/>
  <c r="F803" i="14"/>
  <c r="Q802" i="14"/>
  <c r="O802" i="14"/>
  <c r="N802" i="14"/>
  <c r="M802" i="14"/>
  <c r="L802" i="14"/>
  <c r="K802" i="14"/>
  <c r="J802" i="14"/>
  <c r="I802" i="14"/>
  <c r="H802" i="14"/>
  <c r="G802" i="14"/>
  <c r="F802" i="14"/>
  <c r="Q801" i="14"/>
  <c r="O801" i="14"/>
  <c r="N801" i="14"/>
  <c r="M801" i="14"/>
  <c r="L801" i="14"/>
  <c r="K801" i="14"/>
  <c r="J801" i="14"/>
  <c r="I801" i="14"/>
  <c r="H801" i="14"/>
  <c r="G801" i="14"/>
  <c r="F801" i="14"/>
  <c r="Q800" i="14"/>
  <c r="O800" i="14"/>
  <c r="N800" i="14"/>
  <c r="M800" i="14"/>
  <c r="L800" i="14"/>
  <c r="K800" i="14"/>
  <c r="J800" i="14"/>
  <c r="I800" i="14"/>
  <c r="H800" i="14"/>
  <c r="P800" i="14" s="1"/>
  <c r="S800" i="14" s="1"/>
  <c r="G800" i="14"/>
  <c r="F800" i="14"/>
  <c r="Q799" i="14"/>
  <c r="O799" i="14"/>
  <c r="N799" i="14"/>
  <c r="M799" i="14"/>
  <c r="L799" i="14"/>
  <c r="K799" i="14"/>
  <c r="J799" i="14"/>
  <c r="I799" i="14"/>
  <c r="H799" i="14"/>
  <c r="G799" i="14"/>
  <c r="F799" i="14"/>
  <c r="Q798" i="14"/>
  <c r="O798" i="14"/>
  <c r="N798" i="14"/>
  <c r="M798" i="14"/>
  <c r="L798" i="14"/>
  <c r="K798" i="14"/>
  <c r="J798" i="14"/>
  <c r="I798" i="14"/>
  <c r="H798" i="14"/>
  <c r="G798" i="14"/>
  <c r="F798" i="14"/>
  <c r="Q797" i="14"/>
  <c r="O797" i="14"/>
  <c r="N797" i="14"/>
  <c r="M797" i="14"/>
  <c r="L797" i="14"/>
  <c r="K797" i="14"/>
  <c r="J797" i="14"/>
  <c r="I797" i="14"/>
  <c r="H797" i="14"/>
  <c r="G797" i="14"/>
  <c r="F797" i="14"/>
  <c r="Q796" i="14"/>
  <c r="O796" i="14"/>
  <c r="N796" i="14"/>
  <c r="M796" i="14"/>
  <c r="L796" i="14"/>
  <c r="K796" i="14"/>
  <c r="J796" i="14"/>
  <c r="I796" i="14"/>
  <c r="H796" i="14"/>
  <c r="P796" i="14" s="1"/>
  <c r="S796" i="14" s="1"/>
  <c r="G796" i="14"/>
  <c r="F796" i="14"/>
  <c r="Q795" i="14"/>
  <c r="O795" i="14"/>
  <c r="N795" i="14"/>
  <c r="M795" i="14"/>
  <c r="L795" i="14"/>
  <c r="K795" i="14"/>
  <c r="J795" i="14"/>
  <c r="I795" i="14"/>
  <c r="H795" i="14"/>
  <c r="G795" i="14"/>
  <c r="F795" i="14"/>
  <c r="Q794" i="14"/>
  <c r="O794" i="14"/>
  <c r="N794" i="14"/>
  <c r="M794" i="14"/>
  <c r="L794" i="14"/>
  <c r="K794" i="14"/>
  <c r="J794" i="14"/>
  <c r="I794" i="14"/>
  <c r="H794" i="14"/>
  <c r="G794" i="14"/>
  <c r="F794" i="14"/>
  <c r="Q793" i="14"/>
  <c r="O793" i="14"/>
  <c r="N793" i="14"/>
  <c r="M793" i="14"/>
  <c r="L793" i="14"/>
  <c r="K793" i="14"/>
  <c r="J793" i="14"/>
  <c r="I793" i="14"/>
  <c r="H793" i="14"/>
  <c r="G793" i="14"/>
  <c r="F793" i="14"/>
  <c r="Q792" i="14"/>
  <c r="O792" i="14"/>
  <c r="N792" i="14"/>
  <c r="M792" i="14"/>
  <c r="L792" i="14"/>
  <c r="K792" i="14"/>
  <c r="J792" i="14"/>
  <c r="I792" i="14"/>
  <c r="H792" i="14"/>
  <c r="T792" i="14" s="1"/>
  <c r="G792" i="14"/>
  <c r="F792" i="14"/>
  <c r="Q791" i="14"/>
  <c r="O791" i="14"/>
  <c r="N791" i="14"/>
  <c r="M791" i="14"/>
  <c r="L791" i="14"/>
  <c r="K791" i="14"/>
  <c r="J791" i="14"/>
  <c r="I791" i="14"/>
  <c r="H791" i="14"/>
  <c r="G791" i="14"/>
  <c r="F791" i="14"/>
  <c r="Q790" i="14"/>
  <c r="O790" i="14"/>
  <c r="N790" i="14"/>
  <c r="M790" i="14"/>
  <c r="L790" i="14"/>
  <c r="K790" i="14"/>
  <c r="J790" i="14"/>
  <c r="I790" i="14"/>
  <c r="H790" i="14"/>
  <c r="G790" i="14"/>
  <c r="F790" i="14"/>
  <c r="Q789" i="14"/>
  <c r="O789" i="14"/>
  <c r="N789" i="14"/>
  <c r="M789" i="14"/>
  <c r="L789" i="14"/>
  <c r="K789" i="14"/>
  <c r="J789" i="14"/>
  <c r="I789" i="14"/>
  <c r="H789" i="14"/>
  <c r="G789" i="14"/>
  <c r="F789" i="14"/>
  <c r="Q788" i="14"/>
  <c r="O788" i="14"/>
  <c r="N788" i="14"/>
  <c r="M788" i="14"/>
  <c r="L788" i="14"/>
  <c r="K788" i="14"/>
  <c r="J788" i="14"/>
  <c r="I788" i="14"/>
  <c r="H788" i="14"/>
  <c r="T788" i="14" s="1"/>
  <c r="G788" i="14"/>
  <c r="F788" i="14"/>
  <c r="Q787" i="14"/>
  <c r="O787" i="14"/>
  <c r="N787" i="14"/>
  <c r="M787" i="14"/>
  <c r="L787" i="14"/>
  <c r="K787" i="14"/>
  <c r="J787" i="14"/>
  <c r="I787" i="14"/>
  <c r="H787" i="14"/>
  <c r="G787" i="14"/>
  <c r="F787" i="14"/>
  <c r="Q786" i="14"/>
  <c r="O786" i="14"/>
  <c r="N786" i="14"/>
  <c r="M786" i="14"/>
  <c r="L786" i="14"/>
  <c r="K786" i="14"/>
  <c r="J786" i="14"/>
  <c r="I786" i="14"/>
  <c r="H786" i="14"/>
  <c r="G786" i="14"/>
  <c r="F786" i="14"/>
  <c r="Q785" i="14"/>
  <c r="O785" i="14"/>
  <c r="N785" i="14"/>
  <c r="M785" i="14"/>
  <c r="L785" i="14"/>
  <c r="K785" i="14"/>
  <c r="J785" i="14"/>
  <c r="I785" i="14"/>
  <c r="H785" i="14"/>
  <c r="G785" i="14"/>
  <c r="F785" i="14"/>
  <c r="Q784" i="14"/>
  <c r="O784" i="14"/>
  <c r="N784" i="14"/>
  <c r="M784" i="14"/>
  <c r="L784" i="14"/>
  <c r="K784" i="14"/>
  <c r="J784" i="14"/>
  <c r="I784" i="14"/>
  <c r="H784" i="14"/>
  <c r="G784" i="14"/>
  <c r="F784" i="14"/>
  <c r="T784" i="14" s="1"/>
  <c r="Q783" i="14"/>
  <c r="O783" i="14"/>
  <c r="N783" i="14"/>
  <c r="M783" i="14"/>
  <c r="L783" i="14"/>
  <c r="K783" i="14"/>
  <c r="J783" i="14"/>
  <c r="I783" i="14"/>
  <c r="H783" i="14"/>
  <c r="G783" i="14"/>
  <c r="F783" i="14"/>
  <c r="Q782" i="14"/>
  <c r="O782" i="14"/>
  <c r="N782" i="14"/>
  <c r="M782" i="14"/>
  <c r="L782" i="14"/>
  <c r="K782" i="14"/>
  <c r="J782" i="14"/>
  <c r="I782" i="14"/>
  <c r="H782" i="14"/>
  <c r="G782" i="14"/>
  <c r="F782" i="14"/>
  <c r="Q781" i="14"/>
  <c r="O781" i="14"/>
  <c r="N781" i="14"/>
  <c r="M781" i="14"/>
  <c r="L781" i="14"/>
  <c r="K781" i="14"/>
  <c r="J781" i="14"/>
  <c r="I781" i="14"/>
  <c r="H781" i="14"/>
  <c r="G781" i="14"/>
  <c r="F781" i="14"/>
  <c r="Q780" i="14"/>
  <c r="O780" i="14"/>
  <c r="N780" i="14"/>
  <c r="M780" i="14"/>
  <c r="L780" i="14"/>
  <c r="K780" i="14"/>
  <c r="J780" i="14"/>
  <c r="I780" i="14"/>
  <c r="H780" i="14"/>
  <c r="G780" i="14"/>
  <c r="F780" i="14"/>
  <c r="T780" i="14" s="1"/>
  <c r="Q779" i="14"/>
  <c r="O779" i="14"/>
  <c r="N779" i="14"/>
  <c r="M779" i="14"/>
  <c r="L779" i="14"/>
  <c r="K779" i="14"/>
  <c r="J779" i="14"/>
  <c r="I779" i="14"/>
  <c r="H779" i="14"/>
  <c r="G779" i="14"/>
  <c r="F779" i="14"/>
  <c r="Q778" i="14"/>
  <c r="O778" i="14"/>
  <c r="N778" i="14"/>
  <c r="M778" i="14"/>
  <c r="L778" i="14"/>
  <c r="K778" i="14"/>
  <c r="J778" i="14"/>
  <c r="I778" i="14"/>
  <c r="H778" i="14"/>
  <c r="G778" i="14"/>
  <c r="F778" i="14"/>
  <c r="Q777" i="14"/>
  <c r="O777" i="14"/>
  <c r="N777" i="14"/>
  <c r="M777" i="14"/>
  <c r="L777" i="14"/>
  <c r="K777" i="14"/>
  <c r="J777" i="14"/>
  <c r="I777" i="14"/>
  <c r="H777" i="14"/>
  <c r="G777" i="14"/>
  <c r="F777" i="14"/>
  <c r="Q776" i="14"/>
  <c r="O776" i="14"/>
  <c r="N776" i="14"/>
  <c r="M776" i="14"/>
  <c r="L776" i="14"/>
  <c r="K776" i="14"/>
  <c r="J776" i="14"/>
  <c r="I776" i="14"/>
  <c r="H776" i="14"/>
  <c r="G776" i="14"/>
  <c r="F776" i="14"/>
  <c r="T776" i="14" s="1"/>
  <c r="Q775" i="14"/>
  <c r="O775" i="14"/>
  <c r="N775" i="14"/>
  <c r="M775" i="14"/>
  <c r="L775" i="14"/>
  <c r="K775" i="14"/>
  <c r="J775" i="14"/>
  <c r="I775" i="14"/>
  <c r="H775" i="14"/>
  <c r="G775" i="14"/>
  <c r="F775" i="14"/>
  <c r="Q774" i="14"/>
  <c r="O774" i="14"/>
  <c r="N774" i="14"/>
  <c r="M774" i="14"/>
  <c r="L774" i="14"/>
  <c r="K774" i="14"/>
  <c r="J774" i="14"/>
  <c r="I774" i="14"/>
  <c r="H774" i="14"/>
  <c r="G774" i="14"/>
  <c r="F774" i="14"/>
  <c r="Q773" i="14"/>
  <c r="O773" i="14"/>
  <c r="N773" i="14"/>
  <c r="M773" i="14"/>
  <c r="L773" i="14"/>
  <c r="K773" i="14"/>
  <c r="J773" i="14"/>
  <c r="I773" i="14"/>
  <c r="H773" i="14"/>
  <c r="G773" i="14"/>
  <c r="F773" i="14"/>
  <c r="Q772" i="14"/>
  <c r="O772" i="14"/>
  <c r="N772" i="14"/>
  <c r="M772" i="14"/>
  <c r="L772" i="14"/>
  <c r="K772" i="14"/>
  <c r="J772" i="14"/>
  <c r="I772" i="14"/>
  <c r="H772" i="14"/>
  <c r="G772" i="14"/>
  <c r="F772" i="14"/>
  <c r="Q771" i="14"/>
  <c r="O771" i="14"/>
  <c r="N771" i="14"/>
  <c r="M771" i="14"/>
  <c r="L771" i="14"/>
  <c r="K771" i="14"/>
  <c r="J771" i="14"/>
  <c r="I771" i="14"/>
  <c r="H771" i="14"/>
  <c r="G771" i="14"/>
  <c r="F771" i="14"/>
  <c r="Q770" i="14"/>
  <c r="O770" i="14"/>
  <c r="N770" i="14"/>
  <c r="M770" i="14"/>
  <c r="L770" i="14"/>
  <c r="K770" i="14"/>
  <c r="J770" i="14"/>
  <c r="I770" i="14"/>
  <c r="H770" i="14"/>
  <c r="G770" i="14"/>
  <c r="F770" i="14"/>
  <c r="Q769" i="14"/>
  <c r="O769" i="14"/>
  <c r="N769" i="14"/>
  <c r="M769" i="14"/>
  <c r="L769" i="14"/>
  <c r="K769" i="14"/>
  <c r="J769" i="14"/>
  <c r="I769" i="14"/>
  <c r="H769" i="14"/>
  <c r="G769" i="14"/>
  <c r="F769" i="14"/>
  <c r="Q768" i="14"/>
  <c r="O768" i="14"/>
  <c r="N768" i="14"/>
  <c r="M768" i="14"/>
  <c r="L768" i="14"/>
  <c r="K768" i="14"/>
  <c r="J768" i="14"/>
  <c r="I768" i="14"/>
  <c r="H768" i="14"/>
  <c r="P768" i="14" s="1"/>
  <c r="S768" i="14" s="1"/>
  <c r="G768" i="14"/>
  <c r="F768" i="14"/>
  <c r="T768" i="14" s="1"/>
  <c r="Q767" i="14"/>
  <c r="O767" i="14"/>
  <c r="N767" i="14"/>
  <c r="M767" i="14"/>
  <c r="L767" i="14"/>
  <c r="K767" i="14"/>
  <c r="J767" i="14"/>
  <c r="I767" i="14"/>
  <c r="H767" i="14"/>
  <c r="G767" i="14"/>
  <c r="F767" i="14"/>
  <c r="Q766" i="14"/>
  <c r="O766" i="14"/>
  <c r="N766" i="14"/>
  <c r="M766" i="14"/>
  <c r="L766" i="14"/>
  <c r="K766" i="14"/>
  <c r="J766" i="14"/>
  <c r="I766" i="14"/>
  <c r="H766" i="14"/>
  <c r="G766" i="14"/>
  <c r="F766" i="14"/>
  <c r="Q765" i="14"/>
  <c r="O765" i="14"/>
  <c r="N765" i="14"/>
  <c r="M765" i="14"/>
  <c r="L765" i="14"/>
  <c r="K765" i="14"/>
  <c r="J765" i="14"/>
  <c r="I765" i="14"/>
  <c r="H765" i="14"/>
  <c r="G765" i="14"/>
  <c r="F765" i="14"/>
  <c r="Q764" i="14"/>
  <c r="O764" i="14"/>
  <c r="N764" i="14"/>
  <c r="M764" i="14"/>
  <c r="L764" i="14"/>
  <c r="K764" i="14"/>
  <c r="J764" i="14"/>
  <c r="I764" i="14"/>
  <c r="H764" i="14"/>
  <c r="G764" i="14"/>
  <c r="F764" i="14"/>
  <c r="T764" i="14" s="1"/>
  <c r="Q763" i="14"/>
  <c r="O763" i="14"/>
  <c r="N763" i="14"/>
  <c r="M763" i="14"/>
  <c r="L763" i="14"/>
  <c r="K763" i="14"/>
  <c r="J763" i="14"/>
  <c r="I763" i="14"/>
  <c r="H763" i="14"/>
  <c r="G763" i="14"/>
  <c r="F763" i="14"/>
  <c r="Q762" i="14"/>
  <c r="O762" i="14"/>
  <c r="N762" i="14"/>
  <c r="M762" i="14"/>
  <c r="L762" i="14"/>
  <c r="K762" i="14"/>
  <c r="J762" i="14"/>
  <c r="I762" i="14"/>
  <c r="H762" i="14"/>
  <c r="G762" i="14"/>
  <c r="F762" i="14"/>
  <c r="Q761" i="14"/>
  <c r="O761" i="14"/>
  <c r="N761" i="14"/>
  <c r="M761" i="14"/>
  <c r="L761" i="14"/>
  <c r="K761" i="14"/>
  <c r="J761" i="14"/>
  <c r="I761" i="14"/>
  <c r="H761" i="14"/>
  <c r="G761" i="14"/>
  <c r="F761" i="14"/>
  <c r="Q760" i="14"/>
  <c r="O760" i="14"/>
  <c r="N760" i="14"/>
  <c r="M760" i="14"/>
  <c r="L760" i="14"/>
  <c r="K760" i="14"/>
  <c r="J760" i="14"/>
  <c r="I760" i="14"/>
  <c r="H760" i="14"/>
  <c r="G760" i="14"/>
  <c r="F760" i="14"/>
  <c r="T760" i="14" s="1"/>
  <c r="Q759" i="14"/>
  <c r="O759" i="14"/>
  <c r="N759" i="14"/>
  <c r="M759" i="14"/>
  <c r="L759" i="14"/>
  <c r="K759" i="14"/>
  <c r="J759" i="14"/>
  <c r="I759" i="14"/>
  <c r="H759" i="14"/>
  <c r="G759" i="14"/>
  <c r="F759" i="14"/>
  <c r="Q758" i="14"/>
  <c r="O758" i="14"/>
  <c r="N758" i="14"/>
  <c r="M758" i="14"/>
  <c r="L758" i="14"/>
  <c r="K758" i="14"/>
  <c r="J758" i="14"/>
  <c r="I758" i="14"/>
  <c r="H758" i="14"/>
  <c r="G758" i="14"/>
  <c r="F758" i="14"/>
  <c r="Q757" i="14"/>
  <c r="O757" i="14"/>
  <c r="N757" i="14"/>
  <c r="M757" i="14"/>
  <c r="L757" i="14"/>
  <c r="K757" i="14"/>
  <c r="J757" i="14"/>
  <c r="I757" i="14"/>
  <c r="H757" i="14"/>
  <c r="G757" i="14"/>
  <c r="F757" i="14"/>
  <c r="T757" i="14" s="1"/>
  <c r="Q756" i="14"/>
  <c r="O756" i="14"/>
  <c r="N756" i="14"/>
  <c r="M756" i="14"/>
  <c r="L756" i="14"/>
  <c r="K756" i="14"/>
  <c r="J756" i="14"/>
  <c r="I756" i="14"/>
  <c r="H756" i="14"/>
  <c r="G756" i="14"/>
  <c r="F756" i="14"/>
  <c r="Q755" i="14"/>
  <c r="O755" i="14"/>
  <c r="N755" i="14"/>
  <c r="M755" i="14"/>
  <c r="L755" i="14"/>
  <c r="K755" i="14"/>
  <c r="J755" i="14"/>
  <c r="I755" i="14"/>
  <c r="H755" i="14"/>
  <c r="G755" i="14"/>
  <c r="F755" i="14"/>
  <c r="Q754" i="14"/>
  <c r="O754" i="14"/>
  <c r="N754" i="14"/>
  <c r="M754" i="14"/>
  <c r="L754" i="14"/>
  <c r="K754" i="14"/>
  <c r="J754" i="14"/>
  <c r="I754" i="14"/>
  <c r="H754" i="14"/>
  <c r="G754" i="14"/>
  <c r="F754" i="14"/>
  <c r="Q753" i="14"/>
  <c r="O753" i="14"/>
  <c r="N753" i="14"/>
  <c r="M753" i="14"/>
  <c r="L753" i="14"/>
  <c r="K753" i="14"/>
  <c r="J753" i="14"/>
  <c r="I753" i="14"/>
  <c r="H753" i="14"/>
  <c r="G753" i="14"/>
  <c r="F753" i="14"/>
  <c r="Q752" i="14"/>
  <c r="O752" i="14"/>
  <c r="N752" i="14"/>
  <c r="M752" i="14"/>
  <c r="L752" i="14"/>
  <c r="K752" i="14"/>
  <c r="J752" i="14"/>
  <c r="I752" i="14"/>
  <c r="H752" i="14"/>
  <c r="P752" i="14" s="1"/>
  <c r="S752" i="14" s="1"/>
  <c r="G752" i="14"/>
  <c r="F752" i="14"/>
  <c r="Q751" i="14"/>
  <c r="O751" i="14"/>
  <c r="N751" i="14"/>
  <c r="M751" i="14"/>
  <c r="L751" i="14"/>
  <c r="K751" i="14"/>
  <c r="J751" i="14"/>
  <c r="I751" i="14"/>
  <c r="H751" i="14"/>
  <c r="G751" i="14"/>
  <c r="F751" i="14"/>
  <c r="Q750" i="14"/>
  <c r="O750" i="14"/>
  <c r="N750" i="14"/>
  <c r="M750" i="14"/>
  <c r="L750" i="14"/>
  <c r="K750" i="14"/>
  <c r="J750" i="14"/>
  <c r="I750" i="14"/>
  <c r="H750" i="14"/>
  <c r="G750" i="14"/>
  <c r="F750" i="14"/>
  <c r="Q749" i="14"/>
  <c r="O749" i="14"/>
  <c r="N749" i="14"/>
  <c r="M749" i="14"/>
  <c r="L749" i="14"/>
  <c r="K749" i="14"/>
  <c r="J749" i="14"/>
  <c r="I749" i="14"/>
  <c r="H749" i="14"/>
  <c r="G749" i="14"/>
  <c r="F749" i="14"/>
  <c r="Q748" i="14"/>
  <c r="O748" i="14"/>
  <c r="N748" i="14"/>
  <c r="M748" i="14"/>
  <c r="L748" i="14"/>
  <c r="K748" i="14"/>
  <c r="J748" i="14"/>
  <c r="I748" i="14"/>
  <c r="H748" i="14"/>
  <c r="P748" i="14" s="1"/>
  <c r="S748" i="14" s="1"/>
  <c r="G748" i="14"/>
  <c r="F748" i="14"/>
  <c r="Q747" i="14"/>
  <c r="O747" i="14"/>
  <c r="N747" i="14"/>
  <c r="M747" i="14"/>
  <c r="L747" i="14"/>
  <c r="K747" i="14"/>
  <c r="J747" i="14"/>
  <c r="I747" i="14"/>
  <c r="H747" i="14"/>
  <c r="G747" i="14"/>
  <c r="F747" i="14"/>
  <c r="Q746" i="14"/>
  <c r="O746" i="14"/>
  <c r="N746" i="14"/>
  <c r="M746" i="14"/>
  <c r="L746" i="14"/>
  <c r="K746" i="14"/>
  <c r="J746" i="14"/>
  <c r="I746" i="14"/>
  <c r="H746" i="14"/>
  <c r="G746" i="14"/>
  <c r="F746" i="14"/>
  <c r="Q745" i="14"/>
  <c r="O745" i="14"/>
  <c r="N745" i="14"/>
  <c r="M745" i="14"/>
  <c r="L745" i="14"/>
  <c r="K745" i="14"/>
  <c r="J745" i="14"/>
  <c r="I745" i="14"/>
  <c r="H745" i="14"/>
  <c r="G745" i="14"/>
  <c r="F745" i="14"/>
  <c r="Q744" i="14"/>
  <c r="O744" i="14"/>
  <c r="N744" i="14"/>
  <c r="M744" i="14"/>
  <c r="L744" i="14"/>
  <c r="K744" i="14"/>
  <c r="J744" i="14"/>
  <c r="I744" i="14"/>
  <c r="H744" i="14"/>
  <c r="T744" i="14" s="1"/>
  <c r="G744" i="14"/>
  <c r="F744" i="14"/>
  <c r="Q743" i="14"/>
  <c r="O743" i="14"/>
  <c r="N743" i="14"/>
  <c r="M743" i="14"/>
  <c r="L743" i="14"/>
  <c r="K743" i="14"/>
  <c r="J743" i="14"/>
  <c r="I743" i="14"/>
  <c r="H743" i="14"/>
  <c r="G743" i="14"/>
  <c r="F743" i="14"/>
  <c r="T743" i="14" s="1"/>
  <c r="Q742" i="14"/>
  <c r="O742" i="14"/>
  <c r="N742" i="14"/>
  <c r="M742" i="14"/>
  <c r="L742" i="14"/>
  <c r="K742" i="14"/>
  <c r="J742" i="14"/>
  <c r="I742" i="14"/>
  <c r="H742" i="14"/>
  <c r="G742" i="14"/>
  <c r="F742" i="14"/>
  <c r="Q741" i="14"/>
  <c r="O741" i="14"/>
  <c r="N741" i="14"/>
  <c r="M741" i="14"/>
  <c r="L741" i="14"/>
  <c r="K741" i="14"/>
  <c r="J741" i="14"/>
  <c r="I741" i="14"/>
  <c r="H741" i="14"/>
  <c r="G741" i="14"/>
  <c r="F741" i="14"/>
  <c r="Q740" i="14"/>
  <c r="O740" i="14"/>
  <c r="N740" i="14"/>
  <c r="M740" i="14"/>
  <c r="L740" i="14"/>
  <c r="K740" i="14"/>
  <c r="J740" i="14"/>
  <c r="I740" i="14"/>
  <c r="H740" i="14"/>
  <c r="G740" i="14"/>
  <c r="F740" i="14"/>
  <c r="P740" i="14" s="1"/>
  <c r="S740" i="14" s="1"/>
  <c r="Q739" i="14"/>
  <c r="O739" i="14"/>
  <c r="N739" i="14"/>
  <c r="M739" i="14"/>
  <c r="L739" i="14"/>
  <c r="K739" i="14"/>
  <c r="J739" i="14"/>
  <c r="I739" i="14"/>
  <c r="H739" i="14"/>
  <c r="G739" i="14"/>
  <c r="F739" i="14"/>
  <c r="Q738" i="14"/>
  <c r="O738" i="14"/>
  <c r="N738" i="14"/>
  <c r="M738" i="14"/>
  <c r="L738" i="14"/>
  <c r="K738" i="14"/>
  <c r="J738" i="14"/>
  <c r="I738" i="14"/>
  <c r="H738" i="14"/>
  <c r="G738" i="14"/>
  <c r="F738" i="14"/>
  <c r="T738" i="14" s="1"/>
  <c r="Q737" i="14"/>
  <c r="O737" i="14"/>
  <c r="N737" i="14"/>
  <c r="M737" i="14"/>
  <c r="L737" i="14"/>
  <c r="K737" i="14"/>
  <c r="J737" i="14"/>
  <c r="I737" i="14"/>
  <c r="H737" i="14"/>
  <c r="G737" i="14"/>
  <c r="F737" i="14"/>
  <c r="Q736" i="14"/>
  <c r="O736" i="14"/>
  <c r="N736" i="14"/>
  <c r="M736" i="14"/>
  <c r="L736" i="14"/>
  <c r="K736" i="14"/>
  <c r="J736" i="14"/>
  <c r="I736" i="14"/>
  <c r="H736" i="14"/>
  <c r="G736" i="14"/>
  <c r="F736" i="14"/>
  <c r="Q735" i="14"/>
  <c r="O735" i="14"/>
  <c r="N735" i="14"/>
  <c r="M735" i="14"/>
  <c r="L735" i="14"/>
  <c r="K735" i="14"/>
  <c r="J735" i="14"/>
  <c r="I735" i="14"/>
  <c r="H735" i="14"/>
  <c r="G735" i="14"/>
  <c r="F735" i="14"/>
  <c r="Q734" i="14"/>
  <c r="O734" i="14"/>
  <c r="N734" i="14"/>
  <c r="M734" i="14"/>
  <c r="L734" i="14"/>
  <c r="K734" i="14"/>
  <c r="J734" i="14"/>
  <c r="I734" i="14"/>
  <c r="H734" i="14"/>
  <c r="G734" i="14"/>
  <c r="F734" i="14"/>
  <c r="Q733" i="14"/>
  <c r="O733" i="14"/>
  <c r="N733" i="14"/>
  <c r="M733" i="14"/>
  <c r="L733" i="14"/>
  <c r="K733" i="14"/>
  <c r="J733" i="14"/>
  <c r="I733" i="14"/>
  <c r="H733" i="14"/>
  <c r="G733" i="14"/>
  <c r="F733" i="14"/>
  <c r="Q732" i="14"/>
  <c r="O732" i="14"/>
  <c r="N732" i="14"/>
  <c r="M732" i="14"/>
  <c r="L732" i="14"/>
  <c r="K732" i="14"/>
  <c r="J732" i="14"/>
  <c r="I732" i="14"/>
  <c r="H732" i="14"/>
  <c r="G732" i="14"/>
  <c r="F732" i="14"/>
  <c r="T732" i="14" s="1"/>
  <c r="Q731" i="14"/>
  <c r="O731" i="14"/>
  <c r="N731" i="14"/>
  <c r="M731" i="14"/>
  <c r="L731" i="14"/>
  <c r="K731" i="14"/>
  <c r="J731" i="14"/>
  <c r="I731" i="14"/>
  <c r="H731" i="14"/>
  <c r="G731" i="14"/>
  <c r="F731" i="14"/>
  <c r="Q730" i="14"/>
  <c r="O730" i="14"/>
  <c r="N730" i="14"/>
  <c r="M730" i="14"/>
  <c r="L730" i="14"/>
  <c r="K730" i="14"/>
  <c r="J730" i="14"/>
  <c r="I730" i="14"/>
  <c r="H730" i="14"/>
  <c r="G730" i="14"/>
  <c r="F730" i="14"/>
  <c r="Q729" i="14"/>
  <c r="O729" i="14"/>
  <c r="N729" i="14"/>
  <c r="M729" i="14"/>
  <c r="L729" i="14"/>
  <c r="K729" i="14"/>
  <c r="J729" i="14"/>
  <c r="I729" i="14"/>
  <c r="H729" i="14"/>
  <c r="G729" i="14"/>
  <c r="F729" i="14"/>
  <c r="P729" i="14" s="1"/>
  <c r="S729" i="14" s="1"/>
  <c r="Q728" i="14"/>
  <c r="O728" i="14"/>
  <c r="N728" i="14"/>
  <c r="M728" i="14"/>
  <c r="L728" i="14"/>
  <c r="K728" i="14"/>
  <c r="J728" i="14"/>
  <c r="I728" i="14"/>
  <c r="H728" i="14"/>
  <c r="G728" i="14"/>
  <c r="F728" i="14"/>
  <c r="Q727" i="14"/>
  <c r="O727" i="14"/>
  <c r="N727" i="14"/>
  <c r="M727" i="14"/>
  <c r="L727" i="14"/>
  <c r="K727" i="14"/>
  <c r="J727" i="14"/>
  <c r="I727" i="14"/>
  <c r="H727" i="14"/>
  <c r="G727" i="14"/>
  <c r="F727" i="14"/>
  <c r="Q726" i="14"/>
  <c r="O726" i="14"/>
  <c r="N726" i="14"/>
  <c r="M726" i="14"/>
  <c r="L726" i="14"/>
  <c r="K726" i="14"/>
  <c r="J726" i="14"/>
  <c r="I726" i="14"/>
  <c r="H726" i="14"/>
  <c r="G726" i="14"/>
  <c r="F726" i="14"/>
  <c r="Q725" i="14"/>
  <c r="O725" i="14"/>
  <c r="N725" i="14"/>
  <c r="M725" i="14"/>
  <c r="L725" i="14"/>
  <c r="K725" i="14"/>
  <c r="J725" i="14"/>
  <c r="I725" i="14"/>
  <c r="H725" i="14"/>
  <c r="G725" i="14"/>
  <c r="F725" i="14"/>
  <c r="Q724" i="14"/>
  <c r="O724" i="14"/>
  <c r="N724" i="14"/>
  <c r="M724" i="14"/>
  <c r="L724" i="14"/>
  <c r="K724" i="14"/>
  <c r="J724" i="14"/>
  <c r="I724" i="14"/>
  <c r="H724" i="14"/>
  <c r="G724" i="14"/>
  <c r="F724" i="14"/>
  <c r="T724" i="14" s="1"/>
  <c r="Q723" i="14"/>
  <c r="O723" i="14"/>
  <c r="N723" i="14"/>
  <c r="M723" i="14"/>
  <c r="L723" i="14"/>
  <c r="K723" i="14"/>
  <c r="J723" i="14"/>
  <c r="I723" i="14"/>
  <c r="H723" i="14"/>
  <c r="G723" i="14"/>
  <c r="F723" i="14"/>
  <c r="Q722" i="14"/>
  <c r="O722" i="14"/>
  <c r="N722" i="14"/>
  <c r="M722" i="14"/>
  <c r="L722" i="14"/>
  <c r="K722" i="14"/>
  <c r="J722" i="14"/>
  <c r="I722" i="14"/>
  <c r="H722" i="14"/>
  <c r="G722" i="14"/>
  <c r="F722" i="14"/>
  <c r="Q721" i="14"/>
  <c r="O721" i="14"/>
  <c r="N721" i="14"/>
  <c r="M721" i="14"/>
  <c r="L721" i="14"/>
  <c r="K721" i="14"/>
  <c r="J721" i="14"/>
  <c r="I721" i="14"/>
  <c r="H721" i="14"/>
  <c r="G721" i="14"/>
  <c r="F721" i="14"/>
  <c r="Q720" i="14"/>
  <c r="O720" i="14"/>
  <c r="N720" i="14"/>
  <c r="M720" i="14"/>
  <c r="L720" i="14"/>
  <c r="K720" i="14"/>
  <c r="J720" i="14"/>
  <c r="I720" i="14"/>
  <c r="H720" i="14"/>
  <c r="G720" i="14"/>
  <c r="F720" i="14"/>
  <c r="Q719" i="14"/>
  <c r="O719" i="14"/>
  <c r="N719" i="14"/>
  <c r="M719" i="14"/>
  <c r="L719" i="14"/>
  <c r="K719" i="14"/>
  <c r="J719" i="14"/>
  <c r="I719" i="14"/>
  <c r="H719" i="14"/>
  <c r="G719" i="14"/>
  <c r="F719" i="14"/>
  <c r="Q718" i="14"/>
  <c r="O718" i="14"/>
  <c r="N718" i="14"/>
  <c r="M718" i="14"/>
  <c r="L718" i="14"/>
  <c r="K718" i="14"/>
  <c r="J718" i="14"/>
  <c r="I718" i="14"/>
  <c r="H718" i="14"/>
  <c r="G718" i="14"/>
  <c r="F718" i="14"/>
  <c r="Q717" i="14"/>
  <c r="O717" i="14"/>
  <c r="N717" i="14"/>
  <c r="M717" i="14"/>
  <c r="L717" i="14"/>
  <c r="K717" i="14"/>
  <c r="J717" i="14"/>
  <c r="I717" i="14"/>
  <c r="H717" i="14"/>
  <c r="G717" i="14"/>
  <c r="F717" i="14"/>
  <c r="Q716" i="14"/>
  <c r="O716" i="14"/>
  <c r="N716" i="14"/>
  <c r="M716" i="14"/>
  <c r="L716" i="14"/>
  <c r="K716" i="14"/>
  <c r="J716" i="14"/>
  <c r="I716" i="14"/>
  <c r="H716" i="14"/>
  <c r="G716" i="14"/>
  <c r="F716" i="14"/>
  <c r="Q715" i="14"/>
  <c r="O715" i="14"/>
  <c r="N715" i="14"/>
  <c r="M715" i="14"/>
  <c r="L715" i="14"/>
  <c r="K715" i="14"/>
  <c r="J715" i="14"/>
  <c r="I715" i="14"/>
  <c r="H715" i="14"/>
  <c r="G715" i="14"/>
  <c r="F715" i="14"/>
  <c r="Q714" i="14"/>
  <c r="O714" i="14"/>
  <c r="N714" i="14"/>
  <c r="M714" i="14"/>
  <c r="L714" i="14"/>
  <c r="K714" i="14"/>
  <c r="J714" i="14"/>
  <c r="I714" i="14"/>
  <c r="H714" i="14"/>
  <c r="G714" i="14"/>
  <c r="F714" i="14"/>
  <c r="Q713" i="14"/>
  <c r="O713" i="14"/>
  <c r="N713" i="14"/>
  <c r="M713" i="14"/>
  <c r="L713" i="14"/>
  <c r="K713" i="14"/>
  <c r="J713" i="14"/>
  <c r="I713" i="14"/>
  <c r="H713" i="14"/>
  <c r="G713" i="14"/>
  <c r="F713" i="14"/>
  <c r="Q712" i="14"/>
  <c r="O712" i="14"/>
  <c r="N712" i="14"/>
  <c r="M712" i="14"/>
  <c r="L712" i="14"/>
  <c r="K712" i="14"/>
  <c r="J712" i="14"/>
  <c r="I712" i="14"/>
  <c r="H712" i="14"/>
  <c r="P712" i="14" s="1"/>
  <c r="S712" i="14" s="1"/>
  <c r="G712" i="14"/>
  <c r="F712" i="14"/>
  <c r="T712" i="14" s="1"/>
  <c r="Q711" i="14"/>
  <c r="O711" i="14"/>
  <c r="N711" i="14"/>
  <c r="M711" i="14"/>
  <c r="L711" i="14"/>
  <c r="K711" i="14"/>
  <c r="J711" i="14"/>
  <c r="I711" i="14"/>
  <c r="H711" i="14"/>
  <c r="G711" i="14"/>
  <c r="F711" i="14"/>
  <c r="Q710" i="14"/>
  <c r="O710" i="14"/>
  <c r="N710" i="14"/>
  <c r="M710" i="14"/>
  <c r="L710" i="14"/>
  <c r="K710" i="14"/>
  <c r="J710" i="14"/>
  <c r="I710" i="14"/>
  <c r="H710" i="14"/>
  <c r="G710" i="14"/>
  <c r="F710" i="14"/>
  <c r="Q709" i="14"/>
  <c r="O709" i="14"/>
  <c r="N709" i="14"/>
  <c r="M709" i="14"/>
  <c r="L709" i="14"/>
  <c r="K709" i="14"/>
  <c r="J709" i="14"/>
  <c r="I709" i="14"/>
  <c r="H709" i="14"/>
  <c r="G709" i="14"/>
  <c r="F709" i="14"/>
  <c r="Q708" i="14"/>
  <c r="O708" i="14"/>
  <c r="N708" i="14"/>
  <c r="M708" i="14"/>
  <c r="L708" i="14"/>
  <c r="K708" i="14"/>
  <c r="J708" i="14"/>
  <c r="I708" i="14"/>
  <c r="H708" i="14"/>
  <c r="G708" i="14"/>
  <c r="F708" i="14"/>
  <c r="T708" i="14" s="1"/>
  <c r="Q707" i="14"/>
  <c r="O707" i="14"/>
  <c r="N707" i="14"/>
  <c r="M707" i="14"/>
  <c r="L707" i="14"/>
  <c r="K707" i="14"/>
  <c r="J707" i="14"/>
  <c r="I707" i="14"/>
  <c r="H707" i="14"/>
  <c r="G707" i="14"/>
  <c r="F707" i="14"/>
  <c r="Q706" i="14"/>
  <c r="O706" i="14"/>
  <c r="N706" i="14"/>
  <c r="M706" i="14"/>
  <c r="L706" i="14"/>
  <c r="K706" i="14"/>
  <c r="J706" i="14"/>
  <c r="I706" i="14"/>
  <c r="H706" i="14"/>
  <c r="G706" i="14"/>
  <c r="F706" i="14"/>
  <c r="Q705" i="14"/>
  <c r="O705" i="14"/>
  <c r="N705" i="14"/>
  <c r="M705" i="14"/>
  <c r="L705" i="14"/>
  <c r="K705" i="14"/>
  <c r="J705" i="14"/>
  <c r="I705" i="14"/>
  <c r="H705" i="14"/>
  <c r="G705" i="14"/>
  <c r="F705" i="14"/>
  <c r="Q704" i="14"/>
  <c r="O704" i="14"/>
  <c r="N704" i="14"/>
  <c r="M704" i="14"/>
  <c r="L704" i="14"/>
  <c r="K704" i="14"/>
  <c r="J704" i="14"/>
  <c r="I704" i="14"/>
  <c r="H704" i="14"/>
  <c r="G704" i="14"/>
  <c r="F704" i="14"/>
  <c r="Q703" i="14"/>
  <c r="O703" i="14"/>
  <c r="N703" i="14"/>
  <c r="M703" i="14"/>
  <c r="L703" i="14"/>
  <c r="K703" i="14"/>
  <c r="J703" i="14"/>
  <c r="I703" i="14"/>
  <c r="H703" i="14"/>
  <c r="G703" i="14"/>
  <c r="F703" i="14"/>
  <c r="Q702" i="14"/>
  <c r="O702" i="14"/>
  <c r="N702" i="14"/>
  <c r="M702" i="14"/>
  <c r="L702" i="14"/>
  <c r="K702" i="14"/>
  <c r="J702" i="14"/>
  <c r="I702" i="14"/>
  <c r="H702" i="14"/>
  <c r="G702" i="14"/>
  <c r="F702" i="14"/>
  <c r="Q701" i="14"/>
  <c r="O701" i="14"/>
  <c r="N701" i="14"/>
  <c r="M701" i="14"/>
  <c r="L701" i="14"/>
  <c r="K701" i="14"/>
  <c r="J701" i="14"/>
  <c r="I701" i="14"/>
  <c r="H701" i="14"/>
  <c r="G701" i="14"/>
  <c r="F701" i="14"/>
  <c r="Q700" i="14"/>
  <c r="O700" i="14"/>
  <c r="N700" i="14"/>
  <c r="M700" i="14"/>
  <c r="L700" i="14"/>
  <c r="K700" i="14"/>
  <c r="J700" i="14"/>
  <c r="I700" i="14"/>
  <c r="H700" i="14"/>
  <c r="G700" i="14"/>
  <c r="F700" i="14"/>
  <c r="Q699" i="14"/>
  <c r="O699" i="14"/>
  <c r="N699" i="14"/>
  <c r="M699" i="14"/>
  <c r="L699" i="14"/>
  <c r="K699" i="14"/>
  <c r="J699" i="14"/>
  <c r="I699" i="14"/>
  <c r="H699" i="14"/>
  <c r="G699" i="14"/>
  <c r="F699" i="14"/>
  <c r="Q698" i="14"/>
  <c r="O698" i="14"/>
  <c r="N698" i="14"/>
  <c r="M698" i="14"/>
  <c r="L698" i="14"/>
  <c r="K698" i="14"/>
  <c r="J698" i="14"/>
  <c r="I698" i="14"/>
  <c r="H698" i="14"/>
  <c r="G698" i="14"/>
  <c r="F698" i="14"/>
  <c r="Q697" i="14"/>
  <c r="O697" i="14"/>
  <c r="N697" i="14"/>
  <c r="M697" i="14"/>
  <c r="L697" i="14"/>
  <c r="K697" i="14"/>
  <c r="J697" i="14"/>
  <c r="I697" i="14"/>
  <c r="H697" i="14"/>
  <c r="G697" i="14"/>
  <c r="F697" i="14"/>
  <c r="Q696" i="14"/>
  <c r="O696" i="14"/>
  <c r="N696" i="14"/>
  <c r="M696" i="14"/>
  <c r="L696" i="14"/>
  <c r="K696" i="14"/>
  <c r="J696" i="14"/>
  <c r="I696" i="14"/>
  <c r="H696" i="14"/>
  <c r="G696" i="14"/>
  <c r="F696" i="14"/>
  <c r="Q695" i="14"/>
  <c r="O695" i="14"/>
  <c r="N695" i="14"/>
  <c r="M695" i="14"/>
  <c r="L695" i="14"/>
  <c r="K695" i="14"/>
  <c r="J695" i="14"/>
  <c r="I695" i="14"/>
  <c r="H695" i="14"/>
  <c r="G695" i="14"/>
  <c r="F695" i="14"/>
  <c r="Q694" i="14"/>
  <c r="O694" i="14"/>
  <c r="N694" i="14"/>
  <c r="M694" i="14"/>
  <c r="L694" i="14"/>
  <c r="K694" i="14"/>
  <c r="J694" i="14"/>
  <c r="I694" i="14"/>
  <c r="H694" i="14"/>
  <c r="G694" i="14"/>
  <c r="F694" i="14"/>
  <c r="Q693" i="14"/>
  <c r="O693" i="14"/>
  <c r="N693" i="14"/>
  <c r="M693" i="14"/>
  <c r="L693" i="14"/>
  <c r="K693" i="14"/>
  <c r="J693" i="14"/>
  <c r="I693" i="14"/>
  <c r="H693" i="14"/>
  <c r="G693" i="14"/>
  <c r="F693" i="14"/>
  <c r="Q692" i="14"/>
  <c r="O692" i="14"/>
  <c r="N692" i="14"/>
  <c r="M692" i="14"/>
  <c r="L692" i="14"/>
  <c r="K692" i="14"/>
  <c r="J692" i="14"/>
  <c r="I692" i="14"/>
  <c r="H692" i="14"/>
  <c r="G692" i="14"/>
  <c r="F692" i="14"/>
  <c r="T692" i="14" s="1"/>
  <c r="Q691" i="14"/>
  <c r="O691" i="14"/>
  <c r="N691" i="14"/>
  <c r="M691" i="14"/>
  <c r="L691" i="14"/>
  <c r="K691" i="14"/>
  <c r="J691" i="14"/>
  <c r="I691" i="14"/>
  <c r="H691" i="14"/>
  <c r="G691" i="14"/>
  <c r="F691" i="14"/>
  <c r="Q690" i="14"/>
  <c r="O690" i="14"/>
  <c r="N690" i="14"/>
  <c r="M690" i="14"/>
  <c r="L690" i="14"/>
  <c r="K690" i="14"/>
  <c r="J690" i="14"/>
  <c r="I690" i="14"/>
  <c r="H690" i="14"/>
  <c r="G690" i="14"/>
  <c r="F690" i="14"/>
  <c r="Q689" i="14"/>
  <c r="O689" i="14"/>
  <c r="N689" i="14"/>
  <c r="M689" i="14"/>
  <c r="L689" i="14"/>
  <c r="K689" i="14"/>
  <c r="J689" i="14"/>
  <c r="I689" i="14"/>
  <c r="H689" i="14"/>
  <c r="G689" i="14"/>
  <c r="F689" i="14"/>
  <c r="T689" i="14" s="1"/>
  <c r="Q688" i="14"/>
  <c r="O688" i="14"/>
  <c r="N688" i="14"/>
  <c r="M688" i="14"/>
  <c r="L688" i="14"/>
  <c r="K688" i="14"/>
  <c r="J688" i="14"/>
  <c r="I688" i="14"/>
  <c r="H688" i="14"/>
  <c r="G688" i="14"/>
  <c r="F688" i="14"/>
  <c r="Q687" i="14"/>
  <c r="O687" i="14"/>
  <c r="N687" i="14"/>
  <c r="M687" i="14"/>
  <c r="L687" i="14"/>
  <c r="K687" i="14"/>
  <c r="J687" i="14"/>
  <c r="I687" i="14"/>
  <c r="H687" i="14"/>
  <c r="G687" i="14"/>
  <c r="F687" i="14"/>
  <c r="Q686" i="14"/>
  <c r="O686" i="14"/>
  <c r="N686" i="14"/>
  <c r="M686" i="14"/>
  <c r="L686" i="14"/>
  <c r="K686" i="14"/>
  <c r="J686" i="14"/>
  <c r="I686" i="14"/>
  <c r="H686" i="14"/>
  <c r="G686" i="14"/>
  <c r="F686" i="14"/>
  <c r="Q685" i="14"/>
  <c r="O685" i="14"/>
  <c r="N685" i="14"/>
  <c r="M685" i="14"/>
  <c r="L685" i="14"/>
  <c r="K685" i="14"/>
  <c r="J685" i="14"/>
  <c r="I685" i="14"/>
  <c r="H685" i="14"/>
  <c r="G685" i="14"/>
  <c r="F685" i="14"/>
  <c r="T685" i="14" s="1"/>
  <c r="Q684" i="14"/>
  <c r="O684" i="14"/>
  <c r="N684" i="14"/>
  <c r="M684" i="14"/>
  <c r="L684" i="14"/>
  <c r="K684" i="14"/>
  <c r="J684" i="14"/>
  <c r="I684" i="14"/>
  <c r="H684" i="14"/>
  <c r="G684" i="14"/>
  <c r="F684" i="14"/>
  <c r="Q683" i="14"/>
  <c r="O683" i="14"/>
  <c r="N683" i="14"/>
  <c r="M683" i="14"/>
  <c r="L683" i="14"/>
  <c r="K683" i="14"/>
  <c r="J683" i="14"/>
  <c r="I683" i="14"/>
  <c r="H683" i="14"/>
  <c r="G683" i="14"/>
  <c r="F683" i="14"/>
  <c r="Q682" i="14"/>
  <c r="O682" i="14"/>
  <c r="N682" i="14"/>
  <c r="M682" i="14"/>
  <c r="L682" i="14"/>
  <c r="K682" i="14"/>
  <c r="J682" i="14"/>
  <c r="I682" i="14"/>
  <c r="H682" i="14"/>
  <c r="G682" i="14"/>
  <c r="F682" i="14"/>
  <c r="Q681" i="14"/>
  <c r="O681" i="14"/>
  <c r="N681" i="14"/>
  <c r="M681" i="14"/>
  <c r="L681" i="14"/>
  <c r="K681" i="14"/>
  <c r="J681" i="14"/>
  <c r="I681" i="14"/>
  <c r="H681" i="14"/>
  <c r="G681" i="14"/>
  <c r="F681" i="14"/>
  <c r="Q680" i="14"/>
  <c r="O680" i="14"/>
  <c r="N680" i="14"/>
  <c r="M680" i="14"/>
  <c r="L680" i="14"/>
  <c r="K680" i="14"/>
  <c r="J680" i="14"/>
  <c r="I680" i="14"/>
  <c r="H680" i="14"/>
  <c r="P680" i="14" s="1"/>
  <c r="S680" i="14" s="1"/>
  <c r="G680" i="14"/>
  <c r="F680" i="14"/>
  <c r="Q679" i="14"/>
  <c r="O679" i="14"/>
  <c r="N679" i="14"/>
  <c r="M679" i="14"/>
  <c r="L679" i="14"/>
  <c r="K679" i="14"/>
  <c r="J679" i="14"/>
  <c r="I679" i="14"/>
  <c r="H679" i="14"/>
  <c r="G679" i="14"/>
  <c r="F679" i="14"/>
  <c r="Q678" i="14"/>
  <c r="O678" i="14"/>
  <c r="N678" i="14"/>
  <c r="M678" i="14"/>
  <c r="L678" i="14"/>
  <c r="K678" i="14"/>
  <c r="J678" i="14"/>
  <c r="I678" i="14"/>
  <c r="H678" i="14"/>
  <c r="G678" i="14"/>
  <c r="F678" i="14"/>
  <c r="Q677" i="14"/>
  <c r="O677" i="14"/>
  <c r="N677" i="14"/>
  <c r="M677" i="14"/>
  <c r="L677" i="14"/>
  <c r="K677" i="14"/>
  <c r="J677" i="14"/>
  <c r="I677" i="14"/>
  <c r="H677" i="14"/>
  <c r="G677" i="14"/>
  <c r="F677" i="14"/>
  <c r="Q676" i="14"/>
  <c r="O676" i="14"/>
  <c r="N676" i="14"/>
  <c r="M676" i="14"/>
  <c r="L676" i="14"/>
  <c r="K676" i="14"/>
  <c r="J676" i="14"/>
  <c r="I676" i="14"/>
  <c r="H676" i="14"/>
  <c r="P676" i="14" s="1"/>
  <c r="S676" i="14" s="1"/>
  <c r="G676" i="14"/>
  <c r="F676" i="14"/>
  <c r="Q675" i="14"/>
  <c r="O675" i="14"/>
  <c r="N675" i="14"/>
  <c r="M675" i="14"/>
  <c r="L675" i="14"/>
  <c r="K675" i="14"/>
  <c r="J675" i="14"/>
  <c r="I675" i="14"/>
  <c r="H675" i="14"/>
  <c r="G675" i="14"/>
  <c r="F675" i="14"/>
  <c r="Q674" i="14"/>
  <c r="O674" i="14"/>
  <c r="N674" i="14"/>
  <c r="M674" i="14"/>
  <c r="L674" i="14"/>
  <c r="K674" i="14"/>
  <c r="J674" i="14"/>
  <c r="I674" i="14"/>
  <c r="H674" i="14"/>
  <c r="G674" i="14"/>
  <c r="F674" i="14"/>
  <c r="Q673" i="14"/>
  <c r="O673" i="14"/>
  <c r="N673" i="14"/>
  <c r="M673" i="14"/>
  <c r="L673" i="14"/>
  <c r="K673" i="14"/>
  <c r="J673" i="14"/>
  <c r="I673" i="14"/>
  <c r="H673" i="14"/>
  <c r="G673" i="14"/>
  <c r="F673" i="14"/>
  <c r="Q672" i="14"/>
  <c r="O672" i="14"/>
  <c r="N672" i="14"/>
  <c r="M672" i="14"/>
  <c r="L672" i="14"/>
  <c r="K672" i="14"/>
  <c r="J672" i="14"/>
  <c r="I672" i="14"/>
  <c r="H672" i="14"/>
  <c r="P672" i="14" s="1"/>
  <c r="S672" i="14" s="1"/>
  <c r="G672" i="14"/>
  <c r="F672" i="14"/>
  <c r="Q671" i="14"/>
  <c r="O671" i="14"/>
  <c r="N671" i="14"/>
  <c r="M671" i="14"/>
  <c r="L671" i="14"/>
  <c r="K671" i="14"/>
  <c r="J671" i="14"/>
  <c r="I671" i="14"/>
  <c r="H671" i="14"/>
  <c r="G671" i="14"/>
  <c r="F671" i="14"/>
  <c r="Q670" i="14"/>
  <c r="O670" i="14"/>
  <c r="N670" i="14"/>
  <c r="M670" i="14"/>
  <c r="L670" i="14"/>
  <c r="K670" i="14"/>
  <c r="J670" i="14"/>
  <c r="I670" i="14"/>
  <c r="H670" i="14"/>
  <c r="G670" i="14"/>
  <c r="F670" i="14"/>
  <c r="Q669" i="14"/>
  <c r="O669" i="14"/>
  <c r="N669" i="14"/>
  <c r="M669" i="14"/>
  <c r="L669" i="14"/>
  <c r="K669" i="14"/>
  <c r="J669" i="14"/>
  <c r="I669" i="14"/>
  <c r="H669" i="14"/>
  <c r="G669" i="14"/>
  <c r="F669" i="14"/>
  <c r="Q668" i="14"/>
  <c r="O668" i="14"/>
  <c r="N668" i="14"/>
  <c r="M668" i="14"/>
  <c r="L668" i="14"/>
  <c r="K668" i="14"/>
  <c r="J668" i="14"/>
  <c r="I668" i="14"/>
  <c r="H668" i="14"/>
  <c r="T668" i="14" s="1"/>
  <c r="G668" i="14"/>
  <c r="F668" i="14"/>
  <c r="Q667" i="14"/>
  <c r="O667" i="14"/>
  <c r="N667" i="14"/>
  <c r="M667" i="14"/>
  <c r="L667" i="14"/>
  <c r="K667" i="14"/>
  <c r="J667" i="14"/>
  <c r="I667" i="14"/>
  <c r="H667" i="14"/>
  <c r="G667" i="14"/>
  <c r="F667" i="14"/>
  <c r="Q666" i="14"/>
  <c r="O666" i="14"/>
  <c r="N666" i="14"/>
  <c r="M666" i="14"/>
  <c r="L666" i="14"/>
  <c r="K666" i="14"/>
  <c r="J666" i="14"/>
  <c r="I666" i="14"/>
  <c r="H666" i="14"/>
  <c r="G666" i="14"/>
  <c r="F666" i="14"/>
  <c r="Q665" i="14"/>
  <c r="O665" i="14"/>
  <c r="N665" i="14"/>
  <c r="M665" i="14"/>
  <c r="L665" i="14"/>
  <c r="K665" i="14"/>
  <c r="J665" i="14"/>
  <c r="I665" i="14"/>
  <c r="H665" i="14"/>
  <c r="G665" i="14"/>
  <c r="F665" i="14"/>
  <c r="Q664" i="14"/>
  <c r="O664" i="14"/>
  <c r="N664" i="14"/>
  <c r="M664" i="14"/>
  <c r="L664" i="14"/>
  <c r="K664" i="14"/>
  <c r="J664" i="14"/>
  <c r="I664" i="14"/>
  <c r="H664" i="14"/>
  <c r="T664" i="14" s="1"/>
  <c r="G664" i="14"/>
  <c r="F664" i="14"/>
  <c r="Q663" i="14"/>
  <c r="O663" i="14"/>
  <c r="N663" i="14"/>
  <c r="M663" i="14"/>
  <c r="L663" i="14"/>
  <c r="K663" i="14"/>
  <c r="J663" i="14"/>
  <c r="I663" i="14"/>
  <c r="H663" i="14"/>
  <c r="G663" i="14"/>
  <c r="F663" i="14"/>
  <c r="Q662" i="14"/>
  <c r="O662" i="14"/>
  <c r="N662" i="14"/>
  <c r="M662" i="14"/>
  <c r="L662" i="14"/>
  <c r="K662" i="14"/>
  <c r="J662" i="14"/>
  <c r="I662" i="14"/>
  <c r="H662" i="14"/>
  <c r="G662" i="14"/>
  <c r="F662" i="14"/>
  <c r="Q661" i="14"/>
  <c r="O661" i="14"/>
  <c r="N661" i="14"/>
  <c r="M661" i="14"/>
  <c r="L661" i="14"/>
  <c r="K661" i="14"/>
  <c r="J661" i="14"/>
  <c r="I661" i="14"/>
  <c r="H661" i="14"/>
  <c r="G661" i="14"/>
  <c r="F661" i="14"/>
  <c r="Q660" i="14"/>
  <c r="O660" i="14"/>
  <c r="N660" i="14"/>
  <c r="M660" i="14"/>
  <c r="L660" i="14"/>
  <c r="K660" i="14"/>
  <c r="J660" i="14"/>
  <c r="I660" i="14"/>
  <c r="H660" i="14"/>
  <c r="G660" i="14"/>
  <c r="F660" i="14"/>
  <c r="T660" i="14" s="1"/>
  <c r="Q659" i="14"/>
  <c r="O659" i="14"/>
  <c r="N659" i="14"/>
  <c r="M659" i="14"/>
  <c r="L659" i="14"/>
  <c r="K659" i="14"/>
  <c r="J659" i="14"/>
  <c r="I659" i="14"/>
  <c r="H659" i="14"/>
  <c r="G659" i="14"/>
  <c r="F659" i="14"/>
  <c r="Q658" i="14"/>
  <c r="O658" i="14"/>
  <c r="N658" i="14"/>
  <c r="M658" i="14"/>
  <c r="L658" i="14"/>
  <c r="K658" i="14"/>
  <c r="J658" i="14"/>
  <c r="I658" i="14"/>
  <c r="H658" i="14"/>
  <c r="G658" i="14"/>
  <c r="F658" i="14"/>
  <c r="Q657" i="14"/>
  <c r="O657" i="14"/>
  <c r="N657" i="14"/>
  <c r="M657" i="14"/>
  <c r="L657" i="14"/>
  <c r="K657" i="14"/>
  <c r="J657" i="14"/>
  <c r="I657" i="14"/>
  <c r="H657" i="14"/>
  <c r="G657" i="14"/>
  <c r="F657" i="14"/>
  <c r="Q656" i="14"/>
  <c r="O656" i="14"/>
  <c r="N656" i="14"/>
  <c r="M656" i="14"/>
  <c r="L656" i="14"/>
  <c r="K656" i="14"/>
  <c r="J656" i="14"/>
  <c r="I656" i="14"/>
  <c r="H656" i="14"/>
  <c r="G656" i="14"/>
  <c r="F656" i="14"/>
  <c r="Q655" i="14"/>
  <c r="O655" i="14"/>
  <c r="N655" i="14"/>
  <c r="M655" i="14"/>
  <c r="L655" i="14"/>
  <c r="K655" i="14"/>
  <c r="J655" i="14"/>
  <c r="I655" i="14"/>
  <c r="H655" i="14"/>
  <c r="G655" i="14"/>
  <c r="F655" i="14"/>
  <c r="Q654" i="14"/>
  <c r="O654" i="14"/>
  <c r="N654" i="14"/>
  <c r="M654" i="14"/>
  <c r="L654" i="14"/>
  <c r="K654" i="14"/>
  <c r="J654" i="14"/>
  <c r="I654" i="14"/>
  <c r="H654" i="14"/>
  <c r="G654" i="14"/>
  <c r="F654" i="14"/>
  <c r="Q653" i="14"/>
  <c r="O653" i="14"/>
  <c r="N653" i="14"/>
  <c r="M653" i="14"/>
  <c r="L653" i="14"/>
  <c r="K653" i="14"/>
  <c r="J653" i="14"/>
  <c r="I653" i="14"/>
  <c r="H653" i="14"/>
  <c r="G653" i="14"/>
  <c r="F653" i="14"/>
  <c r="Q652" i="14"/>
  <c r="O652" i="14"/>
  <c r="N652" i="14"/>
  <c r="M652" i="14"/>
  <c r="L652" i="14"/>
  <c r="K652" i="14"/>
  <c r="J652" i="14"/>
  <c r="I652" i="14"/>
  <c r="H652" i="14"/>
  <c r="G652" i="14"/>
  <c r="F652" i="14"/>
  <c r="Q651" i="14"/>
  <c r="O651" i="14"/>
  <c r="N651" i="14"/>
  <c r="M651" i="14"/>
  <c r="L651" i="14"/>
  <c r="K651" i="14"/>
  <c r="J651" i="14"/>
  <c r="I651" i="14"/>
  <c r="H651" i="14"/>
  <c r="G651" i="14"/>
  <c r="F651" i="14"/>
  <c r="Q650" i="14"/>
  <c r="O650" i="14"/>
  <c r="N650" i="14"/>
  <c r="M650" i="14"/>
  <c r="L650" i="14"/>
  <c r="K650" i="14"/>
  <c r="J650" i="14"/>
  <c r="I650" i="14"/>
  <c r="H650" i="14"/>
  <c r="G650" i="14"/>
  <c r="F650" i="14"/>
  <c r="Q649" i="14"/>
  <c r="O649" i="14"/>
  <c r="N649" i="14"/>
  <c r="M649" i="14"/>
  <c r="L649" i="14"/>
  <c r="K649" i="14"/>
  <c r="J649" i="14"/>
  <c r="I649" i="14"/>
  <c r="H649" i="14"/>
  <c r="G649" i="14"/>
  <c r="F649" i="14"/>
  <c r="Q648" i="14"/>
  <c r="O648" i="14"/>
  <c r="N648" i="14"/>
  <c r="M648" i="14"/>
  <c r="L648" i="14"/>
  <c r="K648" i="14"/>
  <c r="J648" i="14"/>
  <c r="I648" i="14"/>
  <c r="H648" i="14"/>
  <c r="G648" i="14"/>
  <c r="F648" i="14"/>
  <c r="Q647" i="14"/>
  <c r="O647" i="14"/>
  <c r="N647" i="14"/>
  <c r="M647" i="14"/>
  <c r="L647" i="14"/>
  <c r="K647" i="14"/>
  <c r="J647" i="14"/>
  <c r="I647" i="14"/>
  <c r="H647" i="14"/>
  <c r="G647" i="14"/>
  <c r="F647" i="14"/>
  <c r="Q646" i="14"/>
  <c r="O646" i="14"/>
  <c r="N646" i="14"/>
  <c r="M646" i="14"/>
  <c r="L646" i="14"/>
  <c r="K646" i="14"/>
  <c r="J646" i="14"/>
  <c r="I646" i="14"/>
  <c r="H646" i="14"/>
  <c r="G646" i="14"/>
  <c r="F646" i="14"/>
  <c r="Q645" i="14"/>
  <c r="O645" i="14"/>
  <c r="N645" i="14"/>
  <c r="M645" i="14"/>
  <c r="L645" i="14"/>
  <c r="K645" i="14"/>
  <c r="J645" i="14"/>
  <c r="I645" i="14"/>
  <c r="H645" i="14"/>
  <c r="G645" i="14"/>
  <c r="F645" i="14"/>
  <c r="Q644" i="14"/>
  <c r="O644" i="14"/>
  <c r="N644" i="14"/>
  <c r="M644" i="14"/>
  <c r="L644" i="14"/>
  <c r="K644" i="14"/>
  <c r="J644" i="14"/>
  <c r="I644" i="14"/>
  <c r="H644" i="14"/>
  <c r="G644" i="14"/>
  <c r="F644" i="14"/>
  <c r="T644" i="14" s="1"/>
  <c r="Q643" i="14"/>
  <c r="O643" i="14"/>
  <c r="N643" i="14"/>
  <c r="M643" i="14"/>
  <c r="L643" i="14"/>
  <c r="K643" i="14"/>
  <c r="J643" i="14"/>
  <c r="I643" i="14"/>
  <c r="H643" i="14"/>
  <c r="G643" i="14"/>
  <c r="F643" i="14"/>
  <c r="Q642" i="14"/>
  <c r="O642" i="14"/>
  <c r="N642" i="14"/>
  <c r="M642" i="14"/>
  <c r="L642" i="14"/>
  <c r="K642" i="14"/>
  <c r="J642" i="14"/>
  <c r="I642" i="14"/>
  <c r="H642" i="14"/>
  <c r="G642" i="14"/>
  <c r="F642" i="14"/>
  <c r="Q641" i="14"/>
  <c r="O641" i="14"/>
  <c r="N641" i="14"/>
  <c r="M641" i="14"/>
  <c r="L641" i="14"/>
  <c r="K641" i="14"/>
  <c r="J641" i="14"/>
  <c r="I641" i="14"/>
  <c r="H641" i="14"/>
  <c r="G641" i="14"/>
  <c r="F641" i="14"/>
  <c r="T641" i="14" s="1"/>
  <c r="Q640" i="14"/>
  <c r="O640" i="14"/>
  <c r="N640" i="14"/>
  <c r="M640" i="14"/>
  <c r="L640" i="14"/>
  <c r="K640" i="14"/>
  <c r="J640" i="14"/>
  <c r="I640" i="14"/>
  <c r="H640" i="14"/>
  <c r="G640" i="14"/>
  <c r="F640" i="14"/>
  <c r="Q639" i="14"/>
  <c r="O639" i="14"/>
  <c r="N639" i="14"/>
  <c r="M639" i="14"/>
  <c r="L639" i="14"/>
  <c r="K639" i="14"/>
  <c r="J639" i="14"/>
  <c r="I639" i="14"/>
  <c r="H639" i="14"/>
  <c r="G639" i="14"/>
  <c r="F639" i="14"/>
  <c r="Q638" i="14"/>
  <c r="O638" i="14"/>
  <c r="N638" i="14"/>
  <c r="M638" i="14"/>
  <c r="L638" i="14"/>
  <c r="K638" i="14"/>
  <c r="J638" i="14"/>
  <c r="I638" i="14"/>
  <c r="H638" i="14"/>
  <c r="G638" i="14"/>
  <c r="F638" i="14"/>
  <c r="Q637" i="14"/>
  <c r="O637" i="14"/>
  <c r="N637" i="14"/>
  <c r="M637" i="14"/>
  <c r="L637" i="14"/>
  <c r="K637" i="14"/>
  <c r="J637" i="14"/>
  <c r="I637" i="14"/>
  <c r="H637" i="14"/>
  <c r="G637" i="14"/>
  <c r="F637" i="14"/>
  <c r="Q636" i="14"/>
  <c r="O636" i="14"/>
  <c r="N636" i="14"/>
  <c r="M636" i="14"/>
  <c r="L636" i="14"/>
  <c r="K636" i="14"/>
  <c r="J636" i="14"/>
  <c r="I636" i="14"/>
  <c r="H636" i="14"/>
  <c r="G636" i="14"/>
  <c r="F636" i="14"/>
  <c r="Q635" i="14"/>
  <c r="O635" i="14"/>
  <c r="N635" i="14"/>
  <c r="M635" i="14"/>
  <c r="L635" i="14"/>
  <c r="K635" i="14"/>
  <c r="J635" i="14"/>
  <c r="I635" i="14"/>
  <c r="H635" i="14"/>
  <c r="G635" i="14"/>
  <c r="F635" i="14"/>
  <c r="Q634" i="14"/>
  <c r="O634" i="14"/>
  <c r="N634" i="14"/>
  <c r="M634" i="14"/>
  <c r="L634" i="14"/>
  <c r="K634" i="14"/>
  <c r="J634" i="14"/>
  <c r="I634" i="14"/>
  <c r="H634" i="14"/>
  <c r="G634" i="14"/>
  <c r="F634" i="14"/>
  <c r="Q633" i="14"/>
  <c r="O633" i="14"/>
  <c r="N633" i="14"/>
  <c r="M633" i="14"/>
  <c r="L633" i="14"/>
  <c r="K633" i="14"/>
  <c r="J633" i="14"/>
  <c r="I633" i="14"/>
  <c r="H633" i="14"/>
  <c r="P633" i="14" s="1"/>
  <c r="S633" i="14" s="1"/>
  <c r="G633" i="14"/>
  <c r="F633" i="14"/>
  <c r="T633" i="14" s="1"/>
  <c r="Q632" i="14"/>
  <c r="O632" i="14"/>
  <c r="N632" i="14"/>
  <c r="M632" i="14"/>
  <c r="L632" i="14"/>
  <c r="K632" i="14"/>
  <c r="J632" i="14"/>
  <c r="I632" i="14"/>
  <c r="H632" i="14"/>
  <c r="T632" i="14" s="1"/>
  <c r="G632" i="14"/>
  <c r="F632" i="14"/>
  <c r="Q631" i="14"/>
  <c r="O631" i="14"/>
  <c r="N631" i="14"/>
  <c r="M631" i="14"/>
  <c r="L631" i="14"/>
  <c r="K631" i="14"/>
  <c r="J631" i="14"/>
  <c r="I631" i="14"/>
  <c r="H631" i="14"/>
  <c r="G631" i="14"/>
  <c r="F631" i="14"/>
  <c r="Q630" i="14"/>
  <c r="O630" i="14"/>
  <c r="N630" i="14"/>
  <c r="M630" i="14"/>
  <c r="L630" i="14"/>
  <c r="K630" i="14"/>
  <c r="J630" i="14"/>
  <c r="I630" i="14"/>
  <c r="H630" i="14"/>
  <c r="G630" i="14"/>
  <c r="F630" i="14"/>
  <c r="Q629" i="14"/>
  <c r="O629" i="14"/>
  <c r="N629" i="14"/>
  <c r="M629" i="14"/>
  <c r="L629" i="14"/>
  <c r="K629" i="14"/>
  <c r="J629" i="14"/>
  <c r="I629" i="14"/>
  <c r="H629" i="14"/>
  <c r="G629" i="14"/>
  <c r="F629" i="14"/>
  <c r="Q628" i="14"/>
  <c r="O628" i="14"/>
  <c r="N628" i="14"/>
  <c r="M628" i="14"/>
  <c r="L628" i="14"/>
  <c r="K628" i="14"/>
  <c r="J628" i="14"/>
  <c r="I628" i="14"/>
  <c r="H628" i="14"/>
  <c r="G628" i="14"/>
  <c r="F628" i="14"/>
  <c r="T628" i="14" s="1"/>
  <c r="Q627" i="14"/>
  <c r="O627" i="14"/>
  <c r="N627" i="14"/>
  <c r="M627" i="14"/>
  <c r="L627" i="14"/>
  <c r="K627" i="14"/>
  <c r="J627" i="14"/>
  <c r="I627" i="14"/>
  <c r="H627" i="14"/>
  <c r="G627" i="14"/>
  <c r="F627" i="14"/>
  <c r="Q626" i="14"/>
  <c r="O626" i="14"/>
  <c r="N626" i="14"/>
  <c r="M626" i="14"/>
  <c r="L626" i="14"/>
  <c r="K626" i="14"/>
  <c r="J626" i="14"/>
  <c r="I626" i="14"/>
  <c r="H626" i="14"/>
  <c r="G626" i="14"/>
  <c r="F626" i="14"/>
  <c r="Q625" i="14"/>
  <c r="O625" i="14"/>
  <c r="N625" i="14"/>
  <c r="M625" i="14"/>
  <c r="L625" i="14"/>
  <c r="K625" i="14"/>
  <c r="J625" i="14"/>
  <c r="I625" i="14"/>
  <c r="H625" i="14"/>
  <c r="G625" i="14"/>
  <c r="F625" i="14"/>
  <c r="T625" i="14" s="1"/>
  <c r="Q624" i="14"/>
  <c r="O624" i="14"/>
  <c r="N624" i="14"/>
  <c r="M624" i="14"/>
  <c r="L624" i="14"/>
  <c r="K624" i="14"/>
  <c r="J624" i="14"/>
  <c r="I624" i="14"/>
  <c r="H624" i="14"/>
  <c r="G624" i="14"/>
  <c r="F624" i="14"/>
  <c r="Q623" i="14"/>
  <c r="O623" i="14"/>
  <c r="N623" i="14"/>
  <c r="M623" i="14"/>
  <c r="L623" i="14"/>
  <c r="K623" i="14"/>
  <c r="J623" i="14"/>
  <c r="I623" i="14"/>
  <c r="H623" i="14"/>
  <c r="G623" i="14"/>
  <c r="F623" i="14"/>
  <c r="Q622" i="14"/>
  <c r="O622" i="14"/>
  <c r="N622" i="14"/>
  <c r="M622" i="14"/>
  <c r="L622" i="14"/>
  <c r="K622" i="14"/>
  <c r="J622" i="14"/>
  <c r="I622" i="14"/>
  <c r="H622" i="14"/>
  <c r="G622" i="14"/>
  <c r="F622" i="14"/>
  <c r="Q621" i="14"/>
  <c r="O621" i="14"/>
  <c r="N621" i="14"/>
  <c r="M621" i="14"/>
  <c r="L621" i="14"/>
  <c r="K621" i="14"/>
  <c r="J621" i="14"/>
  <c r="I621" i="14"/>
  <c r="H621" i="14"/>
  <c r="G621" i="14"/>
  <c r="F621" i="14"/>
  <c r="Q620" i="14"/>
  <c r="O620" i="14"/>
  <c r="N620" i="14"/>
  <c r="M620" i="14"/>
  <c r="L620" i="14"/>
  <c r="K620" i="14"/>
  <c r="J620" i="14"/>
  <c r="I620" i="14"/>
  <c r="H620" i="14"/>
  <c r="G620" i="14"/>
  <c r="F620" i="14"/>
  <c r="Q619" i="14"/>
  <c r="O619" i="14"/>
  <c r="N619" i="14"/>
  <c r="M619" i="14"/>
  <c r="L619" i="14"/>
  <c r="K619" i="14"/>
  <c r="J619" i="14"/>
  <c r="I619" i="14"/>
  <c r="H619" i="14"/>
  <c r="G619" i="14"/>
  <c r="F619" i="14"/>
  <c r="Q618" i="14"/>
  <c r="O618" i="14"/>
  <c r="N618" i="14"/>
  <c r="M618" i="14"/>
  <c r="L618" i="14"/>
  <c r="K618" i="14"/>
  <c r="J618" i="14"/>
  <c r="I618" i="14"/>
  <c r="H618" i="14"/>
  <c r="G618" i="14"/>
  <c r="F618" i="14"/>
  <c r="Q617" i="14"/>
  <c r="O617" i="14"/>
  <c r="N617" i="14"/>
  <c r="M617" i="14"/>
  <c r="L617" i="14"/>
  <c r="K617" i="14"/>
  <c r="J617" i="14"/>
  <c r="I617" i="14"/>
  <c r="H617" i="14"/>
  <c r="P617" i="14" s="1"/>
  <c r="S617" i="14" s="1"/>
  <c r="G617" i="14"/>
  <c r="F617" i="14"/>
  <c r="Q616" i="14"/>
  <c r="O616" i="14"/>
  <c r="N616" i="14"/>
  <c r="M616" i="14"/>
  <c r="L616" i="14"/>
  <c r="K616" i="14"/>
  <c r="J616" i="14"/>
  <c r="I616" i="14"/>
  <c r="H616" i="14"/>
  <c r="T616" i="14" s="1"/>
  <c r="G616" i="14"/>
  <c r="F616" i="14"/>
  <c r="Q615" i="14"/>
  <c r="O615" i="14"/>
  <c r="N615" i="14"/>
  <c r="M615" i="14"/>
  <c r="L615" i="14"/>
  <c r="K615" i="14"/>
  <c r="J615" i="14"/>
  <c r="I615" i="14"/>
  <c r="H615" i="14"/>
  <c r="G615" i="14"/>
  <c r="F615" i="14"/>
  <c r="Q614" i="14"/>
  <c r="O614" i="14"/>
  <c r="N614" i="14"/>
  <c r="M614" i="14"/>
  <c r="L614" i="14"/>
  <c r="K614" i="14"/>
  <c r="J614" i="14"/>
  <c r="I614" i="14"/>
  <c r="H614" i="14"/>
  <c r="G614" i="14"/>
  <c r="F614" i="14"/>
  <c r="Q613" i="14"/>
  <c r="O613" i="14"/>
  <c r="N613" i="14"/>
  <c r="M613" i="14"/>
  <c r="L613" i="14"/>
  <c r="K613" i="14"/>
  <c r="J613" i="14"/>
  <c r="I613" i="14"/>
  <c r="H613" i="14"/>
  <c r="T613" i="14" s="1"/>
  <c r="G613" i="14"/>
  <c r="F613" i="14"/>
  <c r="Q612" i="14"/>
  <c r="O612" i="14"/>
  <c r="N612" i="14"/>
  <c r="M612" i="14"/>
  <c r="L612" i="14"/>
  <c r="K612" i="14"/>
  <c r="J612" i="14"/>
  <c r="I612" i="14"/>
  <c r="H612" i="14"/>
  <c r="P612" i="14" s="1"/>
  <c r="S612" i="14" s="1"/>
  <c r="G612" i="14"/>
  <c r="F612" i="14"/>
  <c r="Q611" i="14"/>
  <c r="O611" i="14"/>
  <c r="N611" i="14"/>
  <c r="M611" i="14"/>
  <c r="L611" i="14"/>
  <c r="K611" i="14"/>
  <c r="J611" i="14"/>
  <c r="I611" i="14"/>
  <c r="H611" i="14"/>
  <c r="G611" i="14"/>
  <c r="F611" i="14"/>
  <c r="Q610" i="14"/>
  <c r="O610" i="14"/>
  <c r="N610" i="14"/>
  <c r="M610" i="14"/>
  <c r="L610" i="14"/>
  <c r="K610" i="14"/>
  <c r="J610" i="14"/>
  <c r="I610" i="14"/>
  <c r="H610" i="14"/>
  <c r="G610" i="14"/>
  <c r="F610" i="14"/>
  <c r="Q609" i="14"/>
  <c r="O609" i="14"/>
  <c r="N609" i="14"/>
  <c r="M609" i="14"/>
  <c r="L609" i="14"/>
  <c r="K609" i="14"/>
  <c r="J609" i="14"/>
  <c r="I609" i="14"/>
  <c r="H609" i="14"/>
  <c r="G609" i="14"/>
  <c r="F609" i="14"/>
  <c r="Q608" i="14"/>
  <c r="O608" i="14"/>
  <c r="N608" i="14"/>
  <c r="M608" i="14"/>
  <c r="L608" i="14"/>
  <c r="K608" i="14"/>
  <c r="J608" i="14"/>
  <c r="I608" i="14"/>
  <c r="H608" i="14"/>
  <c r="G608" i="14"/>
  <c r="F608" i="14"/>
  <c r="T608" i="14" s="1"/>
  <c r="Q607" i="14"/>
  <c r="O607" i="14"/>
  <c r="N607" i="14"/>
  <c r="M607" i="14"/>
  <c r="L607" i="14"/>
  <c r="K607" i="14"/>
  <c r="J607" i="14"/>
  <c r="I607" i="14"/>
  <c r="H607" i="14"/>
  <c r="G607" i="14"/>
  <c r="F607" i="14"/>
  <c r="Q606" i="14"/>
  <c r="O606" i="14"/>
  <c r="N606" i="14"/>
  <c r="M606" i="14"/>
  <c r="L606" i="14"/>
  <c r="K606" i="14"/>
  <c r="J606" i="14"/>
  <c r="I606" i="14"/>
  <c r="H606" i="14"/>
  <c r="G606" i="14"/>
  <c r="F606" i="14"/>
  <c r="P606" i="14" s="1"/>
  <c r="S606" i="14" s="1"/>
  <c r="Q605" i="14"/>
  <c r="O605" i="14"/>
  <c r="N605" i="14"/>
  <c r="M605" i="14"/>
  <c r="L605" i="14"/>
  <c r="K605" i="14"/>
  <c r="J605" i="14"/>
  <c r="I605" i="14"/>
  <c r="H605" i="14"/>
  <c r="G605" i="14"/>
  <c r="F605" i="14"/>
  <c r="Q604" i="14"/>
  <c r="O604" i="14"/>
  <c r="N604" i="14"/>
  <c r="M604" i="14"/>
  <c r="L604" i="14"/>
  <c r="K604" i="14"/>
  <c r="J604" i="14"/>
  <c r="I604" i="14"/>
  <c r="H604" i="14"/>
  <c r="G604" i="14"/>
  <c r="F604" i="14"/>
  <c r="Q603" i="14"/>
  <c r="O603" i="14"/>
  <c r="N603" i="14"/>
  <c r="M603" i="14"/>
  <c r="L603" i="14"/>
  <c r="K603" i="14"/>
  <c r="J603" i="14"/>
  <c r="I603" i="14"/>
  <c r="H603" i="14"/>
  <c r="G603" i="14"/>
  <c r="F603" i="14"/>
  <c r="Q602" i="14"/>
  <c r="O602" i="14"/>
  <c r="N602" i="14"/>
  <c r="M602" i="14"/>
  <c r="L602" i="14"/>
  <c r="K602" i="14"/>
  <c r="J602" i="14"/>
  <c r="I602" i="14"/>
  <c r="H602" i="14"/>
  <c r="G602" i="14"/>
  <c r="F602" i="14"/>
  <c r="Q601" i="14"/>
  <c r="O601" i="14"/>
  <c r="N601" i="14"/>
  <c r="M601" i="14"/>
  <c r="L601" i="14"/>
  <c r="K601" i="14"/>
  <c r="J601" i="14"/>
  <c r="I601" i="14"/>
  <c r="H601" i="14"/>
  <c r="G601" i="14"/>
  <c r="F601" i="14"/>
  <c r="Q600" i="14"/>
  <c r="O600" i="14"/>
  <c r="N600" i="14"/>
  <c r="M600" i="14"/>
  <c r="L600" i="14"/>
  <c r="K600" i="14"/>
  <c r="J600" i="14"/>
  <c r="I600" i="14"/>
  <c r="H600" i="14"/>
  <c r="G600" i="14"/>
  <c r="F600" i="14"/>
  <c r="Q599" i="14"/>
  <c r="O599" i="14"/>
  <c r="N599" i="14"/>
  <c r="M599" i="14"/>
  <c r="L599" i="14"/>
  <c r="K599" i="14"/>
  <c r="J599" i="14"/>
  <c r="I599" i="14"/>
  <c r="H599" i="14"/>
  <c r="G599" i="14"/>
  <c r="F599" i="14"/>
  <c r="Q598" i="14"/>
  <c r="O598" i="14"/>
  <c r="N598" i="14"/>
  <c r="M598" i="14"/>
  <c r="L598" i="14"/>
  <c r="K598" i="14"/>
  <c r="J598" i="14"/>
  <c r="I598" i="14"/>
  <c r="H598" i="14"/>
  <c r="G598" i="14"/>
  <c r="F598" i="14"/>
  <c r="Q597" i="14"/>
  <c r="O597" i="14"/>
  <c r="N597" i="14"/>
  <c r="M597" i="14"/>
  <c r="L597" i="14"/>
  <c r="K597" i="14"/>
  <c r="J597" i="14"/>
  <c r="I597" i="14"/>
  <c r="H597" i="14"/>
  <c r="G597" i="14"/>
  <c r="F597" i="14"/>
  <c r="T597" i="14" s="1"/>
  <c r="Q596" i="14"/>
  <c r="O596" i="14"/>
  <c r="N596" i="14"/>
  <c r="M596" i="14"/>
  <c r="L596" i="14"/>
  <c r="K596" i="14"/>
  <c r="J596" i="14"/>
  <c r="I596" i="14"/>
  <c r="H596" i="14"/>
  <c r="G596" i="14"/>
  <c r="F596" i="14"/>
  <c r="Q595" i="14"/>
  <c r="O595" i="14"/>
  <c r="N595" i="14"/>
  <c r="M595" i="14"/>
  <c r="L595" i="14"/>
  <c r="K595" i="14"/>
  <c r="J595" i="14"/>
  <c r="I595" i="14"/>
  <c r="H595" i="14"/>
  <c r="G595" i="14"/>
  <c r="F595" i="14"/>
  <c r="Q594" i="14"/>
  <c r="O594" i="14"/>
  <c r="N594" i="14"/>
  <c r="M594" i="14"/>
  <c r="L594" i="14"/>
  <c r="K594" i="14"/>
  <c r="J594" i="14"/>
  <c r="I594" i="14"/>
  <c r="H594" i="14"/>
  <c r="G594" i="14"/>
  <c r="F594" i="14"/>
  <c r="Q593" i="14"/>
  <c r="O593" i="14"/>
  <c r="N593" i="14"/>
  <c r="M593" i="14"/>
  <c r="L593" i="14"/>
  <c r="K593" i="14"/>
  <c r="J593" i="14"/>
  <c r="I593" i="14"/>
  <c r="H593" i="14"/>
  <c r="G593" i="14"/>
  <c r="F593" i="14"/>
  <c r="Q592" i="14"/>
  <c r="O592" i="14"/>
  <c r="N592" i="14"/>
  <c r="M592" i="14"/>
  <c r="L592" i="14"/>
  <c r="K592" i="14"/>
  <c r="J592" i="14"/>
  <c r="I592" i="14"/>
  <c r="H592" i="14"/>
  <c r="G592" i="14"/>
  <c r="F592" i="14"/>
  <c r="Q591" i="14"/>
  <c r="O591" i="14"/>
  <c r="N591" i="14"/>
  <c r="M591" i="14"/>
  <c r="L591" i="14"/>
  <c r="K591" i="14"/>
  <c r="J591" i="14"/>
  <c r="I591" i="14"/>
  <c r="H591" i="14"/>
  <c r="G591" i="14"/>
  <c r="F591" i="14"/>
  <c r="Q590" i="14"/>
  <c r="O590" i="14"/>
  <c r="N590" i="14"/>
  <c r="M590" i="14"/>
  <c r="L590" i="14"/>
  <c r="K590" i="14"/>
  <c r="J590" i="14"/>
  <c r="I590" i="14"/>
  <c r="H590" i="14"/>
  <c r="G590" i="14"/>
  <c r="F590" i="14"/>
  <c r="Q589" i="14"/>
  <c r="O589" i="14"/>
  <c r="N589" i="14"/>
  <c r="M589" i="14"/>
  <c r="L589" i="14"/>
  <c r="K589" i="14"/>
  <c r="J589" i="14"/>
  <c r="I589" i="14"/>
  <c r="H589" i="14"/>
  <c r="T589" i="14" s="1"/>
  <c r="G589" i="14"/>
  <c r="F589" i="14"/>
  <c r="Q588" i="14"/>
  <c r="O588" i="14"/>
  <c r="N588" i="14"/>
  <c r="M588" i="14"/>
  <c r="L588" i="14"/>
  <c r="K588" i="14"/>
  <c r="J588" i="14"/>
  <c r="I588" i="14"/>
  <c r="H588" i="14"/>
  <c r="T588" i="14" s="1"/>
  <c r="G588" i="14"/>
  <c r="F588" i="14"/>
  <c r="Q587" i="14"/>
  <c r="O587" i="14"/>
  <c r="N587" i="14"/>
  <c r="M587" i="14"/>
  <c r="L587" i="14"/>
  <c r="K587" i="14"/>
  <c r="J587" i="14"/>
  <c r="I587" i="14"/>
  <c r="H587" i="14"/>
  <c r="G587" i="14"/>
  <c r="F587" i="14"/>
  <c r="Q586" i="14"/>
  <c r="O586" i="14"/>
  <c r="N586" i="14"/>
  <c r="M586" i="14"/>
  <c r="L586" i="14"/>
  <c r="K586" i="14"/>
  <c r="J586" i="14"/>
  <c r="I586" i="14"/>
  <c r="H586" i="14"/>
  <c r="T586" i="14" s="1"/>
  <c r="G586" i="14"/>
  <c r="F586" i="14"/>
  <c r="Q585" i="14"/>
  <c r="O585" i="14"/>
  <c r="N585" i="14"/>
  <c r="M585" i="14"/>
  <c r="L585" i="14"/>
  <c r="K585" i="14"/>
  <c r="J585" i="14"/>
  <c r="I585" i="14"/>
  <c r="H585" i="14"/>
  <c r="G585" i="14"/>
  <c r="F585" i="14"/>
  <c r="Q584" i="14"/>
  <c r="O584" i="14"/>
  <c r="N584" i="14"/>
  <c r="M584" i="14"/>
  <c r="L584" i="14"/>
  <c r="K584" i="14"/>
  <c r="J584" i="14"/>
  <c r="I584" i="14"/>
  <c r="H584" i="14"/>
  <c r="G584" i="14"/>
  <c r="F584" i="14"/>
  <c r="Q583" i="14"/>
  <c r="O583" i="14"/>
  <c r="N583" i="14"/>
  <c r="M583" i="14"/>
  <c r="L583" i="14"/>
  <c r="K583" i="14"/>
  <c r="J583" i="14"/>
  <c r="I583" i="14"/>
  <c r="H583" i="14"/>
  <c r="G583" i="14"/>
  <c r="F583" i="14"/>
  <c r="Q582" i="14"/>
  <c r="O582" i="14"/>
  <c r="N582" i="14"/>
  <c r="M582" i="14"/>
  <c r="L582" i="14"/>
  <c r="K582" i="14"/>
  <c r="J582" i="14"/>
  <c r="I582" i="14"/>
  <c r="H582" i="14"/>
  <c r="T582" i="14" s="1"/>
  <c r="G582" i="14"/>
  <c r="F582" i="14"/>
  <c r="Q581" i="14"/>
  <c r="O581" i="14"/>
  <c r="N581" i="14"/>
  <c r="M581" i="14"/>
  <c r="L581" i="14"/>
  <c r="K581" i="14"/>
  <c r="J581" i="14"/>
  <c r="I581" i="14"/>
  <c r="H581" i="14"/>
  <c r="G581" i="14"/>
  <c r="F581" i="14"/>
  <c r="T581" i="14" s="1"/>
  <c r="Q580" i="14"/>
  <c r="O580" i="14"/>
  <c r="N580" i="14"/>
  <c r="M580" i="14"/>
  <c r="L580" i="14"/>
  <c r="K580" i="14"/>
  <c r="J580" i="14"/>
  <c r="I580" i="14"/>
  <c r="H580" i="14"/>
  <c r="G580" i="14"/>
  <c r="F580" i="14"/>
  <c r="Q579" i="14"/>
  <c r="O579" i="14"/>
  <c r="N579" i="14"/>
  <c r="M579" i="14"/>
  <c r="L579" i="14"/>
  <c r="K579" i="14"/>
  <c r="J579" i="14"/>
  <c r="I579" i="14"/>
  <c r="H579" i="14"/>
  <c r="G579" i="14"/>
  <c r="F579" i="14"/>
  <c r="Q578" i="14"/>
  <c r="O578" i="14"/>
  <c r="N578" i="14"/>
  <c r="M578" i="14"/>
  <c r="L578" i="14"/>
  <c r="K578" i="14"/>
  <c r="J578" i="14"/>
  <c r="I578" i="14"/>
  <c r="H578" i="14"/>
  <c r="G578" i="14"/>
  <c r="F578" i="14"/>
  <c r="Q577" i="14"/>
  <c r="O577" i="14"/>
  <c r="N577" i="14"/>
  <c r="M577" i="14"/>
  <c r="L577" i="14"/>
  <c r="K577" i="14"/>
  <c r="J577" i="14"/>
  <c r="I577" i="14"/>
  <c r="H577" i="14"/>
  <c r="G577" i="14"/>
  <c r="F577" i="14"/>
  <c r="Q576" i="14"/>
  <c r="O576" i="14"/>
  <c r="N576" i="14"/>
  <c r="M576" i="14"/>
  <c r="L576" i="14"/>
  <c r="K576" i="14"/>
  <c r="J576" i="14"/>
  <c r="I576" i="14"/>
  <c r="H576" i="14"/>
  <c r="G576" i="14"/>
  <c r="F576" i="14"/>
  <c r="T576" i="14" s="1"/>
  <c r="Q575" i="14"/>
  <c r="O575" i="14"/>
  <c r="N575" i="14"/>
  <c r="M575" i="14"/>
  <c r="L575" i="14"/>
  <c r="K575" i="14"/>
  <c r="J575" i="14"/>
  <c r="I575" i="14"/>
  <c r="H575" i="14"/>
  <c r="G575" i="14"/>
  <c r="F575" i="14"/>
  <c r="T575" i="14" s="1"/>
  <c r="Q574" i="14"/>
  <c r="O574" i="14"/>
  <c r="N574" i="14"/>
  <c r="M574" i="14"/>
  <c r="L574" i="14"/>
  <c r="K574" i="14"/>
  <c r="J574" i="14"/>
  <c r="I574" i="14"/>
  <c r="H574" i="14"/>
  <c r="G574" i="14"/>
  <c r="F574" i="14"/>
  <c r="Q573" i="14"/>
  <c r="O573" i="14"/>
  <c r="N573" i="14"/>
  <c r="M573" i="14"/>
  <c r="L573" i="14"/>
  <c r="K573" i="14"/>
  <c r="J573" i="14"/>
  <c r="I573" i="14"/>
  <c r="H573" i="14"/>
  <c r="G573" i="14"/>
  <c r="F573" i="14"/>
  <c r="Q572" i="14"/>
  <c r="O572" i="14"/>
  <c r="N572" i="14"/>
  <c r="M572" i="14"/>
  <c r="L572" i="14"/>
  <c r="K572" i="14"/>
  <c r="J572" i="14"/>
  <c r="I572" i="14"/>
  <c r="H572" i="14"/>
  <c r="G572" i="14"/>
  <c r="F572" i="14"/>
  <c r="Q571" i="14"/>
  <c r="O571" i="14"/>
  <c r="N571" i="14"/>
  <c r="M571" i="14"/>
  <c r="L571" i="14"/>
  <c r="K571" i="14"/>
  <c r="J571" i="14"/>
  <c r="I571" i="14"/>
  <c r="H571" i="14"/>
  <c r="G571" i="14"/>
  <c r="F571" i="14"/>
  <c r="T571" i="14" s="1"/>
  <c r="Q570" i="14"/>
  <c r="O570" i="14"/>
  <c r="N570" i="14"/>
  <c r="M570" i="14"/>
  <c r="L570" i="14"/>
  <c r="K570" i="14"/>
  <c r="J570" i="14"/>
  <c r="I570" i="14"/>
  <c r="H570" i="14"/>
  <c r="G570" i="14"/>
  <c r="F570" i="14"/>
  <c r="Q569" i="14"/>
  <c r="O569" i="14"/>
  <c r="N569" i="14"/>
  <c r="M569" i="14"/>
  <c r="L569" i="14"/>
  <c r="K569" i="14"/>
  <c r="J569" i="14"/>
  <c r="I569" i="14"/>
  <c r="H569" i="14"/>
  <c r="G569" i="14"/>
  <c r="F569" i="14"/>
  <c r="Q568" i="14"/>
  <c r="O568" i="14"/>
  <c r="N568" i="14"/>
  <c r="M568" i="14"/>
  <c r="L568" i="14"/>
  <c r="K568" i="14"/>
  <c r="J568" i="14"/>
  <c r="I568" i="14"/>
  <c r="H568" i="14"/>
  <c r="P568" i="14" s="1"/>
  <c r="S568" i="14" s="1"/>
  <c r="G568" i="14"/>
  <c r="F568" i="14"/>
  <c r="Q567" i="14"/>
  <c r="O567" i="14"/>
  <c r="N567" i="14"/>
  <c r="M567" i="14"/>
  <c r="L567" i="14"/>
  <c r="K567" i="14"/>
  <c r="J567" i="14"/>
  <c r="I567" i="14"/>
  <c r="H567" i="14"/>
  <c r="G567" i="14"/>
  <c r="F567" i="14"/>
  <c r="Q566" i="14"/>
  <c r="O566" i="14"/>
  <c r="N566" i="14"/>
  <c r="M566" i="14"/>
  <c r="L566" i="14"/>
  <c r="K566" i="14"/>
  <c r="J566" i="14"/>
  <c r="I566" i="14"/>
  <c r="H566" i="14"/>
  <c r="G566" i="14"/>
  <c r="F566" i="14"/>
  <c r="Q565" i="14"/>
  <c r="O565" i="14"/>
  <c r="N565" i="14"/>
  <c r="M565" i="14"/>
  <c r="L565" i="14"/>
  <c r="K565" i="14"/>
  <c r="J565" i="14"/>
  <c r="I565" i="14"/>
  <c r="H565" i="14"/>
  <c r="T565" i="14" s="1"/>
  <c r="G565" i="14"/>
  <c r="F565" i="14"/>
  <c r="Q564" i="14"/>
  <c r="O564" i="14"/>
  <c r="N564" i="14"/>
  <c r="M564" i="14"/>
  <c r="L564" i="14"/>
  <c r="K564" i="14"/>
  <c r="J564" i="14"/>
  <c r="I564" i="14"/>
  <c r="H564" i="14"/>
  <c r="P564" i="14" s="1"/>
  <c r="S564" i="14" s="1"/>
  <c r="G564" i="14"/>
  <c r="F564" i="14"/>
  <c r="Q563" i="14"/>
  <c r="O563" i="14"/>
  <c r="N563" i="14"/>
  <c r="M563" i="14"/>
  <c r="L563" i="14"/>
  <c r="K563" i="14"/>
  <c r="J563" i="14"/>
  <c r="I563" i="14"/>
  <c r="H563" i="14"/>
  <c r="G563" i="14"/>
  <c r="F563" i="14"/>
  <c r="Q562" i="14"/>
  <c r="O562" i="14"/>
  <c r="N562" i="14"/>
  <c r="M562" i="14"/>
  <c r="L562" i="14"/>
  <c r="K562" i="14"/>
  <c r="J562" i="14"/>
  <c r="I562" i="14"/>
  <c r="H562" i="14"/>
  <c r="G562" i="14"/>
  <c r="F562" i="14"/>
  <c r="Q561" i="14"/>
  <c r="O561" i="14"/>
  <c r="N561" i="14"/>
  <c r="M561" i="14"/>
  <c r="L561" i="14"/>
  <c r="K561" i="14"/>
  <c r="J561" i="14"/>
  <c r="I561" i="14"/>
  <c r="H561" i="14"/>
  <c r="T561" i="14" s="1"/>
  <c r="G561" i="14"/>
  <c r="F561" i="14"/>
  <c r="Q560" i="14"/>
  <c r="O560" i="14"/>
  <c r="N560" i="14"/>
  <c r="M560" i="14"/>
  <c r="L560" i="14"/>
  <c r="K560" i="14"/>
  <c r="J560" i="14"/>
  <c r="I560" i="14"/>
  <c r="H560" i="14"/>
  <c r="G560" i="14"/>
  <c r="F560" i="14"/>
  <c r="T560" i="14" s="1"/>
  <c r="Q559" i="14"/>
  <c r="O559" i="14"/>
  <c r="N559" i="14"/>
  <c r="M559" i="14"/>
  <c r="L559" i="14"/>
  <c r="K559" i="14"/>
  <c r="J559" i="14"/>
  <c r="I559" i="14"/>
  <c r="H559" i="14"/>
  <c r="G559" i="14"/>
  <c r="F559" i="14"/>
  <c r="Q558" i="14"/>
  <c r="O558" i="14"/>
  <c r="N558" i="14"/>
  <c r="M558" i="14"/>
  <c r="L558" i="14"/>
  <c r="K558" i="14"/>
  <c r="J558" i="14"/>
  <c r="I558" i="14"/>
  <c r="H558" i="14"/>
  <c r="G558" i="14"/>
  <c r="F558" i="14"/>
  <c r="Q557" i="14"/>
  <c r="O557" i="14"/>
  <c r="N557" i="14"/>
  <c r="M557" i="14"/>
  <c r="L557" i="14"/>
  <c r="K557" i="14"/>
  <c r="J557" i="14"/>
  <c r="I557" i="14"/>
  <c r="H557" i="14"/>
  <c r="G557" i="14"/>
  <c r="F557" i="14"/>
  <c r="Q556" i="14"/>
  <c r="O556" i="14"/>
  <c r="N556" i="14"/>
  <c r="M556" i="14"/>
  <c r="L556" i="14"/>
  <c r="K556" i="14"/>
  <c r="J556" i="14"/>
  <c r="I556" i="14"/>
  <c r="H556" i="14"/>
  <c r="G556" i="14"/>
  <c r="F556" i="14"/>
  <c r="Q555" i="14"/>
  <c r="O555" i="14"/>
  <c r="N555" i="14"/>
  <c r="M555" i="14"/>
  <c r="L555" i="14"/>
  <c r="K555" i="14"/>
  <c r="J555" i="14"/>
  <c r="I555" i="14"/>
  <c r="H555" i="14"/>
  <c r="G555" i="14"/>
  <c r="F555" i="14"/>
  <c r="Q554" i="14"/>
  <c r="O554" i="14"/>
  <c r="N554" i="14"/>
  <c r="M554" i="14"/>
  <c r="L554" i="14"/>
  <c r="K554" i="14"/>
  <c r="J554" i="14"/>
  <c r="I554" i="14"/>
  <c r="H554" i="14"/>
  <c r="G554" i="14"/>
  <c r="F554" i="14"/>
  <c r="Q553" i="14"/>
  <c r="O553" i="14"/>
  <c r="N553" i="14"/>
  <c r="M553" i="14"/>
  <c r="L553" i="14"/>
  <c r="K553" i="14"/>
  <c r="J553" i="14"/>
  <c r="I553" i="14"/>
  <c r="H553" i="14"/>
  <c r="G553" i="14"/>
  <c r="F553" i="14"/>
  <c r="Q552" i="14"/>
  <c r="O552" i="14"/>
  <c r="N552" i="14"/>
  <c r="M552" i="14"/>
  <c r="L552" i="14"/>
  <c r="K552" i="14"/>
  <c r="J552" i="14"/>
  <c r="I552" i="14"/>
  <c r="H552" i="14"/>
  <c r="G552" i="14"/>
  <c r="F552" i="14"/>
  <c r="T552" i="14" s="1"/>
  <c r="Q551" i="14"/>
  <c r="O551" i="14"/>
  <c r="N551" i="14"/>
  <c r="M551" i="14"/>
  <c r="L551" i="14"/>
  <c r="K551" i="14"/>
  <c r="J551" i="14"/>
  <c r="I551" i="14"/>
  <c r="H551" i="14"/>
  <c r="G551" i="14"/>
  <c r="F551" i="14"/>
  <c r="Q550" i="14"/>
  <c r="O550" i="14"/>
  <c r="N550" i="14"/>
  <c r="M550" i="14"/>
  <c r="L550" i="14"/>
  <c r="K550" i="14"/>
  <c r="J550" i="14"/>
  <c r="I550" i="14"/>
  <c r="H550" i="14"/>
  <c r="G550" i="14"/>
  <c r="F550" i="14"/>
  <c r="Q549" i="14"/>
  <c r="O549" i="14"/>
  <c r="N549" i="14"/>
  <c r="M549" i="14"/>
  <c r="L549" i="14"/>
  <c r="K549" i="14"/>
  <c r="J549" i="14"/>
  <c r="I549" i="14"/>
  <c r="H549" i="14"/>
  <c r="G549" i="14"/>
  <c r="F549" i="14"/>
  <c r="Q548" i="14"/>
  <c r="O548" i="14"/>
  <c r="N548" i="14"/>
  <c r="M548" i="14"/>
  <c r="L548" i="14"/>
  <c r="K548" i="14"/>
  <c r="J548" i="14"/>
  <c r="I548" i="14"/>
  <c r="H548" i="14"/>
  <c r="G548" i="14"/>
  <c r="F548" i="14"/>
  <c r="T548" i="14" s="1"/>
  <c r="Q547" i="14"/>
  <c r="O547" i="14"/>
  <c r="N547" i="14"/>
  <c r="M547" i="14"/>
  <c r="L547" i="14"/>
  <c r="K547" i="14"/>
  <c r="J547" i="14"/>
  <c r="I547" i="14"/>
  <c r="H547" i="14"/>
  <c r="G547" i="14"/>
  <c r="F547" i="14"/>
  <c r="Q546" i="14"/>
  <c r="O546" i="14"/>
  <c r="N546" i="14"/>
  <c r="M546" i="14"/>
  <c r="L546" i="14"/>
  <c r="K546" i="14"/>
  <c r="J546" i="14"/>
  <c r="I546" i="14"/>
  <c r="H546" i="14"/>
  <c r="G546" i="14"/>
  <c r="F546" i="14"/>
  <c r="Q545" i="14"/>
  <c r="O545" i="14"/>
  <c r="N545" i="14"/>
  <c r="M545" i="14"/>
  <c r="L545" i="14"/>
  <c r="K545" i="14"/>
  <c r="J545" i="14"/>
  <c r="I545" i="14"/>
  <c r="H545" i="14"/>
  <c r="G545" i="14"/>
  <c r="F545" i="14"/>
  <c r="Q544" i="14"/>
  <c r="O544" i="14"/>
  <c r="N544" i="14"/>
  <c r="M544" i="14"/>
  <c r="L544" i="14"/>
  <c r="K544" i="14"/>
  <c r="J544" i="14"/>
  <c r="I544" i="14"/>
  <c r="H544" i="14"/>
  <c r="P544" i="14" s="1"/>
  <c r="S544" i="14" s="1"/>
  <c r="G544" i="14"/>
  <c r="F544" i="14"/>
  <c r="T544" i="14" s="1"/>
  <c r="Q543" i="14"/>
  <c r="O543" i="14"/>
  <c r="N543" i="14"/>
  <c r="M543" i="14"/>
  <c r="L543" i="14"/>
  <c r="K543" i="14"/>
  <c r="J543" i="14"/>
  <c r="I543" i="14"/>
  <c r="H543" i="14"/>
  <c r="G543" i="14"/>
  <c r="F543" i="14"/>
  <c r="Q542" i="14"/>
  <c r="O542" i="14"/>
  <c r="N542" i="14"/>
  <c r="M542" i="14"/>
  <c r="L542" i="14"/>
  <c r="K542" i="14"/>
  <c r="J542" i="14"/>
  <c r="I542" i="14"/>
  <c r="H542" i="14"/>
  <c r="G542" i="14"/>
  <c r="F542" i="14"/>
  <c r="Q541" i="14"/>
  <c r="O541" i="14"/>
  <c r="N541" i="14"/>
  <c r="M541" i="14"/>
  <c r="L541" i="14"/>
  <c r="K541" i="14"/>
  <c r="J541" i="14"/>
  <c r="I541" i="14"/>
  <c r="H541" i="14"/>
  <c r="T541" i="14" s="1"/>
  <c r="G541" i="14"/>
  <c r="F541" i="14"/>
  <c r="Q540" i="14"/>
  <c r="O540" i="14"/>
  <c r="N540" i="14"/>
  <c r="M540" i="14"/>
  <c r="L540" i="14"/>
  <c r="K540" i="14"/>
  <c r="J540" i="14"/>
  <c r="I540" i="14"/>
  <c r="H540" i="14"/>
  <c r="T540" i="14" s="1"/>
  <c r="G540" i="14"/>
  <c r="F540" i="14"/>
  <c r="Q539" i="14"/>
  <c r="O539" i="14"/>
  <c r="N539" i="14"/>
  <c r="M539" i="14"/>
  <c r="L539" i="14"/>
  <c r="K539" i="14"/>
  <c r="J539" i="14"/>
  <c r="I539" i="14"/>
  <c r="H539" i="14"/>
  <c r="G539" i="14"/>
  <c r="F539" i="14"/>
  <c r="Q538" i="14"/>
  <c r="O538" i="14"/>
  <c r="N538" i="14"/>
  <c r="M538" i="14"/>
  <c r="L538" i="14"/>
  <c r="K538" i="14"/>
  <c r="J538" i="14"/>
  <c r="I538" i="14"/>
  <c r="H538" i="14"/>
  <c r="G538" i="14"/>
  <c r="F538" i="14"/>
  <c r="Q537" i="14"/>
  <c r="O537" i="14"/>
  <c r="N537" i="14"/>
  <c r="M537" i="14"/>
  <c r="L537" i="14"/>
  <c r="K537" i="14"/>
  <c r="J537" i="14"/>
  <c r="I537" i="14"/>
  <c r="H537" i="14"/>
  <c r="G537" i="14"/>
  <c r="F537" i="14"/>
  <c r="Q536" i="14"/>
  <c r="O536" i="14"/>
  <c r="N536" i="14"/>
  <c r="M536" i="14"/>
  <c r="L536" i="14"/>
  <c r="K536" i="14"/>
  <c r="J536" i="14"/>
  <c r="I536" i="14"/>
  <c r="H536" i="14"/>
  <c r="G536" i="14"/>
  <c r="F536" i="14"/>
  <c r="T536" i="14" s="1"/>
  <c r="Q535" i="14"/>
  <c r="O535" i="14"/>
  <c r="N535" i="14"/>
  <c r="M535" i="14"/>
  <c r="L535" i="14"/>
  <c r="K535" i="14"/>
  <c r="J535" i="14"/>
  <c r="I535" i="14"/>
  <c r="H535" i="14"/>
  <c r="G535" i="14"/>
  <c r="F535" i="14"/>
  <c r="Q534" i="14"/>
  <c r="O534" i="14"/>
  <c r="N534" i="14"/>
  <c r="M534" i="14"/>
  <c r="L534" i="14"/>
  <c r="K534" i="14"/>
  <c r="J534" i="14"/>
  <c r="I534" i="14"/>
  <c r="H534" i="14"/>
  <c r="G534" i="14"/>
  <c r="F534" i="14"/>
  <c r="Q533" i="14"/>
  <c r="O533" i="14"/>
  <c r="N533" i="14"/>
  <c r="M533" i="14"/>
  <c r="L533" i="14"/>
  <c r="K533" i="14"/>
  <c r="J533" i="14"/>
  <c r="I533" i="14"/>
  <c r="H533" i="14"/>
  <c r="G533" i="14"/>
  <c r="F533" i="14"/>
  <c r="Q532" i="14"/>
  <c r="O532" i="14"/>
  <c r="N532" i="14"/>
  <c r="M532" i="14"/>
  <c r="L532" i="14"/>
  <c r="K532" i="14"/>
  <c r="J532" i="14"/>
  <c r="I532" i="14"/>
  <c r="H532" i="14"/>
  <c r="G532" i="14"/>
  <c r="F532" i="14"/>
  <c r="T532" i="14" s="1"/>
  <c r="Q531" i="14"/>
  <c r="O531" i="14"/>
  <c r="N531" i="14"/>
  <c r="M531" i="14"/>
  <c r="L531" i="14"/>
  <c r="K531" i="14"/>
  <c r="J531" i="14"/>
  <c r="I531" i="14"/>
  <c r="H531" i="14"/>
  <c r="G531" i="14"/>
  <c r="F531" i="14"/>
  <c r="Q530" i="14"/>
  <c r="O530" i="14"/>
  <c r="N530" i="14"/>
  <c r="M530" i="14"/>
  <c r="L530" i="14"/>
  <c r="K530" i="14"/>
  <c r="J530" i="14"/>
  <c r="I530" i="14"/>
  <c r="H530" i="14"/>
  <c r="G530" i="14"/>
  <c r="F530" i="14"/>
  <c r="Q529" i="14"/>
  <c r="O529" i="14"/>
  <c r="N529" i="14"/>
  <c r="M529" i="14"/>
  <c r="L529" i="14"/>
  <c r="K529" i="14"/>
  <c r="J529" i="14"/>
  <c r="I529" i="14"/>
  <c r="H529" i="14"/>
  <c r="G529" i="14"/>
  <c r="F529" i="14"/>
  <c r="Q528" i="14"/>
  <c r="O528" i="14"/>
  <c r="N528" i="14"/>
  <c r="M528" i="14"/>
  <c r="L528" i="14"/>
  <c r="K528" i="14"/>
  <c r="J528" i="14"/>
  <c r="I528" i="14"/>
  <c r="H528" i="14"/>
  <c r="P528" i="14" s="1"/>
  <c r="S528" i="14" s="1"/>
  <c r="G528" i="14"/>
  <c r="F528" i="14"/>
  <c r="Q527" i="14"/>
  <c r="O527" i="14"/>
  <c r="N527" i="14"/>
  <c r="M527" i="14"/>
  <c r="L527" i="14"/>
  <c r="K527" i="14"/>
  <c r="J527" i="14"/>
  <c r="I527" i="14"/>
  <c r="H527" i="14"/>
  <c r="G527" i="14"/>
  <c r="F527" i="14"/>
  <c r="Q526" i="14"/>
  <c r="O526" i="14"/>
  <c r="N526" i="14"/>
  <c r="M526" i="14"/>
  <c r="L526" i="14"/>
  <c r="K526" i="14"/>
  <c r="J526" i="14"/>
  <c r="I526" i="14"/>
  <c r="H526" i="14"/>
  <c r="G526" i="14"/>
  <c r="F526" i="14"/>
  <c r="Q525" i="14"/>
  <c r="O525" i="14"/>
  <c r="N525" i="14"/>
  <c r="M525" i="14"/>
  <c r="L525" i="14"/>
  <c r="K525" i="14"/>
  <c r="J525" i="14"/>
  <c r="I525" i="14"/>
  <c r="H525" i="14"/>
  <c r="T525" i="14" s="1"/>
  <c r="G525" i="14"/>
  <c r="F525" i="14"/>
  <c r="Q524" i="14"/>
  <c r="O524" i="14"/>
  <c r="N524" i="14"/>
  <c r="M524" i="14"/>
  <c r="L524" i="14"/>
  <c r="K524" i="14"/>
  <c r="J524" i="14"/>
  <c r="I524" i="14"/>
  <c r="H524" i="14"/>
  <c r="G524" i="14"/>
  <c r="F524" i="14"/>
  <c r="Q523" i="14"/>
  <c r="O523" i="14"/>
  <c r="N523" i="14"/>
  <c r="M523" i="14"/>
  <c r="L523" i="14"/>
  <c r="K523" i="14"/>
  <c r="J523" i="14"/>
  <c r="I523" i="14"/>
  <c r="H523" i="14"/>
  <c r="G523" i="14"/>
  <c r="F523" i="14"/>
  <c r="Q522" i="14"/>
  <c r="O522" i="14"/>
  <c r="N522" i="14"/>
  <c r="M522" i="14"/>
  <c r="L522" i="14"/>
  <c r="K522" i="14"/>
  <c r="J522" i="14"/>
  <c r="I522" i="14"/>
  <c r="H522" i="14"/>
  <c r="G522" i="14"/>
  <c r="F522" i="14"/>
  <c r="Q521" i="14"/>
  <c r="O521" i="14"/>
  <c r="N521" i="14"/>
  <c r="M521" i="14"/>
  <c r="L521" i="14"/>
  <c r="K521" i="14"/>
  <c r="J521" i="14"/>
  <c r="I521" i="14"/>
  <c r="H521" i="14"/>
  <c r="G521" i="14"/>
  <c r="F521" i="14"/>
  <c r="Q520" i="14"/>
  <c r="O520" i="14"/>
  <c r="N520" i="14"/>
  <c r="M520" i="14"/>
  <c r="L520" i="14"/>
  <c r="K520" i="14"/>
  <c r="J520" i="14"/>
  <c r="I520" i="14"/>
  <c r="H520" i="14"/>
  <c r="T520" i="14" s="1"/>
  <c r="G520" i="14"/>
  <c r="F520" i="14"/>
  <c r="Q519" i="14"/>
  <c r="O519" i="14"/>
  <c r="N519" i="14"/>
  <c r="M519" i="14"/>
  <c r="L519" i="14"/>
  <c r="K519" i="14"/>
  <c r="J519" i="14"/>
  <c r="I519" i="14"/>
  <c r="H519" i="14"/>
  <c r="G519" i="14"/>
  <c r="F519" i="14"/>
  <c r="Q518" i="14"/>
  <c r="O518" i="14"/>
  <c r="N518" i="14"/>
  <c r="M518" i="14"/>
  <c r="L518" i="14"/>
  <c r="K518" i="14"/>
  <c r="J518" i="14"/>
  <c r="I518" i="14"/>
  <c r="H518" i="14"/>
  <c r="G518" i="14"/>
  <c r="F518" i="14"/>
  <c r="Q517" i="14"/>
  <c r="O517" i="14"/>
  <c r="N517" i="14"/>
  <c r="M517" i="14"/>
  <c r="L517" i="14"/>
  <c r="K517" i="14"/>
  <c r="J517" i="14"/>
  <c r="I517" i="14"/>
  <c r="H517" i="14"/>
  <c r="G517" i="14"/>
  <c r="F517" i="14"/>
  <c r="T517" i="14" s="1"/>
  <c r="Q516" i="14"/>
  <c r="O516" i="14"/>
  <c r="N516" i="14"/>
  <c r="M516" i="14"/>
  <c r="L516" i="14"/>
  <c r="K516" i="14"/>
  <c r="J516" i="14"/>
  <c r="I516" i="14"/>
  <c r="H516" i="14"/>
  <c r="G516" i="14"/>
  <c r="F516" i="14"/>
  <c r="Q515" i="14"/>
  <c r="O515" i="14"/>
  <c r="N515" i="14"/>
  <c r="M515" i="14"/>
  <c r="L515" i="14"/>
  <c r="K515" i="14"/>
  <c r="J515" i="14"/>
  <c r="I515" i="14"/>
  <c r="H515" i="14"/>
  <c r="G515" i="14"/>
  <c r="F515" i="14"/>
  <c r="Q514" i="14"/>
  <c r="O514" i="14"/>
  <c r="N514" i="14"/>
  <c r="M514" i="14"/>
  <c r="L514" i="14"/>
  <c r="K514" i="14"/>
  <c r="J514" i="14"/>
  <c r="I514" i="14"/>
  <c r="H514" i="14"/>
  <c r="G514" i="14"/>
  <c r="F514" i="14"/>
  <c r="Q513" i="14"/>
  <c r="O513" i="14"/>
  <c r="N513" i="14"/>
  <c r="M513" i="14"/>
  <c r="L513" i="14"/>
  <c r="K513" i="14"/>
  <c r="J513" i="14"/>
  <c r="I513" i="14"/>
  <c r="T513" i="14" s="1"/>
  <c r="H513" i="14"/>
  <c r="G513" i="14"/>
  <c r="F513" i="14"/>
  <c r="Q512" i="14"/>
  <c r="O512" i="14"/>
  <c r="N512" i="14"/>
  <c r="M512" i="14"/>
  <c r="L512" i="14"/>
  <c r="K512" i="14"/>
  <c r="J512" i="14"/>
  <c r="I512" i="14"/>
  <c r="H512" i="14"/>
  <c r="G512" i="14"/>
  <c r="F512" i="14"/>
  <c r="T512" i="14" s="1"/>
  <c r="Q511" i="14"/>
  <c r="O511" i="14"/>
  <c r="N511" i="14"/>
  <c r="M511" i="14"/>
  <c r="L511" i="14"/>
  <c r="K511" i="14"/>
  <c r="J511" i="14"/>
  <c r="I511" i="14"/>
  <c r="H511" i="14"/>
  <c r="G511" i="14"/>
  <c r="F511" i="14"/>
  <c r="Q510" i="14"/>
  <c r="O510" i="14"/>
  <c r="N510" i="14"/>
  <c r="M510" i="14"/>
  <c r="L510" i="14"/>
  <c r="K510" i="14"/>
  <c r="J510" i="14"/>
  <c r="I510" i="14"/>
  <c r="H510" i="14"/>
  <c r="G510" i="14"/>
  <c r="F510" i="14"/>
  <c r="Q509" i="14"/>
  <c r="O509" i="14"/>
  <c r="N509" i="14"/>
  <c r="M509" i="14"/>
  <c r="L509" i="14"/>
  <c r="K509" i="14"/>
  <c r="J509" i="14"/>
  <c r="I509" i="14"/>
  <c r="H509" i="14"/>
  <c r="G509" i="14"/>
  <c r="F509" i="14"/>
  <c r="T509" i="14" s="1"/>
  <c r="Q508" i="14"/>
  <c r="O508" i="14"/>
  <c r="N508" i="14"/>
  <c r="M508" i="14"/>
  <c r="L508" i="14"/>
  <c r="K508" i="14"/>
  <c r="J508" i="14"/>
  <c r="I508" i="14"/>
  <c r="H508" i="14"/>
  <c r="G508" i="14"/>
  <c r="T508" i="14" s="1"/>
  <c r="F508" i="14"/>
  <c r="Q507" i="14"/>
  <c r="O507" i="14"/>
  <c r="N507" i="14"/>
  <c r="M507" i="14"/>
  <c r="L507" i="14"/>
  <c r="K507" i="14"/>
  <c r="J507" i="14"/>
  <c r="I507" i="14"/>
  <c r="H507" i="14"/>
  <c r="G507" i="14"/>
  <c r="F507" i="14"/>
  <c r="Q506" i="14"/>
  <c r="O506" i="14"/>
  <c r="N506" i="14"/>
  <c r="M506" i="14"/>
  <c r="L506" i="14"/>
  <c r="K506" i="14"/>
  <c r="J506" i="14"/>
  <c r="I506" i="14"/>
  <c r="H506" i="14"/>
  <c r="G506" i="14"/>
  <c r="F506" i="14"/>
  <c r="Q505" i="14"/>
  <c r="O505" i="14"/>
  <c r="N505" i="14"/>
  <c r="M505" i="14"/>
  <c r="L505" i="14"/>
  <c r="K505" i="14"/>
  <c r="J505" i="14"/>
  <c r="I505" i="14"/>
  <c r="H505" i="14"/>
  <c r="G505" i="14"/>
  <c r="F505" i="14"/>
  <c r="Q504" i="14"/>
  <c r="O504" i="14"/>
  <c r="N504" i="14"/>
  <c r="M504" i="14"/>
  <c r="L504" i="14"/>
  <c r="K504" i="14"/>
  <c r="J504" i="14"/>
  <c r="I504" i="14"/>
  <c r="H504" i="14"/>
  <c r="G504" i="14"/>
  <c r="F504" i="14"/>
  <c r="Q503" i="14"/>
  <c r="O503" i="14"/>
  <c r="N503" i="14"/>
  <c r="M503" i="14"/>
  <c r="L503" i="14"/>
  <c r="K503" i="14"/>
  <c r="J503" i="14"/>
  <c r="I503" i="14"/>
  <c r="H503" i="14"/>
  <c r="G503" i="14"/>
  <c r="F503" i="14"/>
  <c r="Q502" i="14"/>
  <c r="O502" i="14"/>
  <c r="N502" i="14"/>
  <c r="M502" i="14"/>
  <c r="L502" i="14"/>
  <c r="K502" i="14"/>
  <c r="J502" i="14"/>
  <c r="I502" i="14"/>
  <c r="H502" i="14"/>
  <c r="G502" i="14"/>
  <c r="F502" i="14"/>
  <c r="Q501" i="14"/>
  <c r="O501" i="14"/>
  <c r="N501" i="14"/>
  <c r="M501" i="14"/>
  <c r="L501" i="14"/>
  <c r="K501" i="14"/>
  <c r="J501" i="14"/>
  <c r="I501" i="14"/>
  <c r="H501" i="14"/>
  <c r="P501" i="14" s="1"/>
  <c r="S501" i="14" s="1"/>
  <c r="G501" i="14"/>
  <c r="F501" i="14"/>
  <c r="T501" i="14" s="1"/>
  <c r="Q500" i="14"/>
  <c r="O500" i="14"/>
  <c r="N500" i="14"/>
  <c r="M500" i="14"/>
  <c r="L500" i="14"/>
  <c r="K500" i="14"/>
  <c r="J500" i="14"/>
  <c r="I500" i="14"/>
  <c r="H500" i="14"/>
  <c r="P500" i="14" s="1"/>
  <c r="S500" i="14" s="1"/>
  <c r="G500" i="14"/>
  <c r="F500" i="14"/>
  <c r="Q499" i="14"/>
  <c r="O499" i="14"/>
  <c r="N499" i="14"/>
  <c r="M499" i="14"/>
  <c r="L499" i="14"/>
  <c r="K499" i="14"/>
  <c r="J499" i="14"/>
  <c r="I499" i="14"/>
  <c r="H499" i="14"/>
  <c r="G499" i="14"/>
  <c r="F499" i="14"/>
  <c r="Q498" i="14"/>
  <c r="O498" i="14"/>
  <c r="N498" i="14"/>
  <c r="M498" i="14"/>
  <c r="L498" i="14"/>
  <c r="K498" i="14"/>
  <c r="J498" i="14"/>
  <c r="I498" i="14"/>
  <c r="H498" i="14"/>
  <c r="G498" i="14"/>
  <c r="F498" i="14"/>
  <c r="Q497" i="14"/>
  <c r="O497" i="14"/>
  <c r="N497" i="14"/>
  <c r="M497" i="14"/>
  <c r="L497" i="14"/>
  <c r="K497" i="14"/>
  <c r="J497" i="14"/>
  <c r="I497" i="14"/>
  <c r="H497" i="14"/>
  <c r="P497" i="14" s="1"/>
  <c r="S497" i="14" s="1"/>
  <c r="G497" i="14"/>
  <c r="F497" i="14"/>
  <c r="Q496" i="14"/>
  <c r="O496" i="14"/>
  <c r="N496" i="14"/>
  <c r="M496" i="14"/>
  <c r="L496" i="14"/>
  <c r="K496" i="14"/>
  <c r="J496" i="14"/>
  <c r="I496" i="14"/>
  <c r="H496" i="14"/>
  <c r="P496" i="14" s="1"/>
  <c r="S496" i="14" s="1"/>
  <c r="G496" i="14"/>
  <c r="F496" i="14"/>
  <c r="Q495" i="14"/>
  <c r="O495" i="14"/>
  <c r="N495" i="14"/>
  <c r="M495" i="14"/>
  <c r="L495" i="14"/>
  <c r="K495" i="14"/>
  <c r="J495" i="14"/>
  <c r="I495" i="14"/>
  <c r="H495" i="14"/>
  <c r="G495" i="14"/>
  <c r="F495" i="14"/>
  <c r="Q494" i="14"/>
  <c r="O494" i="14"/>
  <c r="N494" i="14"/>
  <c r="M494" i="14"/>
  <c r="L494" i="14"/>
  <c r="K494" i="14"/>
  <c r="J494" i="14"/>
  <c r="I494" i="14"/>
  <c r="H494" i="14"/>
  <c r="G494" i="14"/>
  <c r="F494" i="14"/>
  <c r="Q493" i="14"/>
  <c r="O493" i="14"/>
  <c r="N493" i="14"/>
  <c r="M493" i="14"/>
  <c r="L493" i="14"/>
  <c r="K493" i="14"/>
  <c r="J493" i="14"/>
  <c r="I493" i="14"/>
  <c r="H493" i="14"/>
  <c r="G493" i="14"/>
  <c r="F493" i="14"/>
  <c r="T493" i="14" s="1"/>
  <c r="Q492" i="14"/>
  <c r="O492" i="14"/>
  <c r="N492" i="14"/>
  <c r="M492" i="14"/>
  <c r="L492" i="14"/>
  <c r="K492" i="14"/>
  <c r="J492" i="14"/>
  <c r="I492" i="14"/>
  <c r="H492" i="14"/>
  <c r="G492" i="14"/>
  <c r="F492" i="14"/>
  <c r="Q491" i="14"/>
  <c r="O491" i="14"/>
  <c r="N491" i="14"/>
  <c r="M491" i="14"/>
  <c r="L491" i="14"/>
  <c r="K491" i="14"/>
  <c r="J491" i="14"/>
  <c r="I491" i="14"/>
  <c r="H491" i="14"/>
  <c r="G491" i="14"/>
  <c r="F491" i="14"/>
  <c r="Q490" i="14"/>
  <c r="O490" i="14"/>
  <c r="N490" i="14"/>
  <c r="M490" i="14"/>
  <c r="L490" i="14"/>
  <c r="K490" i="14"/>
  <c r="J490" i="14"/>
  <c r="I490" i="14"/>
  <c r="H490" i="14"/>
  <c r="G490" i="14"/>
  <c r="F490" i="14"/>
  <c r="Q489" i="14"/>
  <c r="O489" i="14"/>
  <c r="N489" i="14"/>
  <c r="M489" i="14"/>
  <c r="L489" i="14"/>
  <c r="K489" i="14"/>
  <c r="J489" i="14"/>
  <c r="I489" i="14"/>
  <c r="T489" i="14" s="1"/>
  <c r="H489" i="14"/>
  <c r="G489" i="14"/>
  <c r="F489" i="14"/>
  <c r="Q488" i="14"/>
  <c r="O488" i="14"/>
  <c r="N488" i="14"/>
  <c r="M488" i="14"/>
  <c r="L488" i="14"/>
  <c r="K488" i="14"/>
  <c r="J488" i="14"/>
  <c r="I488" i="14"/>
  <c r="H488" i="14"/>
  <c r="G488" i="14"/>
  <c r="F488" i="14"/>
  <c r="Q487" i="14"/>
  <c r="O487" i="14"/>
  <c r="N487" i="14"/>
  <c r="M487" i="14"/>
  <c r="L487" i="14"/>
  <c r="K487" i="14"/>
  <c r="J487" i="14"/>
  <c r="I487" i="14"/>
  <c r="H487" i="14"/>
  <c r="G487" i="14"/>
  <c r="F487" i="14"/>
  <c r="Q486" i="14"/>
  <c r="O486" i="14"/>
  <c r="N486" i="14"/>
  <c r="M486" i="14"/>
  <c r="L486" i="14"/>
  <c r="K486" i="14"/>
  <c r="J486" i="14"/>
  <c r="I486" i="14"/>
  <c r="H486" i="14"/>
  <c r="G486" i="14"/>
  <c r="F486" i="14"/>
  <c r="Q485" i="14"/>
  <c r="O485" i="14"/>
  <c r="N485" i="14"/>
  <c r="M485" i="14"/>
  <c r="L485" i="14"/>
  <c r="K485" i="14"/>
  <c r="J485" i="14"/>
  <c r="I485" i="14"/>
  <c r="H485" i="14"/>
  <c r="G485" i="14"/>
  <c r="F485" i="14"/>
  <c r="T485" i="14" s="1"/>
  <c r="Q484" i="14"/>
  <c r="O484" i="14"/>
  <c r="N484" i="14"/>
  <c r="M484" i="14"/>
  <c r="L484" i="14"/>
  <c r="K484" i="14"/>
  <c r="J484" i="14"/>
  <c r="I484" i="14"/>
  <c r="H484" i="14"/>
  <c r="G484" i="14"/>
  <c r="F484" i="14"/>
  <c r="Q483" i="14"/>
  <c r="O483" i="14"/>
  <c r="N483" i="14"/>
  <c r="M483" i="14"/>
  <c r="L483" i="14"/>
  <c r="K483" i="14"/>
  <c r="J483" i="14"/>
  <c r="I483" i="14"/>
  <c r="H483" i="14"/>
  <c r="G483" i="14"/>
  <c r="F483" i="14"/>
  <c r="Q482" i="14"/>
  <c r="O482" i="14"/>
  <c r="N482" i="14"/>
  <c r="M482" i="14"/>
  <c r="L482" i="14"/>
  <c r="K482" i="14"/>
  <c r="J482" i="14"/>
  <c r="I482" i="14"/>
  <c r="H482" i="14"/>
  <c r="G482" i="14"/>
  <c r="F482" i="14"/>
  <c r="Q481" i="14"/>
  <c r="O481" i="14"/>
  <c r="N481" i="14"/>
  <c r="M481" i="14"/>
  <c r="L481" i="14"/>
  <c r="K481" i="14"/>
  <c r="J481" i="14"/>
  <c r="I481" i="14"/>
  <c r="H481" i="14"/>
  <c r="G481" i="14"/>
  <c r="F481" i="14"/>
  <c r="Q480" i="14"/>
  <c r="O480" i="14"/>
  <c r="N480" i="14"/>
  <c r="M480" i="14"/>
  <c r="L480" i="14"/>
  <c r="K480" i="14"/>
  <c r="J480" i="14"/>
  <c r="I480" i="14"/>
  <c r="H480" i="14"/>
  <c r="G480" i="14"/>
  <c r="F480" i="14"/>
  <c r="T480" i="14" s="1"/>
  <c r="Q479" i="14"/>
  <c r="O479" i="14"/>
  <c r="N479" i="14"/>
  <c r="M479" i="14"/>
  <c r="L479" i="14"/>
  <c r="K479" i="14"/>
  <c r="J479" i="14"/>
  <c r="I479" i="14"/>
  <c r="H479" i="14"/>
  <c r="G479" i="14"/>
  <c r="F479" i="14"/>
  <c r="Q478" i="14"/>
  <c r="O478" i="14"/>
  <c r="N478" i="14"/>
  <c r="M478" i="14"/>
  <c r="L478" i="14"/>
  <c r="K478" i="14"/>
  <c r="J478" i="14"/>
  <c r="I478" i="14"/>
  <c r="H478" i="14"/>
  <c r="G478" i="14"/>
  <c r="F478" i="14"/>
  <c r="Q477" i="14"/>
  <c r="O477" i="14"/>
  <c r="N477" i="14"/>
  <c r="M477" i="14"/>
  <c r="L477" i="14"/>
  <c r="K477" i="14"/>
  <c r="J477" i="14"/>
  <c r="I477" i="14"/>
  <c r="H477" i="14"/>
  <c r="P477" i="14" s="1"/>
  <c r="S477" i="14" s="1"/>
  <c r="G477" i="14"/>
  <c r="F477" i="14"/>
  <c r="Q476" i="14"/>
  <c r="O476" i="14"/>
  <c r="N476" i="14"/>
  <c r="M476" i="14"/>
  <c r="L476" i="14"/>
  <c r="K476" i="14"/>
  <c r="J476" i="14"/>
  <c r="I476" i="14"/>
  <c r="H476" i="14"/>
  <c r="T476" i="14" s="1"/>
  <c r="G476" i="14"/>
  <c r="F476" i="14"/>
  <c r="Q475" i="14"/>
  <c r="O475" i="14"/>
  <c r="N475" i="14"/>
  <c r="M475" i="14"/>
  <c r="L475" i="14"/>
  <c r="K475" i="14"/>
  <c r="J475" i="14"/>
  <c r="I475" i="14"/>
  <c r="H475" i="14"/>
  <c r="G475" i="14"/>
  <c r="F475" i="14"/>
  <c r="Q474" i="14"/>
  <c r="O474" i="14"/>
  <c r="N474" i="14"/>
  <c r="M474" i="14"/>
  <c r="L474" i="14"/>
  <c r="K474" i="14"/>
  <c r="J474" i="14"/>
  <c r="I474" i="14"/>
  <c r="H474" i="14"/>
  <c r="G474" i="14"/>
  <c r="F474" i="14"/>
  <c r="Q473" i="14"/>
  <c r="O473" i="14"/>
  <c r="N473" i="14"/>
  <c r="M473" i="14"/>
  <c r="L473" i="14"/>
  <c r="K473" i="14"/>
  <c r="J473" i="14"/>
  <c r="I473" i="14"/>
  <c r="H473" i="14"/>
  <c r="P473" i="14" s="1"/>
  <c r="S473" i="14" s="1"/>
  <c r="G473" i="14"/>
  <c r="F473" i="14"/>
  <c r="Q472" i="14"/>
  <c r="O472" i="14"/>
  <c r="N472" i="14"/>
  <c r="M472" i="14"/>
  <c r="L472" i="14"/>
  <c r="K472" i="14"/>
  <c r="J472" i="14"/>
  <c r="I472" i="14"/>
  <c r="H472" i="14"/>
  <c r="G472" i="14"/>
  <c r="F472" i="14"/>
  <c r="Q471" i="14"/>
  <c r="O471" i="14"/>
  <c r="N471" i="14"/>
  <c r="M471" i="14"/>
  <c r="L471" i="14"/>
  <c r="K471" i="14"/>
  <c r="J471" i="14"/>
  <c r="I471" i="14"/>
  <c r="H471" i="14"/>
  <c r="G471" i="14"/>
  <c r="F471" i="14"/>
  <c r="Q470" i="14"/>
  <c r="O470" i="14"/>
  <c r="N470" i="14"/>
  <c r="M470" i="14"/>
  <c r="L470" i="14"/>
  <c r="K470" i="14"/>
  <c r="J470" i="14"/>
  <c r="I470" i="14"/>
  <c r="H470" i="14"/>
  <c r="G470" i="14"/>
  <c r="F470" i="14"/>
  <c r="Q469" i="14"/>
  <c r="O469" i="14"/>
  <c r="N469" i="14"/>
  <c r="M469" i="14"/>
  <c r="L469" i="14"/>
  <c r="K469" i="14"/>
  <c r="J469" i="14"/>
  <c r="I469" i="14"/>
  <c r="H469" i="14"/>
  <c r="G469" i="14"/>
  <c r="F469" i="14"/>
  <c r="T469" i="14" s="1"/>
  <c r="Q468" i="14"/>
  <c r="O468" i="14"/>
  <c r="N468" i="14"/>
  <c r="M468" i="14"/>
  <c r="L468" i="14"/>
  <c r="K468" i="14"/>
  <c r="J468" i="14"/>
  <c r="I468" i="14"/>
  <c r="H468" i="14"/>
  <c r="G468" i="14"/>
  <c r="F468" i="14"/>
  <c r="Q467" i="14"/>
  <c r="O467" i="14"/>
  <c r="N467" i="14"/>
  <c r="M467" i="14"/>
  <c r="L467" i="14"/>
  <c r="K467" i="14"/>
  <c r="J467" i="14"/>
  <c r="I467" i="14"/>
  <c r="H467" i="14"/>
  <c r="G467" i="14"/>
  <c r="F467" i="14"/>
  <c r="Q466" i="14"/>
  <c r="O466" i="14"/>
  <c r="N466" i="14"/>
  <c r="M466" i="14"/>
  <c r="L466" i="14"/>
  <c r="K466" i="14"/>
  <c r="J466" i="14"/>
  <c r="I466" i="14"/>
  <c r="H466" i="14"/>
  <c r="G466" i="14"/>
  <c r="F466" i="14"/>
  <c r="Q465" i="14"/>
  <c r="O465" i="14"/>
  <c r="N465" i="14"/>
  <c r="M465" i="14"/>
  <c r="L465" i="14"/>
  <c r="K465" i="14"/>
  <c r="J465" i="14"/>
  <c r="I465" i="14"/>
  <c r="H465" i="14"/>
  <c r="G465" i="14"/>
  <c r="F465" i="14"/>
  <c r="Q464" i="14"/>
  <c r="O464" i="14"/>
  <c r="N464" i="14"/>
  <c r="M464" i="14"/>
  <c r="L464" i="14"/>
  <c r="K464" i="14"/>
  <c r="J464" i="14"/>
  <c r="I464" i="14"/>
  <c r="H464" i="14"/>
  <c r="G464" i="14"/>
  <c r="F464" i="14"/>
  <c r="Q463" i="14"/>
  <c r="O463" i="14"/>
  <c r="N463" i="14"/>
  <c r="M463" i="14"/>
  <c r="L463" i="14"/>
  <c r="K463" i="14"/>
  <c r="J463" i="14"/>
  <c r="I463" i="14"/>
  <c r="H463" i="14"/>
  <c r="G463" i="14"/>
  <c r="F463" i="14"/>
  <c r="Q462" i="14"/>
  <c r="O462" i="14"/>
  <c r="N462" i="14"/>
  <c r="M462" i="14"/>
  <c r="L462" i="14"/>
  <c r="K462" i="14"/>
  <c r="J462" i="14"/>
  <c r="I462" i="14"/>
  <c r="H462" i="14"/>
  <c r="G462" i="14"/>
  <c r="F462" i="14"/>
  <c r="Q461" i="14"/>
  <c r="O461" i="14"/>
  <c r="N461" i="14"/>
  <c r="M461" i="14"/>
  <c r="L461" i="14"/>
  <c r="K461" i="14"/>
  <c r="J461" i="14"/>
  <c r="I461" i="14"/>
  <c r="H461" i="14"/>
  <c r="G461" i="14"/>
  <c r="F461" i="14"/>
  <c r="Q460" i="14"/>
  <c r="O460" i="14"/>
  <c r="N460" i="14"/>
  <c r="M460" i="14"/>
  <c r="L460" i="14"/>
  <c r="K460" i="14"/>
  <c r="J460" i="14"/>
  <c r="I460" i="14"/>
  <c r="H460" i="14"/>
  <c r="G460" i="14"/>
  <c r="F460" i="14"/>
  <c r="Q459" i="14"/>
  <c r="O459" i="14"/>
  <c r="N459" i="14"/>
  <c r="M459" i="14"/>
  <c r="L459" i="14"/>
  <c r="K459" i="14"/>
  <c r="J459" i="14"/>
  <c r="I459" i="14"/>
  <c r="H459" i="14"/>
  <c r="G459" i="14"/>
  <c r="F459" i="14"/>
  <c r="Q458" i="14"/>
  <c r="O458" i="14"/>
  <c r="N458" i="14"/>
  <c r="M458" i="14"/>
  <c r="L458" i="14"/>
  <c r="K458" i="14"/>
  <c r="J458" i="14"/>
  <c r="I458" i="14"/>
  <c r="H458" i="14"/>
  <c r="G458" i="14"/>
  <c r="F458" i="14"/>
  <c r="Q457" i="14"/>
  <c r="O457" i="14"/>
  <c r="N457" i="14"/>
  <c r="M457" i="14"/>
  <c r="L457" i="14"/>
  <c r="K457" i="14"/>
  <c r="J457" i="14"/>
  <c r="I457" i="14"/>
  <c r="T457" i="14" s="1"/>
  <c r="H457" i="14"/>
  <c r="G457" i="14"/>
  <c r="F457" i="14"/>
  <c r="Q456" i="14"/>
  <c r="O456" i="14"/>
  <c r="N456" i="14"/>
  <c r="M456" i="14"/>
  <c r="L456" i="14"/>
  <c r="K456" i="14"/>
  <c r="J456" i="14"/>
  <c r="I456" i="14"/>
  <c r="H456" i="14"/>
  <c r="G456" i="14"/>
  <c r="F456" i="14"/>
  <c r="Q455" i="14"/>
  <c r="O455" i="14"/>
  <c r="N455" i="14"/>
  <c r="M455" i="14"/>
  <c r="L455" i="14"/>
  <c r="K455" i="14"/>
  <c r="J455" i="14"/>
  <c r="I455" i="14"/>
  <c r="H455" i="14"/>
  <c r="G455" i="14"/>
  <c r="F455" i="14"/>
  <c r="Q454" i="14"/>
  <c r="O454" i="14"/>
  <c r="N454" i="14"/>
  <c r="M454" i="14"/>
  <c r="L454" i="14"/>
  <c r="K454" i="14"/>
  <c r="J454" i="14"/>
  <c r="I454" i="14"/>
  <c r="H454" i="14"/>
  <c r="G454" i="14"/>
  <c r="F454" i="14"/>
  <c r="Q453" i="14"/>
  <c r="O453" i="14"/>
  <c r="N453" i="14"/>
  <c r="M453" i="14"/>
  <c r="L453" i="14"/>
  <c r="K453" i="14"/>
  <c r="J453" i="14"/>
  <c r="I453" i="14"/>
  <c r="H453" i="14"/>
  <c r="G453" i="14"/>
  <c r="F453" i="14"/>
  <c r="T453" i="14" s="1"/>
  <c r="Q452" i="14"/>
  <c r="O452" i="14"/>
  <c r="N452" i="14"/>
  <c r="M452" i="14"/>
  <c r="L452" i="14"/>
  <c r="K452" i="14"/>
  <c r="J452" i="14"/>
  <c r="I452" i="14"/>
  <c r="H452" i="14"/>
  <c r="G452" i="14"/>
  <c r="F452" i="14"/>
  <c r="Q451" i="14"/>
  <c r="O451" i="14"/>
  <c r="N451" i="14"/>
  <c r="M451" i="14"/>
  <c r="L451" i="14"/>
  <c r="K451" i="14"/>
  <c r="J451" i="14"/>
  <c r="I451" i="14"/>
  <c r="H451" i="14"/>
  <c r="G451" i="14"/>
  <c r="F451" i="14"/>
  <c r="Q450" i="14"/>
  <c r="O450" i="14"/>
  <c r="N450" i="14"/>
  <c r="M450" i="14"/>
  <c r="L450" i="14"/>
  <c r="K450" i="14"/>
  <c r="J450" i="14"/>
  <c r="I450" i="14"/>
  <c r="H450" i="14"/>
  <c r="G450" i="14"/>
  <c r="F450" i="14"/>
  <c r="Q449" i="14"/>
  <c r="O449" i="14"/>
  <c r="N449" i="14"/>
  <c r="M449" i="14"/>
  <c r="L449" i="14"/>
  <c r="K449" i="14"/>
  <c r="J449" i="14"/>
  <c r="I449" i="14"/>
  <c r="H449" i="14"/>
  <c r="G449" i="14"/>
  <c r="F449" i="14"/>
  <c r="Q448" i="14"/>
  <c r="O448" i="14"/>
  <c r="N448" i="14"/>
  <c r="M448" i="14"/>
  <c r="L448" i="14"/>
  <c r="K448" i="14"/>
  <c r="J448" i="14"/>
  <c r="I448" i="14"/>
  <c r="H448" i="14"/>
  <c r="G448" i="14"/>
  <c r="F448" i="14"/>
  <c r="T448" i="14" s="1"/>
  <c r="Q447" i="14"/>
  <c r="O447" i="14"/>
  <c r="N447" i="14"/>
  <c r="M447" i="14"/>
  <c r="L447" i="14"/>
  <c r="K447" i="14"/>
  <c r="J447" i="14"/>
  <c r="I447" i="14"/>
  <c r="H447" i="14"/>
  <c r="G447" i="14"/>
  <c r="F447" i="14"/>
  <c r="Q446" i="14"/>
  <c r="O446" i="14"/>
  <c r="N446" i="14"/>
  <c r="M446" i="14"/>
  <c r="L446" i="14"/>
  <c r="K446" i="14"/>
  <c r="J446" i="14"/>
  <c r="I446" i="14"/>
  <c r="H446" i="14"/>
  <c r="G446" i="14"/>
  <c r="F446" i="14"/>
  <c r="Q445" i="14"/>
  <c r="O445" i="14"/>
  <c r="N445" i="14"/>
  <c r="M445" i="14"/>
  <c r="L445" i="14"/>
  <c r="K445" i="14"/>
  <c r="J445" i="14"/>
  <c r="I445" i="14"/>
  <c r="H445" i="14"/>
  <c r="P445" i="14" s="1"/>
  <c r="S445" i="14" s="1"/>
  <c r="G445" i="14"/>
  <c r="F445" i="14"/>
  <c r="T445" i="14" s="1"/>
  <c r="Q444" i="14"/>
  <c r="O444" i="14"/>
  <c r="N444" i="14"/>
  <c r="M444" i="14"/>
  <c r="L444" i="14"/>
  <c r="K444" i="14"/>
  <c r="J444" i="14"/>
  <c r="I444" i="14"/>
  <c r="H444" i="14"/>
  <c r="T444" i="14" s="1"/>
  <c r="G444" i="14"/>
  <c r="F444" i="14"/>
  <c r="Q443" i="14"/>
  <c r="O443" i="14"/>
  <c r="N443" i="14"/>
  <c r="M443" i="14"/>
  <c r="L443" i="14"/>
  <c r="K443" i="14"/>
  <c r="J443" i="14"/>
  <c r="I443" i="14"/>
  <c r="H443" i="14"/>
  <c r="G443" i="14"/>
  <c r="F443" i="14"/>
  <c r="Q442" i="14"/>
  <c r="O442" i="14"/>
  <c r="N442" i="14"/>
  <c r="M442" i="14"/>
  <c r="L442" i="14"/>
  <c r="K442" i="14"/>
  <c r="J442" i="14"/>
  <c r="I442" i="14"/>
  <c r="H442" i="14"/>
  <c r="G442" i="14"/>
  <c r="F442" i="14"/>
  <c r="Q441" i="14"/>
  <c r="O441" i="14"/>
  <c r="N441" i="14"/>
  <c r="M441" i="14"/>
  <c r="L441" i="14"/>
  <c r="K441" i="14"/>
  <c r="J441" i="14"/>
  <c r="I441" i="14"/>
  <c r="H441" i="14"/>
  <c r="P441" i="14" s="1"/>
  <c r="S441" i="14" s="1"/>
  <c r="G441" i="14"/>
  <c r="F441" i="14"/>
  <c r="Q440" i="14"/>
  <c r="O440" i="14"/>
  <c r="N440" i="14"/>
  <c r="M440" i="14"/>
  <c r="L440" i="14"/>
  <c r="K440" i="14"/>
  <c r="J440" i="14"/>
  <c r="I440" i="14"/>
  <c r="H440" i="14"/>
  <c r="P440" i="14" s="1"/>
  <c r="S440" i="14" s="1"/>
  <c r="G440" i="14"/>
  <c r="F440" i="14"/>
  <c r="Q439" i="14"/>
  <c r="O439" i="14"/>
  <c r="N439" i="14"/>
  <c r="M439" i="14"/>
  <c r="L439" i="14"/>
  <c r="K439" i="14"/>
  <c r="J439" i="14"/>
  <c r="I439" i="14"/>
  <c r="H439" i="14"/>
  <c r="G439" i="14"/>
  <c r="F439" i="14"/>
  <c r="Q438" i="14"/>
  <c r="O438" i="14"/>
  <c r="N438" i="14"/>
  <c r="M438" i="14"/>
  <c r="L438" i="14"/>
  <c r="K438" i="14"/>
  <c r="J438" i="14"/>
  <c r="I438" i="14"/>
  <c r="H438" i="14"/>
  <c r="G438" i="14"/>
  <c r="F438" i="14"/>
  <c r="Q437" i="14"/>
  <c r="O437" i="14"/>
  <c r="N437" i="14"/>
  <c r="M437" i="14"/>
  <c r="L437" i="14"/>
  <c r="K437" i="14"/>
  <c r="J437" i="14"/>
  <c r="I437" i="14"/>
  <c r="H437" i="14"/>
  <c r="G437" i="14"/>
  <c r="F437" i="14"/>
  <c r="Q436" i="14"/>
  <c r="O436" i="14"/>
  <c r="N436" i="14"/>
  <c r="M436" i="14"/>
  <c r="L436" i="14"/>
  <c r="K436" i="14"/>
  <c r="J436" i="14"/>
  <c r="I436" i="14"/>
  <c r="H436" i="14"/>
  <c r="T436" i="14" s="1"/>
  <c r="G436" i="14"/>
  <c r="F436" i="14"/>
  <c r="Q435" i="14"/>
  <c r="O435" i="14"/>
  <c r="N435" i="14"/>
  <c r="M435" i="14"/>
  <c r="L435" i="14"/>
  <c r="K435" i="14"/>
  <c r="J435" i="14"/>
  <c r="I435" i="14"/>
  <c r="H435" i="14"/>
  <c r="G435" i="14"/>
  <c r="F435" i="14"/>
  <c r="Q434" i="14"/>
  <c r="O434" i="14"/>
  <c r="N434" i="14"/>
  <c r="M434" i="14"/>
  <c r="L434" i="14"/>
  <c r="K434" i="14"/>
  <c r="J434" i="14"/>
  <c r="I434" i="14"/>
  <c r="H434" i="14"/>
  <c r="G434" i="14"/>
  <c r="F434" i="14"/>
  <c r="Q433" i="14"/>
  <c r="O433" i="14"/>
  <c r="N433" i="14"/>
  <c r="M433" i="14"/>
  <c r="L433" i="14"/>
  <c r="K433" i="14"/>
  <c r="J433" i="14"/>
  <c r="I433" i="14"/>
  <c r="H433" i="14"/>
  <c r="G433" i="14"/>
  <c r="F433" i="14"/>
  <c r="Q432" i="14"/>
  <c r="O432" i="14"/>
  <c r="N432" i="14"/>
  <c r="M432" i="14"/>
  <c r="L432" i="14"/>
  <c r="K432" i="14"/>
  <c r="J432" i="14"/>
  <c r="I432" i="14"/>
  <c r="H432" i="14"/>
  <c r="G432" i="14"/>
  <c r="F432" i="14"/>
  <c r="Q431" i="14"/>
  <c r="O431" i="14"/>
  <c r="N431" i="14"/>
  <c r="M431" i="14"/>
  <c r="L431" i="14"/>
  <c r="K431" i="14"/>
  <c r="J431" i="14"/>
  <c r="I431" i="14"/>
  <c r="H431" i="14"/>
  <c r="G431" i="14"/>
  <c r="F431" i="14"/>
  <c r="Q430" i="14"/>
  <c r="O430" i="14"/>
  <c r="N430" i="14"/>
  <c r="M430" i="14"/>
  <c r="L430" i="14"/>
  <c r="K430" i="14"/>
  <c r="J430" i="14"/>
  <c r="I430" i="14"/>
  <c r="H430" i="14"/>
  <c r="G430" i="14"/>
  <c r="F430" i="14"/>
  <c r="Q429" i="14"/>
  <c r="O429" i="14"/>
  <c r="N429" i="14"/>
  <c r="M429" i="14"/>
  <c r="L429" i="14"/>
  <c r="K429" i="14"/>
  <c r="J429" i="14"/>
  <c r="I429" i="14"/>
  <c r="H429" i="14"/>
  <c r="G429" i="14"/>
  <c r="F429" i="14"/>
  <c r="Q428" i="14"/>
  <c r="O428" i="14"/>
  <c r="N428" i="14"/>
  <c r="M428" i="14"/>
  <c r="L428" i="14"/>
  <c r="K428" i="14"/>
  <c r="J428" i="14"/>
  <c r="I428" i="14"/>
  <c r="H428" i="14"/>
  <c r="G428" i="14"/>
  <c r="F428" i="14"/>
  <c r="Q427" i="14"/>
  <c r="O427" i="14"/>
  <c r="N427" i="14"/>
  <c r="M427" i="14"/>
  <c r="L427" i="14"/>
  <c r="K427" i="14"/>
  <c r="J427" i="14"/>
  <c r="I427" i="14"/>
  <c r="H427" i="14"/>
  <c r="G427" i="14"/>
  <c r="F427" i="14"/>
  <c r="Q426" i="14"/>
  <c r="O426" i="14"/>
  <c r="N426" i="14"/>
  <c r="M426" i="14"/>
  <c r="L426" i="14"/>
  <c r="K426" i="14"/>
  <c r="J426" i="14"/>
  <c r="I426" i="14"/>
  <c r="T426" i="14" s="1"/>
  <c r="H426" i="14"/>
  <c r="G426" i="14"/>
  <c r="F426" i="14"/>
  <c r="Q425" i="14"/>
  <c r="O425" i="14"/>
  <c r="N425" i="14"/>
  <c r="M425" i="14"/>
  <c r="L425" i="14"/>
  <c r="K425" i="14"/>
  <c r="J425" i="14"/>
  <c r="I425" i="14"/>
  <c r="H425" i="14"/>
  <c r="G425" i="14"/>
  <c r="F425" i="14"/>
  <c r="T425" i="14" s="1"/>
  <c r="Q424" i="14"/>
  <c r="O424" i="14"/>
  <c r="N424" i="14"/>
  <c r="M424" i="14"/>
  <c r="L424" i="14"/>
  <c r="K424" i="14"/>
  <c r="J424" i="14"/>
  <c r="I424" i="14"/>
  <c r="H424" i="14"/>
  <c r="G424" i="14"/>
  <c r="F424" i="14"/>
  <c r="Q423" i="14"/>
  <c r="O423" i="14"/>
  <c r="N423" i="14"/>
  <c r="M423" i="14"/>
  <c r="L423" i="14"/>
  <c r="K423" i="14"/>
  <c r="J423" i="14"/>
  <c r="I423" i="14"/>
  <c r="H423" i="14"/>
  <c r="G423" i="14"/>
  <c r="F423" i="14"/>
  <c r="Q422" i="14"/>
  <c r="O422" i="14"/>
  <c r="N422" i="14"/>
  <c r="M422" i="14"/>
  <c r="L422" i="14"/>
  <c r="K422" i="14"/>
  <c r="J422" i="14"/>
  <c r="I422" i="14"/>
  <c r="H422" i="14"/>
  <c r="G422" i="14"/>
  <c r="F422" i="14"/>
  <c r="Q421" i="14"/>
  <c r="O421" i="14"/>
  <c r="N421" i="14"/>
  <c r="M421" i="14"/>
  <c r="L421" i="14"/>
  <c r="K421" i="14"/>
  <c r="J421" i="14"/>
  <c r="I421" i="14"/>
  <c r="H421" i="14"/>
  <c r="G421" i="14"/>
  <c r="F421" i="14"/>
  <c r="Q420" i="14"/>
  <c r="O420" i="14"/>
  <c r="N420" i="14"/>
  <c r="M420" i="14"/>
  <c r="L420" i="14"/>
  <c r="K420" i="14"/>
  <c r="J420" i="14"/>
  <c r="I420" i="14"/>
  <c r="H420" i="14"/>
  <c r="G420" i="14"/>
  <c r="F420" i="14"/>
  <c r="Q419" i="14"/>
  <c r="O419" i="14"/>
  <c r="N419" i="14"/>
  <c r="M419" i="14"/>
  <c r="L419" i="14"/>
  <c r="K419" i="14"/>
  <c r="J419" i="14"/>
  <c r="I419" i="14"/>
  <c r="H419" i="14"/>
  <c r="G419" i="14"/>
  <c r="F419" i="14"/>
  <c r="T419" i="14" s="1"/>
  <c r="Q418" i="14"/>
  <c r="O418" i="14"/>
  <c r="N418" i="14"/>
  <c r="M418" i="14"/>
  <c r="L418" i="14"/>
  <c r="K418" i="14"/>
  <c r="J418" i="14"/>
  <c r="I418" i="14"/>
  <c r="H418" i="14"/>
  <c r="G418" i="14"/>
  <c r="F418" i="14"/>
  <c r="Q417" i="14"/>
  <c r="O417" i="14"/>
  <c r="N417" i="14"/>
  <c r="M417" i="14"/>
  <c r="L417" i="14"/>
  <c r="K417" i="14"/>
  <c r="J417" i="14"/>
  <c r="I417" i="14"/>
  <c r="H417" i="14"/>
  <c r="G417" i="14"/>
  <c r="F417" i="14"/>
  <c r="Q416" i="14"/>
  <c r="O416" i="14"/>
  <c r="N416" i="14"/>
  <c r="M416" i="14"/>
  <c r="L416" i="14"/>
  <c r="K416" i="14"/>
  <c r="J416" i="14"/>
  <c r="I416" i="14"/>
  <c r="H416" i="14"/>
  <c r="G416" i="14"/>
  <c r="F416" i="14"/>
  <c r="Q415" i="14"/>
  <c r="O415" i="14"/>
  <c r="N415" i="14"/>
  <c r="M415" i="14"/>
  <c r="L415" i="14"/>
  <c r="K415" i="14"/>
  <c r="J415" i="14"/>
  <c r="I415" i="14"/>
  <c r="H415" i="14"/>
  <c r="G415" i="14"/>
  <c r="F415" i="14"/>
  <c r="Q414" i="14"/>
  <c r="O414" i="14"/>
  <c r="N414" i="14"/>
  <c r="M414" i="14"/>
  <c r="L414" i="14"/>
  <c r="K414" i="14"/>
  <c r="J414" i="14"/>
  <c r="I414" i="14"/>
  <c r="H414" i="14"/>
  <c r="P414" i="14" s="1"/>
  <c r="S414" i="14" s="1"/>
  <c r="G414" i="14"/>
  <c r="F414" i="14"/>
  <c r="Q413" i="14"/>
  <c r="O413" i="14"/>
  <c r="N413" i="14"/>
  <c r="M413" i="14"/>
  <c r="L413" i="14"/>
  <c r="K413" i="14"/>
  <c r="J413" i="14"/>
  <c r="I413" i="14"/>
  <c r="H413" i="14"/>
  <c r="G413" i="14"/>
  <c r="F413" i="14"/>
  <c r="Q412" i="14"/>
  <c r="O412" i="14"/>
  <c r="N412" i="14"/>
  <c r="M412" i="14"/>
  <c r="L412" i="14"/>
  <c r="K412" i="14"/>
  <c r="J412" i="14"/>
  <c r="I412" i="14"/>
  <c r="H412" i="14"/>
  <c r="G412" i="14"/>
  <c r="F412" i="14"/>
  <c r="Q411" i="14"/>
  <c r="O411" i="14"/>
  <c r="N411" i="14"/>
  <c r="M411" i="14"/>
  <c r="L411" i="14"/>
  <c r="K411" i="14"/>
  <c r="J411" i="14"/>
  <c r="I411" i="14"/>
  <c r="H411" i="14"/>
  <c r="G411" i="14"/>
  <c r="F411" i="14"/>
  <c r="Q410" i="14"/>
  <c r="O410" i="14"/>
  <c r="N410" i="14"/>
  <c r="M410" i="14"/>
  <c r="L410" i="14"/>
  <c r="K410" i="14"/>
  <c r="J410" i="14"/>
  <c r="I410" i="14"/>
  <c r="H410" i="14"/>
  <c r="P410" i="14" s="1"/>
  <c r="S410" i="14" s="1"/>
  <c r="G410" i="14"/>
  <c r="F410" i="14"/>
  <c r="Q409" i="14"/>
  <c r="O409" i="14"/>
  <c r="N409" i="14"/>
  <c r="M409" i="14"/>
  <c r="L409" i="14"/>
  <c r="K409" i="14"/>
  <c r="J409" i="14"/>
  <c r="I409" i="14"/>
  <c r="H409" i="14"/>
  <c r="G409" i="14"/>
  <c r="F409" i="14"/>
  <c r="Q408" i="14"/>
  <c r="O408" i="14"/>
  <c r="N408" i="14"/>
  <c r="M408" i="14"/>
  <c r="L408" i="14"/>
  <c r="K408" i="14"/>
  <c r="J408" i="14"/>
  <c r="I408" i="14"/>
  <c r="H408" i="14"/>
  <c r="G408" i="14"/>
  <c r="F408" i="14"/>
  <c r="Q407" i="14"/>
  <c r="O407" i="14"/>
  <c r="N407" i="14"/>
  <c r="M407" i="14"/>
  <c r="L407" i="14"/>
  <c r="K407" i="14"/>
  <c r="J407" i="14"/>
  <c r="I407" i="14"/>
  <c r="H407" i="14"/>
  <c r="G407" i="14"/>
  <c r="F407" i="14"/>
  <c r="Q406" i="14"/>
  <c r="O406" i="14"/>
  <c r="N406" i="14"/>
  <c r="M406" i="14"/>
  <c r="L406" i="14"/>
  <c r="K406" i="14"/>
  <c r="J406" i="14"/>
  <c r="I406" i="14"/>
  <c r="H406" i="14"/>
  <c r="G406" i="14"/>
  <c r="F406" i="14"/>
  <c r="Q405" i="14"/>
  <c r="O405" i="14"/>
  <c r="N405" i="14"/>
  <c r="M405" i="14"/>
  <c r="L405" i="14"/>
  <c r="K405" i="14"/>
  <c r="J405" i="14"/>
  <c r="I405" i="14"/>
  <c r="H405" i="14"/>
  <c r="G405" i="14"/>
  <c r="F405" i="14"/>
  <c r="Q404" i="14"/>
  <c r="O404" i="14"/>
  <c r="N404" i="14"/>
  <c r="M404" i="14"/>
  <c r="L404" i="14"/>
  <c r="K404" i="14"/>
  <c r="J404" i="14"/>
  <c r="I404" i="14"/>
  <c r="H404" i="14"/>
  <c r="G404" i="14"/>
  <c r="F404" i="14"/>
  <c r="Q403" i="14"/>
  <c r="O403" i="14"/>
  <c r="N403" i="14"/>
  <c r="M403" i="14"/>
  <c r="L403" i="14"/>
  <c r="K403" i="14"/>
  <c r="J403" i="14"/>
  <c r="I403" i="14"/>
  <c r="H403" i="14"/>
  <c r="G403" i="14"/>
  <c r="F403" i="14"/>
  <c r="Q402" i="14"/>
  <c r="O402" i="14"/>
  <c r="N402" i="14"/>
  <c r="M402" i="14"/>
  <c r="L402" i="14"/>
  <c r="K402" i="14"/>
  <c r="J402" i="14"/>
  <c r="I402" i="14"/>
  <c r="H402" i="14"/>
  <c r="P402" i="14" s="1"/>
  <c r="S402" i="14" s="1"/>
  <c r="G402" i="14"/>
  <c r="F402" i="14"/>
  <c r="Q401" i="14"/>
  <c r="O401" i="14"/>
  <c r="N401" i="14"/>
  <c r="M401" i="14"/>
  <c r="L401" i="14"/>
  <c r="K401" i="14"/>
  <c r="J401" i="14"/>
  <c r="I401" i="14"/>
  <c r="H401" i="14"/>
  <c r="G401" i="14"/>
  <c r="F401" i="14"/>
  <c r="Q400" i="14"/>
  <c r="O400" i="14"/>
  <c r="N400" i="14"/>
  <c r="M400" i="14"/>
  <c r="L400" i="14"/>
  <c r="K400" i="14"/>
  <c r="J400" i="14"/>
  <c r="I400" i="14"/>
  <c r="H400" i="14"/>
  <c r="P400" i="14" s="1"/>
  <c r="S400" i="14" s="1"/>
  <c r="G400" i="14"/>
  <c r="F400" i="14"/>
  <c r="Q399" i="14"/>
  <c r="O399" i="14"/>
  <c r="N399" i="14"/>
  <c r="M399" i="14"/>
  <c r="L399" i="14"/>
  <c r="K399" i="14"/>
  <c r="J399" i="14"/>
  <c r="I399" i="14"/>
  <c r="H399" i="14"/>
  <c r="G399" i="14"/>
  <c r="F399" i="14"/>
  <c r="Q398" i="14"/>
  <c r="O398" i="14"/>
  <c r="N398" i="14"/>
  <c r="M398" i="14"/>
  <c r="L398" i="14"/>
  <c r="K398" i="14"/>
  <c r="J398" i="14"/>
  <c r="I398" i="14"/>
  <c r="H398" i="14"/>
  <c r="G398" i="14"/>
  <c r="F398" i="14"/>
  <c r="Q397" i="14"/>
  <c r="O397" i="14"/>
  <c r="N397" i="14"/>
  <c r="M397" i="14"/>
  <c r="L397" i="14"/>
  <c r="K397" i="14"/>
  <c r="J397" i="14"/>
  <c r="I397" i="14"/>
  <c r="H397" i="14"/>
  <c r="G397" i="14"/>
  <c r="F397" i="14"/>
  <c r="Q396" i="14"/>
  <c r="O396" i="14"/>
  <c r="N396" i="14"/>
  <c r="M396" i="14"/>
  <c r="L396" i="14"/>
  <c r="K396" i="14"/>
  <c r="J396" i="14"/>
  <c r="I396" i="14"/>
  <c r="H396" i="14"/>
  <c r="G396" i="14"/>
  <c r="F396" i="14"/>
  <c r="Q395" i="14"/>
  <c r="O395" i="14"/>
  <c r="N395" i="14"/>
  <c r="M395" i="14"/>
  <c r="L395" i="14"/>
  <c r="K395" i="14"/>
  <c r="J395" i="14"/>
  <c r="I395" i="14"/>
  <c r="H395" i="14"/>
  <c r="G395" i="14"/>
  <c r="F395" i="14"/>
  <c r="Q394" i="14"/>
  <c r="O394" i="14"/>
  <c r="N394" i="14"/>
  <c r="M394" i="14"/>
  <c r="L394" i="14"/>
  <c r="K394" i="14"/>
  <c r="J394" i="14"/>
  <c r="I394" i="14"/>
  <c r="H394" i="14"/>
  <c r="G394" i="14"/>
  <c r="F394" i="14"/>
  <c r="Q393" i="14"/>
  <c r="O393" i="14"/>
  <c r="N393" i="14"/>
  <c r="M393" i="14"/>
  <c r="L393" i="14"/>
  <c r="K393" i="14"/>
  <c r="J393" i="14"/>
  <c r="I393" i="14"/>
  <c r="H393" i="14"/>
  <c r="P393" i="14" s="1"/>
  <c r="S393" i="14" s="1"/>
  <c r="G393" i="14"/>
  <c r="F393" i="14"/>
  <c r="Q392" i="14"/>
  <c r="O392" i="14"/>
  <c r="N392" i="14"/>
  <c r="M392" i="14"/>
  <c r="L392" i="14"/>
  <c r="K392" i="14"/>
  <c r="J392" i="14"/>
  <c r="I392" i="14"/>
  <c r="H392" i="14"/>
  <c r="G392" i="14"/>
  <c r="F392" i="14"/>
  <c r="Q391" i="14"/>
  <c r="O391" i="14"/>
  <c r="N391" i="14"/>
  <c r="M391" i="14"/>
  <c r="L391" i="14"/>
  <c r="K391" i="14"/>
  <c r="J391" i="14"/>
  <c r="I391" i="14"/>
  <c r="H391" i="14"/>
  <c r="G391" i="14"/>
  <c r="F391" i="14"/>
  <c r="Q390" i="14"/>
  <c r="O390" i="14"/>
  <c r="N390" i="14"/>
  <c r="M390" i="14"/>
  <c r="L390" i="14"/>
  <c r="K390" i="14"/>
  <c r="J390" i="14"/>
  <c r="I390" i="14"/>
  <c r="H390" i="14"/>
  <c r="G390" i="14"/>
  <c r="F390" i="14"/>
  <c r="Q389" i="14"/>
  <c r="O389" i="14"/>
  <c r="N389" i="14"/>
  <c r="M389" i="14"/>
  <c r="L389" i="14"/>
  <c r="K389" i="14"/>
  <c r="J389" i="14"/>
  <c r="I389" i="14"/>
  <c r="H389" i="14"/>
  <c r="G389" i="14"/>
  <c r="F389" i="14"/>
  <c r="T389" i="14" s="1"/>
  <c r="Q388" i="14"/>
  <c r="O388" i="14"/>
  <c r="N388" i="14"/>
  <c r="M388" i="14"/>
  <c r="L388" i="14"/>
  <c r="K388" i="14"/>
  <c r="J388" i="14"/>
  <c r="I388" i="14"/>
  <c r="H388" i="14"/>
  <c r="G388" i="14"/>
  <c r="F388" i="14"/>
  <c r="Q387" i="14"/>
  <c r="O387" i="14"/>
  <c r="N387" i="14"/>
  <c r="M387" i="14"/>
  <c r="L387" i="14"/>
  <c r="K387" i="14"/>
  <c r="J387" i="14"/>
  <c r="I387" i="14"/>
  <c r="H387" i="14"/>
  <c r="G387" i="14"/>
  <c r="F387" i="14"/>
  <c r="Q386" i="14"/>
  <c r="O386" i="14"/>
  <c r="N386" i="14"/>
  <c r="M386" i="14"/>
  <c r="L386" i="14"/>
  <c r="K386" i="14"/>
  <c r="J386" i="14"/>
  <c r="I386" i="14"/>
  <c r="H386" i="14"/>
  <c r="G386" i="14"/>
  <c r="F386" i="14"/>
  <c r="Q385" i="14"/>
  <c r="O385" i="14"/>
  <c r="N385" i="14"/>
  <c r="M385" i="14"/>
  <c r="L385" i="14"/>
  <c r="K385" i="14"/>
  <c r="J385" i="14"/>
  <c r="I385" i="14"/>
  <c r="H385" i="14"/>
  <c r="G385" i="14"/>
  <c r="F385" i="14"/>
  <c r="Q384" i="14"/>
  <c r="O384" i="14"/>
  <c r="N384" i="14"/>
  <c r="M384" i="14"/>
  <c r="L384" i="14"/>
  <c r="K384" i="14"/>
  <c r="J384" i="14"/>
  <c r="I384" i="14"/>
  <c r="H384" i="14"/>
  <c r="G384" i="14"/>
  <c r="F384" i="14"/>
  <c r="Q383" i="14"/>
  <c r="O383" i="14"/>
  <c r="N383" i="14"/>
  <c r="M383" i="14"/>
  <c r="L383" i="14"/>
  <c r="K383" i="14"/>
  <c r="J383" i="14"/>
  <c r="I383" i="14"/>
  <c r="H383" i="14"/>
  <c r="G383" i="14"/>
  <c r="F383" i="14"/>
  <c r="Q382" i="14"/>
  <c r="O382" i="14"/>
  <c r="N382" i="14"/>
  <c r="M382" i="14"/>
  <c r="L382" i="14"/>
  <c r="K382" i="14"/>
  <c r="J382" i="14"/>
  <c r="I382" i="14"/>
  <c r="H382" i="14"/>
  <c r="G382" i="14"/>
  <c r="F382" i="14"/>
  <c r="Q381" i="14"/>
  <c r="O381" i="14"/>
  <c r="N381" i="14"/>
  <c r="M381" i="14"/>
  <c r="L381" i="14"/>
  <c r="K381" i="14"/>
  <c r="J381" i="14"/>
  <c r="I381" i="14"/>
  <c r="H381" i="14"/>
  <c r="G381" i="14"/>
  <c r="F381" i="14"/>
  <c r="T381" i="14" s="1"/>
  <c r="Q380" i="14"/>
  <c r="O380" i="14"/>
  <c r="N380" i="14"/>
  <c r="M380" i="14"/>
  <c r="L380" i="14"/>
  <c r="K380" i="14"/>
  <c r="J380" i="14"/>
  <c r="I380" i="14"/>
  <c r="H380" i="14"/>
  <c r="G380" i="14"/>
  <c r="F380" i="14"/>
  <c r="Q379" i="14"/>
  <c r="O379" i="14"/>
  <c r="N379" i="14"/>
  <c r="M379" i="14"/>
  <c r="L379" i="14"/>
  <c r="K379" i="14"/>
  <c r="J379" i="14"/>
  <c r="I379" i="14"/>
  <c r="H379" i="14"/>
  <c r="G379" i="14"/>
  <c r="F379" i="14"/>
  <c r="Q378" i="14"/>
  <c r="O378" i="14"/>
  <c r="N378" i="14"/>
  <c r="M378" i="14"/>
  <c r="L378" i="14"/>
  <c r="K378" i="14"/>
  <c r="J378" i="14"/>
  <c r="I378" i="14"/>
  <c r="H378" i="14"/>
  <c r="G378" i="14"/>
  <c r="F378" i="14"/>
  <c r="T378" i="14" s="1"/>
  <c r="Q377" i="14"/>
  <c r="O377" i="14"/>
  <c r="N377" i="14"/>
  <c r="M377" i="14"/>
  <c r="L377" i="14"/>
  <c r="K377" i="14"/>
  <c r="J377" i="14"/>
  <c r="I377" i="14"/>
  <c r="H377" i="14"/>
  <c r="G377" i="14"/>
  <c r="F377" i="14"/>
  <c r="Q376" i="14"/>
  <c r="O376" i="14"/>
  <c r="N376" i="14"/>
  <c r="M376" i="14"/>
  <c r="L376" i="14"/>
  <c r="K376" i="14"/>
  <c r="J376" i="14"/>
  <c r="I376" i="14"/>
  <c r="H376" i="14"/>
  <c r="G376" i="14"/>
  <c r="F376" i="14"/>
  <c r="Q375" i="14"/>
  <c r="O375" i="14"/>
  <c r="N375" i="14"/>
  <c r="M375" i="14"/>
  <c r="L375" i="14"/>
  <c r="K375" i="14"/>
  <c r="J375" i="14"/>
  <c r="I375" i="14"/>
  <c r="H375" i="14"/>
  <c r="G375" i="14"/>
  <c r="F375" i="14"/>
  <c r="Q374" i="14"/>
  <c r="O374" i="14"/>
  <c r="N374" i="14"/>
  <c r="M374" i="14"/>
  <c r="L374" i="14"/>
  <c r="K374" i="14"/>
  <c r="J374" i="14"/>
  <c r="I374" i="14"/>
  <c r="H374" i="14"/>
  <c r="G374" i="14"/>
  <c r="F374" i="14"/>
  <c r="Q373" i="14"/>
  <c r="O373" i="14"/>
  <c r="N373" i="14"/>
  <c r="M373" i="14"/>
  <c r="L373" i="14"/>
  <c r="K373" i="14"/>
  <c r="J373" i="14"/>
  <c r="I373" i="14"/>
  <c r="H373" i="14"/>
  <c r="G373" i="14"/>
  <c r="F373" i="14"/>
  <c r="T373" i="14" s="1"/>
  <c r="Q372" i="14"/>
  <c r="O372" i="14"/>
  <c r="N372" i="14"/>
  <c r="M372" i="14"/>
  <c r="L372" i="14"/>
  <c r="K372" i="14"/>
  <c r="J372" i="14"/>
  <c r="I372" i="14"/>
  <c r="H372" i="14"/>
  <c r="G372" i="14"/>
  <c r="F372" i="14"/>
  <c r="Q371" i="14"/>
  <c r="O371" i="14"/>
  <c r="N371" i="14"/>
  <c r="M371" i="14"/>
  <c r="L371" i="14"/>
  <c r="K371" i="14"/>
  <c r="J371" i="14"/>
  <c r="I371" i="14"/>
  <c r="H371" i="14"/>
  <c r="G371" i="14"/>
  <c r="F371" i="14"/>
  <c r="Q370" i="14"/>
  <c r="O370" i="14"/>
  <c r="N370" i="14"/>
  <c r="M370" i="14"/>
  <c r="L370" i="14"/>
  <c r="K370" i="14"/>
  <c r="J370" i="14"/>
  <c r="I370" i="14"/>
  <c r="H370" i="14"/>
  <c r="G370" i="14"/>
  <c r="F370" i="14"/>
  <c r="Q369" i="14"/>
  <c r="O369" i="14"/>
  <c r="N369" i="14"/>
  <c r="M369" i="14"/>
  <c r="L369" i="14"/>
  <c r="K369" i="14"/>
  <c r="J369" i="14"/>
  <c r="I369" i="14"/>
  <c r="H369" i="14"/>
  <c r="G369" i="14"/>
  <c r="F369" i="14"/>
  <c r="Q368" i="14"/>
  <c r="O368" i="14"/>
  <c r="N368" i="14"/>
  <c r="M368" i="14"/>
  <c r="L368" i="14"/>
  <c r="K368" i="14"/>
  <c r="J368" i="14"/>
  <c r="I368" i="14"/>
  <c r="H368" i="14"/>
  <c r="G368" i="14"/>
  <c r="F368" i="14"/>
  <c r="Q367" i="14"/>
  <c r="O367" i="14"/>
  <c r="N367" i="14"/>
  <c r="M367" i="14"/>
  <c r="L367" i="14"/>
  <c r="K367" i="14"/>
  <c r="J367" i="14"/>
  <c r="I367" i="14"/>
  <c r="H367" i="14"/>
  <c r="G367" i="14"/>
  <c r="F367" i="14"/>
  <c r="Q366" i="14"/>
  <c r="O366" i="14"/>
  <c r="N366" i="14"/>
  <c r="M366" i="14"/>
  <c r="L366" i="14"/>
  <c r="K366" i="14"/>
  <c r="J366" i="14"/>
  <c r="I366" i="14"/>
  <c r="H366" i="14"/>
  <c r="G366" i="14"/>
  <c r="F366" i="14"/>
  <c r="Q365" i="14"/>
  <c r="O365" i="14"/>
  <c r="N365" i="14"/>
  <c r="M365" i="14"/>
  <c r="L365" i="14"/>
  <c r="K365" i="14"/>
  <c r="J365" i="14"/>
  <c r="I365" i="14"/>
  <c r="H365" i="14"/>
  <c r="P365" i="14" s="1"/>
  <c r="S365" i="14" s="1"/>
  <c r="G365" i="14"/>
  <c r="F365" i="14"/>
  <c r="T365" i="14" s="1"/>
  <c r="Q364" i="14"/>
  <c r="O364" i="14"/>
  <c r="N364" i="14"/>
  <c r="M364" i="14"/>
  <c r="L364" i="14"/>
  <c r="K364" i="14"/>
  <c r="J364" i="14"/>
  <c r="I364" i="14"/>
  <c r="H364" i="14"/>
  <c r="G364" i="14"/>
  <c r="F364" i="14"/>
  <c r="Q363" i="14"/>
  <c r="O363" i="14"/>
  <c r="N363" i="14"/>
  <c r="M363" i="14"/>
  <c r="L363" i="14"/>
  <c r="K363" i="14"/>
  <c r="J363" i="14"/>
  <c r="I363" i="14"/>
  <c r="H363" i="14"/>
  <c r="G363" i="14"/>
  <c r="F363" i="14"/>
  <c r="Q362" i="14"/>
  <c r="O362" i="14"/>
  <c r="N362" i="14"/>
  <c r="M362" i="14"/>
  <c r="L362" i="14"/>
  <c r="K362" i="14"/>
  <c r="J362" i="14"/>
  <c r="I362" i="14"/>
  <c r="H362" i="14"/>
  <c r="T362" i="14" s="1"/>
  <c r="G362" i="14"/>
  <c r="F362" i="14"/>
  <c r="Q361" i="14"/>
  <c r="O361" i="14"/>
  <c r="N361" i="14"/>
  <c r="M361" i="14"/>
  <c r="L361" i="14"/>
  <c r="K361" i="14"/>
  <c r="J361" i="14"/>
  <c r="I361" i="14"/>
  <c r="H361" i="14"/>
  <c r="P361" i="14" s="1"/>
  <c r="S361" i="14" s="1"/>
  <c r="G361" i="14"/>
  <c r="F361" i="14"/>
  <c r="Q360" i="14"/>
  <c r="O360" i="14"/>
  <c r="N360" i="14"/>
  <c r="M360" i="14"/>
  <c r="L360" i="14"/>
  <c r="K360" i="14"/>
  <c r="J360" i="14"/>
  <c r="I360" i="14"/>
  <c r="H360" i="14"/>
  <c r="G360" i="14"/>
  <c r="F360" i="14"/>
  <c r="Q359" i="14"/>
  <c r="O359" i="14"/>
  <c r="N359" i="14"/>
  <c r="M359" i="14"/>
  <c r="L359" i="14"/>
  <c r="K359" i="14"/>
  <c r="J359" i="14"/>
  <c r="I359" i="14"/>
  <c r="H359" i="14"/>
  <c r="G359" i="14"/>
  <c r="F359" i="14"/>
  <c r="Q358" i="14"/>
  <c r="O358" i="14"/>
  <c r="N358" i="14"/>
  <c r="M358" i="14"/>
  <c r="L358" i="14"/>
  <c r="K358" i="14"/>
  <c r="J358" i="14"/>
  <c r="I358" i="14"/>
  <c r="H358" i="14"/>
  <c r="G358" i="14"/>
  <c r="F358" i="14"/>
  <c r="Q357" i="14"/>
  <c r="O357" i="14"/>
  <c r="N357" i="14"/>
  <c r="M357" i="14"/>
  <c r="L357" i="14"/>
  <c r="K357" i="14"/>
  <c r="J357" i="14"/>
  <c r="I357" i="14"/>
  <c r="H357" i="14"/>
  <c r="G357" i="14"/>
  <c r="F357" i="14"/>
  <c r="T357" i="14" s="1"/>
  <c r="Q356" i="14"/>
  <c r="O356" i="14"/>
  <c r="N356" i="14"/>
  <c r="M356" i="14"/>
  <c r="L356" i="14"/>
  <c r="K356" i="14"/>
  <c r="J356" i="14"/>
  <c r="I356" i="14"/>
  <c r="H356" i="14"/>
  <c r="G356" i="14"/>
  <c r="F356" i="14"/>
  <c r="Q355" i="14"/>
  <c r="O355" i="14"/>
  <c r="N355" i="14"/>
  <c r="M355" i="14"/>
  <c r="L355" i="14"/>
  <c r="K355" i="14"/>
  <c r="J355" i="14"/>
  <c r="I355" i="14"/>
  <c r="H355" i="14"/>
  <c r="G355" i="14"/>
  <c r="F355" i="14"/>
  <c r="Q354" i="14"/>
  <c r="O354" i="14"/>
  <c r="N354" i="14"/>
  <c r="M354" i="14"/>
  <c r="L354" i="14"/>
  <c r="K354" i="14"/>
  <c r="J354" i="14"/>
  <c r="I354" i="14"/>
  <c r="H354" i="14"/>
  <c r="G354" i="14"/>
  <c r="F354" i="14"/>
  <c r="Q353" i="14"/>
  <c r="O353" i="14"/>
  <c r="N353" i="14"/>
  <c r="M353" i="14"/>
  <c r="L353" i="14"/>
  <c r="K353" i="14"/>
  <c r="J353" i="14"/>
  <c r="I353" i="14"/>
  <c r="H353" i="14"/>
  <c r="G353" i="14"/>
  <c r="F353" i="14"/>
  <c r="Q352" i="14"/>
  <c r="O352" i="14"/>
  <c r="N352" i="14"/>
  <c r="M352" i="14"/>
  <c r="L352" i="14"/>
  <c r="K352" i="14"/>
  <c r="J352" i="14"/>
  <c r="I352" i="14"/>
  <c r="H352" i="14"/>
  <c r="G352" i="14"/>
  <c r="F352" i="14"/>
  <c r="Q351" i="14"/>
  <c r="O351" i="14"/>
  <c r="N351" i="14"/>
  <c r="M351" i="14"/>
  <c r="L351" i="14"/>
  <c r="K351" i="14"/>
  <c r="J351" i="14"/>
  <c r="I351" i="14"/>
  <c r="H351" i="14"/>
  <c r="G351" i="14"/>
  <c r="F351" i="14"/>
  <c r="Q350" i="14"/>
  <c r="O350" i="14"/>
  <c r="N350" i="14"/>
  <c r="M350" i="14"/>
  <c r="L350" i="14"/>
  <c r="K350" i="14"/>
  <c r="J350" i="14"/>
  <c r="I350" i="14"/>
  <c r="H350" i="14"/>
  <c r="G350" i="14"/>
  <c r="F350" i="14"/>
  <c r="Q349" i="14"/>
  <c r="O349" i="14"/>
  <c r="N349" i="14"/>
  <c r="M349" i="14"/>
  <c r="L349" i="14"/>
  <c r="K349" i="14"/>
  <c r="J349" i="14"/>
  <c r="I349" i="14"/>
  <c r="H349" i="14"/>
  <c r="G349" i="14"/>
  <c r="F349" i="14"/>
  <c r="T349" i="14" s="1"/>
  <c r="Q348" i="14"/>
  <c r="O348" i="14"/>
  <c r="N348" i="14"/>
  <c r="M348" i="14"/>
  <c r="L348" i="14"/>
  <c r="K348" i="14"/>
  <c r="J348" i="14"/>
  <c r="I348" i="14"/>
  <c r="H348" i="14"/>
  <c r="G348" i="14"/>
  <c r="F348" i="14"/>
  <c r="T348" i="14" s="1"/>
  <c r="Q347" i="14"/>
  <c r="O347" i="14"/>
  <c r="N347" i="14"/>
  <c r="M347" i="14"/>
  <c r="L347" i="14"/>
  <c r="K347" i="14"/>
  <c r="J347" i="14"/>
  <c r="I347" i="14"/>
  <c r="H347" i="14"/>
  <c r="G347" i="14"/>
  <c r="F347" i="14"/>
  <c r="Q346" i="14"/>
  <c r="O346" i="14"/>
  <c r="N346" i="14"/>
  <c r="M346" i="14"/>
  <c r="L346" i="14"/>
  <c r="K346" i="14"/>
  <c r="J346" i="14"/>
  <c r="I346" i="14"/>
  <c r="H346" i="14"/>
  <c r="G346" i="14"/>
  <c r="F346" i="14"/>
  <c r="Q345" i="14"/>
  <c r="O345" i="14"/>
  <c r="N345" i="14"/>
  <c r="M345" i="14"/>
  <c r="L345" i="14"/>
  <c r="K345" i="14"/>
  <c r="J345" i="14"/>
  <c r="I345" i="14"/>
  <c r="H345" i="14"/>
  <c r="G345" i="14"/>
  <c r="F345" i="14"/>
  <c r="Q344" i="14"/>
  <c r="O344" i="14"/>
  <c r="N344" i="14"/>
  <c r="M344" i="14"/>
  <c r="L344" i="14"/>
  <c r="K344" i="14"/>
  <c r="J344" i="14"/>
  <c r="I344" i="14"/>
  <c r="H344" i="14"/>
  <c r="G344" i="14"/>
  <c r="F344" i="14"/>
  <c r="Q343" i="14"/>
  <c r="O343" i="14"/>
  <c r="N343" i="14"/>
  <c r="M343" i="14"/>
  <c r="L343" i="14"/>
  <c r="K343" i="14"/>
  <c r="J343" i="14"/>
  <c r="I343" i="14"/>
  <c r="H343" i="14"/>
  <c r="G343" i="14"/>
  <c r="F343" i="14"/>
  <c r="Q342" i="14"/>
  <c r="O342" i="14"/>
  <c r="N342" i="14"/>
  <c r="M342" i="14"/>
  <c r="L342" i="14"/>
  <c r="K342" i="14"/>
  <c r="J342" i="14"/>
  <c r="I342" i="14"/>
  <c r="H342" i="14"/>
  <c r="G342" i="14"/>
  <c r="F342" i="14"/>
  <c r="Q341" i="14"/>
  <c r="O341" i="14"/>
  <c r="N341" i="14"/>
  <c r="M341" i="14"/>
  <c r="L341" i="14"/>
  <c r="K341" i="14"/>
  <c r="J341" i="14"/>
  <c r="I341" i="14"/>
  <c r="H341" i="14"/>
  <c r="G341" i="14"/>
  <c r="F341" i="14"/>
  <c r="Q340" i="14"/>
  <c r="O340" i="14"/>
  <c r="N340" i="14"/>
  <c r="M340" i="14"/>
  <c r="L340" i="14"/>
  <c r="K340" i="14"/>
  <c r="J340" i="14"/>
  <c r="I340" i="14"/>
  <c r="H340" i="14"/>
  <c r="G340" i="14"/>
  <c r="F340" i="14"/>
  <c r="Q339" i="14"/>
  <c r="O339" i="14"/>
  <c r="N339" i="14"/>
  <c r="M339" i="14"/>
  <c r="L339" i="14"/>
  <c r="K339" i="14"/>
  <c r="J339" i="14"/>
  <c r="I339" i="14"/>
  <c r="H339" i="14"/>
  <c r="G339" i="14"/>
  <c r="F339" i="14"/>
  <c r="Q338" i="14"/>
  <c r="O338" i="14"/>
  <c r="N338" i="14"/>
  <c r="M338" i="14"/>
  <c r="L338" i="14"/>
  <c r="K338" i="14"/>
  <c r="J338" i="14"/>
  <c r="I338" i="14"/>
  <c r="H338" i="14"/>
  <c r="G338" i="14"/>
  <c r="F338" i="14"/>
  <c r="Q337" i="14"/>
  <c r="O337" i="14"/>
  <c r="N337" i="14"/>
  <c r="M337" i="14"/>
  <c r="L337" i="14"/>
  <c r="K337" i="14"/>
  <c r="J337" i="14"/>
  <c r="I337" i="14"/>
  <c r="H337" i="14"/>
  <c r="G337" i="14"/>
  <c r="F337" i="14"/>
  <c r="Q336" i="14"/>
  <c r="O336" i="14"/>
  <c r="N336" i="14"/>
  <c r="M336" i="14"/>
  <c r="L336" i="14"/>
  <c r="K336" i="14"/>
  <c r="J336" i="14"/>
  <c r="I336" i="14"/>
  <c r="H336" i="14"/>
  <c r="G336" i="14"/>
  <c r="F336" i="14"/>
  <c r="Q335" i="14"/>
  <c r="O335" i="14"/>
  <c r="N335" i="14"/>
  <c r="M335" i="14"/>
  <c r="L335" i="14"/>
  <c r="K335" i="14"/>
  <c r="J335" i="14"/>
  <c r="I335" i="14"/>
  <c r="H335" i="14"/>
  <c r="G335" i="14"/>
  <c r="F335" i="14"/>
  <c r="Q334" i="14"/>
  <c r="O334" i="14"/>
  <c r="N334" i="14"/>
  <c r="M334" i="14"/>
  <c r="L334" i="14"/>
  <c r="K334" i="14"/>
  <c r="J334" i="14"/>
  <c r="I334" i="14"/>
  <c r="H334" i="14"/>
  <c r="G334" i="14"/>
  <c r="F334" i="14"/>
  <c r="Q333" i="14"/>
  <c r="O333" i="14"/>
  <c r="N333" i="14"/>
  <c r="M333" i="14"/>
  <c r="L333" i="14"/>
  <c r="K333" i="14"/>
  <c r="J333" i="14"/>
  <c r="I333" i="14"/>
  <c r="H333" i="14"/>
  <c r="G333" i="14"/>
  <c r="F333" i="14"/>
  <c r="T333" i="14" s="1"/>
  <c r="Q332" i="14"/>
  <c r="O332" i="14"/>
  <c r="N332" i="14"/>
  <c r="M332" i="14"/>
  <c r="L332" i="14"/>
  <c r="K332" i="14"/>
  <c r="J332" i="14"/>
  <c r="I332" i="14"/>
  <c r="H332" i="14"/>
  <c r="G332" i="14"/>
  <c r="F332" i="14"/>
  <c r="T332" i="14" s="1"/>
  <c r="Q331" i="14"/>
  <c r="O331" i="14"/>
  <c r="N331" i="14"/>
  <c r="M331" i="14"/>
  <c r="L331" i="14"/>
  <c r="K331" i="14"/>
  <c r="J331" i="14"/>
  <c r="I331" i="14"/>
  <c r="H331" i="14"/>
  <c r="G331" i="14"/>
  <c r="F331" i="14"/>
  <c r="Q330" i="14"/>
  <c r="O330" i="14"/>
  <c r="N330" i="14"/>
  <c r="M330" i="14"/>
  <c r="L330" i="14"/>
  <c r="K330" i="14"/>
  <c r="J330" i="14"/>
  <c r="I330" i="14"/>
  <c r="H330" i="14"/>
  <c r="G330" i="14"/>
  <c r="F330" i="14"/>
  <c r="Q329" i="14"/>
  <c r="O329" i="14"/>
  <c r="N329" i="14"/>
  <c r="M329" i="14"/>
  <c r="L329" i="14"/>
  <c r="K329" i="14"/>
  <c r="J329" i="14"/>
  <c r="I329" i="14"/>
  <c r="H329" i="14"/>
  <c r="G329" i="14"/>
  <c r="F329" i="14"/>
  <c r="Q328" i="14"/>
  <c r="O328" i="14"/>
  <c r="N328" i="14"/>
  <c r="M328" i="14"/>
  <c r="L328" i="14"/>
  <c r="K328" i="14"/>
  <c r="J328" i="14"/>
  <c r="I328" i="14"/>
  <c r="H328" i="14"/>
  <c r="G328" i="14"/>
  <c r="F328" i="14"/>
  <c r="Q327" i="14"/>
  <c r="O327" i="14"/>
  <c r="N327" i="14"/>
  <c r="M327" i="14"/>
  <c r="L327" i="14"/>
  <c r="K327" i="14"/>
  <c r="J327" i="14"/>
  <c r="I327" i="14"/>
  <c r="H327" i="14"/>
  <c r="G327" i="14"/>
  <c r="F327" i="14"/>
  <c r="Q326" i="14"/>
  <c r="O326" i="14"/>
  <c r="N326" i="14"/>
  <c r="M326" i="14"/>
  <c r="L326" i="14"/>
  <c r="K326" i="14"/>
  <c r="J326" i="14"/>
  <c r="I326" i="14"/>
  <c r="H326" i="14"/>
  <c r="G326" i="14"/>
  <c r="F326" i="14"/>
  <c r="Q325" i="14"/>
  <c r="O325" i="14"/>
  <c r="N325" i="14"/>
  <c r="M325" i="14"/>
  <c r="L325" i="14"/>
  <c r="K325" i="14"/>
  <c r="J325" i="14"/>
  <c r="I325" i="14"/>
  <c r="H325" i="14"/>
  <c r="G325" i="14"/>
  <c r="F325" i="14"/>
  <c r="T325" i="14" s="1"/>
  <c r="Q324" i="14"/>
  <c r="O324" i="14"/>
  <c r="N324" i="14"/>
  <c r="M324" i="14"/>
  <c r="L324" i="14"/>
  <c r="K324" i="14"/>
  <c r="J324" i="14"/>
  <c r="I324" i="14"/>
  <c r="H324" i="14"/>
  <c r="G324" i="14"/>
  <c r="F324" i="14"/>
  <c r="Q323" i="14"/>
  <c r="O323" i="14"/>
  <c r="N323" i="14"/>
  <c r="M323" i="14"/>
  <c r="L323" i="14"/>
  <c r="K323" i="14"/>
  <c r="J323" i="14"/>
  <c r="I323" i="14"/>
  <c r="H323" i="14"/>
  <c r="G323" i="14"/>
  <c r="F323" i="14"/>
  <c r="Q322" i="14"/>
  <c r="O322" i="14"/>
  <c r="N322" i="14"/>
  <c r="M322" i="14"/>
  <c r="L322" i="14"/>
  <c r="K322" i="14"/>
  <c r="J322" i="14"/>
  <c r="I322" i="14"/>
  <c r="H322" i="14"/>
  <c r="G322" i="14"/>
  <c r="T322" i="14" s="1"/>
  <c r="F322" i="14"/>
  <c r="Q321" i="14"/>
  <c r="O321" i="14"/>
  <c r="N321" i="14"/>
  <c r="M321" i="14"/>
  <c r="L321" i="14"/>
  <c r="K321" i="14"/>
  <c r="J321" i="14"/>
  <c r="I321" i="14"/>
  <c r="H321" i="14"/>
  <c r="G321" i="14"/>
  <c r="F321" i="14"/>
  <c r="Q320" i="14"/>
  <c r="O320" i="14"/>
  <c r="N320" i="14"/>
  <c r="M320" i="14"/>
  <c r="L320" i="14"/>
  <c r="K320" i="14"/>
  <c r="J320" i="14"/>
  <c r="I320" i="14"/>
  <c r="H320" i="14"/>
  <c r="G320" i="14"/>
  <c r="F320" i="14"/>
  <c r="Q319" i="14"/>
  <c r="O319" i="14"/>
  <c r="N319" i="14"/>
  <c r="M319" i="14"/>
  <c r="L319" i="14"/>
  <c r="K319" i="14"/>
  <c r="J319" i="14"/>
  <c r="I319" i="14"/>
  <c r="H319" i="14"/>
  <c r="G319" i="14"/>
  <c r="F319" i="14"/>
  <c r="Q318" i="14"/>
  <c r="O318" i="14"/>
  <c r="N318" i="14"/>
  <c r="M318" i="14"/>
  <c r="L318" i="14"/>
  <c r="K318" i="14"/>
  <c r="J318" i="14"/>
  <c r="I318" i="14"/>
  <c r="H318" i="14"/>
  <c r="G318" i="14"/>
  <c r="T318" i="14" s="1"/>
  <c r="F318" i="14"/>
  <c r="Q317" i="14"/>
  <c r="O317" i="14"/>
  <c r="N317" i="14"/>
  <c r="M317" i="14"/>
  <c r="L317" i="14"/>
  <c r="K317" i="14"/>
  <c r="J317" i="14"/>
  <c r="I317" i="14"/>
  <c r="H317" i="14"/>
  <c r="P317" i="14" s="1"/>
  <c r="S317" i="14" s="1"/>
  <c r="G317" i="14"/>
  <c r="F317" i="14"/>
  <c r="Q316" i="14"/>
  <c r="O316" i="14"/>
  <c r="N316" i="14"/>
  <c r="M316" i="14"/>
  <c r="L316" i="14"/>
  <c r="K316" i="14"/>
  <c r="J316" i="14"/>
  <c r="I316" i="14"/>
  <c r="H316" i="14"/>
  <c r="G316" i="14"/>
  <c r="F316" i="14"/>
  <c r="Q315" i="14"/>
  <c r="O315" i="14"/>
  <c r="N315" i="14"/>
  <c r="M315" i="14"/>
  <c r="L315" i="14"/>
  <c r="K315" i="14"/>
  <c r="J315" i="14"/>
  <c r="I315" i="14"/>
  <c r="H315" i="14"/>
  <c r="G315" i="14"/>
  <c r="F315" i="14"/>
  <c r="Q314" i="14"/>
  <c r="O314" i="14"/>
  <c r="N314" i="14"/>
  <c r="M314" i="14"/>
  <c r="L314" i="14"/>
  <c r="K314" i="14"/>
  <c r="J314" i="14"/>
  <c r="I314" i="14"/>
  <c r="H314" i="14"/>
  <c r="G314" i="14"/>
  <c r="F314" i="14"/>
  <c r="Q313" i="14"/>
  <c r="O313" i="14"/>
  <c r="N313" i="14"/>
  <c r="M313" i="14"/>
  <c r="L313" i="14"/>
  <c r="K313" i="14"/>
  <c r="J313" i="14"/>
  <c r="I313" i="14"/>
  <c r="H313" i="14"/>
  <c r="P313" i="14" s="1"/>
  <c r="S313" i="14" s="1"/>
  <c r="G313" i="14"/>
  <c r="F313" i="14"/>
  <c r="Q312" i="14"/>
  <c r="O312" i="14"/>
  <c r="N312" i="14"/>
  <c r="M312" i="14"/>
  <c r="L312" i="14"/>
  <c r="K312" i="14"/>
  <c r="J312" i="14"/>
  <c r="I312" i="14"/>
  <c r="H312" i="14"/>
  <c r="G312" i="14"/>
  <c r="F312" i="14"/>
  <c r="Q311" i="14"/>
  <c r="O311" i="14"/>
  <c r="N311" i="14"/>
  <c r="M311" i="14"/>
  <c r="L311" i="14"/>
  <c r="K311" i="14"/>
  <c r="J311" i="14"/>
  <c r="I311" i="14"/>
  <c r="H311" i="14"/>
  <c r="G311" i="14"/>
  <c r="F311" i="14"/>
  <c r="Q310" i="14"/>
  <c r="O310" i="14"/>
  <c r="N310" i="14"/>
  <c r="M310" i="14"/>
  <c r="L310" i="14"/>
  <c r="K310" i="14"/>
  <c r="J310" i="14"/>
  <c r="I310" i="14"/>
  <c r="H310" i="14"/>
  <c r="G310" i="14"/>
  <c r="F310" i="14"/>
  <c r="Q309" i="14"/>
  <c r="O309" i="14"/>
  <c r="N309" i="14"/>
  <c r="M309" i="14"/>
  <c r="L309" i="14"/>
  <c r="K309" i="14"/>
  <c r="J309" i="14"/>
  <c r="I309" i="14"/>
  <c r="H309" i="14"/>
  <c r="P309" i="14" s="1"/>
  <c r="S309" i="14" s="1"/>
  <c r="G309" i="14"/>
  <c r="F309" i="14"/>
  <c r="Q308" i="14"/>
  <c r="O308" i="14"/>
  <c r="N308" i="14"/>
  <c r="M308" i="14"/>
  <c r="L308" i="14"/>
  <c r="K308" i="14"/>
  <c r="J308" i="14"/>
  <c r="I308" i="14"/>
  <c r="H308" i="14"/>
  <c r="G308" i="14"/>
  <c r="F308" i="14"/>
  <c r="Q307" i="14"/>
  <c r="O307" i="14"/>
  <c r="N307" i="14"/>
  <c r="M307" i="14"/>
  <c r="L307" i="14"/>
  <c r="K307" i="14"/>
  <c r="J307" i="14"/>
  <c r="I307" i="14"/>
  <c r="H307" i="14"/>
  <c r="G307" i="14"/>
  <c r="F307" i="14"/>
  <c r="Q306" i="14"/>
  <c r="O306" i="14"/>
  <c r="N306" i="14"/>
  <c r="M306" i="14"/>
  <c r="L306" i="14"/>
  <c r="K306" i="14"/>
  <c r="J306" i="14"/>
  <c r="I306" i="14"/>
  <c r="H306" i="14"/>
  <c r="G306" i="14"/>
  <c r="F306" i="14"/>
  <c r="Q305" i="14"/>
  <c r="O305" i="14"/>
  <c r="N305" i="14"/>
  <c r="M305" i="14"/>
  <c r="L305" i="14"/>
  <c r="K305" i="14"/>
  <c r="J305" i="14"/>
  <c r="I305" i="14"/>
  <c r="H305" i="14"/>
  <c r="T305" i="14" s="1"/>
  <c r="G305" i="14"/>
  <c r="F305" i="14"/>
  <c r="Q304" i="14"/>
  <c r="O304" i="14"/>
  <c r="N304" i="14"/>
  <c r="M304" i="14"/>
  <c r="L304" i="14"/>
  <c r="K304" i="14"/>
  <c r="J304" i="14"/>
  <c r="I304" i="14"/>
  <c r="H304" i="14"/>
  <c r="G304" i="14"/>
  <c r="F304" i="14"/>
  <c r="Q303" i="14"/>
  <c r="O303" i="14"/>
  <c r="N303" i="14"/>
  <c r="M303" i="14"/>
  <c r="L303" i="14"/>
  <c r="K303" i="14"/>
  <c r="J303" i="14"/>
  <c r="I303" i="14"/>
  <c r="H303" i="14"/>
  <c r="G303" i="14"/>
  <c r="F303" i="14"/>
  <c r="Q302" i="14"/>
  <c r="O302" i="14"/>
  <c r="N302" i="14"/>
  <c r="M302" i="14"/>
  <c r="L302" i="14"/>
  <c r="K302" i="14"/>
  <c r="J302" i="14"/>
  <c r="I302" i="14"/>
  <c r="H302" i="14"/>
  <c r="G302" i="14"/>
  <c r="F302" i="14"/>
  <c r="Q301" i="14"/>
  <c r="O301" i="14"/>
  <c r="N301" i="14"/>
  <c r="M301" i="14"/>
  <c r="L301" i="14"/>
  <c r="K301" i="14"/>
  <c r="J301" i="14"/>
  <c r="I301" i="14"/>
  <c r="H301" i="14"/>
  <c r="G301" i="14"/>
  <c r="F301" i="14"/>
  <c r="T301" i="14" s="1"/>
  <c r="Q300" i="14"/>
  <c r="O300" i="14"/>
  <c r="N300" i="14"/>
  <c r="M300" i="14"/>
  <c r="L300" i="14"/>
  <c r="K300" i="14"/>
  <c r="J300" i="14"/>
  <c r="I300" i="14"/>
  <c r="H300" i="14"/>
  <c r="G300" i="14"/>
  <c r="F300" i="14"/>
  <c r="Q299" i="14"/>
  <c r="O299" i="14"/>
  <c r="N299" i="14"/>
  <c r="M299" i="14"/>
  <c r="L299" i="14"/>
  <c r="K299" i="14"/>
  <c r="J299" i="14"/>
  <c r="I299" i="14"/>
  <c r="H299" i="14"/>
  <c r="G299" i="14"/>
  <c r="F299" i="14"/>
  <c r="Q298" i="14"/>
  <c r="O298" i="14"/>
  <c r="N298" i="14"/>
  <c r="M298" i="14"/>
  <c r="L298" i="14"/>
  <c r="K298" i="14"/>
  <c r="J298" i="14"/>
  <c r="I298" i="14"/>
  <c r="H298" i="14"/>
  <c r="G298" i="14"/>
  <c r="F298" i="14"/>
  <c r="Q297" i="14"/>
  <c r="O297" i="14"/>
  <c r="N297" i="14"/>
  <c r="M297" i="14"/>
  <c r="L297" i="14"/>
  <c r="K297" i="14"/>
  <c r="J297" i="14"/>
  <c r="I297" i="14"/>
  <c r="H297" i="14"/>
  <c r="G297" i="14"/>
  <c r="F297" i="14"/>
  <c r="Q296" i="14"/>
  <c r="O296" i="14"/>
  <c r="N296" i="14"/>
  <c r="M296" i="14"/>
  <c r="L296" i="14"/>
  <c r="K296" i="14"/>
  <c r="J296" i="14"/>
  <c r="I296" i="14"/>
  <c r="H296" i="14"/>
  <c r="G296" i="14"/>
  <c r="F296" i="14"/>
  <c r="Q295" i="14"/>
  <c r="O295" i="14"/>
  <c r="N295" i="14"/>
  <c r="M295" i="14"/>
  <c r="L295" i="14"/>
  <c r="K295" i="14"/>
  <c r="J295" i="14"/>
  <c r="I295" i="14"/>
  <c r="H295" i="14"/>
  <c r="G295" i="14"/>
  <c r="F295" i="14"/>
  <c r="Q294" i="14"/>
  <c r="O294" i="14"/>
  <c r="N294" i="14"/>
  <c r="M294" i="14"/>
  <c r="L294" i="14"/>
  <c r="K294" i="14"/>
  <c r="J294" i="14"/>
  <c r="I294" i="14"/>
  <c r="H294" i="14"/>
  <c r="G294" i="14"/>
  <c r="F294" i="14"/>
  <c r="Q293" i="14"/>
  <c r="O293" i="14"/>
  <c r="N293" i="14"/>
  <c r="M293" i="14"/>
  <c r="L293" i="14"/>
  <c r="K293" i="14"/>
  <c r="J293" i="14"/>
  <c r="I293" i="14"/>
  <c r="H293" i="14"/>
  <c r="G293" i="14"/>
  <c r="F293" i="14"/>
  <c r="T293" i="14" s="1"/>
  <c r="Q292" i="14"/>
  <c r="O292" i="14"/>
  <c r="N292" i="14"/>
  <c r="M292" i="14"/>
  <c r="L292" i="14"/>
  <c r="K292" i="14"/>
  <c r="J292" i="14"/>
  <c r="I292" i="14"/>
  <c r="H292" i="14"/>
  <c r="G292" i="14"/>
  <c r="F292" i="14"/>
  <c r="T292" i="14" s="1"/>
  <c r="Q291" i="14"/>
  <c r="O291" i="14"/>
  <c r="N291" i="14"/>
  <c r="M291" i="14"/>
  <c r="L291" i="14"/>
  <c r="K291" i="14"/>
  <c r="J291" i="14"/>
  <c r="I291" i="14"/>
  <c r="H291" i="14"/>
  <c r="G291" i="14"/>
  <c r="F291" i="14"/>
  <c r="Q290" i="14"/>
  <c r="O290" i="14"/>
  <c r="N290" i="14"/>
  <c r="M290" i="14"/>
  <c r="L290" i="14"/>
  <c r="K290" i="14"/>
  <c r="J290" i="14"/>
  <c r="I290" i="14"/>
  <c r="H290" i="14"/>
  <c r="G290" i="14"/>
  <c r="F290" i="14"/>
  <c r="Q289" i="14"/>
  <c r="O289" i="14"/>
  <c r="N289" i="14"/>
  <c r="M289" i="14"/>
  <c r="L289" i="14"/>
  <c r="K289" i="14"/>
  <c r="J289" i="14"/>
  <c r="I289" i="14"/>
  <c r="H289" i="14"/>
  <c r="G289" i="14"/>
  <c r="F289" i="14"/>
  <c r="Q288" i="14"/>
  <c r="O288" i="14"/>
  <c r="N288" i="14"/>
  <c r="M288" i="14"/>
  <c r="L288" i="14"/>
  <c r="K288" i="14"/>
  <c r="J288" i="14"/>
  <c r="I288" i="14"/>
  <c r="H288" i="14"/>
  <c r="G288" i="14"/>
  <c r="F288" i="14"/>
  <c r="Q287" i="14"/>
  <c r="O287" i="14"/>
  <c r="N287" i="14"/>
  <c r="M287" i="14"/>
  <c r="L287" i="14"/>
  <c r="K287" i="14"/>
  <c r="J287" i="14"/>
  <c r="I287" i="14"/>
  <c r="H287" i="14"/>
  <c r="G287" i="14"/>
  <c r="F287" i="14"/>
  <c r="Q286" i="14"/>
  <c r="O286" i="14"/>
  <c r="N286" i="14"/>
  <c r="M286" i="14"/>
  <c r="L286" i="14"/>
  <c r="K286" i="14"/>
  <c r="J286" i="14"/>
  <c r="I286" i="14"/>
  <c r="H286" i="14"/>
  <c r="G286" i="14"/>
  <c r="F286" i="14"/>
  <c r="Q285" i="14"/>
  <c r="O285" i="14"/>
  <c r="N285" i="14"/>
  <c r="M285" i="14"/>
  <c r="L285" i="14"/>
  <c r="K285" i="14"/>
  <c r="J285" i="14"/>
  <c r="I285" i="14"/>
  <c r="H285" i="14"/>
  <c r="G285" i="14"/>
  <c r="F285" i="14"/>
  <c r="T285" i="14" s="1"/>
  <c r="Q284" i="14"/>
  <c r="O284" i="14"/>
  <c r="N284" i="14"/>
  <c r="M284" i="14"/>
  <c r="L284" i="14"/>
  <c r="K284" i="14"/>
  <c r="J284" i="14"/>
  <c r="I284" i="14"/>
  <c r="H284" i="14"/>
  <c r="G284" i="14"/>
  <c r="F284" i="14"/>
  <c r="Q283" i="14"/>
  <c r="O283" i="14"/>
  <c r="N283" i="14"/>
  <c r="M283" i="14"/>
  <c r="L283" i="14"/>
  <c r="K283" i="14"/>
  <c r="J283" i="14"/>
  <c r="I283" i="14"/>
  <c r="H283" i="14"/>
  <c r="G283" i="14"/>
  <c r="F283" i="14"/>
  <c r="Q282" i="14"/>
  <c r="O282" i="14"/>
  <c r="N282" i="14"/>
  <c r="M282" i="14"/>
  <c r="L282" i="14"/>
  <c r="K282" i="14"/>
  <c r="J282" i="14"/>
  <c r="I282" i="14"/>
  <c r="H282" i="14"/>
  <c r="G282" i="14"/>
  <c r="F282" i="14"/>
  <c r="Q281" i="14"/>
  <c r="O281" i="14"/>
  <c r="N281" i="14"/>
  <c r="M281" i="14"/>
  <c r="L281" i="14"/>
  <c r="K281" i="14"/>
  <c r="J281" i="14"/>
  <c r="I281" i="14"/>
  <c r="H281" i="14"/>
  <c r="G281" i="14"/>
  <c r="F281" i="14"/>
  <c r="Q280" i="14"/>
  <c r="O280" i="14"/>
  <c r="N280" i="14"/>
  <c r="M280" i="14"/>
  <c r="L280" i="14"/>
  <c r="K280" i="14"/>
  <c r="J280" i="14"/>
  <c r="I280" i="14"/>
  <c r="H280" i="14"/>
  <c r="G280" i="14"/>
  <c r="F280" i="14"/>
  <c r="Q279" i="14"/>
  <c r="O279" i="14"/>
  <c r="N279" i="14"/>
  <c r="M279" i="14"/>
  <c r="L279" i="14"/>
  <c r="K279" i="14"/>
  <c r="J279" i="14"/>
  <c r="I279" i="14"/>
  <c r="H279" i="14"/>
  <c r="G279" i="14"/>
  <c r="F279" i="14"/>
  <c r="Q278" i="14"/>
  <c r="O278" i="14"/>
  <c r="N278" i="14"/>
  <c r="M278" i="14"/>
  <c r="L278" i="14"/>
  <c r="K278" i="14"/>
  <c r="J278" i="14"/>
  <c r="I278" i="14"/>
  <c r="H278" i="14"/>
  <c r="G278" i="14"/>
  <c r="F278" i="14"/>
  <c r="Q277" i="14"/>
  <c r="O277" i="14"/>
  <c r="N277" i="14"/>
  <c r="M277" i="14"/>
  <c r="L277" i="14"/>
  <c r="K277" i="14"/>
  <c r="J277" i="14"/>
  <c r="I277" i="14"/>
  <c r="H277" i="14"/>
  <c r="G277" i="14"/>
  <c r="F277" i="14"/>
  <c r="Q276" i="14"/>
  <c r="O276" i="14"/>
  <c r="N276" i="14"/>
  <c r="M276" i="14"/>
  <c r="L276" i="14"/>
  <c r="K276" i="14"/>
  <c r="J276" i="14"/>
  <c r="I276" i="14"/>
  <c r="H276" i="14"/>
  <c r="G276" i="14"/>
  <c r="F276" i="14"/>
  <c r="Q275" i="14"/>
  <c r="O275" i="14"/>
  <c r="N275" i="14"/>
  <c r="M275" i="14"/>
  <c r="L275" i="14"/>
  <c r="K275" i="14"/>
  <c r="J275" i="14"/>
  <c r="I275" i="14"/>
  <c r="H275" i="14"/>
  <c r="G275" i="14"/>
  <c r="F275" i="14"/>
  <c r="Q274" i="14"/>
  <c r="O274" i="14"/>
  <c r="N274" i="14"/>
  <c r="M274" i="14"/>
  <c r="L274" i="14"/>
  <c r="K274" i="14"/>
  <c r="J274" i="14"/>
  <c r="I274" i="14"/>
  <c r="H274" i="14"/>
  <c r="G274" i="14"/>
  <c r="T274" i="14" s="1"/>
  <c r="F274" i="14"/>
  <c r="Q273" i="14"/>
  <c r="O273" i="14"/>
  <c r="N273" i="14"/>
  <c r="M273" i="14"/>
  <c r="L273" i="14"/>
  <c r="K273" i="14"/>
  <c r="J273" i="14"/>
  <c r="I273" i="14"/>
  <c r="H273" i="14"/>
  <c r="G273" i="14"/>
  <c r="F273" i="14"/>
  <c r="Q272" i="14"/>
  <c r="O272" i="14"/>
  <c r="N272" i="14"/>
  <c r="M272" i="14"/>
  <c r="L272" i="14"/>
  <c r="K272" i="14"/>
  <c r="J272" i="14"/>
  <c r="I272" i="14"/>
  <c r="H272" i="14"/>
  <c r="G272" i="14"/>
  <c r="F272" i="14"/>
  <c r="Q271" i="14"/>
  <c r="O271" i="14"/>
  <c r="N271" i="14"/>
  <c r="M271" i="14"/>
  <c r="L271" i="14"/>
  <c r="K271" i="14"/>
  <c r="J271" i="14"/>
  <c r="I271" i="14"/>
  <c r="H271" i="14"/>
  <c r="G271" i="14"/>
  <c r="F271" i="14"/>
  <c r="Q270" i="14"/>
  <c r="O270" i="14"/>
  <c r="N270" i="14"/>
  <c r="M270" i="14"/>
  <c r="L270" i="14"/>
  <c r="K270" i="14"/>
  <c r="J270" i="14"/>
  <c r="I270" i="14"/>
  <c r="H270" i="14"/>
  <c r="G270" i="14"/>
  <c r="F270" i="14"/>
  <c r="Q269" i="14"/>
  <c r="O269" i="14"/>
  <c r="N269" i="14"/>
  <c r="M269" i="14"/>
  <c r="L269" i="14"/>
  <c r="K269" i="14"/>
  <c r="J269" i="14"/>
  <c r="I269" i="14"/>
  <c r="H269" i="14"/>
  <c r="P269" i="14" s="1"/>
  <c r="S269" i="14" s="1"/>
  <c r="G269" i="14"/>
  <c r="F269" i="14"/>
  <c r="T269" i="14" s="1"/>
  <c r="Q268" i="14"/>
  <c r="O268" i="14"/>
  <c r="N268" i="14"/>
  <c r="M268" i="14"/>
  <c r="L268" i="14"/>
  <c r="K268" i="14"/>
  <c r="J268" i="14"/>
  <c r="I268" i="14"/>
  <c r="H268" i="14"/>
  <c r="G268" i="14"/>
  <c r="F268" i="14"/>
  <c r="Q267" i="14"/>
  <c r="O267" i="14"/>
  <c r="N267" i="14"/>
  <c r="M267" i="14"/>
  <c r="L267" i="14"/>
  <c r="K267" i="14"/>
  <c r="J267" i="14"/>
  <c r="I267" i="14"/>
  <c r="H267" i="14"/>
  <c r="G267" i="14"/>
  <c r="F267" i="14"/>
  <c r="Q266" i="14"/>
  <c r="O266" i="14"/>
  <c r="N266" i="14"/>
  <c r="M266" i="14"/>
  <c r="L266" i="14"/>
  <c r="K266" i="14"/>
  <c r="J266" i="14"/>
  <c r="I266" i="14"/>
  <c r="H266" i="14"/>
  <c r="G266" i="14"/>
  <c r="F266" i="14"/>
  <c r="Q265" i="14"/>
  <c r="O265" i="14"/>
  <c r="N265" i="14"/>
  <c r="M265" i="14"/>
  <c r="L265" i="14"/>
  <c r="K265" i="14"/>
  <c r="J265" i="14"/>
  <c r="I265" i="14"/>
  <c r="H265" i="14"/>
  <c r="P265" i="14" s="1"/>
  <c r="S265" i="14" s="1"/>
  <c r="G265" i="14"/>
  <c r="F265" i="14"/>
  <c r="Q264" i="14"/>
  <c r="O264" i="14"/>
  <c r="N264" i="14"/>
  <c r="M264" i="14"/>
  <c r="L264" i="14"/>
  <c r="K264" i="14"/>
  <c r="J264" i="14"/>
  <c r="I264" i="14"/>
  <c r="H264" i="14"/>
  <c r="G264" i="14"/>
  <c r="F264" i="14"/>
  <c r="Q263" i="14"/>
  <c r="O263" i="14"/>
  <c r="N263" i="14"/>
  <c r="M263" i="14"/>
  <c r="L263" i="14"/>
  <c r="K263" i="14"/>
  <c r="J263" i="14"/>
  <c r="I263" i="14"/>
  <c r="H263" i="14"/>
  <c r="G263" i="14"/>
  <c r="F263" i="14"/>
  <c r="Q262" i="14"/>
  <c r="O262" i="14"/>
  <c r="N262" i="14"/>
  <c r="M262" i="14"/>
  <c r="L262" i="14"/>
  <c r="K262" i="14"/>
  <c r="J262" i="14"/>
  <c r="I262" i="14"/>
  <c r="H262" i="14"/>
  <c r="G262" i="14"/>
  <c r="F262" i="14"/>
  <c r="Q261" i="14"/>
  <c r="O261" i="14"/>
  <c r="N261" i="14"/>
  <c r="M261" i="14"/>
  <c r="L261" i="14"/>
  <c r="K261" i="14"/>
  <c r="J261" i="14"/>
  <c r="I261" i="14"/>
  <c r="H261" i="14"/>
  <c r="G261" i="14"/>
  <c r="F261" i="14"/>
  <c r="T261" i="14" s="1"/>
  <c r="Q260" i="14"/>
  <c r="O260" i="14"/>
  <c r="N260" i="14"/>
  <c r="M260" i="14"/>
  <c r="L260" i="14"/>
  <c r="K260" i="14"/>
  <c r="J260" i="14"/>
  <c r="I260" i="14"/>
  <c r="H260" i="14"/>
  <c r="G260" i="14"/>
  <c r="F260" i="14"/>
  <c r="Q259" i="14"/>
  <c r="O259" i="14"/>
  <c r="N259" i="14"/>
  <c r="M259" i="14"/>
  <c r="L259" i="14"/>
  <c r="K259" i="14"/>
  <c r="J259" i="14"/>
  <c r="I259" i="14"/>
  <c r="H259" i="14"/>
  <c r="G259" i="14"/>
  <c r="F259" i="14"/>
  <c r="Q258" i="14"/>
  <c r="O258" i="14"/>
  <c r="N258" i="14"/>
  <c r="M258" i="14"/>
  <c r="L258" i="14"/>
  <c r="K258" i="14"/>
  <c r="J258" i="14"/>
  <c r="I258" i="14"/>
  <c r="H258" i="14"/>
  <c r="G258" i="14"/>
  <c r="F258" i="14"/>
  <c r="Q257" i="14"/>
  <c r="O257" i="14"/>
  <c r="N257" i="14"/>
  <c r="M257" i="14"/>
  <c r="L257" i="14"/>
  <c r="K257" i="14"/>
  <c r="J257" i="14"/>
  <c r="I257" i="14"/>
  <c r="H257" i="14"/>
  <c r="G257" i="14"/>
  <c r="F257" i="14"/>
  <c r="Q256" i="14"/>
  <c r="O256" i="14"/>
  <c r="N256" i="14"/>
  <c r="M256" i="14"/>
  <c r="L256" i="14"/>
  <c r="K256" i="14"/>
  <c r="J256" i="14"/>
  <c r="I256" i="14"/>
  <c r="H256" i="14"/>
  <c r="G256" i="14"/>
  <c r="F256" i="14"/>
  <c r="Q255" i="14"/>
  <c r="O255" i="14"/>
  <c r="N255" i="14"/>
  <c r="M255" i="14"/>
  <c r="L255" i="14"/>
  <c r="K255" i="14"/>
  <c r="J255" i="14"/>
  <c r="I255" i="14"/>
  <c r="H255" i="14"/>
  <c r="G255" i="14"/>
  <c r="F255" i="14"/>
  <c r="Q254" i="14"/>
  <c r="O254" i="14"/>
  <c r="N254" i="14"/>
  <c r="M254" i="14"/>
  <c r="L254" i="14"/>
  <c r="K254" i="14"/>
  <c r="J254" i="14"/>
  <c r="I254" i="14"/>
  <c r="H254" i="14"/>
  <c r="G254" i="14"/>
  <c r="F254" i="14"/>
  <c r="Q253" i="14"/>
  <c r="O253" i="14"/>
  <c r="N253" i="14"/>
  <c r="M253" i="14"/>
  <c r="L253" i="14"/>
  <c r="K253" i="14"/>
  <c r="J253" i="14"/>
  <c r="I253" i="14"/>
  <c r="H253" i="14"/>
  <c r="G253" i="14"/>
  <c r="F253" i="14"/>
  <c r="T253" i="14" s="1"/>
  <c r="Q252" i="14"/>
  <c r="O252" i="14"/>
  <c r="N252" i="14"/>
  <c r="M252" i="14"/>
  <c r="L252" i="14"/>
  <c r="K252" i="14"/>
  <c r="J252" i="14"/>
  <c r="I252" i="14"/>
  <c r="H252" i="14"/>
  <c r="G252" i="14"/>
  <c r="F252" i="14"/>
  <c r="T252" i="14" s="1"/>
  <c r="Q251" i="14"/>
  <c r="O251" i="14"/>
  <c r="N251" i="14"/>
  <c r="M251" i="14"/>
  <c r="L251" i="14"/>
  <c r="K251" i="14"/>
  <c r="J251" i="14"/>
  <c r="I251" i="14"/>
  <c r="H251" i="14"/>
  <c r="G251" i="14"/>
  <c r="F251" i="14"/>
  <c r="Q250" i="14"/>
  <c r="O250" i="14"/>
  <c r="N250" i="14"/>
  <c r="M250" i="14"/>
  <c r="L250" i="14"/>
  <c r="K250" i="14"/>
  <c r="J250" i="14"/>
  <c r="I250" i="14"/>
  <c r="H250" i="14"/>
  <c r="G250" i="14"/>
  <c r="F250" i="14"/>
  <c r="Q249" i="14"/>
  <c r="O249" i="14"/>
  <c r="N249" i="14"/>
  <c r="M249" i="14"/>
  <c r="L249" i="14"/>
  <c r="K249" i="14"/>
  <c r="J249" i="14"/>
  <c r="I249" i="14"/>
  <c r="H249" i="14"/>
  <c r="G249" i="14"/>
  <c r="F249" i="14"/>
  <c r="Q248" i="14"/>
  <c r="O248" i="14"/>
  <c r="N248" i="14"/>
  <c r="M248" i="14"/>
  <c r="L248" i="14"/>
  <c r="K248" i="14"/>
  <c r="J248" i="14"/>
  <c r="I248" i="14"/>
  <c r="H248" i="14"/>
  <c r="G248" i="14"/>
  <c r="F248" i="14"/>
  <c r="Q247" i="14"/>
  <c r="O247" i="14"/>
  <c r="N247" i="14"/>
  <c r="M247" i="14"/>
  <c r="L247" i="14"/>
  <c r="K247" i="14"/>
  <c r="J247" i="14"/>
  <c r="I247" i="14"/>
  <c r="H247" i="14"/>
  <c r="G247" i="14"/>
  <c r="F247" i="14"/>
  <c r="Q246" i="14"/>
  <c r="O246" i="14"/>
  <c r="N246" i="14"/>
  <c r="M246" i="14"/>
  <c r="L246" i="14"/>
  <c r="K246" i="14"/>
  <c r="J246" i="14"/>
  <c r="I246" i="14"/>
  <c r="H246" i="14"/>
  <c r="G246" i="14"/>
  <c r="F246" i="14"/>
  <c r="Q245" i="14"/>
  <c r="O245" i="14"/>
  <c r="N245" i="14"/>
  <c r="M245" i="14"/>
  <c r="L245" i="14"/>
  <c r="K245" i="14"/>
  <c r="J245" i="14"/>
  <c r="I245" i="14"/>
  <c r="H245" i="14"/>
  <c r="G245" i="14"/>
  <c r="F245" i="14"/>
  <c r="T245" i="14" s="1"/>
  <c r="Q244" i="14"/>
  <c r="O244" i="14"/>
  <c r="N244" i="14"/>
  <c r="M244" i="14"/>
  <c r="L244" i="14"/>
  <c r="K244" i="14"/>
  <c r="J244" i="14"/>
  <c r="I244" i="14"/>
  <c r="H244" i="14"/>
  <c r="G244" i="14"/>
  <c r="F244" i="14"/>
  <c r="Q243" i="14"/>
  <c r="O243" i="14"/>
  <c r="N243" i="14"/>
  <c r="M243" i="14"/>
  <c r="L243" i="14"/>
  <c r="K243" i="14"/>
  <c r="J243" i="14"/>
  <c r="I243" i="14"/>
  <c r="H243" i="14"/>
  <c r="G243" i="14"/>
  <c r="F243" i="14"/>
  <c r="Q242" i="14"/>
  <c r="O242" i="14"/>
  <c r="N242" i="14"/>
  <c r="M242" i="14"/>
  <c r="L242" i="14"/>
  <c r="K242" i="14"/>
  <c r="J242" i="14"/>
  <c r="I242" i="14"/>
  <c r="H242" i="14"/>
  <c r="G242" i="14"/>
  <c r="F242" i="14"/>
  <c r="Q241" i="14"/>
  <c r="O241" i="14"/>
  <c r="N241" i="14"/>
  <c r="M241" i="14"/>
  <c r="L241" i="14"/>
  <c r="K241" i="14"/>
  <c r="J241" i="14"/>
  <c r="I241" i="14"/>
  <c r="H241" i="14"/>
  <c r="G241" i="14"/>
  <c r="F241" i="14"/>
  <c r="Q240" i="14"/>
  <c r="O240" i="14"/>
  <c r="N240" i="14"/>
  <c r="M240" i="14"/>
  <c r="L240" i="14"/>
  <c r="K240" i="14"/>
  <c r="J240" i="14"/>
  <c r="I240" i="14"/>
  <c r="H240" i="14"/>
  <c r="G240" i="14"/>
  <c r="F240" i="14"/>
  <c r="Q239" i="14"/>
  <c r="O239" i="14"/>
  <c r="N239" i="14"/>
  <c r="M239" i="14"/>
  <c r="L239" i="14"/>
  <c r="K239" i="14"/>
  <c r="J239" i="14"/>
  <c r="I239" i="14"/>
  <c r="H239" i="14"/>
  <c r="G239" i="14"/>
  <c r="F239" i="14"/>
  <c r="Q238" i="14"/>
  <c r="O238" i="14"/>
  <c r="N238" i="14"/>
  <c r="M238" i="14"/>
  <c r="L238" i="14"/>
  <c r="K238" i="14"/>
  <c r="J238" i="14"/>
  <c r="I238" i="14"/>
  <c r="H238" i="14"/>
  <c r="G238" i="14"/>
  <c r="F238" i="14"/>
  <c r="Q237" i="14"/>
  <c r="O237" i="14"/>
  <c r="N237" i="14"/>
  <c r="M237" i="14"/>
  <c r="L237" i="14"/>
  <c r="K237" i="14"/>
  <c r="J237" i="14"/>
  <c r="I237" i="14"/>
  <c r="H237" i="14"/>
  <c r="G237" i="14"/>
  <c r="F237" i="14"/>
  <c r="Q236" i="14"/>
  <c r="O236" i="14"/>
  <c r="N236" i="14"/>
  <c r="M236" i="14"/>
  <c r="L236" i="14"/>
  <c r="K236" i="14"/>
  <c r="J236" i="14"/>
  <c r="I236" i="14"/>
  <c r="H236" i="14"/>
  <c r="G236" i="14"/>
  <c r="F236" i="14"/>
  <c r="Q235" i="14"/>
  <c r="O235" i="14"/>
  <c r="N235" i="14"/>
  <c r="M235" i="14"/>
  <c r="L235" i="14"/>
  <c r="K235" i="14"/>
  <c r="J235" i="14"/>
  <c r="I235" i="14"/>
  <c r="H235" i="14"/>
  <c r="G235" i="14"/>
  <c r="F235" i="14"/>
  <c r="Q234" i="14"/>
  <c r="O234" i="14"/>
  <c r="N234" i="14"/>
  <c r="M234" i="14"/>
  <c r="L234" i="14"/>
  <c r="K234" i="14"/>
  <c r="J234" i="14"/>
  <c r="I234" i="14"/>
  <c r="H234" i="14"/>
  <c r="G234" i="14"/>
  <c r="F234" i="14"/>
  <c r="Q233" i="14"/>
  <c r="O233" i="14"/>
  <c r="N233" i="14"/>
  <c r="M233" i="14"/>
  <c r="L233" i="14"/>
  <c r="K233" i="14"/>
  <c r="J233" i="14"/>
  <c r="I233" i="14"/>
  <c r="H233" i="14"/>
  <c r="G233" i="14"/>
  <c r="F233" i="14"/>
  <c r="P233" i="14" s="1"/>
  <c r="S233" i="14" s="1"/>
  <c r="Q232" i="14"/>
  <c r="O232" i="14"/>
  <c r="N232" i="14"/>
  <c r="M232" i="14"/>
  <c r="L232" i="14"/>
  <c r="K232" i="14"/>
  <c r="J232" i="14"/>
  <c r="I232" i="14"/>
  <c r="H232" i="14"/>
  <c r="G232" i="14"/>
  <c r="F232" i="14"/>
  <c r="T232" i="14" s="1"/>
  <c r="Q231" i="14"/>
  <c r="O231" i="14"/>
  <c r="N231" i="14"/>
  <c r="M231" i="14"/>
  <c r="L231" i="14"/>
  <c r="K231" i="14"/>
  <c r="J231" i="14"/>
  <c r="I231" i="14"/>
  <c r="H231" i="14"/>
  <c r="G231" i="14"/>
  <c r="F231" i="14"/>
  <c r="P231" i="14" s="1"/>
  <c r="S231" i="14" s="1"/>
  <c r="Q230" i="14"/>
  <c r="O230" i="14"/>
  <c r="N230" i="14"/>
  <c r="M230" i="14"/>
  <c r="L230" i="14"/>
  <c r="K230" i="14"/>
  <c r="J230" i="14"/>
  <c r="I230" i="14"/>
  <c r="H230" i="14"/>
  <c r="G230" i="14"/>
  <c r="F230" i="14"/>
  <c r="Q229" i="14"/>
  <c r="O229" i="14"/>
  <c r="N229" i="14"/>
  <c r="M229" i="14"/>
  <c r="L229" i="14"/>
  <c r="K229" i="14"/>
  <c r="J229" i="14"/>
  <c r="I229" i="14"/>
  <c r="H229" i="14"/>
  <c r="G229" i="14"/>
  <c r="F229" i="14"/>
  <c r="Q228" i="14"/>
  <c r="O228" i="14"/>
  <c r="N228" i="14"/>
  <c r="M228" i="14"/>
  <c r="L228" i="14"/>
  <c r="K228" i="14"/>
  <c r="J228" i="14"/>
  <c r="I228" i="14"/>
  <c r="H228" i="14"/>
  <c r="G228" i="14"/>
  <c r="F228" i="14"/>
  <c r="Q227" i="14"/>
  <c r="O227" i="14"/>
  <c r="N227" i="14"/>
  <c r="M227" i="14"/>
  <c r="L227" i="14"/>
  <c r="K227" i="14"/>
  <c r="J227" i="14"/>
  <c r="I227" i="14"/>
  <c r="H227" i="14"/>
  <c r="G227" i="14"/>
  <c r="F227" i="14"/>
  <c r="Q226" i="14"/>
  <c r="O226" i="14"/>
  <c r="N226" i="14"/>
  <c r="M226" i="14"/>
  <c r="L226" i="14"/>
  <c r="K226" i="14"/>
  <c r="J226" i="14"/>
  <c r="I226" i="14"/>
  <c r="H226" i="14"/>
  <c r="G226" i="14"/>
  <c r="F226" i="14"/>
  <c r="Q225" i="14"/>
  <c r="O225" i="14"/>
  <c r="N225" i="14"/>
  <c r="M225" i="14"/>
  <c r="L225" i="14"/>
  <c r="K225" i="14"/>
  <c r="J225" i="14"/>
  <c r="I225" i="14"/>
  <c r="H225" i="14"/>
  <c r="G225" i="14"/>
  <c r="F225" i="14"/>
  <c r="P225" i="14" s="1"/>
  <c r="S225" i="14" s="1"/>
  <c r="Q224" i="14"/>
  <c r="O224" i="14"/>
  <c r="N224" i="14"/>
  <c r="M224" i="14"/>
  <c r="L224" i="14"/>
  <c r="K224" i="14"/>
  <c r="J224" i="14"/>
  <c r="I224" i="14"/>
  <c r="H224" i="14"/>
  <c r="G224" i="14"/>
  <c r="F224" i="14"/>
  <c r="T224" i="14" s="1"/>
  <c r="Q223" i="14"/>
  <c r="O223" i="14"/>
  <c r="N223" i="14"/>
  <c r="M223" i="14"/>
  <c r="L223" i="14"/>
  <c r="K223" i="14"/>
  <c r="J223" i="14"/>
  <c r="I223" i="14"/>
  <c r="H223" i="14"/>
  <c r="G223" i="14"/>
  <c r="F223" i="14"/>
  <c r="P223" i="14" s="1"/>
  <c r="S223" i="14" s="1"/>
  <c r="Q222" i="14"/>
  <c r="O222" i="14"/>
  <c r="N222" i="14"/>
  <c r="M222" i="14"/>
  <c r="L222" i="14"/>
  <c r="K222" i="14"/>
  <c r="J222" i="14"/>
  <c r="I222" i="14"/>
  <c r="H222" i="14"/>
  <c r="G222" i="14"/>
  <c r="F222" i="14"/>
  <c r="Q221" i="14"/>
  <c r="O221" i="14"/>
  <c r="N221" i="14"/>
  <c r="M221" i="14"/>
  <c r="L221" i="14"/>
  <c r="K221" i="14"/>
  <c r="J221" i="14"/>
  <c r="I221" i="14"/>
  <c r="H221" i="14"/>
  <c r="G221" i="14"/>
  <c r="F221" i="14"/>
  <c r="Q220" i="14"/>
  <c r="O220" i="14"/>
  <c r="N220" i="14"/>
  <c r="M220" i="14"/>
  <c r="L220" i="14"/>
  <c r="K220" i="14"/>
  <c r="J220" i="14"/>
  <c r="I220" i="14"/>
  <c r="H220" i="14"/>
  <c r="G220" i="14"/>
  <c r="F220" i="14"/>
  <c r="Q219" i="14"/>
  <c r="O219" i="14"/>
  <c r="N219" i="14"/>
  <c r="M219" i="14"/>
  <c r="L219" i="14"/>
  <c r="K219" i="14"/>
  <c r="J219" i="14"/>
  <c r="I219" i="14"/>
  <c r="H219" i="14"/>
  <c r="G219" i="14"/>
  <c r="F219" i="14"/>
  <c r="Q218" i="14"/>
  <c r="O218" i="14"/>
  <c r="N218" i="14"/>
  <c r="M218" i="14"/>
  <c r="L218" i="14"/>
  <c r="K218" i="14"/>
  <c r="J218" i="14"/>
  <c r="I218" i="14"/>
  <c r="H218" i="14"/>
  <c r="G218" i="14"/>
  <c r="T218" i="14" s="1"/>
  <c r="F218" i="14"/>
  <c r="Q217" i="14"/>
  <c r="O217" i="14"/>
  <c r="N217" i="14"/>
  <c r="M217" i="14"/>
  <c r="L217" i="14"/>
  <c r="K217" i="14"/>
  <c r="J217" i="14"/>
  <c r="I217" i="14"/>
  <c r="H217" i="14"/>
  <c r="G217" i="14"/>
  <c r="F217" i="14"/>
  <c r="Q216" i="14"/>
  <c r="O216" i="14"/>
  <c r="N216" i="14"/>
  <c r="M216" i="14"/>
  <c r="L216" i="14"/>
  <c r="K216" i="14"/>
  <c r="J216" i="14"/>
  <c r="I216" i="14"/>
  <c r="H216" i="14"/>
  <c r="G216" i="14"/>
  <c r="F216" i="14"/>
  <c r="Q215" i="14"/>
  <c r="O215" i="14"/>
  <c r="N215" i="14"/>
  <c r="M215" i="14"/>
  <c r="L215" i="14"/>
  <c r="K215" i="14"/>
  <c r="J215" i="14"/>
  <c r="I215" i="14"/>
  <c r="H215" i="14"/>
  <c r="G215" i="14"/>
  <c r="F215" i="14"/>
  <c r="Q214" i="14"/>
  <c r="O214" i="14"/>
  <c r="N214" i="14"/>
  <c r="M214" i="14"/>
  <c r="L214" i="14"/>
  <c r="K214" i="14"/>
  <c r="J214" i="14"/>
  <c r="I214" i="14"/>
  <c r="H214" i="14"/>
  <c r="G214" i="14"/>
  <c r="F214" i="14"/>
  <c r="Q213" i="14"/>
  <c r="O213" i="14"/>
  <c r="N213" i="14"/>
  <c r="M213" i="14"/>
  <c r="L213" i="14"/>
  <c r="K213" i="14"/>
  <c r="J213" i="14"/>
  <c r="I213" i="14"/>
  <c r="H213" i="14"/>
  <c r="G213" i="14"/>
  <c r="T213" i="14" s="1"/>
  <c r="F213" i="14"/>
  <c r="Q212" i="14"/>
  <c r="O212" i="14"/>
  <c r="N212" i="14"/>
  <c r="M212" i="14"/>
  <c r="L212" i="14"/>
  <c r="K212" i="14"/>
  <c r="J212" i="14"/>
  <c r="I212" i="14"/>
  <c r="H212" i="14"/>
  <c r="G212" i="14"/>
  <c r="F212" i="14"/>
  <c r="Q211" i="14"/>
  <c r="O211" i="14"/>
  <c r="N211" i="14"/>
  <c r="M211" i="14"/>
  <c r="L211" i="14"/>
  <c r="K211" i="14"/>
  <c r="J211" i="14"/>
  <c r="I211" i="14"/>
  <c r="H211" i="14"/>
  <c r="G211" i="14"/>
  <c r="F211" i="14"/>
  <c r="Q210" i="14"/>
  <c r="O210" i="14"/>
  <c r="N210" i="14"/>
  <c r="M210" i="14"/>
  <c r="L210" i="14"/>
  <c r="K210" i="14"/>
  <c r="J210" i="14"/>
  <c r="I210" i="14"/>
  <c r="H210" i="14"/>
  <c r="G210" i="14"/>
  <c r="T210" i="14" s="1"/>
  <c r="F210" i="14"/>
  <c r="Q209" i="14"/>
  <c r="O209" i="14"/>
  <c r="N209" i="14"/>
  <c r="M209" i="14"/>
  <c r="L209" i="14"/>
  <c r="K209" i="14"/>
  <c r="J209" i="14"/>
  <c r="I209" i="14"/>
  <c r="H209" i="14"/>
  <c r="G209" i="14"/>
  <c r="F209" i="14"/>
  <c r="Q208" i="14"/>
  <c r="O208" i="14"/>
  <c r="N208" i="14"/>
  <c r="M208" i="14"/>
  <c r="L208" i="14"/>
  <c r="K208" i="14"/>
  <c r="J208" i="14"/>
  <c r="I208" i="14"/>
  <c r="H208" i="14"/>
  <c r="G208" i="14"/>
  <c r="F208" i="14"/>
  <c r="Q207" i="14"/>
  <c r="O207" i="14"/>
  <c r="N207" i="14"/>
  <c r="M207" i="14"/>
  <c r="L207" i="14"/>
  <c r="K207" i="14"/>
  <c r="J207" i="14"/>
  <c r="I207" i="14"/>
  <c r="H207" i="14"/>
  <c r="P207" i="14" s="1"/>
  <c r="S207" i="14" s="1"/>
  <c r="G207" i="14"/>
  <c r="F207" i="14"/>
  <c r="T207" i="14" s="1"/>
  <c r="Q206" i="14"/>
  <c r="O206" i="14"/>
  <c r="N206" i="14"/>
  <c r="M206" i="14"/>
  <c r="L206" i="14"/>
  <c r="K206" i="14"/>
  <c r="J206" i="14"/>
  <c r="I206" i="14"/>
  <c r="H206" i="14"/>
  <c r="T206" i="14" s="1"/>
  <c r="G206" i="14"/>
  <c r="F206" i="14"/>
  <c r="Q205" i="14"/>
  <c r="O205" i="14"/>
  <c r="N205" i="14"/>
  <c r="M205" i="14"/>
  <c r="L205" i="14"/>
  <c r="K205" i="14"/>
  <c r="J205" i="14"/>
  <c r="I205" i="14"/>
  <c r="H205" i="14"/>
  <c r="G205" i="14"/>
  <c r="F205" i="14"/>
  <c r="Q204" i="14"/>
  <c r="O204" i="14"/>
  <c r="N204" i="14"/>
  <c r="M204" i="14"/>
  <c r="L204" i="14"/>
  <c r="K204" i="14"/>
  <c r="J204" i="14"/>
  <c r="I204" i="14"/>
  <c r="H204" i="14"/>
  <c r="G204" i="14"/>
  <c r="F204" i="14"/>
  <c r="Q203" i="14"/>
  <c r="O203" i="14"/>
  <c r="N203" i="14"/>
  <c r="M203" i="14"/>
  <c r="L203" i="14"/>
  <c r="K203" i="14"/>
  <c r="J203" i="14"/>
  <c r="I203" i="14"/>
  <c r="H203" i="14"/>
  <c r="G203" i="14"/>
  <c r="F203" i="14"/>
  <c r="T203" i="14" s="1"/>
  <c r="Q202" i="14"/>
  <c r="O202" i="14"/>
  <c r="N202" i="14"/>
  <c r="M202" i="14"/>
  <c r="L202" i="14"/>
  <c r="K202" i="14"/>
  <c r="J202" i="14"/>
  <c r="I202" i="14"/>
  <c r="H202" i="14"/>
  <c r="G202" i="14"/>
  <c r="F202" i="14"/>
  <c r="Q201" i="14"/>
  <c r="O201" i="14"/>
  <c r="N201" i="14"/>
  <c r="M201" i="14"/>
  <c r="L201" i="14"/>
  <c r="K201" i="14"/>
  <c r="J201" i="14"/>
  <c r="I201" i="14"/>
  <c r="H201" i="14"/>
  <c r="G201" i="14"/>
  <c r="F201" i="14"/>
  <c r="T201" i="14" s="1"/>
  <c r="Q200" i="14"/>
  <c r="O200" i="14"/>
  <c r="N200" i="14"/>
  <c r="M200" i="14"/>
  <c r="L200" i="14"/>
  <c r="K200" i="14"/>
  <c r="J200" i="14"/>
  <c r="I200" i="14"/>
  <c r="H200" i="14"/>
  <c r="G200" i="14"/>
  <c r="F200" i="14"/>
  <c r="Q199" i="14"/>
  <c r="O199" i="14"/>
  <c r="N199" i="14"/>
  <c r="M199" i="14"/>
  <c r="L199" i="14"/>
  <c r="K199" i="14"/>
  <c r="J199" i="14"/>
  <c r="I199" i="14"/>
  <c r="H199" i="14"/>
  <c r="G199" i="14"/>
  <c r="F199" i="14"/>
  <c r="P199" i="14" s="1"/>
  <c r="S199" i="14" s="1"/>
  <c r="Q198" i="14"/>
  <c r="O198" i="14"/>
  <c r="N198" i="14"/>
  <c r="M198" i="14"/>
  <c r="L198" i="14"/>
  <c r="K198" i="14"/>
  <c r="J198" i="14"/>
  <c r="I198" i="14"/>
  <c r="H198" i="14"/>
  <c r="G198" i="14"/>
  <c r="F198" i="14"/>
  <c r="Q197" i="14"/>
  <c r="O197" i="14"/>
  <c r="N197" i="14"/>
  <c r="M197" i="14"/>
  <c r="L197" i="14"/>
  <c r="K197" i="14"/>
  <c r="J197" i="14"/>
  <c r="I197" i="14"/>
  <c r="H197" i="14"/>
  <c r="G197" i="14"/>
  <c r="F197" i="14"/>
  <c r="Q196" i="14"/>
  <c r="O196" i="14"/>
  <c r="N196" i="14"/>
  <c r="M196" i="14"/>
  <c r="L196" i="14"/>
  <c r="K196" i="14"/>
  <c r="J196" i="14"/>
  <c r="I196" i="14"/>
  <c r="H196" i="14"/>
  <c r="G196" i="14"/>
  <c r="F196" i="14"/>
  <c r="Q195" i="14"/>
  <c r="O195" i="14"/>
  <c r="N195" i="14"/>
  <c r="M195" i="14"/>
  <c r="L195" i="14"/>
  <c r="K195" i="14"/>
  <c r="J195" i="14"/>
  <c r="I195" i="14"/>
  <c r="H195" i="14"/>
  <c r="G195" i="14"/>
  <c r="F195" i="14"/>
  <c r="P195" i="14" s="1"/>
  <c r="S195" i="14" s="1"/>
  <c r="Q194" i="14"/>
  <c r="O194" i="14"/>
  <c r="N194" i="14"/>
  <c r="M194" i="14"/>
  <c r="L194" i="14"/>
  <c r="K194" i="14"/>
  <c r="J194" i="14"/>
  <c r="I194" i="14"/>
  <c r="H194" i="14"/>
  <c r="G194" i="14"/>
  <c r="F194" i="14"/>
  <c r="Q193" i="14"/>
  <c r="O193" i="14"/>
  <c r="N193" i="14"/>
  <c r="M193" i="14"/>
  <c r="L193" i="14"/>
  <c r="K193" i="14"/>
  <c r="J193" i="14"/>
  <c r="I193" i="14"/>
  <c r="H193" i="14"/>
  <c r="G193" i="14"/>
  <c r="F193" i="14"/>
  <c r="Q192" i="14"/>
  <c r="O192" i="14"/>
  <c r="N192" i="14"/>
  <c r="M192" i="14"/>
  <c r="L192" i="14"/>
  <c r="K192" i="14"/>
  <c r="J192" i="14"/>
  <c r="I192" i="14"/>
  <c r="H192" i="14"/>
  <c r="G192" i="14"/>
  <c r="F192" i="14"/>
  <c r="Q191" i="14"/>
  <c r="O191" i="14"/>
  <c r="N191" i="14"/>
  <c r="M191" i="14"/>
  <c r="L191" i="14"/>
  <c r="K191" i="14"/>
  <c r="J191" i="14"/>
  <c r="I191" i="14"/>
  <c r="H191" i="14"/>
  <c r="G191" i="14"/>
  <c r="F191" i="14"/>
  <c r="P191" i="14" s="1"/>
  <c r="S191" i="14" s="1"/>
  <c r="Q190" i="14"/>
  <c r="O190" i="14"/>
  <c r="N190" i="14"/>
  <c r="M190" i="14"/>
  <c r="L190" i="14"/>
  <c r="K190" i="14"/>
  <c r="J190" i="14"/>
  <c r="I190" i="14"/>
  <c r="H190" i="14"/>
  <c r="G190" i="14"/>
  <c r="F190" i="14"/>
  <c r="Q189" i="14"/>
  <c r="O189" i="14"/>
  <c r="N189" i="14"/>
  <c r="M189" i="14"/>
  <c r="L189" i="14"/>
  <c r="K189" i="14"/>
  <c r="J189" i="14"/>
  <c r="I189" i="14"/>
  <c r="H189" i="14"/>
  <c r="G189" i="14"/>
  <c r="F189" i="14"/>
  <c r="T189" i="14" s="1"/>
  <c r="Q188" i="14"/>
  <c r="O188" i="14"/>
  <c r="N188" i="14"/>
  <c r="M188" i="14"/>
  <c r="L188" i="14"/>
  <c r="K188" i="14"/>
  <c r="J188" i="14"/>
  <c r="I188" i="14"/>
  <c r="H188" i="14"/>
  <c r="G188" i="14"/>
  <c r="F188" i="14"/>
  <c r="P188" i="14" s="1"/>
  <c r="S188" i="14" s="1"/>
  <c r="Q187" i="14"/>
  <c r="O187" i="14"/>
  <c r="N187" i="14"/>
  <c r="M187" i="14"/>
  <c r="L187" i="14"/>
  <c r="K187" i="14"/>
  <c r="J187" i="14"/>
  <c r="I187" i="14"/>
  <c r="H187" i="14"/>
  <c r="G187" i="14"/>
  <c r="F187" i="14"/>
  <c r="Q186" i="14"/>
  <c r="O186" i="14"/>
  <c r="N186" i="14"/>
  <c r="M186" i="14"/>
  <c r="L186" i="14"/>
  <c r="K186" i="14"/>
  <c r="J186" i="14"/>
  <c r="I186" i="14"/>
  <c r="H186" i="14"/>
  <c r="G186" i="14"/>
  <c r="F186" i="14"/>
  <c r="Q185" i="14"/>
  <c r="O185" i="14"/>
  <c r="N185" i="14"/>
  <c r="M185" i="14"/>
  <c r="L185" i="14"/>
  <c r="K185" i="14"/>
  <c r="J185" i="14"/>
  <c r="I185" i="14"/>
  <c r="H185" i="14"/>
  <c r="G185" i="14"/>
  <c r="F185" i="14"/>
  <c r="T185" i="14" s="1"/>
  <c r="Q184" i="14"/>
  <c r="O184" i="14"/>
  <c r="N184" i="14"/>
  <c r="M184" i="14"/>
  <c r="L184" i="14"/>
  <c r="K184" i="14"/>
  <c r="J184" i="14"/>
  <c r="I184" i="14"/>
  <c r="H184" i="14"/>
  <c r="G184" i="14"/>
  <c r="F184" i="14"/>
  <c r="T184" i="14" s="1"/>
  <c r="Q183" i="14"/>
  <c r="O183" i="14"/>
  <c r="N183" i="14"/>
  <c r="M183" i="14"/>
  <c r="L183" i="14"/>
  <c r="K183" i="14"/>
  <c r="J183" i="14"/>
  <c r="I183" i="14"/>
  <c r="H183" i="14"/>
  <c r="G183" i="14"/>
  <c r="F183" i="14"/>
  <c r="Q182" i="14"/>
  <c r="O182" i="14"/>
  <c r="N182" i="14"/>
  <c r="M182" i="14"/>
  <c r="L182" i="14"/>
  <c r="K182" i="14"/>
  <c r="J182" i="14"/>
  <c r="I182" i="14"/>
  <c r="H182" i="14"/>
  <c r="G182" i="14"/>
  <c r="F182" i="14"/>
  <c r="Q181" i="14"/>
  <c r="O181" i="14"/>
  <c r="N181" i="14"/>
  <c r="M181" i="14"/>
  <c r="L181" i="14"/>
  <c r="K181" i="14"/>
  <c r="J181" i="14"/>
  <c r="I181" i="14"/>
  <c r="H181" i="14"/>
  <c r="G181" i="14"/>
  <c r="F181" i="14"/>
  <c r="T181" i="14" s="1"/>
  <c r="Q180" i="14"/>
  <c r="O180" i="14"/>
  <c r="N180" i="14"/>
  <c r="M180" i="14"/>
  <c r="L180" i="14"/>
  <c r="K180" i="14"/>
  <c r="J180" i="14"/>
  <c r="I180" i="14"/>
  <c r="H180" i="14"/>
  <c r="G180" i="14"/>
  <c r="F180" i="14"/>
  <c r="T180" i="14" s="1"/>
  <c r="Q179" i="14"/>
  <c r="O179" i="14"/>
  <c r="N179" i="14"/>
  <c r="M179" i="14"/>
  <c r="L179" i="14"/>
  <c r="K179" i="14"/>
  <c r="J179" i="14"/>
  <c r="I179" i="14"/>
  <c r="H179" i="14"/>
  <c r="G179" i="14"/>
  <c r="F179" i="14"/>
  <c r="Q178" i="14"/>
  <c r="O178" i="14"/>
  <c r="N178" i="14"/>
  <c r="M178" i="14"/>
  <c r="L178" i="14"/>
  <c r="K178" i="14"/>
  <c r="J178" i="14"/>
  <c r="I178" i="14"/>
  <c r="H178" i="14"/>
  <c r="G178" i="14"/>
  <c r="F178" i="14"/>
  <c r="Q177" i="14"/>
  <c r="O177" i="14"/>
  <c r="N177" i="14"/>
  <c r="M177" i="14"/>
  <c r="L177" i="14"/>
  <c r="K177" i="14"/>
  <c r="J177" i="14"/>
  <c r="I177" i="14"/>
  <c r="H177" i="14"/>
  <c r="G177" i="14"/>
  <c r="F177" i="14"/>
  <c r="T177" i="14" s="1"/>
  <c r="Q176" i="14"/>
  <c r="O176" i="14"/>
  <c r="N176" i="14"/>
  <c r="M176" i="14"/>
  <c r="L176" i="14"/>
  <c r="K176" i="14"/>
  <c r="J176" i="14"/>
  <c r="I176" i="14"/>
  <c r="H176" i="14"/>
  <c r="G176" i="14"/>
  <c r="F176" i="14"/>
  <c r="T176" i="14" s="1"/>
  <c r="Q175" i="14"/>
  <c r="O175" i="14"/>
  <c r="N175" i="14"/>
  <c r="M175" i="14"/>
  <c r="L175" i="14"/>
  <c r="K175" i="14"/>
  <c r="J175" i="14"/>
  <c r="I175" i="14"/>
  <c r="H175" i="14"/>
  <c r="G175" i="14"/>
  <c r="F175" i="14"/>
  <c r="Q174" i="14"/>
  <c r="O174" i="14"/>
  <c r="N174" i="14"/>
  <c r="M174" i="14"/>
  <c r="L174" i="14"/>
  <c r="K174" i="14"/>
  <c r="J174" i="14"/>
  <c r="I174" i="14"/>
  <c r="H174" i="14"/>
  <c r="G174" i="14"/>
  <c r="F174" i="14"/>
  <c r="Q173" i="14"/>
  <c r="O173" i="14"/>
  <c r="N173" i="14"/>
  <c r="M173" i="14"/>
  <c r="L173" i="14"/>
  <c r="K173" i="14"/>
  <c r="J173" i="14"/>
  <c r="I173" i="14"/>
  <c r="H173" i="14"/>
  <c r="G173" i="14"/>
  <c r="F173" i="14"/>
  <c r="T173" i="14" s="1"/>
  <c r="Q172" i="14"/>
  <c r="O172" i="14"/>
  <c r="N172" i="14"/>
  <c r="M172" i="14"/>
  <c r="L172" i="14"/>
  <c r="K172" i="14"/>
  <c r="J172" i="14"/>
  <c r="I172" i="14"/>
  <c r="H172" i="14"/>
  <c r="G172" i="14"/>
  <c r="F172" i="14"/>
  <c r="T172" i="14" s="1"/>
  <c r="Q171" i="14"/>
  <c r="O171" i="14"/>
  <c r="N171" i="14"/>
  <c r="M171" i="14"/>
  <c r="L171" i="14"/>
  <c r="K171" i="14"/>
  <c r="J171" i="14"/>
  <c r="I171" i="14"/>
  <c r="H171" i="14"/>
  <c r="G171" i="14"/>
  <c r="F171" i="14"/>
  <c r="Q170" i="14"/>
  <c r="O170" i="14"/>
  <c r="N170" i="14"/>
  <c r="M170" i="14"/>
  <c r="L170" i="14"/>
  <c r="K170" i="14"/>
  <c r="J170" i="14"/>
  <c r="I170" i="14"/>
  <c r="H170" i="14"/>
  <c r="G170" i="14"/>
  <c r="F170" i="14"/>
  <c r="Q169" i="14"/>
  <c r="O169" i="14"/>
  <c r="N169" i="14"/>
  <c r="M169" i="14"/>
  <c r="L169" i="14"/>
  <c r="K169" i="14"/>
  <c r="J169" i="14"/>
  <c r="I169" i="14"/>
  <c r="H169" i="14"/>
  <c r="G169" i="14"/>
  <c r="F169" i="14"/>
  <c r="T169" i="14" s="1"/>
  <c r="Q168" i="14"/>
  <c r="O168" i="14"/>
  <c r="N168" i="14"/>
  <c r="M168" i="14"/>
  <c r="L168" i="14"/>
  <c r="K168" i="14"/>
  <c r="J168" i="14"/>
  <c r="I168" i="14"/>
  <c r="H168" i="14"/>
  <c r="G168" i="14"/>
  <c r="F168" i="14"/>
  <c r="T168" i="14" s="1"/>
  <c r="Q167" i="14"/>
  <c r="O167" i="14"/>
  <c r="N167" i="14"/>
  <c r="M167" i="14"/>
  <c r="L167" i="14"/>
  <c r="K167" i="14"/>
  <c r="J167" i="14"/>
  <c r="I167" i="14"/>
  <c r="H167" i="14"/>
  <c r="G167" i="14"/>
  <c r="F167" i="14"/>
  <c r="Q166" i="14"/>
  <c r="O166" i="14"/>
  <c r="N166" i="14"/>
  <c r="M166" i="14"/>
  <c r="L166" i="14"/>
  <c r="K166" i="14"/>
  <c r="J166" i="14"/>
  <c r="I166" i="14"/>
  <c r="H166" i="14"/>
  <c r="G166" i="14"/>
  <c r="F166" i="14"/>
  <c r="Q165" i="14"/>
  <c r="O165" i="14"/>
  <c r="N165" i="14"/>
  <c r="M165" i="14"/>
  <c r="L165" i="14"/>
  <c r="K165" i="14"/>
  <c r="J165" i="14"/>
  <c r="I165" i="14"/>
  <c r="H165" i="14"/>
  <c r="G165" i="14"/>
  <c r="F165" i="14"/>
  <c r="T165" i="14" s="1"/>
  <c r="Q164" i="14"/>
  <c r="O164" i="14"/>
  <c r="N164" i="14"/>
  <c r="M164" i="14"/>
  <c r="L164" i="14"/>
  <c r="K164" i="14"/>
  <c r="J164" i="14"/>
  <c r="I164" i="14"/>
  <c r="H164" i="14"/>
  <c r="G164" i="14"/>
  <c r="F164" i="14"/>
  <c r="T164" i="14" s="1"/>
  <c r="Q163" i="14"/>
  <c r="O163" i="14"/>
  <c r="N163" i="14"/>
  <c r="M163" i="14"/>
  <c r="L163" i="14"/>
  <c r="K163" i="14"/>
  <c r="J163" i="14"/>
  <c r="I163" i="14"/>
  <c r="H163" i="14"/>
  <c r="G163" i="14"/>
  <c r="F163" i="14"/>
  <c r="Q162" i="14"/>
  <c r="O162" i="14"/>
  <c r="N162" i="14"/>
  <c r="M162" i="14"/>
  <c r="L162" i="14"/>
  <c r="K162" i="14"/>
  <c r="J162" i="14"/>
  <c r="I162" i="14"/>
  <c r="H162" i="14"/>
  <c r="G162" i="14"/>
  <c r="F162" i="14"/>
  <c r="Q161" i="14"/>
  <c r="O161" i="14"/>
  <c r="N161" i="14"/>
  <c r="M161" i="14"/>
  <c r="L161" i="14"/>
  <c r="K161" i="14"/>
  <c r="J161" i="14"/>
  <c r="I161" i="14"/>
  <c r="H161" i="14"/>
  <c r="G161" i="14"/>
  <c r="F161" i="14"/>
  <c r="T161" i="14" s="1"/>
  <c r="Q160" i="14"/>
  <c r="O160" i="14"/>
  <c r="N160" i="14"/>
  <c r="M160" i="14"/>
  <c r="L160" i="14"/>
  <c r="K160" i="14"/>
  <c r="J160" i="14"/>
  <c r="I160" i="14"/>
  <c r="H160" i="14"/>
  <c r="G160" i="14"/>
  <c r="F160" i="14"/>
  <c r="T160" i="14" s="1"/>
  <c r="Q159" i="14"/>
  <c r="O159" i="14"/>
  <c r="N159" i="14"/>
  <c r="M159" i="14"/>
  <c r="L159" i="14"/>
  <c r="K159" i="14"/>
  <c r="J159" i="14"/>
  <c r="I159" i="14"/>
  <c r="H159" i="14"/>
  <c r="G159" i="14"/>
  <c r="F159" i="14"/>
  <c r="Q158" i="14"/>
  <c r="O158" i="14"/>
  <c r="N158" i="14"/>
  <c r="M158" i="14"/>
  <c r="L158" i="14"/>
  <c r="K158" i="14"/>
  <c r="J158" i="14"/>
  <c r="I158" i="14"/>
  <c r="H158" i="14"/>
  <c r="G158" i="14"/>
  <c r="F158" i="14"/>
  <c r="Q157" i="14"/>
  <c r="O157" i="14"/>
  <c r="N157" i="14"/>
  <c r="M157" i="14"/>
  <c r="L157" i="14"/>
  <c r="K157" i="14"/>
  <c r="J157" i="14"/>
  <c r="I157" i="14"/>
  <c r="H157" i="14"/>
  <c r="G157" i="14"/>
  <c r="F157" i="14"/>
  <c r="T157" i="14" s="1"/>
  <c r="Q156" i="14"/>
  <c r="O156" i="14"/>
  <c r="N156" i="14"/>
  <c r="M156" i="14"/>
  <c r="L156" i="14"/>
  <c r="K156" i="14"/>
  <c r="J156" i="14"/>
  <c r="I156" i="14"/>
  <c r="H156" i="14"/>
  <c r="G156" i="14"/>
  <c r="F156" i="14"/>
  <c r="T156" i="14" s="1"/>
  <c r="Q155" i="14"/>
  <c r="O155" i="14"/>
  <c r="N155" i="14"/>
  <c r="M155" i="14"/>
  <c r="L155" i="14"/>
  <c r="K155" i="14"/>
  <c r="J155" i="14"/>
  <c r="I155" i="14"/>
  <c r="H155" i="14"/>
  <c r="G155" i="14"/>
  <c r="F155" i="14"/>
  <c r="Q154" i="14"/>
  <c r="O154" i="14"/>
  <c r="N154" i="14"/>
  <c r="M154" i="14"/>
  <c r="L154" i="14"/>
  <c r="K154" i="14"/>
  <c r="J154" i="14"/>
  <c r="I154" i="14"/>
  <c r="H154" i="14"/>
  <c r="G154" i="14"/>
  <c r="F154" i="14"/>
  <c r="Q153" i="14"/>
  <c r="O153" i="14"/>
  <c r="N153" i="14"/>
  <c r="M153" i="14"/>
  <c r="L153" i="14"/>
  <c r="K153" i="14"/>
  <c r="J153" i="14"/>
  <c r="I153" i="14"/>
  <c r="H153" i="14"/>
  <c r="G153" i="14"/>
  <c r="F153" i="14"/>
  <c r="T153" i="14" s="1"/>
  <c r="Q152" i="14"/>
  <c r="O152" i="14"/>
  <c r="N152" i="14"/>
  <c r="M152" i="14"/>
  <c r="L152" i="14"/>
  <c r="K152" i="14"/>
  <c r="J152" i="14"/>
  <c r="I152" i="14"/>
  <c r="H152" i="14"/>
  <c r="G152" i="14"/>
  <c r="F152" i="14"/>
  <c r="T152" i="14" s="1"/>
  <c r="Q151" i="14"/>
  <c r="O151" i="14"/>
  <c r="N151" i="14"/>
  <c r="M151" i="14"/>
  <c r="L151" i="14"/>
  <c r="K151" i="14"/>
  <c r="J151" i="14"/>
  <c r="I151" i="14"/>
  <c r="H151" i="14"/>
  <c r="G151" i="14"/>
  <c r="F151" i="14"/>
  <c r="Q150" i="14"/>
  <c r="O150" i="14"/>
  <c r="N150" i="14"/>
  <c r="M150" i="14"/>
  <c r="L150" i="14"/>
  <c r="K150" i="14"/>
  <c r="J150" i="14"/>
  <c r="I150" i="14"/>
  <c r="H150" i="14"/>
  <c r="G150" i="14"/>
  <c r="F150" i="14"/>
  <c r="Q149" i="14"/>
  <c r="O149" i="14"/>
  <c r="N149" i="14"/>
  <c r="M149" i="14"/>
  <c r="L149" i="14"/>
  <c r="K149" i="14"/>
  <c r="J149" i="14"/>
  <c r="I149" i="14"/>
  <c r="H149" i="14"/>
  <c r="G149" i="14"/>
  <c r="F149" i="14"/>
  <c r="T149" i="14" s="1"/>
  <c r="Q148" i="14"/>
  <c r="O148" i="14"/>
  <c r="N148" i="14"/>
  <c r="M148" i="14"/>
  <c r="L148" i="14"/>
  <c r="K148" i="14"/>
  <c r="J148" i="14"/>
  <c r="I148" i="14"/>
  <c r="H148" i="14"/>
  <c r="G148" i="14"/>
  <c r="F148" i="14"/>
  <c r="T148" i="14" s="1"/>
  <c r="Q147" i="14"/>
  <c r="O147" i="14"/>
  <c r="N147" i="14"/>
  <c r="M147" i="14"/>
  <c r="L147" i="14"/>
  <c r="K147" i="14"/>
  <c r="J147" i="14"/>
  <c r="I147" i="14"/>
  <c r="H147" i="14"/>
  <c r="G147" i="14"/>
  <c r="F147" i="14"/>
  <c r="Q146" i="14"/>
  <c r="O146" i="14"/>
  <c r="N146" i="14"/>
  <c r="M146" i="14"/>
  <c r="L146" i="14"/>
  <c r="K146" i="14"/>
  <c r="J146" i="14"/>
  <c r="I146" i="14"/>
  <c r="H146" i="14"/>
  <c r="G146" i="14"/>
  <c r="F146" i="14"/>
  <c r="Q145" i="14"/>
  <c r="O145" i="14"/>
  <c r="N145" i="14"/>
  <c r="M145" i="14"/>
  <c r="L145" i="14"/>
  <c r="K145" i="14"/>
  <c r="J145" i="14"/>
  <c r="I145" i="14"/>
  <c r="H145" i="14"/>
  <c r="G145" i="14"/>
  <c r="F145" i="14"/>
  <c r="T145" i="14" s="1"/>
  <c r="Q144" i="14"/>
  <c r="O144" i="14"/>
  <c r="N144" i="14"/>
  <c r="M144" i="14"/>
  <c r="L144" i="14"/>
  <c r="K144" i="14"/>
  <c r="J144" i="14"/>
  <c r="I144" i="14"/>
  <c r="H144" i="14"/>
  <c r="G144" i="14"/>
  <c r="F144" i="14"/>
  <c r="T144" i="14" s="1"/>
  <c r="Q143" i="14"/>
  <c r="O143" i="14"/>
  <c r="N143" i="14"/>
  <c r="M143" i="14"/>
  <c r="L143" i="14"/>
  <c r="K143" i="14"/>
  <c r="J143" i="14"/>
  <c r="I143" i="14"/>
  <c r="H143" i="14"/>
  <c r="G143" i="14"/>
  <c r="F143" i="14"/>
  <c r="Q142" i="14"/>
  <c r="O142" i="14"/>
  <c r="N142" i="14"/>
  <c r="M142" i="14"/>
  <c r="L142" i="14"/>
  <c r="K142" i="14"/>
  <c r="J142" i="14"/>
  <c r="I142" i="14"/>
  <c r="H142" i="14"/>
  <c r="G142" i="14"/>
  <c r="F142" i="14"/>
  <c r="Q141" i="14"/>
  <c r="O141" i="14"/>
  <c r="N141" i="14"/>
  <c r="M141" i="14"/>
  <c r="L141" i="14"/>
  <c r="K141" i="14"/>
  <c r="J141" i="14"/>
  <c r="I141" i="14"/>
  <c r="H141" i="14"/>
  <c r="G141" i="14"/>
  <c r="F141" i="14"/>
  <c r="T141" i="14" s="1"/>
  <c r="Q140" i="14"/>
  <c r="O140" i="14"/>
  <c r="N140" i="14"/>
  <c r="M140" i="14"/>
  <c r="L140" i="14"/>
  <c r="K140" i="14"/>
  <c r="J140" i="14"/>
  <c r="I140" i="14"/>
  <c r="H140" i="14"/>
  <c r="G140" i="14"/>
  <c r="F140" i="14"/>
  <c r="T140" i="14" s="1"/>
  <c r="Q139" i="14"/>
  <c r="O139" i="14"/>
  <c r="N139" i="14"/>
  <c r="M139" i="14"/>
  <c r="L139" i="14"/>
  <c r="K139" i="14"/>
  <c r="J139" i="14"/>
  <c r="I139" i="14"/>
  <c r="H139" i="14"/>
  <c r="G139" i="14"/>
  <c r="F139" i="14"/>
  <c r="Q138" i="14"/>
  <c r="O138" i="14"/>
  <c r="N138" i="14"/>
  <c r="M138" i="14"/>
  <c r="L138" i="14"/>
  <c r="K138" i="14"/>
  <c r="J138" i="14"/>
  <c r="I138" i="14"/>
  <c r="H138" i="14"/>
  <c r="G138" i="14"/>
  <c r="F138" i="14"/>
  <c r="Q137" i="14"/>
  <c r="O137" i="14"/>
  <c r="N137" i="14"/>
  <c r="M137" i="14"/>
  <c r="L137" i="14"/>
  <c r="K137" i="14"/>
  <c r="J137" i="14"/>
  <c r="I137" i="14"/>
  <c r="H137" i="14"/>
  <c r="G137" i="14"/>
  <c r="F137" i="14"/>
  <c r="T137" i="14" s="1"/>
  <c r="Q136" i="14"/>
  <c r="O136" i="14"/>
  <c r="N136" i="14"/>
  <c r="M136" i="14"/>
  <c r="L136" i="14"/>
  <c r="K136" i="14"/>
  <c r="J136" i="14"/>
  <c r="I136" i="14"/>
  <c r="H136" i="14"/>
  <c r="G136" i="14"/>
  <c r="F136" i="14"/>
  <c r="T136" i="14" s="1"/>
  <c r="Q135" i="14"/>
  <c r="O135" i="14"/>
  <c r="N135" i="14"/>
  <c r="M135" i="14"/>
  <c r="L135" i="14"/>
  <c r="K135" i="14"/>
  <c r="J135" i="14"/>
  <c r="I135" i="14"/>
  <c r="H135" i="14"/>
  <c r="G135" i="14"/>
  <c r="F135" i="14"/>
  <c r="Q134" i="14"/>
  <c r="O134" i="14"/>
  <c r="N134" i="14"/>
  <c r="M134" i="14"/>
  <c r="L134" i="14"/>
  <c r="K134" i="14"/>
  <c r="J134" i="14"/>
  <c r="I134" i="14"/>
  <c r="H134" i="14"/>
  <c r="G134" i="14"/>
  <c r="F134" i="14"/>
  <c r="Q133" i="14"/>
  <c r="O133" i="14"/>
  <c r="N133" i="14"/>
  <c r="M133" i="14"/>
  <c r="L133" i="14"/>
  <c r="K133" i="14"/>
  <c r="J133" i="14"/>
  <c r="I133" i="14"/>
  <c r="H133" i="14"/>
  <c r="G133" i="14"/>
  <c r="F133" i="14"/>
  <c r="T133" i="14" s="1"/>
  <c r="Q132" i="14"/>
  <c r="O132" i="14"/>
  <c r="N132" i="14"/>
  <c r="M132" i="14"/>
  <c r="L132" i="14"/>
  <c r="K132" i="14"/>
  <c r="J132" i="14"/>
  <c r="I132" i="14"/>
  <c r="H132" i="14"/>
  <c r="G132" i="14"/>
  <c r="F132" i="14"/>
  <c r="T132" i="14" s="1"/>
  <c r="Q131" i="14"/>
  <c r="O131" i="14"/>
  <c r="N131" i="14"/>
  <c r="M131" i="14"/>
  <c r="L131" i="14"/>
  <c r="K131" i="14"/>
  <c r="J131" i="14"/>
  <c r="I131" i="14"/>
  <c r="H131" i="14"/>
  <c r="G131" i="14"/>
  <c r="F131" i="14"/>
  <c r="Q130" i="14"/>
  <c r="O130" i="14"/>
  <c r="N130" i="14"/>
  <c r="M130" i="14"/>
  <c r="L130" i="14"/>
  <c r="K130" i="14"/>
  <c r="J130" i="14"/>
  <c r="I130" i="14"/>
  <c r="H130" i="14"/>
  <c r="G130" i="14"/>
  <c r="F130" i="14"/>
  <c r="Q129" i="14"/>
  <c r="O129" i="14"/>
  <c r="N129" i="14"/>
  <c r="M129" i="14"/>
  <c r="L129" i="14"/>
  <c r="K129" i="14"/>
  <c r="J129" i="14"/>
  <c r="I129" i="14"/>
  <c r="H129" i="14"/>
  <c r="G129" i="14"/>
  <c r="F129" i="14"/>
  <c r="T129" i="14" s="1"/>
  <c r="Q128" i="14"/>
  <c r="O128" i="14"/>
  <c r="N128" i="14"/>
  <c r="M128" i="14"/>
  <c r="L128" i="14"/>
  <c r="K128" i="14"/>
  <c r="J128" i="14"/>
  <c r="I128" i="14"/>
  <c r="H128" i="14"/>
  <c r="G128" i="14"/>
  <c r="F128" i="14"/>
  <c r="T128" i="14" s="1"/>
  <c r="Q127" i="14"/>
  <c r="O127" i="14"/>
  <c r="N127" i="14"/>
  <c r="M127" i="14"/>
  <c r="L127" i="14"/>
  <c r="K127" i="14"/>
  <c r="J127" i="14"/>
  <c r="I127" i="14"/>
  <c r="H127" i="14"/>
  <c r="G127" i="14"/>
  <c r="F127" i="14"/>
  <c r="Q126" i="14"/>
  <c r="O126" i="14"/>
  <c r="N126" i="14"/>
  <c r="M126" i="14"/>
  <c r="L126" i="14"/>
  <c r="K126" i="14"/>
  <c r="J126" i="14"/>
  <c r="I126" i="14"/>
  <c r="H126" i="14"/>
  <c r="G126" i="14"/>
  <c r="F126" i="14"/>
  <c r="Q125" i="14"/>
  <c r="O125" i="14"/>
  <c r="N125" i="14"/>
  <c r="M125" i="14"/>
  <c r="L125" i="14"/>
  <c r="K125" i="14"/>
  <c r="J125" i="14"/>
  <c r="I125" i="14"/>
  <c r="H125" i="14"/>
  <c r="G125" i="14"/>
  <c r="F125" i="14"/>
  <c r="T125" i="14" s="1"/>
  <c r="Q124" i="14"/>
  <c r="O124" i="14"/>
  <c r="N124" i="14"/>
  <c r="M124" i="14"/>
  <c r="L124" i="14"/>
  <c r="K124" i="14"/>
  <c r="J124" i="14"/>
  <c r="I124" i="14"/>
  <c r="H124" i="14"/>
  <c r="G124" i="14"/>
  <c r="F124" i="14"/>
  <c r="T124" i="14" s="1"/>
  <c r="Q123" i="14"/>
  <c r="O123" i="14"/>
  <c r="N123" i="14"/>
  <c r="M123" i="14"/>
  <c r="L123" i="14"/>
  <c r="K123" i="14"/>
  <c r="J123" i="14"/>
  <c r="I123" i="14"/>
  <c r="H123" i="14"/>
  <c r="G123" i="14"/>
  <c r="F123" i="14"/>
  <c r="Q122" i="14"/>
  <c r="O122" i="14"/>
  <c r="N122" i="14"/>
  <c r="M122" i="14"/>
  <c r="L122" i="14"/>
  <c r="K122" i="14"/>
  <c r="J122" i="14"/>
  <c r="I122" i="14"/>
  <c r="H122" i="14"/>
  <c r="G122" i="14"/>
  <c r="F122" i="14"/>
  <c r="Q121" i="14"/>
  <c r="O121" i="14"/>
  <c r="N121" i="14"/>
  <c r="M121" i="14"/>
  <c r="L121" i="14"/>
  <c r="K121" i="14"/>
  <c r="J121" i="14"/>
  <c r="I121" i="14"/>
  <c r="H121" i="14"/>
  <c r="G121" i="14"/>
  <c r="F121" i="14"/>
  <c r="T121" i="14" s="1"/>
  <c r="Q120" i="14"/>
  <c r="O120" i="14"/>
  <c r="N120" i="14"/>
  <c r="M120" i="14"/>
  <c r="L120" i="14"/>
  <c r="K120" i="14"/>
  <c r="J120" i="14"/>
  <c r="I120" i="14"/>
  <c r="H120" i="14"/>
  <c r="G120" i="14"/>
  <c r="F120" i="14"/>
  <c r="T120" i="14" s="1"/>
  <c r="Q119" i="14"/>
  <c r="O119" i="14"/>
  <c r="N119" i="14"/>
  <c r="M119" i="14"/>
  <c r="L119" i="14"/>
  <c r="K119" i="14"/>
  <c r="J119" i="14"/>
  <c r="I119" i="14"/>
  <c r="H119" i="14"/>
  <c r="G119" i="14"/>
  <c r="F119" i="14"/>
  <c r="Q118" i="14"/>
  <c r="O118" i="14"/>
  <c r="N118" i="14"/>
  <c r="M118" i="14"/>
  <c r="L118" i="14"/>
  <c r="K118" i="14"/>
  <c r="J118" i="14"/>
  <c r="I118" i="14"/>
  <c r="H118" i="14"/>
  <c r="G118" i="14"/>
  <c r="F118" i="14"/>
  <c r="Q117" i="14"/>
  <c r="O117" i="14"/>
  <c r="N117" i="14"/>
  <c r="M117" i="14"/>
  <c r="L117" i="14"/>
  <c r="K117" i="14"/>
  <c r="J117" i="14"/>
  <c r="I117" i="14"/>
  <c r="H117" i="14"/>
  <c r="G117" i="14"/>
  <c r="F117" i="14"/>
  <c r="T117" i="14" s="1"/>
  <c r="Q116" i="14"/>
  <c r="O116" i="14"/>
  <c r="N116" i="14"/>
  <c r="M116" i="14"/>
  <c r="L116" i="14"/>
  <c r="K116" i="14"/>
  <c r="J116" i="14"/>
  <c r="I116" i="14"/>
  <c r="H116" i="14"/>
  <c r="G116" i="14"/>
  <c r="F116" i="14"/>
  <c r="T116" i="14" s="1"/>
  <c r="Q115" i="14"/>
  <c r="O115" i="14"/>
  <c r="N115" i="14"/>
  <c r="M115" i="14"/>
  <c r="L115" i="14"/>
  <c r="K115" i="14"/>
  <c r="J115" i="14"/>
  <c r="I115" i="14"/>
  <c r="H115" i="14"/>
  <c r="G115" i="14"/>
  <c r="F115" i="14"/>
  <c r="Q114" i="14"/>
  <c r="O114" i="14"/>
  <c r="N114" i="14"/>
  <c r="M114" i="14"/>
  <c r="L114" i="14"/>
  <c r="K114" i="14"/>
  <c r="J114" i="14"/>
  <c r="I114" i="14"/>
  <c r="H114" i="14"/>
  <c r="G114" i="14"/>
  <c r="F114" i="14"/>
  <c r="Q113" i="14"/>
  <c r="O113" i="14"/>
  <c r="N113" i="14"/>
  <c r="M113" i="14"/>
  <c r="L113" i="14"/>
  <c r="K113" i="14"/>
  <c r="J113" i="14"/>
  <c r="I113" i="14"/>
  <c r="H113" i="14"/>
  <c r="G113" i="14"/>
  <c r="F113" i="14"/>
  <c r="T113" i="14" s="1"/>
  <c r="Q112" i="14"/>
  <c r="O112" i="14"/>
  <c r="N112" i="14"/>
  <c r="M112" i="14"/>
  <c r="L112" i="14"/>
  <c r="K112" i="14"/>
  <c r="J112" i="14"/>
  <c r="I112" i="14"/>
  <c r="H112" i="14"/>
  <c r="G112" i="14"/>
  <c r="F112" i="14"/>
  <c r="T112" i="14" s="1"/>
  <c r="Q111" i="14"/>
  <c r="O111" i="14"/>
  <c r="N111" i="14"/>
  <c r="M111" i="14"/>
  <c r="L111" i="14"/>
  <c r="K111" i="14"/>
  <c r="J111" i="14"/>
  <c r="I111" i="14"/>
  <c r="H111" i="14"/>
  <c r="G111" i="14"/>
  <c r="F111" i="14"/>
  <c r="Q110" i="14"/>
  <c r="O110" i="14"/>
  <c r="N110" i="14"/>
  <c r="M110" i="14"/>
  <c r="L110" i="14"/>
  <c r="K110" i="14"/>
  <c r="J110" i="14"/>
  <c r="I110" i="14"/>
  <c r="H110" i="14"/>
  <c r="G110" i="14"/>
  <c r="F110" i="14"/>
  <c r="Q109" i="14"/>
  <c r="O109" i="14"/>
  <c r="N109" i="14"/>
  <c r="M109" i="14"/>
  <c r="L109" i="14"/>
  <c r="K109" i="14"/>
  <c r="J109" i="14"/>
  <c r="I109" i="14"/>
  <c r="H109" i="14"/>
  <c r="G109" i="14"/>
  <c r="F109" i="14"/>
  <c r="T109" i="14" s="1"/>
  <c r="Q108" i="14"/>
  <c r="O108" i="14"/>
  <c r="N108" i="14"/>
  <c r="M108" i="14"/>
  <c r="L108" i="14"/>
  <c r="K108" i="14"/>
  <c r="J108" i="14"/>
  <c r="I108" i="14"/>
  <c r="H108" i="14"/>
  <c r="G108" i="14"/>
  <c r="F108" i="14"/>
  <c r="T108" i="14" s="1"/>
  <c r="Q107" i="14"/>
  <c r="O107" i="14"/>
  <c r="N107" i="14"/>
  <c r="M107" i="14"/>
  <c r="L107" i="14"/>
  <c r="K107" i="14"/>
  <c r="J107" i="14"/>
  <c r="I107" i="14"/>
  <c r="H107" i="14"/>
  <c r="G107" i="14"/>
  <c r="F107" i="14"/>
  <c r="Q106" i="14"/>
  <c r="O106" i="14"/>
  <c r="N106" i="14"/>
  <c r="M106" i="14"/>
  <c r="L106" i="14"/>
  <c r="K106" i="14"/>
  <c r="J106" i="14"/>
  <c r="I106" i="14"/>
  <c r="H106" i="14"/>
  <c r="G106" i="14"/>
  <c r="F106" i="14"/>
  <c r="Q105" i="14"/>
  <c r="O105" i="14"/>
  <c r="N105" i="14"/>
  <c r="M105" i="14"/>
  <c r="L105" i="14"/>
  <c r="K105" i="14"/>
  <c r="J105" i="14"/>
  <c r="I105" i="14"/>
  <c r="H105" i="14"/>
  <c r="G105" i="14"/>
  <c r="F105" i="14"/>
  <c r="T105" i="14" s="1"/>
  <c r="Q104" i="14"/>
  <c r="O104" i="14"/>
  <c r="N104" i="14"/>
  <c r="M104" i="14"/>
  <c r="L104" i="14"/>
  <c r="K104" i="14"/>
  <c r="J104" i="14"/>
  <c r="I104" i="14"/>
  <c r="H104" i="14"/>
  <c r="G104" i="14"/>
  <c r="F104" i="14"/>
  <c r="T104" i="14" s="1"/>
  <c r="Q103" i="14"/>
  <c r="O103" i="14"/>
  <c r="N103" i="14"/>
  <c r="M103" i="14"/>
  <c r="L103" i="14"/>
  <c r="K103" i="14"/>
  <c r="J103" i="14"/>
  <c r="I103" i="14"/>
  <c r="H103" i="14"/>
  <c r="G103" i="14"/>
  <c r="F103" i="14"/>
  <c r="Q102" i="14"/>
  <c r="O102" i="14"/>
  <c r="N102" i="14"/>
  <c r="M102" i="14"/>
  <c r="L102" i="14"/>
  <c r="K102" i="14"/>
  <c r="J102" i="14"/>
  <c r="I102" i="14"/>
  <c r="H102" i="14"/>
  <c r="G102" i="14"/>
  <c r="F102" i="14"/>
  <c r="Q101" i="14"/>
  <c r="O101" i="14"/>
  <c r="N101" i="14"/>
  <c r="M101" i="14"/>
  <c r="L101" i="14"/>
  <c r="K101" i="14"/>
  <c r="J101" i="14"/>
  <c r="I101" i="14"/>
  <c r="H101" i="14"/>
  <c r="G101" i="14"/>
  <c r="F101" i="14"/>
  <c r="T101" i="14" s="1"/>
  <c r="Q100" i="14"/>
  <c r="O100" i="14"/>
  <c r="N100" i="14"/>
  <c r="M100" i="14"/>
  <c r="L100" i="14"/>
  <c r="K100" i="14"/>
  <c r="J100" i="14"/>
  <c r="I100" i="14"/>
  <c r="H100" i="14"/>
  <c r="G100" i="14"/>
  <c r="F100" i="14"/>
  <c r="T100" i="14" s="1"/>
  <c r="Q99" i="14"/>
  <c r="O99" i="14"/>
  <c r="N99" i="14"/>
  <c r="M99" i="14"/>
  <c r="L99" i="14"/>
  <c r="K99" i="14"/>
  <c r="J99" i="14"/>
  <c r="I99" i="14"/>
  <c r="H99" i="14"/>
  <c r="G99" i="14"/>
  <c r="F99" i="14"/>
  <c r="Q98" i="14"/>
  <c r="O98" i="14"/>
  <c r="N98" i="14"/>
  <c r="M98" i="14"/>
  <c r="L98" i="14"/>
  <c r="K98" i="14"/>
  <c r="J98" i="14"/>
  <c r="I98" i="14"/>
  <c r="H98" i="14"/>
  <c r="G98" i="14"/>
  <c r="F98" i="14"/>
  <c r="Q97" i="14"/>
  <c r="O97" i="14"/>
  <c r="N97" i="14"/>
  <c r="M97" i="14"/>
  <c r="L97" i="14"/>
  <c r="K97" i="14"/>
  <c r="J97" i="14"/>
  <c r="I97" i="14"/>
  <c r="H97" i="14"/>
  <c r="G97" i="14"/>
  <c r="F97" i="14"/>
  <c r="T97" i="14" s="1"/>
  <c r="Q96" i="14"/>
  <c r="O96" i="14"/>
  <c r="N96" i="14"/>
  <c r="M96" i="14"/>
  <c r="L96" i="14"/>
  <c r="K96" i="14"/>
  <c r="J96" i="14"/>
  <c r="I96" i="14"/>
  <c r="H96" i="14"/>
  <c r="G96" i="14"/>
  <c r="F96" i="14"/>
  <c r="T96" i="14" s="1"/>
  <c r="Q95" i="14"/>
  <c r="O95" i="14"/>
  <c r="N95" i="14"/>
  <c r="M95" i="14"/>
  <c r="L95" i="14"/>
  <c r="K95" i="14"/>
  <c r="J95" i="14"/>
  <c r="I95" i="14"/>
  <c r="H95" i="14"/>
  <c r="G95" i="14"/>
  <c r="F95" i="14"/>
  <c r="Q94" i="14"/>
  <c r="O94" i="14"/>
  <c r="N94" i="14"/>
  <c r="M94" i="14"/>
  <c r="L94" i="14"/>
  <c r="K94" i="14"/>
  <c r="J94" i="14"/>
  <c r="I94" i="14"/>
  <c r="H94" i="14"/>
  <c r="G94" i="14"/>
  <c r="F94" i="14"/>
  <c r="Q93" i="14"/>
  <c r="O93" i="14"/>
  <c r="N93" i="14"/>
  <c r="M93" i="14"/>
  <c r="L93" i="14"/>
  <c r="K93" i="14"/>
  <c r="J93" i="14"/>
  <c r="I93" i="14"/>
  <c r="H93" i="14"/>
  <c r="G93" i="14"/>
  <c r="F93" i="14"/>
  <c r="Q92" i="14"/>
  <c r="O92" i="14"/>
  <c r="N92" i="14"/>
  <c r="M92" i="14"/>
  <c r="L92" i="14"/>
  <c r="K92" i="14"/>
  <c r="J92" i="14"/>
  <c r="I92" i="14"/>
  <c r="H92" i="14"/>
  <c r="G92" i="14"/>
  <c r="F92" i="14"/>
  <c r="T92" i="14" s="1"/>
  <c r="Q91" i="14"/>
  <c r="O91" i="14"/>
  <c r="N91" i="14"/>
  <c r="M91" i="14"/>
  <c r="L91" i="14"/>
  <c r="K91" i="14"/>
  <c r="J91" i="14"/>
  <c r="I91" i="14"/>
  <c r="H91" i="14"/>
  <c r="G91" i="14"/>
  <c r="F91" i="14"/>
  <c r="Q90" i="14"/>
  <c r="O90" i="14"/>
  <c r="N90" i="14"/>
  <c r="M90" i="14"/>
  <c r="L90" i="14"/>
  <c r="K90" i="14"/>
  <c r="J90" i="14"/>
  <c r="I90" i="14"/>
  <c r="H90" i="14"/>
  <c r="G90" i="14"/>
  <c r="F90" i="14"/>
  <c r="Q89" i="14"/>
  <c r="O89" i="14"/>
  <c r="N89" i="14"/>
  <c r="M89" i="14"/>
  <c r="L89" i="14"/>
  <c r="K89" i="14"/>
  <c r="J89" i="14"/>
  <c r="I89" i="14"/>
  <c r="H89" i="14"/>
  <c r="G89" i="14"/>
  <c r="F89" i="14"/>
  <c r="Q88" i="14"/>
  <c r="O88" i="14"/>
  <c r="N88" i="14"/>
  <c r="M88" i="14"/>
  <c r="L88" i="14"/>
  <c r="K88" i="14"/>
  <c r="J88" i="14"/>
  <c r="I88" i="14"/>
  <c r="H88" i="14"/>
  <c r="G88" i="14"/>
  <c r="F88" i="14"/>
  <c r="T88" i="14" s="1"/>
  <c r="Q87" i="14"/>
  <c r="O87" i="14"/>
  <c r="N87" i="14"/>
  <c r="M87" i="14"/>
  <c r="L87" i="14"/>
  <c r="K87" i="14"/>
  <c r="J87" i="14"/>
  <c r="I87" i="14"/>
  <c r="H87" i="14"/>
  <c r="G87" i="14"/>
  <c r="F87" i="14"/>
  <c r="Q86" i="14"/>
  <c r="O86" i="14"/>
  <c r="N86" i="14"/>
  <c r="M86" i="14"/>
  <c r="L86" i="14"/>
  <c r="K86" i="14"/>
  <c r="J86" i="14"/>
  <c r="I86" i="14"/>
  <c r="H86" i="14"/>
  <c r="G86" i="14"/>
  <c r="F86" i="14"/>
  <c r="Q85" i="14"/>
  <c r="O85" i="14"/>
  <c r="N85" i="14"/>
  <c r="M85" i="14"/>
  <c r="L85" i="14"/>
  <c r="K85" i="14"/>
  <c r="J85" i="14"/>
  <c r="I85" i="14"/>
  <c r="H85" i="14"/>
  <c r="G85" i="14"/>
  <c r="F85" i="14"/>
  <c r="Q84" i="14"/>
  <c r="O84" i="14"/>
  <c r="N84" i="14"/>
  <c r="M84" i="14"/>
  <c r="L84" i="14"/>
  <c r="K84" i="14"/>
  <c r="J84" i="14"/>
  <c r="I84" i="14"/>
  <c r="H84" i="14"/>
  <c r="G84" i="14"/>
  <c r="F84" i="14"/>
  <c r="Q83" i="14"/>
  <c r="O83" i="14"/>
  <c r="N83" i="14"/>
  <c r="M83" i="14"/>
  <c r="L83" i="14"/>
  <c r="K83" i="14"/>
  <c r="J83" i="14"/>
  <c r="I83" i="14"/>
  <c r="H83" i="14"/>
  <c r="G83" i="14"/>
  <c r="F83" i="14"/>
  <c r="T83" i="14" s="1"/>
  <c r="Q82" i="14"/>
  <c r="O82" i="14"/>
  <c r="N82" i="14"/>
  <c r="M82" i="14"/>
  <c r="L82" i="14"/>
  <c r="K82" i="14"/>
  <c r="J82" i="14"/>
  <c r="I82" i="14"/>
  <c r="H82" i="14"/>
  <c r="G82" i="14"/>
  <c r="F82" i="14"/>
  <c r="Q81" i="14"/>
  <c r="O81" i="14"/>
  <c r="N81" i="14"/>
  <c r="M81" i="14"/>
  <c r="L81" i="14"/>
  <c r="K81" i="14"/>
  <c r="J81" i="14"/>
  <c r="I81" i="14"/>
  <c r="H81" i="14"/>
  <c r="G81" i="14"/>
  <c r="F81" i="14"/>
  <c r="Q80" i="14"/>
  <c r="O80" i="14"/>
  <c r="N80" i="14"/>
  <c r="M80" i="14"/>
  <c r="L80" i="14"/>
  <c r="K80" i="14"/>
  <c r="J80" i="14"/>
  <c r="I80" i="14"/>
  <c r="H80" i="14"/>
  <c r="G80" i="14"/>
  <c r="F80" i="14"/>
  <c r="Q79" i="14"/>
  <c r="O79" i="14"/>
  <c r="N79" i="14"/>
  <c r="M79" i="14"/>
  <c r="L79" i="14"/>
  <c r="K79" i="14"/>
  <c r="J79" i="14"/>
  <c r="I79" i="14"/>
  <c r="H79" i="14"/>
  <c r="P79" i="14" s="1"/>
  <c r="S79" i="14" s="1"/>
  <c r="G79" i="14"/>
  <c r="F79" i="14"/>
  <c r="T79" i="14" s="1"/>
  <c r="Q78" i="14"/>
  <c r="O78" i="14"/>
  <c r="N78" i="14"/>
  <c r="M78" i="14"/>
  <c r="L78" i="14"/>
  <c r="K78" i="14"/>
  <c r="J78" i="14"/>
  <c r="I78" i="14"/>
  <c r="H78" i="14"/>
  <c r="G78" i="14"/>
  <c r="F78" i="14"/>
  <c r="Q77" i="14"/>
  <c r="O77" i="14"/>
  <c r="N77" i="14"/>
  <c r="M77" i="14"/>
  <c r="L77" i="14"/>
  <c r="K77" i="14"/>
  <c r="J77" i="14"/>
  <c r="I77" i="14"/>
  <c r="H77" i="14"/>
  <c r="G77" i="14"/>
  <c r="F77" i="14"/>
  <c r="Q76" i="14"/>
  <c r="O76" i="14"/>
  <c r="N76" i="14"/>
  <c r="M76" i="14"/>
  <c r="L76" i="14"/>
  <c r="K76" i="14"/>
  <c r="J76" i="14"/>
  <c r="I76" i="14"/>
  <c r="H76" i="14"/>
  <c r="G76" i="14"/>
  <c r="F76" i="14"/>
  <c r="Q75" i="14"/>
  <c r="O75" i="14"/>
  <c r="N75" i="14"/>
  <c r="M75" i="14"/>
  <c r="L75" i="14"/>
  <c r="K75" i="14"/>
  <c r="J75" i="14"/>
  <c r="I75" i="14"/>
  <c r="H75" i="14"/>
  <c r="G75" i="14"/>
  <c r="F75" i="14"/>
  <c r="Q74" i="14"/>
  <c r="O74" i="14"/>
  <c r="N74" i="14"/>
  <c r="M74" i="14"/>
  <c r="L74" i="14"/>
  <c r="K74" i="14"/>
  <c r="J74" i="14"/>
  <c r="I74" i="14"/>
  <c r="H74" i="14"/>
  <c r="G74" i="14"/>
  <c r="F74" i="14"/>
  <c r="Q73" i="14"/>
  <c r="O73" i="14"/>
  <c r="N73" i="14"/>
  <c r="M73" i="14"/>
  <c r="L73" i="14"/>
  <c r="K73" i="14"/>
  <c r="J73" i="14"/>
  <c r="I73" i="14"/>
  <c r="H73" i="14"/>
  <c r="P73" i="14" s="1"/>
  <c r="S73" i="14" s="1"/>
  <c r="G73" i="14"/>
  <c r="F73" i="14"/>
  <c r="Q72" i="14"/>
  <c r="O72" i="14"/>
  <c r="N72" i="14"/>
  <c r="M72" i="14"/>
  <c r="L72" i="14"/>
  <c r="K72" i="14"/>
  <c r="J72" i="14"/>
  <c r="I72" i="14"/>
  <c r="H72" i="14"/>
  <c r="G72" i="14"/>
  <c r="F72" i="14"/>
  <c r="Q71" i="14"/>
  <c r="O71" i="14"/>
  <c r="N71" i="14"/>
  <c r="M71" i="14"/>
  <c r="L71" i="14"/>
  <c r="K71" i="14"/>
  <c r="J71" i="14"/>
  <c r="I71" i="14"/>
  <c r="H71" i="14"/>
  <c r="P71" i="14" s="1"/>
  <c r="S71" i="14" s="1"/>
  <c r="G71" i="14"/>
  <c r="F71" i="14"/>
  <c r="Q70" i="14"/>
  <c r="O70" i="14"/>
  <c r="N70" i="14"/>
  <c r="M70" i="14"/>
  <c r="L70" i="14"/>
  <c r="K70" i="14"/>
  <c r="J70" i="14"/>
  <c r="I70" i="14"/>
  <c r="H70" i="14"/>
  <c r="G70" i="14"/>
  <c r="F70" i="14"/>
  <c r="Q69" i="14"/>
  <c r="O69" i="14"/>
  <c r="N69" i="14"/>
  <c r="M69" i="14"/>
  <c r="L69" i="14"/>
  <c r="K69" i="14"/>
  <c r="J69" i="14"/>
  <c r="I69" i="14"/>
  <c r="H69" i="14"/>
  <c r="G69" i="14"/>
  <c r="F69" i="14"/>
  <c r="Q68" i="14"/>
  <c r="O68" i="14"/>
  <c r="N68" i="14"/>
  <c r="M68" i="14"/>
  <c r="L68" i="14"/>
  <c r="K68" i="14"/>
  <c r="J68" i="14"/>
  <c r="I68" i="14"/>
  <c r="H68" i="14"/>
  <c r="G68" i="14"/>
  <c r="F68" i="14"/>
  <c r="Q67" i="14"/>
  <c r="O67" i="14"/>
  <c r="N67" i="14"/>
  <c r="M67" i="14"/>
  <c r="L67" i="14"/>
  <c r="K67" i="14"/>
  <c r="J67" i="14"/>
  <c r="I67" i="14"/>
  <c r="H67" i="14"/>
  <c r="G67" i="14"/>
  <c r="F67" i="14"/>
  <c r="Q66" i="14"/>
  <c r="O66" i="14"/>
  <c r="N66" i="14"/>
  <c r="M66" i="14"/>
  <c r="L66" i="14"/>
  <c r="K66" i="14"/>
  <c r="J66" i="14"/>
  <c r="I66" i="14"/>
  <c r="H66" i="14"/>
  <c r="T66" i="14" s="1"/>
  <c r="G66" i="14"/>
  <c r="F66" i="14"/>
  <c r="Q65" i="14"/>
  <c r="O65" i="14"/>
  <c r="N65" i="14"/>
  <c r="M65" i="14"/>
  <c r="L65" i="14"/>
  <c r="K65" i="14"/>
  <c r="J65" i="14"/>
  <c r="I65" i="14"/>
  <c r="H65" i="14"/>
  <c r="T65" i="14" s="1"/>
  <c r="G65" i="14"/>
  <c r="F65" i="14"/>
  <c r="Q64" i="14"/>
  <c r="O64" i="14"/>
  <c r="N64" i="14"/>
  <c r="M64" i="14"/>
  <c r="L64" i="14"/>
  <c r="K64" i="14"/>
  <c r="J64" i="14"/>
  <c r="I64" i="14"/>
  <c r="H64" i="14"/>
  <c r="G64" i="14"/>
  <c r="F64" i="14"/>
  <c r="Q63" i="14"/>
  <c r="O63" i="14"/>
  <c r="N63" i="14"/>
  <c r="M63" i="14"/>
  <c r="L63" i="14"/>
  <c r="K63" i="14"/>
  <c r="J63" i="14"/>
  <c r="I63" i="14"/>
  <c r="H63" i="14"/>
  <c r="G63" i="14"/>
  <c r="F63" i="14"/>
  <c r="Q62" i="14"/>
  <c r="O62" i="14"/>
  <c r="N62" i="14"/>
  <c r="M62" i="14"/>
  <c r="L62" i="14"/>
  <c r="K62" i="14"/>
  <c r="J62" i="14"/>
  <c r="I62" i="14"/>
  <c r="H62" i="14"/>
  <c r="T62" i="14" s="1"/>
  <c r="G62" i="14"/>
  <c r="F62" i="14"/>
  <c r="Q61" i="14"/>
  <c r="O61" i="14"/>
  <c r="N61" i="14"/>
  <c r="M61" i="14"/>
  <c r="L61" i="14"/>
  <c r="K61" i="14"/>
  <c r="J61" i="14"/>
  <c r="I61" i="14"/>
  <c r="H61" i="14"/>
  <c r="T61" i="14" s="1"/>
  <c r="G61" i="14"/>
  <c r="F61" i="14"/>
  <c r="Q60" i="14"/>
  <c r="O60" i="14"/>
  <c r="N60" i="14"/>
  <c r="M60" i="14"/>
  <c r="L60" i="14"/>
  <c r="K60" i="14"/>
  <c r="J60" i="14"/>
  <c r="I60" i="14"/>
  <c r="H60" i="14"/>
  <c r="G60" i="14"/>
  <c r="F60" i="14"/>
  <c r="Q59" i="14"/>
  <c r="O59" i="14"/>
  <c r="N59" i="14"/>
  <c r="M59" i="14"/>
  <c r="L59" i="14"/>
  <c r="K59" i="14"/>
  <c r="J59" i="14"/>
  <c r="I59" i="14"/>
  <c r="H59" i="14"/>
  <c r="G59" i="14"/>
  <c r="F59" i="14"/>
  <c r="Q58" i="14"/>
  <c r="O58" i="14"/>
  <c r="N58" i="14"/>
  <c r="M58" i="14"/>
  <c r="L58" i="14"/>
  <c r="K58" i="14"/>
  <c r="J58" i="14"/>
  <c r="I58" i="14"/>
  <c r="H58" i="14"/>
  <c r="T58" i="14" s="1"/>
  <c r="G58" i="14"/>
  <c r="F58" i="14"/>
  <c r="Q57" i="14"/>
  <c r="O57" i="14"/>
  <c r="N57" i="14"/>
  <c r="M57" i="14"/>
  <c r="L57" i="14"/>
  <c r="K57" i="14"/>
  <c r="J57" i="14"/>
  <c r="I57" i="14"/>
  <c r="H57" i="14"/>
  <c r="P57" i="14" s="1"/>
  <c r="S57" i="14" s="1"/>
  <c r="G57" i="14"/>
  <c r="F57" i="14"/>
  <c r="Q56" i="14"/>
  <c r="O56" i="14"/>
  <c r="N56" i="14"/>
  <c r="M56" i="14"/>
  <c r="L56" i="14"/>
  <c r="K56" i="14"/>
  <c r="J56" i="14"/>
  <c r="I56" i="14"/>
  <c r="H56" i="14"/>
  <c r="G56" i="14"/>
  <c r="F56" i="14"/>
  <c r="Q55" i="14"/>
  <c r="O55" i="14"/>
  <c r="N55" i="14"/>
  <c r="M55" i="14"/>
  <c r="L55" i="14"/>
  <c r="K55" i="14"/>
  <c r="J55" i="14"/>
  <c r="I55" i="14"/>
  <c r="H55" i="14"/>
  <c r="G55" i="14"/>
  <c r="F55" i="14"/>
  <c r="Q54" i="14"/>
  <c r="O54" i="14"/>
  <c r="N54" i="14"/>
  <c r="M54" i="14"/>
  <c r="L54" i="14"/>
  <c r="K54" i="14"/>
  <c r="J54" i="14"/>
  <c r="I54" i="14"/>
  <c r="H54" i="14"/>
  <c r="T54" i="14" s="1"/>
  <c r="G54" i="14"/>
  <c r="F54" i="14"/>
  <c r="Q53" i="14"/>
  <c r="O53" i="14"/>
  <c r="N53" i="14"/>
  <c r="M53" i="14"/>
  <c r="L53" i="14"/>
  <c r="K53" i="14"/>
  <c r="J53" i="14"/>
  <c r="I53" i="14"/>
  <c r="H53" i="14"/>
  <c r="T53" i="14" s="1"/>
  <c r="G53" i="14"/>
  <c r="F53" i="14"/>
  <c r="Q52" i="14"/>
  <c r="O52" i="14"/>
  <c r="N52" i="14"/>
  <c r="M52" i="14"/>
  <c r="L52" i="14"/>
  <c r="K52" i="14"/>
  <c r="J52" i="14"/>
  <c r="I52" i="14"/>
  <c r="H52" i="14"/>
  <c r="G52" i="14"/>
  <c r="F52" i="14"/>
  <c r="Q51" i="14"/>
  <c r="O51" i="14"/>
  <c r="N51" i="14"/>
  <c r="M51" i="14"/>
  <c r="L51" i="14"/>
  <c r="K51" i="14"/>
  <c r="J51" i="14"/>
  <c r="I51" i="14"/>
  <c r="H51" i="14"/>
  <c r="G51" i="14"/>
  <c r="F51" i="14"/>
  <c r="Q50" i="14"/>
  <c r="O50" i="14"/>
  <c r="N50" i="14"/>
  <c r="M50" i="14"/>
  <c r="L50" i="14"/>
  <c r="K50" i="14"/>
  <c r="J50" i="14"/>
  <c r="I50" i="14"/>
  <c r="H50" i="14"/>
  <c r="T50" i="14" s="1"/>
  <c r="G50" i="14"/>
  <c r="F50" i="14"/>
  <c r="Q49" i="14"/>
  <c r="O49" i="14"/>
  <c r="N49" i="14"/>
  <c r="M49" i="14"/>
  <c r="L49" i="14"/>
  <c r="K49" i="14"/>
  <c r="J49" i="14"/>
  <c r="I49" i="14"/>
  <c r="H49" i="14"/>
  <c r="P49" i="14" s="1"/>
  <c r="S49" i="14" s="1"/>
  <c r="G49" i="14"/>
  <c r="F49" i="14"/>
  <c r="Q48" i="14"/>
  <c r="O48" i="14"/>
  <c r="N48" i="14"/>
  <c r="M48" i="14"/>
  <c r="L48" i="14"/>
  <c r="K48" i="14"/>
  <c r="J48" i="14"/>
  <c r="I48" i="14"/>
  <c r="H48" i="14"/>
  <c r="G48" i="14"/>
  <c r="F48" i="14"/>
  <c r="Q47" i="14"/>
  <c r="O47" i="14"/>
  <c r="N47" i="14"/>
  <c r="M47" i="14"/>
  <c r="L47" i="14"/>
  <c r="K47" i="14"/>
  <c r="J47" i="14"/>
  <c r="I47" i="14"/>
  <c r="H47" i="14"/>
  <c r="G47" i="14"/>
  <c r="F47" i="14"/>
  <c r="Q46" i="14"/>
  <c r="O46" i="14"/>
  <c r="N46" i="14"/>
  <c r="M46" i="14"/>
  <c r="L46" i="14"/>
  <c r="K46" i="14"/>
  <c r="J46" i="14"/>
  <c r="I46" i="14"/>
  <c r="H46" i="14"/>
  <c r="T46" i="14" s="1"/>
  <c r="G46" i="14"/>
  <c r="F46" i="14"/>
  <c r="Q45" i="14"/>
  <c r="O45" i="14"/>
  <c r="N45" i="14"/>
  <c r="M45" i="14"/>
  <c r="L45" i="14"/>
  <c r="K45" i="14"/>
  <c r="J45" i="14"/>
  <c r="I45" i="14"/>
  <c r="H45" i="14"/>
  <c r="P45" i="14" s="1"/>
  <c r="S45" i="14" s="1"/>
  <c r="G45" i="14"/>
  <c r="F45" i="14"/>
  <c r="Q44" i="14"/>
  <c r="O44" i="14"/>
  <c r="N44" i="14"/>
  <c r="M44" i="14"/>
  <c r="L44" i="14"/>
  <c r="K44" i="14"/>
  <c r="J44" i="14"/>
  <c r="I44" i="14"/>
  <c r="H44" i="14"/>
  <c r="G44" i="14"/>
  <c r="F44" i="14"/>
  <c r="Q43" i="14"/>
  <c r="O43" i="14"/>
  <c r="N43" i="14"/>
  <c r="M43" i="14"/>
  <c r="L43" i="14"/>
  <c r="K43" i="14"/>
  <c r="J43" i="14"/>
  <c r="I43" i="14"/>
  <c r="H43" i="14"/>
  <c r="G43" i="14"/>
  <c r="F43" i="14"/>
  <c r="Q42" i="14"/>
  <c r="O42" i="14"/>
  <c r="N42" i="14"/>
  <c r="M42" i="14"/>
  <c r="L42" i="14"/>
  <c r="K42" i="14"/>
  <c r="J42" i="14"/>
  <c r="I42" i="14"/>
  <c r="H42" i="14"/>
  <c r="T42" i="14" s="1"/>
  <c r="G42" i="14"/>
  <c r="F42" i="14"/>
  <c r="Q41" i="14"/>
  <c r="O41" i="14"/>
  <c r="N41" i="14"/>
  <c r="M41" i="14"/>
  <c r="L41" i="14"/>
  <c r="K41" i="14"/>
  <c r="J41" i="14"/>
  <c r="I41" i="14"/>
  <c r="H41" i="14"/>
  <c r="P41" i="14" s="1"/>
  <c r="S41" i="14" s="1"/>
  <c r="G41" i="14"/>
  <c r="F41" i="14"/>
  <c r="Q40" i="14"/>
  <c r="O40" i="14"/>
  <c r="N40" i="14"/>
  <c r="M40" i="14"/>
  <c r="L40" i="14"/>
  <c r="K40" i="14"/>
  <c r="J40" i="14"/>
  <c r="I40" i="14"/>
  <c r="H40" i="14"/>
  <c r="G40" i="14"/>
  <c r="F40" i="14"/>
  <c r="Q39" i="14"/>
  <c r="O39" i="14"/>
  <c r="N39" i="14"/>
  <c r="M39" i="14"/>
  <c r="L39" i="14"/>
  <c r="K39" i="14"/>
  <c r="J39" i="14"/>
  <c r="I39" i="14"/>
  <c r="H39" i="14"/>
  <c r="G39" i="14"/>
  <c r="F39" i="14"/>
  <c r="Q38" i="14"/>
  <c r="O38" i="14"/>
  <c r="N38" i="14"/>
  <c r="M38" i="14"/>
  <c r="L38" i="14"/>
  <c r="K38" i="14"/>
  <c r="J38" i="14"/>
  <c r="I38" i="14"/>
  <c r="H38" i="14"/>
  <c r="T38" i="14" s="1"/>
  <c r="G38" i="14"/>
  <c r="F38" i="14"/>
  <c r="Q37" i="14"/>
  <c r="O37" i="14"/>
  <c r="N37" i="14"/>
  <c r="M37" i="14"/>
  <c r="L37" i="14"/>
  <c r="K37" i="14"/>
  <c r="J37" i="14"/>
  <c r="I37" i="14"/>
  <c r="H37" i="14"/>
  <c r="P37" i="14" s="1"/>
  <c r="S37" i="14" s="1"/>
  <c r="G37" i="14"/>
  <c r="F37" i="14"/>
  <c r="Q36" i="14"/>
  <c r="O36" i="14"/>
  <c r="N36" i="14"/>
  <c r="M36" i="14"/>
  <c r="L36" i="14"/>
  <c r="K36" i="14"/>
  <c r="J36" i="14"/>
  <c r="I36" i="14"/>
  <c r="H36" i="14"/>
  <c r="G36" i="14"/>
  <c r="F36" i="14"/>
  <c r="Q35" i="14"/>
  <c r="O35" i="14"/>
  <c r="N35" i="14"/>
  <c r="M35" i="14"/>
  <c r="L35" i="14"/>
  <c r="K35" i="14"/>
  <c r="J35" i="14"/>
  <c r="I35" i="14"/>
  <c r="H35" i="14"/>
  <c r="G35" i="14"/>
  <c r="F35" i="14"/>
  <c r="Q34" i="14"/>
  <c r="O34" i="14"/>
  <c r="N34" i="14"/>
  <c r="M34" i="14"/>
  <c r="L34" i="14"/>
  <c r="K34" i="14"/>
  <c r="J34" i="14"/>
  <c r="I34" i="14"/>
  <c r="H34" i="14"/>
  <c r="T34" i="14" s="1"/>
  <c r="G34" i="14"/>
  <c r="F34" i="14"/>
  <c r="Q33" i="14"/>
  <c r="O33" i="14"/>
  <c r="N33" i="14"/>
  <c r="M33" i="14"/>
  <c r="L33" i="14"/>
  <c r="K33" i="14"/>
  <c r="J33" i="14"/>
  <c r="I33" i="14"/>
  <c r="H33" i="14"/>
  <c r="T33" i="14" s="1"/>
  <c r="G33" i="14"/>
  <c r="F33" i="14"/>
  <c r="Q32" i="14"/>
  <c r="O32" i="14"/>
  <c r="N32" i="14"/>
  <c r="M32" i="14"/>
  <c r="L32" i="14"/>
  <c r="K32" i="14"/>
  <c r="J32" i="14"/>
  <c r="I32" i="14"/>
  <c r="H32" i="14"/>
  <c r="G32" i="14"/>
  <c r="F32" i="14"/>
  <c r="Q31" i="14"/>
  <c r="O31" i="14"/>
  <c r="N31" i="14"/>
  <c r="M31" i="14"/>
  <c r="L31" i="14"/>
  <c r="K31" i="14"/>
  <c r="J31" i="14"/>
  <c r="I31" i="14"/>
  <c r="H31" i="14"/>
  <c r="G31" i="14"/>
  <c r="F31" i="14"/>
  <c r="Q30" i="14"/>
  <c r="O30" i="14"/>
  <c r="N30" i="14"/>
  <c r="M30" i="14"/>
  <c r="L30" i="14"/>
  <c r="K30" i="14"/>
  <c r="J30" i="14"/>
  <c r="I30" i="14"/>
  <c r="H30" i="14"/>
  <c r="T30" i="14" s="1"/>
  <c r="G30" i="14"/>
  <c r="F30" i="14"/>
  <c r="Q29" i="14"/>
  <c r="O29" i="14"/>
  <c r="N29" i="14"/>
  <c r="M29" i="14"/>
  <c r="L29" i="14"/>
  <c r="K29" i="14"/>
  <c r="J29" i="14"/>
  <c r="I29" i="14"/>
  <c r="H29" i="14"/>
  <c r="T29" i="14" s="1"/>
  <c r="G29" i="14"/>
  <c r="F29" i="14"/>
  <c r="Q28" i="14"/>
  <c r="O28" i="14"/>
  <c r="N28" i="14"/>
  <c r="M28" i="14"/>
  <c r="L28" i="14"/>
  <c r="K28" i="14"/>
  <c r="J28" i="14"/>
  <c r="I28" i="14"/>
  <c r="H28" i="14"/>
  <c r="G28" i="14"/>
  <c r="F28" i="14"/>
  <c r="Q27" i="14"/>
  <c r="O27" i="14"/>
  <c r="N27" i="14"/>
  <c r="M27" i="14"/>
  <c r="L27" i="14"/>
  <c r="K27" i="14"/>
  <c r="J27" i="14"/>
  <c r="I27" i="14"/>
  <c r="H27" i="14"/>
  <c r="G27" i="14"/>
  <c r="F27" i="14"/>
  <c r="Q26" i="14"/>
  <c r="O26" i="14"/>
  <c r="N26" i="14"/>
  <c r="M26" i="14"/>
  <c r="L26" i="14"/>
  <c r="K26" i="14"/>
  <c r="J26" i="14"/>
  <c r="I26" i="14"/>
  <c r="H26" i="14"/>
  <c r="T26" i="14" s="1"/>
  <c r="G26" i="14"/>
  <c r="F26" i="14"/>
  <c r="Q25" i="14"/>
  <c r="O25" i="14"/>
  <c r="N25" i="14"/>
  <c r="M25" i="14"/>
  <c r="L25" i="14"/>
  <c r="K25" i="14"/>
  <c r="J25" i="14"/>
  <c r="I25" i="14"/>
  <c r="H25" i="14"/>
  <c r="P25" i="14" s="1"/>
  <c r="S25" i="14" s="1"/>
  <c r="G25" i="14"/>
  <c r="F25" i="14"/>
  <c r="Q24" i="14"/>
  <c r="O24" i="14"/>
  <c r="N24" i="14"/>
  <c r="M24" i="14"/>
  <c r="L24" i="14"/>
  <c r="K24" i="14"/>
  <c r="J24" i="14"/>
  <c r="I24" i="14"/>
  <c r="H24" i="14"/>
  <c r="G24" i="14"/>
  <c r="F24" i="14"/>
  <c r="Q23" i="14"/>
  <c r="O23" i="14"/>
  <c r="N23" i="14"/>
  <c r="M23" i="14"/>
  <c r="L23" i="14"/>
  <c r="K23" i="14"/>
  <c r="J23" i="14"/>
  <c r="I23" i="14"/>
  <c r="H23" i="14"/>
  <c r="G23" i="14"/>
  <c r="F23" i="14"/>
  <c r="Q22" i="14"/>
  <c r="O22" i="14"/>
  <c r="N22" i="14"/>
  <c r="M22" i="14"/>
  <c r="L22" i="14"/>
  <c r="K22" i="14"/>
  <c r="J22" i="14"/>
  <c r="I22" i="14"/>
  <c r="H22" i="14"/>
  <c r="T22" i="14" s="1"/>
  <c r="G22" i="14"/>
  <c r="F22" i="14"/>
  <c r="Q21" i="14"/>
  <c r="O21" i="14"/>
  <c r="N21" i="14"/>
  <c r="M21" i="14"/>
  <c r="L21" i="14"/>
  <c r="K21" i="14"/>
  <c r="J21" i="14"/>
  <c r="I21" i="14"/>
  <c r="H21" i="14"/>
  <c r="P21" i="14" s="1"/>
  <c r="S21" i="14" s="1"/>
  <c r="G21" i="14"/>
  <c r="F21" i="14"/>
  <c r="Q20" i="14"/>
  <c r="O20" i="14"/>
  <c r="N20" i="14"/>
  <c r="M20" i="14"/>
  <c r="L20" i="14"/>
  <c r="K20" i="14"/>
  <c r="J20" i="14"/>
  <c r="I20" i="14"/>
  <c r="H20" i="14"/>
  <c r="G20" i="14"/>
  <c r="F20" i="14"/>
  <c r="Q19" i="14"/>
  <c r="O19" i="14"/>
  <c r="N19" i="14"/>
  <c r="M19" i="14"/>
  <c r="L19" i="14"/>
  <c r="K19" i="14"/>
  <c r="J19" i="14"/>
  <c r="I19" i="14"/>
  <c r="H19" i="14"/>
  <c r="G19" i="14"/>
  <c r="F19" i="14"/>
  <c r="Q18" i="14"/>
  <c r="O18" i="14"/>
  <c r="N18" i="14"/>
  <c r="M18" i="14"/>
  <c r="L18" i="14"/>
  <c r="K18" i="14"/>
  <c r="J18" i="14"/>
  <c r="I18" i="14"/>
  <c r="H18" i="14"/>
  <c r="T18" i="14" s="1"/>
  <c r="G18" i="14"/>
  <c r="F18" i="14"/>
  <c r="Q17" i="14"/>
  <c r="O17" i="14"/>
  <c r="N17" i="14"/>
  <c r="M17" i="14"/>
  <c r="L17" i="14"/>
  <c r="K17" i="14"/>
  <c r="J17" i="14"/>
  <c r="I17" i="14"/>
  <c r="H17" i="14"/>
  <c r="T17" i="14" s="1"/>
  <c r="G17" i="14"/>
  <c r="F17" i="14"/>
  <c r="Q16" i="14"/>
  <c r="O16" i="14"/>
  <c r="N16" i="14"/>
  <c r="M16" i="14"/>
  <c r="L16" i="14"/>
  <c r="K16" i="14"/>
  <c r="J16" i="14"/>
  <c r="I16" i="14"/>
  <c r="H16" i="14"/>
  <c r="G16" i="14"/>
  <c r="F16" i="14"/>
  <c r="Q15" i="14"/>
  <c r="O15" i="14"/>
  <c r="N15" i="14"/>
  <c r="M15" i="14"/>
  <c r="L15" i="14"/>
  <c r="K15" i="14"/>
  <c r="J15" i="14"/>
  <c r="I15" i="14"/>
  <c r="H15" i="14"/>
  <c r="G15" i="14"/>
  <c r="F15" i="14"/>
  <c r="Q14" i="14"/>
  <c r="O14" i="14"/>
  <c r="N14" i="14"/>
  <c r="M14" i="14"/>
  <c r="L14" i="14"/>
  <c r="K14" i="14"/>
  <c r="J14" i="14"/>
  <c r="I14" i="14"/>
  <c r="H14" i="14"/>
  <c r="T14" i="14" s="1"/>
  <c r="G14" i="14"/>
  <c r="F14" i="14"/>
  <c r="Q13" i="14"/>
  <c r="O13" i="14"/>
  <c r="N13" i="14"/>
  <c r="M13" i="14"/>
  <c r="L13" i="14"/>
  <c r="K13" i="14"/>
  <c r="J13" i="14"/>
  <c r="I13" i="14"/>
  <c r="H13" i="14"/>
  <c r="P13" i="14" s="1"/>
  <c r="S13" i="14" s="1"/>
  <c r="G13" i="14"/>
  <c r="F13" i="14"/>
  <c r="Q12" i="14"/>
  <c r="O12" i="14"/>
  <c r="N12" i="14"/>
  <c r="M12" i="14"/>
  <c r="L12" i="14"/>
  <c r="K12" i="14"/>
  <c r="J12" i="14"/>
  <c r="I12" i="14"/>
  <c r="H12" i="14"/>
  <c r="G12" i="14"/>
  <c r="F12" i="14"/>
  <c r="Q11" i="14"/>
  <c r="O11" i="14"/>
  <c r="N11" i="14"/>
  <c r="M11" i="14"/>
  <c r="L11" i="14"/>
  <c r="K11" i="14"/>
  <c r="J11" i="14"/>
  <c r="I11" i="14"/>
  <c r="H11" i="14"/>
  <c r="G11" i="14"/>
  <c r="F11" i="14"/>
  <c r="Q10" i="14"/>
  <c r="O10" i="14"/>
  <c r="N10" i="14"/>
  <c r="M10" i="14"/>
  <c r="L10" i="14"/>
  <c r="K10" i="14"/>
  <c r="J10" i="14"/>
  <c r="I10" i="14"/>
  <c r="H10" i="14"/>
  <c r="T10" i="14" s="1"/>
  <c r="G10" i="14"/>
  <c r="F10" i="14"/>
  <c r="Q9" i="14"/>
  <c r="O9" i="14"/>
  <c r="N9" i="14"/>
  <c r="M9" i="14"/>
  <c r="L9" i="14"/>
  <c r="K9" i="14"/>
  <c r="J9" i="14"/>
  <c r="I9" i="14"/>
  <c r="H9" i="14"/>
  <c r="T9" i="14" s="1"/>
  <c r="G9" i="14"/>
  <c r="F9" i="14"/>
  <c r="Q8" i="14"/>
  <c r="O8" i="14"/>
  <c r="N8" i="14"/>
  <c r="M8" i="14"/>
  <c r="L8" i="14"/>
  <c r="K8" i="14"/>
  <c r="J8" i="14"/>
  <c r="I8" i="14"/>
  <c r="H8" i="14"/>
  <c r="G8" i="14"/>
  <c r="F8" i="14"/>
  <c r="Q7" i="14"/>
  <c r="O7" i="14"/>
  <c r="N7" i="14"/>
  <c r="M7" i="14"/>
  <c r="L7" i="14"/>
  <c r="K7" i="14"/>
  <c r="J7" i="14"/>
  <c r="I7" i="14"/>
  <c r="H7" i="14"/>
  <c r="G7" i="14"/>
  <c r="F7" i="14"/>
  <c r="Q6" i="14"/>
  <c r="O6" i="14"/>
  <c r="N6" i="14"/>
  <c r="M6" i="14"/>
  <c r="L6" i="14"/>
  <c r="K6" i="14"/>
  <c r="J6" i="14"/>
  <c r="I6" i="14"/>
  <c r="H6" i="14"/>
  <c r="T6" i="14" s="1"/>
  <c r="G6" i="14"/>
  <c r="F6" i="14"/>
  <c r="Q5" i="14"/>
  <c r="O5" i="14"/>
  <c r="N5" i="14"/>
  <c r="M5" i="14"/>
  <c r="L5" i="14"/>
  <c r="K5" i="14"/>
  <c r="J5" i="14"/>
  <c r="I5" i="14"/>
  <c r="H5" i="14"/>
  <c r="T5" i="14" s="1"/>
  <c r="G5" i="14"/>
  <c r="F5" i="14"/>
  <c r="Q4" i="14"/>
  <c r="O4" i="14"/>
  <c r="N4" i="14"/>
  <c r="M4" i="14"/>
  <c r="L4" i="14"/>
  <c r="K4" i="14"/>
  <c r="J4" i="14"/>
  <c r="I4" i="14"/>
  <c r="H4" i="14"/>
  <c r="T4" i="14" s="1"/>
  <c r="G4" i="14"/>
  <c r="F4" i="14"/>
  <c r="Q3" i="14"/>
  <c r="O3" i="14"/>
  <c r="N3" i="14"/>
  <c r="M3" i="14"/>
  <c r="L3" i="14"/>
  <c r="K3" i="14"/>
  <c r="J3" i="14"/>
  <c r="I3" i="14"/>
  <c r="H3" i="14"/>
  <c r="T3" i="14" s="1"/>
  <c r="G3" i="14"/>
  <c r="F3" i="14"/>
  <c r="Q2" i="14"/>
  <c r="O2" i="14"/>
  <c r="N2" i="14"/>
  <c r="M2" i="14"/>
  <c r="L2" i="14"/>
  <c r="K2" i="14"/>
  <c r="J2" i="14"/>
  <c r="I2" i="14"/>
  <c r="H2" i="14"/>
  <c r="T2" i="14" s="1"/>
  <c r="G2" i="14"/>
  <c r="F2" i="14"/>
  <c r="B6" i="13"/>
  <c r="B5" i="13"/>
  <c r="B4" i="13"/>
  <c r="B3" i="13"/>
  <c r="B2" i="13"/>
  <c r="B6" i="12"/>
  <c r="B5" i="12"/>
  <c r="B4" i="12"/>
  <c r="B3" i="12"/>
  <c r="B2" i="12"/>
  <c r="B6" i="9"/>
  <c r="B5" i="9"/>
  <c r="B4" i="9"/>
  <c r="B3" i="9"/>
  <c r="B2" i="9"/>
  <c r="B6" i="7"/>
  <c r="B5" i="7"/>
  <c r="B4" i="7"/>
  <c r="B3" i="7"/>
  <c r="B2" i="7"/>
  <c r="B6" i="5"/>
  <c r="R841" i="13"/>
  <c r="Q841" i="13"/>
  <c r="O841" i="13"/>
  <c r="N841" i="13"/>
  <c r="M841" i="13"/>
  <c r="L841" i="13"/>
  <c r="K841" i="13"/>
  <c r="J841" i="13"/>
  <c r="I841" i="13"/>
  <c r="H841" i="13"/>
  <c r="G841" i="13"/>
  <c r="F841" i="13"/>
  <c r="R840" i="13"/>
  <c r="Q840" i="13"/>
  <c r="O840" i="13"/>
  <c r="N840" i="13"/>
  <c r="M840" i="13"/>
  <c r="L840" i="13"/>
  <c r="K840" i="13"/>
  <c r="J840" i="13"/>
  <c r="I840" i="13"/>
  <c r="H840" i="13"/>
  <c r="G840" i="13"/>
  <c r="F840" i="13"/>
  <c r="R839" i="13"/>
  <c r="Q839" i="13"/>
  <c r="O839" i="13"/>
  <c r="N839" i="13"/>
  <c r="M839" i="13"/>
  <c r="L839" i="13"/>
  <c r="K839" i="13"/>
  <c r="J839" i="13"/>
  <c r="I839" i="13"/>
  <c r="H839" i="13"/>
  <c r="G839" i="13"/>
  <c r="F839" i="13"/>
  <c r="R838" i="13"/>
  <c r="Q838" i="13"/>
  <c r="O838" i="13"/>
  <c r="N838" i="13"/>
  <c r="M838" i="13"/>
  <c r="L838" i="13"/>
  <c r="K838" i="13"/>
  <c r="J838" i="13"/>
  <c r="I838" i="13"/>
  <c r="H838" i="13"/>
  <c r="G838" i="13"/>
  <c r="F838" i="13"/>
  <c r="R837" i="13"/>
  <c r="Q837" i="13"/>
  <c r="O837" i="13"/>
  <c r="N837" i="13"/>
  <c r="M837" i="13"/>
  <c r="L837" i="13"/>
  <c r="K837" i="13"/>
  <c r="J837" i="13"/>
  <c r="I837" i="13"/>
  <c r="H837" i="13"/>
  <c r="G837" i="13"/>
  <c r="F837" i="13"/>
  <c r="R836" i="13"/>
  <c r="Q836" i="13"/>
  <c r="O836" i="13"/>
  <c r="N836" i="13"/>
  <c r="M836" i="13"/>
  <c r="L836" i="13"/>
  <c r="K836" i="13"/>
  <c r="J836" i="13"/>
  <c r="I836" i="13"/>
  <c r="H836" i="13"/>
  <c r="G836" i="13"/>
  <c r="F836" i="13"/>
  <c r="R835" i="13"/>
  <c r="Q835" i="13"/>
  <c r="O835" i="13"/>
  <c r="N835" i="13"/>
  <c r="M835" i="13"/>
  <c r="L835" i="13"/>
  <c r="K835" i="13"/>
  <c r="J835" i="13"/>
  <c r="I835" i="13"/>
  <c r="H835" i="13"/>
  <c r="G835" i="13"/>
  <c r="F835" i="13"/>
  <c r="R834" i="13"/>
  <c r="Q834" i="13"/>
  <c r="O834" i="13"/>
  <c r="N834" i="13"/>
  <c r="M834" i="13"/>
  <c r="L834" i="13"/>
  <c r="K834" i="13"/>
  <c r="J834" i="13"/>
  <c r="I834" i="13"/>
  <c r="H834" i="13"/>
  <c r="G834" i="13"/>
  <c r="F834" i="13"/>
  <c r="R833" i="13"/>
  <c r="Q833" i="13"/>
  <c r="O833" i="13"/>
  <c r="N833" i="13"/>
  <c r="M833" i="13"/>
  <c r="L833" i="13"/>
  <c r="K833" i="13"/>
  <c r="J833" i="13"/>
  <c r="I833" i="13"/>
  <c r="H833" i="13"/>
  <c r="G833" i="13"/>
  <c r="F833" i="13"/>
  <c r="R832" i="13"/>
  <c r="Q832" i="13"/>
  <c r="O832" i="13"/>
  <c r="N832" i="13"/>
  <c r="M832" i="13"/>
  <c r="L832" i="13"/>
  <c r="K832" i="13"/>
  <c r="J832" i="13"/>
  <c r="I832" i="13"/>
  <c r="H832" i="13"/>
  <c r="G832" i="13"/>
  <c r="F832" i="13"/>
  <c r="R831" i="13"/>
  <c r="Q831" i="13"/>
  <c r="O831" i="13"/>
  <c r="N831" i="13"/>
  <c r="M831" i="13"/>
  <c r="L831" i="13"/>
  <c r="K831" i="13"/>
  <c r="J831" i="13"/>
  <c r="I831" i="13"/>
  <c r="H831" i="13"/>
  <c r="G831" i="13"/>
  <c r="F831" i="13"/>
  <c r="R830" i="13"/>
  <c r="Q830" i="13"/>
  <c r="O830" i="13"/>
  <c r="N830" i="13"/>
  <c r="M830" i="13"/>
  <c r="L830" i="13"/>
  <c r="K830" i="13"/>
  <c r="J830" i="13"/>
  <c r="I830" i="13"/>
  <c r="H830" i="13"/>
  <c r="G830" i="13"/>
  <c r="F830" i="13"/>
  <c r="R829" i="13"/>
  <c r="Q829" i="13"/>
  <c r="O829" i="13"/>
  <c r="N829" i="13"/>
  <c r="M829" i="13"/>
  <c r="L829" i="13"/>
  <c r="K829" i="13"/>
  <c r="J829" i="13"/>
  <c r="I829" i="13"/>
  <c r="H829" i="13"/>
  <c r="G829" i="13"/>
  <c r="F829" i="13"/>
  <c r="R828" i="13"/>
  <c r="Q828" i="13"/>
  <c r="O828" i="13"/>
  <c r="N828" i="13"/>
  <c r="M828" i="13"/>
  <c r="L828" i="13"/>
  <c r="K828" i="13"/>
  <c r="J828" i="13"/>
  <c r="I828" i="13"/>
  <c r="H828" i="13"/>
  <c r="G828" i="13"/>
  <c r="F828" i="13"/>
  <c r="R827" i="13"/>
  <c r="Q827" i="13"/>
  <c r="O827" i="13"/>
  <c r="N827" i="13"/>
  <c r="M827" i="13"/>
  <c r="L827" i="13"/>
  <c r="K827" i="13"/>
  <c r="J827" i="13"/>
  <c r="I827" i="13"/>
  <c r="H827" i="13"/>
  <c r="G827" i="13"/>
  <c r="F827" i="13"/>
  <c r="R826" i="13"/>
  <c r="Q826" i="13"/>
  <c r="O826" i="13"/>
  <c r="N826" i="13"/>
  <c r="M826" i="13"/>
  <c r="L826" i="13"/>
  <c r="K826" i="13"/>
  <c r="J826" i="13"/>
  <c r="I826" i="13"/>
  <c r="H826" i="13"/>
  <c r="G826" i="13"/>
  <c r="F826" i="13"/>
  <c r="R825" i="13"/>
  <c r="Q825" i="13"/>
  <c r="O825" i="13"/>
  <c r="N825" i="13"/>
  <c r="M825" i="13"/>
  <c r="L825" i="13"/>
  <c r="K825" i="13"/>
  <c r="J825" i="13"/>
  <c r="I825" i="13"/>
  <c r="H825" i="13"/>
  <c r="G825" i="13"/>
  <c r="F825" i="13"/>
  <c r="R824" i="13"/>
  <c r="Q824" i="13"/>
  <c r="O824" i="13"/>
  <c r="N824" i="13"/>
  <c r="M824" i="13"/>
  <c r="L824" i="13"/>
  <c r="K824" i="13"/>
  <c r="J824" i="13"/>
  <c r="I824" i="13"/>
  <c r="H824" i="13"/>
  <c r="G824" i="13"/>
  <c r="F824" i="13"/>
  <c r="R823" i="13"/>
  <c r="Q823" i="13"/>
  <c r="O823" i="13"/>
  <c r="N823" i="13"/>
  <c r="M823" i="13"/>
  <c r="L823" i="13"/>
  <c r="K823" i="13"/>
  <c r="J823" i="13"/>
  <c r="I823" i="13"/>
  <c r="H823" i="13"/>
  <c r="G823" i="13"/>
  <c r="F823" i="13"/>
  <c r="R822" i="13"/>
  <c r="Q822" i="13"/>
  <c r="O822" i="13"/>
  <c r="N822" i="13"/>
  <c r="M822" i="13"/>
  <c r="L822" i="13"/>
  <c r="K822" i="13"/>
  <c r="J822" i="13"/>
  <c r="I822" i="13"/>
  <c r="H822" i="13"/>
  <c r="G822" i="13"/>
  <c r="F822" i="13"/>
  <c r="R821" i="13"/>
  <c r="Q821" i="13"/>
  <c r="O821" i="13"/>
  <c r="N821" i="13"/>
  <c r="M821" i="13"/>
  <c r="L821" i="13"/>
  <c r="K821" i="13"/>
  <c r="J821" i="13"/>
  <c r="I821" i="13"/>
  <c r="H821" i="13"/>
  <c r="G821" i="13"/>
  <c r="F821" i="13"/>
  <c r="R820" i="13"/>
  <c r="Q820" i="13"/>
  <c r="O820" i="13"/>
  <c r="N820" i="13"/>
  <c r="M820" i="13"/>
  <c r="L820" i="13"/>
  <c r="K820" i="13"/>
  <c r="J820" i="13"/>
  <c r="I820" i="13"/>
  <c r="H820" i="13"/>
  <c r="G820" i="13"/>
  <c r="F820" i="13"/>
  <c r="R819" i="13"/>
  <c r="Q819" i="13"/>
  <c r="O819" i="13"/>
  <c r="N819" i="13"/>
  <c r="M819" i="13"/>
  <c r="L819" i="13"/>
  <c r="K819" i="13"/>
  <c r="J819" i="13"/>
  <c r="I819" i="13"/>
  <c r="H819" i="13"/>
  <c r="G819" i="13"/>
  <c r="F819" i="13"/>
  <c r="R818" i="13"/>
  <c r="Q818" i="13"/>
  <c r="O818" i="13"/>
  <c r="N818" i="13"/>
  <c r="M818" i="13"/>
  <c r="L818" i="13"/>
  <c r="K818" i="13"/>
  <c r="J818" i="13"/>
  <c r="I818" i="13"/>
  <c r="H818" i="13"/>
  <c r="G818" i="13"/>
  <c r="F818" i="13"/>
  <c r="R817" i="13"/>
  <c r="Q817" i="13"/>
  <c r="O817" i="13"/>
  <c r="N817" i="13"/>
  <c r="M817" i="13"/>
  <c r="L817" i="13"/>
  <c r="K817" i="13"/>
  <c r="J817" i="13"/>
  <c r="I817" i="13"/>
  <c r="H817" i="13"/>
  <c r="G817" i="13"/>
  <c r="F817" i="13"/>
  <c r="R816" i="13"/>
  <c r="Q816" i="13"/>
  <c r="O816" i="13"/>
  <c r="N816" i="13"/>
  <c r="M816" i="13"/>
  <c r="L816" i="13"/>
  <c r="K816" i="13"/>
  <c r="J816" i="13"/>
  <c r="I816" i="13"/>
  <c r="H816" i="13"/>
  <c r="G816" i="13"/>
  <c r="F816" i="13"/>
  <c r="R815" i="13"/>
  <c r="Q815" i="13"/>
  <c r="O815" i="13"/>
  <c r="N815" i="13"/>
  <c r="M815" i="13"/>
  <c r="L815" i="13"/>
  <c r="K815" i="13"/>
  <c r="J815" i="13"/>
  <c r="I815" i="13"/>
  <c r="H815" i="13"/>
  <c r="G815" i="13"/>
  <c r="F815" i="13"/>
  <c r="R814" i="13"/>
  <c r="Q814" i="13"/>
  <c r="O814" i="13"/>
  <c r="N814" i="13"/>
  <c r="M814" i="13"/>
  <c r="L814" i="13"/>
  <c r="K814" i="13"/>
  <c r="J814" i="13"/>
  <c r="I814" i="13"/>
  <c r="H814" i="13"/>
  <c r="G814" i="13"/>
  <c r="F814" i="13"/>
  <c r="R813" i="13"/>
  <c r="Q813" i="13"/>
  <c r="O813" i="13"/>
  <c r="N813" i="13"/>
  <c r="M813" i="13"/>
  <c r="L813" i="13"/>
  <c r="K813" i="13"/>
  <c r="J813" i="13"/>
  <c r="I813" i="13"/>
  <c r="H813" i="13"/>
  <c r="G813" i="13"/>
  <c r="F813" i="13"/>
  <c r="R812" i="13"/>
  <c r="Q812" i="13"/>
  <c r="O812" i="13"/>
  <c r="N812" i="13"/>
  <c r="M812" i="13"/>
  <c r="L812" i="13"/>
  <c r="K812" i="13"/>
  <c r="J812" i="13"/>
  <c r="I812" i="13"/>
  <c r="H812" i="13"/>
  <c r="G812" i="13"/>
  <c r="F812" i="13"/>
  <c r="R811" i="13"/>
  <c r="Q811" i="13"/>
  <c r="O811" i="13"/>
  <c r="N811" i="13"/>
  <c r="M811" i="13"/>
  <c r="L811" i="13"/>
  <c r="K811" i="13"/>
  <c r="J811" i="13"/>
  <c r="I811" i="13"/>
  <c r="H811" i="13"/>
  <c r="G811" i="13"/>
  <c r="F811" i="13"/>
  <c r="R810" i="13"/>
  <c r="Q810" i="13"/>
  <c r="O810" i="13"/>
  <c r="N810" i="13"/>
  <c r="M810" i="13"/>
  <c r="L810" i="13"/>
  <c r="K810" i="13"/>
  <c r="J810" i="13"/>
  <c r="I810" i="13"/>
  <c r="H810" i="13"/>
  <c r="G810" i="13"/>
  <c r="F810" i="13"/>
  <c r="R809" i="13"/>
  <c r="Q809" i="13"/>
  <c r="O809" i="13"/>
  <c r="N809" i="13"/>
  <c r="M809" i="13"/>
  <c r="L809" i="13"/>
  <c r="K809" i="13"/>
  <c r="J809" i="13"/>
  <c r="I809" i="13"/>
  <c r="H809" i="13"/>
  <c r="G809" i="13"/>
  <c r="F809" i="13"/>
  <c r="R808" i="13"/>
  <c r="Q808" i="13"/>
  <c r="O808" i="13"/>
  <c r="N808" i="13"/>
  <c r="M808" i="13"/>
  <c r="L808" i="13"/>
  <c r="K808" i="13"/>
  <c r="J808" i="13"/>
  <c r="I808" i="13"/>
  <c r="H808" i="13"/>
  <c r="G808" i="13"/>
  <c r="F808" i="13"/>
  <c r="R807" i="13"/>
  <c r="Q807" i="13"/>
  <c r="O807" i="13"/>
  <c r="N807" i="13"/>
  <c r="M807" i="13"/>
  <c r="L807" i="13"/>
  <c r="K807" i="13"/>
  <c r="J807" i="13"/>
  <c r="I807" i="13"/>
  <c r="H807" i="13"/>
  <c r="G807" i="13"/>
  <c r="F807" i="13"/>
  <c r="R806" i="13"/>
  <c r="Q806" i="13"/>
  <c r="O806" i="13"/>
  <c r="N806" i="13"/>
  <c r="M806" i="13"/>
  <c r="L806" i="13"/>
  <c r="K806" i="13"/>
  <c r="J806" i="13"/>
  <c r="I806" i="13"/>
  <c r="H806" i="13"/>
  <c r="G806" i="13"/>
  <c r="F806" i="13"/>
  <c r="R805" i="13"/>
  <c r="Q805" i="13"/>
  <c r="O805" i="13"/>
  <c r="N805" i="13"/>
  <c r="M805" i="13"/>
  <c r="L805" i="13"/>
  <c r="K805" i="13"/>
  <c r="J805" i="13"/>
  <c r="I805" i="13"/>
  <c r="H805" i="13"/>
  <c r="G805" i="13"/>
  <c r="F805" i="13"/>
  <c r="R804" i="13"/>
  <c r="Q804" i="13"/>
  <c r="O804" i="13"/>
  <c r="N804" i="13"/>
  <c r="M804" i="13"/>
  <c r="L804" i="13"/>
  <c r="K804" i="13"/>
  <c r="J804" i="13"/>
  <c r="I804" i="13"/>
  <c r="H804" i="13"/>
  <c r="G804" i="13"/>
  <c r="F804" i="13"/>
  <c r="R803" i="13"/>
  <c r="Q803" i="13"/>
  <c r="O803" i="13"/>
  <c r="N803" i="13"/>
  <c r="M803" i="13"/>
  <c r="L803" i="13"/>
  <c r="K803" i="13"/>
  <c r="J803" i="13"/>
  <c r="I803" i="13"/>
  <c r="H803" i="13"/>
  <c r="G803" i="13"/>
  <c r="F803" i="13"/>
  <c r="R802" i="13"/>
  <c r="Q802" i="13"/>
  <c r="O802" i="13"/>
  <c r="N802" i="13"/>
  <c r="M802" i="13"/>
  <c r="L802" i="13"/>
  <c r="K802" i="13"/>
  <c r="J802" i="13"/>
  <c r="I802" i="13"/>
  <c r="H802" i="13"/>
  <c r="G802" i="13"/>
  <c r="F802" i="13"/>
  <c r="R801" i="13"/>
  <c r="Q801" i="13"/>
  <c r="O801" i="13"/>
  <c r="N801" i="13"/>
  <c r="M801" i="13"/>
  <c r="L801" i="13"/>
  <c r="K801" i="13"/>
  <c r="J801" i="13"/>
  <c r="I801" i="13"/>
  <c r="H801" i="13"/>
  <c r="G801" i="13"/>
  <c r="F801" i="13"/>
  <c r="R800" i="13"/>
  <c r="Q800" i="13"/>
  <c r="O800" i="13"/>
  <c r="N800" i="13"/>
  <c r="M800" i="13"/>
  <c r="L800" i="13"/>
  <c r="K800" i="13"/>
  <c r="J800" i="13"/>
  <c r="I800" i="13"/>
  <c r="H800" i="13"/>
  <c r="G800" i="13"/>
  <c r="F800" i="13"/>
  <c r="R799" i="13"/>
  <c r="Q799" i="13"/>
  <c r="O799" i="13"/>
  <c r="N799" i="13"/>
  <c r="M799" i="13"/>
  <c r="L799" i="13"/>
  <c r="K799" i="13"/>
  <c r="J799" i="13"/>
  <c r="I799" i="13"/>
  <c r="H799" i="13"/>
  <c r="G799" i="13"/>
  <c r="F799" i="13"/>
  <c r="R798" i="13"/>
  <c r="Q798" i="13"/>
  <c r="O798" i="13"/>
  <c r="N798" i="13"/>
  <c r="M798" i="13"/>
  <c r="L798" i="13"/>
  <c r="K798" i="13"/>
  <c r="J798" i="13"/>
  <c r="I798" i="13"/>
  <c r="H798" i="13"/>
  <c r="G798" i="13"/>
  <c r="F798" i="13"/>
  <c r="R797" i="13"/>
  <c r="Q797" i="13"/>
  <c r="O797" i="13"/>
  <c r="N797" i="13"/>
  <c r="M797" i="13"/>
  <c r="L797" i="13"/>
  <c r="K797" i="13"/>
  <c r="J797" i="13"/>
  <c r="I797" i="13"/>
  <c r="H797" i="13"/>
  <c r="G797" i="13"/>
  <c r="F797" i="13"/>
  <c r="R796" i="13"/>
  <c r="Q796" i="13"/>
  <c r="O796" i="13"/>
  <c r="N796" i="13"/>
  <c r="M796" i="13"/>
  <c r="L796" i="13"/>
  <c r="K796" i="13"/>
  <c r="J796" i="13"/>
  <c r="I796" i="13"/>
  <c r="H796" i="13"/>
  <c r="G796" i="13"/>
  <c r="F796" i="13"/>
  <c r="R795" i="13"/>
  <c r="Q795" i="13"/>
  <c r="O795" i="13"/>
  <c r="N795" i="13"/>
  <c r="M795" i="13"/>
  <c r="L795" i="13"/>
  <c r="K795" i="13"/>
  <c r="J795" i="13"/>
  <c r="I795" i="13"/>
  <c r="H795" i="13"/>
  <c r="G795" i="13"/>
  <c r="F795" i="13"/>
  <c r="R794" i="13"/>
  <c r="Q794" i="13"/>
  <c r="O794" i="13"/>
  <c r="N794" i="13"/>
  <c r="M794" i="13"/>
  <c r="L794" i="13"/>
  <c r="K794" i="13"/>
  <c r="J794" i="13"/>
  <c r="I794" i="13"/>
  <c r="H794" i="13"/>
  <c r="G794" i="13"/>
  <c r="F794" i="13"/>
  <c r="R793" i="13"/>
  <c r="Q793" i="13"/>
  <c r="O793" i="13"/>
  <c r="N793" i="13"/>
  <c r="M793" i="13"/>
  <c r="L793" i="13"/>
  <c r="K793" i="13"/>
  <c r="J793" i="13"/>
  <c r="I793" i="13"/>
  <c r="H793" i="13"/>
  <c r="G793" i="13"/>
  <c r="F793" i="13"/>
  <c r="R792" i="13"/>
  <c r="Q792" i="13"/>
  <c r="O792" i="13"/>
  <c r="N792" i="13"/>
  <c r="M792" i="13"/>
  <c r="L792" i="13"/>
  <c r="K792" i="13"/>
  <c r="J792" i="13"/>
  <c r="I792" i="13"/>
  <c r="H792" i="13"/>
  <c r="G792" i="13"/>
  <c r="F792" i="13"/>
  <c r="R791" i="13"/>
  <c r="Q791" i="13"/>
  <c r="O791" i="13"/>
  <c r="N791" i="13"/>
  <c r="M791" i="13"/>
  <c r="L791" i="13"/>
  <c r="K791" i="13"/>
  <c r="J791" i="13"/>
  <c r="I791" i="13"/>
  <c r="H791" i="13"/>
  <c r="G791" i="13"/>
  <c r="F791" i="13"/>
  <c r="R790" i="13"/>
  <c r="Q790" i="13"/>
  <c r="O790" i="13"/>
  <c r="N790" i="13"/>
  <c r="M790" i="13"/>
  <c r="L790" i="13"/>
  <c r="K790" i="13"/>
  <c r="J790" i="13"/>
  <c r="I790" i="13"/>
  <c r="H790" i="13"/>
  <c r="G790" i="13"/>
  <c r="F790" i="13"/>
  <c r="R789" i="13"/>
  <c r="Q789" i="13"/>
  <c r="O789" i="13"/>
  <c r="N789" i="13"/>
  <c r="M789" i="13"/>
  <c r="L789" i="13"/>
  <c r="K789" i="13"/>
  <c r="J789" i="13"/>
  <c r="I789" i="13"/>
  <c r="H789" i="13"/>
  <c r="G789" i="13"/>
  <c r="F789" i="13"/>
  <c r="R788" i="13"/>
  <c r="Q788" i="13"/>
  <c r="O788" i="13"/>
  <c r="N788" i="13"/>
  <c r="M788" i="13"/>
  <c r="L788" i="13"/>
  <c r="K788" i="13"/>
  <c r="J788" i="13"/>
  <c r="I788" i="13"/>
  <c r="H788" i="13"/>
  <c r="G788" i="13"/>
  <c r="F788" i="13"/>
  <c r="R787" i="13"/>
  <c r="Q787" i="13"/>
  <c r="O787" i="13"/>
  <c r="N787" i="13"/>
  <c r="M787" i="13"/>
  <c r="L787" i="13"/>
  <c r="K787" i="13"/>
  <c r="J787" i="13"/>
  <c r="I787" i="13"/>
  <c r="H787" i="13"/>
  <c r="G787" i="13"/>
  <c r="F787" i="13"/>
  <c r="R786" i="13"/>
  <c r="Q786" i="13"/>
  <c r="O786" i="13"/>
  <c r="N786" i="13"/>
  <c r="M786" i="13"/>
  <c r="L786" i="13"/>
  <c r="K786" i="13"/>
  <c r="J786" i="13"/>
  <c r="I786" i="13"/>
  <c r="H786" i="13"/>
  <c r="G786" i="13"/>
  <c r="F786" i="13"/>
  <c r="R785" i="13"/>
  <c r="Q785" i="13"/>
  <c r="O785" i="13"/>
  <c r="N785" i="13"/>
  <c r="M785" i="13"/>
  <c r="L785" i="13"/>
  <c r="K785" i="13"/>
  <c r="J785" i="13"/>
  <c r="I785" i="13"/>
  <c r="H785" i="13"/>
  <c r="G785" i="13"/>
  <c r="F785" i="13"/>
  <c r="R784" i="13"/>
  <c r="Q784" i="13"/>
  <c r="O784" i="13"/>
  <c r="N784" i="13"/>
  <c r="M784" i="13"/>
  <c r="L784" i="13"/>
  <c r="K784" i="13"/>
  <c r="J784" i="13"/>
  <c r="I784" i="13"/>
  <c r="H784" i="13"/>
  <c r="G784" i="13"/>
  <c r="F784" i="13"/>
  <c r="R783" i="13"/>
  <c r="Q783" i="13"/>
  <c r="O783" i="13"/>
  <c r="N783" i="13"/>
  <c r="M783" i="13"/>
  <c r="L783" i="13"/>
  <c r="K783" i="13"/>
  <c r="J783" i="13"/>
  <c r="I783" i="13"/>
  <c r="H783" i="13"/>
  <c r="G783" i="13"/>
  <c r="F783" i="13"/>
  <c r="R782" i="13"/>
  <c r="Q782" i="13"/>
  <c r="O782" i="13"/>
  <c r="N782" i="13"/>
  <c r="M782" i="13"/>
  <c r="L782" i="13"/>
  <c r="K782" i="13"/>
  <c r="J782" i="13"/>
  <c r="I782" i="13"/>
  <c r="H782" i="13"/>
  <c r="G782" i="13"/>
  <c r="F782" i="13"/>
  <c r="R781" i="13"/>
  <c r="Q781" i="13"/>
  <c r="O781" i="13"/>
  <c r="N781" i="13"/>
  <c r="M781" i="13"/>
  <c r="L781" i="13"/>
  <c r="K781" i="13"/>
  <c r="J781" i="13"/>
  <c r="I781" i="13"/>
  <c r="H781" i="13"/>
  <c r="G781" i="13"/>
  <c r="F781" i="13"/>
  <c r="R780" i="13"/>
  <c r="Q780" i="13"/>
  <c r="O780" i="13"/>
  <c r="N780" i="13"/>
  <c r="M780" i="13"/>
  <c r="L780" i="13"/>
  <c r="K780" i="13"/>
  <c r="J780" i="13"/>
  <c r="I780" i="13"/>
  <c r="H780" i="13"/>
  <c r="G780" i="13"/>
  <c r="F780" i="13"/>
  <c r="R779" i="13"/>
  <c r="Q779" i="13"/>
  <c r="O779" i="13"/>
  <c r="N779" i="13"/>
  <c r="M779" i="13"/>
  <c r="L779" i="13"/>
  <c r="K779" i="13"/>
  <c r="J779" i="13"/>
  <c r="I779" i="13"/>
  <c r="H779" i="13"/>
  <c r="G779" i="13"/>
  <c r="F779" i="13"/>
  <c r="R778" i="13"/>
  <c r="Q778" i="13"/>
  <c r="O778" i="13"/>
  <c r="N778" i="13"/>
  <c r="M778" i="13"/>
  <c r="L778" i="13"/>
  <c r="K778" i="13"/>
  <c r="J778" i="13"/>
  <c r="I778" i="13"/>
  <c r="H778" i="13"/>
  <c r="G778" i="13"/>
  <c r="F778" i="13"/>
  <c r="R777" i="13"/>
  <c r="Q777" i="13"/>
  <c r="O777" i="13"/>
  <c r="N777" i="13"/>
  <c r="M777" i="13"/>
  <c r="L777" i="13"/>
  <c r="K777" i="13"/>
  <c r="J777" i="13"/>
  <c r="I777" i="13"/>
  <c r="H777" i="13"/>
  <c r="G777" i="13"/>
  <c r="F777" i="13"/>
  <c r="R776" i="13"/>
  <c r="Q776" i="13"/>
  <c r="O776" i="13"/>
  <c r="N776" i="13"/>
  <c r="M776" i="13"/>
  <c r="L776" i="13"/>
  <c r="K776" i="13"/>
  <c r="J776" i="13"/>
  <c r="I776" i="13"/>
  <c r="H776" i="13"/>
  <c r="G776" i="13"/>
  <c r="F776" i="13"/>
  <c r="R775" i="13"/>
  <c r="Q775" i="13"/>
  <c r="O775" i="13"/>
  <c r="N775" i="13"/>
  <c r="M775" i="13"/>
  <c r="L775" i="13"/>
  <c r="K775" i="13"/>
  <c r="J775" i="13"/>
  <c r="I775" i="13"/>
  <c r="H775" i="13"/>
  <c r="G775" i="13"/>
  <c r="F775" i="13"/>
  <c r="R774" i="13"/>
  <c r="Q774" i="13"/>
  <c r="O774" i="13"/>
  <c r="N774" i="13"/>
  <c r="M774" i="13"/>
  <c r="L774" i="13"/>
  <c r="K774" i="13"/>
  <c r="J774" i="13"/>
  <c r="I774" i="13"/>
  <c r="H774" i="13"/>
  <c r="G774" i="13"/>
  <c r="F774" i="13"/>
  <c r="R773" i="13"/>
  <c r="Q773" i="13"/>
  <c r="O773" i="13"/>
  <c r="N773" i="13"/>
  <c r="M773" i="13"/>
  <c r="L773" i="13"/>
  <c r="K773" i="13"/>
  <c r="J773" i="13"/>
  <c r="I773" i="13"/>
  <c r="H773" i="13"/>
  <c r="G773" i="13"/>
  <c r="F773" i="13"/>
  <c r="R772" i="13"/>
  <c r="Q772" i="13"/>
  <c r="O772" i="13"/>
  <c r="N772" i="13"/>
  <c r="M772" i="13"/>
  <c r="L772" i="13"/>
  <c r="K772" i="13"/>
  <c r="J772" i="13"/>
  <c r="I772" i="13"/>
  <c r="H772" i="13"/>
  <c r="G772" i="13"/>
  <c r="F772" i="13"/>
  <c r="R771" i="13"/>
  <c r="Q771" i="13"/>
  <c r="O771" i="13"/>
  <c r="N771" i="13"/>
  <c r="M771" i="13"/>
  <c r="L771" i="13"/>
  <c r="K771" i="13"/>
  <c r="J771" i="13"/>
  <c r="I771" i="13"/>
  <c r="H771" i="13"/>
  <c r="G771" i="13"/>
  <c r="F771" i="13"/>
  <c r="R770" i="13"/>
  <c r="Q770" i="13"/>
  <c r="O770" i="13"/>
  <c r="N770" i="13"/>
  <c r="M770" i="13"/>
  <c r="L770" i="13"/>
  <c r="K770" i="13"/>
  <c r="J770" i="13"/>
  <c r="I770" i="13"/>
  <c r="H770" i="13"/>
  <c r="G770" i="13"/>
  <c r="F770" i="13"/>
  <c r="R769" i="13"/>
  <c r="Q769" i="13"/>
  <c r="O769" i="13"/>
  <c r="N769" i="13"/>
  <c r="M769" i="13"/>
  <c r="L769" i="13"/>
  <c r="K769" i="13"/>
  <c r="J769" i="13"/>
  <c r="I769" i="13"/>
  <c r="H769" i="13"/>
  <c r="G769" i="13"/>
  <c r="F769" i="13"/>
  <c r="R768" i="13"/>
  <c r="Q768" i="13"/>
  <c r="O768" i="13"/>
  <c r="N768" i="13"/>
  <c r="M768" i="13"/>
  <c r="L768" i="13"/>
  <c r="K768" i="13"/>
  <c r="J768" i="13"/>
  <c r="I768" i="13"/>
  <c r="H768" i="13"/>
  <c r="G768" i="13"/>
  <c r="F768" i="13"/>
  <c r="R767" i="13"/>
  <c r="Q767" i="13"/>
  <c r="O767" i="13"/>
  <c r="N767" i="13"/>
  <c r="M767" i="13"/>
  <c r="L767" i="13"/>
  <c r="K767" i="13"/>
  <c r="J767" i="13"/>
  <c r="I767" i="13"/>
  <c r="H767" i="13"/>
  <c r="G767" i="13"/>
  <c r="F767" i="13"/>
  <c r="R766" i="13"/>
  <c r="Q766" i="13"/>
  <c r="O766" i="13"/>
  <c r="N766" i="13"/>
  <c r="M766" i="13"/>
  <c r="L766" i="13"/>
  <c r="K766" i="13"/>
  <c r="J766" i="13"/>
  <c r="I766" i="13"/>
  <c r="H766" i="13"/>
  <c r="G766" i="13"/>
  <c r="F766" i="13"/>
  <c r="R765" i="13"/>
  <c r="Q765" i="13"/>
  <c r="O765" i="13"/>
  <c r="N765" i="13"/>
  <c r="M765" i="13"/>
  <c r="L765" i="13"/>
  <c r="K765" i="13"/>
  <c r="J765" i="13"/>
  <c r="I765" i="13"/>
  <c r="H765" i="13"/>
  <c r="G765" i="13"/>
  <c r="F765" i="13"/>
  <c r="R764" i="13"/>
  <c r="Q764" i="13"/>
  <c r="O764" i="13"/>
  <c r="N764" i="13"/>
  <c r="M764" i="13"/>
  <c r="L764" i="13"/>
  <c r="K764" i="13"/>
  <c r="J764" i="13"/>
  <c r="I764" i="13"/>
  <c r="H764" i="13"/>
  <c r="G764" i="13"/>
  <c r="F764" i="13"/>
  <c r="R763" i="13"/>
  <c r="Q763" i="13"/>
  <c r="O763" i="13"/>
  <c r="N763" i="13"/>
  <c r="M763" i="13"/>
  <c r="L763" i="13"/>
  <c r="K763" i="13"/>
  <c r="J763" i="13"/>
  <c r="I763" i="13"/>
  <c r="H763" i="13"/>
  <c r="G763" i="13"/>
  <c r="F763" i="13"/>
  <c r="R762" i="13"/>
  <c r="Q762" i="13"/>
  <c r="O762" i="13"/>
  <c r="N762" i="13"/>
  <c r="M762" i="13"/>
  <c r="L762" i="13"/>
  <c r="K762" i="13"/>
  <c r="J762" i="13"/>
  <c r="I762" i="13"/>
  <c r="H762" i="13"/>
  <c r="G762" i="13"/>
  <c r="F762" i="13"/>
  <c r="R761" i="13"/>
  <c r="Q761" i="13"/>
  <c r="O761" i="13"/>
  <c r="N761" i="13"/>
  <c r="M761" i="13"/>
  <c r="L761" i="13"/>
  <c r="K761" i="13"/>
  <c r="J761" i="13"/>
  <c r="I761" i="13"/>
  <c r="H761" i="13"/>
  <c r="G761" i="13"/>
  <c r="F761" i="13"/>
  <c r="R760" i="13"/>
  <c r="Q760" i="13"/>
  <c r="O760" i="13"/>
  <c r="N760" i="13"/>
  <c r="M760" i="13"/>
  <c r="L760" i="13"/>
  <c r="K760" i="13"/>
  <c r="J760" i="13"/>
  <c r="I760" i="13"/>
  <c r="H760" i="13"/>
  <c r="G760" i="13"/>
  <c r="F760" i="13"/>
  <c r="R759" i="13"/>
  <c r="Q759" i="13"/>
  <c r="O759" i="13"/>
  <c r="N759" i="13"/>
  <c r="M759" i="13"/>
  <c r="L759" i="13"/>
  <c r="K759" i="13"/>
  <c r="J759" i="13"/>
  <c r="I759" i="13"/>
  <c r="H759" i="13"/>
  <c r="G759" i="13"/>
  <c r="F759" i="13"/>
  <c r="R758" i="13"/>
  <c r="Q758" i="13"/>
  <c r="O758" i="13"/>
  <c r="N758" i="13"/>
  <c r="M758" i="13"/>
  <c r="L758" i="13"/>
  <c r="K758" i="13"/>
  <c r="J758" i="13"/>
  <c r="I758" i="13"/>
  <c r="H758" i="13"/>
  <c r="G758" i="13"/>
  <c r="F758" i="13"/>
  <c r="R757" i="13"/>
  <c r="Q757" i="13"/>
  <c r="O757" i="13"/>
  <c r="N757" i="13"/>
  <c r="M757" i="13"/>
  <c r="L757" i="13"/>
  <c r="K757" i="13"/>
  <c r="J757" i="13"/>
  <c r="I757" i="13"/>
  <c r="H757" i="13"/>
  <c r="G757" i="13"/>
  <c r="F757" i="13"/>
  <c r="R756" i="13"/>
  <c r="Q756" i="13"/>
  <c r="O756" i="13"/>
  <c r="N756" i="13"/>
  <c r="M756" i="13"/>
  <c r="L756" i="13"/>
  <c r="K756" i="13"/>
  <c r="J756" i="13"/>
  <c r="I756" i="13"/>
  <c r="H756" i="13"/>
  <c r="G756" i="13"/>
  <c r="F756" i="13"/>
  <c r="R755" i="13"/>
  <c r="Q755" i="13"/>
  <c r="O755" i="13"/>
  <c r="N755" i="13"/>
  <c r="M755" i="13"/>
  <c r="L755" i="13"/>
  <c r="K755" i="13"/>
  <c r="J755" i="13"/>
  <c r="I755" i="13"/>
  <c r="H755" i="13"/>
  <c r="G755" i="13"/>
  <c r="F755" i="13"/>
  <c r="R754" i="13"/>
  <c r="Q754" i="13"/>
  <c r="O754" i="13"/>
  <c r="N754" i="13"/>
  <c r="M754" i="13"/>
  <c r="L754" i="13"/>
  <c r="K754" i="13"/>
  <c r="J754" i="13"/>
  <c r="I754" i="13"/>
  <c r="H754" i="13"/>
  <c r="G754" i="13"/>
  <c r="F754" i="13"/>
  <c r="R753" i="13"/>
  <c r="Q753" i="13"/>
  <c r="O753" i="13"/>
  <c r="N753" i="13"/>
  <c r="M753" i="13"/>
  <c r="L753" i="13"/>
  <c r="K753" i="13"/>
  <c r="J753" i="13"/>
  <c r="I753" i="13"/>
  <c r="H753" i="13"/>
  <c r="G753" i="13"/>
  <c r="F753" i="13"/>
  <c r="R752" i="13"/>
  <c r="Q752" i="13"/>
  <c r="O752" i="13"/>
  <c r="N752" i="13"/>
  <c r="M752" i="13"/>
  <c r="L752" i="13"/>
  <c r="K752" i="13"/>
  <c r="J752" i="13"/>
  <c r="I752" i="13"/>
  <c r="H752" i="13"/>
  <c r="G752" i="13"/>
  <c r="F752" i="13"/>
  <c r="R751" i="13"/>
  <c r="Q751" i="13"/>
  <c r="O751" i="13"/>
  <c r="N751" i="13"/>
  <c r="M751" i="13"/>
  <c r="L751" i="13"/>
  <c r="K751" i="13"/>
  <c r="J751" i="13"/>
  <c r="I751" i="13"/>
  <c r="H751" i="13"/>
  <c r="G751" i="13"/>
  <c r="F751" i="13"/>
  <c r="R750" i="13"/>
  <c r="Q750" i="13"/>
  <c r="O750" i="13"/>
  <c r="N750" i="13"/>
  <c r="M750" i="13"/>
  <c r="L750" i="13"/>
  <c r="K750" i="13"/>
  <c r="J750" i="13"/>
  <c r="I750" i="13"/>
  <c r="H750" i="13"/>
  <c r="G750" i="13"/>
  <c r="F750" i="13"/>
  <c r="R749" i="13"/>
  <c r="Q749" i="13"/>
  <c r="O749" i="13"/>
  <c r="N749" i="13"/>
  <c r="M749" i="13"/>
  <c r="L749" i="13"/>
  <c r="K749" i="13"/>
  <c r="J749" i="13"/>
  <c r="I749" i="13"/>
  <c r="H749" i="13"/>
  <c r="G749" i="13"/>
  <c r="F749" i="13"/>
  <c r="R748" i="13"/>
  <c r="Q748" i="13"/>
  <c r="O748" i="13"/>
  <c r="N748" i="13"/>
  <c r="M748" i="13"/>
  <c r="L748" i="13"/>
  <c r="K748" i="13"/>
  <c r="J748" i="13"/>
  <c r="I748" i="13"/>
  <c r="H748" i="13"/>
  <c r="G748" i="13"/>
  <c r="F748" i="13"/>
  <c r="R747" i="13"/>
  <c r="Q747" i="13"/>
  <c r="O747" i="13"/>
  <c r="N747" i="13"/>
  <c r="M747" i="13"/>
  <c r="L747" i="13"/>
  <c r="K747" i="13"/>
  <c r="J747" i="13"/>
  <c r="I747" i="13"/>
  <c r="H747" i="13"/>
  <c r="G747" i="13"/>
  <c r="T747" i="13" s="1"/>
  <c r="F747" i="13"/>
  <c r="R746" i="13"/>
  <c r="Q746" i="13"/>
  <c r="O746" i="13"/>
  <c r="N746" i="13"/>
  <c r="M746" i="13"/>
  <c r="L746" i="13"/>
  <c r="K746" i="13"/>
  <c r="J746" i="13"/>
  <c r="I746" i="13"/>
  <c r="H746" i="13"/>
  <c r="G746" i="13"/>
  <c r="F746" i="13"/>
  <c r="R745" i="13"/>
  <c r="Q745" i="13"/>
  <c r="O745" i="13"/>
  <c r="N745" i="13"/>
  <c r="M745" i="13"/>
  <c r="L745" i="13"/>
  <c r="K745" i="13"/>
  <c r="J745" i="13"/>
  <c r="I745" i="13"/>
  <c r="H745" i="13"/>
  <c r="G745" i="13"/>
  <c r="F745" i="13"/>
  <c r="R744" i="13"/>
  <c r="Q744" i="13"/>
  <c r="O744" i="13"/>
  <c r="N744" i="13"/>
  <c r="M744" i="13"/>
  <c r="L744" i="13"/>
  <c r="K744" i="13"/>
  <c r="J744" i="13"/>
  <c r="I744" i="13"/>
  <c r="H744" i="13"/>
  <c r="G744" i="13"/>
  <c r="F744" i="13"/>
  <c r="R743" i="13"/>
  <c r="Q743" i="13"/>
  <c r="O743" i="13"/>
  <c r="N743" i="13"/>
  <c r="M743" i="13"/>
  <c r="L743" i="13"/>
  <c r="K743" i="13"/>
  <c r="J743" i="13"/>
  <c r="I743" i="13"/>
  <c r="H743" i="13"/>
  <c r="G743" i="13"/>
  <c r="F743" i="13"/>
  <c r="R742" i="13"/>
  <c r="Q742" i="13"/>
  <c r="O742" i="13"/>
  <c r="N742" i="13"/>
  <c r="M742" i="13"/>
  <c r="L742" i="13"/>
  <c r="K742" i="13"/>
  <c r="J742" i="13"/>
  <c r="I742" i="13"/>
  <c r="H742" i="13"/>
  <c r="G742" i="13"/>
  <c r="F742" i="13"/>
  <c r="R741" i="13"/>
  <c r="Q741" i="13"/>
  <c r="O741" i="13"/>
  <c r="N741" i="13"/>
  <c r="M741" i="13"/>
  <c r="L741" i="13"/>
  <c r="K741" i="13"/>
  <c r="J741" i="13"/>
  <c r="I741" i="13"/>
  <c r="H741" i="13"/>
  <c r="G741" i="13"/>
  <c r="F741" i="13"/>
  <c r="R740" i="13"/>
  <c r="Q740" i="13"/>
  <c r="O740" i="13"/>
  <c r="N740" i="13"/>
  <c r="M740" i="13"/>
  <c r="L740" i="13"/>
  <c r="K740" i="13"/>
  <c r="J740" i="13"/>
  <c r="I740" i="13"/>
  <c r="H740" i="13"/>
  <c r="G740" i="13"/>
  <c r="F740" i="13"/>
  <c r="R739" i="13"/>
  <c r="Q739" i="13"/>
  <c r="O739" i="13"/>
  <c r="N739" i="13"/>
  <c r="M739" i="13"/>
  <c r="L739" i="13"/>
  <c r="K739" i="13"/>
  <c r="J739" i="13"/>
  <c r="I739" i="13"/>
  <c r="H739" i="13"/>
  <c r="G739" i="13"/>
  <c r="F739" i="13"/>
  <c r="R738" i="13"/>
  <c r="Q738" i="13"/>
  <c r="O738" i="13"/>
  <c r="N738" i="13"/>
  <c r="M738" i="13"/>
  <c r="L738" i="13"/>
  <c r="K738" i="13"/>
  <c r="J738" i="13"/>
  <c r="I738" i="13"/>
  <c r="H738" i="13"/>
  <c r="G738" i="13"/>
  <c r="F738" i="13"/>
  <c r="R737" i="13"/>
  <c r="Q737" i="13"/>
  <c r="O737" i="13"/>
  <c r="N737" i="13"/>
  <c r="M737" i="13"/>
  <c r="L737" i="13"/>
  <c r="K737" i="13"/>
  <c r="J737" i="13"/>
  <c r="I737" i="13"/>
  <c r="H737" i="13"/>
  <c r="G737" i="13"/>
  <c r="F737" i="13"/>
  <c r="R736" i="13"/>
  <c r="Q736" i="13"/>
  <c r="O736" i="13"/>
  <c r="N736" i="13"/>
  <c r="M736" i="13"/>
  <c r="L736" i="13"/>
  <c r="K736" i="13"/>
  <c r="J736" i="13"/>
  <c r="I736" i="13"/>
  <c r="H736" i="13"/>
  <c r="G736" i="13"/>
  <c r="F736" i="13"/>
  <c r="R735" i="13"/>
  <c r="Q735" i="13"/>
  <c r="O735" i="13"/>
  <c r="N735" i="13"/>
  <c r="M735" i="13"/>
  <c r="L735" i="13"/>
  <c r="K735" i="13"/>
  <c r="J735" i="13"/>
  <c r="I735" i="13"/>
  <c r="H735" i="13"/>
  <c r="G735" i="13"/>
  <c r="F735" i="13"/>
  <c r="R734" i="13"/>
  <c r="Q734" i="13"/>
  <c r="O734" i="13"/>
  <c r="N734" i="13"/>
  <c r="M734" i="13"/>
  <c r="L734" i="13"/>
  <c r="K734" i="13"/>
  <c r="J734" i="13"/>
  <c r="I734" i="13"/>
  <c r="H734" i="13"/>
  <c r="G734" i="13"/>
  <c r="F734" i="13"/>
  <c r="R733" i="13"/>
  <c r="Q733" i="13"/>
  <c r="O733" i="13"/>
  <c r="N733" i="13"/>
  <c r="M733" i="13"/>
  <c r="L733" i="13"/>
  <c r="K733" i="13"/>
  <c r="J733" i="13"/>
  <c r="I733" i="13"/>
  <c r="H733" i="13"/>
  <c r="G733" i="13"/>
  <c r="F733" i="13"/>
  <c r="R732" i="13"/>
  <c r="Q732" i="13"/>
  <c r="O732" i="13"/>
  <c r="N732" i="13"/>
  <c r="M732" i="13"/>
  <c r="L732" i="13"/>
  <c r="K732" i="13"/>
  <c r="J732" i="13"/>
  <c r="I732" i="13"/>
  <c r="H732" i="13"/>
  <c r="G732" i="13"/>
  <c r="F732" i="13"/>
  <c r="R731" i="13"/>
  <c r="Q731" i="13"/>
  <c r="O731" i="13"/>
  <c r="N731" i="13"/>
  <c r="M731" i="13"/>
  <c r="L731" i="13"/>
  <c r="K731" i="13"/>
  <c r="J731" i="13"/>
  <c r="I731" i="13"/>
  <c r="H731" i="13"/>
  <c r="G731" i="13"/>
  <c r="F731" i="13"/>
  <c r="R730" i="13"/>
  <c r="Q730" i="13"/>
  <c r="O730" i="13"/>
  <c r="N730" i="13"/>
  <c r="M730" i="13"/>
  <c r="L730" i="13"/>
  <c r="K730" i="13"/>
  <c r="J730" i="13"/>
  <c r="I730" i="13"/>
  <c r="H730" i="13"/>
  <c r="G730" i="13"/>
  <c r="F730" i="13"/>
  <c r="R729" i="13"/>
  <c r="Q729" i="13"/>
  <c r="O729" i="13"/>
  <c r="N729" i="13"/>
  <c r="M729" i="13"/>
  <c r="L729" i="13"/>
  <c r="K729" i="13"/>
  <c r="J729" i="13"/>
  <c r="I729" i="13"/>
  <c r="H729" i="13"/>
  <c r="G729" i="13"/>
  <c r="F729" i="13"/>
  <c r="R728" i="13"/>
  <c r="Q728" i="13"/>
  <c r="O728" i="13"/>
  <c r="N728" i="13"/>
  <c r="M728" i="13"/>
  <c r="L728" i="13"/>
  <c r="K728" i="13"/>
  <c r="J728" i="13"/>
  <c r="I728" i="13"/>
  <c r="H728" i="13"/>
  <c r="G728" i="13"/>
  <c r="F728" i="13"/>
  <c r="R727" i="13"/>
  <c r="Q727" i="13"/>
  <c r="O727" i="13"/>
  <c r="N727" i="13"/>
  <c r="M727" i="13"/>
  <c r="L727" i="13"/>
  <c r="K727" i="13"/>
  <c r="J727" i="13"/>
  <c r="I727" i="13"/>
  <c r="H727" i="13"/>
  <c r="G727" i="13"/>
  <c r="T727" i="13" s="1"/>
  <c r="F727" i="13"/>
  <c r="R726" i="13"/>
  <c r="Q726" i="13"/>
  <c r="O726" i="13"/>
  <c r="N726" i="13"/>
  <c r="M726" i="13"/>
  <c r="L726" i="13"/>
  <c r="K726" i="13"/>
  <c r="J726" i="13"/>
  <c r="I726" i="13"/>
  <c r="H726" i="13"/>
  <c r="G726" i="13"/>
  <c r="F726" i="13"/>
  <c r="R725" i="13"/>
  <c r="Q725" i="13"/>
  <c r="O725" i="13"/>
  <c r="N725" i="13"/>
  <c r="M725" i="13"/>
  <c r="L725" i="13"/>
  <c r="K725" i="13"/>
  <c r="J725" i="13"/>
  <c r="I725" i="13"/>
  <c r="H725" i="13"/>
  <c r="G725" i="13"/>
  <c r="F725" i="13"/>
  <c r="R724" i="13"/>
  <c r="Q724" i="13"/>
  <c r="O724" i="13"/>
  <c r="N724" i="13"/>
  <c r="M724" i="13"/>
  <c r="L724" i="13"/>
  <c r="K724" i="13"/>
  <c r="J724" i="13"/>
  <c r="I724" i="13"/>
  <c r="H724" i="13"/>
  <c r="G724" i="13"/>
  <c r="F724" i="13"/>
  <c r="R723" i="13"/>
  <c r="Q723" i="13"/>
  <c r="O723" i="13"/>
  <c r="N723" i="13"/>
  <c r="M723" i="13"/>
  <c r="L723" i="13"/>
  <c r="K723" i="13"/>
  <c r="J723" i="13"/>
  <c r="I723" i="13"/>
  <c r="H723" i="13"/>
  <c r="G723" i="13"/>
  <c r="F723" i="13"/>
  <c r="R722" i="13"/>
  <c r="Q722" i="13"/>
  <c r="O722" i="13"/>
  <c r="N722" i="13"/>
  <c r="M722" i="13"/>
  <c r="L722" i="13"/>
  <c r="K722" i="13"/>
  <c r="J722" i="13"/>
  <c r="I722" i="13"/>
  <c r="H722" i="13"/>
  <c r="G722" i="13"/>
  <c r="F722" i="13"/>
  <c r="R721" i="13"/>
  <c r="Q721" i="13"/>
  <c r="O721" i="13"/>
  <c r="N721" i="13"/>
  <c r="M721" i="13"/>
  <c r="L721" i="13"/>
  <c r="K721" i="13"/>
  <c r="J721" i="13"/>
  <c r="I721" i="13"/>
  <c r="H721" i="13"/>
  <c r="G721" i="13"/>
  <c r="F721" i="13"/>
  <c r="R720" i="13"/>
  <c r="Q720" i="13"/>
  <c r="O720" i="13"/>
  <c r="N720" i="13"/>
  <c r="M720" i="13"/>
  <c r="L720" i="13"/>
  <c r="K720" i="13"/>
  <c r="J720" i="13"/>
  <c r="I720" i="13"/>
  <c r="H720" i="13"/>
  <c r="G720" i="13"/>
  <c r="F720" i="13"/>
  <c r="R719" i="13"/>
  <c r="Q719" i="13"/>
  <c r="O719" i="13"/>
  <c r="N719" i="13"/>
  <c r="M719" i="13"/>
  <c r="L719" i="13"/>
  <c r="K719" i="13"/>
  <c r="J719" i="13"/>
  <c r="I719" i="13"/>
  <c r="H719" i="13"/>
  <c r="G719" i="13"/>
  <c r="T719" i="13" s="1"/>
  <c r="F719" i="13"/>
  <c r="R718" i="13"/>
  <c r="Q718" i="13"/>
  <c r="O718" i="13"/>
  <c r="N718" i="13"/>
  <c r="M718" i="13"/>
  <c r="L718" i="13"/>
  <c r="K718" i="13"/>
  <c r="J718" i="13"/>
  <c r="I718" i="13"/>
  <c r="H718" i="13"/>
  <c r="G718" i="13"/>
  <c r="F718" i="13"/>
  <c r="R717" i="13"/>
  <c r="Q717" i="13"/>
  <c r="O717" i="13"/>
  <c r="N717" i="13"/>
  <c r="M717" i="13"/>
  <c r="L717" i="13"/>
  <c r="K717" i="13"/>
  <c r="J717" i="13"/>
  <c r="I717" i="13"/>
  <c r="H717" i="13"/>
  <c r="G717" i="13"/>
  <c r="F717" i="13"/>
  <c r="R716" i="13"/>
  <c r="Q716" i="13"/>
  <c r="O716" i="13"/>
  <c r="N716" i="13"/>
  <c r="M716" i="13"/>
  <c r="L716" i="13"/>
  <c r="K716" i="13"/>
  <c r="J716" i="13"/>
  <c r="I716" i="13"/>
  <c r="H716" i="13"/>
  <c r="G716" i="13"/>
  <c r="F716" i="13"/>
  <c r="R715" i="13"/>
  <c r="Q715" i="13"/>
  <c r="O715" i="13"/>
  <c r="N715" i="13"/>
  <c r="M715" i="13"/>
  <c r="L715" i="13"/>
  <c r="K715" i="13"/>
  <c r="J715" i="13"/>
  <c r="I715" i="13"/>
  <c r="H715" i="13"/>
  <c r="G715" i="13"/>
  <c r="F715" i="13"/>
  <c r="R714" i="13"/>
  <c r="Q714" i="13"/>
  <c r="O714" i="13"/>
  <c r="N714" i="13"/>
  <c r="M714" i="13"/>
  <c r="L714" i="13"/>
  <c r="K714" i="13"/>
  <c r="J714" i="13"/>
  <c r="I714" i="13"/>
  <c r="H714" i="13"/>
  <c r="G714" i="13"/>
  <c r="F714" i="13"/>
  <c r="R713" i="13"/>
  <c r="Q713" i="13"/>
  <c r="O713" i="13"/>
  <c r="N713" i="13"/>
  <c r="M713" i="13"/>
  <c r="L713" i="13"/>
  <c r="K713" i="13"/>
  <c r="J713" i="13"/>
  <c r="I713" i="13"/>
  <c r="H713" i="13"/>
  <c r="G713" i="13"/>
  <c r="F713" i="13"/>
  <c r="R712" i="13"/>
  <c r="Q712" i="13"/>
  <c r="O712" i="13"/>
  <c r="N712" i="13"/>
  <c r="M712" i="13"/>
  <c r="L712" i="13"/>
  <c r="K712" i="13"/>
  <c r="J712" i="13"/>
  <c r="I712" i="13"/>
  <c r="H712" i="13"/>
  <c r="G712" i="13"/>
  <c r="F712" i="13"/>
  <c r="R711" i="13"/>
  <c r="Q711" i="13"/>
  <c r="O711" i="13"/>
  <c r="N711" i="13"/>
  <c r="M711" i="13"/>
  <c r="L711" i="13"/>
  <c r="K711" i="13"/>
  <c r="J711" i="13"/>
  <c r="I711" i="13"/>
  <c r="H711" i="13"/>
  <c r="G711" i="13"/>
  <c r="F711" i="13"/>
  <c r="R710" i="13"/>
  <c r="Q710" i="13"/>
  <c r="O710" i="13"/>
  <c r="N710" i="13"/>
  <c r="M710" i="13"/>
  <c r="L710" i="13"/>
  <c r="K710" i="13"/>
  <c r="J710" i="13"/>
  <c r="I710" i="13"/>
  <c r="H710" i="13"/>
  <c r="G710" i="13"/>
  <c r="F710" i="13"/>
  <c r="R709" i="13"/>
  <c r="Q709" i="13"/>
  <c r="O709" i="13"/>
  <c r="N709" i="13"/>
  <c r="M709" i="13"/>
  <c r="L709" i="13"/>
  <c r="K709" i="13"/>
  <c r="J709" i="13"/>
  <c r="I709" i="13"/>
  <c r="H709" i="13"/>
  <c r="G709" i="13"/>
  <c r="F709" i="13"/>
  <c r="R708" i="13"/>
  <c r="Q708" i="13"/>
  <c r="O708" i="13"/>
  <c r="N708" i="13"/>
  <c r="M708" i="13"/>
  <c r="L708" i="13"/>
  <c r="K708" i="13"/>
  <c r="J708" i="13"/>
  <c r="I708" i="13"/>
  <c r="H708" i="13"/>
  <c r="G708" i="13"/>
  <c r="F708" i="13"/>
  <c r="R707" i="13"/>
  <c r="Q707" i="13"/>
  <c r="O707" i="13"/>
  <c r="N707" i="13"/>
  <c r="M707" i="13"/>
  <c r="L707" i="13"/>
  <c r="K707" i="13"/>
  <c r="J707" i="13"/>
  <c r="I707" i="13"/>
  <c r="H707" i="13"/>
  <c r="G707" i="13"/>
  <c r="F707" i="13"/>
  <c r="R706" i="13"/>
  <c r="Q706" i="13"/>
  <c r="O706" i="13"/>
  <c r="N706" i="13"/>
  <c r="M706" i="13"/>
  <c r="L706" i="13"/>
  <c r="K706" i="13"/>
  <c r="J706" i="13"/>
  <c r="I706" i="13"/>
  <c r="H706" i="13"/>
  <c r="G706" i="13"/>
  <c r="F706" i="13"/>
  <c r="R705" i="13"/>
  <c r="Q705" i="13"/>
  <c r="O705" i="13"/>
  <c r="N705" i="13"/>
  <c r="M705" i="13"/>
  <c r="L705" i="13"/>
  <c r="K705" i="13"/>
  <c r="J705" i="13"/>
  <c r="I705" i="13"/>
  <c r="H705" i="13"/>
  <c r="G705" i="13"/>
  <c r="F705" i="13"/>
  <c r="R704" i="13"/>
  <c r="Q704" i="13"/>
  <c r="O704" i="13"/>
  <c r="N704" i="13"/>
  <c r="M704" i="13"/>
  <c r="L704" i="13"/>
  <c r="K704" i="13"/>
  <c r="J704" i="13"/>
  <c r="I704" i="13"/>
  <c r="H704" i="13"/>
  <c r="G704" i="13"/>
  <c r="F704" i="13"/>
  <c r="R703" i="13"/>
  <c r="Q703" i="13"/>
  <c r="O703" i="13"/>
  <c r="N703" i="13"/>
  <c r="M703" i="13"/>
  <c r="L703" i="13"/>
  <c r="K703" i="13"/>
  <c r="J703" i="13"/>
  <c r="I703" i="13"/>
  <c r="H703" i="13"/>
  <c r="G703" i="13"/>
  <c r="F703" i="13"/>
  <c r="R702" i="13"/>
  <c r="Q702" i="13"/>
  <c r="O702" i="13"/>
  <c r="N702" i="13"/>
  <c r="M702" i="13"/>
  <c r="L702" i="13"/>
  <c r="K702" i="13"/>
  <c r="J702" i="13"/>
  <c r="I702" i="13"/>
  <c r="H702" i="13"/>
  <c r="G702" i="13"/>
  <c r="F702" i="13"/>
  <c r="R701" i="13"/>
  <c r="Q701" i="13"/>
  <c r="O701" i="13"/>
  <c r="N701" i="13"/>
  <c r="M701" i="13"/>
  <c r="L701" i="13"/>
  <c r="K701" i="13"/>
  <c r="J701" i="13"/>
  <c r="I701" i="13"/>
  <c r="H701" i="13"/>
  <c r="G701" i="13"/>
  <c r="F701" i="13"/>
  <c r="R700" i="13"/>
  <c r="Q700" i="13"/>
  <c r="O700" i="13"/>
  <c r="N700" i="13"/>
  <c r="M700" i="13"/>
  <c r="L700" i="13"/>
  <c r="K700" i="13"/>
  <c r="J700" i="13"/>
  <c r="I700" i="13"/>
  <c r="H700" i="13"/>
  <c r="G700" i="13"/>
  <c r="F700" i="13"/>
  <c r="R699" i="13"/>
  <c r="Q699" i="13"/>
  <c r="O699" i="13"/>
  <c r="N699" i="13"/>
  <c r="M699" i="13"/>
  <c r="L699" i="13"/>
  <c r="K699" i="13"/>
  <c r="J699" i="13"/>
  <c r="I699" i="13"/>
  <c r="H699" i="13"/>
  <c r="G699" i="13"/>
  <c r="F699" i="13"/>
  <c r="R698" i="13"/>
  <c r="Q698" i="13"/>
  <c r="O698" i="13"/>
  <c r="N698" i="13"/>
  <c r="M698" i="13"/>
  <c r="L698" i="13"/>
  <c r="K698" i="13"/>
  <c r="J698" i="13"/>
  <c r="I698" i="13"/>
  <c r="H698" i="13"/>
  <c r="G698" i="13"/>
  <c r="F698" i="13"/>
  <c r="R697" i="13"/>
  <c r="Q697" i="13"/>
  <c r="O697" i="13"/>
  <c r="N697" i="13"/>
  <c r="M697" i="13"/>
  <c r="L697" i="13"/>
  <c r="K697" i="13"/>
  <c r="J697" i="13"/>
  <c r="I697" i="13"/>
  <c r="H697" i="13"/>
  <c r="G697" i="13"/>
  <c r="F697" i="13"/>
  <c r="R696" i="13"/>
  <c r="Q696" i="13"/>
  <c r="O696" i="13"/>
  <c r="N696" i="13"/>
  <c r="M696" i="13"/>
  <c r="L696" i="13"/>
  <c r="K696" i="13"/>
  <c r="J696" i="13"/>
  <c r="I696" i="13"/>
  <c r="H696" i="13"/>
  <c r="G696" i="13"/>
  <c r="F696" i="13"/>
  <c r="R695" i="13"/>
  <c r="Q695" i="13"/>
  <c r="O695" i="13"/>
  <c r="N695" i="13"/>
  <c r="M695" i="13"/>
  <c r="L695" i="13"/>
  <c r="K695" i="13"/>
  <c r="J695" i="13"/>
  <c r="I695" i="13"/>
  <c r="H695" i="13"/>
  <c r="G695" i="13"/>
  <c r="F695" i="13"/>
  <c r="R694" i="13"/>
  <c r="Q694" i="13"/>
  <c r="O694" i="13"/>
  <c r="N694" i="13"/>
  <c r="M694" i="13"/>
  <c r="L694" i="13"/>
  <c r="K694" i="13"/>
  <c r="J694" i="13"/>
  <c r="I694" i="13"/>
  <c r="H694" i="13"/>
  <c r="G694" i="13"/>
  <c r="F694" i="13"/>
  <c r="R693" i="13"/>
  <c r="Q693" i="13"/>
  <c r="O693" i="13"/>
  <c r="N693" i="13"/>
  <c r="M693" i="13"/>
  <c r="L693" i="13"/>
  <c r="K693" i="13"/>
  <c r="J693" i="13"/>
  <c r="I693" i="13"/>
  <c r="H693" i="13"/>
  <c r="G693" i="13"/>
  <c r="F693" i="13"/>
  <c r="R692" i="13"/>
  <c r="Q692" i="13"/>
  <c r="O692" i="13"/>
  <c r="N692" i="13"/>
  <c r="M692" i="13"/>
  <c r="L692" i="13"/>
  <c r="K692" i="13"/>
  <c r="J692" i="13"/>
  <c r="I692" i="13"/>
  <c r="H692" i="13"/>
  <c r="G692" i="13"/>
  <c r="F692" i="13"/>
  <c r="R691" i="13"/>
  <c r="Q691" i="13"/>
  <c r="O691" i="13"/>
  <c r="N691" i="13"/>
  <c r="M691" i="13"/>
  <c r="L691" i="13"/>
  <c r="K691" i="13"/>
  <c r="J691" i="13"/>
  <c r="I691" i="13"/>
  <c r="H691" i="13"/>
  <c r="G691" i="13"/>
  <c r="F691" i="13"/>
  <c r="R690" i="13"/>
  <c r="Q690" i="13"/>
  <c r="O690" i="13"/>
  <c r="N690" i="13"/>
  <c r="M690" i="13"/>
  <c r="L690" i="13"/>
  <c r="K690" i="13"/>
  <c r="J690" i="13"/>
  <c r="I690" i="13"/>
  <c r="H690" i="13"/>
  <c r="G690" i="13"/>
  <c r="F690" i="13"/>
  <c r="R689" i="13"/>
  <c r="Q689" i="13"/>
  <c r="O689" i="13"/>
  <c r="N689" i="13"/>
  <c r="M689" i="13"/>
  <c r="L689" i="13"/>
  <c r="K689" i="13"/>
  <c r="J689" i="13"/>
  <c r="I689" i="13"/>
  <c r="H689" i="13"/>
  <c r="G689" i="13"/>
  <c r="F689" i="13"/>
  <c r="R688" i="13"/>
  <c r="Q688" i="13"/>
  <c r="O688" i="13"/>
  <c r="N688" i="13"/>
  <c r="M688" i="13"/>
  <c r="L688" i="13"/>
  <c r="K688" i="13"/>
  <c r="J688" i="13"/>
  <c r="I688" i="13"/>
  <c r="H688" i="13"/>
  <c r="G688" i="13"/>
  <c r="F688" i="13"/>
  <c r="R687" i="13"/>
  <c r="Q687" i="13"/>
  <c r="O687" i="13"/>
  <c r="N687" i="13"/>
  <c r="M687" i="13"/>
  <c r="L687" i="13"/>
  <c r="K687" i="13"/>
  <c r="J687" i="13"/>
  <c r="I687" i="13"/>
  <c r="H687" i="13"/>
  <c r="G687" i="13"/>
  <c r="F687" i="13"/>
  <c r="R686" i="13"/>
  <c r="Q686" i="13"/>
  <c r="O686" i="13"/>
  <c r="N686" i="13"/>
  <c r="M686" i="13"/>
  <c r="L686" i="13"/>
  <c r="K686" i="13"/>
  <c r="J686" i="13"/>
  <c r="I686" i="13"/>
  <c r="H686" i="13"/>
  <c r="G686" i="13"/>
  <c r="F686" i="13"/>
  <c r="R685" i="13"/>
  <c r="Q685" i="13"/>
  <c r="O685" i="13"/>
  <c r="N685" i="13"/>
  <c r="M685" i="13"/>
  <c r="L685" i="13"/>
  <c r="K685" i="13"/>
  <c r="J685" i="13"/>
  <c r="I685" i="13"/>
  <c r="H685" i="13"/>
  <c r="G685" i="13"/>
  <c r="F685" i="13"/>
  <c r="R684" i="13"/>
  <c r="Q684" i="13"/>
  <c r="O684" i="13"/>
  <c r="N684" i="13"/>
  <c r="M684" i="13"/>
  <c r="L684" i="13"/>
  <c r="K684" i="13"/>
  <c r="J684" i="13"/>
  <c r="I684" i="13"/>
  <c r="H684" i="13"/>
  <c r="G684" i="13"/>
  <c r="F684" i="13"/>
  <c r="R683" i="13"/>
  <c r="Q683" i="13"/>
  <c r="O683" i="13"/>
  <c r="N683" i="13"/>
  <c r="M683" i="13"/>
  <c r="L683" i="13"/>
  <c r="K683" i="13"/>
  <c r="J683" i="13"/>
  <c r="I683" i="13"/>
  <c r="H683" i="13"/>
  <c r="G683" i="13"/>
  <c r="F683" i="13"/>
  <c r="R682" i="13"/>
  <c r="Q682" i="13"/>
  <c r="O682" i="13"/>
  <c r="N682" i="13"/>
  <c r="M682" i="13"/>
  <c r="L682" i="13"/>
  <c r="K682" i="13"/>
  <c r="J682" i="13"/>
  <c r="I682" i="13"/>
  <c r="H682" i="13"/>
  <c r="G682" i="13"/>
  <c r="F682" i="13"/>
  <c r="R681" i="13"/>
  <c r="Q681" i="13"/>
  <c r="O681" i="13"/>
  <c r="N681" i="13"/>
  <c r="M681" i="13"/>
  <c r="L681" i="13"/>
  <c r="K681" i="13"/>
  <c r="J681" i="13"/>
  <c r="I681" i="13"/>
  <c r="H681" i="13"/>
  <c r="G681" i="13"/>
  <c r="F681" i="13"/>
  <c r="R680" i="13"/>
  <c r="Q680" i="13"/>
  <c r="O680" i="13"/>
  <c r="N680" i="13"/>
  <c r="M680" i="13"/>
  <c r="L680" i="13"/>
  <c r="K680" i="13"/>
  <c r="J680" i="13"/>
  <c r="I680" i="13"/>
  <c r="H680" i="13"/>
  <c r="G680" i="13"/>
  <c r="F680" i="13"/>
  <c r="R679" i="13"/>
  <c r="Q679" i="13"/>
  <c r="O679" i="13"/>
  <c r="N679" i="13"/>
  <c r="M679" i="13"/>
  <c r="L679" i="13"/>
  <c r="K679" i="13"/>
  <c r="J679" i="13"/>
  <c r="I679" i="13"/>
  <c r="H679" i="13"/>
  <c r="G679" i="13"/>
  <c r="F679" i="13"/>
  <c r="R678" i="13"/>
  <c r="Q678" i="13"/>
  <c r="O678" i="13"/>
  <c r="N678" i="13"/>
  <c r="M678" i="13"/>
  <c r="L678" i="13"/>
  <c r="K678" i="13"/>
  <c r="J678" i="13"/>
  <c r="I678" i="13"/>
  <c r="H678" i="13"/>
  <c r="G678" i="13"/>
  <c r="F678" i="13"/>
  <c r="R677" i="13"/>
  <c r="Q677" i="13"/>
  <c r="O677" i="13"/>
  <c r="N677" i="13"/>
  <c r="M677" i="13"/>
  <c r="L677" i="13"/>
  <c r="K677" i="13"/>
  <c r="J677" i="13"/>
  <c r="I677" i="13"/>
  <c r="H677" i="13"/>
  <c r="G677" i="13"/>
  <c r="F677" i="13"/>
  <c r="R676" i="13"/>
  <c r="Q676" i="13"/>
  <c r="O676" i="13"/>
  <c r="N676" i="13"/>
  <c r="M676" i="13"/>
  <c r="L676" i="13"/>
  <c r="K676" i="13"/>
  <c r="J676" i="13"/>
  <c r="I676" i="13"/>
  <c r="H676" i="13"/>
  <c r="G676" i="13"/>
  <c r="F676" i="13"/>
  <c r="R675" i="13"/>
  <c r="Q675" i="13"/>
  <c r="O675" i="13"/>
  <c r="N675" i="13"/>
  <c r="M675" i="13"/>
  <c r="L675" i="13"/>
  <c r="K675" i="13"/>
  <c r="J675" i="13"/>
  <c r="I675" i="13"/>
  <c r="H675" i="13"/>
  <c r="G675" i="13"/>
  <c r="F675" i="13"/>
  <c r="R674" i="13"/>
  <c r="Q674" i="13"/>
  <c r="O674" i="13"/>
  <c r="N674" i="13"/>
  <c r="M674" i="13"/>
  <c r="L674" i="13"/>
  <c r="K674" i="13"/>
  <c r="J674" i="13"/>
  <c r="I674" i="13"/>
  <c r="H674" i="13"/>
  <c r="G674" i="13"/>
  <c r="F674" i="13"/>
  <c r="R673" i="13"/>
  <c r="Q673" i="13"/>
  <c r="O673" i="13"/>
  <c r="N673" i="13"/>
  <c r="M673" i="13"/>
  <c r="L673" i="13"/>
  <c r="K673" i="13"/>
  <c r="J673" i="13"/>
  <c r="I673" i="13"/>
  <c r="H673" i="13"/>
  <c r="G673" i="13"/>
  <c r="F673" i="13"/>
  <c r="R672" i="13"/>
  <c r="Q672" i="13"/>
  <c r="O672" i="13"/>
  <c r="N672" i="13"/>
  <c r="M672" i="13"/>
  <c r="L672" i="13"/>
  <c r="K672" i="13"/>
  <c r="J672" i="13"/>
  <c r="I672" i="13"/>
  <c r="H672" i="13"/>
  <c r="G672" i="13"/>
  <c r="F672" i="13"/>
  <c r="R671" i="13"/>
  <c r="Q671" i="13"/>
  <c r="O671" i="13"/>
  <c r="N671" i="13"/>
  <c r="M671" i="13"/>
  <c r="L671" i="13"/>
  <c r="K671" i="13"/>
  <c r="J671" i="13"/>
  <c r="I671" i="13"/>
  <c r="H671" i="13"/>
  <c r="G671" i="13"/>
  <c r="F671" i="13"/>
  <c r="R670" i="13"/>
  <c r="Q670" i="13"/>
  <c r="O670" i="13"/>
  <c r="N670" i="13"/>
  <c r="M670" i="13"/>
  <c r="L670" i="13"/>
  <c r="K670" i="13"/>
  <c r="J670" i="13"/>
  <c r="I670" i="13"/>
  <c r="H670" i="13"/>
  <c r="G670" i="13"/>
  <c r="F670" i="13"/>
  <c r="R669" i="13"/>
  <c r="Q669" i="13"/>
  <c r="O669" i="13"/>
  <c r="N669" i="13"/>
  <c r="M669" i="13"/>
  <c r="L669" i="13"/>
  <c r="K669" i="13"/>
  <c r="J669" i="13"/>
  <c r="I669" i="13"/>
  <c r="H669" i="13"/>
  <c r="G669" i="13"/>
  <c r="F669" i="13"/>
  <c r="R668" i="13"/>
  <c r="Q668" i="13"/>
  <c r="O668" i="13"/>
  <c r="N668" i="13"/>
  <c r="M668" i="13"/>
  <c r="L668" i="13"/>
  <c r="K668" i="13"/>
  <c r="J668" i="13"/>
  <c r="I668" i="13"/>
  <c r="H668" i="13"/>
  <c r="G668" i="13"/>
  <c r="F668" i="13"/>
  <c r="R667" i="13"/>
  <c r="Q667" i="13"/>
  <c r="O667" i="13"/>
  <c r="N667" i="13"/>
  <c r="M667" i="13"/>
  <c r="L667" i="13"/>
  <c r="K667" i="13"/>
  <c r="J667" i="13"/>
  <c r="I667" i="13"/>
  <c r="H667" i="13"/>
  <c r="G667" i="13"/>
  <c r="F667" i="13"/>
  <c r="R666" i="13"/>
  <c r="Q666" i="13"/>
  <c r="O666" i="13"/>
  <c r="N666" i="13"/>
  <c r="M666" i="13"/>
  <c r="L666" i="13"/>
  <c r="K666" i="13"/>
  <c r="J666" i="13"/>
  <c r="I666" i="13"/>
  <c r="H666" i="13"/>
  <c r="G666" i="13"/>
  <c r="F666" i="13"/>
  <c r="R665" i="13"/>
  <c r="Q665" i="13"/>
  <c r="O665" i="13"/>
  <c r="N665" i="13"/>
  <c r="M665" i="13"/>
  <c r="L665" i="13"/>
  <c r="K665" i="13"/>
  <c r="J665" i="13"/>
  <c r="I665" i="13"/>
  <c r="H665" i="13"/>
  <c r="G665" i="13"/>
  <c r="F665" i="13"/>
  <c r="R664" i="13"/>
  <c r="Q664" i="13"/>
  <c r="O664" i="13"/>
  <c r="N664" i="13"/>
  <c r="M664" i="13"/>
  <c r="L664" i="13"/>
  <c r="K664" i="13"/>
  <c r="J664" i="13"/>
  <c r="I664" i="13"/>
  <c r="H664" i="13"/>
  <c r="G664" i="13"/>
  <c r="F664" i="13"/>
  <c r="R663" i="13"/>
  <c r="Q663" i="13"/>
  <c r="O663" i="13"/>
  <c r="N663" i="13"/>
  <c r="M663" i="13"/>
  <c r="L663" i="13"/>
  <c r="K663" i="13"/>
  <c r="J663" i="13"/>
  <c r="I663" i="13"/>
  <c r="H663" i="13"/>
  <c r="G663" i="13"/>
  <c r="F663" i="13"/>
  <c r="R662" i="13"/>
  <c r="Q662" i="13"/>
  <c r="O662" i="13"/>
  <c r="N662" i="13"/>
  <c r="M662" i="13"/>
  <c r="L662" i="13"/>
  <c r="K662" i="13"/>
  <c r="J662" i="13"/>
  <c r="I662" i="13"/>
  <c r="H662" i="13"/>
  <c r="G662" i="13"/>
  <c r="F662" i="13"/>
  <c r="R661" i="13"/>
  <c r="Q661" i="13"/>
  <c r="O661" i="13"/>
  <c r="N661" i="13"/>
  <c r="M661" i="13"/>
  <c r="L661" i="13"/>
  <c r="K661" i="13"/>
  <c r="J661" i="13"/>
  <c r="I661" i="13"/>
  <c r="H661" i="13"/>
  <c r="G661" i="13"/>
  <c r="F661" i="13"/>
  <c r="R660" i="13"/>
  <c r="Q660" i="13"/>
  <c r="O660" i="13"/>
  <c r="N660" i="13"/>
  <c r="M660" i="13"/>
  <c r="L660" i="13"/>
  <c r="K660" i="13"/>
  <c r="J660" i="13"/>
  <c r="I660" i="13"/>
  <c r="H660" i="13"/>
  <c r="G660" i="13"/>
  <c r="F660" i="13"/>
  <c r="R659" i="13"/>
  <c r="Q659" i="13"/>
  <c r="O659" i="13"/>
  <c r="N659" i="13"/>
  <c r="M659" i="13"/>
  <c r="L659" i="13"/>
  <c r="K659" i="13"/>
  <c r="J659" i="13"/>
  <c r="I659" i="13"/>
  <c r="H659" i="13"/>
  <c r="G659" i="13"/>
  <c r="F659" i="13"/>
  <c r="R658" i="13"/>
  <c r="Q658" i="13"/>
  <c r="O658" i="13"/>
  <c r="N658" i="13"/>
  <c r="M658" i="13"/>
  <c r="L658" i="13"/>
  <c r="K658" i="13"/>
  <c r="J658" i="13"/>
  <c r="I658" i="13"/>
  <c r="H658" i="13"/>
  <c r="G658" i="13"/>
  <c r="F658" i="13"/>
  <c r="R657" i="13"/>
  <c r="Q657" i="13"/>
  <c r="O657" i="13"/>
  <c r="N657" i="13"/>
  <c r="M657" i="13"/>
  <c r="L657" i="13"/>
  <c r="K657" i="13"/>
  <c r="J657" i="13"/>
  <c r="I657" i="13"/>
  <c r="H657" i="13"/>
  <c r="G657" i="13"/>
  <c r="F657" i="13"/>
  <c r="R656" i="13"/>
  <c r="Q656" i="13"/>
  <c r="O656" i="13"/>
  <c r="N656" i="13"/>
  <c r="M656" i="13"/>
  <c r="L656" i="13"/>
  <c r="K656" i="13"/>
  <c r="J656" i="13"/>
  <c r="I656" i="13"/>
  <c r="H656" i="13"/>
  <c r="G656" i="13"/>
  <c r="F656" i="13"/>
  <c r="R655" i="13"/>
  <c r="Q655" i="13"/>
  <c r="O655" i="13"/>
  <c r="N655" i="13"/>
  <c r="M655" i="13"/>
  <c r="L655" i="13"/>
  <c r="K655" i="13"/>
  <c r="J655" i="13"/>
  <c r="I655" i="13"/>
  <c r="H655" i="13"/>
  <c r="G655" i="13"/>
  <c r="F655" i="13"/>
  <c r="R654" i="13"/>
  <c r="Q654" i="13"/>
  <c r="O654" i="13"/>
  <c r="N654" i="13"/>
  <c r="M654" i="13"/>
  <c r="L654" i="13"/>
  <c r="K654" i="13"/>
  <c r="J654" i="13"/>
  <c r="I654" i="13"/>
  <c r="H654" i="13"/>
  <c r="G654" i="13"/>
  <c r="F654" i="13"/>
  <c r="R653" i="13"/>
  <c r="Q653" i="13"/>
  <c r="O653" i="13"/>
  <c r="N653" i="13"/>
  <c r="M653" i="13"/>
  <c r="L653" i="13"/>
  <c r="K653" i="13"/>
  <c r="J653" i="13"/>
  <c r="I653" i="13"/>
  <c r="H653" i="13"/>
  <c r="G653" i="13"/>
  <c r="F653" i="13"/>
  <c r="R652" i="13"/>
  <c r="Q652" i="13"/>
  <c r="O652" i="13"/>
  <c r="N652" i="13"/>
  <c r="M652" i="13"/>
  <c r="L652" i="13"/>
  <c r="K652" i="13"/>
  <c r="J652" i="13"/>
  <c r="I652" i="13"/>
  <c r="H652" i="13"/>
  <c r="G652" i="13"/>
  <c r="F652" i="13"/>
  <c r="R651" i="13"/>
  <c r="Q651" i="13"/>
  <c r="O651" i="13"/>
  <c r="N651" i="13"/>
  <c r="M651" i="13"/>
  <c r="L651" i="13"/>
  <c r="K651" i="13"/>
  <c r="J651" i="13"/>
  <c r="I651" i="13"/>
  <c r="H651" i="13"/>
  <c r="G651" i="13"/>
  <c r="F651" i="13"/>
  <c r="R650" i="13"/>
  <c r="Q650" i="13"/>
  <c r="O650" i="13"/>
  <c r="N650" i="13"/>
  <c r="M650" i="13"/>
  <c r="L650" i="13"/>
  <c r="K650" i="13"/>
  <c r="J650" i="13"/>
  <c r="I650" i="13"/>
  <c r="H650" i="13"/>
  <c r="G650" i="13"/>
  <c r="F650" i="13"/>
  <c r="R649" i="13"/>
  <c r="Q649" i="13"/>
  <c r="O649" i="13"/>
  <c r="N649" i="13"/>
  <c r="M649" i="13"/>
  <c r="L649" i="13"/>
  <c r="K649" i="13"/>
  <c r="J649" i="13"/>
  <c r="I649" i="13"/>
  <c r="H649" i="13"/>
  <c r="G649" i="13"/>
  <c r="F649" i="13"/>
  <c r="R648" i="13"/>
  <c r="Q648" i="13"/>
  <c r="O648" i="13"/>
  <c r="N648" i="13"/>
  <c r="M648" i="13"/>
  <c r="L648" i="13"/>
  <c r="K648" i="13"/>
  <c r="J648" i="13"/>
  <c r="I648" i="13"/>
  <c r="H648" i="13"/>
  <c r="G648" i="13"/>
  <c r="F648" i="13"/>
  <c r="R647" i="13"/>
  <c r="Q647" i="13"/>
  <c r="O647" i="13"/>
  <c r="N647" i="13"/>
  <c r="M647" i="13"/>
  <c r="L647" i="13"/>
  <c r="K647" i="13"/>
  <c r="J647" i="13"/>
  <c r="I647" i="13"/>
  <c r="H647" i="13"/>
  <c r="G647" i="13"/>
  <c r="F647" i="13"/>
  <c r="R646" i="13"/>
  <c r="Q646" i="13"/>
  <c r="O646" i="13"/>
  <c r="N646" i="13"/>
  <c r="M646" i="13"/>
  <c r="L646" i="13"/>
  <c r="K646" i="13"/>
  <c r="J646" i="13"/>
  <c r="I646" i="13"/>
  <c r="H646" i="13"/>
  <c r="G646" i="13"/>
  <c r="F646" i="13"/>
  <c r="R645" i="13"/>
  <c r="Q645" i="13"/>
  <c r="O645" i="13"/>
  <c r="N645" i="13"/>
  <c r="M645" i="13"/>
  <c r="L645" i="13"/>
  <c r="K645" i="13"/>
  <c r="J645" i="13"/>
  <c r="I645" i="13"/>
  <c r="H645" i="13"/>
  <c r="G645" i="13"/>
  <c r="F645" i="13"/>
  <c r="R644" i="13"/>
  <c r="Q644" i="13"/>
  <c r="O644" i="13"/>
  <c r="N644" i="13"/>
  <c r="M644" i="13"/>
  <c r="L644" i="13"/>
  <c r="K644" i="13"/>
  <c r="J644" i="13"/>
  <c r="I644" i="13"/>
  <c r="H644" i="13"/>
  <c r="G644" i="13"/>
  <c r="F644" i="13"/>
  <c r="R643" i="13"/>
  <c r="Q643" i="13"/>
  <c r="O643" i="13"/>
  <c r="N643" i="13"/>
  <c r="M643" i="13"/>
  <c r="L643" i="13"/>
  <c r="K643" i="13"/>
  <c r="J643" i="13"/>
  <c r="I643" i="13"/>
  <c r="H643" i="13"/>
  <c r="G643" i="13"/>
  <c r="F643" i="13"/>
  <c r="R642" i="13"/>
  <c r="Q642" i="13"/>
  <c r="O642" i="13"/>
  <c r="N642" i="13"/>
  <c r="M642" i="13"/>
  <c r="L642" i="13"/>
  <c r="K642" i="13"/>
  <c r="J642" i="13"/>
  <c r="I642" i="13"/>
  <c r="H642" i="13"/>
  <c r="G642" i="13"/>
  <c r="F642" i="13"/>
  <c r="R641" i="13"/>
  <c r="Q641" i="13"/>
  <c r="O641" i="13"/>
  <c r="N641" i="13"/>
  <c r="M641" i="13"/>
  <c r="L641" i="13"/>
  <c r="K641" i="13"/>
  <c r="J641" i="13"/>
  <c r="I641" i="13"/>
  <c r="H641" i="13"/>
  <c r="G641" i="13"/>
  <c r="F641" i="13"/>
  <c r="R640" i="13"/>
  <c r="Q640" i="13"/>
  <c r="O640" i="13"/>
  <c r="N640" i="13"/>
  <c r="M640" i="13"/>
  <c r="L640" i="13"/>
  <c r="K640" i="13"/>
  <c r="J640" i="13"/>
  <c r="I640" i="13"/>
  <c r="H640" i="13"/>
  <c r="G640" i="13"/>
  <c r="F640" i="13"/>
  <c r="R639" i="13"/>
  <c r="Q639" i="13"/>
  <c r="O639" i="13"/>
  <c r="N639" i="13"/>
  <c r="M639" i="13"/>
  <c r="L639" i="13"/>
  <c r="K639" i="13"/>
  <c r="J639" i="13"/>
  <c r="I639" i="13"/>
  <c r="H639" i="13"/>
  <c r="G639" i="13"/>
  <c r="F639" i="13"/>
  <c r="R638" i="13"/>
  <c r="Q638" i="13"/>
  <c r="O638" i="13"/>
  <c r="N638" i="13"/>
  <c r="M638" i="13"/>
  <c r="L638" i="13"/>
  <c r="K638" i="13"/>
  <c r="J638" i="13"/>
  <c r="I638" i="13"/>
  <c r="H638" i="13"/>
  <c r="G638" i="13"/>
  <c r="F638" i="13"/>
  <c r="R637" i="13"/>
  <c r="Q637" i="13"/>
  <c r="O637" i="13"/>
  <c r="N637" i="13"/>
  <c r="M637" i="13"/>
  <c r="L637" i="13"/>
  <c r="K637" i="13"/>
  <c r="J637" i="13"/>
  <c r="I637" i="13"/>
  <c r="H637" i="13"/>
  <c r="G637" i="13"/>
  <c r="F637" i="13"/>
  <c r="R636" i="13"/>
  <c r="Q636" i="13"/>
  <c r="O636" i="13"/>
  <c r="N636" i="13"/>
  <c r="M636" i="13"/>
  <c r="L636" i="13"/>
  <c r="K636" i="13"/>
  <c r="J636" i="13"/>
  <c r="I636" i="13"/>
  <c r="H636" i="13"/>
  <c r="G636" i="13"/>
  <c r="F636" i="13"/>
  <c r="R635" i="13"/>
  <c r="Q635" i="13"/>
  <c r="O635" i="13"/>
  <c r="N635" i="13"/>
  <c r="M635" i="13"/>
  <c r="L635" i="13"/>
  <c r="K635" i="13"/>
  <c r="J635" i="13"/>
  <c r="I635" i="13"/>
  <c r="H635" i="13"/>
  <c r="G635" i="13"/>
  <c r="F635" i="13"/>
  <c r="R634" i="13"/>
  <c r="Q634" i="13"/>
  <c r="O634" i="13"/>
  <c r="N634" i="13"/>
  <c r="M634" i="13"/>
  <c r="L634" i="13"/>
  <c r="K634" i="13"/>
  <c r="J634" i="13"/>
  <c r="I634" i="13"/>
  <c r="H634" i="13"/>
  <c r="G634" i="13"/>
  <c r="F634" i="13"/>
  <c r="R633" i="13"/>
  <c r="Q633" i="13"/>
  <c r="O633" i="13"/>
  <c r="N633" i="13"/>
  <c r="M633" i="13"/>
  <c r="L633" i="13"/>
  <c r="K633" i="13"/>
  <c r="J633" i="13"/>
  <c r="I633" i="13"/>
  <c r="H633" i="13"/>
  <c r="G633" i="13"/>
  <c r="F633" i="13"/>
  <c r="R632" i="13"/>
  <c r="Q632" i="13"/>
  <c r="O632" i="13"/>
  <c r="N632" i="13"/>
  <c r="M632" i="13"/>
  <c r="L632" i="13"/>
  <c r="K632" i="13"/>
  <c r="J632" i="13"/>
  <c r="I632" i="13"/>
  <c r="H632" i="13"/>
  <c r="G632" i="13"/>
  <c r="F632" i="13"/>
  <c r="R631" i="13"/>
  <c r="Q631" i="13"/>
  <c r="O631" i="13"/>
  <c r="N631" i="13"/>
  <c r="M631" i="13"/>
  <c r="L631" i="13"/>
  <c r="K631" i="13"/>
  <c r="J631" i="13"/>
  <c r="I631" i="13"/>
  <c r="H631" i="13"/>
  <c r="G631" i="13"/>
  <c r="F631" i="13"/>
  <c r="R630" i="13"/>
  <c r="Q630" i="13"/>
  <c r="O630" i="13"/>
  <c r="N630" i="13"/>
  <c r="M630" i="13"/>
  <c r="L630" i="13"/>
  <c r="K630" i="13"/>
  <c r="J630" i="13"/>
  <c r="I630" i="13"/>
  <c r="H630" i="13"/>
  <c r="G630" i="13"/>
  <c r="F630" i="13"/>
  <c r="R629" i="13"/>
  <c r="Q629" i="13"/>
  <c r="O629" i="13"/>
  <c r="N629" i="13"/>
  <c r="M629" i="13"/>
  <c r="L629" i="13"/>
  <c r="K629" i="13"/>
  <c r="J629" i="13"/>
  <c r="I629" i="13"/>
  <c r="H629" i="13"/>
  <c r="G629" i="13"/>
  <c r="F629" i="13"/>
  <c r="R628" i="13"/>
  <c r="Q628" i="13"/>
  <c r="O628" i="13"/>
  <c r="N628" i="13"/>
  <c r="M628" i="13"/>
  <c r="L628" i="13"/>
  <c r="K628" i="13"/>
  <c r="J628" i="13"/>
  <c r="I628" i="13"/>
  <c r="H628" i="13"/>
  <c r="G628" i="13"/>
  <c r="F628" i="13"/>
  <c r="R627" i="13"/>
  <c r="Q627" i="13"/>
  <c r="O627" i="13"/>
  <c r="N627" i="13"/>
  <c r="M627" i="13"/>
  <c r="L627" i="13"/>
  <c r="K627" i="13"/>
  <c r="J627" i="13"/>
  <c r="I627" i="13"/>
  <c r="H627" i="13"/>
  <c r="G627" i="13"/>
  <c r="F627" i="13"/>
  <c r="R626" i="13"/>
  <c r="Q626" i="13"/>
  <c r="O626" i="13"/>
  <c r="N626" i="13"/>
  <c r="M626" i="13"/>
  <c r="L626" i="13"/>
  <c r="K626" i="13"/>
  <c r="J626" i="13"/>
  <c r="I626" i="13"/>
  <c r="H626" i="13"/>
  <c r="G626" i="13"/>
  <c r="F626" i="13"/>
  <c r="R625" i="13"/>
  <c r="Q625" i="13"/>
  <c r="O625" i="13"/>
  <c r="N625" i="13"/>
  <c r="M625" i="13"/>
  <c r="L625" i="13"/>
  <c r="K625" i="13"/>
  <c r="J625" i="13"/>
  <c r="I625" i="13"/>
  <c r="H625" i="13"/>
  <c r="G625" i="13"/>
  <c r="F625" i="13"/>
  <c r="R624" i="13"/>
  <c r="Q624" i="13"/>
  <c r="O624" i="13"/>
  <c r="N624" i="13"/>
  <c r="M624" i="13"/>
  <c r="L624" i="13"/>
  <c r="K624" i="13"/>
  <c r="J624" i="13"/>
  <c r="I624" i="13"/>
  <c r="H624" i="13"/>
  <c r="G624" i="13"/>
  <c r="F624" i="13"/>
  <c r="R623" i="13"/>
  <c r="Q623" i="13"/>
  <c r="O623" i="13"/>
  <c r="N623" i="13"/>
  <c r="M623" i="13"/>
  <c r="L623" i="13"/>
  <c r="K623" i="13"/>
  <c r="J623" i="13"/>
  <c r="I623" i="13"/>
  <c r="H623" i="13"/>
  <c r="G623" i="13"/>
  <c r="F623" i="13"/>
  <c r="R622" i="13"/>
  <c r="Q622" i="13"/>
  <c r="O622" i="13"/>
  <c r="N622" i="13"/>
  <c r="M622" i="13"/>
  <c r="L622" i="13"/>
  <c r="K622" i="13"/>
  <c r="J622" i="13"/>
  <c r="I622" i="13"/>
  <c r="H622" i="13"/>
  <c r="G622" i="13"/>
  <c r="F622" i="13"/>
  <c r="R621" i="13"/>
  <c r="Q621" i="13"/>
  <c r="O621" i="13"/>
  <c r="N621" i="13"/>
  <c r="M621" i="13"/>
  <c r="L621" i="13"/>
  <c r="K621" i="13"/>
  <c r="J621" i="13"/>
  <c r="I621" i="13"/>
  <c r="H621" i="13"/>
  <c r="G621" i="13"/>
  <c r="F621" i="13"/>
  <c r="R620" i="13"/>
  <c r="Q620" i="13"/>
  <c r="O620" i="13"/>
  <c r="N620" i="13"/>
  <c r="M620" i="13"/>
  <c r="L620" i="13"/>
  <c r="K620" i="13"/>
  <c r="J620" i="13"/>
  <c r="I620" i="13"/>
  <c r="H620" i="13"/>
  <c r="G620" i="13"/>
  <c r="F620" i="13"/>
  <c r="R619" i="13"/>
  <c r="Q619" i="13"/>
  <c r="O619" i="13"/>
  <c r="N619" i="13"/>
  <c r="M619" i="13"/>
  <c r="L619" i="13"/>
  <c r="K619" i="13"/>
  <c r="J619" i="13"/>
  <c r="I619" i="13"/>
  <c r="H619" i="13"/>
  <c r="G619" i="13"/>
  <c r="F619" i="13"/>
  <c r="R618" i="13"/>
  <c r="Q618" i="13"/>
  <c r="O618" i="13"/>
  <c r="N618" i="13"/>
  <c r="M618" i="13"/>
  <c r="L618" i="13"/>
  <c r="K618" i="13"/>
  <c r="J618" i="13"/>
  <c r="I618" i="13"/>
  <c r="H618" i="13"/>
  <c r="G618" i="13"/>
  <c r="F618" i="13"/>
  <c r="R617" i="13"/>
  <c r="Q617" i="13"/>
  <c r="O617" i="13"/>
  <c r="N617" i="13"/>
  <c r="M617" i="13"/>
  <c r="L617" i="13"/>
  <c r="K617" i="13"/>
  <c r="J617" i="13"/>
  <c r="I617" i="13"/>
  <c r="H617" i="13"/>
  <c r="G617" i="13"/>
  <c r="F617" i="13"/>
  <c r="R616" i="13"/>
  <c r="Q616" i="13"/>
  <c r="O616" i="13"/>
  <c r="N616" i="13"/>
  <c r="M616" i="13"/>
  <c r="L616" i="13"/>
  <c r="K616" i="13"/>
  <c r="J616" i="13"/>
  <c r="I616" i="13"/>
  <c r="H616" i="13"/>
  <c r="G616" i="13"/>
  <c r="F616" i="13"/>
  <c r="R615" i="13"/>
  <c r="Q615" i="13"/>
  <c r="O615" i="13"/>
  <c r="N615" i="13"/>
  <c r="M615" i="13"/>
  <c r="L615" i="13"/>
  <c r="K615" i="13"/>
  <c r="J615" i="13"/>
  <c r="I615" i="13"/>
  <c r="H615" i="13"/>
  <c r="G615" i="13"/>
  <c r="F615" i="13"/>
  <c r="R614" i="13"/>
  <c r="Q614" i="13"/>
  <c r="O614" i="13"/>
  <c r="N614" i="13"/>
  <c r="M614" i="13"/>
  <c r="L614" i="13"/>
  <c r="K614" i="13"/>
  <c r="J614" i="13"/>
  <c r="I614" i="13"/>
  <c r="H614" i="13"/>
  <c r="G614" i="13"/>
  <c r="F614" i="13"/>
  <c r="R613" i="13"/>
  <c r="Q613" i="13"/>
  <c r="O613" i="13"/>
  <c r="N613" i="13"/>
  <c r="M613" i="13"/>
  <c r="L613" i="13"/>
  <c r="K613" i="13"/>
  <c r="J613" i="13"/>
  <c r="I613" i="13"/>
  <c r="H613" i="13"/>
  <c r="G613" i="13"/>
  <c r="F613" i="13"/>
  <c r="R612" i="13"/>
  <c r="Q612" i="13"/>
  <c r="O612" i="13"/>
  <c r="N612" i="13"/>
  <c r="M612" i="13"/>
  <c r="L612" i="13"/>
  <c r="K612" i="13"/>
  <c r="J612" i="13"/>
  <c r="I612" i="13"/>
  <c r="H612" i="13"/>
  <c r="G612" i="13"/>
  <c r="F612" i="13"/>
  <c r="R611" i="13"/>
  <c r="Q611" i="13"/>
  <c r="O611" i="13"/>
  <c r="N611" i="13"/>
  <c r="M611" i="13"/>
  <c r="L611" i="13"/>
  <c r="K611" i="13"/>
  <c r="J611" i="13"/>
  <c r="I611" i="13"/>
  <c r="H611" i="13"/>
  <c r="G611" i="13"/>
  <c r="F611" i="13"/>
  <c r="R610" i="13"/>
  <c r="Q610" i="13"/>
  <c r="O610" i="13"/>
  <c r="N610" i="13"/>
  <c r="M610" i="13"/>
  <c r="L610" i="13"/>
  <c r="K610" i="13"/>
  <c r="J610" i="13"/>
  <c r="I610" i="13"/>
  <c r="H610" i="13"/>
  <c r="G610" i="13"/>
  <c r="F610" i="13"/>
  <c r="R609" i="13"/>
  <c r="Q609" i="13"/>
  <c r="O609" i="13"/>
  <c r="N609" i="13"/>
  <c r="M609" i="13"/>
  <c r="L609" i="13"/>
  <c r="K609" i="13"/>
  <c r="J609" i="13"/>
  <c r="I609" i="13"/>
  <c r="H609" i="13"/>
  <c r="G609" i="13"/>
  <c r="F609" i="13"/>
  <c r="R608" i="13"/>
  <c r="Q608" i="13"/>
  <c r="O608" i="13"/>
  <c r="N608" i="13"/>
  <c r="M608" i="13"/>
  <c r="L608" i="13"/>
  <c r="K608" i="13"/>
  <c r="J608" i="13"/>
  <c r="I608" i="13"/>
  <c r="H608" i="13"/>
  <c r="G608" i="13"/>
  <c r="F608" i="13"/>
  <c r="R607" i="13"/>
  <c r="Q607" i="13"/>
  <c r="O607" i="13"/>
  <c r="N607" i="13"/>
  <c r="M607" i="13"/>
  <c r="L607" i="13"/>
  <c r="K607" i="13"/>
  <c r="J607" i="13"/>
  <c r="I607" i="13"/>
  <c r="H607" i="13"/>
  <c r="G607" i="13"/>
  <c r="F607" i="13"/>
  <c r="R606" i="13"/>
  <c r="Q606" i="13"/>
  <c r="O606" i="13"/>
  <c r="N606" i="13"/>
  <c r="M606" i="13"/>
  <c r="L606" i="13"/>
  <c r="K606" i="13"/>
  <c r="J606" i="13"/>
  <c r="I606" i="13"/>
  <c r="H606" i="13"/>
  <c r="G606" i="13"/>
  <c r="F606" i="13"/>
  <c r="R605" i="13"/>
  <c r="Q605" i="13"/>
  <c r="O605" i="13"/>
  <c r="N605" i="13"/>
  <c r="M605" i="13"/>
  <c r="L605" i="13"/>
  <c r="K605" i="13"/>
  <c r="J605" i="13"/>
  <c r="I605" i="13"/>
  <c r="H605" i="13"/>
  <c r="G605" i="13"/>
  <c r="F605" i="13"/>
  <c r="R604" i="13"/>
  <c r="Q604" i="13"/>
  <c r="O604" i="13"/>
  <c r="N604" i="13"/>
  <c r="M604" i="13"/>
  <c r="L604" i="13"/>
  <c r="K604" i="13"/>
  <c r="J604" i="13"/>
  <c r="I604" i="13"/>
  <c r="H604" i="13"/>
  <c r="G604" i="13"/>
  <c r="F604" i="13"/>
  <c r="R603" i="13"/>
  <c r="Q603" i="13"/>
  <c r="O603" i="13"/>
  <c r="N603" i="13"/>
  <c r="M603" i="13"/>
  <c r="L603" i="13"/>
  <c r="K603" i="13"/>
  <c r="J603" i="13"/>
  <c r="I603" i="13"/>
  <c r="H603" i="13"/>
  <c r="G603" i="13"/>
  <c r="F603" i="13"/>
  <c r="R602" i="13"/>
  <c r="Q602" i="13"/>
  <c r="O602" i="13"/>
  <c r="N602" i="13"/>
  <c r="M602" i="13"/>
  <c r="L602" i="13"/>
  <c r="K602" i="13"/>
  <c r="J602" i="13"/>
  <c r="I602" i="13"/>
  <c r="H602" i="13"/>
  <c r="G602" i="13"/>
  <c r="T602" i="13" s="1"/>
  <c r="F602" i="13"/>
  <c r="R601" i="13"/>
  <c r="Q601" i="13"/>
  <c r="O601" i="13"/>
  <c r="N601" i="13"/>
  <c r="M601" i="13"/>
  <c r="L601" i="13"/>
  <c r="K601" i="13"/>
  <c r="J601" i="13"/>
  <c r="I601" i="13"/>
  <c r="H601" i="13"/>
  <c r="G601" i="13"/>
  <c r="F601" i="13"/>
  <c r="R600" i="13"/>
  <c r="Q600" i="13"/>
  <c r="O600" i="13"/>
  <c r="N600" i="13"/>
  <c r="M600" i="13"/>
  <c r="L600" i="13"/>
  <c r="K600" i="13"/>
  <c r="J600" i="13"/>
  <c r="I600" i="13"/>
  <c r="H600" i="13"/>
  <c r="G600" i="13"/>
  <c r="F600" i="13"/>
  <c r="R599" i="13"/>
  <c r="Q599" i="13"/>
  <c r="O599" i="13"/>
  <c r="N599" i="13"/>
  <c r="M599" i="13"/>
  <c r="L599" i="13"/>
  <c r="K599" i="13"/>
  <c r="J599" i="13"/>
  <c r="I599" i="13"/>
  <c r="H599" i="13"/>
  <c r="G599" i="13"/>
  <c r="F599" i="13"/>
  <c r="R598" i="13"/>
  <c r="Q598" i="13"/>
  <c r="O598" i="13"/>
  <c r="N598" i="13"/>
  <c r="M598" i="13"/>
  <c r="L598" i="13"/>
  <c r="K598" i="13"/>
  <c r="J598" i="13"/>
  <c r="I598" i="13"/>
  <c r="H598" i="13"/>
  <c r="G598" i="13"/>
  <c r="F598" i="13"/>
  <c r="R597" i="13"/>
  <c r="Q597" i="13"/>
  <c r="O597" i="13"/>
  <c r="N597" i="13"/>
  <c r="M597" i="13"/>
  <c r="L597" i="13"/>
  <c r="K597" i="13"/>
  <c r="J597" i="13"/>
  <c r="I597" i="13"/>
  <c r="H597" i="13"/>
  <c r="G597" i="13"/>
  <c r="F597" i="13"/>
  <c r="R596" i="13"/>
  <c r="Q596" i="13"/>
  <c r="O596" i="13"/>
  <c r="N596" i="13"/>
  <c r="M596" i="13"/>
  <c r="L596" i="13"/>
  <c r="K596" i="13"/>
  <c r="J596" i="13"/>
  <c r="I596" i="13"/>
  <c r="H596" i="13"/>
  <c r="G596" i="13"/>
  <c r="F596" i="13"/>
  <c r="R595" i="13"/>
  <c r="Q595" i="13"/>
  <c r="O595" i="13"/>
  <c r="N595" i="13"/>
  <c r="M595" i="13"/>
  <c r="L595" i="13"/>
  <c r="K595" i="13"/>
  <c r="J595" i="13"/>
  <c r="I595" i="13"/>
  <c r="H595" i="13"/>
  <c r="G595" i="13"/>
  <c r="F595" i="13"/>
  <c r="R594" i="13"/>
  <c r="Q594" i="13"/>
  <c r="O594" i="13"/>
  <c r="N594" i="13"/>
  <c r="M594" i="13"/>
  <c r="L594" i="13"/>
  <c r="K594" i="13"/>
  <c r="J594" i="13"/>
  <c r="I594" i="13"/>
  <c r="H594" i="13"/>
  <c r="G594" i="13"/>
  <c r="F594" i="13"/>
  <c r="R593" i="13"/>
  <c r="Q593" i="13"/>
  <c r="O593" i="13"/>
  <c r="N593" i="13"/>
  <c r="M593" i="13"/>
  <c r="L593" i="13"/>
  <c r="K593" i="13"/>
  <c r="J593" i="13"/>
  <c r="I593" i="13"/>
  <c r="H593" i="13"/>
  <c r="G593" i="13"/>
  <c r="F593" i="13"/>
  <c r="R592" i="13"/>
  <c r="Q592" i="13"/>
  <c r="O592" i="13"/>
  <c r="N592" i="13"/>
  <c r="M592" i="13"/>
  <c r="L592" i="13"/>
  <c r="K592" i="13"/>
  <c r="J592" i="13"/>
  <c r="I592" i="13"/>
  <c r="H592" i="13"/>
  <c r="G592" i="13"/>
  <c r="F592" i="13"/>
  <c r="R591" i="13"/>
  <c r="Q591" i="13"/>
  <c r="O591" i="13"/>
  <c r="N591" i="13"/>
  <c r="M591" i="13"/>
  <c r="L591" i="13"/>
  <c r="K591" i="13"/>
  <c r="J591" i="13"/>
  <c r="I591" i="13"/>
  <c r="H591" i="13"/>
  <c r="G591" i="13"/>
  <c r="F591" i="13"/>
  <c r="R590" i="13"/>
  <c r="Q590" i="13"/>
  <c r="O590" i="13"/>
  <c r="N590" i="13"/>
  <c r="M590" i="13"/>
  <c r="L590" i="13"/>
  <c r="K590" i="13"/>
  <c r="J590" i="13"/>
  <c r="I590" i="13"/>
  <c r="H590" i="13"/>
  <c r="G590" i="13"/>
  <c r="F590" i="13"/>
  <c r="R589" i="13"/>
  <c r="Q589" i="13"/>
  <c r="O589" i="13"/>
  <c r="N589" i="13"/>
  <c r="M589" i="13"/>
  <c r="L589" i="13"/>
  <c r="K589" i="13"/>
  <c r="J589" i="13"/>
  <c r="I589" i="13"/>
  <c r="H589" i="13"/>
  <c r="G589" i="13"/>
  <c r="F589" i="13"/>
  <c r="R588" i="13"/>
  <c r="Q588" i="13"/>
  <c r="O588" i="13"/>
  <c r="N588" i="13"/>
  <c r="M588" i="13"/>
  <c r="L588" i="13"/>
  <c r="K588" i="13"/>
  <c r="J588" i="13"/>
  <c r="I588" i="13"/>
  <c r="H588" i="13"/>
  <c r="G588" i="13"/>
  <c r="F588" i="13"/>
  <c r="R587" i="13"/>
  <c r="Q587" i="13"/>
  <c r="O587" i="13"/>
  <c r="N587" i="13"/>
  <c r="M587" i="13"/>
  <c r="L587" i="13"/>
  <c r="K587" i="13"/>
  <c r="J587" i="13"/>
  <c r="I587" i="13"/>
  <c r="H587" i="13"/>
  <c r="G587" i="13"/>
  <c r="F587" i="13"/>
  <c r="R586" i="13"/>
  <c r="Q586" i="13"/>
  <c r="O586" i="13"/>
  <c r="N586" i="13"/>
  <c r="M586" i="13"/>
  <c r="L586" i="13"/>
  <c r="K586" i="13"/>
  <c r="J586" i="13"/>
  <c r="I586" i="13"/>
  <c r="H586" i="13"/>
  <c r="G586" i="13"/>
  <c r="T586" i="13" s="1"/>
  <c r="F586" i="13"/>
  <c r="R585" i="13"/>
  <c r="Q585" i="13"/>
  <c r="O585" i="13"/>
  <c r="N585" i="13"/>
  <c r="M585" i="13"/>
  <c r="L585" i="13"/>
  <c r="K585" i="13"/>
  <c r="J585" i="13"/>
  <c r="I585" i="13"/>
  <c r="H585" i="13"/>
  <c r="G585" i="13"/>
  <c r="F585" i="13"/>
  <c r="R584" i="13"/>
  <c r="Q584" i="13"/>
  <c r="O584" i="13"/>
  <c r="N584" i="13"/>
  <c r="M584" i="13"/>
  <c r="L584" i="13"/>
  <c r="K584" i="13"/>
  <c r="J584" i="13"/>
  <c r="I584" i="13"/>
  <c r="H584" i="13"/>
  <c r="G584" i="13"/>
  <c r="F584" i="13"/>
  <c r="R583" i="13"/>
  <c r="Q583" i="13"/>
  <c r="O583" i="13"/>
  <c r="N583" i="13"/>
  <c r="M583" i="13"/>
  <c r="L583" i="13"/>
  <c r="K583" i="13"/>
  <c r="J583" i="13"/>
  <c r="I583" i="13"/>
  <c r="H583" i="13"/>
  <c r="G583" i="13"/>
  <c r="F583" i="13"/>
  <c r="R582" i="13"/>
  <c r="Q582" i="13"/>
  <c r="O582" i="13"/>
  <c r="N582" i="13"/>
  <c r="M582" i="13"/>
  <c r="L582" i="13"/>
  <c r="K582" i="13"/>
  <c r="J582" i="13"/>
  <c r="I582" i="13"/>
  <c r="H582" i="13"/>
  <c r="G582" i="13"/>
  <c r="F582" i="13"/>
  <c r="R581" i="13"/>
  <c r="Q581" i="13"/>
  <c r="O581" i="13"/>
  <c r="N581" i="13"/>
  <c r="M581" i="13"/>
  <c r="L581" i="13"/>
  <c r="K581" i="13"/>
  <c r="J581" i="13"/>
  <c r="I581" i="13"/>
  <c r="H581" i="13"/>
  <c r="G581" i="13"/>
  <c r="F581" i="13"/>
  <c r="R580" i="13"/>
  <c r="Q580" i="13"/>
  <c r="O580" i="13"/>
  <c r="N580" i="13"/>
  <c r="M580" i="13"/>
  <c r="L580" i="13"/>
  <c r="K580" i="13"/>
  <c r="J580" i="13"/>
  <c r="I580" i="13"/>
  <c r="H580" i="13"/>
  <c r="G580" i="13"/>
  <c r="F580" i="13"/>
  <c r="R579" i="13"/>
  <c r="Q579" i="13"/>
  <c r="O579" i="13"/>
  <c r="N579" i="13"/>
  <c r="M579" i="13"/>
  <c r="L579" i="13"/>
  <c r="K579" i="13"/>
  <c r="J579" i="13"/>
  <c r="I579" i="13"/>
  <c r="H579" i="13"/>
  <c r="G579" i="13"/>
  <c r="F579" i="13"/>
  <c r="R578" i="13"/>
  <c r="Q578" i="13"/>
  <c r="O578" i="13"/>
  <c r="N578" i="13"/>
  <c r="M578" i="13"/>
  <c r="L578" i="13"/>
  <c r="K578" i="13"/>
  <c r="J578" i="13"/>
  <c r="I578" i="13"/>
  <c r="H578" i="13"/>
  <c r="G578" i="13"/>
  <c r="F578" i="13"/>
  <c r="R577" i="13"/>
  <c r="Q577" i="13"/>
  <c r="O577" i="13"/>
  <c r="N577" i="13"/>
  <c r="M577" i="13"/>
  <c r="L577" i="13"/>
  <c r="K577" i="13"/>
  <c r="J577" i="13"/>
  <c r="I577" i="13"/>
  <c r="H577" i="13"/>
  <c r="G577" i="13"/>
  <c r="F577" i="13"/>
  <c r="R576" i="13"/>
  <c r="Q576" i="13"/>
  <c r="O576" i="13"/>
  <c r="N576" i="13"/>
  <c r="M576" i="13"/>
  <c r="L576" i="13"/>
  <c r="K576" i="13"/>
  <c r="J576" i="13"/>
  <c r="I576" i="13"/>
  <c r="H576" i="13"/>
  <c r="G576" i="13"/>
  <c r="F576" i="13"/>
  <c r="R575" i="13"/>
  <c r="Q575" i="13"/>
  <c r="O575" i="13"/>
  <c r="N575" i="13"/>
  <c r="M575" i="13"/>
  <c r="L575" i="13"/>
  <c r="K575" i="13"/>
  <c r="J575" i="13"/>
  <c r="I575" i="13"/>
  <c r="H575" i="13"/>
  <c r="G575" i="13"/>
  <c r="F575" i="13"/>
  <c r="R574" i="13"/>
  <c r="Q574" i="13"/>
  <c r="O574" i="13"/>
  <c r="N574" i="13"/>
  <c r="M574" i="13"/>
  <c r="L574" i="13"/>
  <c r="K574" i="13"/>
  <c r="J574" i="13"/>
  <c r="I574" i="13"/>
  <c r="H574" i="13"/>
  <c r="G574" i="13"/>
  <c r="F574" i="13"/>
  <c r="R573" i="13"/>
  <c r="Q573" i="13"/>
  <c r="O573" i="13"/>
  <c r="N573" i="13"/>
  <c r="M573" i="13"/>
  <c r="L573" i="13"/>
  <c r="K573" i="13"/>
  <c r="J573" i="13"/>
  <c r="I573" i="13"/>
  <c r="H573" i="13"/>
  <c r="G573" i="13"/>
  <c r="F573" i="13"/>
  <c r="R572" i="13"/>
  <c r="Q572" i="13"/>
  <c r="O572" i="13"/>
  <c r="N572" i="13"/>
  <c r="M572" i="13"/>
  <c r="L572" i="13"/>
  <c r="K572" i="13"/>
  <c r="J572" i="13"/>
  <c r="I572" i="13"/>
  <c r="H572" i="13"/>
  <c r="G572" i="13"/>
  <c r="F572" i="13"/>
  <c r="R571" i="13"/>
  <c r="Q571" i="13"/>
  <c r="O571" i="13"/>
  <c r="N571" i="13"/>
  <c r="M571" i="13"/>
  <c r="L571" i="13"/>
  <c r="K571" i="13"/>
  <c r="J571" i="13"/>
  <c r="I571" i="13"/>
  <c r="H571" i="13"/>
  <c r="G571" i="13"/>
  <c r="F571" i="13"/>
  <c r="R570" i="13"/>
  <c r="Q570" i="13"/>
  <c r="O570" i="13"/>
  <c r="N570" i="13"/>
  <c r="M570" i="13"/>
  <c r="L570" i="13"/>
  <c r="K570" i="13"/>
  <c r="J570" i="13"/>
  <c r="I570" i="13"/>
  <c r="H570" i="13"/>
  <c r="G570" i="13"/>
  <c r="F570" i="13"/>
  <c r="R569" i="13"/>
  <c r="Q569" i="13"/>
  <c r="O569" i="13"/>
  <c r="N569" i="13"/>
  <c r="M569" i="13"/>
  <c r="L569" i="13"/>
  <c r="K569" i="13"/>
  <c r="J569" i="13"/>
  <c r="I569" i="13"/>
  <c r="H569" i="13"/>
  <c r="G569" i="13"/>
  <c r="F569" i="13"/>
  <c r="R568" i="13"/>
  <c r="Q568" i="13"/>
  <c r="O568" i="13"/>
  <c r="N568" i="13"/>
  <c r="M568" i="13"/>
  <c r="L568" i="13"/>
  <c r="K568" i="13"/>
  <c r="J568" i="13"/>
  <c r="I568" i="13"/>
  <c r="H568" i="13"/>
  <c r="G568" i="13"/>
  <c r="F568" i="13"/>
  <c r="R567" i="13"/>
  <c r="Q567" i="13"/>
  <c r="O567" i="13"/>
  <c r="N567" i="13"/>
  <c r="M567" i="13"/>
  <c r="L567" i="13"/>
  <c r="K567" i="13"/>
  <c r="J567" i="13"/>
  <c r="I567" i="13"/>
  <c r="H567" i="13"/>
  <c r="G567" i="13"/>
  <c r="F567" i="13"/>
  <c r="R566" i="13"/>
  <c r="Q566" i="13"/>
  <c r="O566" i="13"/>
  <c r="N566" i="13"/>
  <c r="M566" i="13"/>
  <c r="L566" i="13"/>
  <c r="K566" i="13"/>
  <c r="J566" i="13"/>
  <c r="I566" i="13"/>
  <c r="H566" i="13"/>
  <c r="G566" i="13"/>
  <c r="F566" i="13"/>
  <c r="R565" i="13"/>
  <c r="Q565" i="13"/>
  <c r="O565" i="13"/>
  <c r="N565" i="13"/>
  <c r="M565" i="13"/>
  <c r="L565" i="13"/>
  <c r="K565" i="13"/>
  <c r="J565" i="13"/>
  <c r="I565" i="13"/>
  <c r="H565" i="13"/>
  <c r="G565" i="13"/>
  <c r="F565" i="13"/>
  <c r="R564" i="13"/>
  <c r="Q564" i="13"/>
  <c r="O564" i="13"/>
  <c r="N564" i="13"/>
  <c r="M564" i="13"/>
  <c r="L564" i="13"/>
  <c r="K564" i="13"/>
  <c r="J564" i="13"/>
  <c r="I564" i="13"/>
  <c r="H564" i="13"/>
  <c r="G564" i="13"/>
  <c r="F564" i="13"/>
  <c r="R563" i="13"/>
  <c r="Q563" i="13"/>
  <c r="O563" i="13"/>
  <c r="N563" i="13"/>
  <c r="M563" i="13"/>
  <c r="L563" i="13"/>
  <c r="K563" i="13"/>
  <c r="J563" i="13"/>
  <c r="I563" i="13"/>
  <c r="H563" i="13"/>
  <c r="G563" i="13"/>
  <c r="F563" i="13"/>
  <c r="R562" i="13"/>
  <c r="Q562" i="13"/>
  <c r="O562" i="13"/>
  <c r="N562" i="13"/>
  <c r="M562" i="13"/>
  <c r="L562" i="13"/>
  <c r="K562" i="13"/>
  <c r="J562" i="13"/>
  <c r="I562" i="13"/>
  <c r="H562" i="13"/>
  <c r="G562" i="13"/>
  <c r="F562" i="13"/>
  <c r="R561" i="13"/>
  <c r="Q561" i="13"/>
  <c r="O561" i="13"/>
  <c r="N561" i="13"/>
  <c r="M561" i="13"/>
  <c r="L561" i="13"/>
  <c r="K561" i="13"/>
  <c r="J561" i="13"/>
  <c r="I561" i="13"/>
  <c r="H561" i="13"/>
  <c r="G561" i="13"/>
  <c r="F561" i="13"/>
  <c r="R560" i="13"/>
  <c r="Q560" i="13"/>
  <c r="O560" i="13"/>
  <c r="N560" i="13"/>
  <c r="M560" i="13"/>
  <c r="L560" i="13"/>
  <c r="K560" i="13"/>
  <c r="J560" i="13"/>
  <c r="I560" i="13"/>
  <c r="H560" i="13"/>
  <c r="G560" i="13"/>
  <c r="F560" i="13"/>
  <c r="R559" i="13"/>
  <c r="Q559" i="13"/>
  <c r="O559" i="13"/>
  <c r="N559" i="13"/>
  <c r="M559" i="13"/>
  <c r="L559" i="13"/>
  <c r="K559" i="13"/>
  <c r="J559" i="13"/>
  <c r="I559" i="13"/>
  <c r="H559" i="13"/>
  <c r="G559" i="13"/>
  <c r="F559" i="13"/>
  <c r="R558" i="13"/>
  <c r="Q558" i="13"/>
  <c r="O558" i="13"/>
  <c r="N558" i="13"/>
  <c r="M558" i="13"/>
  <c r="L558" i="13"/>
  <c r="K558" i="13"/>
  <c r="J558" i="13"/>
  <c r="I558" i="13"/>
  <c r="H558" i="13"/>
  <c r="G558" i="13"/>
  <c r="F558" i="13"/>
  <c r="R557" i="13"/>
  <c r="Q557" i="13"/>
  <c r="O557" i="13"/>
  <c r="N557" i="13"/>
  <c r="M557" i="13"/>
  <c r="L557" i="13"/>
  <c r="K557" i="13"/>
  <c r="J557" i="13"/>
  <c r="I557" i="13"/>
  <c r="H557" i="13"/>
  <c r="G557" i="13"/>
  <c r="F557" i="13"/>
  <c r="R556" i="13"/>
  <c r="Q556" i="13"/>
  <c r="O556" i="13"/>
  <c r="N556" i="13"/>
  <c r="M556" i="13"/>
  <c r="L556" i="13"/>
  <c r="K556" i="13"/>
  <c r="J556" i="13"/>
  <c r="I556" i="13"/>
  <c r="H556" i="13"/>
  <c r="G556" i="13"/>
  <c r="F556" i="13"/>
  <c r="R555" i="13"/>
  <c r="Q555" i="13"/>
  <c r="O555" i="13"/>
  <c r="N555" i="13"/>
  <c r="M555" i="13"/>
  <c r="L555" i="13"/>
  <c r="K555" i="13"/>
  <c r="J555" i="13"/>
  <c r="I555" i="13"/>
  <c r="H555" i="13"/>
  <c r="G555" i="13"/>
  <c r="F555" i="13"/>
  <c r="R554" i="13"/>
  <c r="Q554" i="13"/>
  <c r="O554" i="13"/>
  <c r="N554" i="13"/>
  <c r="M554" i="13"/>
  <c r="L554" i="13"/>
  <c r="K554" i="13"/>
  <c r="J554" i="13"/>
  <c r="I554" i="13"/>
  <c r="H554" i="13"/>
  <c r="G554" i="13"/>
  <c r="F554" i="13"/>
  <c r="R553" i="13"/>
  <c r="Q553" i="13"/>
  <c r="O553" i="13"/>
  <c r="N553" i="13"/>
  <c r="M553" i="13"/>
  <c r="L553" i="13"/>
  <c r="K553" i="13"/>
  <c r="J553" i="13"/>
  <c r="I553" i="13"/>
  <c r="H553" i="13"/>
  <c r="G553" i="13"/>
  <c r="F553" i="13"/>
  <c r="R552" i="13"/>
  <c r="Q552" i="13"/>
  <c r="O552" i="13"/>
  <c r="N552" i="13"/>
  <c r="M552" i="13"/>
  <c r="L552" i="13"/>
  <c r="K552" i="13"/>
  <c r="J552" i="13"/>
  <c r="I552" i="13"/>
  <c r="H552" i="13"/>
  <c r="G552" i="13"/>
  <c r="F552" i="13"/>
  <c r="R551" i="13"/>
  <c r="Q551" i="13"/>
  <c r="O551" i="13"/>
  <c r="N551" i="13"/>
  <c r="M551" i="13"/>
  <c r="L551" i="13"/>
  <c r="K551" i="13"/>
  <c r="J551" i="13"/>
  <c r="I551" i="13"/>
  <c r="H551" i="13"/>
  <c r="G551" i="13"/>
  <c r="F551" i="13"/>
  <c r="R550" i="13"/>
  <c r="Q550" i="13"/>
  <c r="O550" i="13"/>
  <c r="N550" i="13"/>
  <c r="M550" i="13"/>
  <c r="L550" i="13"/>
  <c r="K550" i="13"/>
  <c r="J550" i="13"/>
  <c r="I550" i="13"/>
  <c r="H550" i="13"/>
  <c r="G550" i="13"/>
  <c r="F550" i="13"/>
  <c r="R549" i="13"/>
  <c r="Q549" i="13"/>
  <c r="O549" i="13"/>
  <c r="N549" i="13"/>
  <c r="M549" i="13"/>
  <c r="L549" i="13"/>
  <c r="K549" i="13"/>
  <c r="J549" i="13"/>
  <c r="I549" i="13"/>
  <c r="H549" i="13"/>
  <c r="G549" i="13"/>
  <c r="F549" i="13"/>
  <c r="R548" i="13"/>
  <c r="Q548" i="13"/>
  <c r="O548" i="13"/>
  <c r="N548" i="13"/>
  <c r="M548" i="13"/>
  <c r="L548" i="13"/>
  <c r="K548" i="13"/>
  <c r="J548" i="13"/>
  <c r="I548" i="13"/>
  <c r="H548" i="13"/>
  <c r="G548" i="13"/>
  <c r="F548" i="13"/>
  <c r="R547" i="13"/>
  <c r="Q547" i="13"/>
  <c r="O547" i="13"/>
  <c r="N547" i="13"/>
  <c r="M547" i="13"/>
  <c r="L547" i="13"/>
  <c r="K547" i="13"/>
  <c r="J547" i="13"/>
  <c r="I547" i="13"/>
  <c r="H547" i="13"/>
  <c r="G547" i="13"/>
  <c r="F547" i="13"/>
  <c r="R546" i="13"/>
  <c r="Q546" i="13"/>
  <c r="O546" i="13"/>
  <c r="N546" i="13"/>
  <c r="M546" i="13"/>
  <c r="L546" i="13"/>
  <c r="K546" i="13"/>
  <c r="J546" i="13"/>
  <c r="I546" i="13"/>
  <c r="H546" i="13"/>
  <c r="G546" i="13"/>
  <c r="F546" i="13"/>
  <c r="R545" i="13"/>
  <c r="Q545" i="13"/>
  <c r="O545" i="13"/>
  <c r="N545" i="13"/>
  <c r="M545" i="13"/>
  <c r="L545" i="13"/>
  <c r="K545" i="13"/>
  <c r="J545" i="13"/>
  <c r="I545" i="13"/>
  <c r="H545" i="13"/>
  <c r="G545" i="13"/>
  <c r="F545" i="13"/>
  <c r="R544" i="13"/>
  <c r="Q544" i="13"/>
  <c r="O544" i="13"/>
  <c r="N544" i="13"/>
  <c r="M544" i="13"/>
  <c r="L544" i="13"/>
  <c r="K544" i="13"/>
  <c r="J544" i="13"/>
  <c r="I544" i="13"/>
  <c r="H544" i="13"/>
  <c r="G544" i="13"/>
  <c r="F544" i="13"/>
  <c r="R543" i="13"/>
  <c r="Q543" i="13"/>
  <c r="O543" i="13"/>
  <c r="N543" i="13"/>
  <c r="M543" i="13"/>
  <c r="L543" i="13"/>
  <c r="K543" i="13"/>
  <c r="J543" i="13"/>
  <c r="I543" i="13"/>
  <c r="H543" i="13"/>
  <c r="G543" i="13"/>
  <c r="F543" i="13"/>
  <c r="R542" i="13"/>
  <c r="Q542" i="13"/>
  <c r="O542" i="13"/>
  <c r="N542" i="13"/>
  <c r="M542" i="13"/>
  <c r="L542" i="13"/>
  <c r="K542" i="13"/>
  <c r="J542" i="13"/>
  <c r="I542" i="13"/>
  <c r="H542" i="13"/>
  <c r="G542" i="13"/>
  <c r="F542" i="13"/>
  <c r="R541" i="13"/>
  <c r="Q541" i="13"/>
  <c r="O541" i="13"/>
  <c r="N541" i="13"/>
  <c r="M541" i="13"/>
  <c r="L541" i="13"/>
  <c r="K541" i="13"/>
  <c r="J541" i="13"/>
  <c r="I541" i="13"/>
  <c r="H541" i="13"/>
  <c r="G541" i="13"/>
  <c r="F541" i="13"/>
  <c r="R540" i="13"/>
  <c r="Q540" i="13"/>
  <c r="O540" i="13"/>
  <c r="N540" i="13"/>
  <c r="M540" i="13"/>
  <c r="L540" i="13"/>
  <c r="K540" i="13"/>
  <c r="J540" i="13"/>
  <c r="I540" i="13"/>
  <c r="H540" i="13"/>
  <c r="G540" i="13"/>
  <c r="F540" i="13"/>
  <c r="R539" i="13"/>
  <c r="Q539" i="13"/>
  <c r="O539" i="13"/>
  <c r="N539" i="13"/>
  <c r="M539" i="13"/>
  <c r="L539" i="13"/>
  <c r="K539" i="13"/>
  <c r="J539" i="13"/>
  <c r="I539" i="13"/>
  <c r="H539" i="13"/>
  <c r="G539" i="13"/>
  <c r="F539" i="13"/>
  <c r="R538" i="13"/>
  <c r="Q538" i="13"/>
  <c r="O538" i="13"/>
  <c r="N538" i="13"/>
  <c r="M538" i="13"/>
  <c r="L538" i="13"/>
  <c r="K538" i="13"/>
  <c r="J538" i="13"/>
  <c r="I538" i="13"/>
  <c r="H538" i="13"/>
  <c r="G538" i="13"/>
  <c r="F538" i="13"/>
  <c r="R537" i="13"/>
  <c r="Q537" i="13"/>
  <c r="O537" i="13"/>
  <c r="N537" i="13"/>
  <c r="M537" i="13"/>
  <c r="L537" i="13"/>
  <c r="K537" i="13"/>
  <c r="J537" i="13"/>
  <c r="I537" i="13"/>
  <c r="H537" i="13"/>
  <c r="G537" i="13"/>
  <c r="F537" i="13"/>
  <c r="R536" i="13"/>
  <c r="Q536" i="13"/>
  <c r="O536" i="13"/>
  <c r="N536" i="13"/>
  <c r="M536" i="13"/>
  <c r="L536" i="13"/>
  <c r="K536" i="13"/>
  <c r="J536" i="13"/>
  <c r="I536" i="13"/>
  <c r="H536" i="13"/>
  <c r="G536" i="13"/>
  <c r="F536" i="13"/>
  <c r="R535" i="13"/>
  <c r="Q535" i="13"/>
  <c r="O535" i="13"/>
  <c r="N535" i="13"/>
  <c r="M535" i="13"/>
  <c r="L535" i="13"/>
  <c r="K535" i="13"/>
  <c r="J535" i="13"/>
  <c r="I535" i="13"/>
  <c r="H535" i="13"/>
  <c r="G535" i="13"/>
  <c r="F535" i="13"/>
  <c r="R534" i="13"/>
  <c r="Q534" i="13"/>
  <c r="O534" i="13"/>
  <c r="N534" i="13"/>
  <c r="M534" i="13"/>
  <c r="L534" i="13"/>
  <c r="K534" i="13"/>
  <c r="J534" i="13"/>
  <c r="I534" i="13"/>
  <c r="H534" i="13"/>
  <c r="G534" i="13"/>
  <c r="T534" i="13" s="1"/>
  <c r="F534" i="13"/>
  <c r="R533" i="13"/>
  <c r="Q533" i="13"/>
  <c r="O533" i="13"/>
  <c r="N533" i="13"/>
  <c r="M533" i="13"/>
  <c r="L533" i="13"/>
  <c r="K533" i="13"/>
  <c r="J533" i="13"/>
  <c r="I533" i="13"/>
  <c r="H533" i="13"/>
  <c r="G533" i="13"/>
  <c r="F533" i="13"/>
  <c r="R532" i="13"/>
  <c r="Q532" i="13"/>
  <c r="O532" i="13"/>
  <c r="N532" i="13"/>
  <c r="M532" i="13"/>
  <c r="L532" i="13"/>
  <c r="K532" i="13"/>
  <c r="J532" i="13"/>
  <c r="I532" i="13"/>
  <c r="H532" i="13"/>
  <c r="G532" i="13"/>
  <c r="F532" i="13"/>
  <c r="R531" i="13"/>
  <c r="Q531" i="13"/>
  <c r="O531" i="13"/>
  <c r="N531" i="13"/>
  <c r="M531" i="13"/>
  <c r="L531" i="13"/>
  <c r="K531" i="13"/>
  <c r="J531" i="13"/>
  <c r="I531" i="13"/>
  <c r="H531" i="13"/>
  <c r="G531" i="13"/>
  <c r="F531" i="13"/>
  <c r="R530" i="13"/>
  <c r="Q530" i="13"/>
  <c r="O530" i="13"/>
  <c r="N530" i="13"/>
  <c r="M530" i="13"/>
  <c r="L530" i="13"/>
  <c r="K530" i="13"/>
  <c r="J530" i="13"/>
  <c r="I530" i="13"/>
  <c r="H530" i="13"/>
  <c r="G530" i="13"/>
  <c r="F530" i="13"/>
  <c r="R529" i="13"/>
  <c r="Q529" i="13"/>
  <c r="O529" i="13"/>
  <c r="N529" i="13"/>
  <c r="M529" i="13"/>
  <c r="L529" i="13"/>
  <c r="K529" i="13"/>
  <c r="J529" i="13"/>
  <c r="I529" i="13"/>
  <c r="H529" i="13"/>
  <c r="G529" i="13"/>
  <c r="F529" i="13"/>
  <c r="R528" i="13"/>
  <c r="Q528" i="13"/>
  <c r="O528" i="13"/>
  <c r="N528" i="13"/>
  <c r="M528" i="13"/>
  <c r="L528" i="13"/>
  <c r="K528" i="13"/>
  <c r="J528" i="13"/>
  <c r="I528" i="13"/>
  <c r="H528" i="13"/>
  <c r="G528" i="13"/>
  <c r="F528" i="13"/>
  <c r="R527" i="13"/>
  <c r="Q527" i="13"/>
  <c r="O527" i="13"/>
  <c r="N527" i="13"/>
  <c r="M527" i="13"/>
  <c r="L527" i="13"/>
  <c r="K527" i="13"/>
  <c r="J527" i="13"/>
  <c r="I527" i="13"/>
  <c r="H527" i="13"/>
  <c r="G527" i="13"/>
  <c r="F527" i="13"/>
  <c r="R526" i="13"/>
  <c r="Q526" i="13"/>
  <c r="O526" i="13"/>
  <c r="N526" i="13"/>
  <c r="M526" i="13"/>
  <c r="L526" i="13"/>
  <c r="K526" i="13"/>
  <c r="J526" i="13"/>
  <c r="I526" i="13"/>
  <c r="H526" i="13"/>
  <c r="G526" i="13"/>
  <c r="F526" i="13"/>
  <c r="R525" i="13"/>
  <c r="Q525" i="13"/>
  <c r="O525" i="13"/>
  <c r="N525" i="13"/>
  <c r="M525" i="13"/>
  <c r="L525" i="13"/>
  <c r="K525" i="13"/>
  <c r="J525" i="13"/>
  <c r="I525" i="13"/>
  <c r="H525" i="13"/>
  <c r="G525" i="13"/>
  <c r="F525" i="13"/>
  <c r="R524" i="13"/>
  <c r="Q524" i="13"/>
  <c r="O524" i="13"/>
  <c r="N524" i="13"/>
  <c r="M524" i="13"/>
  <c r="L524" i="13"/>
  <c r="K524" i="13"/>
  <c r="J524" i="13"/>
  <c r="I524" i="13"/>
  <c r="H524" i="13"/>
  <c r="G524" i="13"/>
  <c r="F524" i="13"/>
  <c r="R523" i="13"/>
  <c r="Q523" i="13"/>
  <c r="O523" i="13"/>
  <c r="N523" i="13"/>
  <c r="M523" i="13"/>
  <c r="L523" i="13"/>
  <c r="K523" i="13"/>
  <c r="J523" i="13"/>
  <c r="I523" i="13"/>
  <c r="H523" i="13"/>
  <c r="G523" i="13"/>
  <c r="F523" i="13"/>
  <c r="R522" i="13"/>
  <c r="Q522" i="13"/>
  <c r="O522" i="13"/>
  <c r="N522" i="13"/>
  <c r="M522" i="13"/>
  <c r="L522" i="13"/>
  <c r="K522" i="13"/>
  <c r="J522" i="13"/>
  <c r="I522" i="13"/>
  <c r="H522" i="13"/>
  <c r="G522" i="13"/>
  <c r="F522" i="13"/>
  <c r="R521" i="13"/>
  <c r="Q521" i="13"/>
  <c r="O521" i="13"/>
  <c r="N521" i="13"/>
  <c r="M521" i="13"/>
  <c r="L521" i="13"/>
  <c r="K521" i="13"/>
  <c r="J521" i="13"/>
  <c r="I521" i="13"/>
  <c r="H521" i="13"/>
  <c r="G521" i="13"/>
  <c r="F521" i="13"/>
  <c r="R520" i="13"/>
  <c r="Q520" i="13"/>
  <c r="O520" i="13"/>
  <c r="N520" i="13"/>
  <c r="M520" i="13"/>
  <c r="L520" i="13"/>
  <c r="K520" i="13"/>
  <c r="J520" i="13"/>
  <c r="I520" i="13"/>
  <c r="H520" i="13"/>
  <c r="G520" i="13"/>
  <c r="F520" i="13"/>
  <c r="R519" i="13"/>
  <c r="Q519" i="13"/>
  <c r="O519" i="13"/>
  <c r="N519" i="13"/>
  <c r="M519" i="13"/>
  <c r="L519" i="13"/>
  <c r="K519" i="13"/>
  <c r="J519" i="13"/>
  <c r="I519" i="13"/>
  <c r="H519" i="13"/>
  <c r="G519" i="13"/>
  <c r="F519" i="13"/>
  <c r="R518" i="13"/>
  <c r="Q518" i="13"/>
  <c r="O518" i="13"/>
  <c r="N518" i="13"/>
  <c r="M518" i="13"/>
  <c r="L518" i="13"/>
  <c r="K518" i="13"/>
  <c r="J518" i="13"/>
  <c r="I518" i="13"/>
  <c r="H518" i="13"/>
  <c r="G518" i="13"/>
  <c r="F518" i="13"/>
  <c r="R517" i="13"/>
  <c r="Q517" i="13"/>
  <c r="O517" i="13"/>
  <c r="N517" i="13"/>
  <c r="M517" i="13"/>
  <c r="L517" i="13"/>
  <c r="K517" i="13"/>
  <c r="J517" i="13"/>
  <c r="I517" i="13"/>
  <c r="H517" i="13"/>
  <c r="G517" i="13"/>
  <c r="F517" i="13"/>
  <c r="R516" i="13"/>
  <c r="Q516" i="13"/>
  <c r="O516" i="13"/>
  <c r="N516" i="13"/>
  <c r="M516" i="13"/>
  <c r="L516" i="13"/>
  <c r="K516" i="13"/>
  <c r="J516" i="13"/>
  <c r="I516" i="13"/>
  <c r="H516" i="13"/>
  <c r="G516" i="13"/>
  <c r="F516" i="13"/>
  <c r="R515" i="13"/>
  <c r="Q515" i="13"/>
  <c r="O515" i="13"/>
  <c r="N515" i="13"/>
  <c r="M515" i="13"/>
  <c r="L515" i="13"/>
  <c r="K515" i="13"/>
  <c r="J515" i="13"/>
  <c r="I515" i="13"/>
  <c r="H515" i="13"/>
  <c r="G515" i="13"/>
  <c r="F515" i="13"/>
  <c r="R514" i="13"/>
  <c r="Q514" i="13"/>
  <c r="O514" i="13"/>
  <c r="N514" i="13"/>
  <c r="M514" i="13"/>
  <c r="L514" i="13"/>
  <c r="K514" i="13"/>
  <c r="J514" i="13"/>
  <c r="I514" i="13"/>
  <c r="H514" i="13"/>
  <c r="G514" i="13"/>
  <c r="F514" i="13"/>
  <c r="R513" i="13"/>
  <c r="Q513" i="13"/>
  <c r="O513" i="13"/>
  <c r="N513" i="13"/>
  <c r="M513" i="13"/>
  <c r="L513" i="13"/>
  <c r="K513" i="13"/>
  <c r="J513" i="13"/>
  <c r="I513" i="13"/>
  <c r="H513" i="13"/>
  <c r="G513" i="13"/>
  <c r="F513" i="13"/>
  <c r="R512" i="13"/>
  <c r="Q512" i="13"/>
  <c r="O512" i="13"/>
  <c r="N512" i="13"/>
  <c r="M512" i="13"/>
  <c r="L512" i="13"/>
  <c r="K512" i="13"/>
  <c r="J512" i="13"/>
  <c r="I512" i="13"/>
  <c r="H512" i="13"/>
  <c r="G512" i="13"/>
  <c r="F512" i="13"/>
  <c r="R511" i="13"/>
  <c r="Q511" i="13"/>
  <c r="O511" i="13"/>
  <c r="N511" i="13"/>
  <c r="M511" i="13"/>
  <c r="L511" i="13"/>
  <c r="K511" i="13"/>
  <c r="J511" i="13"/>
  <c r="I511" i="13"/>
  <c r="H511" i="13"/>
  <c r="G511" i="13"/>
  <c r="F511" i="13"/>
  <c r="R510" i="13"/>
  <c r="Q510" i="13"/>
  <c r="O510" i="13"/>
  <c r="N510" i="13"/>
  <c r="M510" i="13"/>
  <c r="L510" i="13"/>
  <c r="K510" i="13"/>
  <c r="J510" i="13"/>
  <c r="I510" i="13"/>
  <c r="H510" i="13"/>
  <c r="G510" i="13"/>
  <c r="F510" i="13"/>
  <c r="R509" i="13"/>
  <c r="Q509" i="13"/>
  <c r="O509" i="13"/>
  <c r="N509" i="13"/>
  <c r="M509" i="13"/>
  <c r="L509" i="13"/>
  <c r="K509" i="13"/>
  <c r="J509" i="13"/>
  <c r="I509" i="13"/>
  <c r="H509" i="13"/>
  <c r="G509" i="13"/>
  <c r="F509" i="13"/>
  <c r="R508" i="13"/>
  <c r="Q508" i="13"/>
  <c r="O508" i="13"/>
  <c r="N508" i="13"/>
  <c r="M508" i="13"/>
  <c r="L508" i="13"/>
  <c r="K508" i="13"/>
  <c r="J508" i="13"/>
  <c r="I508" i="13"/>
  <c r="H508" i="13"/>
  <c r="G508" i="13"/>
  <c r="F508" i="13"/>
  <c r="R507" i="13"/>
  <c r="Q507" i="13"/>
  <c r="O507" i="13"/>
  <c r="N507" i="13"/>
  <c r="M507" i="13"/>
  <c r="L507" i="13"/>
  <c r="K507" i="13"/>
  <c r="J507" i="13"/>
  <c r="I507" i="13"/>
  <c r="H507" i="13"/>
  <c r="G507" i="13"/>
  <c r="F507" i="13"/>
  <c r="R506" i="13"/>
  <c r="Q506" i="13"/>
  <c r="O506" i="13"/>
  <c r="N506" i="13"/>
  <c r="M506" i="13"/>
  <c r="L506" i="13"/>
  <c r="K506" i="13"/>
  <c r="J506" i="13"/>
  <c r="I506" i="13"/>
  <c r="H506" i="13"/>
  <c r="G506" i="13"/>
  <c r="F506" i="13"/>
  <c r="R505" i="13"/>
  <c r="Q505" i="13"/>
  <c r="O505" i="13"/>
  <c r="N505" i="13"/>
  <c r="M505" i="13"/>
  <c r="L505" i="13"/>
  <c r="K505" i="13"/>
  <c r="J505" i="13"/>
  <c r="I505" i="13"/>
  <c r="H505" i="13"/>
  <c r="G505" i="13"/>
  <c r="F505" i="13"/>
  <c r="R504" i="13"/>
  <c r="Q504" i="13"/>
  <c r="O504" i="13"/>
  <c r="N504" i="13"/>
  <c r="M504" i="13"/>
  <c r="L504" i="13"/>
  <c r="K504" i="13"/>
  <c r="J504" i="13"/>
  <c r="I504" i="13"/>
  <c r="H504" i="13"/>
  <c r="G504" i="13"/>
  <c r="F504" i="13"/>
  <c r="R503" i="13"/>
  <c r="Q503" i="13"/>
  <c r="O503" i="13"/>
  <c r="N503" i="13"/>
  <c r="M503" i="13"/>
  <c r="L503" i="13"/>
  <c r="K503" i="13"/>
  <c r="J503" i="13"/>
  <c r="I503" i="13"/>
  <c r="H503" i="13"/>
  <c r="G503" i="13"/>
  <c r="F503" i="13"/>
  <c r="R502" i="13"/>
  <c r="Q502" i="13"/>
  <c r="O502" i="13"/>
  <c r="N502" i="13"/>
  <c r="M502" i="13"/>
  <c r="L502" i="13"/>
  <c r="K502" i="13"/>
  <c r="J502" i="13"/>
  <c r="I502" i="13"/>
  <c r="H502" i="13"/>
  <c r="G502" i="13"/>
  <c r="F502" i="13"/>
  <c r="R501" i="13"/>
  <c r="Q501" i="13"/>
  <c r="O501" i="13"/>
  <c r="N501" i="13"/>
  <c r="M501" i="13"/>
  <c r="L501" i="13"/>
  <c r="K501" i="13"/>
  <c r="J501" i="13"/>
  <c r="I501" i="13"/>
  <c r="H501" i="13"/>
  <c r="G501" i="13"/>
  <c r="F501" i="13"/>
  <c r="R500" i="13"/>
  <c r="Q500" i="13"/>
  <c r="O500" i="13"/>
  <c r="N500" i="13"/>
  <c r="M500" i="13"/>
  <c r="L500" i="13"/>
  <c r="K500" i="13"/>
  <c r="J500" i="13"/>
  <c r="I500" i="13"/>
  <c r="H500" i="13"/>
  <c r="G500" i="13"/>
  <c r="F500" i="13"/>
  <c r="R499" i="13"/>
  <c r="Q499" i="13"/>
  <c r="O499" i="13"/>
  <c r="N499" i="13"/>
  <c r="M499" i="13"/>
  <c r="L499" i="13"/>
  <c r="K499" i="13"/>
  <c r="J499" i="13"/>
  <c r="I499" i="13"/>
  <c r="H499" i="13"/>
  <c r="G499" i="13"/>
  <c r="F499" i="13"/>
  <c r="R498" i="13"/>
  <c r="Q498" i="13"/>
  <c r="O498" i="13"/>
  <c r="N498" i="13"/>
  <c r="M498" i="13"/>
  <c r="L498" i="13"/>
  <c r="K498" i="13"/>
  <c r="J498" i="13"/>
  <c r="I498" i="13"/>
  <c r="H498" i="13"/>
  <c r="G498" i="13"/>
  <c r="F498" i="13"/>
  <c r="R497" i="13"/>
  <c r="Q497" i="13"/>
  <c r="O497" i="13"/>
  <c r="N497" i="13"/>
  <c r="M497" i="13"/>
  <c r="L497" i="13"/>
  <c r="K497" i="13"/>
  <c r="J497" i="13"/>
  <c r="I497" i="13"/>
  <c r="H497" i="13"/>
  <c r="G497" i="13"/>
  <c r="F497" i="13"/>
  <c r="R496" i="13"/>
  <c r="Q496" i="13"/>
  <c r="O496" i="13"/>
  <c r="N496" i="13"/>
  <c r="M496" i="13"/>
  <c r="L496" i="13"/>
  <c r="K496" i="13"/>
  <c r="J496" i="13"/>
  <c r="I496" i="13"/>
  <c r="H496" i="13"/>
  <c r="G496" i="13"/>
  <c r="F496" i="13"/>
  <c r="R495" i="13"/>
  <c r="Q495" i="13"/>
  <c r="O495" i="13"/>
  <c r="N495" i="13"/>
  <c r="M495" i="13"/>
  <c r="L495" i="13"/>
  <c r="K495" i="13"/>
  <c r="J495" i="13"/>
  <c r="I495" i="13"/>
  <c r="H495" i="13"/>
  <c r="G495" i="13"/>
  <c r="F495" i="13"/>
  <c r="R494" i="13"/>
  <c r="Q494" i="13"/>
  <c r="O494" i="13"/>
  <c r="N494" i="13"/>
  <c r="M494" i="13"/>
  <c r="L494" i="13"/>
  <c r="K494" i="13"/>
  <c r="J494" i="13"/>
  <c r="I494" i="13"/>
  <c r="H494" i="13"/>
  <c r="G494" i="13"/>
  <c r="F494" i="13"/>
  <c r="R493" i="13"/>
  <c r="Q493" i="13"/>
  <c r="O493" i="13"/>
  <c r="N493" i="13"/>
  <c r="M493" i="13"/>
  <c r="L493" i="13"/>
  <c r="K493" i="13"/>
  <c r="J493" i="13"/>
  <c r="I493" i="13"/>
  <c r="H493" i="13"/>
  <c r="G493" i="13"/>
  <c r="F493" i="13"/>
  <c r="R492" i="13"/>
  <c r="Q492" i="13"/>
  <c r="O492" i="13"/>
  <c r="N492" i="13"/>
  <c r="M492" i="13"/>
  <c r="L492" i="13"/>
  <c r="K492" i="13"/>
  <c r="J492" i="13"/>
  <c r="I492" i="13"/>
  <c r="H492" i="13"/>
  <c r="G492" i="13"/>
  <c r="F492" i="13"/>
  <c r="R491" i="13"/>
  <c r="Q491" i="13"/>
  <c r="O491" i="13"/>
  <c r="N491" i="13"/>
  <c r="M491" i="13"/>
  <c r="L491" i="13"/>
  <c r="K491" i="13"/>
  <c r="J491" i="13"/>
  <c r="I491" i="13"/>
  <c r="H491" i="13"/>
  <c r="G491" i="13"/>
  <c r="F491" i="13"/>
  <c r="R490" i="13"/>
  <c r="Q490" i="13"/>
  <c r="O490" i="13"/>
  <c r="N490" i="13"/>
  <c r="M490" i="13"/>
  <c r="L490" i="13"/>
  <c r="K490" i="13"/>
  <c r="J490" i="13"/>
  <c r="I490" i="13"/>
  <c r="H490" i="13"/>
  <c r="G490" i="13"/>
  <c r="F490" i="13"/>
  <c r="R489" i="13"/>
  <c r="Q489" i="13"/>
  <c r="O489" i="13"/>
  <c r="N489" i="13"/>
  <c r="M489" i="13"/>
  <c r="L489" i="13"/>
  <c r="K489" i="13"/>
  <c r="J489" i="13"/>
  <c r="I489" i="13"/>
  <c r="H489" i="13"/>
  <c r="G489" i="13"/>
  <c r="F489" i="13"/>
  <c r="R488" i="13"/>
  <c r="Q488" i="13"/>
  <c r="O488" i="13"/>
  <c r="N488" i="13"/>
  <c r="M488" i="13"/>
  <c r="L488" i="13"/>
  <c r="K488" i="13"/>
  <c r="J488" i="13"/>
  <c r="I488" i="13"/>
  <c r="H488" i="13"/>
  <c r="G488" i="13"/>
  <c r="F488" i="13"/>
  <c r="R487" i="13"/>
  <c r="Q487" i="13"/>
  <c r="O487" i="13"/>
  <c r="N487" i="13"/>
  <c r="M487" i="13"/>
  <c r="L487" i="13"/>
  <c r="K487" i="13"/>
  <c r="J487" i="13"/>
  <c r="I487" i="13"/>
  <c r="H487" i="13"/>
  <c r="G487" i="13"/>
  <c r="F487" i="13"/>
  <c r="R486" i="13"/>
  <c r="Q486" i="13"/>
  <c r="O486" i="13"/>
  <c r="N486" i="13"/>
  <c r="M486" i="13"/>
  <c r="L486" i="13"/>
  <c r="K486" i="13"/>
  <c r="J486" i="13"/>
  <c r="I486" i="13"/>
  <c r="H486" i="13"/>
  <c r="G486" i="13"/>
  <c r="F486" i="13"/>
  <c r="R485" i="13"/>
  <c r="Q485" i="13"/>
  <c r="O485" i="13"/>
  <c r="N485" i="13"/>
  <c r="M485" i="13"/>
  <c r="L485" i="13"/>
  <c r="K485" i="13"/>
  <c r="J485" i="13"/>
  <c r="I485" i="13"/>
  <c r="H485" i="13"/>
  <c r="G485" i="13"/>
  <c r="F485" i="13"/>
  <c r="R484" i="13"/>
  <c r="Q484" i="13"/>
  <c r="O484" i="13"/>
  <c r="N484" i="13"/>
  <c r="M484" i="13"/>
  <c r="L484" i="13"/>
  <c r="K484" i="13"/>
  <c r="J484" i="13"/>
  <c r="I484" i="13"/>
  <c r="H484" i="13"/>
  <c r="G484" i="13"/>
  <c r="F484" i="13"/>
  <c r="R483" i="13"/>
  <c r="Q483" i="13"/>
  <c r="O483" i="13"/>
  <c r="N483" i="13"/>
  <c r="M483" i="13"/>
  <c r="L483" i="13"/>
  <c r="K483" i="13"/>
  <c r="J483" i="13"/>
  <c r="I483" i="13"/>
  <c r="H483" i="13"/>
  <c r="G483" i="13"/>
  <c r="F483" i="13"/>
  <c r="R482" i="13"/>
  <c r="Q482" i="13"/>
  <c r="O482" i="13"/>
  <c r="N482" i="13"/>
  <c r="M482" i="13"/>
  <c r="L482" i="13"/>
  <c r="K482" i="13"/>
  <c r="J482" i="13"/>
  <c r="I482" i="13"/>
  <c r="H482" i="13"/>
  <c r="G482" i="13"/>
  <c r="F482" i="13"/>
  <c r="R481" i="13"/>
  <c r="Q481" i="13"/>
  <c r="O481" i="13"/>
  <c r="N481" i="13"/>
  <c r="M481" i="13"/>
  <c r="L481" i="13"/>
  <c r="K481" i="13"/>
  <c r="J481" i="13"/>
  <c r="I481" i="13"/>
  <c r="H481" i="13"/>
  <c r="G481" i="13"/>
  <c r="F481" i="13"/>
  <c r="R480" i="13"/>
  <c r="Q480" i="13"/>
  <c r="O480" i="13"/>
  <c r="N480" i="13"/>
  <c r="M480" i="13"/>
  <c r="L480" i="13"/>
  <c r="K480" i="13"/>
  <c r="J480" i="13"/>
  <c r="I480" i="13"/>
  <c r="H480" i="13"/>
  <c r="G480" i="13"/>
  <c r="F480" i="13"/>
  <c r="R479" i="13"/>
  <c r="Q479" i="13"/>
  <c r="O479" i="13"/>
  <c r="N479" i="13"/>
  <c r="M479" i="13"/>
  <c r="L479" i="13"/>
  <c r="K479" i="13"/>
  <c r="J479" i="13"/>
  <c r="I479" i="13"/>
  <c r="H479" i="13"/>
  <c r="G479" i="13"/>
  <c r="F479" i="13"/>
  <c r="R478" i="13"/>
  <c r="Q478" i="13"/>
  <c r="O478" i="13"/>
  <c r="N478" i="13"/>
  <c r="M478" i="13"/>
  <c r="L478" i="13"/>
  <c r="K478" i="13"/>
  <c r="J478" i="13"/>
  <c r="I478" i="13"/>
  <c r="H478" i="13"/>
  <c r="G478" i="13"/>
  <c r="F478" i="13"/>
  <c r="R477" i="13"/>
  <c r="Q477" i="13"/>
  <c r="O477" i="13"/>
  <c r="N477" i="13"/>
  <c r="M477" i="13"/>
  <c r="L477" i="13"/>
  <c r="K477" i="13"/>
  <c r="J477" i="13"/>
  <c r="I477" i="13"/>
  <c r="H477" i="13"/>
  <c r="G477" i="13"/>
  <c r="F477" i="13"/>
  <c r="R476" i="13"/>
  <c r="Q476" i="13"/>
  <c r="O476" i="13"/>
  <c r="N476" i="13"/>
  <c r="M476" i="13"/>
  <c r="L476" i="13"/>
  <c r="K476" i="13"/>
  <c r="J476" i="13"/>
  <c r="I476" i="13"/>
  <c r="H476" i="13"/>
  <c r="G476" i="13"/>
  <c r="F476" i="13"/>
  <c r="R475" i="13"/>
  <c r="Q475" i="13"/>
  <c r="O475" i="13"/>
  <c r="N475" i="13"/>
  <c r="M475" i="13"/>
  <c r="L475" i="13"/>
  <c r="K475" i="13"/>
  <c r="J475" i="13"/>
  <c r="I475" i="13"/>
  <c r="H475" i="13"/>
  <c r="G475" i="13"/>
  <c r="F475" i="13"/>
  <c r="R474" i="13"/>
  <c r="Q474" i="13"/>
  <c r="O474" i="13"/>
  <c r="N474" i="13"/>
  <c r="M474" i="13"/>
  <c r="L474" i="13"/>
  <c r="K474" i="13"/>
  <c r="J474" i="13"/>
  <c r="I474" i="13"/>
  <c r="H474" i="13"/>
  <c r="G474" i="13"/>
  <c r="F474" i="13"/>
  <c r="R473" i="13"/>
  <c r="Q473" i="13"/>
  <c r="O473" i="13"/>
  <c r="N473" i="13"/>
  <c r="M473" i="13"/>
  <c r="L473" i="13"/>
  <c r="K473" i="13"/>
  <c r="J473" i="13"/>
  <c r="I473" i="13"/>
  <c r="H473" i="13"/>
  <c r="G473" i="13"/>
  <c r="F473" i="13"/>
  <c r="R472" i="13"/>
  <c r="Q472" i="13"/>
  <c r="O472" i="13"/>
  <c r="N472" i="13"/>
  <c r="M472" i="13"/>
  <c r="L472" i="13"/>
  <c r="K472" i="13"/>
  <c r="J472" i="13"/>
  <c r="I472" i="13"/>
  <c r="H472" i="13"/>
  <c r="G472" i="13"/>
  <c r="F472" i="13"/>
  <c r="R471" i="13"/>
  <c r="Q471" i="13"/>
  <c r="O471" i="13"/>
  <c r="N471" i="13"/>
  <c r="M471" i="13"/>
  <c r="L471" i="13"/>
  <c r="K471" i="13"/>
  <c r="J471" i="13"/>
  <c r="I471" i="13"/>
  <c r="H471" i="13"/>
  <c r="G471" i="13"/>
  <c r="F471" i="13"/>
  <c r="R470" i="13"/>
  <c r="Q470" i="13"/>
  <c r="O470" i="13"/>
  <c r="N470" i="13"/>
  <c r="M470" i="13"/>
  <c r="L470" i="13"/>
  <c r="K470" i="13"/>
  <c r="J470" i="13"/>
  <c r="I470" i="13"/>
  <c r="H470" i="13"/>
  <c r="G470" i="13"/>
  <c r="F470" i="13"/>
  <c r="R469" i="13"/>
  <c r="Q469" i="13"/>
  <c r="O469" i="13"/>
  <c r="N469" i="13"/>
  <c r="M469" i="13"/>
  <c r="L469" i="13"/>
  <c r="K469" i="13"/>
  <c r="J469" i="13"/>
  <c r="I469" i="13"/>
  <c r="H469" i="13"/>
  <c r="G469" i="13"/>
  <c r="F469" i="13"/>
  <c r="R468" i="13"/>
  <c r="Q468" i="13"/>
  <c r="O468" i="13"/>
  <c r="N468" i="13"/>
  <c r="M468" i="13"/>
  <c r="L468" i="13"/>
  <c r="K468" i="13"/>
  <c r="J468" i="13"/>
  <c r="I468" i="13"/>
  <c r="H468" i="13"/>
  <c r="G468" i="13"/>
  <c r="F468" i="13"/>
  <c r="R467" i="13"/>
  <c r="Q467" i="13"/>
  <c r="O467" i="13"/>
  <c r="N467" i="13"/>
  <c r="M467" i="13"/>
  <c r="L467" i="13"/>
  <c r="K467" i="13"/>
  <c r="J467" i="13"/>
  <c r="I467" i="13"/>
  <c r="H467" i="13"/>
  <c r="G467" i="13"/>
  <c r="F467" i="13"/>
  <c r="R466" i="13"/>
  <c r="Q466" i="13"/>
  <c r="O466" i="13"/>
  <c r="N466" i="13"/>
  <c r="M466" i="13"/>
  <c r="L466" i="13"/>
  <c r="K466" i="13"/>
  <c r="J466" i="13"/>
  <c r="I466" i="13"/>
  <c r="H466" i="13"/>
  <c r="G466" i="13"/>
  <c r="F466" i="13"/>
  <c r="R465" i="13"/>
  <c r="Q465" i="13"/>
  <c r="O465" i="13"/>
  <c r="N465" i="13"/>
  <c r="M465" i="13"/>
  <c r="L465" i="13"/>
  <c r="K465" i="13"/>
  <c r="J465" i="13"/>
  <c r="I465" i="13"/>
  <c r="H465" i="13"/>
  <c r="G465" i="13"/>
  <c r="F465" i="13"/>
  <c r="R464" i="13"/>
  <c r="Q464" i="13"/>
  <c r="O464" i="13"/>
  <c r="N464" i="13"/>
  <c r="M464" i="13"/>
  <c r="L464" i="13"/>
  <c r="K464" i="13"/>
  <c r="J464" i="13"/>
  <c r="I464" i="13"/>
  <c r="H464" i="13"/>
  <c r="G464" i="13"/>
  <c r="F464" i="13"/>
  <c r="R463" i="13"/>
  <c r="Q463" i="13"/>
  <c r="O463" i="13"/>
  <c r="N463" i="13"/>
  <c r="M463" i="13"/>
  <c r="L463" i="13"/>
  <c r="K463" i="13"/>
  <c r="J463" i="13"/>
  <c r="I463" i="13"/>
  <c r="H463" i="13"/>
  <c r="G463" i="13"/>
  <c r="F463" i="13"/>
  <c r="R462" i="13"/>
  <c r="Q462" i="13"/>
  <c r="O462" i="13"/>
  <c r="N462" i="13"/>
  <c r="M462" i="13"/>
  <c r="L462" i="13"/>
  <c r="K462" i="13"/>
  <c r="J462" i="13"/>
  <c r="I462" i="13"/>
  <c r="H462" i="13"/>
  <c r="G462" i="13"/>
  <c r="F462" i="13"/>
  <c r="R461" i="13"/>
  <c r="Q461" i="13"/>
  <c r="O461" i="13"/>
  <c r="N461" i="13"/>
  <c r="M461" i="13"/>
  <c r="L461" i="13"/>
  <c r="K461" i="13"/>
  <c r="J461" i="13"/>
  <c r="I461" i="13"/>
  <c r="H461" i="13"/>
  <c r="G461" i="13"/>
  <c r="F461" i="13"/>
  <c r="R460" i="13"/>
  <c r="Q460" i="13"/>
  <c r="O460" i="13"/>
  <c r="N460" i="13"/>
  <c r="M460" i="13"/>
  <c r="L460" i="13"/>
  <c r="K460" i="13"/>
  <c r="J460" i="13"/>
  <c r="I460" i="13"/>
  <c r="H460" i="13"/>
  <c r="G460" i="13"/>
  <c r="F460" i="13"/>
  <c r="R459" i="13"/>
  <c r="Q459" i="13"/>
  <c r="O459" i="13"/>
  <c r="N459" i="13"/>
  <c r="M459" i="13"/>
  <c r="L459" i="13"/>
  <c r="K459" i="13"/>
  <c r="J459" i="13"/>
  <c r="I459" i="13"/>
  <c r="H459" i="13"/>
  <c r="G459" i="13"/>
  <c r="F459" i="13"/>
  <c r="R458" i="13"/>
  <c r="Q458" i="13"/>
  <c r="O458" i="13"/>
  <c r="N458" i="13"/>
  <c r="M458" i="13"/>
  <c r="L458" i="13"/>
  <c r="K458" i="13"/>
  <c r="J458" i="13"/>
  <c r="I458" i="13"/>
  <c r="H458" i="13"/>
  <c r="G458" i="13"/>
  <c r="F458" i="13"/>
  <c r="R457" i="13"/>
  <c r="Q457" i="13"/>
  <c r="O457" i="13"/>
  <c r="N457" i="13"/>
  <c r="M457" i="13"/>
  <c r="L457" i="13"/>
  <c r="K457" i="13"/>
  <c r="J457" i="13"/>
  <c r="I457" i="13"/>
  <c r="H457" i="13"/>
  <c r="G457" i="13"/>
  <c r="F457" i="13"/>
  <c r="R456" i="13"/>
  <c r="Q456" i="13"/>
  <c r="O456" i="13"/>
  <c r="N456" i="13"/>
  <c r="M456" i="13"/>
  <c r="L456" i="13"/>
  <c r="K456" i="13"/>
  <c r="J456" i="13"/>
  <c r="I456" i="13"/>
  <c r="H456" i="13"/>
  <c r="G456" i="13"/>
  <c r="F456" i="13"/>
  <c r="R455" i="13"/>
  <c r="Q455" i="13"/>
  <c r="O455" i="13"/>
  <c r="N455" i="13"/>
  <c r="M455" i="13"/>
  <c r="L455" i="13"/>
  <c r="K455" i="13"/>
  <c r="J455" i="13"/>
  <c r="I455" i="13"/>
  <c r="H455" i="13"/>
  <c r="G455" i="13"/>
  <c r="F455" i="13"/>
  <c r="R454" i="13"/>
  <c r="Q454" i="13"/>
  <c r="O454" i="13"/>
  <c r="N454" i="13"/>
  <c r="M454" i="13"/>
  <c r="L454" i="13"/>
  <c r="K454" i="13"/>
  <c r="J454" i="13"/>
  <c r="I454" i="13"/>
  <c r="H454" i="13"/>
  <c r="G454" i="13"/>
  <c r="F454" i="13"/>
  <c r="R453" i="13"/>
  <c r="Q453" i="13"/>
  <c r="O453" i="13"/>
  <c r="N453" i="13"/>
  <c r="M453" i="13"/>
  <c r="L453" i="13"/>
  <c r="K453" i="13"/>
  <c r="J453" i="13"/>
  <c r="I453" i="13"/>
  <c r="H453" i="13"/>
  <c r="G453" i="13"/>
  <c r="F453" i="13"/>
  <c r="R452" i="13"/>
  <c r="Q452" i="13"/>
  <c r="O452" i="13"/>
  <c r="N452" i="13"/>
  <c r="M452" i="13"/>
  <c r="L452" i="13"/>
  <c r="K452" i="13"/>
  <c r="J452" i="13"/>
  <c r="I452" i="13"/>
  <c r="H452" i="13"/>
  <c r="G452" i="13"/>
  <c r="F452" i="13"/>
  <c r="R451" i="13"/>
  <c r="Q451" i="13"/>
  <c r="O451" i="13"/>
  <c r="N451" i="13"/>
  <c r="M451" i="13"/>
  <c r="L451" i="13"/>
  <c r="K451" i="13"/>
  <c r="J451" i="13"/>
  <c r="I451" i="13"/>
  <c r="H451" i="13"/>
  <c r="G451" i="13"/>
  <c r="F451" i="13"/>
  <c r="R450" i="13"/>
  <c r="Q450" i="13"/>
  <c r="O450" i="13"/>
  <c r="N450" i="13"/>
  <c r="M450" i="13"/>
  <c r="L450" i="13"/>
  <c r="K450" i="13"/>
  <c r="J450" i="13"/>
  <c r="I450" i="13"/>
  <c r="H450" i="13"/>
  <c r="G450" i="13"/>
  <c r="F450" i="13"/>
  <c r="R449" i="13"/>
  <c r="Q449" i="13"/>
  <c r="O449" i="13"/>
  <c r="N449" i="13"/>
  <c r="M449" i="13"/>
  <c r="L449" i="13"/>
  <c r="K449" i="13"/>
  <c r="J449" i="13"/>
  <c r="I449" i="13"/>
  <c r="H449" i="13"/>
  <c r="G449" i="13"/>
  <c r="F449" i="13"/>
  <c r="R448" i="13"/>
  <c r="Q448" i="13"/>
  <c r="O448" i="13"/>
  <c r="N448" i="13"/>
  <c r="M448" i="13"/>
  <c r="L448" i="13"/>
  <c r="K448" i="13"/>
  <c r="J448" i="13"/>
  <c r="I448" i="13"/>
  <c r="H448" i="13"/>
  <c r="G448" i="13"/>
  <c r="F448" i="13"/>
  <c r="R447" i="13"/>
  <c r="Q447" i="13"/>
  <c r="O447" i="13"/>
  <c r="N447" i="13"/>
  <c r="M447" i="13"/>
  <c r="L447" i="13"/>
  <c r="K447" i="13"/>
  <c r="J447" i="13"/>
  <c r="I447" i="13"/>
  <c r="H447" i="13"/>
  <c r="G447" i="13"/>
  <c r="F447" i="13"/>
  <c r="R446" i="13"/>
  <c r="Q446" i="13"/>
  <c r="O446" i="13"/>
  <c r="N446" i="13"/>
  <c r="M446" i="13"/>
  <c r="L446" i="13"/>
  <c r="K446" i="13"/>
  <c r="J446" i="13"/>
  <c r="I446" i="13"/>
  <c r="H446" i="13"/>
  <c r="G446" i="13"/>
  <c r="F446" i="13"/>
  <c r="R445" i="13"/>
  <c r="Q445" i="13"/>
  <c r="O445" i="13"/>
  <c r="N445" i="13"/>
  <c r="M445" i="13"/>
  <c r="L445" i="13"/>
  <c r="K445" i="13"/>
  <c r="J445" i="13"/>
  <c r="I445" i="13"/>
  <c r="H445" i="13"/>
  <c r="G445" i="13"/>
  <c r="F445" i="13"/>
  <c r="R444" i="13"/>
  <c r="Q444" i="13"/>
  <c r="O444" i="13"/>
  <c r="N444" i="13"/>
  <c r="M444" i="13"/>
  <c r="L444" i="13"/>
  <c r="K444" i="13"/>
  <c r="J444" i="13"/>
  <c r="I444" i="13"/>
  <c r="H444" i="13"/>
  <c r="G444" i="13"/>
  <c r="F444" i="13"/>
  <c r="R443" i="13"/>
  <c r="Q443" i="13"/>
  <c r="O443" i="13"/>
  <c r="N443" i="13"/>
  <c r="M443" i="13"/>
  <c r="L443" i="13"/>
  <c r="K443" i="13"/>
  <c r="J443" i="13"/>
  <c r="I443" i="13"/>
  <c r="H443" i="13"/>
  <c r="G443" i="13"/>
  <c r="F443" i="13"/>
  <c r="R442" i="13"/>
  <c r="Q442" i="13"/>
  <c r="O442" i="13"/>
  <c r="N442" i="13"/>
  <c r="M442" i="13"/>
  <c r="L442" i="13"/>
  <c r="K442" i="13"/>
  <c r="J442" i="13"/>
  <c r="I442" i="13"/>
  <c r="H442" i="13"/>
  <c r="G442" i="13"/>
  <c r="F442" i="13"/>
  <c r="R441" i="13"/>
  <c r="Q441" i="13"/>
  <c r="O441" i="13"/>
  <c r="N441" i="13"/>
  <c r="M441" i="13"/>
  <c r="L441" i="13"/>
  <c r="K441" i="13"/>
  <c r="J441" i="13"/>
  <c r="I441" i="13"/>
  <c r="H441" i="13"/>
  <c r="G441" i="13"/>
  <c r="F441" i="13"/>
  <c r="R440" i="13"/>
  <c r="Q440" i="13"/>
  <c r="O440" i="13"/>
  <c r="N440" i="13"/>
  <c r="M440" i="13"/>
  <c r="L440" i="13"/>
  <c r="K440" i="13"/>
  <c r="J440" i="13"/>
  <c r="I440" i="13"/>
  <c r="H440" i="13"/>
  <c r="G440" i="13"/>
  <c r="F440" i="13"/>
  <c r="R439" i="13"/>
  <c r="Q439" i="13"/>
  <c r="O439" i="13"/>
  <c r="N439" i="13"/>
  <c r="M439" i="13"/>
  <c r="L439" i="13"/>
  <c r="K439" i="13"/>
  <c r="J439" i="13"/>
  <c r="I439" i="13"/>
  <c r="H439" i="13"/>
  <c r="G439" i="13"/>
  <c r="F439" i="13"/>
  <c r="R438" i="13"/>
  <c r="Q438" i="13"/>
  <c r="O438" i="13"/>
  <c r="N438" i="13"/>
  <c r="M438" i="13"/>
  <c r="L438" i="13"/>
  <c r="K438" i="13"/>
  <c r="J438" i="13"/>
  <c r="I438" i="13"/>
  <c r="H438" i="13"/>
  <c r="G438" i="13"/>
  <c r="F438" i="13"/>
  <c r="R437" i="13"/>
  <c r="Q437" i="13"/>
  <c r="O437" i="13"/>
  <c r="N437" i="13"/>
  <c r="M437" i="13"/>
  <c r="L437" i="13"/>
  <c r="K437" i="13"/>
  <c r="J437" i="13"/>
  <c r="I437" i="13"/>
  <c r="H437" i="13"/>
  <c r="G437" i="13"/>
  <c r="F437" i="13"/>
  <c r="R436" i="13"/>
  <c r="Q436" i="13"/>
  <c r="O436" i="13"/>
  <c r="N436" i="13"/>
  <c r="M436" i="13"/>
  <c r="L436" i="13"/>
  <c r="K436" i="13"/>
  <c r="J436" i="13"/>
  <c r="I436" i="13"/>
  <c r="H436" i="13"/>
  <c r="G436" i="13"/>
  <c r="F436" i="13"/>
  <c r="R435" i="13"/>
  <c r="Q435" i="13"/>
  <c r="O435" i="13"/>
  <c r="N435" i="13"/>
  <c r="M435" i="13"/>
  <c r="L435" i="13"/>
  <c r="K435" i="13"/>
  <c r="J435" i="13"/>
  <c r="I435" i="13"/>
  <c r="H435" i="13"/>
  <c r="G435" i="13"/>
  <c r="F435" i="13"/>
  <c r="R434" i="13"/>
  <c r="Q434" i="13"/>
  <c r="O434" i="13"/>
  <c r="N434" i="13"/>
  <c r="M434" i="13"/>
  <c r="L434" i="13"/>
  <c r="K434" i="13"/>
  <c r="J434" i="13"/>
  <c r="I434" i="13"/>
  <c r="H434" i="13"/>
  <c r="G434" i="13"/>
  <c r="F434" i="13"/>
  <c r="R433" i="13"/>
  <c r="Q433" i="13"/>
  <c r="O433" i="13"/>
  <c r="N433" i="13"/>
  <c r="M433" i="13"/>
  <c r="L433" i="13"/>
  <c r="K433" i="13"/>
  <c r="J433" i="13"/>
  <c r="I433" i="13"/>
  <c r="H433" i="13"/>
  <c r="G433" i="13"/>
  <c r="F433" i="13"/>
  <c r="R432" i="13"/>
  <c r="Q432" i="13"/>
  <c r="O432" i="13"/>
  <c r="N432" i="13"/>
  <c r="M432" i="13"/>
  <c r="L432" i="13"/>
  <c r="K432" i="13"/>
  <c r="J432" i="13"/>
  <c r="I432" i="13"/>
  <c r="H432" i="13"/>
  <c r="G432" i="13"/>
  <c r="F432" i="13"/>
  <c r="R431" i="13"/>
  <c r="Q431" i="13"/>
  <c r="O431" i="13"/>
  <c r="N431" i="13"/>
  <c r="M431" i="13"/>
  <c r="L431" i="13"/>
  <c r="K431" i="13"/>
  <c r="J431" i="13"/>
  <c r="I431" i="13"/>
  <c r="H431" i="13"/>
  <c r="G431" i="13"/>
  <c r="F431" i="13"/>
  <c r="R430" i="13"/>
  <c r="Q430" i="13"/>
  <c r="O430" i="13"/>
  <c r="N430" i="13"/>
  <c r="M430" i="13"/>
  <c r="L430" i="13"/>
  <c r="K430" i="13"/>
  <c r="J430" i="13"/>
  <c r="I430" i="13"/>
  <c r="H430" i="13"/>
  <c r="G430" i="13"/>
  <c r="F430" i="13"/>
  <c r="R429" i="13"/>
  <c r="Q429" i="13"/>
  <c r="O429" i="13"/>
  <c r="N429" i="13"/>
  <c r="M429" i="13"/>
  <c r="L429" i="13"/>
  <c r="K429" i="13"/>
  <c r="J429" i="13"/>
  <c r="I429" i="13"/>
  <c r="H429" i="13"/>
  <c r="G429" i="13"/>
  <c r="F429" i="13"/>
  <c r="R428" i="13"/>
  <c r="Q428" i="13"/>
  <c r="O428" i="13"/>
  <c r="N428" i="13"/>
  <c r="M428" i="13"/>
  <c r="L428" i="13"/>
  <c r="K428" i="13"/>
  <c r="J428" i="13"/>
  <c r="I428" i="13"/>
  <c r="H428" i="13"/>
  <c r="G428" i="13"/>
  <c r="F428" i="13"/>
  <c r="R427" i="13"/>
  <c r="Q427" i="13"/>
  <c r="O427" i="13"/>
  <c r="N427" i="13"/>
  <c r="M427" i="13"/>
  <c r="L427" i="13"/>
  <c r="K427" i="13"/>
  <c r="J427" i="13"/>
  <c r="I427" i="13"/>
  <c r="H427" i="13"/>
  <c r="G427" i="13"/>
  <c r="F427" i="13"/>
  <c r="R426" i="13"/>
  <c r="Q426" i="13"/>
  <c r="O426" i="13"/>
  <c r="N426" i="13"/>
  <c r="M426" i="13"/>
  <c r="L426" i="13"/>
  <c r="K426" i="13"/>
  <c r="J426" i="13"/>
  <c r="I426" i="13"/>
  <c r="H426" i="13"/>
  <c r="G426" i="13"/>
  <c r="F426" i="13"/>
  <c r="R425" i="13"/>
  <c r="Q425" i="13"/>
  <c r="O425" i="13"/>
  <c r="N425" i="13"/>
  <c r="M425" i="13"/>
  <c r="L425" i="13"/>
  <c r="K425" i="13"/>
  <c r="J425" i="13"/>
  <c r="I425" i="13"/>
  <c r="H425" i="13"/>
  <c r="G425" i="13"/>
  <c r="F425" i="13"/>
  <c r="R424" i="13"/>
  <c r="Q424" i="13"/>
  <c r="O424" i="13"/>
  <c r="N424" i="13"/>
  <c r="M424" i="13"/>
  <c r="L424" i="13"/>
  <c r="K424" i="13"/>
  <c r="J424" i="13"/>
  <c r="I424" i="13"/>
  <c r="H424" i="13"/>
  <c r="G424" i="13"/>
  <c r="F424" i="13"/>
  <c r="R423" i="13"/>
  <c r="Q423" i="13"/>
  <c r="O423" i="13"/>
  <c r="N423" i="13"/>
  <c r="M423" i="13"/>
  <c r="L423" i="13"/>
  <c r="K423" i="13"/>
  <c r="J423" i="13"/>
  <c r="I423" i="13"/>
  <c r="H423" i="13"/>
  <c r="G423" i="13"/>
  <c r="F423" i="13"/>
  <c r="R422" i="13"/>
  <c r="Q422" i="13"/>
  <c r="O422" i="13"/>
  <c r="N422" i="13"/>
  <c r="M422" i="13"/>
  <c r="L422" i="13"/>
  <c r="K422" i="13"/>
  <c r="J422" i="13"/>
  <c r="I422" i="13"/>
  <c r="H422" i="13"/>
  <c r="G422" i="13"/>
  <c r="F422" i="13"/>
  <c r="R421" i="13"/>
  <c r="Q421" i="13"/>
  <c r="O421" i="13"/>
  <c r="N421" i="13"/>
  <c r="M421" i="13"/>
  <c r="L421" i="13"/>
  <c r="K421" i="13"/>
  <c r="J421" i="13"/>
  <c r="I421" i="13"/>
  <c r="H421" i="13"/>
  <c r="G421" i="13"/>
  <c r="F421" i="13"/>
  <c r="R420" i="13"/>
  <c r="Q420" i="13"/>
  <c r="O420" i="13"/>
  <c r="N420" i="13"/>
  <c r="M420" i="13"/>
  <c r="L420" i="13"/>
  <c r="K420" i="13"/>
  <c r="J420" i="13"/>
  <c r="I420" i="13"/>
  <c r="H420" i="13"/>
  <c r="G420" i="13"/>
  <c r="F420" i="13"/>
  <c r="R419" i="13"/>
  <c r="Q419" i="13"/>
  <c r="O419" i="13"/>
  <c r="N419" i="13"/>
  <c r="M419" i="13"/>
  <c r="L419" i="13"/>
  <c r="K419" i="13"/>
  <c r="J419" i="13"/>
  <c r="I419" i="13"/>
  <c r="H419" i="13"/>
  <c r="G419" i="13"/>
  <c r="F419" i="13"/>
  <c r="R418" i="13"/>
  <c r="Q418" i="13"/>
  <c r="O418" i="13"/>
  <c r="N418" i="13"/>
  <c r="M418" i="13"/>
  <c r="L418" i="13"/>
  <c r="K418" i="13"/>
  <c r="J418" i="13"/>
  <c r="I418" i="13"/>
  <c r="H418" i="13"/>
  <c r="G418" i="13"/>
  <c r="F418" i="13"/>
  <c r="R417" i="13"/>
  <c r="Q417" i="13"/>
  <c r="O417" i="13"/>
  <c r="N417" i="13"/>
  <c r="M417" i="13"/>
  <c r="L417" i="13"/>
  <c r="K417" i="13"/>
  <c r="J417" i="13"/>
  <c r="I417" i="13"/>
  <c r="H417" i="13"/>
  <c r="G417" i="13"/>
  <c r="F417" i="13"/>
  <c r="R416" i="13"/>
  <c r="Q416" i="13"/>
  <c r="O416" i="13"/>
  <c r="N416" i="13"/>
  <c r="M416" i="13"/>
  <c r="L416" i="13"/>
  <c r="K416" i="13"/>
  <c r="J416" i="13"/>
  <c r="I416" i="13"/>
  <c r="H416" i="13"/>
  <c r="G416" i="13"/>
  <c r="F416" i="13"/>
  <c r="R415" i="13"/>
  <c r="Q415" i="13"/>
  <c r="O415" i="13"/>
  <c r="N415" i="13"/>
  <c r="M415" i="13"/>
  <c r="L415" i="13"/>
  <c r="K415" i="13"/>
  <c r="J415" i="13"/>
  <c r="I415" i="13"/>
  <c r="H415" i="13"/>
  <c r="G415" i="13"/>
  <c r="F415" i="13"/>
  <c r="R414" i="13"/>
  <c r="Q414" i="13"/>
  <c r="O414" i="13"/>
  <c r="N414" i="13"/>
  <c r="M414" i="13"/>
  <c r="L414" i="13"/>
  <c r="K414" i="13"/>
  <c r="J414" i="13"/>
  <c r="I414" i="13"/>
  <c r="H414" i="13"/>
  <c r="G414" i="13"/>
  <c r="F414" i="13"/>
  <c r="R413" i="13"/>
  <c r="Q413" i="13"/>
  <c r="O413" i="13"/>
  <c r="N413" i="13"/>
  <c r="M413" i="13"/>
  <c r="L413" i="13"/>
  <c r="K413" i="13"/>
  <c r="J413" i="13"/>
  <c r="I413" i="13"/>
  <c r="H413" i="13"/>
  <c r="G413" i="13"/>
  <c r="F413" i="13"/>
  <c r="R412" i="13"/>
  <c r="Q412" i="13"/>
  <c r="O412" i="13"/>
  <c r="N412" i="13"/>
  <c r="M412" i="13"/>
  <c r="L412" i="13"/>
  <c r="K412" i="13"/>
  <c r="J412" i="13"/>
  <c r="I412" i="13"/>
  <c r="H412" i="13"/>
  <c r="G412" i="13"/>
  <c r="F412" i="13"/>
  <c r="R411" i="13"/>
  <c r="Q411" i="13"/>
  <c r="O411" i="13"/>
  <c r="N411" i="13"/>
  <c r="M411" i="13"/>
  <c r="L411" i="13"/>
  <c r="K411" i="13"/>
  <c r="J411" i="13"/>
  <c r="I411" i="13"/>
  <c r="H411" i="13"/>
  <c r="G411" i="13"/>
  <c r="F411" i="13"/>
  <c r="R410" i="13"/>
  <c r="Q410" i="13"/>
  <c r="O410" i="13"/>
  <c r="N410" i="13"/>
  <c r="M410" i="13"/>
  <c r="L410" i="13"/>
  <c r="K410" i="13"/>
  <c r="J410" i="13"/>
  <c r="I410" i="13"/>
  <c r="H410" i="13"/>
  <c r="G410" i="13"/>
  <c r="F410" i="13"/>
  <c r="R409" i="13"/>
  <c r="Q409" i="13"/>
  <c r="O409" i="13"/>
  <c r="N409" i="13"/>
  <c r="M409" i="13"/>
  <c r="L409" i="13"/>
  <c r="K409" i="13"/>
  <c r="J409" i="13"/>
  <c r="I409" i="13"/>
  <c r="H409" i="13"/>
  <c r="G409" i="13"/>
  <c r="F409" i="13"/>
  <c r="R408" i="13"/>
  <c r="Q408" i="13"/>
  <c r="O408" i="13"/>
  <c r="N408" i="13"/>
  <c r="M408" i="13"/>
  <c r="L408" i="13"/>
  <c r="K408" i="13"/>
  <c r="J408" i="13"/>
  <c r="I408" i="13"/>
  <c r="H408" i="13"/>
  <c r="G408" i="13"/>
  <c r="F408" i="13"/>
  <c r="R407" i="13"/>
  <c r="Q407" i="13"/>
  <c r="O407" i="13"/>
  <c r="N407" i="13"/>
  <c r="M407" i="13"/>
  <c r="L407" i="13"/>
  <c r="K407" i="13"/>
  <c r="J407" i="13"/>
  <c r="I407" i="13"/>
  <c r="H407" i="13"/>
  <c r="G407" i="13"/>
  <c r="F407" i="13"/>
  <c r="R406" i="13"/>
  <c r="Q406" i="13"/>
  <c r="O406" i="13"/>
  <c r="N406" i="13"/>
  <c r="M406" i="13"/>
  <c r="L406" i="13"/>
  <c r="K406" i="13"/>
  <c r="J406" i="13"/>
  <c r="I406" i="13"/>
  <c r="H406" i="13"/>
  <c r="G406" i="13"/>
  <c r="F406" i="13"/>
  <c r="R405" i="13"/>
  <c r="Q405" i="13"/>
  <c r="O405" i="13"/>
  <c r="N405" i="13"/>
  <c r="M405" i="13"/>
  <c r="L405" i="13"/>
  <c r="K405" i="13"/>
  <c r="J405" i="13"/>
  <c r="I405" i="13"/>
  <c r="H405" i="13"/>
  <c r="G405" i="13"/>
  <c r="F405" i="13"/>
  <c r="R404" i="13"/>
  <c r="Q404" i="13"/>
  <c r="O404" i="13"/>
  <c r="N404" i="13"/>
  <c r="M404" i="13"/>
  <c r="L404" i="13"/>
  <c r="K404" i="13"/>
  <c r="J404" i="13"/>
  <c r="I404" i="13"/>
  <c r="H404" i="13"/>
  <c r="G404" i="13"/>
  <c r="F404" i="13"/>
  <c r="R403" i="13"/>
  <c r="Q403" i="13"/>
  <c r="O403" i="13"/>
  <c r="N403" i="13"/>
  <c r="M403" i="13"/>
  <c r="L403" i="13"/>
  <c r="K403" i="13"/>
  <c r="J403" i="13"/>
  <c r="I403" i="13"/>
  <c r="H403" i="13"/>
  <c r="G403" i="13"/>
  <c r="F403" i="13"/>
  <c r="R402" i="13"/>
  <c r="Q402" i="13"/>
  <c r="O402" i="13"/>
  <c r="N402" i="13"/>
  <c r="M402" i="13"/>
  <c r="L402" i="13"/>
  <c r="K402" i="13"/>
  <c r="J402" i="13"/>
  <c r="I402" i="13"/>
  <c r="H402" i="13"/>
  <c r="G402" i="13"/>
  <c r="F402" i="13"/>
  <c r="R401" i="13"/>
  <c r="Q401" i="13"/>
  <c r="O401" i="13"/>
  <c r="N401" i="13"/>
  <c r="M401" i="13"/>
  <c r="L401" i="13"/>
  <c r="K401" i="13"/>
  <c r="J401" i="13"/>
  <c r="I401" i="13"/>
  <c r="H401" i="13"/>
  <c r="G401" i="13"/>
  <c r="F401" i="13"/>
  <c r="R400" i="13"/>
  <c r="Q400" i="13"/>
  <c r="O400" i="13"/>
  <c r="N400" i="13"/>
  <c r="M400" i="13"/>
  <c r="L400" i="13"/>
  <c r="K400" i="13"/>
  <c r="J400" i="13"/>
  <c r="I400" i="13"/>
  <c r="H400" i="13"/>
  <c r="G400" i="13"/>
  <c r="F400" i="13"/>
  <c r="R399" i="13"/>
  <c r="Q399" i="13"/>
  <c r="O399" i="13"/>
  <c r="N399" i="13"/>
  <c r="M399" i="13"/>
  <c r="L399" i="13"/>
  <c r="K399" i="13"/>
  <c r="J399" i="13"/>
  <c r="I399" i="13"/>
  <c r="H399" i="13"/>
  <c r="G399" i="13"/>
  <c r="F399" i="13"/>
  <c r="R398" i="13"/>
  <c r="Q398" i="13"/>
  <c r="O398" i="13"/>
  <c r="N398" i="13"/>
  <c r="M398" i="13"/>
  <c r="L398" i="13"/>
  <c r="K398" i="13"/>
  <c r="J398" i="13"/>
  <c r="I398" i="13"/>
  <c r="H398" i="13"/>
  <c r="G398" i="13"/>
  <c r="F398" i="13"/>
  <c r="R397" i="13"/>
  <c r="Q397" i="13"/>
  <c r="O397" i="13"/>
  <c r="N397" i="13"/>
  <c r="M397" i="13"/>
  <c r="L397" i="13"/>
  <c r="K397" i="13"/>
  <c r="J397" i="13"/>
  <c r="I397" i="13"/>
  <c r="H397" i="13"/>
  <c r="G397" i="13"/>
  <c r="F397" i="13"/>
  <c r="R396" i="13"/>
  <c r="Q396" i="13"/>
  <c r="O396" i="13"/>
  <c r="N396" i="13"/>
  <c r="M396" i="13"/>
  <c r="L396" i="13"/>
  <c r="K396" i="13"/>
  <c r="J396" i="13"/>
  <c r="I396" i="13"/>
  <c r="H396" i="13"/>
  <c r="G396" i="13"/>
  <c r="F396" i="13"/>
  <c r="R395" i="13"/>
  <c r="Q395" i="13"/>
  <c r="O395" i="13"/>
  <c r="N395" i="13"/>
  <c r="M395" i="13"/>
  <c r="L395" i="13"/>
  <c r="K395" i="13"/>
  <c r="J395" i="13"/>
  <c r="I395" i="13"/>
  <c r="H395" i="13"/>
  <c r="G395" i="13"/>
  <c r="F395" i="13"/>
  <c r="R394" i="13"/>
  <c r="Q394" i="13"/>
  <c r="O394" i="13"/>
  <c r="N394" i="13"/>
  <c r="M394" i="13"/>
  <c r="L394" i="13"/>
  <c r="K394" i="13"/>
  <c r="J394" i="13"/>
  <c r="I394" i="13"/>
  <c r="H394" i="13"/>
  <c r="G394" i="13"/>
  <c r="F394" i="13"/>
  <c r="R393" i="13"/>
  <c r="Q393" i="13"/>
  <c r="O393" i="13"/>
  <c r="N393" i="13"/>
  <c r="M393" i="13"/>
  <c r="L393" i="13"/>
  <c r="K393" i="13"/>
  <c r="J393" i="13"/>
  <c r="I393" i="13"/>
  <c r="H393" i="13"/>
  <c r="G393" i="13"/>
  <c r="F393" i="13"/>
  <c r="R392" i="13"/>
  <c r="Q392" i="13"/>
  <c r="O392" i="13"/>
  <c r="N392" i="13"/>
  <c r="M392" i="13"/>
  <c r="L392" i="13"/>
  <c r="K392" i="13"/>
  <c r="J392" i="13"/>
  <c r="I392" i="13"/>
  <c r="H392" i="13"/>
  <c r="G392" i="13"/>
  <c r="F392" i="13"/>
  <c r="R391" i="13"/>
  <c r="Q391" i="13"/>
  <c r="O391" i="13"/>
  <c r="N391" i="13"/>
  <c r="M391" i="13"/>
  <c r="L391" i="13"/>
  <c r="K391" i="13"/>
  <c r="J391" i="13"/>
  <c r="I391" i="13"/>
  <c r="H391" i="13"/>
  <c r="G391" i="13"/>
  <c r="F391" i="13"/>
  <c r="R390" i="13"/>
  <c r="Q390" i="13"/>
  <c r="O390" i="13"/>
  <c r="N390" i="13"/>
  <c r="M390" i="13"/>
  <c r="L390" i="13"/>
  <c r="K390" i="13"/>
  <c r="J390" i="13"/>
  <c r="I390" i="13"/>
  <c r="H390" i="13"/>
  <c r="G390" i="13"/>
  <c r="F390" i="13"/>
  <c r="R389" i="13"/>
  <c r="Q389" i="13"/>
  <c r="O389" i="13"/>
  <c r="N389" i="13"/>
  <c r="M389" i="13"/>
  <c r="L389" i="13"/>
  <c r="K389" i="13"/>
  <c r="J389" i="13"/>
  <c r="I389" i="13"/>
  <c r="H389" i="13"/>
  <c r="G389" i="13"/>
  <c r="F389" i="13"/>
  <c r="R388" i="13"/>
  <c r="Q388" i="13"/>
  <c r="O388" i="13"/>
  <c r="N388" i="13"/>
  <c r="M388" i="13"/>
  <c r="L388" i="13"/>
  <c r="K388" i="13"/>
  <c r="J388" i="13"/>
  <c r="I388" i="13"/>
  <c r="H388" i="13"/>
  <c r="G388" i="13"/>
  <c r="F388" i="13"/>
  <c r="R387" i="13"/>
  <c r="Q387" i="13"/>
  <c r="O387" i="13"/>
  <c r="N387" i="13"/>
  <c r="M387" i="13"/>
  <c r="L387" i="13"/>
  <c r="K387" i="13"/>
  <c r="J387" i="13"/>
  <c r="I387" i="13"/>
  <c r="H387" i="13"/>
  <c r="G387" i="13"/>
  <c r="F387" i="13"/>
  <c r="R386" i="13"/>
  <c r="Q386" i="13"/>
  <c r="O386" i="13"/>
  <c r="N386" i="13"/>
  <c r="M386" i="13"/>
  <c r="L386" i="13"/>
  <c r="K386" i="13"/>
  <c r="J386" i="13"/>
  <c r="I386" i="13"/>
  <c r="H386" i="13"/>
  <c r="G386" i="13"/>
  <c r="F386" i="13"/>
  <c r="R385" i="13"/>
  <c r="Q385" i="13"/>
  <c r="O385" i="13"/>
  <c r="N385" i="13"/>
  <c r="M385" i="13"/>
  <c r="L385" i="13"/>
  <c r="K385" i="13"/>
  <c r="J385" i="13"/>
  <c r="I385" i="13"/>
  <c r="H385" i="13"/>
  <c r="G385" i="13"/>
  <c r="F385" i="13"/>
  <c r="R384" i="13"/>
  <c r="Q384" i="13"/>
  <c r="O384" i="13"/>
  <c r="N384" i="13"/>
  <c r="M384" i="13"/>
  <c r="L384" i="13"/>
  <c r="K384" i="13"/>
  <c r="J384" i="13"/>
  <c r="I384" i="13"/>
  <c r="H384" i="13"/>
  <c r="G384" i="13"/>
  <c r="F384" i="13"/>
  <c r="R383" i="13"/>
  <c r="Q383" i="13"/>
  <c r="O383" i="13"/>
  <c r="N383" i="13"/>
  <c r="M383" i="13"/>
  <c r="L383" i="13"/>
  <c r="K383" i="13"/>
  <c r="J383" i="13"/>
  <c r="I383" i="13"/>
  <c r="H383" i="13"/>
  <c r="G383" i="13"/>
  <c r="F383" i="13"/>
  <c r="R382" i="13"/>
  <c r="Q382" i="13"/>
  <c r="O382" i="13"/>
  <c r="N382" i="13"/>
  <c r="M382" i="13"/>
  <c r="L382" i="13"/>
  <c r="K382" i="13"/>
  <c r="J382" i="13"/>
  <c r="I382" i="13"/>
  <c r="H382" i="13"/>
  <c r="G382" i="13"/>
  <c r="F382" i="13"/>
  <c r="R381" i="13"/>
  <c r="Q381" i="13"/>
  <c r="O381" i="13"/>
  <c r="N381" i="13"/>
  <c r="M381" i="13"/>
  <c r="L381" i="13"/>
  <c r="K381" i="13"/>
  <c r="J381" i="13"/>
  <c r="I381" i="13"/>
  <c r="H381" i="13"/>
  <c r="G381" i="13"/>
  <c r="F381" i="13"/>
  <c r="R380" i="13"/>
  <c r="Q380" i="13"/>
  <c r="O380" i="13"/>
  <c r="N380" i="13"/>
  <c r="M380" i="13"/>
  <c r="L380" i="13"/>
  <c r="K380" i="13"/>
  <c r="J380" i="13"/>
  <c r="I380" i="13"/>
  <c r="H380" i="13"/>
  <c r="G380" i="13"/>
  <c r="F380" i="13"/>
  <c r="R379" i="13"/>
  <c r="Q379" i="13"/>
  <c r="O379" i="13"/>
  <c r="N379" i="13"/>
  <c r="M379" i="13"/>
  <c r="L379" i="13"/>
  <c r="K379" i="13"/>
  <c r="J379" i="13"/>
  <c r="I379" i="13"/>
  <c r="H379" i="13"/>
  <c r="G379" i="13"/>
  <c r="F379" i="13"/>
  <c r="R378" i="13"/>
  <c r="Q378" i="13"/>
  <c r="O378" i="13"/>
  <c r="N378" i="13"/>
  <c r="M378" i="13"/>
  <c r="L378" i="13"/>
  <c r="K378" i="13"/>
  <c r="J378" i="13"/>
  <c r="I378" i="13"/>
  <c r="H378" i="13"/>
  <c r="G378" i="13"/>
  <c r="F378" i="13"/>
  <c r="R377" i="13"/>
  <c r="Q377" i="13"/>
  <c r="O377" i="13"/>
  <c r="N377" i="13"/>
  <c r="M377" i="13"/>
  <c r="L377" i="13"/>
  <c r="K377" i="13"/>
  <c r="J377" i="13"/>
  <c r="I377" i="13"/>
  <c r="H377" i="13"/>
  <c r="G377" i="13"/>
  <c r="F377" i="13"/>
  <c r="R376" i="13"/>
  <c r="Q376" i="13"/>
  <c r="O376" i="13"/>
  <c r="N376" i="13"/>
  <c r="M376" i="13"/>
  <c r="L376" i="13"/>
  <c r="K376" i="13"/>
  <c r="J376" i="13"/>
  <c r="I376" i="13"/>
  <c r="H376" i="13"/>
  <c r="G376" i="13"/>
  <c r="F376" i="13"/>
  <c r="R375" i="13"/>
  <c r="Q375" i="13"/>
  <c r="O375" i="13"/>
  <c r="N375" i="13"/>
  <c r="M375" i="13"/>
  <c r="L375" i="13"/>
  <c r="K375" i="13"/>
  <c r="J375" i="13"/>
  <c r="I375" i="13"/>
  <c r="H375" i="13"/>
  <c r="G375" i="13"/>
  <c r="F375" i="13"/>
  <c r="R374" i="13"/>
  <c r="Q374" i="13"/>
  <c r="O374" i="13"/>
  <c r="N374" i="13"/>
  <c r="M374" i="13"/>
  <c r="L374" i="13"/>
  <c r="K374" i="13"/>
  <c r="J374" i="13"/>
  <c r="I374" i="13"/>
  <c r="H374" i="13"/>
  <c r="G374" i="13"/>
  <c r="F374" i="13"/>
  <c r="R373" i="13"/>
  <c r="Q373" i="13"/>
  <c r="O373" i="13"/>
  <c r="N373" i="13"/>
  <c r="M373" i="13"/>
  <c r="L373" i="13"/>
  <c r="K373" i="13"/>
  <c r="J373" i="13"/>
  <c r="I373" i="13"/>
  <c r="H373" i="13"/>
  <c r="G373" i="13"/>
  <c r="F373" i="13"/>
  <c r="R372" i="13"/>
  <c r="Q372" i="13"/>
  <c r="O372" i="13"/>
  <c r="N372" i="13"/>
  <c r="M372" i="13"/>
  <c r="L372" i="13"/>
  <c r="K372" i="13"/>
  <c r="J372" i="13"/>
  <c r="I372" i="13"/>
  <c r="H372" i="13"/>
  <c r="G372" i="13"/>
  <c r="F372" i="13"/>
  <c r="R371" i="13"/>
  <c r="Q371" i="13"/>
  <c r="O371" i="13"/>
  <c r="N371" i="13"/>
  <c r="M371" i="13"/>
  <c r="L371" i="13"/>
  <c r="K371" i="13"/>
  <c r="J371" i="13"/>
  <c r="I371" i="13"/>
  <c r="H371" i="13"/>
  <c r="G371" i="13"/>
  <c r="F371" i="13"/>
  <c r="R370" i="13"/>
  <c r="Q370" i="13"/>
  <c r="O370" i="13"/>
  <c r="N370" i="13"/>
  <c r="M370" i="13"/>
  <c r="L370" i="13"/>
  <c r="K370" i="13"/>
  <c r="J370" i="13"/>
  <c r="I370" i="13"/>
  <c r="H370" i="13"/>
  <c r="G370" i="13"/>
  <c r="F370" i="13"/>
  <c r="R369" i="13"/>
  <c r="Q369" i="13"/>
  <c r="O369" i="13"/>
  <c r="N369" i="13"/>
  <c r="M369" i="13"/>
  <c r="L369" i="13"/>
  <c r="K369" i="13"/>
  <c r="J369" i="13"/>
  <c r="I369" i="13"/>
  <c r="H369" i="13"/>
  <c r="G369" i="13"/>
  <c r="F369" i="13"/>
  <c r="R368" i="13"/>
  <c r="Q368" i="13"/>
  <c r="O368" i="13"/>
  <c r="N368" i="13"/>
  <c r="M368" i="13"/>
  <c r="L368" i="13"/>
  <c r="K368" i="13"/>
  <c r="J368" i="13"/>
  <c r="I368" i="13"/>
  <c r="H368" i="13"/>
  <c r="G368" i="13"/>
  <c r="F368" i="13"/>
  <c r="R367" i="13"/>
  <c r="Q367" i="13"/>
  <c r="O367" i="13"/>
  <c r="N367" i="13"/>
  <c r="M367" i="13"/>
  <c r="L367" i="13"/>
  <c r="K367" i="13"/>
  <c r="J367" i="13"/>
  <c r="I367" i="13"/>
  <c r="H367" i="13"/>
  <c r="G367" i="13"/>
  <c r="F367" i="13"/>
  <c r="R366" i="13"/>
  <c r="Q366" i="13"/>
  <c r="O366" i="13"/>
  <c r="N366" i="13"/>
  <c r="M366" i="13"/>
  <c r="L366" i="13"/>
  <c r="K366" i="13"/>
  <c r="J366" i="13"/>
  <c r="I366" i="13"/>
  <c r="H366" i="13"/>
  <c r="G366" i="13"/>
  <c r="F366" i="13"/>
  <c r="R365" i="13"/>
  <c r="Q365" i="13"/>
  <c r="O365" i="13"/>
  <c r="N365" i="13"/>
  <c r="M365" i="13"/>
  <c r="L365" i="13"/>
  <c r="K365" i="13"/>
  <c r="J365" i="13"/>
  <c r="I365" i="13"/>
  <c r="H365" i="13"/>
  <c r="G365" i="13"/>
  <c r="F365" i="13"/>
  <c r="R364" i="13"/>
  <c r="Q364" i="13"/>
  <c r="O364" i="13"/>
  <c r="N364" i="13"/>
  <c r="M364" i="13"/>
  <c r="L364" i="13"/>
  <c r="K364" i="13"/>
  <c r="J364" i="13"/>
  <c r="I364" i="13"/>
  <c r="H364" i="13"/>
  <c r="G364" i="13"/>
  <c r="F364" i="13"/>
  <c r="R363" i="13"/>
  <c r="Q363" i="13"/>
  <c r="O363" i="13"/>
  <c r="N363" i="13"/>
  <c r="M363" i="13"/>
  <c r="L363" i="13"/>
  <c r="K363" i="13"/>
  <c r="J363" i="13"/>
  <c r="I363" i="13"/>
  <c r="H363" i="13"/>
  <c r="G363" i="13"/>
  <c r="F363" i="13"/>
  <c r="R362" i="13"/>
  <c r="Q362" i="13"/>
  <c r="O362" i="13"/>
  <c r="N362" i="13"/>
  <c r="M362" i="13"/>
  <c r="L362" i="13"/>
  <c r="K362" i="13"/>
  <c r="J362" i="13"/>
  <c r="I362" i="13"/>
  <c r="H362" i="13"/>
  <c r="G362" i="13"/>
  <c r="F362" i="13"/>
  <c r="R361" i="13"/>
  <c r="Q361" i="13"/>
  <c r="O361" i="13"/>
  <c r="N361" i="13"/>
  <c r="M361" i="13"/>
  <c r="L361" i="13"/>
  <c r="K361" i="13"/>
  <c r="J361" i="13"/>
  <c r="I361" i="13"/>
  <c r="H361" i="13"/>
  <c r="G361" i="13"/>
  <c r="F361" i="13"/>
  <c r="R360" i="13"/>
  <c r="Q360" i="13"/>
  <c r="O360" i="13"/>
  <c r="N360" i="13"/>
  <c r="M360" i="13"/>
  <c r="L360" i="13"/>
  <c r="K360" i="13"/>
  <c r="J360" i="13"/>
  <c r="I360" i="13"/>
  <c r="H360" i="13"/>
  <c r="G360" i="13"/>
  <c r="F360" i="13"/>
  <c r="R359" i="13"/>
  <c r="Q359" i="13"/>
  <c r="O359" i="13"/>
  <c r="N359" i="13"/>
  <c r="M359" i="13"/>
  <c r="L359" i="13"/>
  <c r="K359" i="13"/>
  <c r="J359" i="13"/>
  <c r="I359" i="13"/>
  <c r="H359" i="13"/>
  <c r="G359" i="13"/>
  <c r="F359" i="13"/>
  <c r="R358" i="13"/>
  <c r="Q358" i="13"/>
  <c r="O358" i="13"/>
  <c r="N358" i="13"/>
  <c r="M358" i="13"/>
  <c r="L358" i="13"/>
  <c r="K358" i="13"/>
  <c r="J358" i="13"/>
  <c r="I358" i="13"/>
  <c r="H358" i="13"/>
  <c r="G358" i="13"/>
  <c r="F358" i="13"/>
  <c r="R357" i="13"/>
  <c r="Q357" i="13"/>
  <c r="O357" i="13"/>
  <c r="N357" i="13"/>
  <c r="M357" i="13"/>
  <c r="L357" i="13"/>
  <c r="K357" i="13"/>
  <c r="J357" i="13"/>
  <c r="I357" i="13"/>
  <c r="H357" i="13"/>
  <c r="G357" i="13"/>
  <c r="F357" i="13"/>
  <c r="R356" i="13"/>
  <c r="Q356" i="13"/>
  <c r="O356" i="13"/>
  <c r="N356" i="13"/>
  <c r="M356" i="13"/>
  <c r="L356" i="13"/>
  <c r="K356" i="13"/>
  <c r="J356" i="13"/>
  <c r="I356" i="13"/>
  <c r="H356" i="13"/>
  <c r="G356" i="13"/>
  <c r="F356" i="13"/>
  <c r="R355" i="13"/>
  <c r="Q355" i="13"/>
  <c r="O355" i="13"/>
  <c r="N355" i="13"/>
  <c r="M355" i="13"/>
  <c r="L355" i="13"/>
  <c r="K355" i="13"/>
  <c r="J355" i="13"/>
  <c r="I355" i="13"/>
  <c r="H355" i="13"/>
  <c r="G355" i="13"/>
  <c r="F355" i="13"/>
  <c r="R354" i="13"/>
  <c r="Q354" i="13"/>
  <c r="O354" i="13"/>
  <c r="N354" i="13"/>
  <c r="M354" i="13"/>
  <c r="L354" i="13"/>
  <c r="K354" i="13"/>
  <c r="J354" i="13"/>
  <c r="I354" i="13"/>
  <c r="H354" i="13"/>
  <c r="G354" i="13"/>
  <c r="F354" i="13"/>
  <c r="R353" i="13"/>
  <c r="Q353" i="13"/>
  <c r="O353" i="13"/>
  <c r="N353" i="13"/>
  <c r="M353" i="13"/>
  <c r="L353" i="13"/>
  <c r="K353" i="13"/>
  <c r="J353" i="13"/>
  <c r="I353" i="13"/>
  <c r="H353" i="13"/>
  <c r="G353" i="13"/>
  <c r="F353" i="13"/>
  <c r="R352" i="13"/>
  <c r="Q352" i="13"/>
  <c r="O352" i="13"/>
  <c r="N352" i="13"/>
  <c r="M352" i="13"/>
  <c r="L352" i="13"/>
  <c r="K352" i="13"/>
  <c r="J352" i="13"/>
  <c r="I352" i="13"/>
  <c r="H352" i="13"/>
  <c r="G352" i="13"/>
  <c r="F352" i="13"/>
  <c r="R351" i="13"/>
  <c r="Q351" i="13"/>
  <c r="O351" i="13"/>
  <c r="N351" i="13"/>
  <c r="M351" i="13"/>
  <c r="L351" i="13"/>
  <c r="K351" i="13"/>
  <c r="J351" i="13"/>
  <c r="I351" i="13"/>
  <c r="H351" i="13"/>
  <c r="G351" i="13"/>
  <c r="F351" i="13"/>
  <c r="R350" i="13"/>
  <c r="Q350" i="13"/>
  <c r="O350" i="13"/>
  <c r="N350" i="13"/>
  <c r="M350" i="13"/>
  <c r="L350" i="13"/>
  <c r="K350" i="13"/>
  <c r="J350" i="13"/>
  <c r="I350" i="13"/>
  <c r="H350" i="13"/>
  <c r="G350" i="13"/>
  <c r="F350" i="13"/>
  <c r="R349" i="13"/>
  <c r="Q349" i="13"/>
  <c r="O349" i="13"/>
  <c r="N349" i="13"/>
  <c r="M349" i="13"/>
  <c r="L349" i="13"/>
  <c r="K349" i="13"/>
  <c r="J349" i="13"/>
  <c r="I349" i="13"/>
  <c r="H349" i="13"/>
  <c r="G349" i="13"/>
  <c r="F349" i="13"/>
  <c r="R348" i="13"/>
  <c r="Q348" i="13"/>
  <c r="O348" i="13"/>
  <c r="N348" i="13"/>
  <c r="M348" i="13"/>
  <c r="L348" i="13"/>
  <c r="K348" i="13"/>
  <c r="J348" i="13"/>
  <c r="I348" i="13"/>
  <c r="H348" i="13"/>
  <c r="G348" i="13"/>
  <c r="F348" i="13"/>
  <c r="R347" i="13"/>
  <c r="Q347" i="13"/>
  <c r="O347" i="13"/>
  <c r="N347" i="13"/>
  <c r="M347" i="13"/>
  <c r="L347" i="13"/>
  <c r="K347" i="13"/>
  <c r="J347" i="13"/>
  <c r="I347" i="13"/>
  <c r="H347" i="13"/>
  <c r="G347" i="13"/>
  <c r="F347" i="13"/>
  <c r="R346" i="13"/>
  <c r="Q346" i="13"/>
  <c r="O346" i="13"/>
  <c r="N346" i="13"/>
  <c r="M346" i="13"/>
  <c r="L346" i="13"/>
  <c r="K346" i="13"/>
  <c r="J346" i="13"/>
  <c r="I346" i="13"/>
  <c r="H346" i="13"/>
  <c r="G346" i="13"/>
  <c r="F346" i="13"/>
  <c r="R345" i="13"/>
  <c r="Q345" i="13"/>
  <c r="O345" i="13"/>
  <c r="N345" i="13"/>
  <c r="M345" i="13"/>
  <c r="L345" i="13"/>
  <c r="K345" i="13"/>
  <c r="J345" i="13"/>
  <c r="I345" i="13"/>
  <c r="H345" i="13"/>
  <c r="G345" i="13"/>
  <c r="F345" i="13"/>
  <c r="R344" i="13"/>
  <c r="Q344" i="13"/>
  <c r="O344" i="13"/>
  <c r="N344" i="13"/>
  <c r="M344" i="13"/>
  <c r="L344" i="13"/>
  <c r="K344" i="13"/>
  <c r="J344" i="13"/>
  <c r="I344" i="13"/>
  <c r="H344" i="13"/>
  <c r="G344" i="13"/>
  <c r="T344" i="13" s="1"/>
  <c r="F344" i="13"/>
  <c r="R343" i="13"/>
  <c r="Q343" i="13"/>
  <c r="O343" i="13"/>
  <c r="N343" i="13"/>
  <c r="M343" i="13"/>
  <c r="L343" i="13"/>
  <c r="K343" i="13"/>
  <c r="J343" i="13"/>
  <c r="I343" i="13"/>
  <c r="H343" i="13"/>
  <c r="G343" i="13"/>
  <c r="F343" i="13"/>
  <c r="R342" i="13"/>
  <c r="Q342" i="13"/>
  <c r="O342" i="13"/>
  <c r="N342" i="13"/>
  <c r="M342" i="13"/>
  <c r="L342" i="13"/>
  <c r="K342" i="13"/>
  <c r="J342" i="13"/>
  <c r="I342" i="13"/>
  <c r="H342" i="13"/>
  <c r="G342" i="13"/>
  <c r="F342" i="13"/>
  <c r="R341" i="13"/>
  <c r="Q341" i="13"/>
  <c r="O341" i="13"/>
  <c r="N341" i="13"/>
  <c r="M341" i="13"/>
  <c r="L341" i="13"/>
  <c r="K341" i="13"/>
  <c r="J341" i="13"/>
  <c r="I341" i="13"/>
  <c r="H341" i="13"/>
  <c r="G341" i="13"/>
  <c r="F341" i="13"/>
  <c r="R340" i="13"/>
  <c r="Q340" i="13"/>
  <c r="O340" i="13"/>
  <c r="N340" i="13"/>
  <c r="M340" i="13"/>
  <c r="L340" i="13"/>
  <c r="K340" i="13"/>
  <c r="J340" i="13"/>
  <c r="I340" i="13"/>
  <c r="H340" i="13"/>
  <c r="G340" i="13"/>
  <c r="F340" i="13"/>
  <c r="R339" i="13"/>
  <c r="Q339" i="13"/>
  <c r="O339" i="13"/>
  <c r="N339" i="13"/>
  <c r="M339" i="13"/>
  <c r="L339" i="13"/>
  <c r="K339" i="13"/>
  <c r="J339" i="13"/>
  <c r="I339" i="13"/>
  <c r="H339" i="13"/>
  <c r="G339" i="13"/>
  <c r="F339" i="13"/>
  <c r="R338" i="13"/>
  <c r="Q338" i="13"/>
  <c r="O338" i="13"/>
  <c r="N338" i="13"/>
  <c r="M338" i="13"/>
  <c r="L338" i="13"/>
  <c r="K338" i="13"/>
  <c r="J338" i="13"/>
  <c r="I338" i="13"/>
  <c r="H338" i="13"/>
  <c r="G338" i="13"/>
  <c r="F338" i="13"/>
  <c r="R337" i="13"/>
  <c r="Q337" i="13"/>
  <c r="O337" i="13"/>
  <c r="N337" i="13"/>
  <c r="M337" i="13"/>
  <c r="L337" i="13"/>
  <c r="K337" i="13"/>
  <c r="J337" i="13"/>
  <c r="I337" i="13"/>
  <c r="H337" i="13"/>
  <c r="G337" i="13"/>
  <c r="F337" i="13"/>
  <c r="R336" i="13"/>
  <c r="Q336" i="13"/>
  <c r="O336" i="13"/>
  <c r="N336" i="13"/>
  <c r="M336" i="13"/>
  <c r="L336" i="13"/>
  <c r="K336" i="13"/>
  <c r="J336" i="13"/>
  <c r="I336" i="13"/>
  <c r="H336" i="13"/>
  <c r="G336" i="13"/>
  <c r="F336" i="13"/>
  <c r="R335" i="13"/>
  <c r="Q335" i="13"/>
  <c r="O335" i="13"/>
  <c r="N335" i="13"/>
  <c r="M335" i="13"/>
  <c r="L335" i="13"/>
  <c r="K335" i="13"/>
  <c r="J335" i="13"/>
  <c r="I335" i="13"/>
  <c r="H335" i="13"/>
  <c r="G335" i="13"/>
  <c r="F335" i="13"/>
  <c r="R334" i="13"/>
  <c r="Q334" i="13"/>
  <c r="O334" i="13"/>
  <c r="N334" i="13"/>
  <c r="M334" i="13"/>
  <c r="L334" i="13"/>
  <c r="K334" i="13"/>
  <c r="J334" i="13"/>
  <c r="I334" i="13"/>
  <c r="H334" i="13"/>
  <c r="G334" i="13"/>
  <c r="F334" i="13"/>
  <c r="R333" i="13"/>
  <c r="Q333" i="13"/>
  <c r="O333" i="13"/>
  <c r="N333" i="13"/>
  <c r="M333" i="13"/>
  <c r="L333" i="13"/>
  <c r="K333" i="13"/>
  <c r="J333" i="13"/>
  <c r="I333" i="13"/>
  <c r="H333" i="13"/>
  <c r="G333" i="13"/>
  <c r="F333" i="13"/>
  <c r="R332" i="13"/>
  <c r="Q332" i="13"/>
  <c r="O332" i="13"/>
  <c r="N332" i="13"/>
  <c r="M332" i="13"/>
  <c r="L332" i="13"/>
  <c r="K332" i="13"/>
  <c r="J332" i="13"/>
  <c r="I332" i="13"/>
  <c r="H332" i="13"/>
  <c r="G332" i="13"/>
  <c r="F332" i="13"/>
  <c r="R331" i="13"/>
  <c r="Q331" i="13"/>
  <c r="O331" i="13"/>
  <c r="N331" i="13"/>
  <c r="M331" i="13"/>
  <c r="L331" i="13"/>
  <c r="K331" i="13"/>
  <c r="J331" i="13"/>
  <c r="I331" i="13"/>
  <c r="H331" i="13"/>
  <c r="G331" i="13"/>
  <c r="F331" i="13"/>
  <c r="R330" i="13"/>
  <c r="Q330" i="13"/>
  <c r="O330" i="13"/>
  <c r="N330" i="13"/>
  <c r="M330" i="13"/>
  <c r="L330" i="13"/>
  <c r="K330" i="13"/>
  <c r="J330" i="13"/>
  <c r="I330" i="13"/>
  <c r="H330" i="13"/>
  <c r="G330" i="13"/>
  <c r="F330" i="13"/>
  <c r="R329" i="13"/>
  <c r="Q329" i="13"/>
  <c r="O329" i="13"/>
  <c r="N329" i="13"/>
  <c r="M329" i="13"/>
  <c r="L329" i="13"/>
  <c r="K329" i="13"/>
  <c r="J329" i="13"/>
  <c r="I329" i="13"/>
  <c r="H329" i="13"/>
  <c r="G329" i="13"/>
  <c r="F329" i="13"/>
  <c r="R328" i="13"/>
  <c r="Q328" i="13"/>
  <c r="O328" i="13"/>
  <c r="N328" i="13"/>
  <c r="M328" i="13"/>
  <c r="L328" i="13"/>
  <c r="K328" i="13"/>
  <c r="J328" i="13"/>
  <c r="I328" i="13"/>
  <c r="H328" i="13"/>
  <c r="G328" i="13"/>
  <c r="T328" i="13" s="1"/>
  <c r="F328" i="13"/>
  <c r="R327" i="13"/>
  <c r="Q327" i="13"/>
  <c r="O327" i="13"/>
  <c r="N327" i="13"/>
  <c r="M327" i="13"/>
  <c r="L327" i="13"/>
  <c r="K327" i="13"/>
  <c r="J327" i="13"/>
  <c r="I327" i="13"/>
  <c r="H327" i="13"/>
  <c r="G327" i="13"/>
  <c r="F327" i="13"/>
  <c r="R326" i="13"/>
  <c r="Q326" i="13"/>
  <c r="O326" i="13"/>
  <c r="N326" i="13"/>
  <c r="M326" i="13"/>
  <c r="L326" i="13"/>
  <c r="K326" i="13"/>
  <c r="J326" i="13"/>
  <c r="I326" i="13"/>
  <c r="H326" i="13"/>
  <c r="G326" i="13"/>
  <c r="F326" i="13"/>
  <c r="R325" i="13"/>
  <c r="Q325" i="13"/>
  <c r="O325" i="13"/>
  <c r="N325" i="13"/>
  <c r="M325" i="13"/>
  <c r="L325" i="13"/>
  <c r="K325" i="13"/>
  <c r="J325" i="13"/>
  <c r="I325" i="13"/>
  <c r="H325" i="13"/>
  <c r="G325" i="13"/>
  <c r="F325" i="13"/>
  <c r="R324" i="13"/>
  <c r="Q324" i="13"/>
  <c r="O324" i="13"/>
  <c r="N324" i="13"/>
  <c r="M324" i="13"/>
  <c r="L324" i="13"/>
  <c r="K324" i="13"/>
  <c r="J324" i="13"/>
  <c r="I324" i="13"/>
  <c r="H324" i="13"/>
  <c r="G324" i="13"/>
  <c r="F324" i="13"/>
  <c r="R323" i="13"/>
  <c r="Q323" i="13"/>
  <c r="O323" i="13"/>
  <c r="N323" i="13"/>
  <c r="M323" i="13"/>
  <c r="L323" i="13"/>
  <c r="K323" i="13"/>
  <c r="J323" i="13"/>
  <c r="I323" i="13"/>
  <c r="H323" i="13"/>
  <c r="G323" i="13"/>
  <c r="F323" i="13"/>
  <c r="R322" i="13"/>
  <c r="Q322" i="13"/>
  <c r="O322" i="13"/>
  <c r="N322" i="13"/>
  <c r="M322" i="13"/>
  <c r="L322" i="13"/>
  <c r="K322" i="13"/>
  <c r="J322" i="13"/>
  <c r="I322" i="13"/>
  <c r="H322" i="13"/>
  <c r="G322" i="13"/>
  <c r="F322" i="13"/>
  <c r="R321" i="13"/>
  <c r="Q321" i="13"/>
  <c r="O321" i="13"/>
  <c r="N321" i="13"/>
  <c r="M321" i="13"/>
  <c r="L321" i="13"/>
  <c r="K321" i="13"/>
  <c r="J321" i="13"/>
  <c r="I321" i="13"/>
  <c r="H321" i="13"/>
  <c r="G321" i="13"/>
  <c r="F321" i="13"/>
  <c r="R320" i="13"/>
  <c r="Q320" i="13"/>
  <c r="O320" i="13"/>
  <c r="N320" i="13"/>
  <c r="M320" i="13"/>
  <c r="L320" i="13"/>
  <c r="K320" i="13"/>
  <c r="J320" i="13"/>
  <c r="I320" i="13"/>
  <c r="H320" i="13"/>
  <c r="G320" i="13"/>
  <c r="F320" i="13"/>
  <c r="R319" i="13"/>
  <c r="Q319" i="13"/>
  <c r="O319" i="13"/>
  <c r="N319" i="13"/>
  <c r="M319" i="13"/>
  <c r="L319" i="13"/>
  <c r="K319" i="13"/>
  <c r="J319" i="13"/>
  <c r="I319" i="13"/>
  <c r="H319" i="13"/>
  <c r="G319" i="13"/>
  <c r="F319" i="13"/>
  <c r="R318" i="13"/>
  <c r="Q318" i="13"/>
  <c r="O318" i="13"/>
  <c r="N318" i="13"/>
  <c r="M318" i="13"/>
  <c r="L318" i="13"/>
  <c r="K318" i="13"/>
  <c r="J318" i="13"/>
  <c r="I318" i="13"/>
  <c r="H318" i="13"/>
  <c r="G318" i="13"/>
  <c r="F318" i="13"/>
  <c r="R317" i="13"/>
  <c r="Q317" i="13"/>
  <c r="O317" i="13"/>
  <c r="N317" i="13"/>
  <c r="M317" i="13"/>
  <c r="L317" i="13"/>
  <c r="K317" i="13"/>
  <c r="J317" i="13"/>
  <c r="I317" i="13"/>
  <c r="H317" i="13"/>
  <c r="G317" i="13"/>
  <c r="F317" i="13"/>
  <c r="R316" i="13"/>
  <c r="Q316" i="13"/>
  <c r="O316" i="13"/>
  <c r="N316" i="13"/>
  <c r="M316" i="13"/>
  <c r="L316" i="13"/>
  <c r="K316" i="13"/>
  <c r="J316" i="13"/>
  <c r="I316" i="13"/>
  <c r="H316" i="13"/>
  <c r="G316" i="13"/>
  <c r="F316" i="13"/>
  <c r="R315" i="13"/>
  <c r="Q315" i="13"/>
  <c r="O315" i="13"/>
  <c r="N315" i="13"/>
  <c r="M315" i="13"/>
  <c r="L315" i="13"/>
  <c r="K315" i="13"/>
  <c r="J315" i="13"/>
  <c r="I315" i="13"/>
  <c r="H315" i="13"/>
  <c r="G315" i="13"/>
  <c r="F315" i="13"/>
  <c r="R314" i="13"/>
  <c r="Q314" i="13"/>
  <c r="O314" i="13"/>
  <c r="N314" i="13"/>
  <c r="M314" i="13"/>
  <c r="L314" i="13"/>
  <c r="K314" i="13"/>
  <c r="J314" i="13"/>
  <c r="I314" i="13"/>
  <c r="H314" i="13"/>
  <c r="G314" i="13"/>
  <c r="F314" i="13"/>
  <c r="R313" i="13"/>
  <c r="Q313" i="13"/>
  <c r="O313" i="13"/>
  <c r="N313" i="13"/>
  <c r="M313" i="13"/>
  <c r="L313" i="13"/>
  <c r="K313" i="13"/>
  <c r="J313" i="13"/>
  <c r="I313" i="13"/>
  <c r="H313" i="13"/>
  <c r="G313" i="13"/>
  <c r="F313" i="13"/>
  <c r="R312" i="13"/>
  <c r="Q312" i="13"/>
  <c r="O312" i="13"/>
  <c r="N312" i="13"/>
  <c r="M312" i="13"/>
  <c r="L312" i="13"/>
  <c r="K312" i="13"/>
  <c r="J312" i="13"/>
  <c r="I312" i="13"/>
  <c r="H312" i="13"/>
  <c r="G312" i="13"/>
  <c r="T312" i="13" s="1"/>
  <c r="F312" i="13"/>
  <c r="R311" i="13"/>
  <c r="Q311" i="13"/>
  <c r="O311" i="13"/>
  <c r="N311" i="13"/>
  <c r="M311" i="13"/>
  <c r="L311" i="13"/>
  <c r="K311" i="13"/>
  <c r="J311" i="13"/>
  <c r="I311" i="13"/>
  <c r="H311" i="13"/>
  <c r="G311" i="13"/>
  <c r="F311" i="13"/>
  <c r="R310" i="13"/>
  <c r="Q310" i="13"/>
  <c r="O310" i="13"/>
  <c r="N310" i="13"/>
  <c r="M310" i="13"/>
  <c r="L310" i="13"/>
  <c r="K310" i="13"/>
  <c r="J310" i="13"/>
  <c r="I310" i="13"/>
  <c r="H310" i="13"/>
  <c r="G310" i="13"/>
  <c r="F310" i="13"/>
  <c r="R309" i="13"/>
  <c r="Q309" i="13"/>
  <c r="O309" i="13"/>
  <c r="N309" i="13"/>
  <c r="M309" i="13"/>
  <c r="L309" i="13"/>
  <c r="K309" i="13"/>
  <c r="J309" i="13"/>
  <c r="I309" i="13"/>
  <c r="H309" i="13"/>
  <c r="G309" i="13"/>
  <c r="F309" i="13"/>
  <c r="R308" i="13"/>
  <c r="Q308" i="13"/>
  <c r="O308" i="13"/>
  <c r="N308" i="13"/>
  <c r="M308" i="13"/>
  <c r="L308" i="13"/>
  <c r="K308" i="13"/>
  <c r="J308" i="13"/>
  <c r="I308" i="13"/>
  <c r="H308" i="13"/>
  <c r="G308" i="13"/>
  <c r="F308" i="13"/>
  <c r="R307" i="13"/>
  <c r="Q307" i="13"/>
  <c r="O307" i="13"/>
  <c r="N307" i="13"/>
  <c r="M307" i="13"/>
  <c r="L307" i="13"/>
  <c r="K307" i="13"/>
  <c r="J307" i="13"/>
  <c r="I307" i="13"/>
  <c r="H307" i="13"/>
  <c r="G307" i="13"/>
  <c r="F307" i="13"/>
  <c r="R306" i="13"/>
  <c r="Q306" i="13"/>
  <c r="O306" i="13"/>
  <c r="N306" i="13"/>
  <c r="M306" i="13"/>
  <c r="L306" i="13"/>
  <c r="K306" i="13"/>
  <c r="J306" i="13"/>
  <c r="I306" i="13"/>
  <c r="H306" i="13"/>
  <c r="G306" i="13"/>
  <c r="F306" i="13"/>
  <c r="R305" i="13"/>
  <c r="Q305" i="13"/>
  <c r="O305" i="13"/>
  <c r="N305" i="13"/>
  <c r="M305" i="13"/>
  <c r="L305" i="13"/>
  <c r="K305" i="13"/>
  <c r="J305" i="13"/>
  <c r="I305" i="13"/>
  <c r="H305" i="13"/>
  <c r="G305" i="13"/>
  <c r="F305" i="13"/>
  <c r="R304" i="13"/>
  <c r="Q304" i="13"/>
  <c r="O304" i="13"/>
  <c r="N304" i="13"/>
  <c r="M304" i="13"/>
  <c r="L304" i="13"/>
  <c r="K304" i="13"/>
  <c r="J304" i="13"/>
  <c r="I304" i="13"/>
  <c r="H304" i="13"/>
  <c r="G304" i="13"/>
  <c r="F304" i="13"/>
  <c r="R303" i="13"/>
  <c r="Q303" i="13"/>
  <c r="O303" i="13"/>
  <c r="N303" i="13"/>
  <c r="M303" i="13"/>
  <c r="L303" i="13"/>
  <c r="K303" i="13"/>
  <c r="J303" i="13"/>
  <c r="I303" i="13"/>
  <c r="H303" i="13"/>
  <c r="G303" i="13"/>
  <c r="F303" i="13"/>
  <c r="R302" i="13"/>
  <c r="Q302" i="13"/>
  <c r="O302" i="13"/>
  <c r="N302" i="13"/>
  <c r="M302" i="13"/>
  <c r="L302" i="13"/>
  <c r="K302" i="13"/>
  <c r="J302" i="13"/>
  <c r="I302" i="13"/>
  <c r="H302" i="13"/>
  <c r="G302" i="13"/>
  <c r="F302" i="13"/>
  <c r="R301" i="13"/>
  <c r="Q301" i="13"/>
  <c r="O301" i="13"/>
  <c r="N301" i="13"/>
  <c r="M301" i="13"/>
  <c r="L301" i="13"/>
  <c r="K301" i="13"/>
  <c r="J301" i="13"/>
  <c r="I301" i="13"/>
  <c r="H301" i="13"/>
  <c r="G301" i="13"/>
  <c r="F301" i="13"/>
  <c r="R300" i="13"/>
  <c r="Q300" i="13"/>
  <c r="O300" i="13"/>
  <c r="N300" i="13"/>
  <c r="M300" i="13"/>
  <c r="L300" i="13"/>
  <c r="K300" i="13"/>
  <c r="J300" i="13"/>
  <c r="I300" i="13"/>
  <c r="H300" i="13"/>
  <c r="G300" i="13"/>
  <c r="F300" i="13"/>
  <c r="R299" i="13"/>
  <c r="Q299" i="13"/>
  <c r="O299" i="13"/>
  <c r="N299" i="13"/>
  <c r="M299" i="13"/>
  <c r="L299" i="13"/>
  <c r="K299" i="13"/>
  <c r="J299" i="13"/>
  <c r="I299" i="13"/>
  <c r="H299" i="13"/>
  <c r="G299" i="13"/>
  <c r="F299" i="13"/>
  <c r="R298" i="13"/>
  <c r="Q298" i="13"/>
  <c r="O298" i="13"/>
  <c r="N298" i="13"/>
  <c r="M298" i="13"/>
  <c r="L298" i="13"/>
  <c r="K298" i="13"/>
  <c r="J298" i="13"/>
  <c r="I298" i="13"/>
  <c r="H298" i="13"/>
  <c r="G298" i="13"/>
  <c r="F298" i="13"/>
  <c r="R297" i="13"/>
  <c r="Q297" i="13"/>
  <c r="O297" i="13"/>
  <c r="N297" i="13"/>
  <c r="M297" i="13"/>
  <c r="L297" i="13"/>
  <c r="K297" i="13"/>
  <c r="J297" i="13"/>
  <c r="I297" i="13"/>
  <c r="H297" i="13"/>
  <c r="G297" i="13"/>
  <c r="F297" i="13"/>
  <c r="R296" i="13"/>
  <c r="Q296" i="13"/>
  <c r="O296" i="13"/>
  <c r="N296" i="13"/>
  <c r="M296" i="13"/>
  <c r="L296" i="13"/>
  <c r="K296" i="13"/>
  <c r="J296" i="13"/>
  <c r="I296" i="13"/>
  <c r="H296" i="13"/>
  <c r="G296" i="13"/>
  <c r="F296" i="13"/>
  <c r="R295" i="13"/>
  <c r="Q295" i="13"/>
  <c r="O295" i="13"/>
  <c r="N295" i="13"/>
  <c r="M295" i="13"/>
  <c r="L295" i="13"/>
  <c r="K295" i="13"/>
  <c r="J295" i="13"/>
  <c r="I295" i="13"/>
  <c r="H295" i="13"/>
  <c r="G295" i="13"/>
  <c r="F295" i="13"/>
  <c r="R294" i="13"/>
  <c r="Q294" i="13"/>
  <c r="O294" i="13"/>
  <c r="N294" i="13"/>
  <c r="M294" i="13"/>
  <c r="L294" i="13"/>
  <c r="K294" i="13"/>
  <c r="J294" i="13"/>
  <c r="I294" i="13"/>
  <c r="H294" i="13"/>
  <c r="G294" i="13"/>
  <c r="F294" i="13"/>
  <c r="R293" i="13"/>
  <c r="Q293" i="13"/>
  <c r="O293" i="13"/>
  <c r="N293" i="13"/>
  <c r="M293" i="13"/>
  <c r="L293" i="13"/>
  <c r="K293" i="13"/>
  <c r="J293" i="13"/>
  <c r="I293" i="13"/>
  <c r="H293" i="13"/>
  <c r="G293" i="13"/>
  <c r="F293" i="13"/>
  <c r="R292" i="13"/>
  <c r="Q292" i="13"/>
  <c r="O292" i="13"/>
  <c r="N292" i="13"/>
  <c r="M292" i="13"/>
  <c r="L292" i="13"/>
  <c r="K292" i="13"/>
  <c r="J292" i="13"/>
  <c r="I292" i="13"/>
  <c r="H292" i="13"/>
  <c r="G292" i="13"/>
  <c r="F292" i="13"/>
  <c r="R291" i="13"/>
  <c r="Q291" i="13"/>
  <c r="O291" i="13"/>
  <c r="N291" i="13"/>
  <c r="M291" i="13"/>
  <c r="L291" i="13"/>
  <c r="K291" i="13"/>
  <c r="J291" i="13"/>
  <c r="I291" i="13"/>
  <c r="H291" i="13"/>
  <c r="G291" i="13"/>
  <c r="F291" i="13"/>
  <c r="R290" i="13"/>
  <c r="Q290" i="13"/>
  <c r="O290" i="13"/>
  <c r="N290" i="13"/>
  <c r="M290" i="13"/>
  <c r="L290" i="13"/>
  <c r="K290" i="13"/>
  <c r="J290" i="13"/>
  <c r="I290" i="13"/>
  <c r="H290" i="13"/>
  <c r="G290" i="13"/>
  <c r="F290" i="13"/>
  <c r="R289" i="13"/>
  <c r="Q289" i="13"/>
  <c r="O289" i="13"/>
  <c r="N289" i="13"/>
  <c r="M289" i="13"/>
  <c r="L289" i="13"/>
  <c r="K289" i="13"/>
  <c r="J289" i="13"/>
  <c r="I289" i="13"/>
  <c r="H289" i="13"/>
  <c r="G289" i="13"/>
  <c r="F289" i="13"/>
  <c r="R288" i="13"/>
  <c r="Q288" i="13"/>
  <c r="O288" i="13"/>
  <c r="N288" i="13"/>
  <c r="M288" i="13"/>
  <c r="L288" i="13"/>
  <c r="K288" i="13"/>
  <c r="J288" i="13"/>
  <c r="I288" i="13"/>
  <c r="H288" i="13"/>
  <c r="G288" i="13"/>
  <c r="F288" i="13"/>
  <c r="R287" i="13"/>
  <c r="Q287" i="13"/>
  <c r="O287" i="13"/>
  <c r="N287" i="13"/>
  <c r="M287" i="13"/>
  <c r="L287" i="13"/>
  <c r="K287" i="13"/>
  <c r="J287" i="13"/>
  <c r="I287" i="13"/>
  <c r="H287" i="13"/>
  <c r="G287" i="13"/>
  <c r="F287" i="13"/>
  <c r="R286" i="13"/>
  <c r="Q286" i="13"/>
  <c r="O286" i="13"/>
  <c r="N286" i="13"/>
  <c r="M286" i="13"/>
  <c r="L286" i="13"/>
  <c r="K286" i="13"/>
  <c r="J286" i="13"/>
  <c r="I286" i="13"/>
  <c r="H286" i="13"/>
  <c r="G286" i="13"/>
  <c r="F286" i="13"/>
  <c r="R285" i="13"/>
  <c r="Q285" i="13"/>
  <c r="O285" i="13"/>
  <c r="N285" i="13"/>
  <c r="M285" i="13"/>
  <c r="L285" i="13"/>
  <c r="K285" i="13"/>
  <c r="J285" i="13"/>
  <c r="I285" i="13"/>
  <c r="H285" i="13"/>
  <c r="G285" i="13"/>
  <c r="F285" i="13"/>
  <c r="R284" i="13"/>
  <c r="Q284" i="13"/>
  <c r="O284" i="13"/>
  <c r="N284" i="13"/>
  <c r="M284" i="13"/>
  <c r="L284" i="13"/>
  <c r="K284" i="13"/>
  <c r="J284" i="13"/>
  <c r="I284" i="13"/>
  <c r="H284" i="13"/>
  <c r="G284" i="13"/>
  <c r="F284" i="13"/>
  <c r="R283" i="13"/>
  <c r="Q283" i="13"/>
  <c r="O283" i="13"/>
  <c r="N283" i="13"/>
  <c r="M283" i="13"/>
  <c r="L283" i="13"/>
  <c r="K283" i="13"/>
  <c r="J283" i="13"/>
  <c r="I283" i="13"/>
  <c r="H283" i="13"/>
  <c r="G283" i="13"/>
  <c r="F283" i="13"/>
  <c r="R282" i="13"/>
  <c r="Q282" i="13"/>
  <c r="O282" i="13"/>
  <c r="N282" i="13"/>
  <c r="M282" i="13"/>
  <c r="L282" i="13"/>
  <c r="K282" i="13"/>
  <c r="J282" i="13"/>
  <c r="I282" i="13"/>
  <c r="H282" i="13"/>
  <c r="G282" i="13"/>
  <c r="F282" i="13"/>
  <c r="R281" i="13"/>
  <c r="Q281" i="13"/>
  <c r="O281" i="13"/>
  <c r="N281" i="13"/>
  <c r="M281" i="13"/>
  <c r="L281" i="13"/>
  <c r="K281" i="13"/>
  <c r="J281" i="13"/>
  <c r="I281" i="13"/>
  <c r="H281" i="13"/>
  <c r="G281" i="13"/>
  <c r="F281" i="13"/>
  <c r="R280" i="13"/>
  <c r="Q280" i="13"/>
  <c r="O280" i="13"/>
  <c r="N280" i="13"/>
  <c r="M280" i="13"/>
  <c r="L280" i="13"/>
  <c r="K280" i="13"/>
  <c r="J280" i="13"/>
  <c r="I280" i="13"/>
  <c r="H280" i="13"/>
  <c r="G280" i="13"/>
  <c r="F280" i="13"/>
  <c r="R279" i="13"/>
  <c r="Q279" i="13"/>
  <c r="O279" i="13"/>
  <c r="N279" i="13"/>
  <c r="M279" i="13"/>
  <c r="L279" i="13"/>
  <c r="K279" i="13"/>
  <c r="J279" i="13"/>
  <c r="I279" i="13"/>
  <c r="H279" i="13"/>
  <c r="G279" i="13"/>
  <c r="F279" i="13"/>
  <c r="R278" i="13"/>
  <c r="Q278" i="13"/>
  <c r="O278" i="13"/>
  <c r="N278" i="13"/>
  <c r="M278" i="13"/>
  <c r="L278" i="13"/>
  <c r="K278" i="13"/>
  <c r="J278" i="13"/>
  <c r="I278" i="13"/>
  <c r="H278" i="13"/>
  <c r="G278" i="13"/>
  <c r="F278" i="13"/>
  <c r="R277" i="13"/>
  <c r="Q277" i="13"/>
  <c r="O277" i="13"/>
  <c r="N277" i="13"/>
  <c r="M277" i="13"/>
  <c r="L277" i="13"/>
  <c r="K277" i="13"/>
  <c r="J277" i="13"/>
  <c r="I277" i="13"/>
  <c r="H277" i="13"/>
  <c r="G277" i="13"/>
  <c r="F277" i="13"/>
  <c r="R276" i="13"/>
  <c r="Q276" i="13"/>
  <c r="O276" i="13"/>
  <c r="N276" i="13"/>
  <c r="M276" i="13"/>
  <c r="L276" i="13"/>
  <c r="K276" i="13"/>
  <c r="J276" i="13"/>
  <c r="I276" i="13"/>
  <c r="H276" i="13"/>
  <c r="G276" i="13"/>
  <c r="F276" i="13"/>
  <c r="R275" i="13"/>
  <c r="Q275" i="13"/>
  <c r="O275" i="13"/>
  <c r="N275" i="13"/>
  <c r="M275" i="13"/>
  <c r="L275" i="13"/>
  <c r="K275" i="13"/>
  <c r="J275" i="13"/>
  <c r="I275" i="13"/>
  <c r="H275" i="13"/>
  <c r="G275" i="13"/>
  <c r="F275" i="13"/>
  <c r="R274" i="13"/>
  <c r="Q274" i="13"/>
  <c r="O274" i="13"/>
  <c r="N274" i="13"/>
  <c r="M274" i="13"/>
  <c r="L274" i="13"/>
  <c r="K274" i="13"/>
  <c r="J274" i="13"/>
  <c r="I274" i="13"/>
  <c r="H274" i="13"/>
  <c r="G274" i="13"/>
  <c r="F274" i="13"/>
  <c r="R273" i="13"/>
  <c r="Q273" i="13"/>
  <c r="O273" i="13"/>
  <c r="N273" i="13"/>
  <c r="M273" i="13"/>
  <c r="L273" i="13"/>
  <c r="K273" i="13"/>
  <c r="J273" i="13"/>
  <c r="I273" i="13"/>
  <c r="H273" i="13"/>
  <c r="G273" i="13"/>
  <c r="F273" i="13"/>
  <c r="R272" i="13"/>
  <c r="Q272" i="13"/>
  <c r="O272" i="13"/>
  <c r="N272" i="13"/>
  <c r="M272" i="13"/>
  <c r="L272" i="13"/>
  <c r="K272" i="13"/>
  <c r="J272" i="13"/>
  <c r="I272" i="13"/>
  <c r="H272" i="13"/>
  <c r="G272" i="13"/>
  <c r="F272" i="13"/>
  <c r="R271" i="13"/>
  <c r="Q271" i="13"/>
  <c r="O271" i="13"/>
  <c r="N271" i="13"/>
  <c r="M271" i="13"/>
  <c r="L271" i="13"/>
  <c r="K271" i="13"/>
  <c r="J271" i="13"/>
  <c r="I271" i="13"/>
  <c r="H271" i="13"/>
  <c r="G271" i="13"/>
  <c r="F271" i="13"/>
  <c r="R270" i="13"/>
  <c r="Q270" i="13"/>
  <c r="O270" i="13"/>
  <c r="N270" i="13"/>
  <c r="M270" i="13"/>
  <c r="L270" i="13"/>
  <c r="K270" i="13"/>
  <c r="J270" i="13"/>
  <c r="I270" i="13"/>
  <c r="H270" i="13"/>
  <c r="G270" i="13"/>
  <c r="F270" i="13"/>
  <c r="R269" i="13"/>
  <c r="Q269" i="13"/>
  <c r="O269" i="13"/>
  <c r="N269" i="13"/>
  <c r="M269" i="13"/>
  <c r="L269" i="13"/>
  <c r="K269" i="13"/>
  <c r="J269" i="13"/>
  <c r="I269" i="13"/>
  <c r="H269" i="13"/>
  <c r="G269" i="13"/>
  <c r="F269" i="13"/>
  <c r="R268" i="13"/>
  <c r="Q268" i="13"/>
  <c r="O268" i="13"/>
  <c r="N268" i="13"/>
  <c r="M268" i="13"/>
  <c r="L268" i="13"/>
  <c r="K268" i="13"/>
  <c r="J268" i="13"/>
  <c r="I268" i="13"/>
  <c r="H268" i="13"/>
  <c r="G268" i="13"/>
  <c r="F268" i="13"/>
  <c r="R267" i="13"/>
  <c r="Q267" i="13"/>
  <c r="O267" i="13"/>
  <c r="N267" i="13"/>
  <c r="M267" i="13"/>
  <c r="L267" i="13"/>
  <c r="K267" i="13"/>
  <c r="J267" i="13"/>
  <c r="I267" i="13"/>
  <c r="H267" i="13"/>
  <c r="G267" i="13"/>
  <c r="F267" i="13"/>
  <c r="R266" i="13"/>
  <c r="Q266" i="13"/>
  <c r="O266" i="13"/>
  <c r="N266" i="13"/>
  <c r="M266" i="13"/>
  <c r="L266" i="13"/>
  <c r="K266" i="13"/>
  <c r="J266" i="13"/>
  <c r="I266" i="13"/>
  <c r="H266" i="13"/>
  <c r="G266" i="13"/>
  <c r="F266" i="13"/>
  <c r="R265" i="13"/>
  <c r="Q265" i="13"/>
  <c r="O265" i="13"/>
  <c r="N265" i="13"/>
  <c r="M265" i="13"/>
  <c r="L265" i="13"/>
  <c r="K265" i="13"/>
  <c r="J265" i="13"/>
  <c r="I265" i="13"/>
  <c r="H265" i="13"/>
  <c r="G265" i="13"/>
  <c r="F265" i="13"/>
  <c r="R264" i="13"/>
  <c r="Q264" i="13"/>
  <c r="O264" i="13"/>
  <c r="N264" i="13"/>
  <c r="M264" i="13"/>
  <c r="L264" i="13"/>
  <c r="K264" i="13"/>
  <c r="J264" i="13"/>
  <c r="I264" i="13"/>
  <c r="H264" i="13"/>
  <c r="G264" i="13"/>
  <c r="F264" i="13"/>
  <c r="R263" i="13"/>
  <c r="Q263" i="13"/>
  <c r="O263" i="13"/>
  <c r="N263" i="13"/>
  <c r="M263" i="13"/>
  <c r="L263" i="13"/>
  <c r="K263" i="13"/>
  <c r="J263" i="13"/>
  <c r="I263" i="13"/>
  <c r="H263" i="13"/>
  <c r="G263" i="13"/>
  <c r="F263" i="13"/>
  <c r="R262" i="13"/>
  <c r="Q262" i="13"/>
  <c r="O262" i="13"/>
  <c r="N262" i="13"/>
  <c r="M262" i="13"/>
  <c r="L262" i="13"/>
  <c r="K262" i="13"/>
  <c r="J262" i="13"/>
  <c r="I262" i="13"/>
  <c r="H262" i="13"/>
  <c r="G262" i="13"/>
  <c r="F262" i="13"/>
  <c r="R261" i="13"/>
  <c r="Q261" i="13"/>
  <c r="O261" i="13"/>
  <c r="N261" i="13"/>
  <c r="M261" i="13"/>
  <c r="L261" i="13"/>
  <c r="K261" i="13"/>
  <c r="J261" i="13"/>
  <c r="I261" i="13"/>
  <c r="H261" i="13"/>
  <c r="G261" i="13"/>
  <c r="F261" i="13"/>
  <c r="R260" i="13"/>
  <c r="Q260" i="13"/>
  <c r="O260" i="13"/>
  <c r="N260" i="13"/>
  <c r="M260" i="13"/>
  <c r="L260" i="13"/>
  <c r="K260" i="13"/>
  <c r="J260" i="13"/>
  <c r="I260" i="13"/>
  <c r="H260" i="13"/>
  <c r="G260" i="13"/>
  <c r="F260" i="13"/>
  <c r="R259" i="13"/>
  <c r="Q259" i="13"/>
  <c r="O259" i="13"/>
  <c r="N259" i="13"/>
  <c r="M259" i="13"/>
  <c r="L259" i="13"/>
  <c r="K259" i="13"/>
  <c r="J259" i="13"/>
  <c r="I259" i="13"/>
  <c r="H259" i="13"/>
  <c r="G259" i="13"/>
  <c r="F259" i="13"/>
  <c r="R258" i="13"/>
  <c r="Q258" i="13"/>
  <c r="O258" i="13"/>
  <c r="N258" i="13"/>
  <c r="M258" i="13"/>
  <c r="L258" i="13"/>
  <c r="K258" i="13"/>
  <c r="J258" i="13"/>
  <c r="I258" i="13"/>
  <c r="H258" i="13"/>
  <c r="G258" i="13"/>
  <c r="F258" i="13"/>
  <c r="R257" i="13"/>
  <c r="Q257" i="13"/>
  <c r="O257" i="13"/>
  <c r="N257" i="13"/>
  <c r="M257" i="13"/>
  <c r="L257" i="13"/>
  <c r="K257" i="13"/>
  <c r="J257" i="13"/>
  <c r="I257" i="13"/>
  <c r="H257" i="13"/>
  <c r="G257" i="13"/>
  <c r="F257" i="13"/>
  <c r="R256" i="13"/>
  <c r="Q256" i="13"/>
  <c r="O256" i="13"/>
  <c r="N256" i="13"/>
  <c r="M256" i="13"/>
  <c r="L256" i="13"/>
  <c r="K256" i="13"/>
  <c r="J256" i="13"/>
  <c r="I256" i="13"/>
  <c r="H256" i="13"/>
  <c r="G256" i="13"/>
  <c r="F256" i="13"/>
  <c r="R255" i="13"/>
  <c r="Q255" i="13"/>
  <c r="O255" i="13"/>
  <c r="N255" i="13"/>
  <c r="M255" i="13"/>
  <c r="L255" i="13"/>
  <c r="K255" i="13"/>
  <c r="J255" i="13"/>
  <c r="I255" i="13"/>
  <c r="H255" i="13"/>
  <c r="G255" i="13"/>
  <c r="F255" i="13"/>
  <c r="R254" i="13"/>
  <c r="Q254" i="13"/>
  <c r="O254" i="13"/>
  <c r="N254" i="13"/>
  <c r="M254" i="13"/>
  <c r="L254" i="13"/>
  <c r="K254" i="13"/>
  <c r="J254" i="13"/>
  <c r="I254" i="13"/>
  <c r="H254" i="13"/>
  <c r="G254" i="13"/>
  <c r="F254" i="13"/>
  <c r="R253" i="13"/>
  <c r="Q253" i="13"/>
  <c r="O253" i="13"/>
  <c r="N253" i="13"/>
  <c r="M253" i="13"/>
  <c r="L253" i="13"/>
  <c r="K253" i="13"/>
  <c r="J253" i="13"/>
  <c r="I253" i="13"/>
  <c r="H253" i="13"/>
  <c r="G253" i="13"/>
  <c r="F253" i="13"/>
  <c r="R252" i="13"/>
  <c r="Q252" i="13"/>
  <c r="O252" i="13"/>
  <c r="N252" i="13"/>
  <c r="M252" i="13"/>
  <c r="L252" i="13"/>
  <c r="K252" i="13"/>
  <c r="J252" i="13"/>
  <c r="I252" i="13"/>
  <c r="H252" i="13"/>
  <c r="G252" i="13"/>
  <c r="T252" i="13" s="1"/>
  <c r="F252" i="13"/>
  <c r="R251" i="13"/>
  <c r="Q251" i="13"/>
  <c r="O251" i="13"/>
  <c r="N251" i="13"/>
  <c r="M251" i="13"/>
  <c r="L251" i="13"/>
  <c r="K251" i="13"/>
  <c r="J251" i="13"/>
  <c r="I251" i="13"/>
  <c r="H251" i="13"/>
  <c r="G251" i="13"/>
  <c r="F251" i="13"/>
  <c r="R250" i="13"/>
  <c r="Q250" i="13"/>
  <c r="O250" i="13"/>
  <c r="N250" i="13"/>
  <c r="M250" i="13"/>
  <c r="L250" i="13"/>
  <c r="K250" i="13"/>
  <c r="J250" i="13"/>
  <c r="I250" i="13"/>
  <c r="H250" i="13"/>
  <c r="G250" i="13"/>
  <c r="F250" i="13"/>
  <c r="R249" i="13"/>
  <c r="Q249" i="13"/>
  <c r="O249" i="13"/>
  <c r="N249" i="13"/>
  <c r="M249" i="13"/>
  <c r="L249" i="13"/>
  <c r="K249" i="13"/>
  <c r="J249" i="13"/>
  <c r="I249" i="13"/>
  <c r="H249" i="13"/>
  <c r="G249" i="13"/>
  <c r="F249" i="13"/>
  <c r="R248" i="13"/>
  <c r="Q248" i="13"/>
  <c r="O248" i="13"/>
  <c r="N248" i="13"/>
  <c r="M248" i="13"/>
  <c r="L248" i="13"/>
  <c r="K248" i="13"/>
  <c r="J248" i="13"/>
  <c r="I248" i="13"/>
  <c r="H248" i="13"/>
  <c r="G248" i="13"/>
  <c r="F248" i="13"/>
  <c r="R247" i="13"/>
  <c r="Q247" i="13"/>
  <c r="O247" i="13"/>
  <c r="N247" i="13"/>
  <c r="M247" i="13"/>
  <c r="L247" i="13"/>
  <c r="K247" i="13"/>
  <c r="J247" i="13"/>
  <c r="I247" i="13"/>
  <c r="H247" i="13"/>
  <c r="G247" i="13"/>
  <c r="F247" i="13"/>
  <c r="R246" i="13"/>
  <c r="Q246" i="13"/>
  <c r="O246" i="13"/>
  <c r="N246" i="13"/>
  <c r="M246" i="13"/>
  <c r="L246" i="13"/>
  <c r="K246" i="13"/>
  <c r="J246" i="13"/>
  <c r="I246" i="13"/>
  <c r="H246" i="13"/>
  <c r="G246" i="13"/>
  <c r="F246" i="13"/>
  <c r="R245" i="13"/>
  <c r="Q245" i="13"/>
  <c r="O245" i="13"/>
  <c r="N245" i="13"/>
  <c r="M245" i="13"/>
  <c r="L245" i="13"/>
  <c r="K245" i="13"/>
  <c r="J245" i="13"/>
  <c r="I245" i="13"/>
  <c r="H245" i="13"/>
  <c r="G245" i="13"/>
  <c r="F245" i="13"/>
  <c r="R244" i="13"/>
  <c r="Q244" i="13"/>
  <c r="O244" i="13"/>
  <c r="N244" i="13"/>
  <c r="M244" i="13"/>
  <c r="L244" i="13"/>
  <c r="K244" i="13"/>
  <c r="J244" i="13"/>
  <c r="I244" i="13"/>
  <c r="H244" i="13"/>
  <c r="G244" i="13"/>
  <c r="F244" i="13"/>
  <c r="R243" i="13"/>
  <c r="Q243" i="13"/>
  <c r="O243" i="13"/>
  <c r="N243" i="13"/>
  <c r="M243" i="13"/>
  <c r="L243" i="13"/>
  <c r="K243" i="13"/>
  <c r="J243" i="13"/>
  <c r="I243" i="13"/>
  <c r="H243" i="13"/>
  <c r="G243" i="13"/>
  <c r="F243" i="13"/>
  <c r="R242" i="13"/>
  <c r="Q242" i="13"/>
  <c r="O242" i="13"/>
  <c r="N242" i="13"/>
  <c r="M242" i="13"/>
  <c r="L242" i="13"/>
  <c r="K242" i="13"/>
  <c r="J242" i="13"/>
  <c r="I242" i="13"/>
  <c r="H242" i="13"/>
  <c r="G242" i="13"/>
  <c r="F242" i="13"/>
  <c r="R241" i="13"/>
  <c r="Q241" i="13"/>
  <c r="O241" i="13"/>
  <c r="N241" i="13"/>
  <c r="M241" i="13"/>
  <c r="L241" i="13"/>
  <c r="K241" i="13"/>
  <c r="J241" i="13"/>
  <c r="I241" i="13"/>
  <c r="H241" i="13"/>
  <c r="G241" i="13"/>
  <c r="F241" i="13"/>
  <c r="R240" i="13"/>
  <c r="Q240" i="13"/>
  <c r="O240" i="13"/>
  <c r="N240" i="13"/>
  <c r="M240" i="13"/>
  <c r="L240" i="13"/>
  <c r="K240" i="13"/>
  <c r="J240" i="13"/>
  <c r="I240" i="13"/>
  <c r="H240" i="13"/>
  <c r="G240" i="13"/>
  <c r="F240" i="13"/>
  <c r="R239" i="13"/>
  <c r="Q239" i="13"/>
  <c r="O239" i="13"/>
  <c r="N239" i="13"/>
  <c r="M239" i="13"/>
  <c r="L239" i="13"/>
  <c r="K239" i="13"/>
  <c r="J239" i="13"/>
  <c r="I239" i="13"/>
  <c r="H239" i="13"/>
  <c r="G239" i="13"/>
  <c r="F239" i="13"/>
  <c r="R238" i="13"/>
  <c r="Q238" i="13"/>
  <c r="O238" i="13"/>
  <c r="N238" i="13"/>
  <c r="M238" i="13"/>
  <c r="L238" i="13"/>
  <c r="K238" i="13"/>
  <c r="J238" i="13"/>
  <c r="I238" i="13"/>
  <c r="H238" i="13"/>
  <c r="G238" i="13"/>
  <c r="F238" i="13"/>
  <c r="R237" i="13"/>
  <c r="Q237" i="13"/>
  <c r="O237" i="13"/>
  <c r="N237" i="13"/>
  <c r="M237" i="13"/>
  <c r="L237" i="13"/>
  <c r="K237" i="13"/>
  <c r="J237" i="13"/>
  <c r="I237" i="13"/>
  <c r="H237" i="13"/>
  <c r="G237" i="13"/>
  <c r="F237" i="13"/>
  <c r="R236" i="13"/>
  <c r="Q236" i="13"/>
  <c r="O236" i="13"/>
  <c r="N236" i="13"/>
  <c r="M236" i="13"/>
  <c r="L236" i="13"/>
  <c r="K236" i="13"/>
  <c r="J236" i="13"/>
  <c r="I236" i="13"/>
  <c r="H236" i="13"/>
  <c r="G236" i="13"/>
  <c r="F236" i="13"/>
  <c r="R235" i="13"/>
  <c r="Q235" i="13"/>
  <c r="O235" i="13"/>
  <c r="N235" i="13"/>
  <c r="M235" i="13"/>
  <c r="L235" i="13"/>
  <c r="K235" i="13"/>
  <c r="J235" i="13"/>
  <c r="I235" i="13"/>
  <c r="H235" i="13"/>
  <c r="G235" i="13"/>
  <c r="F235" i="13"/>
  <c r="R234" i="13"/>
  <c r="Q234" i="13"/>
  <c r="O234" i="13"/>
  <c r="N234" i="13"/>
  <c r="M234" i="13"/>
  <c r="L234" i="13"/>
  <c r="K234" i="13"/>
  <c r="J234" i="13"/>
  <c r="I234" i="13"/>
  <c r="H234" i="13"/>
  <c r="G234" i="13"/>
  <c r="F234" i="13"/>
  <c r="R233" i="13"/>
  <c r="Q233" i="13"/>
  <c r="O233" i="13"/>
  <c r="N233" i="13"/>
  <c r="M233" i="13"/>
  <c r="L233" i="13"/>
  <c r="K233" i="13"/>
  <c r="J233" i="13"/>
  <c r="I233" i="13"/>
  <c r="H233" i="13"/>
  <c r="G233" i="13"/>
  <c r="F233" i="13"/>
  <c r="R232" i="13"/>
  <c r="Q232" i="13"/>
  <c r="O232" i="13"/>
  <c r="N232" i="13"/>
  <c r="M232" i="13"/>
  <c r="L232" i="13"/>
  <c r="K232" i="13"/>
  <c r="J232" i="13"/>
  <c r="I232" i="13"/>
  <c r="H232" i="13"/>
  <c r="G232" i="13"/>
  <c r="F232" i="13"/>
  <c r="R231" i="13"/>
  <c r="Q231" i="13"/>
  <c r="O231" i="13"/>
  <c r="N231" i="13"/>
  <c r="M231" i="13"/>
  <c r="L231" i="13"/>
  <c r="K231" i="13"/>
  <c r="J231" i="13"/>
  <c r="I231" i="13"/>
  <c r="H231" i="13"/>
  <c r="G231" i="13"/>
  <c r="F231" i="13"/>
  <c r="R230" i="13"/>
  <c r="Q230" i="13"/>
  <c r="O230" i="13"/>
  <c r="N230" i="13"/>
  <c r="M230" i="13"/>
  <c r="L230" i="13"/>
  <c r="K230" i="13"/>
  <c r="J230" i="13"/>
  <c r="I230" i="13"/>
  <c r="H230" i="13"/>
  <c r="G230" i="13"/>
  <c r="F230" i="13"/>
  <c r="R229" i="13"/>
  <c r="Q229" i="13"/>
  <c r="O229" i="13"/>
  <c r="N229" i="13"/>
  <c r="M229" i="13"/>
  <c r="L229" i="13"/>
  <c r="K229" i="13"/>
  <c r="J229" i="13"/>
  <c r="I229" i="13"/>
  <c r="H229" i="13"/>
  <c r="G229" i="13"/>
  <c r="F229" i="13"/>
  <c r="R228" i="13"/>
  <c r="Q228" i="13"/>
  <c r="O228" i="13"/>
  <c r="N228" i="13"/>
  <c r="M228" i="13"/>
  <c r="L228" i="13"/>
  <c r="K228" i="13"/>
  <c r="J228" i="13"/>
  <c r="I228" i="13"/>
  <c r="H228" i="13"/>
  <c r="G228" i="13"/>
  <c r="F228" i="13"/>
  <c r="R227" i="13"/>
  <c r="Q227" i="13"/>
  <c r="O227" i="13"/>
  <c r="N227" i="13"/>
  <c r="M227" i="13"/>
  <c r="L227" i="13"/>
  <c r="K227" i="13"/>
  <c r="J227" i="13"/>
  <c r="I227" i="13"/>
  <c r="H227" i="13"/>
  <c r="G227" i="13"/>
  <c r="F227" i="13"/>
  <c r="R226" i="13"/>
  <c r="Q226" i="13"/>
  <c r="O226" i="13"/>
  <c r="N226" i="13"/>
  <c r="M226" i="13"/>
  <c r="L226" i="13"/>
  <c r="K226" i="13"/>
  <c r="J226" i="13"/>
  <c r="I226" i="13"/>
  <c r="H226" i="13"/>
  <c r="G226" i="13"/>
  <c r="F226" i="13"/>
  <c r="R225" i="13"/>
  <c r="Q225" i="13"/>
  <c r="O225" i="13"/>
  <c r="N225" i="13"/>
  <c r="M225" i="13"/>
  <c r="L225" i="13"/>
  <c r="K225" i="13"/>
  <c r="J225" i="13"/>
  <c r="I225" i="13"/>
  <c r="H225" i="13"/>
  <c r="G225" i="13"/>
  <c r="F225" i="13"/>
  <c r="R224" i="13"/>
  <c r="Q224" i="13"/>
  <c r="O224" i="13"/>
  <c r="N224" i="13"/>
  <c r="M224" i="13"/>
  <c r="L224" i="13"/>
  <c r="K224" i="13"/>
  <c r="J224" i="13"/>
  <c r="I224" i="13"/>
  <c r="H224" i="13"/>
  <c r="G224" i="13"/>
  <c r="F224" i="13"/>
  <c r="R223" i="13"/>
  <c r="Q223" i="13"/>
  <c r="O223" i="13"/>
  <c r="N223" i="13"/>
  <c r="M223" i="13"/>
  <c r="L223" i="13"/>
  <c r="K223" i="13"/>
  <c r="J223" i="13"/>
  <c r="I223" i="13"/>
  <c r="H223" i="13"/>
  <c r="G223" i="13"/>
  <c r="F223" i="13"/>
  <c r="R222" i="13"/>
  <c r="Q222" i="13"/>
  <c r="O222" i="13"/>
  <c r="N222" i="13"/>
  <c r="M222" i="13"/>
  <c r="L222" i="13"/>
  <c r="K222" i="13"/>
  <c r="J222" i="13"/>
  <c r="I222" i="13"/>
  <c r="H222" i="13"/>
  <c r="G222" i="13"/>
  <c r="F222" i="13"/>
  <c r="R221" i="13"/>
  <c r="Q221" i="13"/>
  <c r="O221" i="13"/>
  <c r="N221" i="13"/>
  <c r="M221" i="13"/>
  <c r="L221" i="13"/>
  <c r="K221" i="13"/>
  <c r="J221" i="13"/>
  <c r="I221" i="13"/>
  <c r="H221" i="13"/>
  <c r="G221" i="13"/>
  <c r="F221" i="13"/>
  <c r="R220" i="13"/>
  <c r="Q220" i="13"/>
  <c r="O220" i="13"/>
  <c r="N220" i="13"/>
  <c r="M220" i="13"/>
  <c r="L220" i="13"/>
  <c r="K220" i="13"/>
  <c r="J220" i="13"/>
  <c r="I220" i="13"/>
  <c r="H220" i="13"/>
  <c r="G220" i="13"/>
  <c r="F220" i="13"/>
  <c r="R219" i="13"/>
  <c r="Q219" i="13"/>
  <c r="O219" i="13"/>
  <c r="N219" i="13"/>
  <c r="M219" i="13"/>
  <c r="L219" i="13"/>
  <c r="K219" i="13"/>
  <c r="J219" i="13"/>
  <c r="I219" i="13"/>
  <c r="H219" i="13"/>
  <c r="G219" i="13"/>
  <c r="F219" i="13"/>
  <c r="R218" i="13"/>
  <c r="Q218" i="13"/>
  <c r="O218" i="13"/>
  <c r="N218" i="13"/>
  <c r="M218" i="13"/>
  <c r="L218" i="13"/>
  <c r="K218" i="13"/>
  <c r="J218" i="13"/>
  <c r="I218" i="13"/>
  <c r="H218" i="13"/>
  <c r="G218" i="13"/>
  <c r="F218" i="13"/>
  <c r="R217" i="13"/>
  <c r="Q217" i="13"/>
  <c r="O217" i="13"/>
  <c r="N217" i="13"/>
  <c r="M217" i="13"/>
  <c r="L217" i="13"/>
  <c r="K217" i="13"/>
  <c r="J217" i="13"/>
  <c r="I217" i="13"/>
  <c r="H217" i="13"/>
  <c r="G217" i="13"/>
  <c r="F217" i="13"/>
  <c r="R216" i="13"/>
  <c r="Q216" i="13"/>
  <c r="O216" i="13"/>
  <c r="N216" i="13"/>
  <c r="M216" i="13"/>
  <c r="L216" i="13"/>
  <c r="K216" i="13"/>
  <c r="J216" i="13"/>
  <c r="I216" i="13"/>
  <c r="H216" i="13"/>
  <c r="G216" i="13"/>
  <c r="F216" i="13"/>
  <c r="R215" i="13"/>
  <c r="Q215" i="13"/>
  <c r="O215" i="13"/>
  <c r="N215" i="13"/>
  <c r="M215" i="13"/>
  <c r="L215" i="13"/>
  <c r="K215" i="13"/>
  <c r="J215" i="13"/>
  <c r="I215" i="13"/>
  <c r="H215" i="13"/>
  <c r="G215" i="13"/>
  <c r="F215" i="13"/>
  <c r="R214" i="13"/>
  <c r="Q214" i="13"/>
  <c r="O214" i="13"/>
  <c r="N214" i="13"/>
  <c r="M214" i="13"/>
  <c r="L214" i="13"/>
  <c r="K214" i="13"/>
  <c r="J214" i="13"/>
  <c r="I214" i="13"/>
  <c r="H214" i="13"/>
  <c r="G214" i="13"/>
  <c r="F214" i="13"/>
  <c r="R213" i="13"/>
  <c r="Q213" i="13"/>
  <c r="O213" i="13"/>
  <c r="N213" i="13"/>
  <c r="M213" i="13"/>
  <c r="L213" i="13"/>
  <c r="K213" i="13"/>
  <c r="J213" i="13"/>
  <c r="I213" i="13"/>
  <c r="H213" i="13"/>
  <c r="G213" i="13"/>
  <c r="F213" i="13"/>
  <c r="R212" i="13"/>
  <c r="Q212" i="13"/>
  <c r="O212" i="13"/>
  <c r="N212" i="13"/>
  <c r="M212" i="13"/>
  <c r="L212" i="13"/>
  <c r="K212" i="13"/>
  <c r="J212" i="13"/>
  <c r="I212" i="13"/>
  <c r="H212" i="13"/>
  <c r="G212" i="13"/>
  <c r="F212" i="13"/>
  <c r="R211" i="13"/>
  <c r="Q211" i="13"/>
  <c r="O211" i="13"/>
  <c r="N211" i="13"/>
  <c r="M211" i="13"/>
  <c r="L211" i="13"/>
  <c r="K211" i="13"/>
  <c r="J211" i="13"/>
  <c r="I211" i="13"/>
  <c r="H211" i="13"/>
  <c r="G211" i="13"/>
  <c r="F211" i="13"/>
  <c r="R210" i="13"/>
  <c r="Q210" i="13"/>
  <c r="O210" i="13"/>
  <c r="N210" i="13"/>
  <c r="M210" i="13"/>
  <c r="L210" i="13"/>
  <c r="K210" i="13"/>
  <c r="J210" i="13"/>
  <c r="I210" i="13"/>
  <c r="H210" i="13"/>
  <c r="G210" i="13"/>
  <c r="F210" i="13"/>
  <c r="R209" i="13"/>
  <c r="Q209" i="13"/>
  <c r="O209" i="13"/>
  <c r="N209" i="13"/>
  <c r="M209" i="13"/>
  <c r="L209" i="13"/>
  <c r="K209" i="13"/>
  <c r="J209" i="13"/>
  <c r="I209" i="13"/>
  <c r="H209" i="13"/>
  <c r="G209" i="13"/>
  <c r="F209" i="13"/>
  <c r="R208" i="13"/>
  <c r="Q208" i="13"/>
  <c r="O208" i="13"/>
  <c r="N208" i="13"/>
  <c r="M208" i="13"/>
  <c r="L208" i="13"/>
  <c r="K208" i="13"/>
  <c r="J208" i="13"/>
  <c r="I208" i="13"/>
  <c r="H208" i="13"/>
  <c r="G208" i="13"/>
  <c r="F208" i="13"/>
  <c r="R207" i="13"/>
  <c r="Q207" i="13"/>
  <c r="O207" i="13"/>
  <c r="N207" i="13"/>
  <c r="M207" i="13"/>
  <c r="L207" i="13"/>
  <c r="K207" i="13"/>
  <c r="J207" i="13"/>
  <c r="I207" i="13"/>
  <c r="H207" i="13"/>
  <c r="G207" i="13"/>
  <c r="F207" i="13"/>
  <c r="R206" i="13"/>
  <c r="Q206" i="13"/>
  <c r="O206" i="13"/>
  <c r="N206" i="13"/>
  <c r="M206" i="13"/>
  <c r="L206" i="13"/>
  <c r="K206" i="13"/>
  <c r="J206" i="13"/>
  <c r="I206" i="13"/>
  <c r="H206" i="13"/>
  <c r="G206" i="13"/>
  <c r="F206" i="13"/>
  <c r="R205" i="13"/>
  <c r="Q205" i="13"/>
  <c r="O205" i="13"/>
  <c r="N205" i="13"/>
  <c r="M205" i="13"/>
  <c r="L205" i="13"/>
  <c r="K205" i="13"/>
  <c r="J205" i="13"/>
  <c r="I205" i="13"/>
  <c r="H205" i="13"/>
  <c r="G205" i="13"/>
  <c r="F205" i="13"/>
  <c r="R204" i="13"/>
  <c r="Q204" i="13"/>
  <c r="O204" i="13"/>
  <c r="N204" i="13"/>
  <c r="M204" i="13"/>
  <c r="L204" i="13"/>
  <c r="K204" i="13"/>
  <c r="J204" i="13"/>
  <c r="I204" i="13"/>
  <c r="H204" i="13"/>
  <c r="G204" i="13"/>
  <c r="F204" i="13"/>
  <c r="R203" i="13"/>
  <c r="Q203" i="13"/>
  <c r="O203" i="13"/>
  <c r="N203" i="13"/>
  <c r="M203" i="13"/>
  <c r="L203" i="13"/>
  <c r="K203" i="13"/>
  <c r="J203" i="13"/>
  <c r="I203" i="13"/>
  <c r="H203" i="13"/>
  <c r="G203" i="13"/>
  <c r="F203" i="13"/>
  <c r="R202" i="13"/>
  <c r="Q202" i="13"/>
  <c r="O202" i="13"/>
  <c r="N202" i="13"/>
  <c r="M202" i="13"/>
  <c r="L202" i="13"/>
  <c r="K202" i="13"/>
  <c r="J202" i="13"/>
  <c r="I202" i="13"/>
  <c r="H202" i="13"/>
  <c r="G202" i="13"/>
  <c r="F202" i="13"/>
  <c r="R201" i="13"/>
  <c r="Q201" i="13"/>
  <c r="O201" i="13"/>
  <c r="N201" i="13"/>
  <c r="M201" i="13"/>
  <c r="L201" i="13"/>
  <c r="K201" i="13"/>
  <c r="J201" i="13"/>
  <c r="I201" i="13"/>
  <c r="H201" i="13"/>
  <c r="G201" i="13"/>
  <c r="F201" i="13"/>
  <c r="R200" i="13"/>
  <c r="Q200" i="13"/>
  <c r="O200" i="13"/>
  <c r="N200" i="13"/>
  <c r="M200" i="13"/>
  <c r="L200" i="13"/>
  <c r="K200" i="13"/>
  <c r="J200" i="13"/>
  <c r="I200" i="13"/>
  <c r="H200" i="13"/>
  <c r="G200" i="13"/>
  <c r="F200" i="13"/>
  <c r="R199" i="13"/>
  <c r="Q199" i="13"/>
  <c r="O199" i="13"/>
  <c r="N199" i="13"/>
  <c r="M199" i="13"/>
  <c r="L199" i="13"/>
  <c r="K199" i="13"/>
  <c r="J199" i="13"/>
  <c r="I199" i="13"/>
  <c r="H199" i="13"/>
  <c r="G199" i="13"/>
  <c r="F199" i="13"/>
  <c r="R198" i="13"/>
  <c r="Q198" i="13"/>
  <c r="O198" i="13"/>
  <c r="N198" i="13"/>
  <c r="M198" i="13"/>
  <c r="L198" i="13"/>
  <c r="K198" i="13"/>
  <c r="J198" i="13"/>
  <c r="I198" i="13"/>
  <c r="H198" i="13"/>
  <c r="G198" i="13"/>
  <c r="F198" i="13"/>
  <c r="R197" i="13"/>
  <c r="Q197" i="13"/>
  <c r="O197" i="13"/>
  <c r="N197" i="13"/>
  <c r="M197" i="13"/>
  <c r="L197" i="13"/>
  <c r="K197" i="13"/>
  <c r="J197" i="13"/>
  <c r="I197" i="13"/>
  <c r="H197" i="13"/>
  <c r="G197" i="13"/>
  <c r="F197" i="13"/>
  <c r="R196" i="13"/>
  <c r="Q196" i="13"/>
  <c r="O196" i="13"/>
  <c r="N196" i="13"/>
  <c r="M196" i="13"/>
  <c r="L196" i="13"/>
  <c r="K196" i="13"/>
  <c r="J196" i="13"/>
  <c r="I196" i="13"/>
  <c r="H196" i="13"/>
  <c r="G196" i="13"/>
  <c r="F196" i="13"/>
  <c r="R195" i="13"/>
  <c r="Q195" i="13"/>
  <c r="O195" i="13"/>
  <c r="N195" i="13"/>
  <c r="M195" i="13"/>
  <c r="L195" i="13"/>
  <c r="K195" i="13"/>
  <c r="J195" i="13"/>
  <c r="I195" i="13"/>
  <c r="H195" i="13"/>
  <c r="G195" i="13"/>
  <c r="F195" i="13"/>
  <c r="R194" i="13"/>
  <c r="Q194" i="13"/>
  <c r="O194" i="13"/>
  <c r="N194" i="13"/>
  <c r="M194" i="13"/>
  <c r="L194" i="13"/>
  <c r="K194" i="13"/>
  <c r="J194" i="13"/>
  <c r="I194" i="13"/>
  <c r="H194" i="13"/>
  <c r="G194" i="13"/>
  <c r="F194" i="13"/>
  <c r="R193" i="13"/>
  <c r="Q193" i="13"/>
  <c r="O193" i="13"/>
  <c r="N193" i="13"/>
  <c r="M193" i="13"/>
  <c r="L193" i="13"/>
  <c r="K193" i="13"/>
  <c r="J193" i="13"/>
  <c r="I193" i="13"/>
  <c r="H193" i="13"/>
  <c r="G193" i="13"/>
  <c r="F193" i="13"/>
  <c r="R192" i="13"/>
  <c r="Q192" i="13"/>
  <c r="O192" i="13"/>
  <c r="N192" i="13"/>
  <c r="M192" i="13"/>
  <c r="L192" i="13"/>
  <c r="K192" i="13"/>
  <c r="J192" i="13"/>
  <c r="I192" i="13"/>
  <c r="H192" i="13"/>
  <c r="G192" i="13"/>
  <c r="F192" i="13"/>
  <c r="R191" i="13"/>
  <c r="Q191" i="13"/>
  <c r="O191" i="13"/>
  <c r="N191" i="13"/>
  <c r="M191" i="13"/>
  <c r="L191" i="13"/>
  <c r="K191" i="13"/>
  <c r="J191" i="13"/>
  <c r="I191" i="13"/>
  <c r="H191" i="13"/>
  <c r="G191" i="13"/>
  <c r="F191" i="13"/>
  <c r="R190" i="13"/>
  <c r="Q190" i="13"/>
  <c r="O190" i="13"/>
  <c r="N190" i="13"/>
  <c r="M190" i="13"/>
  <c r="L190" i="13"/>
  <c r="K190" i="13"/>
  <c r="J190" i="13"/>
  <c r="I190" i="13"/>
  <c r="H190" i="13"/>
  <c r="G190" i="13"/>
  <c r="F190" i="13"/>
  <c r="R189" i="13"/>
  <c r="Q189" i="13"/>
  <c r="O189" i="13"/>
  <c r="N189" i="13"/>
  <c r="M189" i="13"/>
  <c r="L189" i="13"/>
  <c r="K189" i="13"/>
  <c r="J189" i="13"/>
  <c r="I189" i="13"/>
  <c r="H189" i="13"/>
  <c r="G189" i="13"/>
  <c r="F189" i="13"/>
  <c r="R188" i="13"/>
  <c r="Q188" i="13"/>
  <c r="O188" i="13"/>
  <c r="N188" i="13"/>
  <c r="M188" i="13"/>
  <c r="L188" i="13"/>
  <c r="K188" i="13"/>
  <c r="J188" i="13"/>
  <c r="I188" i="13"/>
  <c r="H188" i="13"/>
  <c r="G188" i="13"/>
  <c r="F188" i="13"/>
  <c r="R187" i="13"/>
  <c r="Q187" i="13"/>
  <c r="O187" i="13"/>
  <c r="N187" i="13"/>
  <c r="M187" i="13"/>
  <c r="L187" i="13"/>
  <c r="K187" i="13"/>
  <c r="J187" i="13"/>
  <c r="I187" i="13"/>
  <c r="H187" i="13"/>
  <c r="G187" i="13"/>
  <c r="F187" i="13"/>
  <c r="R186" i="13"/>
  <c r="Q186" i="13"/>
  <c r="O186" i="13"/>
  <c r="N186" i="13"/>
  <c r="M186" i="13"/>
  <c r="L186" i="13"/>
  <c r="K186" i="13"/>
  <c r="J186" i="13"/>
  <c r="I186" i="13"/>
  <c r="H186" i="13"/>
  <c r="G186" i="13"/>
  <c r="F186" i="13"/>
  <c r="R185" i="13"/>
  <c r="Q185" i="13"/>
  <c r="O185" i="13"/>
  <c r="N185" i="13"/>
  <c r="M185" i="13"/>
  <c r="L185" i="13"/>
  <c r="K185" i="13"/>
  <c r="J185" i="13"/>
  <c r="I185" i="13"/>
  <c r="H185" i="13"/>
  <c r="G185" i="13"/>
  <c r="F185" i="13"/>
  <c r="R184" i="13"/>
  <c r="Q184" i="13"/>
  <c r="O184" i="13"/>
  <c r="N184" i="13"/>
  <c r="M184" i="13"/>
  <c r="L184" i="13"/>
  <c r="K184" i="13"/>
  <c r="J184" i="13"/>
  <c r="I184" i="13"/>
  <c r="H184" i="13"/>
  <c r="G184" i="13"/>
  <c r="F184" i="13"/>
  <c r="R183" i="13"/>
  <c r="Q183" i="13"/>
  <c r="O183" i="13"/>
  <c r="N183" i="13"/>
  <c r="M183" i="13"/>
  <c r="L183" i="13"/>
  <c r="K183" i="13"/>
  <c r="J183" i="13"/>
  <c r="I183" i="13"/>
  <c r="H183" i="13"/>
  <c r="G183" i="13"/>
  <c r="F183" i="13"/>
  <c r="R182" i="13"/>
  <c r="Q182" i="13"/>
  <c r="O182" i="13"/>
  <c r="N182" i="13"/>
  <c r="M182" i="13"/>
  <c r="L182" i="13"/>
  <c r="K182" i="13"/>
  <c r="J182" i="13"/>
  <c r="I182" i="13"/>
  <c r="H182" i="13"/>
  <c r="G182" i="13"/>
  <c r="F182" i="13"/>
  <c r="R181" i="13"/>
  <c r="Q181" i="13"/>
  <c r="O181" i="13"/>
  <c r="N181" i="13"/>
  <c r="M181" i="13"/>
  <c r="L181" i="13"/>
  <c r="K181" i="13"/>
  <c r="J181" i="13"/>
  <c r="I181" i="13"/>
  <c r="H181" i="13"/>
  <c r="G181" i="13"/>
  <c r="F181" i="13"/>
  <c r="R180" i="13"/>
  <c r="Q180" i="13"/>
  <c r="O180" i="13"/>
  <c r="N180" i="13"/>
  <c r="M180" i="13"/>
  <c r="L180" i="13"/>
  <c r="K180" i="13"/>
  <c r="J180" i="13"/>
  <c r="I180" i="13"/>
  <c r="H180" i="13"/>
  <c r="G180" i="13"/>
  <c r="F180" i="13"/>
  <c r="R179" i="13"/>
  <c r="Q179" i="13"/>
  <c r="O179" i="13"/>
  <c r="N179" i="13"/>
  <c r="M179" i="13"/>
  <c r="L179" i="13"/>
  <c r="K179" i="13"/>
  <c r="J179" i="13"/>
  <c r="I179" i="13"/>
  <c r="H179" i="13"/>
  <c r="G179" i="13"/>
  <c r="F179" i="13"/>
  <c r="R178" i="13"/>
  <c r="Q178" i="13"/>
  <c r="O178" i="13"/>
  <c r="N178" i="13"/>
  <c r="M178" i="13"/>
  <c r="L178" i="13"/>
  <c r="K178" i="13"/>
  <c r="J178" i="13"/>
  <c r="I178" i="13"/>
  <c r="H178" i="13"/>
  <c r="G178" i="13"/>
  <c r="F178" i="13"/>
  <c r="R177" i="13"/>
  <c r="Q177" i="13"/>
  <c r="O177" i="13"/>
  <c r="N177" i="13"/>
  <c r="M177" i="13"/>
  <c r="L177" i="13"/>
  <c r="K177" i="13"/>
  <c r="J177" i="13"/>
  <c r="I177" i="13"/>
  <c r="H177" i="13"/>
  <c r="G177" i="13"/>
  <c r="F177" i="13"/>
  <c r="R176" i="13"/>
  <c r="Q176" i="13"/>
  <c r="O176" i="13"/>
  <c r="N176" i="13"/>
  <c r="M176" i="13"/>
  <c r="L176" i="13"/>
  <c r="K176" i="13"/>
  <c r="J176" i="13"/>
  <c r="I176" i="13"/>
  <c r="H176" i="13"/>
  <c r="G176" i="13"/>
  <c r="F176" i="13"/>
  <c r="R175" i="13"/>
  <c r="Q175" i="13"/>
  <c r="O175" i="13"/>
  <c r="N175" i="13"/>
  <c r="M175" i="13"/>
  <c r="L175" i="13"/>
  <c r="K175" i="13"/>
  <c r="J175" i="13"/>
  <c r="I175" i="13"/>
  <c r="H175" i="13"/>
  <c r="G175" i="13"/>
  <c r="F175" i="13"/>
  <c r="R174" i="13"/>
  <c r="Q174" i="13"/>
  <c r="O174" i="13"/>
  <c r="N174" i="13"/>
  <c r="M174" i="13"/>
  <c r="L174" i="13"/>
  <c r="K174" i="13"/>
  <c r="J174" i="13"/>
  <c r="I174" i="13"/>
  <c r="H174" i="13"/>
  <c r="G174" i="13"/>
  <c r="F174" i="13"/>
  <c r="R173" i="13"/>
  <c r="Q173" i="13"/>
  <c r="O173" i="13"/>
  <c r="N173" i="13"/>
  <c r="M173" i="13"/>
  <c r="L173" i="13"/>
  <c r="K173" i="13"/>
  <c r="J173" i="13"/>
  <c r="I173" i="13"/>
  <c r="H173" i="13"/>
  <c r="G173" i="13"/>
  <c r="F173" i="13"/>
  <c r="R172" i="13"/>
  <c r="Q172" i="13"/>
  <c r="O172" i="13"/>
  <c r="N172" i="13"/>
  <c r="M172" i="13"/>
  <c r="L172" i="13"/>
  <c r="K172" i="13"/>
  <c r="J172" i="13"/>
  <c r="I172" i="13"/>
  <c r="H172" i="13"/>
  <c r="G172" i="13"/>
  <c r="F172" i="13"/>
  <c r="R171" i="13"/>
  <c r="Q171" i="13"/>
  <c r="O171" i="13"/>
  <c r="N171" i="13"/>
  <c r="M171" i="13"/>
  <c r="L171" i="13"/>
  <c r="K171" i="13"/>
  <c r="J171" i="13"/>
  <c r="I171" i="13"/>
  <c r="H171" i="13"/>
  <c r="G171" i="13"/>
  <c r="F171" i="13"/>
  <c r="R170" i="13"/>
  <c r="Q170" i="13"/>
  <c r="O170" i="13"/>
  <c r="N170" i="13"/>
  <c r="M170" i="13"/>
  <c r="L170" i="13"/>
  <c r="K170" i="13"/>
  <c r="J170" i="13"/>
  <c r="I170" i="13"/>
  <c r="H170" i="13"/>
  <c r="G170" i="13"/>
  <c r="F170" i="13"/>
  <c r="R169" i="13"/>
  <c r="Q169" i="13"/>
  <c r="O169" i="13"/>
  <c r="N169" i="13"/>
  <c r="M169" i="13"/>
  <c r="L169" i="13"/>
  <c r="K169" i="13"/>
  <c r="J169" i="13"/>
  <c r="I169" i="13"/>
  <c r="H169" i="13"/>
  <c r="G169" i="13"/>
  <c r="F169" i="13"/>
  <c r="R168" i="13"/>
  <c r="Q168" i="13"/>
  <c r="O168" i="13"/>
  <c r="N168" i="13"/>
  <c r="M168" i="13"/>
  <c r="L168" i="13"/>
  <c r="K168" i="13"/>
  <c r="J168" i="13"/>
  <c r="I168" i="13"/>
  <c r="H168" i="13"/>
  <c r="G168" i="13"/>
  <c r="F168" i="13"/>
  <c r="R167" i="13"/>
  <c r="Q167" i="13"/>
  <c r="O167" i="13"/>
  <c r="N167" i="13"/>
  <c r="M167" i="13"/>
  <c r="L167" i="13"/>
  <c r="K167" i="13"/>
  <c r="J167" i="13"/>
  <c r="I167" i="13"/>
  <c r="H167" i="13"/>
  <c r="G167" i="13"/>
  <c r="F167" i="13"/>
  <c r="R166" i="13"/>
  <c r="Q166" i="13"/>
  <c r="O166" i="13"/>
  <c r="N166" i="13"/>
  <c r="M166" i="13"/>
  <c r="L166" i="13"/>
  <c r="K166" i="13"/>
  <c r="J166" i="13"/>
  <c r="I166" i="13"/>
  <c r="H166" i="13"/>
  <c r="G166" i="13"/>
  <c r="F166" i="13"/>
  <c r="R165" i="13"/>
  <c r="Q165" i="13"/>
  <c r="O165" i="13"/>
  <c r="N165" i="13"/>
  <c r="M165" i="13"/>
  <c r="L165" i="13"/>
  <c r="K165" i="13"/>
  <c r="J165" i="13"/>
  <c r="I165" i="13"/>
  <c r="H165" i="13"/>
  <c r="G165" i="13"/>
  <c r="F165" i="13"/>
  <c r="R164" i="13"/>
  <c r="Q164" i="13"/>
  <c r="O164" i="13"/>
  <c r="N164" i="13"/>
  <c r="M164" i="13"/>
  <c r="L164" i="13"/>
  <c r="K164" i="13"/>
  <c r="J164" i="13"/>
  <c r="I164" i="13"/>
  <c r="H164" i="13"/>
  <c r="G164" i="13"/>
  <c r="F164" i="13"/>
  <c r="R163" i="13"/>
  <c r="Q163" i="13"/>
  <c r="O163" i="13"/>
  <c r="N163" i="13"/>
  <c r="M163" i="13"/>
  <c r="L163" i="13"/>
  <c r="K163" i="13"/>
  <c r="J163" i="13"/>
  <c r="I163" i="13"/>
  <c r="H163" i="13"/>
  <c r="G163" i="13"/>
  <c r="F163" i="13"/>
  <c r="R162" i="13"/>
  <c r="Q162" i="13"/>
  <c r="O162" i="13"/>
  <c r="N162" i="13"/>
  <c r="M162" i="13"/>
  <c r="L162" i="13"/>
  <c r="K162" i="13"/>
  <c r="J162" i="13"/>
  <c r="I162" i="13"/>
  <c r="H162" i="13"/>
  <c r="G162" i="13"/>
  <c r="F162" i="13"/>
  <c r="R161" i="13"/>
  <c r="Q161" i="13"/>
  <c r="O161" i="13"/>
  <c r="N161" i="13"/>
  <c r="M161" i="13"/>
  <c r="L161" i="13"/>
  <c r="K161" i="13"/>
  <c r="J161" i="13"/>
  <c r="I161" i="13"/>
  <c r="H161" i="13"/>
  <c r="G161" i="13"/>
  <c r="F161" i="13"/>
  <c r="R160" i="13"/>
  <c r="Q160" i="13"/>
  <c r="O160" i="13"/>
  <c r="N160" i="13"/>
  <c r="M160" i="13"/>
  <c r="L160" i="13"/>
  <c r="K160" i="13"/>
  <c r="J160" i="13"/>
  <c r="I160" i="13"/>
  <c r="H160" i="13"/>
  <c r="G160" i="13"/>
  <c r="F160" i="13"/>
  <c r="R159" i="13"/>
  <c r="Q159" i="13"/>
  <c r="O159" i="13"/>
  <c r="N159" i="13"/>
  <c r="M159" i="13"/>
  <c r="L159" i="13"/>
  <c r="K159" i="13"/>
  <c r="J159" i="13"/>
  <c r="I159" i="13"/>
  <c r="H159" i="13"/>
  <c r="G159" i="13"/>
  <c r="F159" i="13"/>
  <c r="R158" i="13"/>
  <c r="Q158" i="13"/>
  <c r="O158" i="13"/>
  <c r="N158" i="13"/>
  <c r="M158" i="13"/>
  <c r="L158" i="13"/>
  <c r="K158" i="13"/>
  <c r="J158" i="13"/>
  <c r="I158" i="13"/>
  <c r="H158" i="13"/>
  <c r="G158" i="13"/>
  <c r="F158" i="13"/>
  <c r="R157" i="13"/>
  <c r="Q157" i="13"/>
  <c r="O157" i="13"/>
  <c r="N157" i="13"/>
  <c r="M157" i="13"/>
  <c r="L157" i="13"/>
  <c r="K157" i="13"/>
  <c r="J157" i="13"/>
  <c r="I157" i="13"/>
  <c r="H157" i="13"/>
  <c r="G157" i="13"/>
  <c r="F157" i="13"/>
  <c r="R156" i="13"/>
  <c r="Q156" i="13"/>
  <c r="O156" i="13"/>
  <c r="N156" i="13"/>
  <c r="M156" i="13"/>
  <c r="L156" i="13"/>
  <c r="K156" i="13"/>
  <c r="J156" i="13"/>
  <c r="I156" i="13"/>
  <c r="H156" i="13"/>
  <c r="G156" i="13"/>
  <c r="F156" i="13"/>
  <c r="R155" i="13"/>
  <c r="Q155" i="13"/>
  <c r="O155" i="13"/>
  <c r="N155" i="13"/>
  <c r="M155" i="13"/>
  <c r="L155" i="13"/>
  <c r="K155" i="13"/>
  <c r="J155" i="13"/>
  <c r="I155" i="13"/>
  <c r="H155" i="13"/>
  <c r="G155" i="13"/>
  <c r="F155" i="13"/>
  <c r="R154" i="13"/>
  <c r="Q154" i="13"/>
  <c r="O154" i="13"/>
  <c r="N154" i="13"/>
  <c r="M154" i="13"/>
  <c r="L154" i="13"/>
  <c r="K154" i="13"/>
  <c r="J154" i="13"/>
  <c r="I154" i="13"/>
  <c r="H154" i="13"/>
  <c r="G154" i="13"/>
  <c r="F154" i="13"/>
  <c r="R153" i="13"/>
  <c r="Q153" i="13"/>
  <c r="O153" i="13"/>
  <c r="N153" i="13"/>
  <c r="M153" i="13"/>
  <c r="L153" i="13"/>
  <c r="K153" i="13"/>
  <c r="J153" i="13"/>
  <c r="I153" i="13"/>
  <c r="H153" i="13"/>
  <c r="G153" i="13"/>
  <c r="F153" i="13"/>
  <c r="R152" i="13"/>
  <c r="Q152" i="13"/>
  <c r="O152" i="13"/>
  <c r="N152" i="13"/>
  <c r="M152" i="13"/>
  <c r="L152" i="13"/>
  <c r="K152" i="13"/>
  <c r="J152" i="13"/>
  <c r="I152" i="13"/>
  <c r="H152" i="13"/>
  <c r="G152" i="13"/>
  <c r="T152" i="13" s="1"/>
  <c r="F152" i="13"/>
  <c r="R151" i="13"/>
  <c r="Q151" i="13"/>
  <c r="O151" i="13"/>
  <c r="N151" i="13"/>
  <c r="M151" i="13"/>
  <c r="L151" i="13"/>
  <c r="K151" i="13"/>
  <c r="J151" i="13"/>
  <c r="I151" i="13"/>
  <c r="H151" i="13"/>
  <c r="G151" i="13"/>
  <c r="F151" i="13"/>
  <c r="R150" i="13"/>
  <c r="Q150" i="13"/>
  <c r="O150" i="13"/>
  <c r="N150" i="13"/>
  <c r="M150" i="13"/>
  <c r="L150" i="13"/>
  <c r="K150" i="13"/>
  <c r="J150" i="13"/>
  <c r="I150" i="13"/>
  <c r="H150" i="13"/>
  <c r="G150" i="13"/>
  <c r="F150" i="13"/>
  <c r="R149" i="13"/>
  <c r="Q149" i="13"/>
  <c r="O149" i="13"/>
  <c r="N149" i="13"/>
  <c r="M149" i="13"/>
  <c r="L149" i="13"/>
  <c r="K149" i="13"/>
  <c r="J149" i="13"/>
  <c r="I149" i="13"/>
  <c r="H149" i="13"/>
  <c r="G149" i="13"/>
  <c r="F149" i="13"/>
  <c r="R148" i="13"/>
  <c r="Q148" i="13"/>
  <c r="O148" i="13"/>
  <c r="N148" i="13"/>
  <c r="M148" i="13"/>
  <c r="L148" i="13"/>
  <c r="K148" i="13"/>
  <c r="J148" i="13"/>
  <c r="I148" i="13"/>
  <c r="H148" i="13"/>
  <c r="G148" i="13"/>
  <c r="F148" i="13"/>
  <c r="R147" i="13"/>
  <c r="Q147" i="13"/>
  <c r="O147" i="13"/>
  <c r="N147" i="13"/>
  <c r="M147" i="13"/>
  <c r="L147" i="13"/>
  <c r="K147" i="13"/>
  <c r="J147" i="13"/>
  <c r="I147" i="13"/>
  <c r="H147" i="13"/>
  <c r="G147" i="13"/>
  <c r="T147" i="13" s="1"/>
  <c r="F147" i="13"/>
  <c r="R146" i="13"/>
  <c r="Q146" i="13"/>
  <c r="O146" i="13"/>
  <c r="N146" i="13"/>
  <c r="M146" i="13"/>
  <c r="L146" i="13"/>
  <c r="K146" i="13"/>
  <c r="J146" i="13"/>
  <c r="I146" i="13"/>
  <c r="H146" i="13"/>
  <c r="G146" i="13"/>
  <c r="F146" i="13"/>
  <c r="R145" i="13"/>
  <c r="Q145" i="13"/>
  <c r="O145" i="13"/>
  <c r="N145" i="13"/>
  <c r="M145" i="13"/>
  <c r="L145" i="13"/>
  <c r="K145" i="13"/>
  <c r="J145" i="13"/>
  <c r="I145" i="13"/>
  <c r="H145" i="13"/>
  <c r="G145" i="13"/>
  <c r="F145" i="13"/>
  <c r="R144" i="13"/>
  <c r="Q144" i="13"/>
  <c r="O144" i="13"/>
  <c r="N144" i="13"/>
  <c r="M144" i="13"/>
  <c r="L144" i="13"/>
  <c r="K144" i="13"/>
  <c r="J144" i="13"/>
  <c r="I144" i="13"/>
  <c r="H144" i="13"/>
  <c r="G144" i="13"/>
  <c r="F144" i="13"/>
  <c r="R143" i="13"/>
  <c r="Q143" i="13"/>
  <c r="O143" i="13"/>
  <c r="N143" i="13"/>
  <c r="M143" i="13"/>
  <c r="L143" i="13"/>
  <c r="K143" i="13"/>
  <c r="J143" i="13"/>
  <c r="I143" i="13"/>
  <c r="H143" i="13"/>
  <c r="G143" i="13"/>
  <c r="F143" i="13"/>
  <c r="R142" i="13"/>
  <c r="Q142" i="13"/>
  <c r="O142" i="13"/>
  <c r="N142" i="13"/>
  <c r="M142" i="13"/>
  <c r="L142" i="13"/>
  <c r="K142" i="13"/>
  <c r="J142" i="13"/>
  <c r="I142" i="13"/>
  <c r="H142" i="13"/>
  <c r="G142" i="13"/>
  <c r="F142" i="13"/>
  <c r="R141" i="13"/>
  <c r="Q141" i="13"/>
  <c r="O141" i="13"/>
  <c r="N141" i="13"/>
  <c r="M141" i="13"/>
  <c r="L141" i="13"/>
  <c r="K141" i="13"/>
  <c r="J141" i="13"/>
  <c r="I141" i="13"/>
  <c r="H141" i="13"/>
  <c r="G141" i="13"/>
  <c r="F141" i="13"/>
  <c r="R140" i="13"/>
  <c r="Q140" i="13"/>
  <c r="O140" i="13"/>
  <c r="N140" i="13"/>
  <c r="M140" i="13"/>
  <c r="L140" i="13"/>
  <c r="K140" i="13"/>
  <c r="J140" i="13"/>
  <c r="I140" i="13"/>
  <c r="H140" i="13"/>
  <c r="G140" i="13"/>
  <c r="F140" i="13"/>
  <c r="R139" i="13"/>
  <c r="Q139" i="13"/>
  <c r="O139" i="13"/>
  <c r="N139" i="13"/>
  <c r="M139" i="13"/>
  <c r="L139" i="13"/>
  <c r="K139" i="13"/>
  <c r="J139" i="13"/>
  <c r="I139" i="13"/>
  <c r="H139" i="13"/>
  <c r="G139" i="13"/>
  <c r="F139" i="13"/>
  <c r="R138" i="13"/>
  <c r="Q138" i="13"/>
  <c r="O138" i="13"/>
  <c r="N138" i="13"/>
  <c r="M138" i="13"/>
  <c r="L138" i="13"/>
  <c r="K138" i="13"/>
  <c r="J138" i="13"/>
  <c r="I138" i="13"/>
  <c r="H138" i="13"/>
  <c r="G138" i="13"/>
  <c r="F138" i="13"/>
  <c r="R137" i="13"/>
  <c r="Q137" i="13"/>
  <c r="O137" i="13"/>
  <c r="N137" i="13"/>
  <c r="M137" i="13"/>
  <c r="L137" i="13"/>
  <c r="K137" i="13"/>
  <c r="J137" i="13"/>
  <c r="I137" i="13"/>
  <c r="H137" i="13"/>
  <c r="G137" i="13"/>
  <c r="F137" i="13"/>
  <c r="R136" i="13"/>
  <c r="Q136" i="13"/>
  <c r="O136" i="13"/>
  <c r="N136" i="13"/>
  <c r="M136" i="13"/>
  <c r="L136" i="13"/>
  <c r="K136" i="13"/>
  <c r="J136" i="13"/>
  <c r="I136" i="13"/>
  <c r="H136" i="13"/>
  <c r="G136" i="13"/>
  <c r="T136" i="13" s="1"/>
  <c r="F136" i="13"/>
  <c r="R135" i="13"/>
  <c r="Q135" i="13"/>
  <c r="O135" i="13"/>
  <c r="N135" i="13"/>
  <c r="M135" i="13"/>
  <c r="L135" i="13"/>
  <c r="K135" i="13"/>
  <c r="J135" i="13"/>
  <c r="I135" i="13"/>
  <c r="H135" i="13"/>
  <c r="G135" i="13"/>
  <c r="F135" i="13"/>
  <c r="R134" i="13"/>
  <c r="Q134" i="13"/>
  <c r="O134" i="13"/>
  <c r="N134" i="13"/>
  <c r="M134" i="13"/>
  <c r="L134" i="13"/>
  <c r="K134" i="13"/>
  <c r="J134" i="13"/>
  <c r="I134" i="13"/>
  <c r="H134" i="13"/>
  <c r="G134" i="13"/>
  <c r="F134" i="13"/>
  <c r="R133" i="13"/>
  <c r="Q133" i="13"/>
  <c r="O133" i="13"/>
  <c r="N133" i="13"/>
  <c r="M133" i="13"/>
  <c r="L133" i="13"/>
  <c r="K133" i="13"/>
  <c r="J133" i="13"/>
  <c r="I133" i="13"/>
  <c r="H133" i="13"/>
  <c r="G133" i="13"/>
  <c r="F133" i="13"/>
  <c r="R132" i="13"/>
  <c r="Q132" i="13"/>
  <c r="O132" i="13"/>
  <c r="N132" i="13"/>
  <c r="M132" i="13"/>
  <c r="L132" i="13"/>
  <c r="K132" i="13"/>
  <c r="J132" i="13"/>
  <c r="I132" i="13"/>
  <c r="H132" i="13"/>
  <c r="G132" i="13"/>
  <c r="F132" i="13"/>
  <c r="R131" i="13"/>
  <c r="Q131" i="13"/>
  <c r="O131" i="13"/>
  <c r="N131" i="13"/>
  <c r="M131" i="13"/>
  <c r="L131" i="13"/>
  <c r="K131" i="13"/>
  <c r="J131" i="13"/>
  <c r="I131" i="13"/>
  <c r="H131" i="13"/>
  <c r="G131" i="13"/>
  <c r="F131" i="13"/>
  <c r="R130" i="13"/>
  <c r="Q130" i="13"/>
  <c r="O130" i="13"/>
  <c r="N130" i="13"/>
  <c r="M130" i="13"/>
  <c r="L130" i="13"/>
  <c r="K130" i="13"/>
  <c r="J130" i="13"/>
  <c r="I130" i="13"/>
  <c r="H130" i="13"/>
  <c r="G130" i="13"/>
  <c r="F130" i="13"/>
  <c r="R129" i="13"/>
  <c r="Q129" i="13"/>
  <c r="O129" i="13"/>
  <c r="N129" i="13"/>
  <c r="M129" i="13"/>
  <c r="L129" i="13"/>
  <c r="K129" i="13"/>
  <c r="J129" i="13"/>
  <c r="I129" i="13"/>
  <c r="H129" i="13"/>
  <c r="G129" i="13"/>
  <c r="F129" i="13"/>
  <c r="R128" i="13"/>
  <c r="Q128" i="13"/>
  <c r="O128" i="13"/>
  <c r="N128" i="13"/>
  <c r="M128" i="13"/>
  <c r="L128" i="13"/>
  <c r="K128" i="13"/>
  <c r="J128" i="13"/>
  <c r="I128" i="13"/>
  <c r="H128" i="13"/>
  <c r="G128" i="13"/>
  <c r="F128" i="13"/>
  <c r="R127" i="13"/>
  <c r="Q127" i="13"/>
  <c r="O127" i="13"/>
  <c r="N127" i="13"/>
  <c r="M127" i="13"/>
  <c r="L127" i="13"/>
  <c r="K127" i="13"/>
  <c r="J127" i="13"/>
  <c r="I127" i="13"/>
  <c r="H127" i="13"/>
  <c r="G127" i="13"/>
  <c r="F127" i="13"/>
  <c r="R126" i="13"/>
  <c r="Q126" i="13"/>
  <c r="O126" i="13"/>
  <c r="N126" i="13"/>
  <c r="M126" i="13"/>
  <c r="L126" i="13"/>
  <c r="K126" i="13"/>
  <c r="J126" i="13"/>
  <c r="I126" i="13"/>
  <c r="H126" i="13"/>
  <c r="G126" i="13"/>
  <c r="F126" i="13"/>
  <c r="R125" i="13"/>
  <c r="Q125" i="13"/>
  <c r="O125" i="13"/>
  <c r="N125" i="13"/>
  <c r="M125" i="13"/>
  <c r="L125" i="13"/>
  <c r="K125" i="13"/>
  <c r="J125" i="13"/>
  <c r="I125" i="13"/>
  <c r="H125" i="13"/>
  <c r="G125" i="13"/>
  <c r="F125" i="13"/>
  <c r="R124" i="13"/>
  <c r="Q124" i="13"/>
  <c r="O124" i="13"/>
  <c r="N124" i="13"/>
  <c r="M124" i="13"/>
  <c r="L124" i="13"/>
  <c r="K124" i="13"/>
  <c r="J124" i="13"/>
  <c r="I124" i="13"/>
  <c r="H124" i="13"/>
  <c r="G124" i="13"/>
  <c r="F124" i="13"/>
  <c r="R123" i="13"/>
  <c r="Q123" i="13"/>
  <c r="O123" i="13"/>
  <c r="N123" i="13"/>
  <c r="M123" i="13"/>
  <c r="L123" i="13"/>
  <c r="K123" i="13"/>
  <c r="J123" i="13"/>
  <c r="I123" i="13"/>
  <c r="H123" i="13"/>
  <c r="G123" i="13"/>
  <c r="F123" i="13"/>
  <c r="R122" i="13"/>
  <c r="Q122" i="13"/>
  <c r="O122" i="13"/>
  <c r="N122" i="13"/>
  <c r="M122" i="13"/>
  <c r="L122" i="13"/>
  <c r="K122" i="13"/>
  <c r="J122" i="13"/>
  <c r="I122" i="13"/>
  <c r="H122" i="13"/>
  <c r="G122" i="13"/>
  <c r="F122" i="13"/>
  <c r="R121" i="13"/>
  <c r="Q121" i="13"/>
  <c r="O121" i="13"/>
  <c r="N121" i="13"/>
  <c r="M121" i="13"/>
  <c r="L121" i="13"/>
  <c r="K121" i="13"/>
  <c r="J121" i="13"/>
  <c r="I121" i="13"/>
  <c r="H121" i="13"/>
  <c r="G121" i="13"/>
  <c r="F121" i="13"/>
  <c r="R120" i="13"/>
  <c r="Q120" i="13"/>
  <c r="O120" i="13"/>
  <c r="N120" i="13"/>
  <c r="M120" i="13"/>
  <c r="L120" i="13"/>
  <c r="K120" i="13"/>
  <c r="J120" i="13"/>
  <c r="I120" i="13"/>
  <c r="H120" i="13"/>
  <c r="G120" i="13"/>
  <c r="F120" i="13"/>
  <c r="R119" i="13"/>
  <c r="Q119" i="13"/>
  <c r="O119" i="13"/>
  <c r="N119" i="13"/>
  <c r="M119" i="13"/>
  <c r="L119" i="13"/>
  <c r="K119" i="13"/>
  <c r="J119" i="13"/>
  <c r="I119" i="13"/>
  <c r="H119" i="13"/>
  <c r="G119" i="13"/>
  <c r="F119" i="13"/>
  <c r="R118" i="13"/>
  <c r="Q118" i="13"/>
  <c r="O118" i="13"/>
  <c r="N118" i="13"/>
  <c r="M118" i="13"/>
  <c r="L118" i="13"/>
  <c r="K118" i="13"/>
  <c r="J118" i="13"/>
  <c r="I118" i="13"/>
  <c r="H118" i="13"/>
  <c r="G118" i="13"/>
  <c r="F118" i="13"/>
  <c r="R117" i="13"/>
  <c r="Q117" i="13"/>
  <c r="O117" i="13"/>
  <c r="N117" i="13"/>
  <c r="M117" i="13"/>
  <c r="L117" i="13"/>
  <c r="K117" i="13"/>
  <c r="J117" i="13"/>
  <c r="I117" i="13"/>
  <c r="H117" i="13"/>
  <c r="G117" i="13"/>
  <c r="F117" i="13"/>
  <c r="R116" i="13"/>
  <c r="Q116" i="13"/>
  <c r="O116" i="13"/>
  <c r="N116" i="13"/>
  <c r="M116" i="13"/>
  <c r="L116" i="13"/>
  <c r="K116" i="13"/>
  <c r="J116" i="13"/>
  <c r="I116" i="13"/>
  <c r="H116" i="13"/>
  <c r="G116" i="13"/>
  <c r="F116" i="13"/>
  <c r="R115" i="13"/>
  <c r="Q115" i="13"/>
  <c r="O115" i="13"/>
  <c r="N115" i="13"/>
  <c r="M115" i="13"/>
  <c r="L115" i="13"/>
  <c r="K115" i="13"/>
  <c r="J115" i="13"/>
  <c r="I115" i="13"/>
  <c r="H115" i="13"/>
  <c r="G115" i="13"/>
  <c r="F115" i="13"/>
  <c r="R114" i="13"/>
  <c r="Q114" i="13"/>
  <c r="O114" i="13"/>
  <c r="N114" i="13"/>
  <c r="M114" i="13"/>
  <c r="L114" i="13"/>
  <c r="K114" i="13"/>
  <c r="J114" i="13"/>
  <c r="I114" i="13"/>
  <c r="H114" i="13"/>
  <c r="G114" i="13"/>
  <c r="F114" i="13"/>
  <c r="R113" i="13"/>
  <c r="Q113" i="13"/>
  <c r="O113" i="13"/>
  <c r="N113" i="13"/>
  <c r="M113" i="13"/>
  <c r="L113" i="13"/>
  <c r="K113" i="13"/>
  <c r="J113" i="13"/>
  <c r="I113" i="13"/>
  <c r="H113" i="13"/>
  <c r="G113" i="13"/>
  <c r="F113" i="13"/>
  <c r="R112" i="13"/>
  <c r="Q112" i="13"/>
  <c r="O112" i="13"/>
  <c r="N112" i="13"/>
  <c r="M112" i="13"/>
  <c r="L112" i="13"/>
  <c r="K112" i="13"/>
  <c r="J112" i="13"/>
  <c r="I112" i="13"/>
  <c r="H112" i="13"/>
  <c r="G112" i="13"/>
  <c r="F112" i="13"/>
  <c r="R111" i="13"/>
  <c r="Q111" i="13"/>
  <c r="O111" i="13"/>
  <c r="N111" i="13"/>
  <c r="M111" i="13"/>
  <c r="L111" i="13"/>
  <c r="K111" i="13"/>
  <c r="J111" i="13"/>
  <c r="I111" i="13"/>
  <c r="H111" i="13"/>
  <c r="G111" i="13"/>
  <c r="F111" i="13"/>
  <c r="R110" i="13"/>
  <c r="Q110" i="13"/>
  <c r="O110" i="13"/>
  <c r="N110" i="13"/>
  <c r="M110" i="13"/>
  <c r="L110" i="13"/>
  <c r="K110" i="13"/>
  <c r="J110" i="13"/>
  <c r="I110" i="13"/>
  <c r="H110" i="13"/>
  <c r="G110" i="13"/>
  <c r="F110" i="13"/>
  <c r="R109" i="13"/>
  <c r="Q109" i="13"/>
  <c r="O109" i="13"/>
  <c r="N109" i="13"/>
  <c r="M109" i="13"/>
  <c r="L109" i="13"/>
  <c r="K109" i="13"/>
  <c r="J109" i="13"/>
  <c r="I109" i="13"/>
  <c r="H109" i="13"/>
  <c r="G109" i="13"/>
  <c r="F109" i="13"/>
  <c r="R108" i="13"/>
  <c r="Q108" i="13"/>
  <c r="O108" i="13"/>
  <c r="N108" i="13"/>
  <c r="M108" i="13"/>
  <c r="L108" i="13"/>
  <c r="K108" i="13"/>
  <c r="J108" i="13"/>
  <c r="I108" i="13"/>
  <c r="H108" i="13"/>
  <c r="G108" i="13"/>
  <c r="F108" i="13"/>
  <c r="R107" i="13"/>
  <c r="Q107" i="13"/>
  <c r="O107" i="13"/>
  <c r="N107" i="13"/>
  <c r="M107" i="13"/>
  <c r="L107" i="13"/>
  <c r="K107" i="13"/>
  <c r="J107" i="13"/>
  <c r="I107" i="13"/>
  <c r="H107" i="13"/>
  <c r="G107" i="13"/>
  <c r="F107" i="13"/>
  <c r="R106" i="13"/>
  <c r="Q106" i="13"/>
  <c r="O106" i="13"/>
  <c r="N106" i="13"/>
  <c r="M106" i="13"/>
  <c r="L106" i="13"/>
  <c r="K106" i="13"/>
  <c r="J106" i="13"/>
  <c r="I106" i="13"/>
  <c r="H106" i="13"/>
  <c r="G106" i="13"/>
  <c r="F106" i="13"/>
  <c r="R105" i="13"/>
  <c r="Q105" i="13"/>
  <c r="O105" i="13"/>
  <c r="N105" i="13"/>
  <c r="M105" i="13"/>
  <c r="L105" i="13"/>
  <c r="K105" i="13"/>
  <c r="J105" i="13"/>
  <c r="I105" i="13"/>
  <c r="H105" i="13"/>
  <c r="G105" i="13"/>
  <c r="F105" i="13"/>
  <c r="R104" i="13"/>
  <c r="Q104" i="13"/>
  <c r="O104" i="13"/>
  <c r="N104" i="13"/>
  <c r="M104" i="13"/>
  <c r="L104" i="13"/>
  <c r="K104" i="13"/>
  <c r="J104" i="13"/>
  <c r="I104" i="13"/>
  <c r="H104" i="13"/>
  <c r="G104" i="13"/>
  <c r="F104" i="13"/>
  <c r="R103" i="13"/>
  <c r="Q103" i="13"/>
  <c r="O103" i="13"/>
  <c r="N103" i="13"/>
  <c r="M103" i="13"/>
  <c r="L103" i="13"/>
  <c r="K103" i="13"/>
  <c r="J103" i="13"/>
  <c r="I103" i="13"/>
  <c r="H103" i="13"/>
  <c r="G103" i="13"/>
  <c r="F103" i="13"/>
  <c r="R102" i="13"/>
  <c r="Q102" i="13"/>
  <c r="O102" i="13"/>
  <c r="N102" i="13"/>
  <c r="M102" i="13"/>
  <c r="L102" i="13"/>
  <c r="K102" i="13"/>
  <c r="J102" i="13"/>
  <c r="I102" i="13"/>
  <c r="H102" i="13"/>
  <c r="G102" i="13"/>
  <c r="F102" i="13"/>
  <c r="R101" i="13"/>
  <c r="Q101" i="13"/>
  <c r="O101" i="13"/>
  <c r="N101" i="13"/>
  <c r="M101" i="13"/>
  <c r="L101" i="13"/>
  <c r="K101" i="13"/>
  <c r="J101" i="13"/>
  <c r="I101" i="13"/>
  <c r="H101" i="13"/>
  <c r="G101" i="13"/>
  <c r="F101" i="13"/>
  <c r="R100" i="13"/>
  <c r="Q100" i="13"/>
  <c r="O100" i="13"/>
  <c r="N100" i="13"/>
  <c r="M100" i="13"/>
  <c r="L100" i="13"/>
  <c r="K100" i="13"/>
  <c r="J100" i="13"/>
  <c r="I100" i="13"/>
  <c r="H100" i="13"/>
  <c r="G100" i="13"/>
  <c r="F100" i="13"/>
  <c r="R99" i="13"/>
  <c r="Q99" i="13"/>
  <c r="O99" i="13"/>
  <c r="N99" i="13"/>
  <c r="M99" i="13"/>
  <c r="L99" i="13"/>
  <c r="K99" i="13"/>
  <c r="J99" i="13"/>
  <c r="I99" i="13"/>
  <c r="H99" i="13"/>
  <c r="G99" i="13"/>
  <c r="F99" i="13"/>
  <c r="R98" i="13"/>
  <c r="Q98" i="13"/>
  <c r="O98" i="13"/>
  <c r="N98" i="13"/>
  <c r="M98" i="13"/>
  <c r="L98" i="13"/>
  <c r="K98" i="13"/>
  <c r="J98" i="13"/>
  <c r="I98" i="13"/>
  <c r="H98" i="13"/>
  <c r="G98" i="13"/>
  <c r="F98" i="13"/>
  <c r="R97" i="13"/>
  <c r="Q97" i="13"/>
  <c r="O97" i="13"/>
  <c r="N97" i="13"/>
  <c r="M97" i="13"/>
  <c r="L97" i="13"/>
  <c r="K97" i="13"/>
  <c r="J97" i="13"/>
  <c r="I97" i="13"/>
  <c r="H97" i="13"/>
  <c r="G97" i="13"/>
  <c r="F97" i="13"/>
  <c r="R96" i="13"/>
  <c r="Q96" i="13"/>
  <c r="O96" i="13"/>
  <c r="N96" i="13"/>
  <c r="M96" i="13"/>
  <c r="L96" i="13"/>
  <c r="K96" i="13"/>
  <c r="J96" i="13"/>
  <c r="I96" i="13"/>
  <c r="H96" i="13"/>
  <c r="G96" i="13"/>
  <c r="F96" i="13"/>
  <c r="R95" i="13"/>
  <c r="Q95" i="13"/>
  <c r="O95" i="13"/>
  <c r="N95" i="13"/>
  <c r="M95" i="13"/>
  <c r="L95" i="13"/>
  <c r="K95" i="13"/>
  <c r="J95" i="13"/>
  <c r="I95" i="13"/>
  <c r="H95" i="13"/>
  <c r="G95" i="13"/>
  <c r="F95" i="13"/>
  <c r="R94" i="13"/>
  <c r="Q94" i="13"/>
  <c r="O94" i="13"/>
  <c r="N94" i="13"/>
  <c r="M94" i="13"/>
  <c r="L94" i="13"/>
  <c r="K94" i="13"/>
  <c r="J94" i="13"/>
  <c r="I94" i="13"/>
  <c r="H94" i="13"/>
  <c r="G94" i="13"/>
  <c r="F94" i="13"/>
  <c r="R93" i="13"/>
  <c r="Q93" i="13"/>
  <c r="O93" i="13"/>
  <c r="N93" i="13"/>
  <c r="M93" i="13"/>
  <c r="L93" i="13"/>
  <c r="K93" i="13"/>
  <c r="J93" i="13"/>
  <c r="I93" i="13"/>
  <c r="H93" i="13"/>
  <c r="G93" i="13"/>
  <c r="F93" i="13"/>
  <c r="R92" i="13"/>
  <c r="Q92" i="13"/>
  <c r="O92" i="13"/>
  <c r="N92" i="13"/>
  <c r="M92" i="13"/>
  <c r="L92" i="13"/>
  <c r="K92" i="13"/>
  <c r="J92" i="13"/>
  <c r="I92" i="13"/>
  <c r="H92" i="13"/>
  <c r="G92" i="13"/>
  <c r="F92" i="13"/>
  <c r="R91" i="13"/>
  <c r="Q91" i="13"/>
  <c r="O91" i="13"/>
  <c r="N91" i="13"/>
  <c r="M91" i="13"/>
  <c r="L91" i="13"/>
  <c r="K91" i="13"/>
  <c r="J91" i="13"/>
  <c r="I91" i="13"/>
  <c r="H91" i="13"/>
  <c r="G91" i="13"/>
  <c r="F91" i="13"/>
  <c r="R90" i="13"/>
  <c r="Q90" i="13"/>
  <c r="O90" i="13"/>
  <c r="N90" i="13"/>
  <c r="M90" i="13"/>
  <c r="L90" i="13"/>
  <c r="K90" i="13"/>
  <c r="J90" i="13"/>
  <c r="I90" i="13"/>
  <c r="H90" i="13"/>
  <c r="G90" i="13"/>
  <c r="F90" i="13"/>
  <c r="R89" i="13"/>
  <c r="Q89" i="13"/>
  <c r="O89" i="13"/>
  <c r="N89" i="13"/>
  <c r="M89" i="13"/>
  <c r="L89" i="13"/>
  <c r="K89" i="13"/>
  <c r="J89" i="13"/>
  <c r="I89" i="13"/>
  <c r="H89" i="13"/>
  <c r="G89" i="13"/>
  <c r="F89" i="13"/>
  <c r="R88" i="13"/>
  <c r="Q88" i="13"/>
  <c r="O88" i="13"/>
  <c r="N88" i="13"/>
  <c r="M88" i="13"/>
  <c r="L88" i="13"/>
  <c r="K88" i="13"/>
  <c r="J88" i="13"/>
  <c r="I88" i="13"/>
  <c r="H88" i="13"/>
  <c r="G88" i="13"/>
  <c r="T88" i="13" s="1"/>
  <c r="F88" i="13"/>
  <c r="R87" i="13"/>
  <c r="Q87" i="13"/>
  <c r="O87" i="13"/>
  <c r="N87" i="13"/>
  <c r="M87" i="13"/>
  <c r="L87" i="13"/>
  <c r="K87" i="13"/>
  <c r="J87" i="13"/>
  <c r="I87" i="13"/>
  <c r="H87" i="13"/>
  <c r="G87" i="13"/>
  <c r="F87" i="13"/>
  <c r="R86" i="13"/>
  <c r="Q86" i="13"/>
  <c r="O86" i="13"/>
  <c r="N86" i="13"/>
  <c r="M86" i="13"/>
  <c r="L86" i="13"/>
  <c r="K86" i="13"/>
  <c r="J86" i="13"/>
  <c r="I86" i="13"/>
  <c r="H86" i="13"/>
  <c r="G86" i="13"/>
  <c r="F86" i="13"/>
  <c r="R85" i="13"/>
  <c r="Q85" i="13"/>
  <c r="O85" i="13"/>
  <c r="N85" i="13"/>
  <c r="M85" i="13"/>
  <c r="L85" i="13"/>
  <c r="K85" i="13"/>
  <c r="J85" i="13"/>
  <c r="I85" i="13"/>
  <c r="H85" i="13"/>
  <c r="G85" i="13"/>
  <c r="F85" i="13"/>
  <c r="R84" i="13"/>
  <c r="Q84" i="13"/>
  <c r="O84" i="13"/>
  <c r="N84" i="13"/>
  <c r="M84" i="13"/>
  <c r="L84" i="13"/>
  <c r="K84" i="13"/>
  <c r="J84" i="13"/>
  <c r="I84" i="13"/>
  <c r="H84" i="13"/>
  <c r="G84" i="13"/>
  <c r="F84" i="13"/>
  <c r="R83" i="13"/>
  <c r="Q83" i="13"/>
  <c r="O83" i="13"/>
  <c r="N83" i="13"/>
  <c r="M83" i="13"/>
  <c r="L83" i="13"/>
  <c r="K83" i="13"/>
  <c r="J83" i="13"/>
  <c r="I83" i="13"/>
  <c r="H83" i="13"/>
  <c r="G83" i="13"/>
  <c r="F83" i="13"/>
  <c r="R82" i="13"/>
  <c r="Q82" i="13"/>
  <c r="O82" i="13"/>
  <c r="N82" i="13"/>
  <c r="M82" i="13"/>
  <c r="L82" i="13"/>
  <c r="K82" i="13"/>
  <c r="J82" i="13"/>
  <c r="I82" i="13"/>
  <c r="H82" i="13"/>
  <c r="G82" i="13"/>
  <c r="F82" i="13"/>
  <c r="R81" i="13"/>
  <c r="Q81" i="13"/>
  <c r="O81" i="13"/>
  <c r="N81" i="13"/>
  <c r="M81" i="13"/>
  <c r="L81" i="13"/>
  <c r="K81" i="13"/>
  <c r="J81" i="13"/>
  <c r="I81" i="13"/>
  <c r="H81" i="13"/>
  <c r="G81" i="13"/>
  <c r="F81" i="13"/>
  <c r="R80" i="13"/>
  <c r="Q80" i="13"/>
  <c r="O80" i="13"/>
  <c r="N80" i="13"/>
  <c r="M80" i="13"/>
  <c r="L80" i="13"/>
  <c r="K80" i="13"/>
  <c r="J80" i="13"/>
  <c r="I80" i="13"/>
  <c r="H80" i="13"/>
  <c r="G80" i="13"/>
  <c r="F80" i="13"/>
  <c r="R79" i="13"/>
  <c r="Q79" i="13"/>
  <c r="O79" i="13"/>
  <c r="N79" i="13"/>
  <c r="M79" i="13"/>
  <c r="L79" i="13"/>
  <c r="K79" i="13"/>
  <c r="J79" i="13"/>
  <c r="I79" i="13"/>
  <c r="H79" i="13"/>
  <c r="G79" i="13"/>
  <c r="F79" i="13"/>
  <c r="R78" i="13"/>
  <c r="Q78" i="13"/>
  <c r="O78" i="13"/>
  <c r="N78" i="13"/>
  <c r="M78" i="13"/>
  <c r="L78" i="13"/>
  <c r="K78" i="13"/>
  <c r="J78" i="13"/>
  <c r="I78" i="13"/>
  <c r="H78" i="13"/>
  <c r="G78" i="13"/>
  <c r="F78" i="13"/>
  <c r="R77" i="13"/>
  <c r="Q77" i="13"/>
  <c r="O77" i="13"/>
  <c r="N77" i="13"/>
  <c r="M77" i="13"/>
  <c r="L77" i="13"/>
  <c r="K77" i="13"/>
  <c r="J77" i="13"/>
  <c r="I77" i="13"/>
  <c r="H77" i="13"/>
  <c r="G77" i="13"/>
  <c r="F77" i="13"/>
  <c r="R76" i="13"/>
  <c r="Q76" i="13"/>
  <c r="O76" i="13"/>
  <c r="N76" i="13"/>
  <c r="M76" i="13"/>
  <c r="L76" i="13"/>
  <c r="K76" i="13"/>
  <c r="J76" i="13"/>
  <c r="I76" i="13"/>
  <c r="H76" i="13"/>
  <c r="G76" i="13"/>
  <c r="F76" i="13"/>
  <c r="R75" i="13"/>
  <c r="Q75" i="13"/>
  <c r="O75" i="13"/>
  <c r="N75" i="13"/>
  <c r="M75" i="13"/>
  <c r="L75" i="13"/>
  <c r="K75" i="13"/>
  <c r="J75" i="13"/>
  <c r="I75" i="13"/>
  <c r="H75" i="13"/>
  <c r="G75" i="13"/>
  <c r="F75" i="13"/>
  <c r="R74" i="13"/>
  <c r="Q74" i="13"/>
  <c r="O74" i="13"/>
  <c r="N74" i="13"/>
  <c r="M74" i="13"/>
  <c r="L74" i="13"/>
  <c r="K74" i="13"/>
  <c r="J74" i="13"/>
  <c r="I74" i="13"/>
  <c r="H74" i="13"/>
  <c r="G74" i="13"/>
  <c r="F74" i="13"/>
  <c r="R73" i="13"/>
  <c r="Q73" i="13"/>
  <c r="O73" i="13"/>
  <c r="N73" i="13"/>
  <c r="M73" i="13"/>
  <c r="L73" i="13"/>
  <c r="K73" i="13"/>
  <c r="J73" i="13"/>
  <c r="I73" i="13"/>
  <c r="H73" i="13"/>
  <c r="G73" i="13"/>
  <c r="F73" i="13"/>
  <c r="R72" i="13"/>
  <c r="Q72" i="13"/>
  <c r="O72" i="13"/>
  <c r="N72" i="13"/>
  <c r="M72" i="13"/>
  <c r="L72" i="13"/>
  <c r="K72" i="13"/>
  <c r="J72" i="13"/>
  <c r="I72" i="13"/>
  <c r="H72" i="13"/>
  <c r="G72" i="13"/>
  <c r="F72" i="13"/>
  <c r="R71" i="13"/>
  <c r="Q71" i="13"/>
  <c r="O71" i="13"/>
  <c r="N71" i="13"/>
  <c r="M71" i="13"/>
  <c r="L71" i="13"/>
  <c r="K71" i="13"/>
  <c r="J71" i="13"/>
  <c r="I71" i="13"/>
  <c r="H71" i="13"/>
  <c r="G71" i="13"/>
  <c r="F71" i="13"/>
  <c r="R70" i="13"/>
  <c r="Q70" i="13"/>
  <c r="O70" i="13"/>
  <c r="N70" i="13"/>
  <c r="M70" i="13"/>
  <c r="L70" i="13"/>
  <c r="K70" i="13"/>
  <c r="J70" i="13"/>
  <c r="I70" i="13"/>
  <c r="H70" i="13"/>
  <c r="G70" i="13"/>
  <c r="F70" i="13"/>
  <c r="R69" i="13"/>
  <c r="Q69" i="13"/>
  <c r="O69" i="13"/>
  <c r="N69" i="13"/>
  <c r="M69" i="13"/>
  <c r="L69" i="13"/>
  <c r="K69" i="13"/>
  <c r="J69" i="13"/>
  <c r="I69" i="13"/>
  <c r="H69" i="13"/>
  <c r="G69" i="13"/>
  <c r="F69" i="13"/>
  <c r="R68" i="13"/>
  <c r="Q68" i="13"/>
  <c r="O68" i="13"/>
  <c r="N68" i="13"/>
  <c r="M68" i="13"/>
  <c r="L68" i="13"/>
  <c r="K68" i="13"/>
  <c r="J68" i="13"/>
  <c r="I68" i="13"/>
  <c r="H68" i="13"/>
  <c r="G68" i="13"/>
  <c r="F68" i="13"/>
  <c r="R67" i="13"/>
  <c r="Q67" i="13"/>
  <c r="O67" i="13"/>
  <c r="N67" i="13"/>
  <c r="M67" i="13"/>
  <c r="L67" i="13"/>
  <c r="K67" i="13"/>
  <c r="J67" i="13"/>
  <c r="I67" i="13"/>
  <c r="H67" i="13"/>
  <c r="G67" i="13"/>
  <c r="F67" i="13"/>
  <c r="R66" i="13"/>
  <c r="Q66" i="13"/>
  <c r="O66" i="13"/>
  <c r="N66" i="13"/>
  <c r="M66" i="13"/>
  <c r="L66" i="13"/>
  <c r="K66" i="13"/>
  <c r="J66" i="13"/>
  <c r="I66" i="13"/>
  <c r="H66" i="13"/>
  <c r="G66" i="13"/>
  <c r="F66" i="13"/>
  <c r="R65" i="13"/>
  <c r="Q65" i="13"/>
  <c r="O65" i="13"/>
  <c r="N65" i="13"/>
  <c r="M65" i="13"/>
  <c r="L65" i="13"/>
  <c r="K65" i="13"/>
  <c r="J65" i="13"/>
  <c r="I65" i="13"/>
  <c r="H65" i="13"/>
  <c r="G65" i="13"/>
  <c r="F65" i="13"/>
  <c r="R64" i="13"/>
  <c r="Q64" i="13"/>
  <c r="O64" i="13"/>
  <c r="N64" i="13"/>
  <c r="M64" i="13"/>
  <c r="L64" i="13"/>
  <c r="K64" i="13"/>
  <c r="J64" i="13"/>
  <c r="I64" i="13"/>
  <c r="H64" i="13"/>
  <c r="G64" i="13"/>
  <c r="F64" i="13"/>
  <c r="R63" i="13"/>
  <c r="Q63" i="13"/>
  <c r="O63" i="13"/>
  <c r="N63" i="13"/>
  <c r="M63" i="13"/>
  <c r="L63" i="13"/>
  <c r="K63" i="13"/>
  <c r="J63" i="13"/>
  <c r="I63" i="13"/>
  <c r="H63" i="13"/>
  <c r="G63" i="13"/>
  <c r="F63" i="13"/>
  <c r="R62" i="13"/>
  <c r="Q62" i="13"/>
  <c r="O62" i="13"/>
  <c r="N62" i="13"/>
  <c r="M62" i="13"/>
  <c r="L62" i="13"/>
  <c r="K62" i="13"/>
  <c r="J62" i="13"/>
  <c r="I62" i="13"/>
  <c r="H62" i="13"/>
  <c r="G62" i="13"/>
  <c r="F62" i="13"/>
  <c r="R61" i="13"/>
  <c r="Q61" i="13"/>
  <c r="O61" i="13"/>
  <c r="N61" i="13"/>
  <c r="M61" i="13"/>
  <c r="L61" i="13"/>
  <c r="K61" i="13"/>
  <c r="J61" i="13"/>
  <c r="I61" i="13"/>
  <c r="H61" i="13"/>
  <c r="G61" i="13"/>
  <c r="F61" i="13"/>
  <c r="R60" i="13"/>
  <c r="Q60" i="13"/>
  <c r="O60" i="13"/>
  <c r="N60" i="13"/>
  <c r="M60" i="13"/>
  <c r="L60" i="13"/>
  <c r="K60" i="13"/>
  <c r="J60" i="13"/>
  <c r="I60" i="13"/>
  <c r="H60" i="13"/>
  <c r="G60" i="13"/>
  <c r="F60" i="13"/>
  <c r="R59" i="13"/>
  <c r="Q59" i="13"/>
  <c r="O59" i="13"/>
  <c r="N59" i="13"/>
  <c r="M59" i="13"/>
  <c r="L59" i="13"/>
  <c r="K59" i="13"/>
  <c r="J59" i="13"/>
  <c r="I59" i="13"/>
  <c r="H59" i="13"/>
  <c r="G59" i="13"/>
  <c r="F59" i="13"/>
  <c r="R58" i="13"/>
  <c r="Q58" i="13"/>
  <c r="O58" i="13"/>
  <c r="N58" i="13"/>
  <c r="M58" i="13"/>
  <c r="L58" i="13"/>
  <c r="K58" i="13"/>
  <c r="J58" i="13"/>
  <c r="I58" i="13"/>
  <c r="H58" i="13"/>
  <c r="G58" i="13"/>
  <c r="F58" i="13"/>
  <c r="R57" i="13"/>
  <c r="Q57" i="13"/>
  <c r="O57" i="13"/>
  <c r="N57" i="13"/>
  <c r="M57" i="13"/>
  <c r="L57" i="13"/>
  <c r="K57" i="13"/>
  <c r="J57" i="13"/>
  <c r="I57" i="13"/>
  <c r="H57" i="13"/>
  <c r="G57" i="13"/>
  <c r="F57" i="13"/>
  <c r="R56" i="13"/>
  <c r="Q56" i="13"/>
  <c r="O56" i="13"/>
  <c r="N56" i="13"/>
  <c r="M56" i="13"/>
  <c r="L56" i="13"/>
  <c r="K56" i="13"/>
  <c r="J56" i="13"/>
  <c r="I56" i="13"/>
  <c r="H56" i="13"/>
  <c r="G56" i="13"/>
  <c r="F56" i="13"/>
  <c r="R55" i="13"/>
  <c r="Q55" i="13"/>
  <c r="O55" i="13"/>
  <c r="N55" i="13"/>
  <c r="M55" i="13"/>
  <c r="L55" i="13"/>
  <c r="K55" i="13"/>
  <c r="J55" i="13"/>
  <c r="I55" i="13"/>
  <c r="H55" i="13"/>
  <c r="G55" i="13"/>
  <c r="P55" i="13" s="1"/>
  <c r="S55" i="13" s="1"/>
  <c r="F55" i="13"/>
  <c r="R54" i="13"/>
  <c r="Q54" i="13"/>
  <c r="O54" i="13"/>
  <c r="N54" i="13"/>
  <c r="M54" i="13"/>
  <c r="L54" i="13"/>
  <c r="K54" i="13"/>
  <c r="J54" i="13"/>
  <c r="I54" i="13"/>
  <c r="H54" i="13"/>
  <c r="G54" i="13"/>
  <c r="F54" i="13"/>
  <c r="R53" i="13"/>
  <c r="Q53" i="13"/>
  <c r="O53" i="13"/>
  <c r="N53" i="13"/>
  <c r="M53" i="13"/>
  <c r="L53" i="13"/>
  <c r="K53" i="13"/>
  <c r="J53" i="13"/>
  <c r="I53" i="13"/>
  <c r="H53" i="13"/>
  <c r="G53" i="13"/>
  <c r="F53" i="13"/>
  <c r="R52" i="13"/>
  <c r="Q52" i="13"/>
  <c r="O52" i="13"/>
  <c r="N52" i="13"/>
  <c r="M52" i="13"/>
  <c r="L52" i="13"/>
  <c r="K52" i="13"/>
  <c r="J52" i="13"/>
  <c r="I52" i="13"/>
  <c r="H52" i="13"/>
  <c r="G52" i="13"/>
  <c r="F52" i="13"/>
  <c r="R51" i="13"/>
  <c r="Q51" i="13"/>
  <c r="O51" i="13"/>
  <c r="N51" i="13"/>
  <c r="M51" i="13"/>
  <c r="L51" i="13"/>
  <c r="K51" i="13"/>
  <c r="J51" i="13"/>
  <c r="I51" i="13"/>
  <c r="H51" i="13"/>
  <c r="G51" i="13"/>
  <c r="T51" i="13" s="1"/>
  <c r="F51" i="13"/>
  <c r="R50" i="13"/>
  <c r="Q50" i="13"/>
  <c r="O50" i="13"/>
  <c r="N50" i="13"/>
  <c r="M50" i="13"/>
  <c r="L50" i="13"/>
  <c r="K50" i="13"/>
  <c r="J50" i="13"/>
  <c r="I50" i="13"/>
  <c r="H50" i="13"/>
  <c r="G50" i="13"/>
  <c r="F50" i="13"/>
  <c r="R49" i="13"/>
  <c r="Q49" i="13"/>
  <c r="O49" i="13"/>
  <c r="N49" i="13"/>
  <c r="M49" i="13"/>
  <c r="L49" i="13"/>
  <c r="K49" i="13"/>
  <c r="J49" i="13"/>
  <c r="I49" i="13"/>
  <c r="H49" i="13"/>
  <c r="G49" i="13"/>
  <c r="F49" i="13"/>
  <c r="R48" i="13"/>
  <c r="Q48" i="13"/>
  <c r="O48" i="13"/>
  <c r="N48" i="13"/>
  <c r="M48" i="13"/>
  <c r="L48" i="13"/>
  <c r="K48" i="13"/>
  <c r="J48" i="13"/>
  <c r="I48" i="13"/>
  <c r="H48" i="13"/>
  <c r="G48" i="13"/>
  <c r="F48" i="13"/>
  <c r="R47" i="13"/>
  <c r="Q47" i="13"/>
  <c r="O47" i="13"/>
  <c r="N47" i="13"/>
  <c r="M47" i="13"/>
  <c r="L47" i="13"/>
  <c r="K47" i="13"/>
  <c r="J47" i="13"/>
  <c r="I47" i="13"/>
  <c r="H47" i="13"/>
  <c r="G47" i="13"/>
  <c r="F47" i="13"/>
  <c r="R46" i="13"/>
  <c r="Q46" i="13"/>
  <c r="O46" i="13"/>
  <c r="N46" i="13"/>
  <c r="M46" i="13"/>
  <c r="L46" i="13"/>
  <c r="K46" i="13"/>
  <c r="J46" i="13"/>
  <c r="I46" i="13"/>
  <c r="H46" i="13"/>
  <c r="G46" i="13"/>
  <c r="T46" i="13" s="1"/>
  <c r="F46" i="13"/>
  <c r="R45" i="13"/>
  <c r="Q45" i="13"/>
  <c r="O45" i="13"/>
  <c r="N45" i="13"/>
  <c r="M45" i="13"/>
  <c r="L45" i="13"/>
  <c r="K45" i="13"/>
  <c r="J45" i="13"/>
  <c r="I45" i="13"/>
  <c r="H45" i="13"/>
  <c r="G45" i="13"/>
  <c r="F45" i="13"/>
  <c r="R44" i="13"/>
  <c r="Q44" i="13"/>
  <c r="O44" i="13"/>
  <c r="N44" i="13"/>
  <c r="M44" i="13"/>
  <c r="L44" i="13"/>
  <c r="K44" i="13"/>
  <c r="J44" i="13"/>
  <c r="I44" i="13"/>
  <c r="H44" i="13"/>
  <c r="G44" i="13"/>
  <c r="F44" i="13"/>
  <c r="R43" i="13"/>
  <c r="Q43" i="13"/>
  <c r="O43" i="13"/>
  <c r="N43" i="13"/>
  <c r="M43" i="13"/>
  <c r="L43" i="13"/>
  <c r="K43" i="13"/>
  <c r="J43" i="13"/>
  <c r="I43" i="13"/>
  <c r="H43" i="13"/>
  <c r="G43" i="13"/>
  <c r="F43" i="13"/>
  <c r="R42" i="13"/>
  <c r="Q42" i="13"/>
  <c r="O42" i="13"/>
  <c r="N42" i="13"/>
  <c r="M42" i="13"/>
  <c r="L42" i="13"/>
  <c r="K42" i="13"/>
  <c r="J42" i="13"/>
  <c r="I42" i="13"/>
  <c r="H42" i="13"/>
  <c r="G42" i="13"/>
  <c r="F42" i="13"/>
  <c r="R41" i="13"/>
  <c r="Q41" i="13"/>
  <c r="O41" i="13"/>
  <c r="N41" i="13"/>
  <c r="M41" i="13"/>
  <c r="L41" i="13"/>
  <c r="K41" i="13"/>
  <c r="J41" i="13"/>
  <c r="I41" i="13"/>
  <c r="H41" i="13"/>
  <c r="G41" i="13"/>
  <c r="F41" i="13"/>
  <c r="R40" i="13"/>
  <c r="Q40" i="13"/>
  <c r="O40" i="13"/>
  <c r="N40" i="13"/>
  <c r="M40" i="13"/>
  <c r="L40" i="13"/>
  <c r="K40" i="13"/>
  <c r="J40" i="13"/>
  <c r="I40" i="13"/>
  <c r="H40" i="13"/>
  <c r="G40" i="13"/>
  <c r="F40" i="13"/>
  <c r="R39" i="13"/>
  <c r="Q39" i="13"/>
  <c r="O39" i="13"/>
  <c r="N39" i="13"/>
  <c r="M39" i="13"/>
  <c r="L39" i="13"/>
  <c r="K39" i="13"/>
  <c r="J39" i="13"/>
  <c r="I39" i="13"/>
  <c r="H39" i="13"/>
  <c r="G39" i="13"/>
  <c r="F39" i="13"/>
  <c r="R38" i="13"/>
  <c r="Q38" i="13"/>
  <c r="O38" i="13"/>
  <c r="N38" i="13"/>
  <c r="M38" i="13"/>
  <c r="L38" i="13"/>
  <c r="K38" i="13"/>
  <c r="J38" i="13"/>
  <c r="I38" i="13"/>
  <c r="H38" i="13"/>
  <c r="G38" i="13"/>
  <c r="F38" i="13"/>
  <c r="R37" i="13"/>
  <c r="Q37" i="13"/>
  <c r="O37" i="13"/>
  <c r="N37" i="13"/>
  <c r="M37" i="13"/>
  <c r="L37" i="13"/>
  <c r="K37" i="13"/>
  <c r="J37" i="13"/>
  <c r="I37" i="13"/>
  <c r="H37" i="13"/>
  <c r="G37" i="13"/>
  <c r="F37" i="13"/>
  <c r="R36" i="13"/>
  <c r="Q36" i="13"/>
  <c r="O36" i="13"/>
  <c r="N36" i="13"/>
  <c r="M36" i="13"/>
  <c r="L36" i="13"/>
  <c r="K36" i="13"/>
  <c r="J36" i="13"/>
  <c r="I36" i="13"/>
  <c r="H36" i="13"/>
  <c r="G36" i="13"/>
  <c r="F36" i="13"/>
  <c r="R35" i="13"/>
  <c r="Q35" i="13"/>
  <c r="O35" i="13"/>
  <c r="N35" i="13"/>
  <c r="M35" i="13"/>
  <c r="L35" i="13"/>
  <c r="K35" i="13"/>
  <c r="J35" i="13"/>
  <c r="I35" i="13"/>
  <c r="H35" i="13"/>
  <c r="G35" i="13"/>
  <c r="F35" i="13"/>
  <c r="R34" i="13"/>
  <c r="Q34" i="13"/>
  <c r="O34" i="13"/>
  <c r="N34" i="13"/>
  <c r="M34" i="13"/>
  <c r="L34" i="13"/>
  <c r="K34" i="13"/>
  <c r="J34" i="13"/>
  <c r="I34" i="13"/>
  <c r="H34" i="13"/>
  <c r="G34" i="13"/>
  <c r="F34" i="13"/>
  <c r="R33" i="13"/>
  <c r="Q33" i="13"/>
  <c r="O33" i="13"/>
  <c r="N33" i="13"/>
  <c r="M33" i="13"/>
  <c r="L33" i="13"/>
  <c r="K33" i="13"/>
  <c r="J33" i="13"/>
  <c r="I33" i="13"/>
  <c r="H33" i="13"/>
  <c r="G33" i="13"/>
  <c r="F33" i="13"/>
  <c r="R32" i="13"/>
  <c r="Q32" i="13"/>
  <c r="O32" i="13"/>
  <c r="N32" i="13"/>
  <c r="M32" i="13"/>
  <c r="L32" i="13"/>
  <c r="K32" i="13"/>
  <c r="J32" i="13"/>
  <c r="I32" i="13"/>
  <c r="H32" i="13"/>
  <c r="G32" i="13"/>
  <c r="F32" i="13"/>
  <c r="R31" i="13"/>
  <c r="Q31" i="13"/>
  <c r="O31" i="13"/>
  <c r="N31" i="13"/>
  <c r="M31" i="13"/>
  <c r="L31" i="13"/>
  <c r="K31" i="13"/>
  <c r="J31" i="13"/>
  <c r="I31" i="13"/>
  <c r="H31" i="13"/>
  <c r="G31" i="13"/>
  <c r="F31" i="13"/>
  <c r="R30" i="13"/>
  <c r="Q30" i="13"/>
  <c r="O30" i="13"/>
  <c r="N30" i="13"/>
  <c r="M30" i="13"/>
  <c r="L30" i="13"/>
  <c r="K30" i="13"/>
  <c r="J30" i="13"/>
  <c r="I30" i="13"/>
  <c r="H30" i="13"/>
  <c r="G30" i="13"/>
  <c r="F30" i="13"/>
  <c r="R29" i="13"/>
  <c r="Q29" i="13"/>
  <c r="O29" i="13"/>
  <c r="N29" i="13"/>
  <c r="M29" i="13"/>
  <c r="L29" i="13"/>
  <c r="K29" i="13"/>
  <c r="J29" i="13"/>
  <c r="I29" i="13"/>
  <c r="H29" i="13"/>
  <c r="G29" i="13"/>
  <c r="F29" i="13"/>
  <c r="R28" i="13"/>
  <c r="Q28" i="13"/>
  <c r="O28" i="13"/>
  <c r="N28" i="13"/>
  <c r="M28" i="13"/>
  <c r="L28" i="13"/>
  <c r="K28" i="13"/>
  <c r="J28" i="13"/>
  <c r="I28" i="13"/>
  <c r="H28" i="13"/>
  <c r="G28" i="13"/>
  <c r="F28" i="13"/>
  <c r="R27" i="13"/>
  <c r="Q27" i="13"/>
  <c r="O27" i="13"/>
  <c r="N27" i="13"/>
  <c r="M27" i="13"/>
  <c r="L27" i="13"/>
  <c r="K27" i="13"/>
  <c r="J27" i="13"/>
  <c r="I27" i="13"/>
  <c r="H27" i="13"/>
  <c r="G27" i="13"/>
  <c r="F27" i="13"/>
  <c r="R26" i="13"/>
  <c r="Q26" i="13"/>
  <c r="O26" i="13"/>
  <c r="N26" i="13"/>
  <c r="M26" i="13"/>
  <c r="L26" i="13"/>
  <c r="K26" i="13"/>
  <c r="J26" i="13"/>
  <c r="I26" i="13"/>
  <c r="H26" i="13"/>
  <c r="G26" i="13"/>
  <c r="F26" i="13"/>
  <c r="R25" i="13"/>
  <c r="Q25" i="13"/>
  <c r="O25" i="13"/>
  <c r="N25" i="13"/>
  <c r="M25" i="13"/>
  <c r="L25" i="13"/>
  <c r="K25" i="13"/>
  <c r="J25" i="13"/>
  <c r="I25" i="13"/>
  <c r="H25" i="13"/>
  <c r="G25" i="13"/>
  <c r="F25" i="13"/>
  <c r="R24" i="13"/>
  <c r="Q24" i="13"/>
  <c r="O24" i="13"/>
  <c r="N24" i="13"/>
  <c r="M24" i="13"/>
  <c r="L24" i="13"/>
  <c r="K24" i="13"/>
  <c r="J24" i="13"/>
  <c r="I24" i="13"/>
  <c r="H24" i="13"/>
  <c r="G24" i="13"/>
  <c r="F24" i="13"/>
  <c r="R23" i="13"/>
  <c r="Q23" i="13"/>
  <c r="O23" i="13"/>
  <c r="N23" i="13"/>
  <c r="M23" i="13"/>
  <c r="L23" i="13"/>
  <c r="K23" i="13"/>
  <c r="J23" i="13"/>
  <c r="I23" i="13"/>
  <c r="H23" i="13"/>
  <c r="G23" i="13"/>
  <c r="F23" i="13"/>
  <c r="R22" i="13"/>
  <c r="Q22" i="13"/>
  <c r="O22" i="13"/>
  <c r="N22" i="13"/>
  <c r="M22" i="13"/>
  <c r="L22" i="13"/>
  <c r="K22" i="13"/>
  <c r="J22" i="13"/>
  <c r="I22" i="13"/>
  <c r="H22" i="13"/>
  <c r="G22" i="13"/>
  <c r="F22" i="13"/>
  <c r="R21" i="13"/>
  <c r="Q21" i="13"/>
  <c r="O21" i="13"/>
  <c r="N21" i="13"/>
  <c r="M21" i="13"/>
  <c r="L21" i="13"/>
  <c r="K21" i="13"/>
  <c r="J21" i="13"/>
  <c r="I21" i="13"/>
  <c r="H21" i="13"/>
  <c r="G21" i="13"/>
  <c r="F21" i="13"/>
  <c r="R20" i="13"/>
  <c r="Q20" i="13"/>
  <c r="O20" i="13"/>
  <c r="N20" i="13"/>
  <c r="M20" i="13"/>
  <c r="L20" i="13"/>
  <c r="K20" i="13"/>
  <c r="J20" i="13"/>
  <c r="I20" i="13"/>
  <c r="H20" i="13"/>
  <c r="G20" i="13"/>
  <c r="F20" i="13"/>
  <c r="R19" i="13"/>
  <c r="Q19" i="13"/>
  <c r="O19" i="13"/>
  <c r="N19" i="13"/>
  <c r="M19" i="13"/>
  <c r="L19" i="13"/>
  <c r="K19" i="13"/>
  <c r="J19" i="13"/>
  <c r="I19" i="13"/>
  <c r="H19" i="13"/>
  <c r="G19" i="13"/>
  <c r="F19" i="13"/>
  <c r="R18" i="13"/>
  <c r="Q18" i="13"/>
  <c r="O18" i="13"/>
  <c r="N18" i="13"/>
  <c r="M18" i="13"/>
  <c r="L18" i="13"/>
  <c r="K18" i="13"/>
  <c r="J18" i="13"/>
  <c r="I18" i="13"/>
  <c r="H18" i="13"/>
  <c r="G18" i="13"/>
  <c r="F18" i="13"/>
  <c r="R17" i="13"/>
  <c r="Q17" i="13"/>
  <c r="O17" i="13"/>
  <c r="N17" i="13"/>
  <c r="M17" i="13"/>
  <c r="L17" i="13"/>
  <c r="K17" i="13"/>
  <c r="J17" i="13"/>
  <c r="I17" i="13"/>
  <c r="H17" i="13"/>
  <c r="G17" i="13"/>
  <c r="F17" i="13"/>
  <c r="R16" i="13"/>
  <c r="Q16" i="13"/>
  <c r="O16" i="13"/>
  <c r="N16" i="13"/>
  <c r="M16" i="13"/>
  <c r="L16" i="13"/>
  <c r="K16" i="13"/>
  <c r="J16" i="13"/>
  <c r="I16" i="13"/>
  <c r="H16" i="13"/>
  <c r="G16" i="13"/>
  <c r="F16" i="13"/>
  <c r="R15" i="13"/>
  <c r="Q15" i="13"/>
  <c r="O15" i="13"/>
  <c r="N15" i="13"/>
  <c r="M15" i="13"/>
  <c r="L15" i="13"/>
  <c r="K15" i="13"/>
  <c r="J15" i="13"/>
  <c r="I15" i="13"/>
  <c r="H15" i="13"/>
  <c r="G15" i="13"/>
  <c r="F15" i="13"/>
  <c r="R14" i="13"/>
  <c r="Q14" i="13"/>
  <c r="O14" i="13"/>
  <c r="N14" i="13"/>
  <c r="M14" i="13"/>
  <c r="L14" i="13"/>
  <c r="K14" i="13"/>
  <c r="J14" i="13"/>
  <c r="I14" i="13"/>
  <c r="H14" i="13"/>
  <c r="G14" i="13"/>
  <c r="F14" i="13"/>
  <c r="R13" i="13"/>
  <c r="Q13" i="13"/>
  <c r="O13" i="13"/>
  <c r="N13" i="13"/>
  <c r="M13" i="13"/>
  <c r="L13" i="13"/>
  <c r="K13" i="13"/>
  <c r="J13" i="13"/>
  <c r="I13" i="13"/>
  <c r="H13" i="13"/>
  <c r="G13" i="13"/>
  <c r="F13" i="13"/>
  <c r="R12" i="13"/>
  <c r="Q12" i="13"/>
  <c r="O12" i="13"/>
  <c r="N12" i="13"/>
  <c r="M12" i="13"/>
  <c r="L12" i="13"/>
  <c r="K12" i="13"/>
  <c r="J12" i="13"/>
  <c r="I12" i="13"/>
  <c r="H12" i="13"/>
  <c r="G12" i="13"/>
  <c r="F12" i="13"/>
  <c r="R11" i="13"/>
  <c r="Q11" i="13"/>
  <c r="O11" i="13"/>
  <c r="N11" i="13"/>
  <c r="M11" i="13"/>
  <c r="L11" i="13"/>
  <c r="K11" i="13"/>
  <c r="J11" i="13"/>
  <c r="I11" i="13"/>
  <c r="H11" i="13"/>
  <c r="G11" i="13"/>
  <c r="F11" i="13"/>
  <c r="R10" i="13"/>
  <c r="Q10" i="13"/>
  <c r="O10" i="13"/>
  <c r="N10" i="13"/>
  <c r="M10" i="13"/>
  <c r="L10" i="13"/>
  <c r="K10" i="13"/>
  <c r="J10" i="13"/>
  <c r="I10" i="13"/>
  <c r="H10" i="13"/>
  <c r="G10" i="13"/>
  <c r="F10" i="13"/>
  <c r="R9" i="13"/>
  <c r="Q9" i="13"/>
  <c r="O9" i="13"/>
  <c r="N9" i="13"/>
  <c r="M9" i="13"/>
  <c r="L9" i="13"/>
  <c r="K9" i="13"/>
  <c r="J9" i="13"/>
  <c r="I9" i="13"/>
  <c r="H9" i="13"/>
  <c r="G9" i="13"/>
  <c r="F9" i="13"/>
  <c r="R8" i="13"/>
  <c r="Q8" i="13"/>
  <c r="O8" i="13"/>
  <c r="N8" i="13"/>
  <c r="M8" i="13"/>
  <c r="L8" i="13"/>
  <c r="K8" i="13"/>
  <c r="J8" i="13"/>
  <c r="I8" i="13"/>
  <c r="H8" i="13"/>
  <c r="G8" i="13"/>
  <c r="F8" i="13"/>
  <c r="R7" i="13"/>
  <c r="Q7" i="13"/>
  <c r="O7" i="13"/>
  <c r="N7" i="13"/>
  <c r="M7" i="13"/>
  <c r="L7" i="13"/>
  <c r="K7" i="13"/>
  <c r="J7" i="13"/>
  <c r="I7" i="13"/>
  <c r="H7" i="13"/>
  <c r="G7" i="13"/>
  <c r="F7" i="13"/>
  <c r="R6" i="13"/>
  <c r="Q6" i="13"/>
  <c r="O6" i="13"/>
  <c r="N6" i="13"/>
  <c r="M6" i="13"/>
  <c r="L6" i="13"/>
  <c r="K6" i="13"/>
  <c r="J6" i="13"/>
  <c r="I6" i="13"/>
  <c r="H6" i="13"/>
  <c r="G6" i="13"/>
  <c r="F6" i="13"/>
  <c r="R5" i="13"/>
  <c r="Q5" i="13"/>
  <c r="O5" i="13"/>
  <c r="N5" i="13"/>
  <c r="M5" i="13"/>
  <c r="L5" i="13"/>
  <c r="K5" i="13"/>
  <c r="J5" i="13"/>
  <c r="I5" i="13"/>
  <c r="H5" i="13"/>
  <c r="G5" i="13"/>
  <c r="F5" i="13"/>
  <c r="R4" i="13"/>
  <c r="Q4" i="13"/>
  <c r="O4" i="13"/>
  <c r="N4" i="13"/>
  <c r="M4" i="13"/>
  <c r="L4" i="13"/>
  <c r="K4" i="13"/>
  <c r="J4" i="13"/>
  <c r="I4" i="13"/>
  <c r="H4" i="13"/>
  <c r="G4" i="13"/>
  <c r="F4" i="13"/>
  <c r="R3" i="13"/>
  <c r="Q3" i="13"/>
  <c r="O3" i="13"/>
  <c r="N3" i="13"/>
  <c r="M3" i="13"/>
  <c r="L3" i="13"/>
  <c r="K3" i="13"/>
  <c r="J3" i="13"/>
  <c r="I3" i="13"/>
  <c r="H3" i="13"/>
  <c r="G3" i="13"/>
  <c r="F3" i="13"/>
  <c r="R2" i="13"/>
  <c r="Q2" i="13"/>
  <c r="O2" i="13"/>
  <c r="N2" i="13"/>
  <c r="M2" i="13"/>
  <c r="L2" i="13"/>
  <c r="K2" i="13"/>
  <c r="J2" i="13"/>
  <c r="I2" i="13"/>
  <c r="H2" i="13"/>
  <c r="G2" i="13"/>
  <c r="F2" i="13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2" i="12"/>
  <c r="R841" i="12"/>
  <c r="O841" i="12"/>
  <c r="N841" i="12"/>
  <c r="M841" i="12"/>
  <c r="L841" i="12"/>
  <c r="K841" i="12"/>
  <c r="J841" i="12"/>
  <c r="I841" i="12"/>
  <c r="H841" i="12"/>
  <c r="G841" i="12"/>
  <c r="F841" i="12"/>
  <c r="R840" i="12"/>
  <c r="O840" i="12"/>
  <c r="N840" i="12"/>
  <c r="M840" i="12"/>
  <c r="L840" i="12"/>
  <c r="K840" i="12"/>
  <c r="J840" i="12"/>
  <c r="I840" i="12"/>
  <c r="H840" i="12"/>
  <c r="G840" i="12"/>
  <c r="F840" i="12"/>
  <c r="R839" i="12"/>
  <c r="O839" i="12"/>
  <c r="N839" i="12"/>
  <c r="M839" i="12"/>
  <c r="L839" i="12"/>
  <c r="K839" i="12"/>
  <c r="J839" i="12"/>
  <c r="I839" i="12"/>
  <c r="H839" i="12"/>
  <c r="G839" i="12"/>
  <c r="F839" i="12"/>
  <c r="R838" i="12"/>
  <c r="O838" i="12"/>
  <c r="N838" i="12"/>
  <c r="M838" i="12"/>
  <c r="L838" i="12"/>
  <c r="K838" i="12"/>
  <c r="J838" i="12"/>
  <c r="I838" i="12"/>
  <c r="H838" i="12"/>
  <c r="G838" i="12"/>
  <c r="F838" i="12"/>
  <c r="R837" i="12"/>
  <c r="O837" i="12"/>
  <c r="N837" i="12"/>
  <c r="M837" i="12"/>
  <c r="L837" i="12"/>
  <c r="K837" i="12"/>
  <c r="J837" i="12"/>
  <c r="I837" i="12"/>
  <c r="H837" i="12"/>
  <c r="G837" i="12"/>
  <c r="F837" i="12"/>
  <c r="R836" i="12"/>
  <c r="O836" i="12"/>
  <c r="N836" i="12"/>
  <c r="M836" i="12"/>
  <c r="L836" i="12"/>
  <c r="K836" i="12"/>
  <c r="J836" i="12"/>
  <c r="I836" i="12"/>
  <c r="H836" i="12"/>
  <c r="G836" i="12"/>
  <c r="F836" i="12"/>
  <c r="R835" i="12"/>
  <c r="O835" i="12"/>
  <c r="N835" i="12"/>
  <c r="M835" i="12"/>
  <c r="L835" i="12"/>
  <c r="K835" i="12"/>
  <c r="J835" i="12"/>
  <c r="I835" i="12"/>
  <c r="H835" i="12"/>
  <c r="T835" i="12" s="1"/>
  <c r="G835" i="12"/>
  <c r="F835" i="12"/>
  <c r="R834" i="12"/>
  <c r="O834" i="12"/>
  <c r="N834" i="12"/>
  <c r="M834" i="12"/>
  <c r="L834" i="12"/>
  <c r="K834" i="12"/>
  <c r="J834" i="12"/>
  <c r="I834" i="12"/>
  <c r="H834" i="12"/>
  <c r="G834" i="12"/>
  <c r="F834" i="12"/>
  <c r="R833" i="12"/>
  <c r="O833" i="12"/>
  <c r="N833" i="12"/>
  <c r="M833" i="12"/>
  <c r="L833" i="12"/>
  <c r="K833" i="12"/>
  <c r="J833" i="12"/>
  <c r="I833" i="12"/>
  <c r="H833" i="12"/>
  <c r="G833" i="12"/>
  <c r="F833" i="12"/>
  <c r="R832" i="12"/>
  <c r="O832" i="12"/>
  <c r="N832" i="12"/>
  <c r="M832" i="12"/>
  <c r="L832" i="12"/>
  <c r="K832" i="12"/>
  <c r="J832" i="12"/>
  <c r="I832" i="12"/>
  <c r="H832" i="12"/>
  <c r="G832" i="12"/>
  <c r="F832" i="12"/>
  <c r="R831" i="12"/>
  <c r="O831" i="12"/>
  <c r="N831" i="12"/>
  <c r="M831" i="12"/>
  <c r="L831" i="12"/>
  <c r="K831" i="12"/>
  <c r="J831" i="12"/>
  <c r="I831" i="12"/>
  <c r="H831" i="12"/>
  <c r="G831" i="12"/>
  <c r="F831" i="12"/>
  <c r="R830" i="12"/>
  <c r="O830" i="12"/>
  <c r="N830" i="12"/>
  <c r="M830" i="12"/>
  <c r="L830" i="12"/>
  <c r="K830" i="12"/>
  <c r="J830" i="12"/>
  <c r="I830" i="12"/>
  <c r="H830" i="12"/>
  <c r="G830" i="12"/>
  <c r="F830" i="12"/>
  <c r="R829" i="12"/>
  <c r="O829" i="12"/>
  <c r="N829" i="12"/>
  <c r="M829" i="12"/>
  <c r="L829" i="12"/>
  <c r="K829" i="12"/>
  <c r="J829" i="12"/>
  <c r="I829" i="12"/>
  <c r="H829" i="12"/>
  <c r="G829" i="12"/>
  <c r="F829" i="12"/>
  <c r="R828" i="12"/>
  <c r="O828" i="12"/>
  <c r="N828" i="12"/>
  <c r="M828" i="12"/>
  <c r="L828" i="12"/>
  <c r="K828" i="12"/>
  <c r="J828" i="12"/>
  <c r="I828" i="12"/>
  <c r="H828" i="12"/>
  <c r="G828" i="12"/>
  <c r="F828" i="12"/>
  <c r="R827" i="12"/>
  <c r="O827" i="12"/>
  <c r="N827" i="12"/>
  <c r="M827" i="12"/>
  <c r="L827" i="12"/>
  <c r="K827" i="12"/>
  <c r="J827" i="12"/>
  <c r="I827" i="12"/>
  <c r="H827" i="12"/>
  <c r="G827" i="12"/>
  <c r="F827" i="12"/>
  <c r="R826" i="12"/>
  <c r="O826" i="12"/>
  <c r="N826" i="12"/>
  <c r="M826" i="12"/>
  <c r="L826" i="12"/>
  <c r="K826" i="12"/>
  <c r="J826" i="12"/>
  <c r="I826" i="12"/>
  <c r="H826" i="12"/>
  <c r="G826" i="12"/>
  <c r="F826" i="12"/>
  <c r="R825" i="12"/>
  <c r="O825" i="12"/>
  <c r="N825" i="12"/>
  <c r="M825" i="12"/>
  <c r="L825" i="12"/>
  <c r="K825" i="12"/>
  <c r="J825" i="12"/>
  <c r="I825" i="12"/>
  <c r="H825" i="12"/>
  <c r="G825" i="12"/>
  <c r="F825" i="12"/>
  <c r="R824" i="12"/>
  <c r="O824" i="12"/>
  <c r="N824" i="12"/>
  <c r="M824" i="12"/>
  <c r="L824" i="12"/>
  <c r="K824" i="12"/>
  <c r="J824" i="12"/>
  <c r="I824" i="12"/>
  <c r="H824" i="12"/>
  <c r="G824" i="12"/>
  <c r="F824" i="12"/>
  <c r="R823" i="12"/>
  <c r="O823" i="12"/>
  <c r="N823" i="12"/>
  <c r="M823" i="12"/>
  <c r="L823" i="12"/>
  <c r="K823" i="12"/>
  <c r="J823" i="12"/>
  <c r="I823" i="12"/>
  <c r="H823" i="12"/>
  <c r="G823" i="12"/>
  <c r="F823" i="12"/>
  <c r="R822" i="12"/>
  <c r="O822" i="12"/>
  <c r="N822" i="12"/>
  <c r="M822" i="12"/>
  <c r="L822" i="12"/>
  <c r="K822" i="12"/>
  <c r="J822" i="12"/>
  <c r="I822" i="12"/>
  <c r="H822" i="12"/>
  <c r="G822" i="12"/>
  <c r="F822" i="12"/>
  <c r="R821" i="12"/>
  <c r="O821" i="12"/>
  <c r="N821" i="12"/>
  <c r="M821" i="12"/>
  <c r="L821" i="12"/>
  <c r="K821" i="12"/>
  <c r="J821" i="12"/>
  <c r="I821" i="12"/>
  <c r="H821" i="12"/>
  <c r="G821" i="12"/>
  <c r="F821" i="12"/>
  <c r="R820" i="12"/>
  <c r="O820" i="12"/>
  <c r="N820" i="12"/>
  <c r="M820" i="12"/>
  <c r="L820" i="12"/>
  <c r="K820" i="12"/>
  <c r="J820" i="12"/>
  <c r="I820" i="12"/>
  <c r="H820" i="12"/>
  <c r="G820" i="12"/>
  <c r="F820" i="12"/>
  <c r="R819" i="12"/>
  <c r="O819" i="12"/>
  <c r="N819" i="12"/>
  <c r="M819" i="12"/>
  <c r="L819" i="12"/>
  <c r="K819" i="12"/>
  <c r="J819" i="12"/>
  <c r="I819" i="12"/>
  <c r="H819" i="12"/>
  <c r="G819" i="12"/>
  <c r="F819" i="12"/>
  <c r="R818" i="12"/>
  <c r="O818" i="12"/>
  <c r="N818" i="12"/>
  <c r="M818" i="12"/>
  <c r="L818" i="12"/>
  <c r="K818" i="12"/>
  <c r="J818" i="12"/>
  <c r="I818" i="12"/>
  <c r="H818" i="12"/>
  <c r="G818" i="12"/>
  <c r="F818" i="12"/>
  <c r="R817" i="12"/>
  <c r="O817" i="12"/>
  <c r="N817" i="12"/>
  <c r="M817" i="12"/>
  <c r="L817" i="12"/>
  <c r="K817" i="12"/>
  <c r="J817" i="12"/>
  <c r="I817" i="12"/>
  <c r="H817" i="12"/>
  <c r="G817" i="12"/>
  <c r="F817" i="12"/>
  <c r="R816" i="12"/>
  <c r="O816" i="12"/>
  <c r="N816" i="12"/>
  <c r="M816" i="12"/>
  <c r="L816" i="12"/>
  <c r="K816" i="12"/>
  <c r="J816" i="12"/>
  <c r="I816" i="12"/>
  <c r="H816" i="12"/>
  <c r="G816" i="12"/>
  <c r="F816" i="12"/>
  <c r="R815" i="12"/>
  <c r="O815" i="12"/>
  <c r="N815" i="12"/>
  <c r="M815" i="12"/>
  <c r="L815" i="12"/>
  <c r="K815" i="12"/>
  <c r="J815" i="12"/>
  <c r="I815" i="12"/>
  <c r="H815" i="12"/>
  <c r="G815" i="12"/>
  <c r="F815" i="12"/>
  <c r="R814" i="12"/>
  <c r="O814" i="12"/>
  <c r="N814" i="12"/>
  <c r="M814" i="12"/>
  <c r="L814" i="12"/>
  <c r="K814" i="12"/>
  <c r="J814" i="12"/>
  <c r="I814" i="12"/>
  <c r="H814" i="12"/>
  <c r="G814" i="12"/>
  <c r="F814" i="12"/>
  <c r="R813" i="12"/>
  <c r="O813" i="12"/>
  <c r="N813" i="12"/>
  <c r="M813" i="12"/>
  <c r="L813" i="12"/>
  <c r="K813" i="12"/>
  <c r="J813" i="12"/>
  <c r="I813" i="12"/>
  <c r="H813" i="12"/>
  <c r="G813" i="12"/>
  <c r="F813" i="12"/>
  <c r="R812" i="12"/>
  <c r="O812" i="12"/>
  <c r="N812" i="12"/>
  <c r="M812" i="12"/>
  <c r="L812" i="12"/>
  <c r="K812" i="12"/>
  <c r="J812" i="12"/>
  <c r="I812" i="12"/>
  <c r="H812" i="12"/>
  <c r="G812" i="12"/>
  <c r="F812" i="12"/>
  <c r="R811" i="12"/>
  <c r="O811" i="12"/>
  <c r="N811" i="12"/>
  <c r="M811" i="12"/>
  <c r="L811" i="12"/>
  <c r="K811" i="12"/>
  <c r="J811" i="12"/>
  <c r="I811" i="12"/>
  <c r="H811" i="12"/>
  <c r="G811" i="12"/>
  <c r="F811" i="12"/>
  <c r="R810" i="12"/>
  <c r="O810" i="12"/>
  <c r="N810" i="12"/>
  <c r="M810" i="12"/>
  <c r="L810" i="12"/>
  <c r="K810" i="12"/>
  <c r="J810" i="12"/>
  <c r="I810" i="12"/>
  <c r="H810" i="12"/>
  <c r="G810" i="12"/>
  <c r="F810" i="12"/>
  <c r="R809" i="12"/>
  <c r="O809" i="12"/>
  <c r="N809" i="12"/>
  <c r="M809" i="12"/>
  <c r="L809" i="12"/>
  <c r="K809" i="12"/>
  <c r="J809" i="12"/>
  <c r="I809" i="12"/>
  <c r="H809" i="12"/>
  <c r="G809" i="12"/>
  <c r="F809" i="12"/>
  <c r="R808" i="12"/>
  <c r="O808" i="12"/>
  <c r="N808" i="12"/>
  <c r="M808" i="12"/>
  <c r="L808" i="12"/>
  <c r="K808" i="12"/>
  <c r="J808" i="12"/>
  <c r="I808" i="12"/>
  <c r="H808" i="12"/>
  <c r="G808" i="12"/>
  <c r="F808" i="12"/>
  <c r="R807" i="12"/>
  <c r="O807" i="12"/>
  <c r="N807" i="12"/>
  <c r="M807" i="12"/>
  <c r="L807" i="12"/>
  <c r="K807" i="12"/>
  <c r="J807" i="12"/>
  <c r="I807" i="12"/>
  <c r="H807" i="12"/>
  <c r="G807" i="12"/>
  <c r="F807" i="12"/>
  <c r="R806" i="12"/>
  <c r="O806" i="12"/>
  <c r="N806" i="12"/>
  <c r="M806" i="12"/>
  <c r="L806" i="12"/>
  <c r="K806" i="12"/>
  <c r="J806" i="12"/>
  <c r="I806" i="12"/>
  <c r="H806" i="12"/>
  <c r="G806" i="12"/>
  <c r="F806" i="12"/>
  <c r="R805" i="12"/>
  <c r="O805" i="12"/>
  <c r="N805" i="12"/>
  <c r="M805" i="12"/>
  <c r="L805" i="12"/>
  <c r="K805" i="12"/>
  <c r="J805" i="12"/>
  <c r="I805" i="12"/>
  <c r="H805" i="12"/>
  <c r="G805" i="12"/>
  <c r="F805" i="12"/>
  <c r="R804" i="12"/>
  <c r="O804" i="12"/>
  <c r="N804" i="12"/>
  <c r="M804" i="12"/>
  <c r="L804" i="12"/>
  <c r="K804" i="12"/>
  <c r="J804" i="12"/>
  <c r="I804" i="12"/>
  <c r="H804" i="12"/>
  <c r="G804" i="12"/>
  <c r="F804" i="12"/>
  <c r="R803" i="12"/>
  <c r="O803" i="12"/>
  <c r="N803" i="12"/>
  <c r="M803" i="12"/>
  <c r="L803" i="12"/>
  <c r="K803" i="12"/>
  <c r="J803" i="12"/>
  <c r="I803" i="12"/>
  <c r="H803" i="12"/>
  <c r="G803" i="12"/>
  <c r="F803" i="12"/>
  <c r="R802" i="12"/>
  <c r="O802" i="12"/>
  <c r="N802" i="12"/>
  <c r="M802" i="12"/>
  <c r="L802" i="12"/>
  <c r="K802" i="12"/>
  <c r="J802" i="12"/>
  <c r="I802" i="12"/>
  <c r="H802" i="12"/>
  <c r="G802" i="12"/>
  <c r="F802" i="12"/>
  <c r="R801" i="12"/>
  <c r="O801" i="12"/>
  <c r="N801" i="12"/>
  <c r="M801" i="12"/>
  <c r="L801" i="12"/>
  <c r="K801" i="12"/>
  <c r="J801" i="12"/>
  <c r="I801" i="12"/>
  <c r="H801" i="12"/>
  <c r="G801" i="12"/>
  <c r="F801" i="12"/>
  <c r="R800" i="12"/>
  <c r="O800" i="12"/>
  <c r="N800" i="12"/>
  <c r="M800" i="12"/>
  <c r="L800" i="12"/>
  <c r="K800" i="12"/>
  <c r="J800" i="12"/>
  <c r="I800" i="12"/>
  <c r="H800" i="12"/>
  <c r="G800" i="12"/>
  <c r="F800" i="12"/>
  <c r="R799" i="12"/>
  <c r="O799" i="12"/>
  <c r="N799" i="12"/>
  <c r="M799" i="12"/>
  <c r="L799" i="12"/>
  <c r="K799" i="12"/>
  <c r="J799" i="12"/>
  <c r="I799" i="12"/>
  <c r="H799" i="12"/>
  <c r="G799" i="12"/>
  <c r="F799" i="12"/>
  <c r="R798" i="12"/>
  <c r="O798" i="12"/>
  <c r="N798" i="12"/>
  <c r="M798" i="12"/>
  <c r="L798" i="12"/>
  <c r="K798" i="12"/>
  <c r="J798" i="12"/>
  <c r="I798" i="12"/>
  <c r="H798" i="12"/>
  <c r="G798" i="12"/>
  <c r="F798" i="12"/>
  <c r="R797" i="12"/>
  <c r="O797" i="12"/>
  <c r="N797" i="12"/>
  <c r="M797" i="12"/>
  <c r="L797" i="12"/>
  <c r="K797" i="12"/>
  <c r="J797" i="12"/>
  <c r="I797" i="12"/>
  <c r="H797" i="12"/>
  <c r="G797" i="12"/>
  <c r="F797" i="12"/>
  <c r="R796" i="12"/>
  <c r="O796" i="12"/>
  <c r="N796" i="12"/>
  <c r="M796" i="12"/>
  <c r="L796" i="12"/>
  <c r="K796" i="12"/>
  <c r="J796" i="12"/>
  <c r="I796" i="12"/>
  <c r="H796" i="12"/>
  <c r="G796" i="12"/>
  <c r="F796" i="12"/>
  <c r="R795" i="12"/>
  <c r="O795" i="12"/>
  <c r="N795" i="12"/>
  <c r="M795" i="12"/>
  <c r="L795" i="12"/>
  <c r="K795" i="12"/>
  <c r="J795" i="12"/>
  <c r="I795" i="12"/>
  <c r="H795" i="12"/>
  <c r="G795" i="12"/>
  <c r="F795" i="12"/>
  <c r="R794" i="12"/>
  <c r="O794" i="12"/>
  <c r="N794" i="12"/>
  <c r="M794" i="12"/>
  <c r="L794" i="12"/>
  <c r="K794" i="12"/>
  <c r="J794" i="12"/>
  <c r="I794" i="12"/>
  <c r="H794" i="12"/>
  <c r="G794" i="12"/>
  <c r="F794" i="12"/>
  <c r="R793" i="12"/>
  <c r="O793" i="12"/>
  <c r="N793" i="12"/>
  <c r="M793" i="12"/>
  <c r="L793" i="12"/>
  <c r="K793" i="12"/>
  <c r="J793" i="12"/>
  <c r="I793" i="12"/>
  <c r="H793" i="12"/>
  <c r="G793" i="12"/>
  <c r="F793" i="12"/>
  <c r="R792" i="12"/>
  <c r="O792" i="12"/>
  <c r="N792" i="12"/>
  <c r="M792" i="12"/>
  <c r="L792" i="12"/>
  <c r="K792" i="12"/>
  <c r="J792" i="12"/>
  <c r="I792" i="12"/>
  <c r="H792" i="12"/>
  <c r="G792" i="12"/>
  <c r="F792" i="12"/>
  <c r="R791" i="12"/>
  <c r="O791" i="12"/>
  <c r="N791" i="12"/>
  <c r="M791" i="12"/>
  <c r="L791" i="12"/>
  <c r="K791" i="12"/>
  <c r="J791" i="12"/>
  <c r="I791" i="12"/>
  <c r="H791" i="12"/>
  <c r="G791" i="12"/>
  <c r="F791" i="12"/>
  <c r="R790" i="12"/>
  <c r="O790" i="12"/>
  <c r="N790" i="12"/>
  <c r="M790" i="12"/>
  <c r="L790" i="12"/>
  <c r="K790" i="12"/>
  <c r="J790" i="12"/>
  <c r="I790" i="12"/>
  <c r="H790" i="12"/>
  <c r="G790" i="12"/>
  <c r="F790" i="12"/>
  <c r="R789" i="12"/>
  <c r="O789" i="12"/>
  <c r="N789" i="12"/>
  <c r="M789" i="12"/>
  <c r="L789" i="12"/>
  <c r="K789" i="12"/>
  <c r="J789" i="12"/>
  <c r="I789" i="12"/>
  <c r="H789" i="12"/>
  <c r="G789" i="12"/>
  <c r="F789" i="12"/>
  <c r="R788" i="12"/>
  <c r="O788" i="12"/>
  <c r="N788" i="12"/>
  <c r="M788" i="12"/>
  <c r="L788" i="12"/>
  <c r="K788" i="12"/>
  <c r="J788" i="12"/>
  <c r="I788" i="12"/>
  <c r="H788" i="12"/>
  <c r="G788" i="12"/>
  <c r="F788" i="12"/>
  <c r="R787" i="12"/>
  <c r="O787" i="12"/>
  <c r="N787" i="12"/>
  <c r="M787" i="12"/>
  <c r="L787" i="12"/>
  <c r="K787" i="12"/>
  <c r="J787" i="12"/>
  <c r="I787" i="12"/>
  <c r="H787" i="12"/>
  <c r="G787" i="12"/>
  <c r="F787" i="12"/>
  <c r="R786" i="12"/>
  <c r="O786" i="12"/>
  <c r="N786" i="12"/>
  <c r="M786" i="12"/>
  <c r="L786" i="12"/>
  <c r="K786" i="12"/>
  <c r="J786" i="12"/>
  <c r="I786" i="12"/>
  <c r="H786" i="12"/>
  <c r="G786" i="12"/>
  <c r="F786" i="12"/>
  <c r="R785" i="12"/>
  <c r="O785" i="12"/>
  <c r="N785" i="12"/>
  <c r="M785" i="12"/>
  <c r="L785" i="12"/>
  <c r="K785" i="12"/>
  <c r="J785" i="12"/>
  <c r="I785" i="12"/>
  <c r="H785" i="12"/>
  <c r="G785" i="12"/>
  <c r="F785" i="12"/>
  <c r="R784" i="12"/>
  <c r="O784" i="12"/>
  <c r="N784" i="12"/>
  <c r="M784" i="12"/>
  <c r="L784" i="12"/>
  <c r="K784" i="12"/>
  <c r="J784" i="12"/>
  <c r="I784" i="12"/>
  <c r="H784" i="12"/>
  <c r="G784" i="12"/>
  <c r="F784" i="12"/>
  <c r="R783" i="12"/>
  <c r="O783" i="12"/>
  <c r="N783" i="12"/>
  <c r="M783" i="12"/>
  <c r="L783" i="12"/>
  <c r="K783" i="12"/>
  <c r="J783" i="12"/>
  <c r="I783" i="12"/>
  <c r="H783" i="12"/>
  <c r="G783" i="12"/>
  <c r="F783" i="12"/>
  <c r="R782" i="12"/>
  <c r="O782" i="12"/>
  <c r="N782" i="12"/>
  <c r="M782" i="12"/>
  <c r="L782" i="12"/>
  <c r="K782" i="12"/>
  <c r="J782" i="12"/>
  <c r="I782" i="12"/>
  <c r="H782" i="12"/>
  <c r="G782" i="12"/>
  <c r="F782" i="12"/>
  <c r="R781" i="12"/>
  <c r="O781" i="12"/>
  <c r="N781" i="12"/>
  <c r="M781" i="12"/>
  <c r="L781" i="12"/>
  <c r="K781" i="12"/>
  <c r="J781" i="12"/>
  <c r="I781" i="12"/>
  <c r="H781" i="12"/>
  <c r="G781" i="12"/>
  <c r="F781" i="12"/>
  <c r="R780" i="12"/>
  <c r="O780" i="12"/>
  <c r="N780" i="12"/>
  <c r="M780" i="12"/>
  <c r="L780" i="12"/>
  <c r="K780" i="12"/>
  <c r="J780" i="12"/>
  <c r="I780" i="12"/>
  <c r="H780" i="12"/>
  <c r="G780" i="12"/>
  <c r="F780" i="12"/>
  <c r="R779" i="12"/>
  <c r="O779" i="12"/>
  <c r="N779" i="12"/>
  <c r="M779" i="12"/>
  <c r="L779" i="12"/>
  <c r="K779" i="12"/>
  <c r="J779" i="12"/>
  <c r="I779" i="12"/>
  <c r="H779" i="12"/>
  <c r="G779" i="12"/>
  <c r="F779" i="12"/>
  <c r="R778" i="12"/>
  <c r="O778" i="12"/>
  <c r="N778" i="12"/>
  <c r="M778" i="12"/>
  <c r="L778" i="12"/>
  <c r="K778" i="12"/>
  <c r="J778" i="12"/>
  <c r="I778" i="12"/>
  <c r="H778" i="12"/>
  <c r="G778" i="12"/>
  <c r="F778" i="12"/>
  <c r="R777" i="12"/>
  <c r="O777" i="12"/>
  <c r="N777" i="12"/>
  <c r="M777" i="12"/>
  <c r="L777" i="12"/>
  <c r="K777" i="12"/>
  <c r="J777" i="12"/>
  <c r="I777" i="12"/>
  <c r="H777" i="12"/>
  <c r="G777" i="12"/>
  <c r="F777" i="12"/>
  <c r="R776" i="12"/>
  <c r="O776" i="12"/>
  <c r="N776" i="12"/>
  <c r="M776" i="12"/>
  <c r="L776" i="12"/>
  <c r="K776" i="12"/>
  <c r="J776" i="12"/>
  <c r="I776" i="12"/>
  <c r="H776" i="12"/>
  <c r="G776" i="12"/>
  <c r="F776" i="12"/>
  <c r="R775" i="12"/>
  <c r="O775" i="12"/>
  <c r="N775" i="12"/>
  <c r="M775" i="12"/>
  <c r="L775" i="12"/>
  <c r="K775" i="12"/>
  <c r="J775" i="12"/>
  <c r="I775" i="12"/>
  <c r="H775" i="12"/>
  <c r="G775" i="12"/>
  <c r="F775" i="12"/>
  <c r="R774" i="12"/>
  <c r="O774" i="12"/>
  <c r="N774" i="12"/>
  <c r="M774" i="12"/>
  <c r="L774" i="12"/>
  <c r="K774" i="12"/>
  <c r="J774" i="12"/>
  <c r="I774" i="12"/>
  <c r="H774" i="12"/>
  <c r="G774" i="12"/>
  <c r="F774" i="12"/>
  <c r="R773" i="12"/>
  <c r="O773" i="12"/>
  <c r="N773" i="12"/>
  <c r="M773" i="12"/>
  <c r="L773" i="12"/>
  <c r="K773" i="12"/>
  <c r="J773" i="12"/>
  <c r="I773" i="12"/>
  <c r="H773" i="12"/>
  <c r="G773" i="12"/>
  <c r="F773" i="12"/>
  <c r="R772" i="12"/>
  <c r="O772" i="12"/>
  <c r="N772" i="12"/>
  <c r="M772" i="12"/>
  <c r="L772" i="12"/>
  <c r="K772" i="12"/>
  <c r="J772" i="12"/>
  <c r="I772" i="12"/>
  <c r="H772" i="12"/>
  <c r="G772" i="12"/>
  <c r="F772" i="12"/>
  <c r="R771" i="12"/>
  <c r="O771" i="12"/>
  <c r="N771" i="12"/>
  <c r="M771" i="12"/>
  <c r="L771" i="12"/>
  <c r="K771" i="12"/>
  <c r="J771" i="12"/>
  <c r="I771" i="12"/>
  <c r="H771" i="12"/>
  <c r="G771" i="12"/>
  <c r="F771" i="12"/>
  <c r="R770" i="12"/>
  <c r="O770" i="12"/>
  <c r="N770" i="12"/>
  <c r="M770" i="12"/>
  <c r="L770" i="12"/>
  <c r="K770" i="12"/>
  <c r="J770" i="12"/>
  <c r="I770" i="12"/>
  <c r="H770" i="12"/>
  <c r="G770" i="12"/>
  <c r="F770" i="12"/>
  <c r="R769" i="12"/>
  <c r="O769" i="12"/>
  <c r="N769" i="12"/>
  <c r="M769" i="12"/>
  <c r="L769" i="12"/>
  <c r="K769" i="12"/>
  <c r="J769" i="12"/>
  <c r="I769" i="12"/>
  <c r="H769" i="12"/>
  <c r="G769" i="12"/>
  <c r="F769" i="12"/>
  <c r="R768" i="12"/>
  <c r="O768" i="12"/>
  <c r="N768" i="12"/>
  <c r="M768" i="12"/>
  <c r="L768" i="12"/>
  <c r="K768" i="12"/>
  <c r="J768" i="12"/>
  <c r="I768" i="12"/>
  <c r="H768" i="12"/>
  <c r="G768" i="12"/>
  <c r="F768" i="12"/>
  <c r="R767" i="12"/>
  <c r="O767" i="12"/>
  <c r="N767" i="12"/>
  <c r="M767" i="12"/>
  <c r="L767" i="12"/>
  <c r="K767" i="12"/>
  <c r="J767" i="12"/>
  <c r="I767" i="12"/>
  <c r="H767" i="12"/>
  <c r="G767" i="12"/>
  <c r="F767" i="12"/>
  <c r="R766" i="12"/>
  <c r="O766" i="12"/>
  <c r="N766" i="12"/>
  <c r="M766" i="12"/>
  <c r="L766" i="12"/>
  <c r="K766" i="12"/>
  <c r="J766" i="12"/>
  <c r="I766" i="12"/>
  <c r="H766" i="12"/>
  <c r="G766" i="12"/>
  <c r="F766" i="12"/>
  <c r="R765" i="12"/>
  <c r="O765" i="12"/>
  <c r="N765" i="12"/>
  <c r="M765" i="12"/>
  <c r="L765" i="12"/>
  <c r="K765" i="12"/>
  <c r="J765" i="12"/>
  <c r="I765" i="12"/>
  <c r="H765" i="12"/>
  <c r="G765" i="12"/>
  <c r="F765" i="12"/>
  <c r="R764" i="12"/>
  <c r="O764" i="12"/>
  <c r="N764" i="12"/>
  <c r="M764" i="12"/>
  <c r="L764" i="12"/>
  <c r="K764" i="12"/>
  <c r="J764" i="12"/>
  <c r="I764" i="12"/>
  <c r="H764" i="12"/>
  <c r="G764" i="12"/>
  <c r="F764" i="12"/>
  <c r="R763" i="12"/>
  <c r="O763" i="12"/>
  <c r="N763" i="12"/>
  <c r="M763" i="12"/>
  <c r="L763" i="12"/>
  <c r="K763" i="12"/>
  <c r="J763" i="12"/>
  <c r="I763" i="12"/>
  <c r="H763" i="12"/>
  <c r="G763" i="12"/>
  <c r="F763" i="12"/>
  <c r="R762" i="12"/>
  <c r="O762" i="12"/>
  <c r="N762" i="12"/>
  <c r="M762" i="12"/>
  <c r="L762" i="12"/>
  <c r="K762" i="12"/>
  <c r="J762" i="12"/>
  <c r="I762" i="12"/>
  <c r="H762" i="12"/>
  <c r="G762" i="12"/>
  <c r="F762" i="12"/>
  <c r="R761" i="12"/>
  <c r="O761" i="12"/>
  <c r="N761" i="12"/>
  <c r="M761" i="12"/>
  <c r="L761" i="12"/>
  <c r="K761" i="12"/>
  <c r="J761" i="12"/>
  <c r="I761" i="12"/>
  <c r="H761" i="12"/>
  <c r="G761" i="12"/>
  <c r="F761" i="12"/>
  <c r="R760" i="12"/>
  <c r="O760" i="12"/>
  <c r="N760" i="12"/>
  <c r="M760" i="12"/>
  <c r="L760" i="12"/>
  <c r="K760" i="12"/>
  <c r="J760" i="12"/>
  <c r="I760" i="12"/>
  <c r="H760" i="12"/>
  <c r="G760" i="12"/>
  <c r="F760" i="12"/>
  <c r="R759" i="12"/>
  <c r="O759" i="12"/>
  <c r="N759" i="12"/>
  <c r="M759" i="12"/>
  <c r="L759" i="12"/>
  <c r="K759" i="12"/>
  <c r="J759" i="12"/>
  <c r="I759" i="12"/>
  <c r="H759" i="12"/>
  <c r="G759" i="12"/>
  <c r="F759" i="12"/>
  <c r="R758" i="12"/>
  <c r="O758" i="12"/>
  <c r="N758" i="12"/>
  <c r="M758" i="12"/>
  <c r="L758" i="12"/>
  <c r="K758" i="12"/>
  <c r="J758" i="12"/>
  <c r="I758" i="12"/>
  <c r="H758" i="12"/>
  <c r="G758" i="12"/>
  <c r="F758" i="12"/>
  <c r="R757" i="12"/>
  <c r="O757" i="12"/>
  <c r="N757" i="12"/>
  <c r="M757" i="12"/>
  <c r="L757" i="12"/>
  <c r="K757" i="12"/>
  <c r="J757" i="12"/>
  <c r="I757" i="12"/>
  <c r="H757" i="12"/>
  <c r="G757" i="12"/>
  <c r="F757" i="12"/>
  <c r="R756" i="12"/>
  <c r="O756" i="12"/>
  <c r="N756" i="12"/>
  <c r="M756" i="12"/>
  <c r="L756" i="12"/>
  <c r="K756" i="12"/>
  <c r="J756" i="12"/>
  <c r="I756" i="12"/>
  <c r="H756" i="12"/>
  <c r="G756" i="12"/>
  <c r="F756" i="12"/>
  <c r="R755" i="12"/>
  <c r="O755" i="12"/>
  <c r="N755" i="12"/>
  <c r="M755" i="12"/>
  <c r="L755" i="12"/>
  <c r="K755" i="12"/>
  <c r="J755" i="12"/>
  <c r="I755" i="12"/>
  <c r="H755" i="12"/>
  <c r="G755" i="12"/>
  <c r="F755" i="12"/>
  <c r="R754" i="12"/>
  <c r="O754" i="12"/>
  <c r="N754" i="12"/>
  <c r="M754" i="12"/>
  <c r="L754" i="12"/>
  <c r="K754" i="12"/>
  <c r="J754" i="12"/>
  <c r="I754" i="12"/>
  <c r="H754" i="12"/>
  <c r="G754" i="12"/>
  <c r="F754" i="12"/>
  <c r="R753" i="12"/>
  <c r="O753" i="12"/>
  <c r="N753" i="12"/>
  <c r="M753" i="12"/>
  <c r="L753" i="12"/>
  <c r="K753" i="12"/>
  <c r="J753" i="12"/>
  <c r="I753" i="12"/>
  <c r="H753" i="12"/>
  <c r="G753" i="12"/>
  <c r="F753" i="12"/>
  <c r="R752" i="12"/>
  <c r="O752" i="12"/>
  <c r="N752" i="12"/>
  <c r="M752" i="12"/>
  <c r="L752" i="12"/>
  <c r="K752" i="12"/>
  <c r="J752" i="12"/>
  <c r="I752" i="12"/>
  <c r="H752" i="12"/>
  <c r="G752" i="12"/>
  <c r="F752" i="12"/>
  <c r="R751" i="12"/>
  <c r="O751" i="12"/>
  <c r="N751" i="12"/>
  <c r="M751" i="12"/>
  <c r="L751" i="12"/>
  <c r="K751" i="12"/>
  <c r="J751" i="12"/>
  <c r="I751" i="12"/>
  <c r="H751" i="12"/>
  <c r="G751" i="12"/>
  <c r="F751" i="12"/>
  <c r="R750" i="12"/>
  <c r="O750" i="12"/>
  <c r="N750" i="12"/>
  <c r="M750" i="12"/>
  <c r="L750" i="12"/>
  <c r="K750" i="12"/>
  <c r="J750" i="12"/>
  <c r="I750" i="12"/>
  <c r="H750" i="12"/>
  <c r="G750" i="12"/>
  <c r="F750" i="12"/>
  <c r="R749" i="12"/>
  <c r="O749" i="12"/>
  <c r="N749" i="12"/>
  <c r="M749" i="12"/>
  <c r="L749" i="12"/>
  <c r="K749" i="12"/>
  <c r="J749" i="12"/>
  <c r="I749" i="12"/>
  <c r="H749" i="12"/>
  <c r="G749" i="12"/>
  <c r="F749" i="12"/>
  <c r="R748" i="12"/>
  <c r="O748" i="12"/>
  <c r="N748" i="12"/>
  <c r="M748" i="12"/>
  <c r="L748" i="12"/>
  <c r="K748" i="12"/>
  <c r="J748" i="12"/>
  <c r="I748" i="12"/>
  <c r="H748" i="12"/>
  <c r="G748" i="12"/>
  <c r="F748" i="12"/>
  <c r="R747" i="12"/>
  <c r="O747" i="12"/>
  <c r="N747" i="12"/>
  <c r="M747" i="12"/>
  <c r="L747" i="12"/>
  <c r="K747" i="12"/>
  <c r="J747" i="12"/>
  <c r="I747" i="12"/>
  <c r="H747" i="12"/>
  <c r="G747" i="12"/>
  <c r="F747" i="12"/>
  <c r="R746" i="12"/>
  <c r="O746" i="12"/>
  <c r="N746" i="12"/>
  <c r="M746" i="12"/>
  <c r="L746" i="12"/>
  <c r="K746" i="12"/>
  <c r="J746" i="12"/>
  <c r="I746" i="12"/>
  <c r="H746" i="12"/>
  <c r="G746" i="12"/>
  <c r="F746" i="12"/>
  <c r="R745" i="12"/>
  <c r="O745" i="12"/>
  <c r="N745" i="12"/>
  <c r="M745" i="12"/>
  <c r="L745" i="12"/>
  <c r="K745" i="12"/>
  <c r="J745" i="12"/>
  <c r="I745" i="12"/>
  <c r="H745" i="12"/>
  <c r="G745" i="12"/>
  <c r="F745" i="12"/>
  <c r="R744" i="12"/>
  <c r="O744" i="12"/>
  <c r="N744" i="12"/>
  <c r="M744" i="12"/>
  <c r="L744" i="12"/>
  <c r="K744" i="12"/>
  <c r="J744" i="12"/>
  <c r="I744" i="12"/>
  <c r="H744" i="12"/>
  <c r="G744" i="12"/>
  <c r="F744" i="12"/>
  <c r="R743" i="12"/>
  <c r="O743" i="12"/>
  <c r="N743" i="12"/>
  <c r="M743" i="12"/>
  <c r="L743" i="12"/>
  <c r="K743" i="12"/>
  <c r="J743" i="12"/>
  <c r="I743" i="12"/>
  <c r="H743" i="12"/>
  <c r="G743" i="12"/>
  <c r="F743" i="12"/>
  <c r="R742" i="12"/>
  <c r="O742" i="12"/>
  <c r="N742" i="12"/>
  <c r="M742" i="12"/>
  <c r="L742" i="12"/>
  <c r="K742" i="12"/>
  <c r="J742" i="12"/>
  <c r="I742" i="12"/>
  <c r="H742" i="12"/>
  <c r="G742" i="12"/>
  <c r="F742" i="12"/>
  <c r="R741" i="12"/>
  <c r="O741" i="12"/>
  <c r="N741" i="12"/>
  <c r="M741" i="12"/>
  <c r="L741" i="12"/>
  <c r="K741" i="12"/>
  <c r="J741" i="12"/>
  <c r="I741" i="12"/>
  <c r="H741" i="12"/>
  <c r="G741" i="12"/>
  <c r="F741" i="12"/>
  <c r="R740" i="12"/>
  <c r="O740" i="12"/>
  <c r="N740" i="12"/>
  <c r="M740" i="12"/>
  <c r="L740" i="12"/>
  <c r="K740" i="12"/>
  <c r="J740" i="12"/>
  <c r="I740" i="12"/>
  <c r="H740" i="12"/>
  <c r="G740" i="12"/>
  <c r="F740" i="12"/>
  <c r="R739" i="12"/>
  <c r="O739" i="12"/>
  <c r="N739" i="12"/>
  <c r="M739" i="12"/>
  <c r="L739" i="12"/>
  <c r="K739" i="12"/>
  <c r="J739" i="12"/>
  <c r="I739" i="12"/>
  <c r="H739" i="12"/>
  <c r="G739" i="12"/>
  <c r="F739" i="12"/>
  <c r="R738" i="12"/>
  <c r="O738" i="12"/>
  <c r="N738" i="12"/>
  <c r="M738" i="12"/>
  <c r="L738" i="12"/>
  <c r="K738" i="12"/>
  <c r="J738" i="12"/>
  <c r="I738" i="12"/>
  <c r="H738" i="12"/>
  <c r="G738" i="12"/>
  <c r="F738" i="12"/>
  <c r="R737" i="12"/>
  <c r="O737" i="12"/>
  <c r="N737" i="12"/>
  <c r="M737" i="12"/>
  <c r="L737" i="12"/>
  <c r="K737" i="12"/>
  <c r="J737" i="12"/>
  <c r="I737" i="12"/>
  <c r="H737" i="12"/>
  <c r="G737" i="12"/>
  <c r="F737" i="12"/>
  <c r="R736" i="12"/>
  <c r="O736" i="12"/>
  <c r="N736" i="12"/>
  <c r="M736" i="12"/>
  <c r="L736" i="12"/>
  <c r="K736" i="12"/>
  <c r="J736" i="12"/>
  <c r="I736" i="12"/>
  <c r="H736" i="12"/>
  <c r="G736" i="12"/>
  <c r="F736" i="12"/>
  <c r="R735" i="12"/>
  <c r="O735" i="12"/>
  <c r="N735" i="12"/>
  <c r="M735" i="12"/>
  <c r="L735" i="12"/>
  <c r="K735" i="12"/>
  <c r="J735" i="12"/>
  <c r="I735" i="12"/>
  <c r="H735" i="12"/>
  <c r="G735" i="12"/>
  <c r="F735" i="12"/>
  <c r="R734" i="12"/>
  <c r="O734" i="12"/>
  <c r="N734" i="12"/>
  <c r="M734" i="12"/>
  <c r="L734" i="12"/>
  <c r="K734" i="12"/>
  <c r="J734" i="12"/>
  <c r="I734" i="12"/>
  <c r="H734" i="12"/>
  <c r="G734" i="12"/>
  <c r="F734" i="12"/>
  <c r="R733" i="12"/>
  <c r="O733" i="12"/>
  <c r="N733" i="12"/>
  <c r="M733" i="12"/>
  <c r="L733" i="12"/>
  <c r="K733" i="12"/>
  <c r="J733" i="12"/>
  <c r="I733" i="12"/>
  <c r="H733" i="12"/>
  <c r="G733" i="12"/>
  <c r="F733" i="12"/>
  <c r="R732" i="12"/>
  <c r="O732" i="12"/>
  <c r="N732" i="12"/>
  <c r="M732" i="12"/>
  <c r="L732" i="12"/>
  <c r="K732" i="12"/>
  <c r="J732" i="12"/>
  <c r="I732" i="12"/>
  <c r="H732" i="12"/>
  <c r="G732" i="12"/>
  <c r="F732" i="12"/>
  <c r="R731" i="12"/>
  <c r="O731" i="12"/>
  <c r="N731" i="12"/>
  <c r="M731" i="12"/>
  <c r="L731" i="12"/>
  <c r="K731" i="12"/>
  <c r="J731" i="12"/>
  <c r="I731" i="12"/>
  <c r="H731" i="12"/>
  <c r="G731" i="12"/>
  <c r="F731" i="12"/>
  <c r="R730" i="12"/>
  <c r="O730" i="12"/>
  <c r="N730" i="12"/>
  <c r="M730" i="12"/>
  <c r="L730" i="12"/>
  <c r="K730" i="12"/>
  <c r="J730" i="12"/>
  <c r="I730" i="12"/>
  <c r="H730" i="12"/>
  <c r="G730" i="12"/>
  <c r="F730" i="12"/>
  <c r="R729" i="12"/>
  <c r="O729" i="12"/>
  <c r="N729" i="12"/>
  <c r="M729" i="12"/>
  <c r="L729" i="12"/>
  <c r="K729" i="12"/>
  <c r="J729" i="12"/>
  <c r="I729" i="12"/>
  <c r="H729" i="12"/>
  <c r="G729" i="12"/>
  <c r="F729" i="12"/>
  <c r="R728" i="12"/>
  <c r="O728" i="12"/>
  <c r="N728" i="12"/>
  <c r="M728" i="12"/>
  <c r="L728" i="12"/>
  <c r="K728" i="12"/>
  <c r="J728" i="12"/>
  <c r="I728" i="12"/>
  <c r="H728" i="12"/>
  <c r="G728" i="12"/>
  <c r="F728" i="12"/>
  <c r="R727" i="12"/>
  <c r="O727" i="12"/>
  <c r="N727" i="12"/>
  <c r="M727" i="12"/>
  <c r="L727" i="12"/>
  <c r="K727" i="12"/>
  <c r="J727" i="12"/>
  <c r="I727" i="12"/>
  <c r="H727" i="12"/>
  <c r="G727" i="12"/>
  <c r="F727" i="12"/>
  <c r="R726" i="12"/>
  <c r="O726" i="12"/>
  <c r="N726" i="12"/>
  <c r="M726" i="12"/>
  <c r="L726" i="12"/>
  <c r="K726" i="12"/>
  <c r="J726" i="12"/>
  <c r="I726" i="12"/>
  <c r="H726" i="12"/>
  <c r="G726" i="12"/>
  <c r="F726" i="12"/>
  <c r="R725" i="12"/>
  <c r="O725" i="12"/>
  <c r="N725" i="12"/>
  <c r="M725" i="12"/>
  <c r="L725" i="12"/>
  <c r="K725" i="12"/>
  <c r="J725" i="12"/>
  <c r="I725" i="12"/>
  <c r="H725" i="12"/>
  <c r="G725" i="12"/>
  <c r="F725" i="12"/>
  <c r="T725" i="12" s="1"/>
  <c r="R724" i="12"/>
  <c r="O724" i="12"/>
  <c r="N724" i="12"/>
  <c r="M724" i="12"/>
  <c r="L724" i="12"/>
  <c r="K724" i="12"/>
  <c r="J724" i="12"/>
  <c r="I724" i="12"/>
  <c r="H724" i="12"/>
  <c r="G724" i="12"/>
  <c r="F724" i="12"/>
  <c r="R723" i="12"/>
  <c r="O723" i="12"/>
  <c r="N723" i="12"/>
  <c r="M723" i="12"/>
  <c r="L723" i="12"/>
  <c r="K723" i="12"/>
  <c r="J723" i="12"/>
  <c r="I723" i="12"/>
  <c r="H723" i="12"/>
  <c r="G723" i="12"/>
  <c r="F723" i="12"/>
  <c r="R722" i="12"/>
  <c r="O722" i="12"/>
  <c r="N722" i="12"/>
  <c r="M722" i="12"/>
  <c r="L722" i="12"/>
  <c r="K722" i="12"/>
  <c r="J722" i="12"/>
  <c r="I722" i="12"/>
  <c r="H722" i="12"/>
  <c r="G722" i="12"/>
  <c r="F722" i="12"/>
  <c r="R721" i="12"/>
  <c r="O721" i="12"/>
  <c r="N721" i="12"/>
  <c r="M721" i="12"/>
  <c r="L721" i="12"/>
  <c r="K721" i="12"/>
  <c r="J721" i="12"/>
  <c r="I721" i="12"/>
  <c r="H721" i="12"/>
  <c r="G721" i="12"/>
  <c r="F721" i="12"/>
  <c r="T721" i="12" s="1"/>
  <c r="R720" i="12"/>
  <c r="O720" i="12"/>
  <c r="N720" i="12"/>
  <c r="M720" i="12"/>
  <c r="L720" i="12"/>
  <c r="K720" i="12"/>
  <c r="J720" i="12"/>
  <c r="I720" i="12"/>
  <c r="H720" i="12"/>
  <c r="G720" i="12"/>
  <c r="F720" i="12"/>
  <c r="R719" i="12"/>
  <c r="O719" i="12"/>
  <c r="N719" i="12"/>
  <c r="M719" i="12"/>
  <c r="L719" i="12"/>
  <c r="K719" i="12"/>
  <c r="J719" i="12"/>
  <c r="I719" i="12"/>
  <c r="H719" i="12"/>
  <c r="G719" i="12"/>
  <c r="F719" i="12"/>
  <c r="R718" i="12"/>
  <c r="O718" i="12"/>
  <c r="N718" i="12"/>
  <c r="M718" i="12"/>
  <c r="L718" i="12"/>
  <c r="K718" i="12"/>
  <c r="J718" i="12"/>
  <c r="I718" i="12"/>
  <c r="H718" i="12"/>
  <c r="G718" i="12"/>
  <c r="F718" i="12"/>
  <c r="R717" i="12"/>
  <c r="O717" i="12"/>
  <c r="N717" i="12"/>
  <c r="M717" i="12"/>
  <c r="L717" i="12"/>
  <c r="K717" i="12"/>
  <c r="J717" i="12"/>
  <c r="I717" i="12"/>
  <c r="H717" i="12"/>
  <c r="G717" i="12"/>
  <c r="F717" i="12"/>
  <c r="R716" i="12"/>
  <c r="O716" i="12"/>
  <c r="N716" i="12"/>
  <c r="M716" i="12"/>
  <c r="L716" i="12"/>
  <c r="K716" i="12"/>
  <c r="J716" i="12"/>
  <c r="I716" i="12"/>
  <c r="H716" i="12"/>
  <c r="G716" i="12"/>
  <c r="F716" i="12"/>
  <c r="R715" i="12"/>
  <c r="O715" i="12"/>
  <c r="N715" i="12"/>
  <c r="M715" i="12"/>
  <c r="L715" i="12"/>
  <c r="K715" i="12"/>
  <c r="J715" i="12"/>
  <c r="I715" i="12"/>
  <c r="H715" i="12"/>
  <c r="G715" i="12"/>
  <c r="F715" i="12"/>
  <c r="R714" i="12"/>
  <c r="O714" i="12"/>
  <c r="N714" i="12"/>
  <c r="M714" i="12"/>
  <c r="L714" i="12"/>
  <c r="K714" i="12"/>
  <c r="J714" i="12"/>
  <c r="I714" i="12"/>
  <c r="H714" i="12"/>
  <c r="G714" i="12"/>
  <c r="F714" i="12"/>
  <c r="R713" i="12"/>
  <c r="O713" i="12"/>
  <c r="N713" i="12"/>
  <c r="M713" i="12"/>
  <c r="L713" i="12"/>
  <c r="K713" i="12"/>
  <c r="J713" i="12"/>
  <c r="I713" i="12"/>
  <c r="H713" i="12"/>
  <c r="G713" i="12"/>
  <c r="F713" i="12"/>
  <c r="R712" i="12"/>
  <c r="O712" i="12"/>
  <c r="N712" i="12"/>
  <c r="M712" i="12"/>
  <c r="L712" i="12"/>
  <c r="K712" i="12"/>
  <c r="J712" i="12"/>
  <c r="I712" i="12"/>
  <c r="H712" i="12"/>
  <c r="G712" i="12"/>
  <c r="F712" i="12"/>
  <c r="R711" i="12"/>
  <c r="O711" i="12"/>
  <c r="N711" i="12"/>
  <c r="M711" i="12"/>
  <c r="L711" i="12"/>
  <c r="K711" i="12"/>
  <c r="J711" i="12"/>
  <c r="I711" i="12"/>
  <c r="H711" i="12"/>
  <c r="G711" i="12"/>
  <c r="F711" i="12"/>
  <c r="R710" i="12"/>
  <c r="O710" i="12"/>
  <c r="N710" i="12"/>
  <c r="M710" i="12"/>
  <c r="L710" i="12"/>
  <c r="K710" i="12"/>
  <c r="J710" i="12"/>
  <c r="I710" i="12"/>
  <c r="H710" i="12"/>
  <c r="G710" i="12"/>
  <c r="F710" i="12"/>
  <c r="R709" i="12"/>
  <c r="O709" i="12"/>
  <c r="N709" i="12"/>
  <c r="M709" i="12"/>
  <c r="L709" i="12"/>
  <c r="K709" i="12"/>
  <c r="J709" i="12"/>
  <c r="I709" i="12"/>
  <c r="H709" i="12"/>
  <c r="G709" i="12"/>
  <c r="F709" i="12"/>
  <c r="T709" i="12" s="1"/>
  <c r="R708" i="12"/>
  <c r="O708" i="12"/>
  <c r="N708" i="12"/>
  <c r="M708" i="12"/>
  <c r="L708" i="12"/>
  <c r="K708" i="12"/>
  <c r="J708" i="12"/>
  <c r="I708" i="12"/>
  <c r="H708" i="12"/>
  <c r="G708" i="12"/>
  <c r="F708" i="12"/>
  <c r="R707" i="12"/>
  <c r="O707" i="12"/>
  <c r="N707" i="12"/>
  <c r="M707" i="12"/>
  <c r="L707" i="12"/>
  <c r="K707" i="12"/>
  <c r="J707" i="12"/>
  <c r="I707" i="12"/>
  <c r="H707" i="12"/>
  <c r="G707" i="12"/>
  <c r="F707" i="12"/>
  <c r="R706" i="12"/>
  <c r="O706" i="12"/>
  <c r="N706" i="12"/>
  <c r="M706" i="12"/>
  <c r="L706" i="12"/>
  <c r="K706" i="12"/>
  <c r="J706" i="12"/>
  <c r="I706" i="12"/>
  <c r="H706" i="12"/>
  <c r="G706" i="12"/>
  <c r="F706" i="12"/>
  <c r="R705" i="12"/>
  <c r="O705" i="12"/>
  <c r="N705" i="12"/>
  <c r="M705" i="12"/>
  <c r="L705" i="12"/>
  <c r="K705" i="12"/>
  <c r="J705" i="12"/>
  <c r="I705" i="12"/>
  <c r="H705" i="12"/>
  <c r="G705" i="12"/>
  <c r="F705" i="12"/>
  <c r="T705" i="12" s="1"/>
  <c r="R704" i="12"/>
  <c r="O704" i="12"/>
  <c r="N704" i="12"/>
  <c r="M704" i="12"/>
  <c r="L704" i="12"/>
  <c r="K704" i="12"/>
  <c r="J704" i="12"/>
  <c r="I704" i="12"/>
  <c r="H704" i="12"/>
  <c r="G704" i="12"/>
  <c r="F704" i="12"/>
  <c r="R703" i="12"/>
  <c r="O703" i="12"/>
  <c r="N703" i="12"/>
  <c r="M703" i="12"/>
  <c r="L703" i="12"/>
  <c r="K703" i="12"/>
  <c r="J703" i="12"/>
  <c r="I703" i="12"/>
  <c r="H703" i="12"/>
  <c r="G703" i="12"/>
  <c r="F703" i="12"/>
  <c r="R702" i="12"/>
  <c r="O702" i="12"/>
  <c r="N702" i="12"/>
  <c r="M702" i="12"/>
  <c r="L702" i="12"/>
  <c r="K702" i="12"/>
  <c r="J702" i="12"/>
  <c r="I702" i="12"/>
  <c r="H702" i="12"/>
  <c r="G702" i="12"/>
  <c r="F702" i="12"/>
  <c r="R701" i="12"/>
  <c r="O701" i="12"/>
  <c r="N701" i="12"/>
  <c r="M701" i="12"/>
  <c r="L701" i="12"/>
  <c r="K701" i="12"/>
  <c r="J701" i="12"/>
  <c r="I701" i="12"/>
  <c r="H701" i="12"/>
  <c r="G701" i="12"/>
  <c r="F701" i="12"/>
  <c r="R700" i="12"/>
  <c r="O700" i="12"/>
  <c r="N700" i="12"/>
  <c r="M700" i="12"/>
  <c r="L700" i="12"/>
  <c r="K700" i="12"/>
  <c r="J700" i="12"/>
  <c r="I700" i="12"/>
  <c r="H700" i="12"/>
  <c r="G700" i="12"/>
  <c r="F700" i="12"/>
  <c r="R699" i="12"/>
  <c r="O699" i="12"/>
  <c r="N699" i="12"/>
  <c r="M699" i="12"/>
  <c r="L699" i="12"/>
  <c r="K699" i="12"/>
  <c r="J699" i="12"/>
  <c r="I699" i="12"/>
  <c r="H699" i="12"/>
  <c r="G699" i="12"/>
  <c r="F699" i="12"/>
  <c r="R698" i="12"/>
  <c r="O698" i="12"/>
  <c r="N698" i="12"/>
  <c r="M698" i="12"/>
  <c r="L698" i="12"/>
  <c r="K698" i="12"/>
  <c r="J698" i="12"/>
  <c r="I698" i="12"/>
  <c r="H698" i="12"/>
  <c r="G698" i="12"/>
  <c r="F698" i="12"/>
  <c r="R697" i="12"/>
  <c r="O697" i="12"/>
  <c r="N697" i="12"/>
  <c r="M697" i="12"/>
  <c r="L697" i="12"/>
  <c r="K697" i="12"/>
  <c r="J697" i="12"/>
  <c r="I697" i="12"/>
  <c r="H697" i="12"/>
  <c r="G697" i="12"/>
  <c r="F697" i="12"/>
  <c r="R696" i="12"/>
  <c r="O696" i="12"/>
  <c r="N696" i="12"/>
  <c r="M696" i="12"/>
  <c r="L696" i="12"/>
  <c r="K696" i="12"/>
  <c r="J696" i="12"/>
  <c r="I696" i="12"/>
  <c r="H696" i="12"/>
  <c r="G696" i="12"/>
  <c r="F696" i="12"/>
  <c r="R695" i="12"/>
  <c r="O695" i="12"/>
  <c r="N695" i="12"/>
  <c r="M695" i="12"/>
  <c r="L695" i="12"/>
  <c r="K695" i="12"/>
  <c r="J695" i="12"/>
  <c r="I695" i="12"/>
  <c r="H695" i="12"/>
  <c r="G695" i="12"/>
  <c r="F695" i="12"/>
  <c r="R694" i="12"/>
  <c r="O694" i="12"/>
  <c r="N694" i="12"/>
  <c r="M694" i="12"/>
  <c r="L694" i="12"/>
  <c r="K694" i="12"/>
  <c r="J694" i="12"/>
  <c r="I694" i="12"/>
  <c r="H694" i="12"/>
  <c r="G694" i="12"/>
  <c r="F694" i="12"/>
  <c r="R693" i="12"/>
  <c r="O693" i="12"/>
  <c r="N693" i="12"/>
  <c r="M693" i="12"/>
  <c r="L693" i="12"/>
  <c r="K693" i="12"/>
  <c r="J693" i="12"/>
  <c r="I693" i="12"/>
  <c r="H693" i="12"/>
  <c r="G693" i="12"/>
  <c r="F693" i="12"/>
  <c r="T693" i="12" s="1"/>
  <c r="R692" i="12"/>
  <c r="O692" i="12"/>
  <c r="N692" i="12"/>
  <c r="M692" i="12"/>
  <c r="L692" i="12"/>
  <c r="K692" i="12"/>
  <c r="J692" i="12"/>
  <c r="I692" i="12"/>
  <c r="H692" i="12"/>
  <c r="G692" i="12"/>
  <c r="F692" i="12"/>
  <c r="R691" i="12"/>
  <c r="O691" i="12"/>
  <c r="N691" i="12"/>
  <c r="M691" i="12"/>
  <c r="L691" i="12"/>
  <c r="K691" i="12"/>
  <c r="J691" i="12"/>
  <c r="I691" i="12"/>
  <c r="H691" i="12"/>
  <c r="G691" i="12"/>
  <c r="F691" i="12"/>
  <c r="R690" i="12"/>
  <c r="O690" i="12"/>
  <c r="N690" i="12"/>
  <c r="M690" i="12"/>
  <c r="L690" i="12"/>
  <c r="K690" i="12"/>
  <c r="J690" i="12"/>
  <c r="I690" i="12"/>
  <c r="H690" i="12"/>
  <c r="G690" i="12"/>
  <c r="F690" i="12"/>
  <c r="R689" i="12"/>
  <c r="O689" i="12"/>
  <c r="N689" i="12"/>
  <c r="M689" i="12"/>
  <c r="L689" i="12"/>
  <c r="K689" i="12"/>
  <c r="J689" i="12"/>
  <c r="I689" i="12"/>
  <c r="H689" i="12"/>
  <c r="G689" i="12"/>
  <c r="F689" i="12"/>
  <c r="R688" i="12"/>
  <c r="O688" i="12"/>
  <c r="N688" i="12"/>
  <c r="M688" i="12"/>
  <c r="L688" i="12"/>
  <c r="K688" i="12"/>
  <c r="J688" i="12"/>
  <c r="I688" i="12"/>
  <c r="H688" i="12"/>
  <c r="G688" i="12"/>
  <c r="F688" i="12"/>
  <c r="R687" i="12"/>
  <c r="O687" i="12"/>
  <c r="N687" i="12"/>
  <c r="M687" i="12"/>
  <c r="L687" i="12"/>
  <c r="K687" i="12"/>
  <c r="J687" i="12"/>
  <c r="I687" i="12"/>
  <c r="H687" i="12"/>
  <c r="G687" i="12"/>
  <c r="F687" i="12"/>
  <c r="R686" i="12"/>
  <c r="O686" i="12"/>
  <c r="N686" i="12"/>
  <c r="M686" i="12"/>
  <c r="L686" i="12"/>
  <c r="K686" i="12"/>
  <c r="J686" i="12"/>
  <c r="I686" i="12"/>
  <c r="H686" i="12"/>
  <c r="G686" i="12"/>
  <c r="F686" i="12"/>
  <c r="R685" i="12"/>
  <c r="O685" i="12"/>
  <c r="N685" i="12"/>
  <c r="M685" i="12"/>
  <c r="L685" i="12"/>
  <c r="K685" i="12"/>
  <c r="J685" i="12"/>
  <c r="I685" i="12"/>
  <c r="H685" i="12"/>
  <c r="G685" i="12"/>
  <c r="F685" i="12"/>
  <c r="R684" i="12"/>
  <c r="O684" i="12"/>
  <c r="N684" i="12"/>
  <c r="M684" i="12"/>
  <c r="L684" i="12"/>
  <c r="K684" i="12"/>
  <c r="J684" i="12"/>
  <c r="I684" i="12"/>
  <c r="H684" i="12"/>
  <c r="G684" i="12"/>
  <c r="F684" i="12"/>
  <c r="R683" i="12"/>
  <c r="O683" i="12"/>
  <c r="N683" i="12"/>
  <c r="M683" i="12"/>
  <c r="L683" i="12"/>
  <c r="K683" i="12"/>
  <c r="J683" i="12"/>
  <c r="I683" i="12"/>
  <c r="H683" i="12"/>
  <c r="G683" i="12"/>
  <c r="F683" i="12"/>
  <c r="R682" i="12"/>
  <c r="O682" i="12"/>
  <c r="N682" i="12"/>
  <c r="M682" i="12"/>
  <c r="L682" i="12"/>
  <c r="K682" i="12"/>
  <c r="J682" i="12"/>
  <c r="I682" i="12"/>
  <c r="H682" i="12"/>
  <c r="G682" i="12"/>
  <c r="F682" i="12"/>
  <c r="R681" i="12"/>
  <c r="O681" i="12"/>
  <c r="N681" i="12"/>
  <c r="M681" i="12"/>
  <c r="L681" i="12"/>
  <c r="K681" i="12"/>
  <c r="J681" i="12"/>
  <c r="I681" i="12"/>
  <c r="H681" i="12"/>
  <c r="G681" i="12"/>
  <c r="F681" i="12"/>
  <c r="P681" i="12" s="1"/>
  <c r="S681" i="12" s="1"/>
  <c r="R680" i="12"/>
  <c r="O680" i="12"/>
  <c r="N680" i="12"/>
  <c r="M680" i="12"/>
  <c r="L680" i="12"/>
  <c r="K680" i="12"/>
  <c r="J680" i="12"/>
  <c r="I680" i="12"/>
  <c r="H680" i="12"/>
  <c r="G680" i="12"/>
  <c r="F680" i="12"/>
  <c r="R679" i="12"/>
  <c r="O679" i="12"/>
  <c r="N679" i="12"/>
  <c r="M679" i="12"/>
  <c r="L679" i="12"/>
  <c r="K679" i="12"/>
  <c r="J679" i="12"/>
  <c r="I679" i="12"/>
  <c r="H679" i="12"/>
  <c r="G679" i="12"/>
  <c r="F679" i="12"/>
  <c r="R678" i="12"/>
  <c r="O678" i="12"/>
  <c r="N678" i="12"/>
  <c r="M678" i="12"/>
  <c r="L678" i="12"/>
  <c r="K678" i="12"/>
  <c r="J678" i="12"/>
  <c r="I678" i="12"/>
  <c r="H678" i="12"/>
  <c r="G678" i="12"/>
  <c r="F678" i="12"/>
  <c r="R677" i="12"/>
  <c r="O677" i="12"/>
  <c r="N677" i="12"/>
  <c r="M677" i="12"/>
  <c r="L677" i="12"/>
  <c r="K677" i="12"/>
  <c r="J677" i="12"/>
  <c r="I677" i="12"/>
  <c r="H677" i="12"/>
  <c r="G677" i="12"/>
  <c r="F677" i="12"/>
  <c r="R676" i="12"/>
  <c r="O676" i="12"/>
  <c r="N676" i="12"/>
  <c r="M676" i="12"/>
  <c r="L676" i="12"/>
  <c r="K676" i="12"/>
  <c r="J676" i="12"/>
  <c r="I676" i="12"/>
  <c r="H676" i="12"/>
  <c r="G676" i="12"/>
  <c r="F676" i="12"/>
  <c r="R675" i="12"/>
  <c r="O675" i="12"/>
  <c r="N675" i="12"/>
  <c r="M675" i="12"/>
  <c r="L675" i="12"/>
  <c r="K675" i="12"/>
  <c r="J675" i="12"/>
  <c r="I675" i="12"/>
  <c r="H675" i="12"/>
  <c r="P675" i="12" s="1"/>
  <c r="S675" i="12" s="1"/>
  <c r="G675" i="12"/>
  <c r="F675" i="12"/>
  <c r="R674" i="12"/>
  <c r="O674" i="12"/>
  <c r="N674" i="12"/>
  <c r="M674" i="12"/>
  <c r="L674" i="12"/>
  <c r="K674" i="12"/>
  <c r="J674" i="12"/>
  <c r="I674" i="12"/>
  <c r="H674" i="12"/>
  <c r="G674" i="12"/>
  <c r="F674" i="12"/>
  <c r="R673" i="12"/>
  <c r="O673" i="12"/>
  <c r="N673" i="12"/>
  <c r="M673" i="12"/>
  <c r="L673" i="12"/>
  <c r="K673" i="12"/>
  <c r="J673" i="12"/>
  <c r="I673" i="12"/>
  <c r="H673" i="12"/>
  <c r="G673" i="12"/>
  <c r="F673" i="12"/>
  <c r="R672" i="12"/>
  <c r="O672" i="12"/>
  <c r="N672" i="12"/>
  <c r="M672" i="12"/>
  <c r="L672" i="12"/>
  <c r="K672" i="12"/>
  <c r="J672" i="12"/>
  <c r="I672" i="12"/>
  <c r="H672" i="12"/>
  <c r="G672" i="12"/>
  <c r="F672" i="12"/>
  <c r="R671" i="12"/>
  <c r="O671" i="12"/>
  <c r="N671" i="12"/>
  <c r="M671" i="12"/>
  <c r="L671" i="12"/>
  <c r="K671" i="12"/>
  <c r="J671" i="12"/>
  <c r="I671" i="12"/>
  <c r="H671" i="12"/>
  <c r="G671" i="12"/>
  <c r="F671" i="12"/>
  <c r="R670" i="12"/>
  <c r="O670" i="12"/>
  <c r="N670" i="12"/>
  <c r="M670" i="12"/>
  <c r="L670" i="12"/>
  <c r="K670" i="12"/>
  <c r="J670" i="12"/>
  <c r="I670" i="12"/>
  <c r="H670" i="12"/>
  <c r="G670" i="12"/>
  <c r="F670" i="12"/>
  <c r="R669" i="12"/>
  <c r="O669" i="12"/>
  <c r="N669" i="12"/>
  <c r="M669" i="12"/>
  <c r="L669" i="12"/>
  <c r="K669" i="12"/>
  <c r="J669" i="12"/>
  <c r="I669" i="12"/>
  <c r="H669" i="12"/>
  <c r="G669" i="12"/>
  <c r="F669" i="12"/>
  <c r="R668" i="12"/>
  <c r="O668" i="12"/>
  <c r="N668" i="12"/>
  <c r="M668" i="12"/>
  <c r="L668" i="12"/>
  <c r="K668" i="12"/>
  <c r="J668" i="12"/>
  <c r="I668" i="12"/>
  <c r="H668" i="12"/>
  <c r="G668" i="12"/>
  <c r="F668" i="12"/>
  <c r="R667" i="12"/>
  <c r="O667" i="12"/>
  <c r="N667" i="12"/>
  <c r="M667" i="12"/>
  <c r="L667" i="12"/>
  <c r="K667" i="12"/>
  <c r="J667" i="12"/>
  <c r="I667" i="12"/>
  <c r="H667" i="12"/>
  <c r="G667" i="12"/>
  <c r="F667" i="12"/>
  <c r="R666" i="12"/>
  <c r="O666" i="12"/>
  <c r="N666" i="12"/>
  <c r="M666" i="12"/>
  <c r="L666" i="12"/>
  <c r="K666" i="12"/>
  <c r="J666" i="12"/>
  <c r="I666" i="12"/>
  <c r="H666" i="12"/>
  <c r="G666" i="12"/>
  <c r="F666" i="12"/>
  <c r="R665" i="12"/>
  <c r="O665" i="12"/>
  <c r="N665" i="12"/>
  <c r="M665" i="12"/>
  <c r="L665" i="12"/>
  <c r="K665" i="12"/>
  <c r="J665" i="12"/>
  <c r="I665" i="12"/>
  <c r="H665" i="12"/>
  <c r="G665" i="12"/>
  <c r="F665" i="12"/>
  <c r="R664" i="12"/>
  <c r="O664" i="12"/>
  <c r="N664" i="12"/>
  <c r="M664" i="12"/>
  <c r="L664" i="12"/>
  <c r="K664" i="12"/>
  <c r="J664" i="12"/>
  <c r="I664" i="12"/>
  <c r="H664" i="12"/>
  <c r="G664" i="12"/>
  <c r="F664" i="12"/>
  <c r="R663" i="12"/>
  <c r="O663" i="12"/>
  <c r="N663" i="12"/>
  <c r="M663" i="12"/>
  <c r="L663" i="12"/>
  <c r="K663" i="12"/>
  <c r="J663" i="12"/>
  <c r="I663" i="12"/>
  <c r="H663" i="12"/>
  <c r="G663" i="12"/>
  <c r="F663" i="12"/>
  <c r="R662" i="12"/>
  <c r="O662" i="12"/>
  <c r="N662" i="12"/>
  <c r="M662" i="12"/>
  <c r="L662" i="12"/>
  <c r="K662" i="12"/>
  <c r="J662" i="12"/>
  <c r="I662" i="12"/>
  <c r="H662" i="12"/>
  <c r="G662" i="12"/>
  <c r="F662" i="12"/>
  <c r="R661" i="12"/>
  <c r="O661" i="12"/>
  <c r="N661" i="12"/>
  <c r="M661" i="12"/>
  <c r="L661" i="12"/>
  <c r="K661" i="12"/>
  <c r="J661" i="12"/>
  <c r="I661" i="12"/>
  <c r="H661" i="12"/>
  <c r="G661" i="12"/>
  <c r="F661" i="12"/>
  <c r="R660" i="12"/>
  <c r="O660" i="12"/>
  <c r="N660" i="12"/>
  <c r="M660" i="12"/>
  <c r="L660" i="12"/>
  <c r="K660" i="12"/>
  <c r="J660" i="12"/>
  <c r="I660" i="12"/>
  <c r="H660" i="12"/>
  <c r="G660" i="12"/>
  <c r="F660" i="12"/>
  <c r="R659" i="12"/>
  <c r="O659" i="12"/>
  <c r="N659" i="12"/>
  <c r="M659" i="12"/>
  <c r="L659" i="12"/>
  <c r="K659" i="12"/>
  <c r="J659" i="12"/>
  <c r="I659" i="12"/>
  <c r="H659" i="12"/>
  <c r="G659" i="12"/>
  <c r="F659" i="12"/>
  <c r="R658" i="12"/>
  <c r="O658" i="12"/>
  <c r="N658" i="12"/>
  <c r="M658" i="12"/>
  <c r="L658" i="12"/>
  <c r="K658" i="12"/>
  <c r="J658" i="12"/>
  <c r="I658" i="12"/>
  <c r="H658" i="12"/>
  <c r="G658" i="12"/>
  <c r="F658" i="12"/>
  <c r="R657" i="12"/>
  <c r="O657" i="12"/>
  <c r="N657" i="12"/>
  <c r="M657" i="12"/>
  <c r="L657" i="12"/>
  <c r="K657" i="12"/>
  <c r="J657" i="12"/>
  <c r="I657" i="12"/>
  <c r="H657" i="12"/>
  <c r="G657" i="12"/>
  <c r="F657" i="12"/>
  <c r="T657" i="12" s="1"/>
  <c r="R656" i="12"/>
  <c r="O656" i="12"/>
  <c r="N656" i="12"/>
  <c r="M656" i="12"/>
  <c r="L656" i="12"/>
  <c r="K656" i="12"/>
  <c r="J656" i="12"/>
  <c r="I656" i="12"/>
  <c r="H656" i="12"/>
  <c r="G656" i="12"/>
  <c r="F656" i="12"/>
  <c r="R655" i="12"/>
  <c r="O655" i="12"/>
  <c r="N655" i="12"/>
  <c r="M655" i="12"/>
  <c r="L655" i="12"/>
  <c r="K655" i="12"/>
  <c r="J655" i="12"/>
  <c r="I655" i="12"/>
  <c r="H655" i="12"/>
  <c r="G655" i="12"/>
  <c r="F655" i="12"/>
  <c r="R654" i="12"/>
  <c r="O654" i="12"/>
  <c r="N654" i="12"/>
  <c r="M654" i="12"/>
  <c r="L654" i="12"/>
  <c r="K654" i="12"/>
  <c r="J654" i="12"/>
  <c r="I654" i="12"/>
  <c r="H654" i="12"/>
  <c r="G654" i="12"/>
  <c r="F654" i="12"/>
  <c r="R653" i="12"/>
  <c r="O653" i="12"/>
  <c r="N653" i="12"/>
  <c r="M653" i="12"/>
  <c r="L653" i="12"/>
  <c r="K653" i="12"/>
  <c r="J653" i="12"/>
  <c r="I653" i="12"/>
  <c r="H653" i="12"/>
  <c r="G653" i="12"/>
  <c r="F653" i="12"/>
  <c r="R652" i="12"/>
  <c r="O652" i="12"/>
  <c r="N652" i="12"/>
  <c r="M652" i="12"/>
  <c r="L652" i="12"/>
  <c r="K652" i="12"/>
  <c r="J652" i="12"/>
  <c r="I652" i="12"/>
  <c r="H652" i="12"/>
  <c r="G652" i="12"/>
  <c r="F652" i="12"/>
  <c r="R651" i="12"/>
  <c r="O651" i="12"/>
  <c r="N651" i="12"/>
  <c r="M651" i="12"/>
  <c r="L651" i="12"/>
  <c r="K651" i="12"/>
  <c r="J651" i="12"/>
  <c r="I651" i="12"/>
  <c r="H651" i="12"/>
  <c r="G651" i="12"/>
  <c r="F651" i="12"/>
  <c r="R650" i="12"/>
  <c r="O650" i="12"/>
  <c r="N650" i="12"/>
  <c r="M650" i="12"/>
  <c r="L650" i="12"/>
  <c r="K650" i="12"/>
  <c r="J650" i="12"/>
  <c r="I650" i="12"/>
  <c r="H650" i="12"/>
  <c r="G650" i="12"/>
  <c r="F650" i="12"/>
  <c r="R649" i="12"/>
  <c r="O649" i="12"/>
  <c r="N649" i="12"/>
  <c r="M649" i="12"/>
  <c r="L649" i="12"/>
  <c r="K649" i="12"/>
  <c r="J649" i="12"/>
  <c r="I649" i="12"/>
  <c r="H649" i="12"/>
  <c r="G649" i="12"/>
  <c r="F649" i="12"/>
  <c r="P649" i="12" s="1"/>
  <c r="R648" i="12"/>
  <c r="O648" i="12"/>
  <c r="N648" i="12"/>
  <c r="M648" i="12"/>
  <c r="L648" i="12"/>
  <c r="K648" i="12"/>
  <c r="J648" i="12"/>
  <c r="I648" i="12"/>
  <c r="H648" i="12"/>
  <c r="G648" i="12"/>
  <c r="F648" i="12"/>
  <c r="R647" i="12"/>
  <c r="O647" i="12"/>
  <c r="N647" i="12"/>
  <c r="M647" i="12"/>
  <c r="L647" i="12"/>
  <c r="K647" i="12"/>
  <c r="J647" i="12"/>
  <c r="I647" i="12"/>
  <c r="H647" i="12"/>
  <c r="G647" i="12"/>
  <c r="F647" i="12"/>
  <c r="R646" i="12"/>
  <c r="O646" i="12"/>
  <c r="N646" i="12"/>
  <c r="M646" i="12"/>
  <c r="L646" i="12"/>
  <c r="K646" i="12"/>
  <c r="J646" i="12"/>
  <c r="I646" i="12"/>
  <c r="H646" i="12"/>
  <c r="G646" i="12"/>
  <c r="F646" i="12"/>
  <c r="R645" i="12"/>
  <c r="O645" i="12"/>
  <c r="N645" i="12"/>
  <c r="M645" i="12"/>
  <c r="L645" i="12"/>
  <c r="K645" i="12"/>
  <c r="J645" i="12"/>
  <c r="I645" i="12"/>
  <c r="H645" i="12"/>
  <c r="G645" i="12"/>
  <c r="F645" i="12"/>
  <c r="R644" i="12"/>
  <c r="O644" i="12"/>
  <c r="N644" i="12"/>
  <c r="M644" i="12"/>
  <c r="L644" i="12"/>
  <c r="K644" i="12"/>
  <c r="J644" i="12"/>
  <c r="I644" i="12"/>
  <c r="H644" i="12"/>
  <c r="G644" i="12"/>
  <c r="F644" i="12"/>
  <c r="R643" i="12"/>
  <c r="O643" i="12"/>
  <c r="N643" i="12"/>
  <c r="M643" i="12"/>
  <c r="L643" i="12"/>
  <c r="K643" i="12"/>
  <c r="J643" i="12"/>
  <c r="I643" i="12"/>
  <c r="H643" i="12"/>
  <c r="P643" i="12" s="1"/>
  <c r="S643" i="12" s="1"/>
  <c r="G643" i="12"/>
  <c r="F643" i="12"/>
  <c r="R642" i="12"/>
  <c r="O642" i="12"/>
  <c r="N642" i="12"/>
  <c r="M642" i="12"/>
  <c r="L642" i="12"/>
  <c r="K642" i="12"/>
  <c r="J642" i="12"/>
  <c r="I642" i="12"/>
  <c r="H642" i="12"/>
  <c r="G642" i="12"/>
  <c r="F642" i="12"/>
  <c r="R641" i="12"/>
  <c r="O641" i="12"/>
  <c r="N641" i="12"/>
  <c r="M641" i="12"/>
  <c r="L641" i="12"/>
  <c r="K641" i="12"/>
  <c r="J641" i="12"/>
  <c r="I641" i="12"/>
  <c r="H641" i="12"/>
  <c r="G641" i="12"/>
  <c r="F641" i="12"/>
  <c r="T641" i="12" s="1"/>
  <c r="R640" i="12"/>
  <c r="O640" i="12"/>
  <c r="N640" i="12"/>
  <c r="M640" i="12"/>
  <c r="L640" i="12"/>
  <c r="K640" i="12"/>
  <c r="J640" i="12"/>
  <c r="I640" i="12"/>
  <c r="H640" i="12"/>
  <c r="G640" i="12"/>
  <c r="F640" i="12"/>
  <c r="R639" i="12"/>
  <c r="O639" i="12"/>
  <c r="N639" i="12"/>
  <c r="M639" i="12"/>
  <c r="L639" i="12"/>
  <c r="K639" i="12"/>
  <c r="J639" i="12"/>
  <c r="I639" i="12"/>
  <c r="H639" i="12"/>
  <c r="G639" i="12"/>
  <c r="F639" i="12"/>
  <c r="R638" i="12"/>
  <c r="O638" i="12"/>
  <c r="N638" i="12"/>
  <c r="M638" i="12"/>
  <c r="L638" i="12"/>
  <c r="K638" i="12"/>
  <c r="J638" i="12"/>
  <c r="I638" i="12"/>
  <c r="H638" i="12"/>
  <c r="G638" i="12"/>
  <c r="F638" i="12"/>
  <c r="R637" i="12"/>
  <c r="O637" i="12"/>
  <c r="N637" i="12"/>
  <c r="M637" i="12"/>
  <c r="L637" i="12"/>
  <c r="K637" i="12"/>
  <c r="J637" i="12"/>
  <c r="I637" i="12"/>
  <c r="H637" i="12"/>
  <c r="G637" i="12"/>
  <c r="F637" i="12"/>
  <c r="R636" i="12"/>
  <c r="O636" i="12"/>
  <c r="N636" i="12"/>
  <c r="M636" i="12"/>
  <c r="L636" i="12"/>
  <c r="K636" i="12"/>
  <c r="J636" i="12"/>
  <c r="I636" i="12"/>
  <c r="H636" i="12"/>
  <c r="G636" i="12"/>
  <c r="F636" i="12"/>
  <c r="R635" i="12"/>
  <c r="O635" i="12"/>
  <c r="N635" i="12"/>
  <c r="M635" i="12"/>
  <c r="L635" i="12"/>
  <c r="K635" i="12"/>
  <c r="J635" i="12"/>
  <c r="I635" i="12"/>
  <c r="H635" i="12"/>
  <c r="G635" i="12"/>
  <c r="F635" i="12"/>
  <c r="R634" i="12"/>
  <c r="O634" i="12"/>
  <c r="N634" i="12"/>
  <c r="M634" i="12"/>
  <c r="L634" i="12"/>
  <c r="K634" i="12"/>
  <c r="J634" i="12"/>
  <c r="I634" i="12"/>
  <c r="H634" i="12"/>
  <c r="G634" i="12"/>
  <c r="F634" i="12"/>
  <c r="R633" i="12"/>
  <c r="O633" i="12"/>
  <c r="N633" i="12"/>
  <c r="M633" i="12"/>
  <c r="L633" i="12"/>
  <c r="K633" i="12"/>
  <c r="J633" i="12"/>
  <c r="I633" i="12"/>
  <c r="H633" i="12"/>
  <c r="G633" i="12"/>
  <c r="F633" i="12"/>
  <c r="R632" i="12"/>
  <c r="O632" i="12"/>
  <c r="N632" i="12"/>
  <c r="M632" i="12"/>
  <c r="L632" i="12"/>
  <c r="K632" i="12"/>
  <c r="J632" i="12"/>
  <c r="I632" i="12"/>
  <c r="H632" i="12"/>
  <c r="G632" i="12"/>
  <c r="F632" i="12"/>
  <c r="R631" i="12"/>
  <c r="O631" i="12"/>
  <c r="N631" i="12"/>
  <c r="M631" i="12"/>
  <c r="L631" i="12"/>
  <c r="K631" i="12"/>
  <c r="J631" i="12"/>
  <c r="I631" i="12"/>
  <c r="H631" i="12"/>
  <c r="G631" i="12"/>
  <c r="F631" i="12"/>
  <c r="R630" i="12"/>
  <c r="O630" i="12"/>
  <c r="N630" i="12"/>
  <c r="M630" i="12"/>
  <c r="L630" i="12"/>
  <c r="K630" i="12"/>
  <c r="J630" i="12"/>
  <c r="I630" i="12"/>
  <c r="H630" i="12"/>
  <c r="G630" i="12"/>
  <c r="F630" i="12"/>
  <c r="R629" i="12"/>
  <c r="O629" i="12"/>
  <c r="N629" i="12"/>
  <c r="M629" i="12"/>
  <c r="L629" i="12"/>
  <c r="K629" i="12"/>
  <c r="J629" i="12"/>
  <c r="I629" i="12"/>
  <c r="H629" i="12"/>
  <c r="G629" i="12"/>
  <c r="F629" i="12"/>
  <c r="R628" i="12"/>
  <c r="O628" i="12"/>
  <c r="N628" i="12"/>
  <c r="M628" i="12"/>
  <c r="L628" i="12"/>
  <c r="K628" i="12"/>
  <c r="J628" i="12"/>
  <c r="I628" i="12"/>
  <c r="H628" i="12"/>
  <c r="G628" i="12"/>
  <c r="F628" i="12"/>
  <c r="R627" i="12"/>
  <c r="O627" i="12"/>
  <c r="N627" i="12"/>
  <c r="M627" i="12"/>
  <c r="L627" i="12"/>
  <c r="K627" i="12"/>
  <c r="J627" i="12"/>
  <c r="I627" i="12"/>
  <c r="H627" i="12"/>
  <c r="G627" i="12"/>
  <c r="F627" i="12"/>
  <c r="R626" i="12"/>
  <c r="O626" i="12"/>
  <c r="N626" i="12"/>
  <c r="M626" i="12"/>
  <c r="L626" i="12"/>
  <c r="K626" i="12"/>
  <c r="J626" i="12"/>
  <c r="I626" i="12"/>
  <c r="H626" i="12"/>
  <c r="G626" i="12"/>
  <c r="F626" i="12"/>
  <c r="R625" i="12"/>
  <c r="O625" i="12"/>
  <c r="N625" i="12"/>
  <c r="M625" i="12"/>
  <c r="L625" i="12"/>
  <c r="K625" i="12"/>
  <c r="J625" i="12"/>
  <c r="I625" i="12"/>
  <c r="H625" i="12"/>
  <c r="G625" i="12"/>
  <c r="F625" i="12"/>
  <c r="T625" i="12" s="1"/>
  <c r="R624" i="12"/>
  <c r="O624" i="12"/>
  <c r="N624" i="12"/>
  <c r="M624" i="12"/>
  <c r="L624" i="12"/>
  <c r="K624" i="12"/>
  <c r="J624" i="12"/>
  <c r="I624" i="12"/>
  <c r="H624" i="12"/>
  <c r="G624" i="12"/>
  <c r="F624" i="12"/>
  <c r="R623" i="12"/>
  <c r="O623" i="12"/>
  <c r="N623" i="12"/>
  <c r="M623" i="12"/>
  <c r="L623" i="12"/>
  <c r="K623" i="12"/>
  <c r="J623" i="12"/>
  <c r="I623" i="12"/>
  <c r="H623" i="12"/>
  <c r="G623" i="12"/>
  <c r="F623" i="12"/>
  <c r="R622" i="12"/>
  <c r="O622" i="12"/>
  <c r="N622" i="12"/>
  <c r="M622" i="12"/>
  <c r="L622" i="12"/>
  <c r="K622" i="12"/>
  <c r="J622" i="12"/>
  <c r="I622" i="12"/>
  <c r="H622" i="12"/>
  <c r="G622" i="12"/>
  <c r="F622" i="12"/>
  <c r="R621" i="12"/>
  <c r="O621" i="12"/>
  <c r="N621" i="12"/>
  <c r="M621" i="12"/>
  <c r="L621" i="12"/>
  <c r="K621" i="12"/>
  <c r="J621" i="12"/>
  <c r="I621" i="12"/>
  <c r="H621" i="12"/>
  <c r="G621" i="12"/>
  <c r="F621" i="12"/>
  <c r="R620" i="12"/>
  <c r="O620" i="12"/>
  <c r="N620" i="12"/>
  <c r="M620" i="12"/>
  <c r="L620" i="12"/>
  <c r="K620" i="12"/>
  <c r="J620" i="12"/>
  <c r="I620" i="12"/>
  <c r="H620" i="12"/>
  <c r="G620" i="12"/>
  <c r="F620" i="12"/>
  <c r="R619" i="12"/>
  <c r="O619" i="12"/>
  <c r="N619" i="12"/>
  <c r="M619" i="12"/>
  <c r="L619" i="12"/>
  <c r="K619" i="12"/>
  <c r="J619" i="12"/>
  <c r="I619" i="12"/>
  <c r="H619" i="12"/>
  <c r="G619" i="12"/>
  <c r="F619" i="12"/>
  <c r="R618" i="12"/>
  <c r="O618" i="12"/>
  <c r="N618" i="12"/>
  <c r="M618" i="12"/>
  <c r="L618" i="12"/>
  <c r="K618" i="12"/>
  <c r="J618" i="12"/>
  <c r="I618" i="12"/>
  <c r="H618" i="12"/>
  <c r="G618" i="12"/>
  <c r="F618" i="12"/>
  <c r="R617" i="12"/>
  <c r="O617" i="12"/>
  <c r="N617" i="12"/>
  <c r="M617" i="12"/>
  <c r="L617" i="12"/>
  <c r="K617" i="12"/>
  <c r="J617" i="12"/>
  <c r="I617" i="12"/>
  <c r="H617" i="12"/>
  <c r="G617" i="12"/>
  <c r="F617" i="12"/>
  <c r="R616" i="12"/>
  <c r="O616" i="12"/>
  <c r="N616" i="12"/>
  <c r="M616" i="12"/>
  <c r="L616" i="12"/>
  <c r="K616" i="12"/>
  <c r="J616" i="12"/>
  <c r="I616" i="12"/>
  <c r="H616" i="12"/>
  <c r="G616" i="12"/>
  <c r="F616" i="12"/>
  <c r="R615" i="12"/>
  <c r="O615" i="12"/>
  <c r="N615" i="12"/>
  <c r="M615" i="12"/>
  <c r="L615" i="12"/>
  <c r="K615" i="12"/>
  <c r="J615" i="12"/>
  <c r="I615" i="12"/>
  <c r="H615" i="12"/>
  <c r="G615" i="12"/>
  <c r="F615" i="12"/>
  <c r="R614" i="12"/>
  <c r="O614" i="12"/>
  <c r="N614" i="12"/>
  <c r="M614" i="12"/>
  <c r="L614" i="12"/>
  <c r="K614" i="12"/>
  <c r="J614" i="12"/>
  <c r="I614" i="12"/>
  <c r="H614" i="12"/>
  <c r="G614" i="12"/>
  <c r="F614" i="12"/>
  <c r="R613" i="12"/>
  <c r="O613" i="12"/>
  <c r="N613" i="12"/>
  <c r="M613" i="12"/>
  <c r="L613" i="12"/>
  <c r="K613" i="12"/>
  <c r="J613" i="12"/>
  <c r="I613" i="12"/>
  <c r="H613" i="12"/>
  <c r="G613" i="12"/>
  <c r="F613" i="12"/>
  <c r="R612" i="12"/>
  <c r="O612" i="12"/>
  <c r="N612" i="12"/>
  <c r="M612" i="12"/>
  <c r="L612" i="12"/>
  <c r="K612" i="12"/>
  <c r="J612" i="12"/>
  <c r="I612" i="12"/>
  <c r="H612" i="12"/>
  <c r="G612" i="12"/>
  <c r="F612" i="12"/>
  <c r="R611" i="12"/>
  <c r="O611" i="12"/>
  <c r="N611" i="12"/>
  <c r="M611" i="12"/>
  <c r="L611" i="12"/>
  <c r="K611" i="12"/>
  <c r="J611" i="12"/>
  <c r="I611" i="12"/>
  <c r="H611" i="12"/>
  <c r="G611" i="12"/>
  <c r="F611" i="12"/>
  <c r="R610" i="12"/>
  <c r="O610" i="12"/>
  <c r="N610" i="12"/>
  <c r="M610" i="12"/>
  <c r="L610" i="12"/>
  <c r="K610" i="12"/>
  <c r="J610" i="12"/>
  <c r="I610" i="12"/>
  <c r="H610" i="12"/>
  <c r="G610" i="12"/>
  <c r="F610" i="12"/>
  <c r="R609" i="12"/>
  <c r="O609" i="12"/>
  <c r="N609" i="12"/>
  <c r="M609" i="12"/>
  <c r="L609" i="12"/>
  <c r="K609" i="12"/>
  <c r="J609" i="12"/>
  <c r="I609" i="12"/>
  <c r="H609" i="12"/>
  <c r="G609" i="12"/>
  <c r="F609" i="12"/>
  <c r="R608" i="12"/>
  <c r="O608" i="12"/>
  <c r="N608" i="12"/>
  <c r="M608" i="12"/>
  <c r="L608" i="12"/>
  <c r="K608" i="12"/>
  <c r="J608" i="12"/>
  <c r="I608" i="12"/>
  <c r="H608" i="12"/>
  <c r="G608" i="12"/>
  <c r="F608" i="12"/>
  <c r="R607" i="12"/>
  <c r="O607" i="12"/>
  <c r="N607" i="12"/>
  <c r="M607" i="12"/>
  <c r="L607" i="12"/>
  <c r="K607" i="12"/>
  <c r="J607" i="12"/>
  <c r="I607" i="12"/>
  <c r="H607" i="12"/>
  <c r="G607" i="12"/>
  <c r="F607" i="12"/>
  <c r="R606" i="12"/>
  <c r="O606" i="12"/>
  <c r="N606" i="12"/>
  <c r="M606" i="12"/>
  <c r="L606" i="12"/>
  <c r="K606" i="12"/>
  <c r="J606" i="12"/>
  <c r="I606" i="12"/>
  <c r="H606" i="12"/>
  <c r="G606" i="12"/>
  <c r="F606" i="12"/>
  <c r="R605" i="12"/>
  <c r="O605" i="12"/>
  <c r="N605" i="12"/>
  <c r="M605" i="12"/>
  <c r="L605" i="12"/>
  <c r="K605" i="12"/>
  <c r="J605" i="12"/>
  <c r="I605" i="12"/>
  <c r="H605" i="12"/>
  <c r="G605" i="12"/>
  <c r="F605" i="12"/>
  <c r="R604" i="12"/>
  <c r="O604" i="12"/>
  <c r="N604" i="12"/>
  <c r="M604" i="12"/>
  <c r="L604" i="12"/>
  <c r="K604" i="12"/>
  <c r="J604" i="12"/>
  <c r="I604" i="12"/>
  <c r="H604" i="12"/>
  <c r="G604" i="12"/>
  <c r="F604" i="12"/>
  <c r="R603" i="12"/>
  <c r="O603" i="12"/>
  <c r="N603" i="12"/>
  <c r="M603" i="12"/>
  <c r="L603" i="12"/>
  <c r="K603" i="12"/>
  <c r="J603" i="12"/>
  <c r="I603" i="12"/>
  <c r="H603" i="12"/>
  <c r="G603" i="12"/>
  <c r="F603" i="12"/>
  <c r="R602" i="12"/>
  <c r="O602" i="12"/>
  <c r="N602" i="12"/>
  <c r="M602" i="12"/>
  <c r="L602" i="12"/>
  <c r="K602" i="12"/>
  <c r="J602" i="12"/>
  <c r="I602" i="12"/>
  <c r="H602" i="12"/>
  <c r="G602" i="12"/>
  <c r="F602" i="12"/>
  <c r="R601" i="12"/>
  <c r="O601" i="12"/>
  <c r="N601" i="12"/>
  <c r="M601" i="12"/>
  <c r="L601" i="12"/>
  <c r="K601" i="12"/>
  <c r="J601" i="12"/>
  <c r="I601" i="12"/>
  <c r="H601" i="12"/>
  <c r="G601" i="12"/>
  <c r="F601" i="12"/>
  <c r="T601" i="12" s="1"/>
  <c r="R600" i="12"/>
  <c r="O600" i="12"/>
  <c r="N600" i="12"/>
  <c r="M600" i="12"/>
  <c r="L600" i="12"/>
  <c r="K600" i="12"/>
  <c r="J600" i="12"/>
  <c r="I600" i="12"/>
  <c r="H600" i="12"/>
  <c r="G600" i="12"/>
  <c r="F600" i="12"/>
  <c r="R599" i="12"/>
  <c r="O599" i="12"/>
  <c r="N599" i="12"/>
  <c r="M599" i="12"/>
  <c r="L599" i="12"/>
  <c r="K599" i="12"/>
  <c r="J599" i="12"/>
  <c r="I599" i="12"/>
  <c r="H599" i="12"/>
  <c r="G599" i="12"/>
  <c r="F599" i="12"/>
  <c r="R598" i="12"/>
  <c r="O598" i="12"/>
  <c r="N598" i="12"/>
  <c r="M598" i="12"/>
  <c r="L598" i="12"/>
  <c r="K598" i="12"/>
  <c r="J598" i="12"/>
  <c r="I598" i="12"/>
  <c r="H598" i="12"/>
  <c r="G598" i="12"/>
  <c r="F598" i="12"/>
  <c r="R597" i="12"/>
  <c r="O597" i="12"/>
  <c r="N597" i="12"/>
  <c r="M597" i="12"/>
  <c r="L597" i="12"/>
  <c r="K597" i="12"/>
  <c r="J597" i="12"/>
  <c r="I597" i="12"/>
  <c r="H597" i="12"/>
  <c r="G597" i="12"/>
  <c r="F597" i="12"/>
  <c r="R596" i="12"/>
  <c r="O596" i="12"/>
  <c r="N596" i="12"/>
  <c r="M596" i="12"/>
  <c r="L596" i="12"/>
  <c r="K596" i="12"/>
  <c r="J596" i="12"/>
  <c r="I596" i="12"/>
  <c r="H596" i="12"/>
  <c r="G596" i="12"/>
  <c r="F596" i="12"/>
  <c r="R595" i="12"/>
  <c r="O595" i="12"/>
  <c r="N595" i="12"/>
  <c r="M595" i="12"/>
  <c r="L595" i="12"/>
  <c r="K595" i="12"/>
  <c r="J595" i="12"/>
  <c r="I595" i="12"/>
  <c r="H595" i="12"/>
  <c r="G595" i="12"/>
  <c r="F595" i="12"/>
  <c r="R594" i="12"/>
  <c r="O594" i="12"/>
  <c r="N594" i="12"/>
  <c r="M594" i="12"/>
  <c r="L594" i="12"/>
  <c r="K594" i="12"/>
  <c r="J594" i="12"/>
  <c r="I594" i="12"/>
  <c r="H594" i="12"/>
  <c r="G594" i="12"/>
  <c r="F594" i="12"/>
  <c r="R593" i="12"/>
  <c r="O593" i="12"/>
  <c r="N593" i="12"/>
  <c r="M593" i="12"/>
  <c r="L593" i="12"/>
  <c r="K593" i="12"/>
  <c r="J593" i="12"/>
  <c r="I593" i="12"/>
  <c r="H593" i="12"/>
  <c r="G593" i="12"/>
  <c r="F593" i="12"/>
  <c r="T593" i="12" s="1"/>
  <c r="R592" i="12"/>
  <c r="O592" i="12"/>
  <c r="N592" i="12"/>
  <c r="M592" i="12"/>
  <c r="L592" i="12"/>
  <c r="K592" i="12"/>
  <c r="J592" i="12"/>
  <c r="I592" i="12"/>
  <c r="H592" i="12"/>
  <c r="G592" i="12"/>
  <c r="F592" i="12"/>
  <c r="R591" i="12"/>
  <c r="O591" i="12"/>
  <c r="N591" i="12"/>
  <c r="M591" i="12"/>
  <c r="L591" i="12"/>
  <c r="K591" i="12"/>
  <c r="J591" i="12"/>
  <c r="I591" i="12"/>
  <c r="H591" i="12"/>
  <c r="G591" i="12"/>
  <c r="F591" i="12"/>
  <c r="R590" i="12"/>
  <c r="O590" i="12"/>
  <c r="N590" i="12"/>
  <c r="M590" i="12"/>
  <c r="L590" i="12"/>
  <c r="K590" i="12"/>
  <c r="J590" i="12"/>
  <c r="I590" i="12"/>
  <c r="H590" i="12"/>
  <c r="G590" i="12"/>
  <c r="F590" i="12"/>
  <c r="R589" i="12"/>
  <c r="O589" i="12"/>
  <c r="N589" i="12"/>
  <c r="M589" i="12"/>
  <c r="L589" i="12"/>
  <c r="K589" i="12"/>
  <c r="J589" i="12"/>
  <c r="I589" i="12"/>
  <c r="H589" i="12"/>
  <c r="G589" i="12"/>
  <c r="F589" i="12"/>
  <c r="R588" i="12"/>
  <c r="O588" i="12"/>
  <c r="N588" i="12"/>
  <c r="M588" i="12"/>
  <c r="L588" i="12"/>
  <c r="K588" i="12"/>
  <c r="J588" i="12"/>
  <c r="I588" i="12"/>
  <c r="H588" i="12"/>
  <c r="G588" i="12"/>
  <c r="F588" i="12"/>
  <c r="R587" i="12"/>
  <c r="O587" i="12"/>
  <c r="N587" i="12"/>
  <c r="M587" i="12"/>
  <c r="L587" i="12"/>
  <c r="K587" i="12"/>
  <c r="J587" i="12"/>
  <c r="I587" i="12"/>
  <c r="H587" i="12"/>
  <c r="G587" i="12"/>
  <c r="F587" i="12"/>
  <c r="R586" i="12"/>
  <c r="O586" i="12"/>
  <c r="N586" i="12"/>
  <c r="M586" i="12"/>
  <c r="L586" i="12"/>
  <c r="K586" i="12"/>
  <c r="J586" i="12"/>
  <c r="I586" i="12"/>
  <c r="H586" i="12"/>
  <c r="G586" i="12"/>
  <c r="F586" i="12"/>
  <c r="R585" i="12"/>
  <c r="O585" i="12"/>
  <c r="N585" i="12"/>
  <c r="M585" i="12"/>
  <c r="L585" i="12"/>
  <c r="K585" i="12"/>
  <c r="J585" i="12"/>
  <c r="I585" i="12"/>
  <c r="H585" i="12"/>
  <c r="G585" i="12"/>
  <c r="F585" i="12"/>
  <c r="T585" i="12" s="1"/>
  <c r="R584" i="12"/>
  <c r="O584" i="12"/>
  <c r="N584" i="12"/>
  <c r="M584" i="12"/>
  <c r="L584" i="12"/>
  <c r="K584" i="12"/>
  <c r="J584" i="12"/>
  <c r="I584" i="12"/>
  <c r="H584" i="12"/>
  <c r="G584" i="12"/>
  <c r="F584" i="12"/>
  <c r="R583" i="12"/>
  <c r="O583" i="12"/>
  <c r="N583" i="12"/>
  <c r="M583" i="12"/>
  <c r="L583" i="12"/>
  <c r="K583" i="12"/>
  <c r="J583" i="12"/>
  <c r="I583" i="12"/>
  <c r="H583" i="12"/>
  <c r="G583" i="12"/>
  <c r="F583" i="12"/>
  <c r="R582" i="12"/>
  <c r="O582" i="12"/>
  <c r="N582" i="12"/>
  <c r="M582" i="12"/>
  <c r="L582" i="12"/>
  <c r="K582" i="12"/>
  <c r="J582" i="12"/>
  <c r="I582" i="12"/>
  <c r="H582" i="12"/>
  <c r="G582" i="12"/>
  <c r="F582" i="12"/>
  <c r="R581" i="12"/>
  <c r="O581" i="12"/>
  <c r="N581" i="12"/>
  <c r="M581" i="12"/>
  <c r="L581" i="12"/>
  <c r="K581" i="12"/>
  <c r="J581" i="12"/>
  <c r="I581" i="12"/>
  <c r="H581" i="12"/>
  <c r="G581" i="12"/>
  <c r="F581" i="12"/>
  <c r="R580" i="12"/>
  <c r="O580" i="12"/>
  <c r="N580" i="12"/>
  <c r="M580" i="12"/>
  <c r="L580" i="12"/>
  <c r="K580" i="12"/>
  <c r="J580" i="12"/>
  <c r="I580" i="12"/>
  <c r="H580" i="12"/>
  <c r="G580" i="12"/>
  <c r="F580" i="12"/>
  <c r="R579" i="12"/>
  <c r="O579" i="12"/>
  <c r="N579" i="12"/>
  <c r="M579" i="12"/>
  <c r="L579" i="12"/>
  <c r="K579" i="12"/>
  <c r="J579" i="12"/>
  <c r="I579" i="12"/>
  <c r="H579" i="12"/>
  <c r="G579" i="12"/>
  <c r="F579" i="12"/>
  <c r="R578" i="12"/>
  <c r="O578" i="12"/>
  <c r="N578" i="12"/>
  <c r="M578" i="12"/>
  <c r="L578" i="12"/>
  <c r="K578" i="12"/>
  <c r="J578" i="12"/>
  <c r="I578" i="12"/>
  <c r="H578" i="12"/>
  <c r="G578" i="12"/>
  <c r="F578" i="12"/>
  <c r="R577" i="12"/>
  <c r="O577" i="12"/>
  <c r="N577" i="12"/>
  <c r="M577" i="12"/>
  <c r="L577" i="12"/>
  <c r="K577" i="12"/>
  <c r="J577" i="12"/>
  <c r="I577" i="12"/>
  <c r="H577" i="12"/>
  <c r="G577" i="12"/>
  <c r="F577" i="12"/>
  <c r="R576" i="12"/>
  <c r="O576" i="12"/>
  <c r="N576" i="12"/>
  <c r="M576" i="12"/>
  <c r="L576" i="12"/>
  <c r="K576" i="12"/>
  <c r="J576" i="12"/>
  <c r="I576" i="12"/>
  <c r="H576" i="12"/>
  <c r="G576" i="12"/>
  <c r="F576" i="12"/>
  <c r="R575" i="12"/>
  <c r="O575" i="12"/>
  <c r="N575" i="12"/>
  <c r="M575" i="12"/>
  <c r="L575" i="12"/>
  <c r="K575" i="12"/>
  <c r="J575" i="12"/>
  <c r="I575" i="12"/>
  <c r="H575" i="12"/>
  <c r="G575" i="12"/>
  <c r="F575" i="12"/>
  <c r="R574" i="12"/>
  <c r="O574" i="12"/>
  <c r="N574" i="12"/>
  <c r="M574" i="12"/>
  <c r="L574" i="12"/>
  <c r="K574" i="12"/>
  <c r="J574" i="12"/>
  <c r="I574" i="12"/>
  <c r="H574" i="12"/>
  <c r="G574" i="12"/>
  <c r="F574" i="12"/>
  <c r="R573" i="12"/>
  <c r="O573" i="12"/>
  <c r="N573" i="12"/>
  <c r="M573" i="12"/>
  <c r="L573" i="12"/>
  <c r="K573" i="12"/>
  <c r="J573" i="12"/>
  <c r="I573" i="12"/>
  <c r="H573" i="12"/>
  <c r="G573" i="12"/>
  <c r="F573" i="12"/>
  <c r="R572" i="12"/>
  <c r="O572" i="12"/>
  <c r="N572" i="12"/>
  <c r="M572" i="12"/>
  <c r="L572" i="12"/>
  <c r="K572" i="12"/>
  <c r="J572" i="12"/>
  <c r="I572" i="12"/>
  <c r="H572" i="12"/>
  <c r="G572" i="12"/>
  <c r="F572" i="12"/>
  <c r="R571" i="12"/>
  <c r="O571" i="12"/>
  <c r="N571" i="12"/>
  <c r="M571" i="12"/>
  <c r="L571" i="12"/>
  <c r="K571" i="12"/>
  <c r="J571" i="12"/>
  <c r="I571" i="12"/>
  <c r="H571" i="12"/>
  <c r="G571" i="12"/>
  <c r="F571" i="12"/>
  <c r="R570" i="12"/>
  <c r="O570" i="12"/>
  <c r="N570" i="12"/>
  <c r="M570" i="12"/>
  <c r="L570" i="12"/>
  <c r="K570" i="12"/>
  <c r="J570" i="12"/>
  <c r="I570" i="12"/>
  <c r="H570" i="12"/>
  <c r="G570" i="12"/>
  <c r="F570" i="12"/>
  <c r="R569" i="12"/>
  <c r="O569" i="12"/>
  <c r="N569" i="12"/>
  <c r="M569" i="12"/>
  <c r="L569" i="12"/>
  <c r="K569" i="12"/>
  <c r="J569" i="12"/>
  <c r="I569" i="12"/>
  <c r="H569" i="12"/>
  <c r="G569" i="12"/>
  <c r="F569" i="12"/>
  <c r="T569" i="12" s="1"/>
  <c r="R568" i="12"/>
  <c r="O568" i="12"/>
  <c r="N568" i="12"/>
  <c r="M568" i="12"/>
  <c r="L568" i="12"/>
  <c r="K568" i="12"/>
  <c r="J568" i="12"/>
  <c r="I568" i="12"/>
  <c r="H568" i="12"/>
  <c r="G568" i="12"/>
  <c r="F568" i="12"/>
  <c r="R567" i="12"/>
  <c r="O567" i="12"/>
  <c r="N567" i="12"/>
  <c r="M567" i="12"/>
  <c r="L567" i="12"/>
  <c r="K567" i="12"/>
  <c r="J567" i="12"/>
  <c r="I567" i="12"/>
  <c r="H567" i="12"/>
  <c r="G567" i="12"/>
  <c r="F567" i="12"/>
  <c r="R566" i="12"/>
  <c r="O566" i="12"/>
  <c r="N566" i="12"/>
  <c r="M566" i="12"/>
  <c r="L566" i="12"/>
  <c r="K566" i="12"/>
  <c r="J566" i="12"/>
  <c r="I566" i="12"/>
  <c r="H566" i="12"/>
  <c r="G566" i="12"/>
  <c r="F566" i="12"/>
  <c r="R565" i="12"/>
  <c r="O565" i="12"/>
  <c r="N565" i="12"/>
  <c r="M565" i="12"/>
  <c r="L565" i="12"/>
  <c r="K565" i="12"/>
  <c r="J565" i="12"/>
  <c r="I565" i="12"/>
  <c r="H565" i="12"/>
  <c r="G565" i="12"/>
  <c r="F565" i="12"/>
  <c r="R564" i="12"/>
  <c r="O564" i="12"/>
  <c r="N564" i="12"/>
  <c r="M564" i="12"/>
  <c r="L564" i="12"/>
  <c r="K564" i="12"/>
  <c r="J564" i="12"/>
  <c r="I564" i="12"/>
  <c r="H564" i="12"/>
  <c r="G564" i="12"/>
  <c r="F564" i="12"/>
  <c r="R563" i="12"/>
  <c r="O563" i="12"/>
  <c r="N563" i="12"/>
  <c r="M563" i="12"/>
  <c r="L563" i="12"/>
  <c r="K563" i="12"/>
  <c r="J563" i="12"/>
  <c r="I563" i="12"/>
  <c r="H563" i="12"/>
  <c r="G563" i="12"/>
  <c r="F563" i="12"/>
  <c r="R562" i="12"/>
  <c r="O562" i="12"/>
  <c r="N562" i="12"/>
  <c r="M562" i="12"/>
  <c r="L562" i="12"/>
  <c r="K562" i="12"/>
  <c r="J562" i="12"/>
  <c r="I562" i="12"/>
  <c r="H562" i="12"/>
  <c r="G562" i="12"/>
  <c r="F562" i="12"/>
  <c r="R561" i="12"/>
  <c r="O561" i="12"/>
  <c r="N561" i="12"/>
  <c r="M561" i="12"/>
  <c r="L561" i="12"/>
  <c r="K561" i="12"/>
  <c r="J561" i="12"/>
  <c r="I561" i="12"/>
  <c r="H561" i="12"/>
  <c r="G561" i="12"/>
  <c r="F561" i="12"/>
  <c r="T561" i="12" s="1"/>
  <c r="R560" i="12"/>
  <c r="O560" i="12"/>
  <c r="N560" i="12"/>
  <c r="M560" i="12"/>
  <c r="L560" i="12"/>
  <c r="K560" i="12"/>
  <c r="J560" i="12"/>
  <c r="I560" i="12"/>
  <c r="H560" i="12"/>
  <c r="G560" i="12"/>
  <c r="F560" i="12"/>
  <c r="R559" i="12"/>
  <c r="O559" i="12"/>
  <c r="N559" i="12"/>
  <c r="M559" i="12"/>
  <c r="L559" i="12"/>
  <c r="K559" i="12"/>
  <c r="J559" i="12"/>
  <c r="I559" i="12"/>
  <c r="H559" i="12"/>
  <c r="G559" i="12"/>
  <c r="F559" i="12"/>
  <c r="R558" i="12"/>
  <c r="O558" i="12"/>
  <c r="N558" i="12"/>
  <c r="M558" i="12"/>
  <c r="L558" i="12"/>
  <c r="K558" i="12"/>
  <c r="J558" i="12"/>
  <c r="I558" i="12"/>
  <c r="H558" i="12"/>
  <c r="G558" i="12"/>
  <c r="F558" i="12"/>
  <c r="R557" i="12"/>
  <c r="O557" i="12"/>
  <c r="N557" i="12"/>
  <c r="M557" i="12"/>
  <c r="L557" i="12"/>
  <c r="K557" i="12"/>
  <c r="J557" i="12"/>
  <c r="I557" i="12"/>
  <c r="H557" i="12"/>
  <c r="G557" i="12"/>
  <c r="F557" i="12"/>
  <c r="R556" i="12"/>
  <c r="O556" i="12"/>
  <c r="N556" i="12"/>
  <c r="M556" i="12"/>
  <c r="L556" i="12"/>
  <c r="K556" i="12"/>
  <c r="J556" i="12"/>
  <c r="I556" i="12"/>
  <c r="H556" i="12"/>
  <c r="G556" i="12"/>
  <c r="F556" i="12"/>
  <c r="R555" i="12"/>
  <c r="O555" i="12"/>
  <c r="N555" i="12"/>
  <c r="M555" i="12"/>
  <c r="L555" i="12"/>
  <c r="K555" i="12"/>
  <c r="J555" i="12"/>
  <c r="I555" i="12"/>
  <c r="H555" i="12"/>
  <c r="G555" i="12"/>
  <c r="F555" i="12"/>
  <c r="R554" i="12"/>
  <c r="O554" i="12"/>
  <c r="N554" i="12"/>
  <c r="M554" i="12"/>
  <c r="L554" i="12"/>
  <c r="K554" i="12"/>
  <c r="J554" i="12"/>
  <c r="I554" i="12"/>
  <c r="H554" i="12"/>
  <c r="G554" i="12"/>
  <c r="F554" i="12"/>
  <c r="R553" i="12"/>
  <c r="O553" i="12"/>
  <c r="N553" i="12"/>
  <c r="M553" i="12"/>
  <c r="L553" i="12"/>
  <c r="K553" i="12"/>
  <c r="J553" i="12"/>
  <c r="I553" i="12"/>
  <c r="H553" i="12"/>
  <c r="G553" i="12"/>
  <c r="F553" i="12"/>
  <c r="R552" i="12"/>
  <c r="O552" i="12"/>
  <c r="N552" i="12"/>
  <c r="M552" i="12"/>
  <c r="L552" i="12"/>
  <c r="K552" i="12"/>
  <c r="J552" i="12"/>
  <c r="I552" i="12"/>
  <c r="H552" i="12"/>
  <c r="G552" i="12"/>
  <c r="F552" i="12"/>
  <c r="R551" i="12"/>
  <c r="O551" i="12"/>
  <c r="N551" i="12"/>
  <c r="M551" i="12"/>
  <c r="L551" i="12"/>
  <c r="K551" i="12"/>
  <c r="J551" i="12"/>
  <c r="I551" i="12"/>
  <c r="H551" i="12"/>
  <c r="G551" i="12"/>
  <c r="F551" i="12"/>
  <c r="R550" i="12"/>
  <c r="O550" i="12"/>
  <c r="N550" i="12"/>
  <c r="M550" i="12"/>
  <c r="L550" i="12"/>
  <c r="K550" i="12"/>
  <c r="J550" i="12"/>
  <c r="I550" i="12"/>
  <c r="H550" i="12"/>
  <c r="G550" i="12"/>
  <c r="F550" i="12"/>
  <c r="R549" i="12"/>
  <c r="O549" i="12"/>
  <c r="N549" i="12"/>
  <c r="M549" i="12"/>
  <c r="L549" i="12"/>
  <c r="K549" i="12"/>
  <c r="J549" i="12"/>
  <c r="I549" i="12"/>
  <c r="H549" i="12"/>
  <c r="G549" i="12"/>
  <c r="F549" i="12"/>
  <c r="R548" i="12"/>
  <c r="O548" i="12"/>
  <c r="N548" i="12"/>
  <c r="M548" i="12"/>
  <c r="L548" i="12"/>
  <c r="K548" i="12"/>
  <c r="J548" i="12"/>
  <c r="I548" i="12"/>
  <c r="H548" i="12"/>
  <c r="G548" i="12"/>
  <c r="F548" i="12"/>
  <c r="R547" i="12"/>
  <c r="O547" i="12"/>
  <c r="N547" i="12"/>
  <c r="M547" i="12"/>
  <c r="L547" i="12"/>
  <c r="K547" i="12"/>
  <c r="J547" i="12"/>
  <c r="I547" i="12"/>
  <c r="H547" i="12"/>
  <c r="G547" i="12"/>
  <c r="F547" i="12"/>
  <c r="R546" i="12"/>
  <c r="O546" i="12"/>
  <c r="N546" i="12"/>
  <c r="M546" i="12"/>
  <c r="L546" i="12"/>
  <c r="K546" i="12"/>
  <c r="J546" i="12"/>
  <c r="I546" i="12"/>
  <c r="H546" i="12"/>
  <c r="G546" i="12"/>
  <c r="F546" i="12"/>
  <c r="R545" i="12"/>
  <c r="O545" i="12"/>
  <c r="N545" i="12"/>
  <c r="M545" i="12"/>
  <c r="L545" i="12"/>
  <c r="K545" i="12"/>
  <c r="J545" i="12"/>
  <c r="I545" i="12"/>
  <c r="H545" i="12"/>
  <c r="G545" i="12"/>
  <c r="F545" i="12"/>
  <c r="R544" i="12"/>
  <c r="O544" i="12"/>
  <c r="N544" i="12"/>
  <c r="M544" i="12"/>
  <c r="L544" i="12"/>
  <c r="K544" i="12"/>
  <c r="J544" i="12"/>
  <c r="I544" i="12"/>
  <c r="H544" i="12"/>
  <c r="G544" i="12"/>
  <c r="F544" i="12"/>
  <c r="R543" i="12"/>
  <c r="O543" i="12"/>
  <c r="N543" i="12"/>
  <c r="M543" i="12"/>
  <c r="L543" i="12"/>
  <c r="K543" i="12"/>
  <c r="J543" i="12"/>
  <c r="I543" i="12"/>
  <c r="H543" i="12"/>
  <c r="G543" i="12"/>
  <c r="F543" i="12"/>
  <c r="R542" i="12"/>
  <c r="O542" i="12"/>
  <c r="N542" i="12"/>
  <c r="M542" i="12"/>
  <c r="L542" i="12"/>
  <c r="K542" i="12"/>
  <c r="J542" i="12"/>
  <c r="I542" i="12"/>
  <c r="H542" i="12"/>
  <c r="G542" i="12"/>
  <c r="F542" i="12"/>
  <c r="R541" i="12"/>
  <c r="O541" i="12"/>
  <c r="N541" i="12"/>
  <c r="M541" i="12"/>
  <c r="L541" i="12"/>
  <c r="K541" i="12"/>
  <c r="J541" i="12"/>
  <c r="I541" i="12"/>
  <c r="H541" i="12"/>
  <c r="G541" i="12"/>
  <c r="F541" i="12"/>
  <c r="R540" i="12"/>
  <c r="O540" i="12"/>
  <c r="N540" i="12"/>
  <c r="M540" i="12"/>
  <c r="L540" i="12"/>
  <c r="K540" i="12"/>
  <c r="J540" i="12"/>
  <c r="I540" i="12"/>
  <c r="H540" i="12"/>
  <c r="G540" i="12"/>
  <c r="F540" i="12"/>
  <c r="R539" i="12"/>
  <c r="O539" i="12"/>
  <c r="N539" i="12"/>
  <c r="M539" i="12"/>
  <c r="L539" i="12"/>
  <c r="K539" i="12"/>
  <c r="J539" i="12"/>
  <c r="I539" i="12"/>
  <c r="H539" i="12"/>
  <c r="G539" i="12"/>
  <c r="F539" i="12"/>
  <c r="R538" i="12"/>
  <c r="O538" i="12"/>
  <c r="N538" i="12"/>
  <c r="M538" i="12"/>
  <c r="L538" i="12"/>
  <c r="K538" i="12"/>
  <c r="J538" i="12"/>
  <c r="I538" i="12"/>
  <c r="H538" i="12"/>
  <c r="G538" i="12"/>
  <c r="F538" i="12"/>
  <c r="R537" i="12"/>
  <c r="O537" i="12"/>
  <c r="N537" i="12"/>
  <c r="M537" i="12"/>
  <c r="L537" i="12"/>
  <c r="K537" i="12"/>
  <c r="J537" i="12"/>
  <c r="I537" i="12"/>
  <c r="H537" i="12"/>
  <c r="G537" i="12"/>
  <c r="F537" i="12"/>
  <c r="T537" i="12" s="1"/>
  <c r="R536" i="12"/>
  <c r="O536" i="12"/>
  <c r="N536" i="12"/>
  <c r="M536" i="12"/>
  <c r="L536" i="12"/>
  <c r="K536" i="12"/>
  <c r="J536" i="12"/>
  <c r="I536" i="12"/>
  <c r="H536" i="12"/>
  <c r="G536" i="12"/>
  <c r="F536" i="12"/>
  <c r="R535" i="12"/>
  <c r="O535" i="12"/>
  <c r="N535" i="12"/>
  <c r="M535" i="12"/>
  <c r="L535" i="12"/>
  <c r="K535" i="12"/>
  <c r="J535" i="12"/>
  <c r="I535" i="12"/>
  <c r="H535" i="12"/>
  <c r="G535" i="12"/>
  <c r="F535" i="12"/>
  <c r="R534" i="12"/>
  <c r="O534" i="12"/>
  <c r="N534" i="12"/>
  <c r="M534" i="12"/>
  <c r="L534" i="12"/>
  <c r="K534" i="12"/>
  <c r="J534" i="12"/>
  <c r="I534" i="12"/>
  <c r="H534" i="12"/>
  <c r="G534" i="12"/>
  <c r="F534" i="12"/>
  <c r="R533" i="12"/>
  <c r="O533" i="12"/>
  <c r="N533" i="12"/>
  <c r="M533" i="12"/>
  <c r="L533" i="12"/>
  <c r="K533" i="12"/>
  <c r="J533" i="12"/>
  <c r="I533" i="12"/>
  <c r="H533" i="12"/>
  <c r="G533" i="12"/>
  <c r="F533" i="12"/>
  <c r="R532" i="12"/>
  <c r="O532" i="12"/>
  <c r="N532" i="12"/>
  <c r="M532" i="12"/>
  <c r="L532" i="12"/>
  <c r="K532" i="12"/>
  <c r="J532" i="12"/>
  <c r="I532" i="12"/>
  <c r="H532" i="12"/>
  <c r="G532" i="12"/>
  <c r="F532" i="12"/>
  <c r="R531" i="12"/>
  <c r="O531" i="12"/>
  <c r="N531" i="12"/>
  <c r="M531" i="12"/>
  <c r="L531" i="12"/>
  <c r="K531" i="12"/>
  <c r="J531" i="12"/>
  <c r="I531" i="12"/>
  <c r="H531" i="12"/>
  <c r="G531" i="12"/>
  <c r="F531" i="12"/>
  <c r="R530" i="12"/>
  <c r="O530" i="12"/>
  <c r="N530" i="12"/>
  <c r="M530" i="12"/>
  <c r="L530" i="12"/>
  <c r="K530" i="12"/>
  <c r="J530" i="12"/>
  <c r="I530" i="12"/>
  <c r="H530" i="12"/>
  <c r="G530" i="12"/>
  <c r="F530" i="12"/>
  <c r="R529" i="12"/>
  <c r="O529" i="12"/>
  <c r="N529" i="12"/>
  <c r="M529" i="12"/>
  <c r="L529" i="12"/>
  <c r="K529" i="12"/>
  <c r="J529" i="12"/>
  <c r="I529" i="12"/>
  <c r="H529" i="12"/>
  <c r="G529" i="12"/>
  <c r="F529" i="12"/>
  <c r="R528" i="12"/>
  <c r="O528" i="12"/>
  <c r="N528" i="12"/>
  <c r="M528" i="12"/>
  <c r="L528" i="12"/>
  <c r="K528" i="12"/>
  <c r="J528" i="12"/>
  <c r="I528" i="12"/>
  <c r="H528" i="12"/>
  <c r="G528" i="12"/>
  <c r="F528" i="12"/>
  <c r="R527" i="12"/>
  <c r="O527" i="12"/>
  <c r="N527" i="12"/>
  <c r="M527" i="12"/>
  <c r="L527" i="12"/>
  <c r="K527" i="12"/>
  <c r="J527" i="12"/>
  <c r="I527" i="12"/>
  <c r="H527" i="12"/>
  <c r="G527" i="12"/>
  <c r="F527" i="12"/>
  <c r="R526" i="12"/>
  <c r="O526" i="12"/>
  <c r="N526" i="12"/>
  <c r="M526" i="12"/>
  <c r="L526" i="12"/>
  <c r="K526" i="12"/>
  <c r="J526" i="12"/>
  <c r="I526" i="12"/>
  <c r="H526" i="12"/>
  <c r="G526" i="12"/>
  <c r="F526" i="12"/>
  <c r="R525" i="12"/>
  <c r="O525" i="12"/>
  <c r="N525" i="12"/>
  <c r="M525" i="12"/>
  <c r="L525" i="12"/>
  <c r="K525" i="12"/>
  <c r="J525" i="12"/>
  <c r="I525" i="12"/>
  <c r="H525" i="12"/>
  <c r="G525" i="12"/>
  <c r="F525" i="12"/>
  <c r="R524" i="12"/>
  <c r="O524" i="12"/>
  <c r="N524" i="12"/>
  <c r="M524" i="12"/>
  <c r="L524" i="12"/>
  <c r="K524" i="12"/>
  <c r="J524" i="12"/>
  <c r="I524" i="12"/>
  <c r="H524" i="12"/>
  <c r="G524" i="12"/>
  <c r="F524" i="12"/>
  <c r="R523" i="12"/>
  <c r="O523" i="12"/>
  <c r="N523" i="12"/>
  <c r="M523" i="12"/>
  <c r="L523" i="12"/>
  <c r="K523" i="12"/>
  <c r="J523" i="12"/>
  <c r="I523" i="12"/>
  <c r="H523" i="12"/>
  <c r="G523" i="12"/>
  <c r="F523" i="12"/>
  <c r="R522" i="12"/>
  <c r="O522" i="12"/>
  <c r="N522" i="12"/>
  <c r="M522" i="12"/>
  <c r="L522" i="12"/>
  <c r="K522" i="12"/>
  <c r="J522" i="12"/>
  <c r="I522" i="12"/>
  <c r="H522" i="12"/>
  <c r="G522" i="12"/>
  <c r="F522" i="12"/>
  <c r="R521" i="12"/>
  <c r="O521" i="12"/>
  <c r="N521" i="12"/>
  <c r="M521" i="12"/>
  <c r="L521" i="12"/>
  <c r="K521" i="12"/>
  <c r="J521" i="12"/>
  <c r="I521" i="12"/>
  <c r="H521" i="12"/>
  <c r="G521" i="12"/>
  <c r="F521" i="12"/>
  <c r="R520" i="12"/>
  <c r="O520" i="12"/>
  <c r="N520" i="12"/>
  <c r="M520" i="12"/>
  <c r="L520" i="12"/>
  <c r="K520" i="12"/>
  <c r="J520" i="12"/>
  <c r="I520" i="12"/>
  <c r="H520" i="12"/>
  <c r="G520" i="12"/>
  <c r="F520" i="12"/>
  <c r="R519" i="12"/>
  <c r="O519" i="12"/>
  <c r="N519" i="12"/>
  <c r="M519" i="12"/>
  <c r="L519" i="12"/>
  <c r="K519" i="12"/>
  <c r="J519" i="12"/>
  <c r="I519" i="12"/>
  <c r="H519" i="12"/>
  <c r="G519" i="12"/>
  <c r="F519" i="12"/>
  <c r="R518" i="12"/>
  <c r="O518" i="12"/>
  <c r="N518" i="12"/>
  <c r="M518" i="12"/>
  <c r="L518" i="12"/>
  <c r="K518" i="12"/>
  <c r="J518" i="12"/>
  <c r="I518" i="12"/>
  <c r="H518" i="12"/>
  <c r="G518" i="12"/>
  <c r="F518" i="12"/>
  <c r="R517" i="12"/>
  <c r="O517" i="12"/>
  <c r="N517" i="12"/>
  <c r="M517" i="12"/>
  <c r="L517" i="12"/>
  <c r="K517" i="12"/>
  <c r="J517" i="12"/>
  <c r="I517" i="12"/>
  <c r="H517" i="12"/>
  <c r="G517" i="12"/>
  <c r="F517" i="12"/>
  <c r="R516" i="12"/>
  <c r="O516" i="12"/>
  <c r="N516" i="12"/>
  <c r="M516" i="12"/>
  <c r="L516" i="12"/>
  <c r="K516" i="12"/>
  <c r="J516" i="12"/>
  <c r="I516" i="12"/>
  <c r="H516" i="12"/>
  <c r="G516" i="12"/>
  <c r="F516" i="12"/>
  <c r="R515" i="12"/>
  <c r="O515" i="12"/>
  <c r="N515" i="12"/>
  <c r="M515" i="12"/>
  <c r="L515" i="12"/>
  <c r="K515" i="12"/>
  <c r="J515" i="12"/>
  <c r="I515" i="12"/>
  <c r="H515" i="12"/>
  <c r="G515" i="12"/>
  <c r="F515" i="12"/>
  <c r="R514" i="12"/>
  <c r="O514" i="12"/>
  <c r="N514" i="12"/>
  <c r="M514" i="12"/>
  <c r="L514" i="12"/>
  <c r="K514" i="12"/>
  <c r="J514" i="12"/>
  <c r="I514" i="12"/>
  <c r="H514" i="12"/>
  <c r="G514" i="12"/>
  <c r="F514" i="12"/>
  <c r="R513" i="12"/>
  <c r="O513" i="12"/>
  <c r="N513" i="12"/>
  <c r="M513" i="12"/>
  <c r="L513" i="12"/>
  <c r="K513" i="12"/>
  <c r="J513" i="12"/>
  <c r="I513" i="12"/>
  <c r="H513" i="12"/>
  <c r="G513" i="12"/>
  <c r="F513" i="12"/>
  <c r="T513" i="12" s="1"/>
  <c r="R512" i="12"/>
  <c r="O512" i="12"/>
  <c r="N512" i="12"/>
  <c r="M512" i="12"/>
  <c r="L512" i="12"/>
  <c r="K512" i="12"/>
  <c r="J512" i="12"/>
  <c r="I512" i="12"/>
  <c r="H512" i="12"/>
  <c r="G512" i="12"/>
  <c r="F512" i="12"/>
  <c r="R511" i="12"/>
  <c r="O511" i="12"/>
  <c r="N511" i="12"/>
  <c r="M511" i="12"/>
  <c r="L511" i="12"/>
  <c r="K511" i="12"/>
  <c r="J511" i="12"/>
  <c r="I511" i="12"/>
  <c r="H511" i="12"/>
  <c r="G511" i="12"/>
  <c r="F511" i="12"/>
  <c r="R510" i="12"/>
  <c r="O510" i="12"/>
  <c r="N510" i="12"/>
  <c r="M510" i="12"/>
  <c r="L510" i="12"/>
  <c r="K510" i="12"/>
  <c r="J510" i="12"/>
  <c r="I510" i="12"/>
  <c r="H510" i="12"/>
  <c r="G510" i="12"/>
  <c r="F510" i="12"/>
  <c r="R509" i="12"/>
  <c r="O509" i="12"/>
  <c r="N509" i="12"/>
  <c r="M509" i="12"/>
  <c r="L509" i="12"/>
  <c r="K509" i="12"/>
  <c r="J509" i="12"/>
  <c r="I509" i="12"/>
  <c r="H509" i="12"/>
  <c r="G509" i="12"/>
  <c r="F509" i="12"/>
  <c r="R508" i="12"/>
  <c r="O508" i="12"/>
  <c r="N508" i="12"/>
  <c r="M508" i="12"/>
  <c r="L508" i="12"/>
  <c r="K508" i="12"/>
  <c r="J508" i="12"/>
  <c r="I508" i="12"/>
  <c r="H508" i="12"/>
  <c r="G508" i="12"/>
  <c r="F508" i="12"/>
  <c r="R507" i="12"/>
  <c r="O507" i="12"/>
  <c r="N507" i="12"/>
  <c r="M507" i="12"/>
  <c r="L507" i="12"/>
  <c r="K507" i="12"/>
  <c r="J507" i="12"/>
  <c r="I507" i="12"/>
  <c r="H507" i="12"/>
  <c r="G507" i="12"/>
  <c r="F507" i="12"/>
  <c r="R506" i="12"/>
  <c r="O506" i="12"/>
  <c r="N506" i="12"/>
  <c r="M506" i="12"/>
  <c r="L506" i="12"/>
  <c r="K506" i="12"/>
  <c r="J506" i="12"/>
  <c r="I506" i="12"/>
  <c r="H506" i="12"/>
  <c r="G506" i="12"/>
  <c r="F506" i="12"/>
  <c r="R505" i="12"/>
  <c r="O505" i="12"/>
  <c r="N505" i="12"/>
  <c r="M505" i="12"/>
  <c r="L505" i="12"/>
  <c r="K505" i="12"/>
  <c r="J505" i="12"/>
  <c r="I505" i="12"/>
  <c r="H505" i="12"/>
  <c r="G505" i="12"/>
  <c r="F505" i="12"/>
  <c r="R504" i="12"/>
  <c r="O504" i="12"/>
  <c r="N504" i="12"/>
  <c r="M504" i="12"/>
  <c r="L504" i="12"/>
  <c r="K504" i="12"/>
  <c r="J504" i="12"/>
  <c r="I504" i="12"/>
  <c r="H504" i="12"/>
  <c r="G504" i="12"/>
  <c r="F504" i="12"/>
  <c r="R503" i="12"/>
  <c r="O503" i="12"/>
  <c r="N503" i="12"/>
  <c r="M503" i="12"/>
  <c r="L503" i="12"/>
  <c r="K503" i="12"/>
  <c r="J503" i="12"/>
  <c r="I503" i="12"/>
  <c r="H503" i="12"/>
  <c r="G503" i="12"/>
  <c r="F503" i="12"/>
  <c r="R502" i="12"/>
  <c r="O502" i="12"/>
  <c r="N502" i="12"/>
  <c r="M502" i="12"/>
  <c r="L502" i="12"/>
  <c r="K502" i="12"/>
  <c r="J502" i="12"/>
  <c r="I502" i="12"/>
  <c r="H502" i="12"/>
  <c r="G502" i="12"/>
  <c r="F502" i="12"/>
  <c r="R501" i="12"/>
  <c r="O501" i="12"/>
  <c r="N501" i="12"/>
  <c r="M501" i="12"/>
  <c r="L501" i="12"/>
  <c r="K501" i="12"/>
  <c r="J501" i="12"/>
  <c r="I501" i="12"/>
  <c r="H501" i="12"/>
  <c r="G501" i="12"/>
  <c r="F501" i="12"/>
  <c r="R500" i="12"/>
  <c r="O500" i="12"/>
  <c r="N500" i="12"/>
  <c r="M500" i="12"/>
  <c r="L500" i="12"/>
  <c r="K500" i="12"/>
  <c r="J500" i="12"/>
  <c r="I500" i="12"/>
  <c r="H500" i="12"/>
  <c r="G500" i="12"/>
  <c r="F500" i="12"/>
  <c r="R499" i="12"/>
  <c r="O499" i="12"/>
  <c r="N499" i="12"/>
  <c r="M499" i="12"/>
  <c r="L499" i="12"/>
  <c r="K499" i="12"/>
  <c r="J499" i="12"/>
  <c r="I499" i="12"/>
  <c r="H499" i="12"/>
  <c r="G499" i="12"/>
  <c r="F499" i="12"/>
  <c r="R498" i="12"/>
  <c r="O498" i="12"/>
  <c r="N498" i="12"/>
  <c r="M498" i="12"/>
  <c r="L498" i="12"/>
  <c r="K498" i="12"/>
  <c r="J498" i="12"/>
  <c r="I498" i="12"/>
  <c r="H498" i="12"/>
  <c r="G498" i="12"/>
  <c r="F498" i="12"/>
  <c r="R497" i="12"/>
  <c r="O497" i="12"/>
  <c r="N497" i="12"/>
  <c r="M497" i="12"/>
  <c r="L497" i="12"/>
  <c r="K497" i="12"/>
  <c r="J497" i="12"/>
  <c r="I497" i="12"/>
  <c r="H497" i="12"/>
  <c r="G497" i="12"/>
  <c r="F497" i="12"/>
  <c r="R496" i="12"/>
  <c r="O496" i="12"/>
  <c r="N496" i="12"/>
  <c r="M496" i="12"/>
  <c r="L496" i="12"/>
  <c r="K496" i="12"/>
  <c r="J496" i="12"/>
  <c r="I496" i="12"/>
  <c r="H496" i="12"/>
  <c r="G496" i="12"/>
  <c r="F496" i="12"/>
  <c r="R495" i="12"/>
  <c r="O495" i="12"/>
  <c r="N495" i="12"/>
  <c r="M495" i="12"/>
  <c r="L495" i="12"/>
  <c r="K495" i="12"/>
  <c r="J495" i="12"/>
  <c r="I495" i="12"/>
  <c r="H495" i="12"/>
  <c r="G495" i="12"/>
  <c r="F495" i="12"/>
  <c r="R494" i="12"/>
  <c r="O494" i="12"/>
  <c r="N494" i="12"/>
  <c r="M494" i="12"/>
  <c r="L494" i="12"/>
  <c r="K494" i="12"/>
  <c r="J494" i="12"/>
  <c r="I494" i="12"/>
  <c r="H494" i="12"/>
  <c r="G494" i="12"/>
  <c r="F494" i="12"/>
  <c r="R493" i="12"/>
  <c r="O493" i="12"/>
  <c r="N493" i="12"/>
  <c r="M493" i="12"/>
  <c r="L493" i="12"/>
  <c r="K493" i="12"/>
  <c r="J493" i="12"/>
  <c r="I493" i="12"/>
  <c r="H493" i="12"/>
  <c r="G493" i="12"/>
  <c r="F493" i="12"/>
  <c r="T493" i="12" s="1"/>
  <c r="R492" i="12"/>
  <c r="O492" i="12"/>
  <c r="N492" i="12"/>
  <c r="M492" i="12"/>
  <c r="L492" i="12"/>
  <c r="K492" i="12"/>
  <c r="J492" i="12"/>
  <c r="I492" i="12"/>
  <c r="H492" i="12"/>
  <c r="G492" i="12"/>
  <c r="F492" i="12"/>
  <c r="R491" i="12"/>
  <c r="O491" i="12"/>
  <c r="N491" i="12"/>
  <c r="M491" i="12"/>
  <c r="L491" i="12"/>
  <c r="K491" i="12"/>
  <c r="J491" i="12"/>
  <c r="I491" i="12"/>
  <c r="H491" i="12"/>
  <c r="G491" i="12"/>
  <c r="F491" i="12"/>
  <c r="R490" i="12"/>
  <c r="O490" i="12"/>
  <c r="N490" i="12"/>
  <c r="M490" i="12"/>
  <c r="L490" i="12"/>
  <c r="K490" i="12"/>
  <c r="J490" i="12"/>
  <c r="I490" i="12"/>
  <c r="H490" i="12"/>
  <c r="G490" i="12"/>
  <c r="F490" i="12"/>
  <c r="R489" i="12"/>
  <c r="O489" i="12"/>
  <c r="N489" i="12"/>
  <c r="M489" i="12"/>
  <c r="L489" i="12"/>
  <c r="K489" i="12"/>
  <c r="J489" i="12"/>
  <c r="I489" i="12"/>
  <c r="H489" i="12"/>
  <c r="G489" i="12"/>
  <c r="F489" i="12"/>
  <c r="T489" i="12" s="1"/>
  <c r="R488" i="12"/>
  <c r="O488" i="12"/>
  <c r="N488" i="12"/>
  <c r="M488" i="12"/>
  <c r="L488" i="12"/>
  <c r="K488" i="12"/>
  <c r="J488" i="12"/>
  <c r="I488" i="12"/>
  <c r="H488" i="12"/>
  <c r="G488" i="12"/>
  <c r="F488" i="12"/>
  <c r="R487" i="12"/>
  <c r="O487" i="12"/>
  <c r="N487" i="12"/>
  <c r="M487" i="12"/>
  <c r="L487" i="12"/>
  <c r="K487" i="12"/>
  <c r="J487" i="12"/>
  <c r="I487" i="12"/>
  <c r="H487" i="12"/>
  <c r="G487" i="12"/>
  <c r="F487" i="12"/>
  <c r="R486" i="12"/>
  <c r="O486" i="12"/>
  <c r="N486" i="12"/>
  <c r="M486" i="12"/>
  <c r="L486" i="12"/>
  <c r="K486" i="12"/>
  <c r="J486" i="12"/>
  <c r="I486" i="12"/>
  <c r="H486" i="12"/>
  <c r="G486" i="12"/>
  <c r="F486" i="12"/>
  <c r="R485" i="12"/>
  <c r="O485" i="12"/>
  <c r="N485" i="12"/>
  <c r="M485" i="12"/>
  <c r="L485" i="12"/>
  <c r="K485" i="12"/>
  <c r="J485" i="12"/>
  <c r="I485" i="12"/>
  <c r="H485" i="12"/>
  <c r="G485" i="12"/>
  <c r="F485" i="12"/>
  <c r="R484" i="12"/>
  <c r="O484" i="12"/>
  <c r="N484" i="12"/>
  <c r="M484" i="12"/>
  <c r="L484" i="12"/>
  <c r="K484" i="12"/>
  <c r="J484" i="12"/>
  <c r="I484" i="12"/>
  <c r="H484" i="12"/>
  <c r="G484" i="12"/>
  <c r="F484" i="12"/>
  <c r="R483" i="12"/>
  <c r="O483" i="12"/>
  <c r="N483" i="12"/>
  <c r="M483" i="12"/>
  <c r="L483" i="12"/>
  <c r="K483" i="12"/>
  <c r="J483" i="12"/>
  <c r="I483" i="12"/>
  <c r="H483" i="12"/>
  <c r="G483" i="12"/>
  <c r="F483" i="12"/>
  <c r="R482" i="12"/>
  <c r="O482" i="12"/>
  <c r="N482" i="12"/>
  <c r="M482" i="12"/>
  <c r="L482" i="12"/>
  <c r="K482" i="12"/>
  <c r="J482" i="12"/>
  <c r="I482" i="12"/>
  <c r="H482" i="12"/>
  <c r="G482" i="12"/>
  <c r="F482" i="12"/>
  <c r="R481" i="12"/>
  <c r="O481" i="12"/>
  <c r="N481" i="12"/>
  <c r="M481" i="12"/>
  <c r="L481" i="12"/>
  <c r="K481" i="12"/>
  <c r="J481" i="12"/>
  <c r="I481" i="12"/>
  <c r="H481" i="12"/>
  <c r="G481" i="12"/>
  <c r="F481" i="12"/>
  <c r="T481" i="12" s="1"/>
  <c r="R480" i="12"/>
  <c r="O480" i="12"/>
  <c r="N480" i="12"/>
  <c r="M480" i="12"/>
  <c r="L480" i="12"/>
  <c r="K480" i="12"/>
  <c r="J480" i="12"/>
  <c r="I480" i="12"/>
  <c r="H480" i="12"/>
  <c r="G480" i="12"/>
  <c r="F480" i="12"/>
  <c r="R479" i="12"/>
  <c r="O479" i="12"/>
  <c r="N479" i="12"/>
  <c r="M479" i="12"/>
  <c r="L479" i="12"/>
  <c r="K479" i="12"/>
  <c r="J479" i="12"/>
  <c r="I479" i="12"/>
  <c r="H479" i="12"/>
  <c r="G479" i="12"/>
  <c r="F479" i="12"/>
  <c r="R478" i="12"/>
  <c r="O478" i="12"/>
  <c r="N478" i="12"/>
  <c r="M478" i="12"/>
  <c r="L478" i="12"/>
  <c r="K478" i="12"/>
  <c r="J478" i="12"/>
  <c r="I478" i="12"/>
  <c r="H478" i="12"/>
  <c r="G478" i="12"/>
  <c r="F478" i="12"/>
  <c r="R477" i="12"/>
  <c r="O477" i="12"/>
  <c r="N477" i="12"/>
  <c r="M477" i="12"/>
  <c r="L477" i="12"/>
  <c r="K477" i="12"/>
  <c r="J477" i="12"/>
  <c r="I477" i="12"/>
  <c r="H477" i="12"/>
  <c r="G477" i="12"/>
  <c r="F477" i="12"/>
  <c r="R476" i="12"/>
  <c r="O476" i="12"/>
  <c r="N476" i="12"/>
  <c r="M476" i="12"/>
  <c r="L476" i="12"/>
  <c r="K476" i="12"/>
  <c r="J476" i="12"/>
  <c r="I476" i="12"/>
  <c r="H476" i="12"/>
  <c r="G476" i="12"/>
  <c r="F476" i="12"/>
  <c r="R475" i="12"/>
  <c r="O475" i="12"/>
  <c r="N475" i="12"/>
  <c r="M475" i="12"/>
  <c r="L475" i="12"/>
  <c r="K475" i="12"/>
  <c r="J475" i="12"/>
  <c r="I475" i="12"/>
  <c r="H475" i="12"/>
  <c r="G475" i="12"/>
  <c r="F475" i="12"/>
  <c r="R474" i="12"/>
  <c r="O474" i="12"/>
  <c r="N474" i="12"/>
  <c r="M474" i="12"/>
  <c r="L474" i="12"/>
  <c r="K474" i="12"/>
  <c r="J474" i="12"/>
  <c r="I474" i="12"/>
  <c r="H474" i="12"/>
  <c r="G474" i="12"/>
  <c r="F474" i="12"/>
  <c r="R473" i="12"/>
  <c r="O473" i="12"/>
  <c r="N473" i="12"/>
  <c r="M473" i="12"/>
  <c r="L473" i="12"/>
  <c r="K473" i="12"/>
  <c r="J473" i="12"/>
  <c r="I473" i="12"/>
  <c r="H473" i="12"/>
  <c r="G473" i="12"/>
  <c r="F473" i="12"/>
  <c r="R472" i="12"/>
  <c r="O472" i="12"/>
  <c r="N472" i="12"/>
  <c r="M472" i="12"/>
  <c r="L472" i="12"/>
  <c r="K472" i="12"/>
  <c r="J472" i="12"/>
  <c r="I472" i="12"/>
  <c r="H472" i="12"/>
  <c r="G472" i="12"/>
  <c r="F472" i="12"/>
  <c r="R471" i="12"/>
  <c r="O471" i="12"/>
  <c r="N471" i="12"/>
  <c r="M471" i="12"/>
  <c r="L471" i="12"/>
  <c r="K471" i="12"/>
  <c r="J471" i="12"/>
  <c r="I471" i="12"/>
  <c r="H471" i="12"/>
  <c r="G471" i="12"/>
  <c r="F471" i="12"/>
  <c r="R470" i="12"/>
  <c r="O470" i="12"/>
  <c r="N470" i="12"/>
  <c r="M470" i="12"/>
  <c r="L470" i="12"/>
  <c r="K470" i="12"/>
  <c r="J470" i="12"/>
  <c r="I470" i="12"/>
  <c r="H470" i="12"/>
  <c r="G470" i="12"/>
  <c r="F470" i="12"/>
  <c r="R469" i="12"/>
  <c r="O469" i="12"/>
  <c r="N469" i="12"/>
  <c r="M469" i="12"/>
  <c r="L469" i="12"/>
  <c r="K469" i="12"/>
  <c r="J469" i="12"/>
  <c r="I469" i="12"/>
  <c r="H469" i="12"/>
  <c r="G469" i="12"/>
  <c r="F469" i="12"/>
  <c r="P469" i="12" s="1"/>
  <c r="S469" i="12" s="1"/>
  <c r="R468" i="12"/>
  <c r="O468" i="12"/>
  <c r="N468" i="12"/>
  <c r="M468" i="12"/>
  <c r="L468" i="12"/>
  <c r="K468" i="12"/>
  <c r="J468" i="12"/>
  <c r="I468" i="12"/>
  <c r="H468" i="12"/>
  <c r="G468" i="12"/>
  <c r="F468" i="12"/>
  <c r="R467" i="12"/>
  <c r="O467" i="12"/>
  <c r="N467" i="12"/>
  <c r="M467" i="12"/>
  <c r="L467" i="12"/>
  <c r="K467" i="12"/>
  <c r="J467" i="12"/>
  <c r="I467" i="12"/>
  <c r="H467" i="12"/>
  <c r="G467" i="12"/>
  <c r="F467" i="12"/>
  <c r="R466" i="12"/>
  <c r="O466" i="12"/>
  <c r="N466" i="12"/>
  <c r="M466" i="12"/>
  <c r="L466" i="12"/>
  <c r="K466" i="12"/>
  <c r="J466" i="12"/>
  <c r="I466" i="12"/>
  <c r="H466" i="12"/>
  <c r="G466" i="12"/>
  <c r="F466" i="12"/>
  <c r="R465" i="12"/>
  <c r="O465" i="12"/>
  <c r="N465" i="12"/>
  <c r="M465" i="12"/>
  <c r="L465" i="12"/>
  <c r="K465" i="12"/>
  <c r="J465" i="12"/>
  <c r="I465" i="12"/>
  <c r="H465" i="12"/>
  <c r="G465" i="12"/>
  <c r="F465" i="12"/>
  <c r="R464" i="12"/>
  <c r="O464" i="12"/>
  <c r="N464" i="12"/>
  <c r="M464" i="12"/>
  <c r="L464" i="12"/>
  <c r="K464" i="12"/>
  <c r="J464" i="12"/>
  <c r="I464" i="12"/>
  <c r="H464" i="12"/>
  <c r="G464" i="12"/>
  <c r="F464" i="12"/>
  <c r="R463" i="12"/>
  <c r="O463" i="12"/>
  <c r="N463" i="12"/>
  <c r="M463" i="12"/>
  <c r="L463" i="12"/>
  <c r="K463" i="12"/>
  <c r="J463" i="12"/>
  <c r="I463" i="12"/>
  <c r="H463" i="12"/>
  <c r="G463" i="12"/>
  <c r="F463" i="12"/>
  <c r="R462" i="12"/>
  <c r="O462" i="12"/>
  <c r="N462" i="12"/>
  <c r="M462" i="12"/>
  <c r="L462" i="12"/>
  <c r="K462" i="12"/>
  <c r="J462" i="12"/>
  <c r="I462" i="12"/>
  <c r="H462" i="12"/>
  <c r="G462" i="12"/>
  <c r="F462" i="12"/>
  <c r="R461" i="12"/>
  <c r="O461" i="12"/>
  <c r="N461" i="12"/>
  <c r="M461" i="12"/>
  <c r="L461" i="12"/>
  <c r="K461" i="12"/>
  <c r="J461" i="12"/>
  <c r="I461" i="12"/>
  <c r="H461" i="12"/>
  <c r="G461" i="12"/>
  <c r="F461" i="12"/>
  <c r="T461" i="12" s="1"/>
  <c r="R460" i="12"/>
  <c r="O460" i="12"/>
  <c r="N460" i="12"/>
  <c r="M460" i="12"/>
  <c r="L460" i="12"/>
  <c r="K460" i="12"/>
  <c r="J460" i="12"/>
  <c r="I460" i="12"/>
  <c r="H460" i="12"/>
  <c r="G460" i="12"/>
  <c r="F460" i="12"/>
  <c r="R459" i="12"/>
  <c r="O459" i="12"/>
  <c r="N459" i="12"/>
  <c r="M459" i="12"/>
  <c r="L459" i="12"/>
  <c r="K459" i="12"/>
  <c r="J459" i="12"/>
  <c r="I459" i="12"/>
  <c r="H459" i="12"/>
  <c r="G459" i="12"/>
  <c r="F459" i="12"/>
  <c r="R458" i="12"/>
  <c r="O458" i="12"/>
  <c r="N458" i="12"/>
  <c r="M458" i="12"/>
  <c r="L458" i="12"/>
  <c r="K458" i="12"/>
  <c r="J458" i="12"/>
  <c r="I458" i="12"/>
  <c r="H458" i="12"/>
  <c r="G458" i="12"/>
  <c r="F458" i="12"/>
  <c r="R457" i="12"/>
  <c r="O457" i="12"/>
  <c r="N457" i="12"/>
  <c r="M457" i="12"/>
  <c r="L457" i="12"/>
  <c r="K457" i="12"/>
  <c r="J457" i="12"/>
  <c r="I457" i="12"/>
  <c r="H457" i="12"/>
  <c r="G457" i="12"/>
  <c r="F457" i="12"/>
  <c r="R456" i="12"/>
  <c r="O456" i="12"/>
  <c r="N456" i="12"/>
  <c r="M456" i="12"/>
  <c r="L456" i="12"/>
  <c r="K456" i="12"/>
  <c r="J456" i="12"/>
  <c r="I456" i="12"/>
  <c r="H456" i="12"/>
  <c r="G456" i="12"/>
  <c r="F456" i="12"/>
  <c r="R455" i="12"/>
  <c r="O455" i="12"/>
  <c r="N455" i="12"/>
  <c r="M455" i="12"/>
  <c r="L455" i="12"/>
  <c r="K455" i="12"/>
  <c r="J455" i="12"/>
  <c r="I455" i="12"/>
  <c r="H455" i="12"/>
  <c r="G455" i="12"/>
  <c r="F455" i="12"/>
  <c r="R454" i="12"/>
  <c r="O454" i="12"/>
  <c r="N454" i="12"/>
  <c r="M454" i="12"/>
  <c r="L454" i="12"/>
  <c r="K454" i="12"/>
  <c r="J454" i="12"/>
  <c r="I454" i="12"/>
  <c r="H454" i="12"/>
  <c r="G454" i="12"/>
  <c r="F454" i="12"/>
  <c r="R453" i="12"/>
  <c r="O453" i="12"/>
  <c r="N453" i="12"/>
  <c r="M453" i="12"/>
  <c r="L453" i="12"/>
  <c r="K453" i="12"/>
  <c r="J453" i="12"/>
  <c r="I453" i="12"/>
  <c r="H453" i="12"/>
  <c r="G453" i="12"/>
  <c r="F453" i="12"/>
  <c r="R452" i="12"/>
  <c r="O452" i="12"/>
  <c r="N452" i="12"/>
  <c r="M452" i="12"/>
  <c r="L452" i="12"/>
  <c r="K452" i="12"/>
  <c r="J452" i="12"/>
  <c r="I452" i="12"/>
  <c r="H452" i="12"/>
  <c r="G452" i="12"/>
  <c r="F452" i="12"/>
  <c r="R451" i="12"/>
  <c r="O451" i="12"/>
  <c r="N451" i="12"/>
  <c r="M451" i="12"/>
  <c r="L451" i="12"/>
  <c r="K451" i="12"/>
  <c r="J451" i="12"/>
  <c r="I451" i="12"/>
  <c r="H451" i="12"/>
  <c r="G451" i="12"/>
  <c r="F451" i="12"/>
  <c r="R450" i="12"/>
  <c r="O450" i="12"/>
  <c r="N450" i="12"/>
  <c r="M450" i="12"/>
  <c r="L450" i="12"/>
  <c r="K450" i="12"/>
  <c r="J450" i="12"/>
  <c r="I450" i="12"/>
  <c r="H450" i="12"/>
  <c r="G450" i="12"/>
  <c r="F450" i="12"/>
  <c r="R449" i="12"/>
  <c r="O449" i="12"/>
  <c r="N449" i="12"/>
  <c r="M449" i="12"/>
  <c r="L449" i="12"/>
  <c r="K449" i="12"/>
  <c r="J449" i="12"/>
  <c r="I449" i="12"/>
  <c r="H449" i="12"/>
  <c r="G449" i="12"/>
  <c r="F449" i="12"/>
  <c r="R448" i="12"/>
  <c r="O448" i="12"/>
  <c r="N448" i="12"/>
  <c r="M448" i="12"/>
  <c r="L448" i="12"/>
  <c r="K448" i="12"/>
  <c r="J448" i="12"/>
  <c r="I448" i="12"/>
  <c r="H448" i="12"/>
  <c r="G448" i="12"/>
  <c r="F448" i="12"/>
  <c r="R447" i="12"/>
  <c r="O447" i="12"/>
  <c r="N447" i="12"/>
  <c r="M447" i="12"/>
  <c r="L447" i="12"/>
  <c r="K447" i="12"/>
  <c r="J447" i="12"/>
  <c r="I447" i="12"/>
  <c r="H447" i="12"/>
  <c r="G447" i="12"/>
  <c r="F447" i="12"/>
  <c r="R446" i="12"/>
  <c r="O446" i="12"/>
  <c r="N446" i="12"/>
  <c r="M446" i="12"/>
  <c r="L446" i="12"/>
  <c r="K446" i="12"/>
  <c r="J446" i="12"/>
  <c r="I446" i="12"/>
  <c r="H446" i="12"/>
  <c r="G446" i="12"/>
  <c r="F446" i="12"/>
  <c r="R445" i="12"/>
  <c r="O445" i="12"/>
  <c r="N445" i="12"/>
  <c r="M445" i="12"/>
  <c r="L445" i="12"/>
  <c r="K445" i="12"/>
  <c r="J445" i="12"/>
  <c r="I445" i="12"/>
  <c r="H445" i="12"/>
  <c r="G445" i="12"/>
  <c r="F445" i="12"/>
  <c r="T445" i="12" s="1"/>
  <c r="R444" i="12"/>
  <c r="O444" i="12"/>
  <c r="N444" i="12"/>
  <c r="M444" i="12"/>
  <c r="L444" i="12"/>
  <c r="K444" i="12"/>
  <c r="J444" i="12"/>
  <c r="I444" i="12"/>
  <c r="H444" i="12"/>
  <c r="G444" i="12"/>
  <c r="F444" i="12"/>
  <c r="R443" i="12"/>
  <c r="O443" i="12"/>
  <c r="N443" i="12"/>
  <c r="M443" i="12"/>
  <c r="L443" i="12"/>
  <c r="K443" i="12"/>
  <c r="J443" i="12"/>
  <c r="I443" i="12"/>
  <c r="H443" i="12"/>
  <c r="G443" i="12"/>
  <c r="F443" i="12"/>
  <c r="R442" i="12"/>
  <c r="O442" i="12"/>
  <c r="N442" i="12"/>
  <c r="M442" i="12"/>
  <c r="L442" i="12"/>
  <c r="K442" i="12"/>
  <c r="J442" i="12"/>
  <c r="I442" i="12"/>
  <c r="H442" i="12"/>
  <c r="G442" i="12"/>
  <c r="F442" i="12"/>
  <c r="R441" i="12"/>
  <c r="O441" i="12"/>
  <c r="N441" i="12"/>
  <c r="M441" i="12"/>
  <c r="L441" i="12"/>
  <c r="K441" i="12"/>
  <c r="J441" i="12"/>
  <c r="I441" i="12"/>
  <c r="H441" i="12"/>
  <c r="G441" i="12"/>
  <c r="F441" i="12"/>
  <c r="T441" i="12" s="1"/>
  <c r="R440" i="12"/>
  <c r="O440" i="12"/>
  <c r="N440" i="12"/>
  <c r="M440" i="12"/>
  <c r="L440" i="12"/>
  <c r="K440" i="12"/>
  <c r="J440" i="12"/>
  <c r="I440" i="12"/>
  <c r="H440" i="12"/>
  <c r="G440" i="12"/>
  <c r="F440" i="12"/>
  <c r="R439" i="12"/>
  <c r="O439" i="12"/>
  <c r="N439" i="12"/>
  <c r="M439" i="12"/>
  <c r="L439" i="12"/>
  <c r="K439" i="12"/>
  <c r="J439" i="12"/>
  <c r="I439" i="12"/>
  <c r="H439" i="12"/>
  <c r="G439" i="12"/>
  <c r="F439" i="12"/>
  <c r="R438" i="12"/>
  <c r="O438" i="12"/>
  <c r="N438" i="12"/>
  <c r="M438" i="12"/>
  <c r="L438" i="12"/>
  <c r="K438" i="12"/>
  <c r="J438" i="12"/>
  <c r="I438" i="12"/>
  <c r="H438" i="12"/>
  <c r="G438" i="12"/>
  <c r="F438" i="12"/>
  <c r="R437" i="12"/>
  <c r="O437" i="12"/>
  <c r="N437" i="12"/>
  <c r="M437" i="12"/>
  <c r="L437" i="12"/>
  <c r="K437" i="12"/>
  <c r="J437" i="12"/>
  <c r="I437" i="12"/>
  <c r="H437" i="12"/>
  <c r="G437" i="12"/>
  <c r="F437" i="12"/>
  <c r="R436" i="12"/>
  <c r="O436" i="12"/>
  <c r="N436" i="12"/>
  <c r="M436" i="12"/>
  <c r="L436" i="12"/>
  <c r="K436" i="12"/>
  <c r="J436" i="12"/>
  <c r="I436" i="12"/>
  <c r="H436" i="12"/>
  <c r="G436" i="12"/>
  <c r="F436" i="12"/>
  <c r="R435" i="12"/>
  <c r="O435" i="12"/>
  <c r="N435" i="12"/>
  <c r="M435" i="12"/>
  <c r="L435" i="12"/>
  <c r="K435" i="12"/>
  <c r="J435" i="12"/>
  <c r="I435" i="12"/>
  <c r="H435" i="12"/>
  <c r="G435" i="12"/>
  <c r="F435" i="12"/>
  <c r="R434" i="12"/>
  <c r="O434" i="12"/>
  <c r="N434" i="12"/>
  <c r="M434" i="12"/>
  <c r="L434" i="12"/>
  <c r="K434" i="12"/>
  <c r="J434" i="12"/>
  <c r="I434" i="12"/>
  <c r="H434" i="12"/>
  <c r="G434" i="12"/>
  <c r="F434" i="12"/>
  <c r="R433" i="12"/>
  <c r="O433" i="12"/>
  <c r="N433" i="12"/>
  <c r="M433" i="12"/>
  <c r="L433" i="12"/>
  <c r="K433" i="12"/>
  <c r="J433" i="12"/>
  <c r="I433" i="12"/>
  <c r="H433" i="12"/>
  <c r="G433" i="12"/>
  <c r="F433" i="12"/>
  <c r="R432" i="12"/>
  <c r="O432" i="12"/>
  <c r="N432" i="12"/>
  <c r="M432" i="12"/>
  <c r="L432" i="12"/>
  <c r="K432" i="12"/>
  <c r="J432" i="12"/>
  <c r="I432" i="12"/>
  <c r="H432" i="12"/>
  <c r="G432" i="12"/>
  <c r="F432" i="12"/>
  <c r="R431" i="12"/>
  <c r="O431" i="12"/>
  <c r="N431" i="12"/>
  <c r="M431" i="12"/>
  <c r="L431" i="12"/>
  <c r="K431" i="12"/>
  <c r="J431" i="12"/>
  <c r="I431" i="12"/>
  <c r="H431" i="12"/>
  <c r="G431" i="12"/>
  <c r="F431" i="12"/>
  <c r="R430" i="12"/>
  <c r="O430" i="12"/>
  <c r="N430" i="12"/>
  <c r="M430" i="12"/>
  <c r="L430" i="12"/>
  <c r="K430" i="12"/>
  <c r="J430" i="12"/>
  <c r="I430" i="12"/>
  <c r="H430" i="12"/>
  <c r="G430" i="12"/>
  <c r="F430" i="12"/>
  <c r="R429" i="12"/>
  <c r="O429" i="12"/>
  <c r="N429" i="12"/>
  <c r="M429" i="12"/>
  <c r="L429" i="12"/>
  <c r="K429" i="12"/>
  <c r="J429" i="12"/>
  <c r="I429" i="12"/>
  <c r="H429" i="12"/>
  <c r="G429" i="12"/>
  <c r="F429" i="12"/>
  <c r="R428" i="12"/>
  <c r="O428" i="12"/>
  <c r="N428" i="12"/>
  <c r="M428" i="12"/>
  <c r="L428" i="12"/>
  <c r="K428" i="12"/>
  <c r="J428" i="12"/>
  <c r="I428" i="12"/>
  <c r="H428" i="12"/>
  <c r="G428" i="12"/>
  <c r="F428" i="12"/>
  <c r="R427" i="12"/>
  <c r="O427" i="12"/>
  <c r="N427" i="12"/>
  <c r="M427" i="12"/>
  <c r="L427" i="12"/>
  <c r="K427" i="12"/>
  <c r="J427" i="12"/>
  <c r="I427" i="12"/>
  <c r="H427" i="12"/>
  <c r="G427" i="12"/>
  <c r="F427" i="12"/>
  <c r="R426" i="12"/>
  <c r="O426" i="12"/>
  <c r="N426" i="12"/>
  <c r="M426" i="12"/>
  <c r="L426" i="12"/>
  <c r="K426" i="12"/>
  <c r="J426" i="12"/>
  <c r="I426" i="12"/>
  <c r="H426" i="12"/>
  <c r="G426" i="12"/>
  <c r="F426" i="12"/>
  <c r="R425" i="12"/>
  <c r="O425" i="12"/>
  <c r="N425" i="12"/>
  <c r="M425" i="12"/>
  <c r="L425" i="12"/>
  <c r="K425" i="12"/>
  <c r="J425" i="12"/>
  <c r="I425" i="12"/>
  <c r="H425" i="12"/>
  <c r="G425" i="12"/>
  <c r="F425" i="12"/>
  <c r="R424" i="12"/>
  <c r="O424" i="12"/>
  <c r="N424" i="12"/>
  <c r="M424" i="12"/>
  <c r="L424" i="12"/>
  <c r="K424" i="12"/>
  <c r="J424" i="12"/>
  <c r="I424" i="12"/>
  <c r="H424" i="12"/>
  <c r="G424" i="12"/>
  <c r="F424" i="12"/>
  <c r="R423" i="12"/>
  <c r="O423" i="12"/>
  <c r="N423" i="12"/>
  <c r="M423" i="12"/>
  <c r="L423" i="12"/>
  <c r="K423" i="12"/>
  <c r="J423" i="12"/>
  <c r="I423" i="12"/>
  <c r="H423" i="12"/>
  <c r="G423" i="12"/>
  <c r="F423" i="12"/>
  <c r="R422" i="12"/>
  <c r="O422" i="12"/>
  <c r="N422" i="12"/>
  <c r="M422" i="12"/>
  <c r="L422" i="12"/>
  <c r="K422" i="12"/>
  <c r="J422" i="12"/>
  <c r="I422" i="12"/>
  <c r="H422" i="12"/>
  <c r="G422" i="12"/>
  <c r="F422" i="12"/>
  <c r="R421" i="12"/>
  <c r="O421" i="12"/>
  <c r="N421" i="12"/>
  <c r="M421" i="12"/>
  <c r="L421" i="12"/>
  <c r="K421" i="12"/>
  <c r="J421" i="12"/>
  <c r="I421" i="12"/>
  <c r="H421" i="12"/>
  <c r="G421" i="12"/>
  <c r="F421" i="12"/>
  <c r="R420" i="12"/>
  <c r="O420" i="12"/>
  <c r="N420" i="12"/>
  <c r="M420" i="12"/>
  <c r="L420" i="12"/>
  <c r="K420" i="12"/>
  <c r="J420" i="12"/>
  <c r="I420" i="12"/>
  <c r="H420" i="12"/>
  <c r="G420" i="12"/>
  <c r="F420" i="12"/>
  <c r="R419" i="12"/>
  <c r="O419" i="12"/>
  <c r="N419" i="12"/>
  <c r="M419" i="12"/>
  <c r="L419" i="12"/>
  <c r="K419" i="12"/>
  <c r="J419" i="12"/>
  <c r="I419" i="12"/>
  <c r="H419" i="12"/>
  <c r="G419" i="12"/>
  <c r="F419" i="12"/>
  <c r="R418" i="12"/>
  <c r="O418" i="12"/>
  <c r="N418" i="12"/>
  <c r="M418" i="12"/>
  <c r="L418" i="12"/>
  <c r="K418" i="12"/>
  <c r="J418" i="12"/>
  <c r="I418" i="12"/>
  <c r="H418" i="12"/>
  <c r="G418" i="12"/>
  <c r="F418" i="12"/>
  <c r="R417" i="12"/>
  <c r="O417" i="12"/>
  <c r="N417" i="12"/>
  <c r="M417" i="12"/>
  <c r="L417" i="12"/>
  <c r="K417" i="12"/>
  <c r="J417" i="12"/>
  <c r="I417" i="12"/>
  <c r="H417" i="12"/>
  <c r="G417" i="12"/>
  <c r="F417" i="12"/>
  <c r="R416" i="12"/>
  <c r="O416" i="12"/>
  <c r="N416" i="12"/>
  <c r="M416" i="12"/>
  <c r="L416" i="12"/>
  <c r="K416" i="12"/>
  <c r="J416" i="12"/>
  <c r="I416" i="12"/>
  <c r="H416" i="12"/>
  <c r="G416" i="12"/>
  <c r="F416" i="12"/>
  <c r="R415" i="12"/>
  <c r="O415" i="12"/>
  <c r="N415" i="12"/>
  <c r="M415" i="12"/>
  <c r="L415" i="12"/>
  <c r="K415" i="12"/>
  <c r="J415" i="12"/>
  <c r="I415" i="12"/>
  <c r="H415" i="12"/>
  <c r="P415" i="12" s="1"/>
  <c r="S415" i="12" s="1"/>
  <c r="G415" i="12"/>
  <c r="F415" i="12"/>
  <c r="R414" i="12"/>
  <c r="O414" i="12"/>
  <c r="N414" i="12"/>
  <c r="M414" i="12"/>
  <c r="L414" i="12"/>
  <c r="K414" i="12"/>
  <c r="J414" i="12"/>
  <c r="I414" i="12"/>
  <c r="H414" i="12"/>
  <c r="G414" i="12"/>
  <c r="F414" i="12"/>
  <c r="R413" i="12"/>
  <c r="O413" i="12"/>
  <c r="N413" i="12"/>
  <c r="M413" i="12"/>
  <c r="L413" i="12"/>
  <c r="K413" i="12"/>
  <c r="J413" i="12"/>
  <c r="I413" i="12"/>
  <c r="H413" i="12"/>
  <c r="G413" i="12"/>
  <c r="F413" i="12"/>
  <c r="T413" i="12" s="1"/>
  <c r="R412" i="12"/>
  <c r="O412" i="12"/>
  <c r="N412" i="12"/>
  <c r="M412" i="12"/>
  <c r="L412" i="12"/>
  <c r="K412" i="12"/>
  <c r="J412" i="12"/>
  <c r="I412" i="12"/>
  <c r="H412" i="12"/>
  <c r="G412" i="12"/>
  <c r="F412" i="12"/>
  <c r="R411" i="12"/>
  <c r="O411" i="12"/>
  <c r="N411" i="12"/>
  <c r="M411" i="12"/>
  <c r="L411" i="12"/>
  <c r="K411" i="12"/>
  <c r="J411" i="12"/>
  <c r="I411" i="12"/>
  <c r="H411" i="12"/>
  <c r="G411" i="12"/>
  <c r="F411" i="12"/>
  <c r="R410" i="12"/>
  <c r="O410" i="12"/>
  <c r="N410" i="12"/>
  <c r="M410" i="12"/>
  <c r="L410" i="12"/>
  <c r="K410" i="12"/>
  <c r="J410" i="12"/>
  <c r="I410" i="12"/>
  <c r="H410" i="12"/>
  <c r="G410" i="12"/>
  <c r="F410" i="12"/>
  <c r="R409" i="12"/>
  <c r="O409" i="12"/>
  <c r="N409" i="12"/>
  <c r="M409" i="12"/>
  <c r="L409" i="12"/>
  <c r="K409" i="12"/>
  <c r="J409" i="12"/>
  <c r="I409" i="12"/>
  <c r="H409" i="12"/>
  <c r="G409" i="12"/>
  <c r="F409" i="12"/>
  <c r="R408" i="12"/>
  <c r="O408" i="12"/>
  <c r="N408" i="12"/>
  <c r="M408" i="12"/>
  <c r="L408" i="12"/>
  <c r="K408" i="12"/>
  <c r="J408" i="12"/>
  <c r="I408" i="12"/>
  <c r="H408" i="12"/>
  <c r="G408" i="12"/>
  <c r="F408" i="12"/>
  <c r="R407" i="12"/>
  <c r="O407" i="12"/>
  <c r="N407" i="12"/>
  <c r="M407" i="12"/>
  <c r="L407" i="12"/>
  <c r="K407" i="12"/>
  <c r="J407" i="12"/>
  <c r="I407" i="12"/>
  <c r="H407" i="12"/>
  <c r="G407" i="12"/>
  <c r="F407" i="12"/>
  <c r="R406" i="12"/>
  <c r="O406" i="12"/>
  <c r="N406" i="12"/>
  <c r="M406" i="12"/>
  <c r="L406" i="12"/>
  <c r="K406" i="12"/>
  <c r="J406" i="12"/>
  <c r="I406" i="12"/>
  <c r="H406" i="12"/>
  <c r="G406" i="12"/>
  <c r="F406" i="12"/>
  <c r="R405" i="12"/>
  <c r="O405" i="12"/>
  <c r="N405" i="12"/>
  <c r="M405" i="12"/>
  <c r="L405" i="12"/>
  <c r="K405" i="12"/>
  <c r="J405" i="12"/>
  <c r="I405" i="12"/>
  <c r="H405" i="12"/>
  <c r="G405" i="12"/>
  <c r="F405" i="12"/>
  <c r="R404" i="12"/>
  <c r="O404" i="12"/>
  <c r="N404" i="12"/>
  <c r="M404" i="12"/>
  <c r="L404" i="12"/>
  <c r="K404" i="12"/>
  <c r="J404" i="12"/>
  <c r="I404" i="12"/>
  <c r="H404" i="12"/>
  <c r="G404" i="12"/>
  <c r="F404" i="12"/>
  <c r="R403" i="12"/>
  <c r="O403" i="12"/>
  <c r="N403" i="12"/>
  <c r="M403" i="12"/>
  <c r="L403" i="12"/>
  <c r="K403" i="12"/>
  <c r="J403" i="12"/>
  <c r="I403" i="12"/>
  <c r="H403" i="12"/>
  <c r="G403" i="12"/>
  <c r="F403" i="12"/>
  <c r="R402" i="12"/>
  <c r="O402" i="12"/>
  <c r="N402" i="12"/>
  <c r="M402" i="12"/>
  <c r="L402" i="12"/>
  <c r="K402" i="12"/>
  <c r="J402" i="12"/>
  <c r="I402" i="12"/>
  <c r="H402" i="12"/>
  <c r="G402" i="12"/>
  <c r="F402" i="12"/>
  <c r="R401" i="12"/>
  <c r="O401" i="12"/>
  <c r="N401" i="12"/>
  <c r="M401" i="12"/>
  <c r="L401" i="12"/>
  <c r="K401" i="12"/>
  <c r="J401" i="12"/>
  <c r="I401" i="12"/>
  <c r="H401" i="12"/>
  <c r="G401" i="12"/>
  <c r="F401" i="12"/>
  <c r="R400" i="12"/>
  <c r="O400" i="12"/>
  <c r="N400" i="12"/>
  <c r="M400" i="12"/>
  <c r="L400" i="12"/>
  <c r="K400" i="12"/>
  <c r="J400" i="12"/>
  <c r="I400" i="12"/>
  <c r="H400" i="12"/>
  <c r="G400" i="12"/>
  <c r="F400" i="12"/>
  <c r="R399" i="12"/>
  <c r="O399" i="12"/>
  <c r="N399" i="12"/>
  <c r="M399" i="12"/>
  <c r="L399" i="12"/>
  <c r="K399" i="12"/>
  <c r="J399" i="12"/>
  <c r="I399" i="12"/>
  <c r="H399" i="12"/>
  <c r="G399" i="12"/>
  <c r="F399" i="12"/>
  <c r="R398" i="12"/>
  <c r="O398" i="12"/>
  <c r="N398" i="12"/>
  <c r="M398" i="12"/>
  <c r="L398" i="12"/>
  <c r="K398" i="12"/>
  <c r="J398" i="12"/>
  <c r="I398" i="12"/>
  <c r="H398" i="12"/>
  <c r="G398" i="12"/>
  <c r="F398" i="12"/>
  <c r="R397" i="12"/>
  <c r="O397" i="12"/>
  <c r="N397" i="12"/>
  <c r="M397" i="12"/>
  <c r="L397" i="12"/>
  <c r="K397" i="12"/>
  <c r="J397" i="12"/>
  <c r="I397" i="12"/>
  <c r="H397" i="12"/>
  <c r="G397" i="12"/>
  <c r="F397" i="12"/>
  <c r="T397" i="12" s="1"/>
  <c r="R396" i="12"/>
  <c r="O396" i="12"/>
  <c r="N396" i="12"/>
  <c r="M396" i="12"/>
  <c r="L396" i="12"/>
  <c r="K396" i="12"/>
  <c r="J396" i="12"/>
  <c r="I396" i="12"/>
  <c r="H396" i="12"/>
  <c r="G396" i="12"/>
  <c r="F396" i="12"/>
  <c r="R395" i="12"/>
  <c r="O395" i="12"/>
  <c r="N395" i="12"/>
  <c r="M395" i="12"/>
  <c r="L395" i="12"/>
  <c r="K395" i="12"/>
  <c r="J395" i="12"/>
  <c r="I395" i="12"/>
  <c r="H395" i="12"/>
  <c r="G395" i="12"/>
  <c r="F395" i="12"/>
  <c r="R394" i="12"/>
  <c r="O394" i="12"/>
  <c r="N394" i="12"/>
  <c r="M394" i="12"/>
  <c r="L394" i="12"/>
  <c r="K394" i="12"/>
  <c r="J394" i="12"/>
  <c r="I394" i="12"/>
  <c r="H394" i="12"/>
  <c r="G394" i="12"/>
  <c r="F394" i="12"/>
  <c r="R393" i="12"/>
  <c r="O393" i="12"/>
  <c r="N393" i="12"/>
  <c r="M393" i="12"/>
  <c r="L393" i="12"/>
  <c r="K393" i="12"/>
  <c r="J393" i="12"/>
  <c r="I393" i="12"/>
  <c r="H393" i="12"/>
  <c r="G393" i="12"/>
  <c r="F393" i="12"/>
  <c r="R392" i="12"/>
  <c r="O392" i="12"/>
  <c r="N392" i="12"/>
  <c r="M392" i="12"/>
  <c r="L392" i="12"/>
  <c r="K392" i="12"/>
  <c r="J392" i="12"/>
  <c r="I392" i="12"/>
  <c r="H392" i="12"/>
  <c r="G392" i="12"/>
  <c r="F392" i="12"/>
  <c r="R391" i="12"/>
  <c r="O391" i="12"/>
  <c r="N391" i="12"/>
  <c r="M391" i="12"/>
  <c r="L391" i="12"/>
  <c r="K391" i="12"/>
  <c r="J391" i="12"/>
  <c r="I391" i="12"/>
  <c r="H391" i="12"/>
  <c r="G391" i="12"/>
  <c r="F391" i="12"/>
  <c r="R390" i="12"/>
  <c r="O390" i="12"/>
  <c r="N390" i="12"/>
  <c r="M390" i="12"/>
  <c r="L390" i="12"/>
  <c r="K390" i="12"/>
  <c r="J390" i="12"/>
  <c r="I390" i="12"/>
  <c r="H390" i="12"/>
  <c r="G390" i="12"/>
  <c r="F390" i="12"/>
  <c r="R389" i="12"/>
  <c r="O389" i="12"/>
  <c r="N389" i="12"/>
  <c r="M389" i="12"/>
  <c r="L389" i="12"/>
  <c r="K389" i="12"/>
  <c r="J389" i="12"/>
  <c r="I389" i="12"/>
  <c r="H389" i="12"/>
  <c r="G389" i="12"/>
  <c r="F389" i="12"/>
  <c r="R388" i="12"/>
  <c r="O388" i="12"/>
  <c r="N388" i="12"/>
  <c r="M388" i="12"/>
  <c r="L388" i="12"/>
  <c r="K388" i="12"/>
  <c r="J388" i="12"/>
  <c r="I388" i="12"/>
  <c r="H388" i="12"/>
  <c r="G388" i="12"/>
  <c r="F388" i="12"/>
  <c r="R387" i="12"/>
  <c r="O387" i="12"/>
  <c r="N387" i="12"/>
  <c r="M387" i="12"/>
  <c r="L387" i="12"/>
  <c r="K387" i="12"/>
  <c r="J387" i="12"/>
  <c r="I387" i="12"/>
  <c r="H387" i="12"/>
  <c r="G387" i="12"/>
  <c r="F387" i="12"/>
  <c r="R386" i="12"/>
  <c r="O386" i="12"/>
  <c r="N386" i="12"/>
  <c r="M386" i="12"/>
  <c r="L386" i="12"/>
  <c r="K386" i="12"/>
  <c r="J386" i="12"/>
  <c r="I386" i="12"/>
  <c r="H386" i="12"/>
  <c r="G386" i="12"/>
  <c r="F386" i="12"/>
  <c r="R385" i="12"/>
  <c r="O385" i="12"/>
  <c r="N385" i="12"/>
  <c r="M385" i="12"/>
  <c r="L385" i="12"/>
  <c r="K385" i="12"/>
  <c r="J385" i="12"/>
  <c r="I385" i="12"/>
  <c r="H385" i="12"/>
  <c r="G385" i="12"/>
  <c r="F385" i="12"/>
  <c r="T385" i="12" s="1"/>
  <c r="R384" i="12"/>
  <c r="O384" i="12"/>
  <c r="N384" i="12"/>
  <c r="M384" i="12"/>
  <c r="L384" i="12"/>
  <c r="K384" i="12"/>
  <c r="J384" i="12"/>
  <c r="I384" i="12"/>
  <c r="H384" i="12"/>
  <c r="G384" i="12"/>
  <c r="F384" i="12"/>
  <c r="R383" i="12"/>
  <c r="O383" i="12"/>
  <c r="N383" i="12"/>
  <c r="M383" i="12"/>
  <c r="L383" i="12"/>
  <c r="K383" i="12"/>
  <c r="J383" i="12"/>
  <c r="I383" i="12"/>
  <c r="H383" i="12"/>
  <c r="G383" i="12"/>
  <c r="F383" i="12"/>
  <c r="R382" i="12"/>
  <c r="O382" i="12"/>
  <c r="N382" i="12"/>
  <c r="M382" i="12"/>
  <c r="L382" i="12"/>
  <c r="K382" i="12"/>
  <c r="J382" i="12"/>
  <c r="I382" i="12"/>
  <c r="H382" i="12"/>
  <c r="G382" i="12"/>
  <c r="F382" i="12"/>
  <c r="R381" i="12"/>
  <c r="O381" i="12"/>
  <c r="N381" i="12"/>
  <c r="M381" i="12"/>
  <c r="L381" i="12"/>
  <c r="K381" i="12"/>
  <c r="J381" i="12"/>
  <c r="I381" i="12"/>
  <c r="H381" i="12"/>
  <c r="G381" i="12"/>
  <c r="F381" i="12"/>
  <c r="R380" i="12"/>
  <c r="O380" i="12"/>
  <c r="N380" i="12"/>
  <c r="M380" i="12"/>
  <c r="L380" i="12"/>
  <c r="K380" i="12"/>
  <c r="J380" i="12"/>
  <c r="I380" i="12"/>
  <c r="H380" i="12"/>
  <c r="G380" i="12"/>
  <c r="F380" i="12"/>
  <c r="R379" i="12"/>
  <c r="O379" i="12"/>
  <c r="N379" i="12"/>
  <c r="M379" i="12"/>
  <c r="L379" i="12"/>
  <c r="K379" i="12"/>
  <c r="J379" i="12"/>
  <c r="I379" i="12"/>
  <c r="H379" i="12"/>
  <c r="G379" i="12"/>
  <c r="F379" i="12"/>
  <c r="R378" i="12"/>
  <c r="O378" i="12"/>
  <c r="N378" i="12"/>
  <c r="M378" i="12"/>
  <c r="L378" i="12"/>
  <c r="K378" i="12"/>
  <c r="J378" i="12"/>
  <c r="I378" i="12"/>
  <c r="H378" i="12"/>
  <c r="G378" i="12"/>
  <c r="F378" i="12"/>
  <c r="R377" i="12"/>
  <c r="O377" i="12"/>
  <c r="N377" i="12"/>
  <c r="M377" i="12"/>
  <c r="L377" i="12"/>
  <c r="K377" i="12"/>
  <c r="J377" i="12"/>
  <c r="I377" i="12"/>
  <c r="H377" i="12"/>
  <c r="G377" i="12"/>
  <c r="F377" i="12"/>
  <c r="T377" i="12" s="1"/>
  <c r="R376" i="12"/>
  <c r="O376" i="12"/>
  <c r="N376" i="12"/>
  <c r="M376" i="12"/>
  <c r="L376" i="12"/>
  <c r="K376" i="12"/>
  <c r="J376" i="12"/>
  <c r="I376" i="12"/>
  <c r="H376" i="12"/>
  <c r="G376" i="12"/>
  <c r="F376" i="12"/>
  <c r="R375" i="12"/>
  <c r="O375" i="12"/>
  <c r="N375" i="12"/>
  <c r="M375" i="12"/>
  <c r="L375" i="12"/>
  <c r="K375" i="12"/>
  <c r="J375" i="12"/>
  <c r="I375" i="12"/>
  <c r="H375" i="12"/>
  <c r="G375" i="12"/>
  <c r="F375" i="12"/>
  <c r="R374" i="12"/>
  <c r="O374" i="12"/>
  <c r="N374" i="12"/>
  <c r="M374" i="12"/>
  <c r="L374" i="12"/>
  <c r="K374" i="12"/>
  <c r="J374" i="12"/>
  <c r="I374" i="12"/>
  <c r="H374" i="12"/>
  <c r="G374" i="12"/>
  <c r="F374" i="12"/>
  <c r="R373" i="12"/>
  <c r="O373" i="12"/>
  <c r="N373" i="12"/>
  <c r="M373" i="12"/>
  <c r="L373" i="12"/>
  <c r="K373" i="12"/>
  <c r="J373" i="12"/>
  <c r="I373" i="12"/>
  <c r="H373" i="12"/>
  <c r="G373" i="12"/>
  <c r="F373" i="12"/>
  <c r="R372" i="12"/>
  <c r="O372" i="12"/>
  <c r="N372" i="12"/>
  <c r="M372" i="12"/>
  <c r="L372" i="12"/>
  <c r="K372" i="12"/>
  <c r="J372" i="12"/>
  <c r="I372" i="12"/>
  <c r="H372" i="12"/>
  <c r="G372" i="12"/>
  <c r="F372" i="12"/>
  <c r="R371" i="12"/>
  <c r="O371" i="12"/>
  <c r="N371" i="12"/>
  <c r="M371" i="12"/>
  <c r="L371" i="12"/>
  <c r="K371" i="12"/>
  <c r="J371" i="12"/>
  <c r="I371" i="12"/>
  <c r="H371" i="12"/>
  <c r="G371" i="12"/>
  <c r="F371" i="12"/>
  <c r="R370" i="12"/>
  <c r="O370" i="12"/>
  <c r="N370" i="12"/>
  <c r="M370" i="12"/>
  <c r="L370" i="12"/>
  <c r="K370" i="12"/>
  <c r="J370" i="12"/>
  <c r="I370" i="12"/>
  <c r="H370" i="12"/>
  <c r="G370" i="12"/>
  <c r="F370" i="12"/>
  <c r="R369" i="12"/>
  <c r="O369" i="12"/>
  <c r="N369" i="12"/>
  <c r="M369" i="12"/>
  <c r="L369" i="12"/>
  <c r="K369" i="12"/>
  <c r="J369" i="12"/>
  <c r="I369" i="12"/>
  <c r="H369" i="12"/>
  <c r="G369" i="12"/>
  <c r="F369" i="12"/>
  <c r="T369" i="12" s="1"/>
  <c r="R368" i="12"/>
  <c r="O368" i="12"/>
  <c r="N368" i="12"/>
  <c r="M368" i="12"/>
  <c r="L368" i="12"/>
  <c r="K368" i="12"/>
  <c r="J368" i="12"/>
  <c r="I368" i="12"/>
  <c r="H368" i="12"/>
  <c r="G368" i="12"/>
  <c r="F368" i="12"/>
  <c r="R367" i="12"/>
  <c r="O367" i="12"/>
  <c r="N367" i="12"/>
  <c r="M367" i="12"/>
  <c r="L367" i="12"/>
  <c r="K367" i="12"/>
  <c r="J367" i="12"/>
  <c r="I367" i="12"/>
  <c r="H367" i="12"/>
  <c r="G367" i="12"/>
  <c r="F367" i="12"/>
  <c r="R366" i="12"/>
  <c r="O366" i="12"/>
  <c r="N366" i="12"/>
  <c r="M366" i="12"/>
  <c r="L366" i="12"/>
  <c r="K366" i="12"/>
  <c r="J366" i="12"/>
  <c r="I366" i="12"/>
  <c r="H366" i="12"/>
  <c r="G366" i="12"/>
  <c r="F366" i="12"/>
  <c r="R365" i="12"/>
  <c r="O365" i="12"/>
  <c r="N365" i="12"/>
  <c r="M365" i="12"/>
  <c r="L365" i="12"/>
  <c r="K365" i="12"/>
  <c r="J365" i="12"/>
  <c r="I365" i="12"/>
  <c r="H365" i="12"/>
  <c r="G365" i="12"/>
  <c r="F365" i="12"/>
  <c r="T365" i="12" s="1"/>
  <c r="R364" i="12"/>
  <c r="O364" i="12"/>
  <c r="N364" i="12"/>
  <c r="M364" i="12"/>
  <c r="L364" i="12"/>
  <c r="K364" i="12"/>
  <c r="J364" i="12"/>
  <c r="I364" i="12"/>
  <c r="H364" i="12"/>
  <c r="G364" i="12"/>
  <c r="F364" i="12"/>
  <c r="R363" i="12"/>
  <c r="O363" i="12"/>
  <c r="N363" i="12"/>
  <c r="M363" i="12"/>
  <c r="L363" i="12"/>
  <c r="K363" i="12"/>
  <c r="J363" i="12"/>
  <c r="I363" i="12"/>
  <c r="H363" i="12"/>
  <c r="G363" i="12"/>
  <c r="F363" i="12"/>
  <c r="R362" i="12"/>
  <c r="O362" i="12"/>
  <c r="N362" i="12"/>
  <c r="M362" i="12"/>
  <c r="L362" i="12"/>
  <c r="K362" i="12"/>
  <c r="J362" i="12"/>
  <c r="I362" i="12"/>
  <c r="H362" i="12"/>
  <c r="G362" i="12"/>
  <c r="F362" i="12"/>
  <c r="R361" i="12"/>
  <c r="O361" i="12"/>
  <c r="N361" i="12"/>
  <c r="M361" i="12"/>
  <c r="L361" i="12"/>
  <c r="K361" i="12"/>
  <c r="J361" i="12"/>
  <c r="I361" i="12"/>
  <c r="H361" i="12"/>
  <c r="G361" i="12"/>
  <c r="F361" i="12"/>
  <c r="R360" i="12"/>
  <c r="O360" i="12"/>
  <c r="N360" i="12"/>
  <c r="M360" i="12"/>
  <c r="L360" i="12"/>
  <c r="K360" i="12"/>
  <c r="J360" i="12"/>
  <c r="I360" i="12"/>
  <c r="H360" i="12"/>
  <c r="G360" i="12"/>
  <c r="F360" i="12"/>
  <c r="R359" i="12"/>
  <c r="O359" i="12"/>
  <c r="N359" i="12"/>
  <c r="M359" i="12"/>
  <c r="L359" i="12"/>
  <c r="K359" i="12"/>
  <c r="J359" i="12"/>
  <c r="I359" i="12"/>
  <c r="H359" i="12"/>
  <c r="G359" i="12"/>
  <c r="F359" i="12"/>
  <c r="R358" i="12"/>
  <c r="O358" i="12"/>
  <c r="N358" i="12"/>
  <c r="M358" i="12"/>
  <c r="L358" i="12"/>
  <c r="K358" i="12"/>
  <c r="J358" i="12"/>
  <c r="I358" i="12"/>
  <c r="H358" i="12"/>
  <c r="G358" i="12"/>
  <c r="F358" i="12"/>
  <c r="R357" i="12"/>
  <c r="O357" i="12"/>
  <c r="N357" i="12"/>
  <c r="M357" i="12"/>
  <c r="L357" i="12"/>
  <c r="K357" i="12"/>
  <c r="J357" i="12"/>
  <c r="I357" i="12"/>
  <c r="H357" i="12"/>
  <c r="G357" i="12"/>
  <c r="F357" i="12"/>
  <c r="R356" i="12"/>
  <c r="O356" i="12"/>
  <c r="N356" i="12"/>
  <c r="M356" i="12"/>
  <c r="L356" i="12"/>
  <c r="K356" i="12"/>
  <c r="J356" i="12"/>
  <c r="I356" i="12"/>
  <c r="H356" i="12"/>
  <c r="G356" i="12"/>
  <c r="F356" i="12"/>
  <c r="R355" i="12"/>
  <c r="O355" i="12"/>
  <c r="N355" i="12"/>
  <c r="M355" i="12"/>
  <c r="L355" i="12"/>
  <c r="K355" i="12"/>
  <c r="J355" i="12"/>
  <c r="I355" i="12"/>
  <c r="H355" i="12"/>
  <c r="G355" i="12"/>
  <c r="F355" i="12"/>
  <c r="R354" i="12"/>
  <c r="O354" i="12"/>
  <c r="N354" i="12"/>
  <c r="M354" i="12"/>
  <c r="L354" i="12"/>
  <c r="K354" i="12"/>
  <c r="J354" i="12"/>
  <c r="I354" i="12"/>
  <c r="H354" i="12"/>
  <c r="G354" i="12"/>
  <c r="F354" i="12"/>
  <c r="R353" i="12"/>
  <c r="O353" i="12"/>
  <c r="N353" i="12"/>
  <c r="M353" i="12"/>
  <c r="L353" i="12"/>
  <c r="K353" i="12"/>
  <c r="J353" i="12"/>
  <c r="I353" i="12"/>
  <c r="H353" i="12"/>
  <c r="G353" i="12"/>
  <c r="F353" i="12"/>
  <c r="R352" i="12"/>
  <c r="O352" i="12"/>
  <c r="N352" i="12"/>
  <c r="M352" i="12"/>
  <c r="L352" i="12"/>
  <c r="K352" i="12"/>
  <c r="J352" i="12"/>
  <c r="I352" i="12"/>
  <c r="H352" i="12"/>
  <c r="G352" i="12"/>
  <c r="F352" i="12"/>
  <c r="R351" i="12"/>
  <c r="O351" i="12"/>
  <c r="N351" i="12"/>
  <c r="M351" i="12"/>
  <c r="L351" i="12"/>
  <c r="K351" i="12"/>
  <c r="J351" i="12"/>
  <c r="I351" i="12"/>
  <c r="H351" i="12"/>
  <c r="G351" i="12"/>
  <c r="F351" i="12"/>
  <c r="R350" i="12"/>
  <c r="O350" i="12"/>
  <c r="N350" i="12"/>
  <c r="M350" i="12"/>
  <c r="L350" i="12"/>
  <c r="K350" i="12"/>
  <c r="J350" i="12"/>
  <c r="I350" i="12"/>
  <c r="H350" i="12"/>
  <c r="G350" i="12"/>
  <c r="F350" i="12"/>
  <c r="R349" i="12"/>
  <c r="O349" i="12"/>
  <c r="N349" i="12"/>
  <c r="M349" i="12"/>
  <c r="L349" i="12"/>
  <c r="K349" i="12"/>
  <c r="J349" i="12"/>
  <c r="I349" i="12"/>
  <c r="H349" i="12"/>
  <c r="G349" i="12"/>
  <c r="F349" i="12"/>
  <c r="R348" i="12"/>
  <c r="O348" i="12"/>
  <c r="N348" i="12"/>
  <c r="M348" i="12"/>
  <c r="L348" i="12"/>
  <c r="K348" i="12"/>
  <c r="J348" i="12"/>
  <c r="I348" i="12"/>
  <c r="H348" i="12"/>
  <c r="G348" i="12"/>
  <c r="F348" i="12"/>
  <c r="R347" i="12"/>
  <c r="O347" i="12"/>
  <c r="N347" i="12"/>
  <c r="M347" i="12"/>
  <c r="L347" i="12"/>
  <c r="K347" i="12"/>
  <c r="J347" i="12"/>
  <c r="I347" i="12"/>
  <c r="H347" i="12"/>
  <c r="G347" i="12"/>
  <c r="F347" i="12"/>
  <c r="R346" i="12"/>
  <c r="O346" i="12"/>
  <c r="N346" i="12"/>
  <c r="M346" i="12"/>
  <c r="L346" i="12"/>
  <c r="K346" i="12"/>
  <c r="J346" i="12"/>
  <c r="I346" i="12"/>
  <c r="H346" i="12"/>
  <c r="G346" i="12"/>
  <c r="F346" i="12"/>
  <c r="R345" i="12"/>
  <c r="O345" i="12"/>
  <c r="N345" i="12"/>
  <c r="M345" i="12"/>
  <c r="L345" i="12"/>
  <c r="K345" i="12"/>
  <c r="J345" i="12"/>
  <c r="I345" i="12"/>
  <c r="H345" i="12"/>
  <c r="G345" i="12"/>
  <c r="F345" i="12"/>
  <c r="R344" i="12"/>
  <c r="O344" i="12"/>
  <c r="N344" i="12"/>
  <c r="M344" i="12"/>
  <c r="L344" i="12"/>
  <c r="K344" i="12"/>
  <c r="J344" i="12"/>
  <c r="I344" i="12"/>
  <c r="H344" i="12"/>
  <c r="G344" i="12"/>
  <c r="F344" i="12"/>
  <c r="R343" i="12"/>
  <c r="O343" i="12"/>
  <c r="N343" i="12"/>
  <c r="M343" i="12"/>
  <c r="L343" i="12"/>
  <c r="K343" i="12"/>
  <c r="J343" i="12"/>
  <c r="I343" i="12"/>
  <c r="H343" i="12"/>
  <c r="G343" i="12"/>
  <c r="F343" i="12"/>
  <c r="R342" i="12"/>
  <c r="O342" i="12"/>
  <c r="N342" i="12"/>
  <c r="M342" i="12"/>
  <c r="L342" i="12"/>
  <c r="K342" i="12"/>
  <c r="J342" i="12"/>
  <c r="I342" i="12"/>
  <c r="H342" i="12"/>
  <c r="G342" i="12"/>
  <c r="F342" i="12"/>
  <c r="R341" i="12"/>
  <c r="O341" i="12"/>
  <c r="N341" i="12"/>
  <c r="M341" i="12"/>
  <c r="L341" i="12"/>
  <c r="K341" i="12"/>
  <c r="J341" i="12"/>
  <c r="I341" i="12"/>
  <c r="H341" i="12"/>
  <c r="G341" i="12"/>
  <c r="F341" i="12"/>
  <c r="R340" i="12"/>
  <c r="O340" i="12"/>
  <c r="N340" i="12"/>
  <c r="M340" i="12"/>
  <c r="L340" i="12"/>
  <c r="K340" i="12"/>
  <c r="J340" i="12"/>
  <c r="I340" i="12"/>
  <c r="H340" i="12"/>
  <c r="G340" i="12"/>
  <c r="F340" i="12"/>
  <c r="R339" i="12"/>
  <c r="O339" i="12"/>
  <c r="N339" i="12"/>
  <c r="M339" i="12"/>
  <c r="L339" i="12"/>
  <c r="K339" i="12"/>
  <c r="J339" i="12"/>
  <c r="I339" i="12"/>
  <c r="H339" i="12"/>
  <c r="G339" i="12"/>
  <c r="F339" i="12"/>
  <c r="R338" i="12"/>
  <c r="O338" i="12"/>
  <c r="N338" i="12"/>
  <c r="M338" i="12"/>
  <c r="L338" i="12"/>
  <c r="K338" i="12"/>
  <c r="J338" i="12"/>
  <c r="I338" i="12"/>
  <c r="H338" i="12"/>
  <c r="G338" i="12"/>
  <c r="F338" i="12"/>
  <c r="R337" i="12"/>
  <c r="O337" i="12"/>
  <c r="N337" i="12"/>
  <c r="M337" i="12"/>
  <c r="L337" i="12"/>
  <c r="K337" i="12"/>
  <c r="J337" i="12"/>
  <c r="I337" i="12"/>
  <c r="H337" i="12"/>
  <c r="G337" i="12"/>
  <c r="F337" i="12"/>
  <c r="T337" i="12" s="1"/>
  <c r="R336" i="12"/>
  <c r="O336" i="12"/>
  <c r="N336" i="12"/>
  <c r="M336" i="12"/>
  <c r="L336" i="12"/>
  <c r="K336" i="12"/>
  <c r="J336" i="12"/>
  <c r="I336" i="12"/>
  <c r="H336" i="12"/>
  <c r="G336" i="12"/>
  <c r="F336" i="12"/>
  <c r="R335" i="12"/>
  <c r="O335" i="12"/>
  <c r="N335" i="12"/>
  <c r="M335" i="12"/>
  <c r="L335" i="12"/>
  <c r="K335" i="12"/>
  <c r="J335" i="12"/>
  <c r="I335" i="12"/>
  <c r="H335" i="12"/>
  <c r="G335" i="12"/>
  <c r="F335" i="12"/>
  <c r="R334" i="12"/>
  <c r="O334" i="12"/>
  <c r="N334" i="12"/>
  <c r="M334" i="12"/>
  <c r="L334" i="12"/>
  <c r="K334" i="12"/>
  <c r="J334" i="12"/>
  <c r="I334" i="12"/>
  <c r="H334" i="12"/>
  <c r="G334" i="12"/>
  <c r="F334" i="12"/>
  <c r="R333" i="12"/>
  <c r="O333" i="12"/>
  <c r="N333" i="12"/>
  <c r="M333" i="12"/>
  <c r="L333" i="12"/>
  <c r="K333" i="12"/>
  <c r="J333" i="12"/>
  <c r="I333" i="12"/>
  <c r="H333" i="12"/>
  <c r="G333" i="12"/>
  <c r="F333" i="12"/>
  <c r="R332" i="12"/>
  <c r="O332" i="12"/>
  <c r="N332" i="12"/>
  <c r="M332" i="12"/>
  <c r="L332" i="12"/>
  <c r="K332" i="12"/>
  <c r="J332" i="12"/>
  <c r="I332" i="12"/>
  <c r="H332" i="12"/>
  <c r="G332" i="12"/>
  <c r="F332" i="12"/>
  <c r="R331" i="12"/>
  <c r="O331" i="12"/>
  <c r="N331" i="12"/>
  <c r="M331" i="12"/>
  <c r="L331" i="12"/>
  <c r="K331" i="12"/>
  <c r="J331" i="12"/>
  <c r="I331" i="12"/>
  <c r="H331" i="12"/>
  <c r="G331" i="12"/>
  <c r="F331" i="12"/>
  <c r="R330" i="12"/>
  <c r="O330" i="12"/>
  <c r="N330" i="12"/>
  <c r="M330" i="12"/>
  <c r="L330" i="12"/>
  <c r="K330" i="12"/>
  <c r="J330" i="12"/>
  <c r="I330" i="12"/>
  <c r="H330" i="12"/>
  <c r="G330" i="12"/>
  <c r="F330" i="12"/>
  <c r="R329" i="12"/>
  <c r="O329" i="12"/>
  <c r="N329" i="12"/>
  <c r="M329" i="12"/>
  <c r="L329" i="12"/>
  <c r="K329" i="12"/>
  <c r="J329" i="12"/>
  <c r="I329" i="12"/>
  <c r="H329" i="12"/>
  <c r="G329" i="12"/>
  <c r="F329" i="12"/>
  <c r="T329" i="12" s="1"/>
  <c r="R328" i="12"/>
  <c r="O328" i="12"/>
  <c r="N328" i="12"/>
  <c r="M328" i="12"/>
  <c r="L328" i="12"/>
  <c r="K328" i="12"/>
  <c r="J328" i="12"/>
  <c r="I328" i="12"/>
  <c r="H328" i="12"/>
  <c r="G328" i="12"/>
  <c r="F328" i="12"/>
  <c r="R327" i="12"/>
  <c r="O327" i="12"/>
  <c r="N327" i="12"/>
  <c r="M327" i="12"/>
  <c r="L327" i="12"/>
  <c r="K327" i="12"/>
  <c r="J327" i="12"/>
  <c r="I327" i="12"/>
  <c r="H327" i="12"/>
  <c r="G327" i="12"/>
  <c r="F327" i="12"/>
  <c r="R326" i="12"/>
  <c r="O326" i="12"/>
  <c r="N326" i="12"/>
  <c r="M326" i="12"/>
  <c r="L326" i="12"/>
  <c r="K326" i="12"/>
  <c r="J326" i="12"/>
  <c r="I326" i="12"/>
  <c r="H326" i="12"/>
  <c r="G326" i="12"/>
  <c r="F326" i="12"/>
  <c r="R325" i="12"/>
  <c r="O325" i="12"/>
  <c r="N325" i="12"/>
  <c r="M325" i="12"/>
  <c r="L325" i="12"/>
  <c r="K325" i="12"/>
  <c r="J325" i="12"/>
  <c r="I325" i="12"/>
  <c r="H325" i="12"/>
  <c r="G325" i="12"/>
  <c r="F325" i="12"/>
  <c r="R324" i="12"/>
  <c r="O324" i="12"/>
  <c r="N324" i="12"/>
  <c r="M324" i="12"/>
  <c r="L324" i="12"/>
  <c r="K324" i="12"/>
  <c r="J324" i="12"/>
  <c r="I324" i="12"/>
  <c r="H324" i="12"/>
  <c r="G324" i="12"/>
  <c r="F324" i="12"/>
  <c r="R323" i="12"/>
  <c r="O323" i="12"/>
  <c r="N323" i="12"/>
  <c r="M323" i="12"/>
  <c r="L323" i="12"/>
  <c r="K323" i="12"/>
  <c r="J323" i="12"/>
  <c r="I323" i="12"/>
  <c r="H323" i="12"/>
  <c r="G323" i="12"/>
  <c r="F323" i="12"/>
  <c r="R322" i="12"/>
  <c r="O322" i="12"/>
  <c r="N322" i="12"/>
  <c r="M322" i="12"/>
  <c r="L322" i="12"/>
  <c r="K322" i="12"/>
  <c r="J322" i="12"/>
  <c r="I322" i="12"/>
  <c r="H322" i="12"/>
  <c r="G322" i="12"/>
  <c r="F322" i="12"/>
  <c r="R321" i="12"/>
  <c r="O321" i="12"/>
  <c r="N321" i="12"/>
  <c r="M321" i="12"/>
  <c r="L321" i="12"/>
  <c r="K321" i="12"/>
  <c r="J321" i="12"/>
  <c r="I321" i="12"/>
  <c r="H321" i="12"/>
  <c r="G321" i="12"/>
  <c r="F321" i="12"/>
  <c r="T321" i="12" s="1"/>
  <c r="R320" i="12"/>
  <c r="O320" i="12"/>
  <c r="N320" i="12"/>
  <c r="M320" i="12"/>
  <c r="L320" i="12"/>
  <c r="K320" i="12"/>
  <c r="J320" i="12"/>
  <c r="I320" i="12"/>
  <c r="H320" i="12"/>
  <c r="G320" i="12"/>
  <c r="F320" i="12"/>
  <c r="R319" i="12"/>
  <c r="O319" i="12"/>
  <c r="N319" i="12"/>
  <c r="M319" i="12"/>
  <c r="L319" i="12"/>
  <c r="K319" i="12"/>
  <c r="J319" i="12"/>
  <c r="I319" i="12"/>
  <c r="H319" i="12"/>
  <c r="G319" i="12"/>
  <c r="F319" i="12"/>
  <c r="R318" i="12"/>
  <c r="O318" i="12"/>
  <c r="N318" i="12"/>
  <c r="M318" i="12"/>
  <c r="L318" i="12"/>
  <c r="K318" i="12"/>
  <c r="J318" i="12"/>
  <c r="I318" i="12"/>
  <c r="H318" i="12"/>
  <c r="G318" i="12"/>
  <c r="F318" i="12"/>
  <c r="R317" i="12"/>
  <c r="O317" i="12"/>
  <c r="N317" i="12"/>
  <c r="M317" i="12"/>
  <c r="L317" i="12"/>
  <c r="K317" i="12"/>
  <c r="J317" i="12"/>
  <c r="I317" i="12"/>
  <c r="H317" i="12"/>
  <c r="G317" i="12"/>
  <c r="F317" i="12"/>
  <c r="R316" i="12"/>
  <c r="O316" i="12"/>
  <c r="N316" i="12"/>
  <c r="M316" i="12"/>
  <c r="L316" i="12"/>
  <c r="K316" i="12"/>
  <c r="J316" i="12"/>
  <c r="I316" i="12"/>
  <c r="H316" i="12"/>
  <c r="G316" i="12"/>
  <c r="F316" i="12"/>
  <c r="R315" i="12"/>
  <c r="O315" i="12"/>
  <c r="N315" i="12"/>
  <c r="M315" i="12"/>
  <c r="L315" i="12"/>
  <c r="K315" i="12"/>
  <c r="J315" i="12"/>
  <c r="I315" i="12"/>
  <c r="H315" i="12"/>
  <c r="G315" i="12"/>
  <c r="F315" i="12"/>
  <c r="R314" i="12"/>
  <c r="O314" i="12"/>
  <c r="N314" i="12"/>
  <c r="M314" i="12"/>
  <c r="L314" i="12"/>
  <c r="K314" i="12"/>
  <c r="J314" i="12"/>
  <c r="I314" i="12"/>
  <c r="H314" i="12"/>
  <c r="G314" i="12"/>
  <c r="F314" i="12"/>
  <c r="R313" i="12"/>
  <c r="O313" i="12"/>
  <c r="N313" i="12"/>
  <c r="M313" i="12"/>
  <c r="L313" i="12"/>
  <c r="K313" i="12"/>
  <c r="J313" i="12"/>
  <c r="I313" i="12"/>
  <c r="H313" i="12"/>
  <c r="G313" i="12"/>
  <c r="F313" i="12"/>
  <c r="R312" i="12"/>
  <c r="O312" i="12"/>
  <c r="N312" i="12"/>
  <c r="M312" i="12"/>
  <c r="L312" i="12"/>
  <c r="K312" i="12"/>
  <c r="J312" i="12"/>
  <c r="I312" i="12"/>
  <c r="H312" i="12"/>
  <c r="G312" i="12"/>
  <c r="F312" i="12"/>
  <c r="R311" i="12"/>
  <c r="O311" i="12"/>
  <c r="N311" i="12"/>
  <c r="M311" i="12"/>
  <c r="L311" i="12"/>
  <c r="K311" i="12"/>
  <c r="J311" i="12"/>
  <c r="I311" i="12"/>
  <c r="H311" i="12"/>
  <c r="G311" i="12"/>
  <c r="F311" i="12"/>
  <c r="R310" i="12"/>
  <c r="O310" i="12"/>
  <c r="N310" i="12"/>
  <c r="M310" i="12"/>
  <c r="L310" i="12"/>
  <c r="K310" i="12"/>
  <c r="J310" i="12"/>
  <c r="I310" i="12"/>
  <c r="H310" i="12"/>
  <c r="G310" i="12"/>
  <c r="F310" i="12"/>
  <c r="R309" i="12"/>
  <c r="O309" i="12"/>
  <c r="N309" i="12"/>
  <c r="M309" i="12"/>
  <c r="L309" i="12"/>
  <c r="K309" i="12"/>
  <c r="J309" i="12"/>
  <c r="I309" i="12"/>
  <c r="H309" i="12"/>
  <c r="G309" i="12"/>
  <c r="F309" i="12"/>
  <c r="R308" i="12"/>
  <c r="O308" i="12"/>
  <c r="N308" i="12"/>
  <c r="M308" i="12"/>
  <c r="L308" i="12"/>
  <c r="K308" i="12"/>
  <c r="J308" i="12"/>
  <c r="I308" i="12"/>
  <c r="H308" i="12"/>
  <c r="G308" i="12"/>
  <c r="F308" i="12"/>
  <c r="R307" i="12"/>
  <c r="O307" i="12"/>
  <c r="N307" i="12"/>
  <c r="M307" i="12"/>
  <c r="L307" i="12"/>
  <c r="K307" i="12"/>
  <c r="J307" i="12"/>
  <c r="I307" i="12"/>
  <c r="H307" i="12"/>
  <c r="G307" i="12"/>
  <c r="F307" i="12"/>
  <c r="R306" i="12"/>
  <c r="O306" i="12"/>
  <c r="N306" i="12"/>
  <c r="M306" i="12"/>
  <c r="L306" i="12"/>
  <c r="K306" i="12"/>
  <c r="J306" i="12"/>
  <c r="I306" i="12"/>
  <c r="H306" i="12"/>
  <c r="G306" i="12"/>
  <c r="F306" i="12"/>
  <c r="R305" i="12"/>
  <c r="O305" i="12"/>
  <c r="N305" i="12"/>
  <c r="M305" i="12"/>
  <c r="L305" i="12"/>
  <c r="K305" i="12"/>
  <c r="J305" i="12"/>
  <c r="I305" i="12"/>
  <c r="H305" i="12"/>
  <c r="G305" i="12"/>
  <c r="F305" i="12"/>
  <c r="T305" i="12" s="1"/>
  <c r="R304" i="12"/>
  <c r="O304" i="12"/>
  <c r="N304" i="12"/>
  <c r="M304" i="12"/>
  <c r="L304" i="12"/>
  <c r="K304" i="12"/>
  <c r="J304" i="12"/>
  <c r="I304" i="12"/>
  <c r="H304" i="12"/>
  <c r="G304" i="12"/>
  <c r="F304" i="12"/>
  <c r="R303" i="12"/>
  <c r="O303" i="12"/>
  <c r="N303" i="12"/>
  <c r="M303" i="12"/>
  <c r="L303" i="12"/>
  <c r="K303" i="12"/>
  <c r="J303" i="12"/>
  <c r="I303" i="12"/>
  <c r="H303" i="12"/>
  <c r="G303" i="12"/>
  <c r="F303" i="12"/>
  <c r="R302" i="12"/>
  <c r="O302" i="12"/>
  <c r="N302" i="12"/>
  <c r="M302" i="12"/>
  <c r="L302" i="12"/>
  <c r="K302" i="12"/>
  <c r="J302" i="12"/>
  <c r="I302" i="12"/>
  <c r="H302" i="12"/>
  <c r="G302" i="12"/>
  <c r="F302" i="12"/>
  <c r="R301" i="12"/>
  <c r="O301" i="12"/>
  <c r="N301" i="12"/>
  <c r="M301" i="12"/>
  <c r="L301" i="12"/>
  <c r="K301" i="12"/>
  <c r="J301" i="12"/>
  <c r="I301" i="12"/>
  <c r="H301" i="12"/>
  <c r="G301" i="12"/>
  <c r="F301" i="12"/>
  <c r="T301" i="12" s="1"/>
  <c r="R300" i="12"/>
  <c r="O300" i="12"/>
  <c r="N300" i="12"/>
  <c r="M300" i="12"/>
  <c r="L300" i="12"/>
  <c r="K300" i="12"/>
  <c r="J300" i="12"/>
  <c r="I300" i="12"/>
  <c r="H300" i="12"/>
  <c r="G300" i="12"/>
  <c r="F300" i="12"/>
  <c r="R299" i="12"/>
  <c r="O299" i="12"/>
  <c r="N299" i="12"/>
  <c r="M299" i="12"/>
  <c r="L299" i="12"/>
  <c r="K299" i="12"/>
  <c r="J299" i="12"/>
  <c r="I299" i="12"/>
  <c r="H299" i="12"/>
  <c r="G299" i="12"/>
  <c r="F299" i="12"/>
  <c r="R298" i="12"/>
  <c r="O298" i="12"/>
  <c r="N298" i="12"/>
  <c r="M298" i="12"/>
  <c r="L298" i="12"/>
  <c r="K298" i="12"/>
  <c r="J298" i="12"/>
  <c r="I298" i="12"/>
  <c r="H298" i="12"/>
  <c r="G298" i="12"/>
  <c r="F298" i="12"/>
  <c r="R297" i="12"/>
  <c r="O297" i="12"/>
  <c r="N297" i="12"/>
  <c r="M297" i="12"/>
  <c r="L297" i="12"/>
  <c r="K297" i="12"/>
  <c r="J297" i="12"/>
  <c r="I297" i="12"/>
  <c r="H297" i="12"/>
  <c r="G297" i="12"/>
  <c r="F297" i="12"/>
  <c r="R296" i="12"/>
  <c r="O296" i="12"/>
  <c r="N296" i="12"/>
  <c r="M296" i="12"/>
  <c r="L296" i="12"/>
  <c r="K296" i="12"/>
  <c r="J296" i="12"/>
  <c r="I296" i="12"/>
  <c r="H296" i="12"/>
  <c r="G296" i="12"/>
  <c r="F296" i="12"/>
  <c r="R295" i="12"/>
  <c r="O295" i="12"/>
  <c r="N295" i="12"/>
  <c r="M295" i="12"/>
  <c r="L295" i="12"/>
  <c r="K295" i="12"/>
  <c r="J295" i="12"/>
  <c r="I295" i="12"/>
  <c r="H295" i="12"/>
  <c r="G295" i="12"/>
  <c r="F295" i="12"/>
  <c r="R294" i="12"/>
  <c r="O294" i="12"/>
  <c r="N294" i="12"/>
  <c r="M294" i="12"/>
  <c r="L294" i="12"/>
  <c r="K294" i="12"/>
  <c r="J294" i="12"/>
  <c r="I294" i="12"/>
  <c r="H294" i="12"/>
  <c r="G294" i="12"/>
  <c r="F294" i="12"/>
  <c r="R293" i="12"/>
  <c r="O293" i="12"/>
  <c r="N293" i="12"/>
  <c r="M293" i="12"/>
  <c r="L293" i="12"/>
  <c r="K293" i="12"/>
  <c r="J293" i="12"/>
  <c r="I293" i="12"/>
  <c r="H293" i="12"/>
  <c r="G293" i="12"/>
  <c r="F293" i="12"/>
  <c r="R292" i="12"/>
  <c r="O292" i="12"/>
  <c r="N292" i="12"/>
  <c r="M292" i="12"/>
  <c r="L292" i="12"/>
  <c r="K292" i="12"/>
  <c r="J292" i="12"/>
  <c r="I292" i="12"/>
  <c r="H292" i="12"/>
  <c r="G292" i="12"/>
  <c r="F292" i="12"/>
  <c r="R291" i="12"/>
  <c r="O291" i="12"/>
  <c r="N291" i="12"/>
  <c r="M291" i="12"/>
  <c r="L291" i="12"/>
  <c r="K291" i="12"/>
  <c r="J291" i="12"/>
  <c r="I291" i="12"/>
  <c r="H291" i="12"/>
  <c r="G291" i="12"/>
  <c r="F291" i="12"/>
  <c r="R290" i="12"/>
  <c r="O290" i="12"/>
  <c r="N290" i="12"/>
  <c r="M290" i="12"/>
  <c r="L290" i="12"/>
  <c r="K290" i="12"/>
  <c r="J290" i="12"/>
  <c r="I290" i="12"/>
  <c r="H290" i="12"/>
  <c r="G290" i="12"/>
  <c r="F290" i="12"/>
  <c r="R289" i="12"/>
  <c r="O289" i="12"/>
  <c r="N289" i="12"/>
  <c r="M289" i="12"/>
  <c r="L289" i="12"/>
  <c r="K289" i="12"/>
  <c r="J289" i="12"/>
  <c r="I289" i="12"/>
  <c r="H289" i="12"/>
  <c r="G289" i="12"/>
  <c r="F289" i="12"/>
  <c r="R288" i="12"/>
  <c r="O288" i="12"/>
  <c r="N288" i="12"/>
  <c r="M288" i="12"/>
  <c r="L288" i="12"/>
  <c r="K288" i="12"/>
  <c r="J288" i="12"/>
  <c r="I288" i="12"/>
  <c r="H288" i="12"/>
  <c r="G288" i="12"/>
  <c r="F288" i="12"/>
  <c r="R287" i="12"/>
  <c r="O287" i="12"/>
  <c r="N287" i="12"/>
  <c r="M287" i="12"/>
  <c r="L287" i="12"/>
  <c r="K287" i="12"/>
  <c r="J287" i="12"/>
  <c r="I287" i="12"/>
  <c r="H287" i="12"/>
  <c r="P287" i="12" s="1"/>
  <c r="S287" i="12" s="1"/>
  <c r="G287" i="12"/>
  <c r="F287" i="12"/>
  <c r="R286" i="12"/>
  <c r="O286" i="12"/>
  <c r="N286" i="12"/>
  <c r="M286" i="12"/>
  <c r="L286" i="12"/>
  <c r="K286" i="12"/>
  <c r="J286" i="12"/>
  <c r="I286" i="12"/>
  <c r="H286" i="12"/>
  <c r="G286" i="12"/>
  <c r="F286" i="12"/>
  <c r="R285" i="12"/>
  <c r="O285" i="12"/>
  <c r="N285" i="12"/>
  <c r="M285" i="12"/>
  <c r="L285" i="12"/>
  <c r="K285" i="12"/>
  <c r="J285" i="12"/>
  <c r="I285" i="12"/>
  <c r="H285" i="12"/>
  <c r="G285" i="12"/>
  <c r="F285" i="12"/>
  <c r="R284" i="12"/>
  <c r="O284" i="12"/>
  <c r="N284" i="12"/>
  <c r="M284" i="12"/>
  <c r="L284" i="12"/>
  <c r="K284" i="12"/>
  <c r="J284" i="12"/>
  <c r="I284" i="12"/>
  <c r="H284" i="12"/>
  <c r="G284" i="12"/>
  <c r="F284" i="12"/>
  <c r="R283" i="12"/>
  <c r="O283" i="12"/>
  <c r="N283" i="12"/>
  <c r="M283" i="12"/>
  <c r="L283" i="12"/>
  <c r="K283" i="12"/>
  <c r="J283" i="12"/>
  <c r="I283" i="12"/>
  <c r="H283" i="12"/>
  <c r="G283" i="12"/>
  <c r="F283" i="12"/>
  <c r="R282" i="12"/>
  <c r="O282" i="12"/>
  <c r="N282" i="12"/>
  <c r="M282" i="12"/>
  <c r="L282" i="12"/>
  <c r="K282" i="12"/>
  <c r="J282" i="12"/>
  <c r="I282" i="12"/>
  <c r="H282" i="12"/>
  <c r="G282" i="12"/>
  <c r="F282" i="12"/>
  <c r="R281" i="12"/>
  <c r="O281" i="12"/>
  <c r="N281" i="12"/>
  <c r="M281" i="12"/>
  <c r="L281" i="12"/>
  <c r="K281" i="12"/>
  <c r="J281" i="12"/>
  <c r="I281" i="12"/>
  <c r="H281" i="12"/>
  <c r="G281" i="12"/>
  <c r="F281" i="12"/>
  <c r="R280" i="12"/>
  <c r="O280" i="12"/>
  <c r="N280" i="12"/>
  <c r="M280" i="12"/>
  <c r="L280" i="12"/>
  <c r="K280" i="12"/>
  <c r="J280" i="12"/>
  <c r="I280" i="12"/>
  <c r="H280" i="12"/>
  <c r="G280" i="12"/>
  <c r="F280" i="12"/>
  <c r="R279" i="12"/>
  <c r="O279" i="12"/>
  <c r="N279" i="12"/>
  <c r="M279" i="12"/>
  <c r="L279" i="12"/>
  <c r="K279" i="12"/>
  <c r="J279" i="12"/>
  <c r="I279" i="12"/>
  <c r="H279" i="12"/>
  <c r="G279" i="12"/>
  <c r="F279" i="12"/>
  <c r="R278" i="12"/>
  <c r="O278" i="12"/>
  <c r="N278" i="12"/>
  <c r="M278" i="12"/>
  <c r="L278" i="12"/>
  <c r="K278" i="12"/>
  <c r="J278" i="12"/>
  <c r="I278" i="12"/>
  <c r="H278" i="12"/>
  <c r="G278" i="12"/>
  <c r="F278" i="12"/>
  <c r="R277" i="12"/>
  <c r="O277" i="12"/>
  <c r="N277" i="12"/>
  <c r="M277" i="12"/>
  <c r="L277" i="12"/>
  <c r="K277" i="12"/>
  <c r="J277" i="12"/>
  <c r="I277" i="12"/>
  <c r="H277" i="12"/>
  <c r="G277" i="12"/>
  <c r="F277" i="12"/>
  <c r="R276" i="12"/>
  <c r="O276" i="12"/>
  <c r="N276" i="12"/>
  <c r="M276" i="12"/>
  <c r="L276" i="12"/>
  <c r="K276" i="12"/>
  <c r="J276" i="12"/>
  <c r="I276" i="12"/>
  <c r="H276" i="12"/>
  <c r="G276" i="12"/>
  <c r="F276" i="12"/>
  <c r="R275" i="12"/>
  <c r="O275" i="12"/>
  <c r="N275" i="12"/>
  <c r="M275" i="12"/>
  <c r="L275" i="12"/>
  <c r="K275" i="12"/>
  <c r="J275" i="12"/>
  <c r="I275" i="12"/>
  <c r="H275" i="12"/>
  <c r="G275" i="12"/>
  <c r="F275" i="12"/>
  <c r="R274" i="12"/>
  <c r="O274" i="12"/>
  <c r="N274" i="12"/>
  <c r="M274" i="12"/>
  <c r="L274" i="12"/>
  <c r="K274" i="12"/>
  <c r="J274" i="12"/>
  <c r="I274" i="12"/>
  <c r="H274" i="12"/>
  <c r="G274" i="12"/>
  <c r="F274" i="12"/>
  <c r="R273" i="12"/>
  <c r="O273" i="12"/>
  <c r="N273" i="12"/>
  <c r="M273" i="12"/>
  <c r="L273" i="12"/>
  <c r="K273" i="12"/>
  <c r="J273" i="12"/>
  <c r="I273" i="12"/>
  <c r="H273" i="12"/>
  <c r="G273" i="12"/>
  <c r="F273" i="12"/>
  <c r="R272" i="12"/>
  <c r="O272" i="12"/>
  <c r="N272" i="12"/>
  <c r="M272" i="12"/>
  <c r="L272" i="12"/>
  <c r="K272" i="12"/>
  <c r="J272" i="12"/>
  <c r="I272" i="12"/>
  <c r="H272" i="12"/>
  <c r="G272" i="12"/>
  <c r="F272" i="12"/>
  <c r="R271" i="12"/>
  <c r="O271" i="12"/>
  <c r="N271" i="12"/>
  <c r="M271" i="12"/>
  <c r="L271" i="12"/>
  <c r="K271" i="12"/>
  <c r="J271" i="12"/>
  <c r="I271" i="12"/>
  <c r="H271" i="12"/>
  <c r="G271" i="12"/>
  <c r="F271" i="12"/>
  <c r="R270" i="12"/>
  <c r="O270" i="12"/>
  <c r="N270" i="12"/>
  <c r="M270" i="12"/>
  <c r="L270" i="12"/>
  <c r="K270" i="12"/>
  <c r="J270" i="12"/>
  <c r="I270" i="12"/>
  <c r="H270" i="12"/>
  <c r="G270" i="12"/>
  <c r="F270" i="12"/>
  <c r="R269" i="12"/>
  <c r="O269" i="12"/>
  <c r="N269" i="12"/>
  <c r="M269" i="12"/>
  <c r="L269" i="12"/>
  <c r="K269" i="12"/>
  <c r="J269" i="12"/>
  <c r="I269" i="12"/>
  <c r="H269" i="12"/>
  <c r="G269" i="12"/>
  <c r="F269" i="12"/>
  <c r="R268" i="12"/>
  <c r="O268" i="12"/>
  <c r="N268" i="12"/>
  <c r="M268" i="12"/>
  <c r="L268" i="12"/>
  <c r="K268" i="12"/>
  <c r="J268" i="12"/>
  <c r="I268" i="12"/>
  <c r="H268" i="12"/>
  <c r="G268" i="12"/>
  <c r="F268" i="12"/>
  <c r="R267" i="12"/>
  <c r="O267" i="12"/>
  <c r="N267" i="12"/>
  <c r="M267" i="12"/>
  <c r="L267" i="12"/>
  <c r="K267" i="12"/>
  <c r="J267" i="12"/>
  <c r="I267" i="12"/>
  <c r="H267" i="12"/>
  <c r="G267" i="12"/>
  <c r="F267" i="12"/>
  <c r="R266" i="12"/>
  <c r="O266" i="12"/>
  <c r="N266" i="12"/>
  <c r="M266" i="12"/>
  <c r="L266" i="12"/>
  <c r="K266" i="12"/>
  <c r="J266" i="12"/>
  <c r="I266" i="12"/>
  <c r="H266" i="12"/>
  <c r="G266" i="12"/>
  <c r="F266" i="12"/>
  <c r="R265" i="12"/>
  <c r="O265" i="12"/>
  <c r="N265" i="12"/>
  <c r="M265" i="12"/>
  <c r="L265" i="12"/>
  <c r="K265" i="12"/>
  <c r="J265" i="12"/>
  <c r="I265" i="12"/>
  <c r="H265" i="12"/>
  <c r="G265" i="12"/>
  <c r="F265" i="12"/>
  <c r="R264" i="12"/>
  <c r="O264" i="12"/>
  <c r="N264" i="12"/>
  <c r="M264" i="12"/>
  <c r="L264" i="12"/>
  <c r="K264" i="12"/>
  <c r="J264" i="12"/>
  <c r="I264" i="12"/>
  <c r="H264" i="12"/>
  <c r="G264" i="12"/>
  <c r="F264" i="12"/>
  <c r="R263" i="12"/>
  <c r="O263" i="12"/>
  <c r="N263" i="12"/>
  <c r="M263" i="12"/>
  <c r="L263" i="12"/>
  <c r="K263" i="12"/>
  <c r="J263" i="12"/>
  <c r="I263" i="12"/>
  <c r="H263" i="12"/>
  <c r="G263" i="12"/>
  <c r="F263" i="12"/>
  <c r="R262" i="12"/>
  <c r="O262" i="12"/>
  <c r="N262" i="12"/>
  <c r="M262" i="12"/>
  <c r="L262" i="12"/>
  <c r="K262" i="12"/>
  <c r="J262" i="12"/>
  <c r="I262" i="12"/>
  <c r="H262" i="12"/>
  <c r="G262" i="12"/>
  <c r="F262" i="12"/>
  <c r="R261" i="12"/>
  <c r="O261" i="12"/>
  <c r="N261" i="12"/>
  <c r="M261" i="12"/>
  <c r="L261" i="12"/>
  <c r="K261" i="12"/>
  <c r="J261" i="12"/>
  <c r="I261" i="12"/>
  <c r="H261" i="12"/>
  <c r="G261" i="12"/>
  <c r="F261" i="12"/>
  <c r="R260" i="12"/>
  <c r="O260" i="12"/>
  <c r="N260" i="12"/>
  <c r="M260" i="12"/>
  <c r="L260" i="12"/>
  <c r="K260" i="12"/>
  <c r="J260" i="12"/>
  <c r="I260" i="12"/>
  <c r="H260" i="12"/>
  <c r="G260" i="12"/>
  <c r="F260" i="12"/>
  <c r="R259" i="12"/>
  <c r="O259" i="12"/>
  <c r="N259" i="12"/>
  <c r="M259" i="12"/>
  <c r="L259" i="12"/>
  <c r="K259" i="12"/>
  <c r="J259" i="12"/>
  <c r="I259" i="12"/>
  <c r="H259" i="12"/>
  <c r="G259" i="12"/>
  <c r="F259" i="12"/>
  <c r="R258" i="12"/>
  <c r="O258" i="12"/>
  <c r="N258" i="12"/>
  <c r="M258" i="12"/>
  <c r="L258" i="12"/>
  <c r="K258" i="12"/>
  <c r="J258" i="12"/>
  <c r="I258" i="12"/>
  <c r="H258" i="12"/>
  <c r="G258" i="12"/>
  <c r="F258" i="12"/>
  <c r="R257" i="12"/>
  <c r="O257" i="12"/>
  <c r="N257" i="12"/>
  <c r="M257" i="12"/>
  <c r="L257" i="12"/>
  <c r="K257" i="12"/>
  <c r="J257" i="12"/>
  <c r="I257" i="12"/>
  <c r="H257" i="12"/>
  <c r="G257" i="12"/>
  <c r="F257" i="12"/>
  <c r="R256" i="12"/>
  <c r="O256" i="12"/>
  <c r="N256" i="12"/>
  <c r="M256" i="12"/>
  <c r="L256" i="12"/>
  <c r="K256" i="12"/>
  <c r="J256" i="12"/>
  <c r="I256" i="12"/>
  <c r="H256" i="12"/>
  <c r="G256" i="12"/>
  <c r="F256" i="12"/>
  <c r="R255" i="12"/>
  <c r="O255" i="12"/>
  <c r="N255" i="12"/>
  <c r="M255" i="12"/>
  <c r="L255" i="12"/>
  <c r="K255" i="12"/>
  <c r="J255" i="12"/>
  <c r="I255" i="12"/>
  <c r="H255" i="12"/>
  <c r="G255" i="12"/>
  <c r="F255" i="12"/>
  <c r="R254" i="12"/>
  <c r="O254" i="12"/>
  <c r="N254" i="12"/>
  <c r="M254" i="12"/>
  <c r="L254" i="12"/>
  <c r="K254" i="12"/>
  <c r="J254" i="12"/>
  <c r="I254" i="12"/>
  <c r="H254" i="12"/>
  <c r="G254" i="12"/>
  <c r="F254" i="12"/>
  <c r="R253" i="12"/>
  <c r="O253" i="12"/>
  <c r="N253" i="12"/>
  <c r="M253" i="12"/>
  <c r="L253" i="12"/>
  <c r="K253" i="12"/>
  <c r="J253" i="12"/>
  <c r="I253" i="12"/>
  <c r="H253" i="12"/>
  <c r="G253" i="12"/>
  <c r="F253" i="12"/>
  <c r="R252" i="12"/>
  <c r="O252" i="12"/>
  <c r="N252" i="12"/>
  <c r="M252" i="12"/>
  <c r="L252" i="12"/>
  <c r="K252" i="12"/>
  <c r="J252" i="12"/>
  <c r="I252" i="12"/>
  <c r="H252" i="12"/>
  <c r="G252" i="12"/>
  <c r="F252" i="12"/>
  <c r="R251" i="12"/>
  <c r="O251" i="12"/>
  <c r="N251" i="12"/>
  <c r="M251" i="12"/>
  <c r="L251" i="12"/>
  <c r="K251" i="12"/>
  <c r="J251" i="12"/>
  <c r="I251" i="12"/>
  <c r="H251" i="12"/>
  <c r="G251" i="12"/>
  <c r="F251" i="12"/>
  <c r="R250" i="12"/>
  <c r="O250" i="12"/>
  <c r="N250" i="12"/>
  <c r="M250" i="12"/>
  <c r="L250" i="12"/>
  <c r="K250" i="12"/>
  <c r="J250" i="12"/>
  <c r="I250" i="12"/>
  <c r="H250" i="12"/>
  <c r="G250" i="12"/>
  <c r="F250" i="12"/>
  <c r="R249" i="12"/>
  <c r="O249" i="12"/>
  <c r="N249" i="12"/>
  <c r="M249" i="12"/>
  <c r="L249" i="12"/>
  <c r="K249" i="12"/>
  <c r="J249" i="12"/>
  <c r="I249" i="12"/>
  <c r="H249" i="12"/>
  <c r="G249" i="12"/>
  <c r="F249" i="12"/>
  <c r="T249" i="12" s="1"/>
  <c r="R248" i="12"/>
  <c r="O248" i="12"/>
  <c r="N248" i="12"/>
  <c r="M248" i="12"/>
  <c r="L248" i="12"/>
  <c r="K248" i="12"/>
  <c r="J248" i="12"/>
  <c r="I248" i="12"/>
  <c r="H248" i="12"/>
  <c r="G248" i="12"/>
  <c r="F248" i="12"/>
  <c r="R247" i="12"/>
  <c r="O247" i="12"/>
  <c r="N247" i="12"/>
  <c r="M247" i="12"/>
  <c r="L247" i="12"/>
  <c r="K247" i="12"/>
  <c r="J247" i="12"/>
  <c r="I247" i="12"/>
  <c r="H247" i="12"/>
  <c r="G247" i="12"/>
  <c r="F247" i="12"/>
  <c r="R246" i="12"/>
  <c r="O246" i="12"/>
  <c r="N246" i="12"/>
  <c r="M246" i="12"/>
  <c r="L246" i="12"/>
  <c r="K246" i="12"/>
  <c r="J246" i="12"/>
  <c r="I246" i="12"/>
  <c r="H246" i="12"/>
  <c r="G246" i="12"/>
  <c r="F246" i="12"/>
  <c r="R245" i="12"/>
  <c r="O245" i="12"/>
  <c r="N245" i="12"/>
  <c r="M245" i="12"/>
  <c r="L245" i="12"/>
  <c r="K245" i="12"/>
  <c r="J245" i="12"/>
  <c r="I245" i="12"/>
  <c r="H245" i="12"/>
  <c r="G245" i="12"/>
  <c r="F245" i="12"/>
  <c r="R244" i="12"/>
  <c r="O244" i="12"/>
  <c r="N244" i="12"/>
  <c r="M244" i="12"/>
  <c r="L244" i="12"/>
  <c r="K244" i="12"/>
  <c r="J244" i="12"/>
  <c r="I244" i="12"/>
  <c r="H244" i="12"/>
  <c r="G244" i="12"/>
  <c r="F244" i="12"/>
  <c r="R243" i="12"/>
  <c r="O243" i="12"/>
  <c r="N243" i="12"/>
  <c r="M243" i="12"/>
  <c r="L243" i="12"/>
  <c r="K243" i="12"/>
  <c r="J243" i="12"/>
  <c r="I243" i="12"/>
  <c r="H243" i="12"/>
  <c r="G243" i="12"/>
  <c r="F243" i="12"/>
  <c r="R242" i="12"/>
  <c r="O242" i="12"/>
  <c r="N242" i="12"/>
  <c r="M242" i="12"/>
  <c r="L242" i="12"/>
  <c r="K242" i="12"/>
  <c r="J242" i="12"/>
  <c r="I242" i="12"/>
  <c r="H242" i="12"/>
  <c r="G242" i="12"/>
  <c r="F242" i="12"/>
  <c r="R241" i="12"/>
  <c r="O241" i="12"/>
  <c r="N241" i="12"/>
  <c r="M241" i="12"/>
  <c r="L241" i="12"/>
  <c r="K241" i="12"/>
  <c r="J241" i="12"/>
  <c r="I241" i="12"/>
  <c r="H241" i="12"/>
  <c r="G241" i="12"/>
  <c r="F241" i="12"/>
  <c r="P241" i="12" s="1"/>
  <c r="R240" i="12"/>
  <c r="O240" i="12"/>
  <c r="N240" i="12"/>
  <c r="M240" i="12"/>
  <c r="L240" i="12"/>
  <c r="K240" i="12"/>
  <c r="J240" i="12"/>
  <c r="I240" i="12"/>
  <c r="H240" i="12"/>
  <c r="G240" i="12"/>
  <c r="F240" i="12"/>
  <c r="R239" i="12"/>
  <c r="O239" i="12"/>
  <c r="N239" i="12"/>
  <c r="M239" i="12"/>
  <c r="L239" i="12"/>
  <c r="K239" i="12"/>
  <c r="J239" i="12"/>
  <c r="I239" i="12"/>
  <c r="H239" i="12"/>
  <c r="G239" i="12"/>
  <c r="F239" i="12"/>
  <c r="R238" i="12"/>
  <c r="O238" i="12"/>
  <c r="N238" i="12"/>
  <c r="M238" i="12"/>
  <c r="L238" i="12"/>
  <c r="K238" i="12"/>
  <c r="J238" i="12"/>
  <c r="I238" i="12"/>
  <c r="H238" i="12"/>
  <c r="G238" i="12"/>
  <c r="F238" i="12"/>
  <c r="R237" i="12"/>
  <c r="O237" i="12"/>
  <c r="N237" i="12"/>
  <c r="M237" i="12"/>
  <c r="L237" i="12"/>
  <c r="K237" i="12"/>
  <c r="J237" i="12"/>
  <c r="I237" i="12"/>
  <c r="H237" i="12"/>
  <c r="G237" i="12"/>
  <c r="F237" i="12"/>
  <c r="R236" i="12"/>
  <c r="O236" i="12"/>
  <c r="N236" i="12"/>
  <c r="M236" i="12"/>
  <c r="L236" i="12"/>
  <c r="K236" i="12"/>
  <c r="J236" i="12"/>
  <c r="I236" i="12"/>
  <c r="H236" i="12"/>
  <c r="G236" i="12"/>
  <c r="F236" i="12"/>
  <c r="R235" i="12"/>
  <c r="O235" i="12"/>
  <c r="N235" i="12"/>
  <c r="M235" i="12"/>
  <c r="L235" i="12"/>
  <c r="K235" i="12"/>
  <c r="J235" i="12"/>
  <c r="I235" i="12"/>
  <c r="H235" i="12"/>
  <c r="G235" i="12"/>
  <c r="F235" i="12"/>
  <c r="R234" i="12"/>
  <c r="O234" i="12"/>
  <c r="N234" i="12"/>
  <c r="M234" i="12"/>
  <c r="L234" i="12"/>
  <c r="K234" i="12"/>
  <c r="J234" i="12"/>
  <c r="I234" i="12"/>
  <c r="H234" i="12"/>
  <c r="G234" i="12"/>
  <c r="F234" i="12"/>
  <c r="R233" i="12"/>
  <c r="O233" i="12"/>
  <c r="N233" i="12"/>
  <c r="M233" i="12"/>
  <c r="L233" i="12"/>
  <c r="K233" i="12"/>
  <c r="J233" i="12"/>
  <c r="I233" i="12"/>
  <c r="H233" i="12"/>
  <c r="G233" i="12"/>
  <c r="F233" i="12"/>
  <c r="R232" i="12"/>
  <c r="O232" i="12"/>
  <c r="N232" i="12"/>
  <c r="M232" i="12"/>
  <c r="L232" i="12"/>
  <c r="K232" i="12"/>
  <c r="J232" i="12"/>
  <c r="I232" i="12"/>
  <c r="H232" i="12"/>
  <c r="G232" i="12"/>
  <c r="F232" i="12"/>
  <c r="R231" i="12"/>
  <c r="O231" i="12"/>
  <c r="N231" i="12"/>
  <c r="M231" i="12"/>
  <c r="L231" i="12"/>
  <c r="K231" i="12"/>
  <c r="J231" i="12"/>
  <c r="I231" i="12"/>
  <c r="H231" i="12"/>
  <c r="G231" i="12"/>
  <c r="F231" i="12"/>
  <c r="R230" i="12"/>
  <c r="O230" i="12"/>
  <c r="N230" i="12"/>
  <c r="M230" i="12"/>
  <c r="L230" i="12"/>
  <c r="K230" i="12"/>
  <c r="J230" i="12"/>
  <c r="I230" i="12"/>
  <c r="H230" i="12"/>
  <c r="G230" i="12"/>
  <c r="F230" i="12"/>
  <c r="R229" i="12"/>
  <c r="O229" i="12"/>
  <c r="N229" i="12"/>
  <c r="M229" i="12"/>
  <c r="L229" i="12"/>
  <c r="K229" i="12"/>
  <c r="J229" i="12"/>
  <c r="I229" i="12"/>
  <c r="H229" i="12"/>
  <c r="G229" i="12"/>
  <c r="F229" i="12"/>
  <c r="R228" i="12"/>
  <c r="O228" i="12"/>
  <c r="N228" i="12"/>
  <c r="M228" i="12"/>
  <c r="L228" i="12"/>
  <c r="K228" i="12"/>
  <c r="J228" i="12"/>
  <c r="I228" i="12"/>
  <c r="H228" i="12"/>
  <c r="G228" i="12"/>
  <c r="F228" i="12"/>
  <c r="R227" i="12"/>
  <c r="O227" i="12"/>
  <c r="N227" i="12"/>
  <c r="M227" i="12"/>
  <c r="L227" i="12"/>
  <c r="K227" i="12"/>
  <c r="J227" i="12"/>
  <c r="I227" i="12"/>
  <c r="H227" i="12"/>
  <c r="G227" i="12"/>
  <c r="F227" i="12"/>
  <c r="R226" i="12"/>
  <c r="O226" i="12"/>
  <c r="N226" i="12"/>
  <c r="M226" i="12"/>
  <c r="L226" i="12"/>
  <c r="K226" i="12"/>
  <c r="J226" i="12"/>
  <c r="I226" i="12"/>
  <c r="H226" i="12"/>
  <c r="G226" i="12"/>
  <c r="F226" i="12"/>
  <c r="R225" i="12"/>
  <c r="O225" i="12"/>
  <c r="N225" i="12"/>
  <c r="M225" i="12"/>
  <c r="L225" i="12"/>
  <c r="K225" i="12"/>
  <c r="J225" i="12"/>
  <c r="I225" i="12"/>
  <c r="H225" i="12"/>
  <c r="G225" i="12"/>
  <c r="F225" i="12"/>
  <c r="R224" i="12"/>
  <c r="O224" i="12"/>
  <c r="N224" i="12"/>
  <c r="M224" i="12"/>
  <c r="L224" i="12"/>
  <c r="K224" i="12"/>
  <c r="J224" i="12"/>
  <c r="I224" i="12"/>
  <c r="H224" i="12"/>
  <c r="G224" i="12"/>
  <c r="F224" i="12"/>
  <c r="R223" i="12"/>
  <c r="O223" i="12"/>
  <c r="N223" i="12"/>
  <c r="M223" i="12"/>
  <c r="L223" i="12"/>
  <c r="K223" i="12"/>
  <c r="J223" i="12"/>
  <c r="I223" i="12"/>
  <c r="H223" i="12"/>
  <c r="G223" i="12"/>
  <c r="F223" i="12"/>
  <c r="R222" i="12"/>
  <c r="O222" i="12"/>
  <c r="N222" i="12"/>
  <c r="M222" i="12"/>
  <c r="L222" i="12"/>
  <c r="K222" i="12"/>
  <c r="J222" i="12"/>
  <c r="I222" i="12"/>
  <c r="H222" i="12"/>
  <c r="G222" i="12"/>
  <c r="F222" i="12"/>
  <c r="R221" i="12"/>
  <c r="O221" i="12"/>
  <c r="N221" i="12"/>
  <c r="M221" i="12"/>
  <c r="L221" i="12"/>
  <c r="K221" i="12"/>
  <c r="J221" i="12"/>
  <c r="I221" i="12"/>
  <c r="H221" i="12"/>
  <c r="G221" i="12"/>
  <c r="F221" i="12"/>
  <c r="R220" i="12"/>
  <c r="O220" i="12"/>
  <c r="N220" i="12"/>
  <c r="M220" i="12"/>
  <c r="L220" i="12"/>
  <c r="K220" i="12"/>
  <c r="J220" i="12"/>
  <c r="I220" i="12"/>
  <c r="H220" i="12"/>
  <c r="G220" i="12"/>
  <c r="F220" i="12"/>
  <c r="R219" i="12"/>
  <c r="O219" i="12"/>
  <c r="N219" i="12"/>
  <c r="M219" i="12"/>
  <c r="L219" i="12"/>
  <c r="K219" i="12"/>
  <c r="J219" i="12"/>
  <c r="I219" i="12"/>
  <c r="H219" i="12"/>
  <c r="P219" i="12" s="1"/>
  <c r="S219" i="12" s="1"/>
  <c r="G219" i="12"/>
  <c r="F219" i="12"/>
  <c r="R218" i="12"/>
  <c r="O218" i="12"/>
  <c r="N218" i="12"/>
  <c r="M218" i="12"/>
  <c r="L218" i="12"/>
  <c r="K218" i="12"/>
  <c r="J218" i="12"/>
  <c r="I218" i="12"/>
  <c r="H218" i="12"/>
  <c r="G218" i="12"/>
  <c r="F218" i="12"/>
  <c r="R217" i="12"/>
  <c r="O217" i="12"/>
  <c r="N217" i="12"/>
  <c r="M217" i="12"/>
  <c r="L217" i="12"/>
  <c r="K217" i="12"/>
  <c r="J217" i="12"/>
  <c r="I217" i="12"/>
  <c r="H217" i="12"/>
  <c r="G217" i="12"/>
  <c r="F217" i="12"/>
  <c r="T217" i="12" s="1"/>
  <c r="R216" i="12"/>
  <c r="O216" i="12"/>
  <c r="N216" i="12"/>
  <c r="M216" i="12"/>
  <c r="L216" i="12"/>
  <c r="K216" i="12"/>
  <c r="J216" i="12"/>
  <c r="I216" i="12"/>
  <c r="H216" i="12"/>
  <c r="G216" i="12"/>
  <c r="F216" i="12"/>
  <c r="R215" i="12"/>
  <c r="O215" i="12"/>
  <c r="N215" i="12"/>
  <c r="M215" i="12"/>
  <c r="L215" i="12"/>
  <c r="K215" i="12"/>
  <c r="J215" i="12"/>
  <c r="I215" i="12"/>
  <c r="H215" i="12"/>
  <c r="G215" i="12"/>
  <c r="F215" i="12"/>
  <c r="R214" i="12"/>
  <c r="O214" i="12"/>
  <c r="N214" i="12"/>
  <c r="M214" i="12"/>
  <c r="L214" i="12"/>
  <c r="K214" i="12"/>
  <c r="J214" i="12"/>
  <c r="I214" i="12"/>
  <c r="H214" i="12"/>
  <c r="G214" i="12"/>
  <c r="F214" i="12"/>
  <c r="R213" i="12"/>
  <c r="O213" i="12"/>
  <c r="N213" i="12"/>
  <c r="M213" i="12"/>
  <c r="L213" i="12"/>
  <c r="K213" i="12"/>
  <c r="J213" i="12"/>
  <c r="I213" i="12"/>
  <c r="H213" i="12"/>
  <c r="G213" i="12"/>
  <c r="F213" i="12"/>
  <c r="R212" i="12"/>
  <c r="O212" i="12"/>
  <c r="N212" i="12"/>
  <c r="M212" i="12"/>
  <c r="L212" i="12"/>
  <c r="K212" i="12"/>
  <c r="J212" i="12"/>
  <c r="I212" i="12"/>
  <c r="H212" i="12"/>
  <c r="G212" i="12"/>
  <c r="F212" i="12"/>
  <c r="R211" i="12"/>
  <c r="O211" i="12"/>
  <c r="N211" i="12"/>
  <c r="M211" i="12"/>
  <c r="L211" i="12"/>
  <c r="K211" i="12"/>
  <c r="J211" i="12"/>
  <c r="I211" i="12"/>
  <c r="H211" i="12"/>
  <c r="G211" i="12"/>
  <c r="F211" i="12"/>
  <c r="R210" i="12"/>
  <c r="O210" i="12"/>
  <c r="N210" i="12"/>
  <c r="M210" i="12"/>
  <c r="L210" i="12"/>
  <c r="K210" i="12"/>
  <c r="J210" i="12"/>
  <c r="I210" i="12"/>
  <c r="H210" i="12"/>
  <c r="G210" i="12"/>
  <c r="F210" i="12"/>
  <c r="R209" i="12"/>
  <c r="O209" i="12"/>
  <c r="N209" i="12"/>
  <c r="M209" i="12"/>
  <c r="L209" i="12"/>
  <c r="K209" i="12"/>
  <c r="J209" i="12"/>
  <c r="I209" i="12"/>
  <c r="H209" i="12"/>
  <c r="G209" i="12"/>
  <c r="F209" i="12"/>
  <c r="R208" i="12"/>
  <c r="O208" i="12"/>
  <c r="N208" i="12"/>
  <c r="M208" i="12"/>
  <c r="L208" i="12"/>
  <c r="K208" i="12"/>
  <c r="J208" i="12"/>
  <c r="I208" i="12"/>
  <c r="H208" i="12"/>
  <c r="G208" i="12"/>
  <c r="F208" i="12"/>
  <c r="R207" i="12"/>
  <c r="O207" i="12"/>
  <c r="N207" i="12"/>
  <c r="M207" i="12"/>
  <c r="L207" i="12"/>
  <c r="K207" i="12"/>
  <c r="J207" i="12"/>
  <c r="I207" i="12"/>
  <c r="H207" i="12"/>
  <c r="G207" i="12"/>
  <c r="F207" i="12"/>
  <c r="R206" i="12"/>
  <c r="O206" i="12"/>
  <c r="N206" i="12"/>
  <c r="M206" i="12"/>
  <c r="L206" i="12"/>
  <c r="K206" i="12"/>
  <c r="J206" i="12"/>
  <c r="I206" i="12"/>
  <c r="H206" i="12"/>
  <c r="G206" i="12"/>
  <c r="F206" i="12"/>
  <c r="R205" i="12"/>
  <c r="O205" i="12"/>
  <c r="N205" i="12"/>
  <c r="M205" i="12"/>
  <c r="L205" i="12"/>
  <c r="K205" i="12"/>
  <c r="J205" i="12"/>
  <c r="I205" i="12"/>
  <c r="H205" i="12"/>
  <c r="G205" i="12"/>
  <c r="F205" i="12"/>
  <c r="R204" i="12"/>
  <c r="O204" i="12"/>
  <c r="N204" i="12"/>
  <c r="M204" i="12"/>
  <c r="L204" i="12"/>
  <c r="K204" i="12"/>
  <c r="J204" i="12"/>
  <c r="I204" i="12"/>
  <c r="H204" i="12"/>
  <c r="G204" i="12"/>
  <c r="F204" i="12"/>
  <c r="R203" i="12"/>
  <c r="O203" i="12"/>
  <c r="N203" i="12"/>
  <c r="M203" i="12"/>
  <c r="L203" i="12"/>
  <c r="K203" i="12"/>
  <c r="J203" i="12"/>
  <c r="I203" i="12"/>
  <c r="H203" i="12"/>
  <c r="G203" i="12"/>
  <c r="F203" i="12"/>
  <c r="R202" i="12"/>
  <c r="O202" i="12"/>
  <c r="N202" i="12"/>
  <c r="M202" i="12"/>
  <c r="L202" i="12"/>
  <c r="K202" i="12"/>
  <c r="J202" i="12"/>
  <c r="I202" i="12"/>
  <c r="H202" i="12"/>
  <c r="G202" i="12"/>
  <c r="F202" i="12"/>
  <c r="R201" i="12"/>
  <c r="O201" i="12"/>
  <c r="N201" i="12"/>
  <c r="M201" i="12"/>
  <c r="L201" i="12"/>
  <c r="K201" i="12"/>
  <c r="J201" i="12"/>
  <c r="I201" i="12"/>
  <c r="H201" i="12"/>
  <c r="G201" i="12"/>
  <c r="F201" i="12"/>
  <c r="T201" i="12" s="1"/>
  <c r="R200" i="12"/>
  <c r="O200" i="12"/>
  <c r="N200" i="12"/>
  <c r="M200" i="12"/>
  <c r="L200" i="12"/>
  <c r="K200" i="12"/>
  <c r="J200" i="12"/>
  <c r="I200" i="12"/>
  <c r="H200" i="12"/>
  <c r="G200" i="12"/>
  <c r="F200" i="12"/>
  <c r="R199" i="12"/>
  <c r="O199" i="12"/>
  <c r="N199" i="12"/>
  <c r="M199" i="12"/>
  <c r="L199" i="12"/>
  <c r="K199" i="12"/>
  <c r="J199" i="12"/>
  <c r="I199" i="12"/>
  <c r="H199" i="12"/>
  <c r="G199" i="12"/>
  <c r="F199" i="12"/>
  <c r="R198" i="12"/>
  <c r="O198" i="12"/>
  <c r="N198" i="12"/>
  <c r="M198" i="12"/>
  <c r="L198" i="12"/>
  <c r="K198" i="12"/>
  <c r="J198" i="12"/>
  <c r="I198" i="12"/>
  <c r="H198" i="12"/>
  <c r="G198" i="12"/>
  <c r="F198" i="12"/>
  <c r="R197" i="12"/>
  <c r="O197" i="12"/>
  <c r="N197" i="12"/>
  <c r="M197" i="12"/>
  <c r="L197" i="12"/>
  <c r="K197" i="12"/>
  <c r="J197" i="12"/>
  <c r="I197" i="12"/>
  <c r="H197" i="12"/>
  <c r="G197" i="12"/>
  <c r="F197" i="12"/>
  <c r="R196" i="12"/>
  <c r="O196" i="12"/>
  <c r="N196" i="12"/>
  <c r="M196" i="12"/>
  <c r="L196" i="12"/>
  <c r="K196" i="12"/>
  <c r="J196" i="12"/>
  <c r="I196" i="12"/>
  <c r="H196" i="12"/>
  <c r="G196" i="12"/>
  <c r="F196" i="12"/>
  <c r="R195" i="12"/>
  <c r="O195" i="12"/>
  <c r="N195" i="12"/>
  <c r="M195" i="12"/>
  <c r="L195" i="12"/>
  <c r="K195" i="12"/>
  <c r="J195" i="12"/>
  <c r="I195" i="12"/>
  <c r="H195" i="12"/>
  <c r="G195" i="12"/>
  <c r="F195" i="12"/>
  <c r="R194" i="12"/>
  <c r="O194" i="12"/>
  <c r="N194" i="12"/>
  <c r="M194" i="12"/>
  <c r="L194" i="12"/>
  <c r="K194" i="12"/>
  <c r="J194" i="12"/>
  <c r="I194" i="12"/>
  <c r="H194" i="12"/>
  <c r="G194" i="12"/>
  <c r="F194" i="12"/>
  <c r="R193" i="12"/>
  <c r="O193" i="12"/>
  <c r="N193" i="12"/>
  <c r="M193" i="12"/>
  <c r="L193" i="12"/>
  <c r="K193" i="12"/>
  <c r="J193" i="12"/>
  <c r="I193" i="12"/>
  <c r="H193" i="12"/>
  <c r="G193" i="12"/>
  <c r="F193" i="12"/>
  <c r="R192" i="12"/>
  <c r="O192" i="12"/>
  <c r="N192" i="12"/>
  <c r="M192" i="12"/>
  <c r="L192" i="12"/>
  <c r="K192" i="12"/>
  <c r="J192" i="12"/>
  <c r="I192" i="12"/>
  <c r="H192" i="12"/>
  <c r="G192" i="12"/>
  <c r="F192" i="12"/>
  <c r="R191" i="12"/>
  <c r="O191" i="12"/>
  <c r="N191" i="12"/>
  <c r="M191" i="12"/>
  <c r="L191" i="12"/>
  <c r="K191" i="12"/>
  <c r="J191" i="12"/>
  <c r="I191" i="12"/>
  <c r="H191" i="12"/>
  <c r="G191" i="12"/>
  <c r="F191" i="12"/>
  <c r="R190" i="12"/>
  <c r="O190" i="12"/>
  <c r="N190" i="12"/>
  <c r="M190" i="12"/>
  <c r="L190" i="12"/>
  <c r="K190" i="12"/>
  <c r="J190" i="12"/>
  <c r="I190" i="12"/>
  <c r="H190" i="12"/>
  <c r="G190" i="12"/>
  <c r="F190" i="12"/>
  <c r="R189" i="12"/>
  <c r="O189" i="12"/>
  <c r="N189" i="12"/>
  <c r="M189" i="12"/>
  <c r="L189" i="12"/>
  <c r="K189" i="12"/>
  <c r="J189" i="12"/>
  <c r="I189" i="12"/>
  <c r="H189" i="12"/>
  <c r="G189" i="12"/>
  <c r="F189" i="12"/>
  <c r="R188" i="12"/>
  <c r="O188" i="12"/>
  <c r="N188" i="12"/>
  <c r="M188" i="12"/>
  <c r="L188" i="12"/>
  <c r="K188" i="12"/>
  <c r="J188" i="12"/>
  <c r="I188" i="12"/>
  <c r="H188" i="12"/>
  <c r="G188" i="12"/>
  <c r="F188" i="12"/>
  <c r="R187" i="12"/>
  <c r="O187" i="12"/>
  <c r="N187" i="12"/>
  <c r="M187" i="12"/>
  <c r="L187" i="12"/>
  <c r="K187" i="12"/>
  <c r="J187" i="12"/>
  <c r="I187" i="12"/>
  <c r="H187" i="12"/>
  <c r="G187" i="12"/>
  <c r="F187" i="12"/>
  <c r="R186" i="12"/>
  <c r="O186" i="12"/>
  <c r="N186" i="12"/>
  <c r="M186" i="12"/>
  <c r="L186" i="12"/>
  <c r="K186" i="12"/>
  <c r="J186" i="12"/>
  <c r="I186" i="12"/>
  <c r="H186" i="12"/>
  <c r="G186" i="12"/>
  <c r="F186" i="12"/>
  <c r="R185" i="12"/>
  <c r="O185" i="12"/>
  <c r="N185" i="12"/>
  <c r="M185" i="12"/>
  <c r="L185" i="12"/>
  <c r="K185" i="12"/>
  <c r="J185" i="12"/>
  <c r="I185" i="12"/>
  <c r="H185" i="12"/>
  <c r="G185" i="12"/>
  <c r="F185" i="12"/>
  <c r="T185" i="12" s="1"/>
  <c r="R184" i="12"/>
  <c r="O184" i="12"/>
  <c r="N184" i="12"/>
  <c r="M184" i="12"/>
  <c r="L184" i="12"/>
  <c r="K184" i="12"/>
  <c r="J184" i="12"/>
  <c r="I184" i="12"/>
  <c r="H184" i="12"/>
  <c r="G184" i="12"/>
  <c r="F184" i="12"/>
  <c r="R183" i="12"/>
  <c r="O183" i="12"/>
  <c r="N183" i="12"/>
  <c r="M183" i="12"/>
  <c r="L183" i="12"/>
  <c r="K183" i="12"/>
  <c r="J183" i="12"/>
  <c r="I183" i="12"/>
  <c r="H183" i="12"/>
  <c r="G183" i="12"/>
  <c r="F183" i="12"/>
  <c r="R182" i="12"/>
  <c r="O182" i="12"/>
  <c r="N182" i="12"/>
  <c r="M182" i="12"/>
  <c r="L182" i="12"/>
  <c r="K182" i="12"/>
  <c r="J182" i="12"/>
  <c r="I182" i="12"/>
  <c r="H182" i="12"/>
  <c r="G182" i="12"/>
  <c r="F182" i="12"/>
  <c r="R181" i="12"/>
  <c r="O181" i="12"/>
  <c r="N181" i="12"/>
  <c r="M181" i="12"/>
  <c r="L181" i="12"/>
  <c r="K181" i="12"/>
  <c r="J181" i="12"/>
  <c r="I181" i="12"/>
  <c r="H181" i="12"/>
  <c r="G181" i="12"/>
  <c r="F181" i="12"/>
  <c r="R180" i="12"/>
  <c r="O180" i="12"/>
  <c r="N180" i="12"/>
  <c r="M180" i="12"/>
  <c r="L180" i="12"/>
  <c r="K180" i="12"/>
  <c r="J180" i="12"/>
  <c r="I180" i="12"/>
  <c r="H180" i="12"/>
  <c r="G180" i="12"/>
  <c r="F180" i="12"/>
  <c r="R179" i="12"/>
  <c r="O179" i="12"/>
  <c r="N179" i="12"/>
  <c r="M179" i="12"/>
  <c r="L179" i="12"/>
  <c r="K179" i="12"/>
  <c r="J179" i="12"/>
  <c r="I179" i="12"/>
  <c r="H179" i="12"/>
  <c r="G179" i="12"/>
  <c r="F179" i="12"/>
  <c r="R178" i="12"/>
  <c r="O178" i="12"/>
  <c r="N178" i="12"/>
  <c r="M178" i="12"/>
  <c r="L178" i="12"/>
  <c r="K178" i="12"/>
  <c r="J178" i="12"/>
  <c r="I178" i="12"/>
  <c r="H178" i="12"/>
  <c r="G178" i="12"/>
  <c r="F178" i="12"/>
  <c r="R177" i="12"/>
  <c r="O177" i="12"/>
  <c r="N177" i="12"/>
  <c r="M177" i="12"/>
  <c r="L177" i="12"/>
  <c r="K177" i="12"/>
  <c r="J177" i="12"/>
  <c r="I177" i="12"/>
  <c r="H177" i="12"/>
  <c r="G177" i="12"/>
  <c r="F177" i="12"/>
  <c r="P177" i="12" s="1"/>
  <c r="R176" i="12"/>
  <c r="O176" i="12"/>
  <c r="N176" i="12"/>
  <c r="M176" i="12"/>
  <c r="L176" i="12"/>
  <c r="K176" i="12"/>
  <c r="J176" i="12"/>
  <c r="I176" i="12"/>
  <c r="H176" i="12"/>
  <c r="G176" i="12"/>
  <c r="F176" i="12"/>
  <c r="R175" i="12"/>
  <c r="O175" i="12"/>
  <c r="N175" i="12"/>
  <c r="M175" i="12"/>
  <c r="L175" i="12"/>
  <c r="K175" i="12"/>
  <c r="J175" i="12"/>
  <c r="I175" i="12"/>
  <c r="H175" i="12"/>
  <c r="G175" i="12"/>
  <c r="F175" i="12"/>
  <c r="R174" i="12"/>
  <c r="O174" i="12"/>
  <c r="N174" i="12"/>
  <c r="M174" i="12"/>
  <c r="L174" i="12"/>
  <c r="K174" i="12"/>
  <c r="J174" i="12"/>
  <c r="I174" i="12"/>
  <c r="H174" i="12"/>
  <c r="G174" i="12"/>
  <c r="F174" i="12"/>
  <c r="R173" i="12"/>
  <c r="O173" i="12"/>
  <c r="N173" i="12"/>
  <c r="M173" i="12"/>
  <c r="L173" i="12"/>
  <c r="K173" i="12"/>
  <c r="J173" i="12"/>
  <c r="I173" i="12"/>
  <c r="H173" i="12"/>
  <c r="G173" i="12"/>
  <c r="F173" i="12"/>
  <c r="R172" i="12"/>
  <c r="O172" i="12"/>
  <c r="N172" i="12"/>
  <c r="M172" i="12"/>
  <c r="L172" i="12"/>
  <c r="K172" i="12"/>
  <c r="J172" i="12"/>
  <c r="I172" i="12"/>
  <c r="H172" i="12"/>
  <c r="G172" i="12"/>
  <c r="F172" i="12"/>
  <c r="R171" i="12"/>
  <c r="O171" i="12"/>
  <c r="N171" i="12"/>
  <c r="M171" i="12"/>
  <c r="L171" i="12"/>
  <c r="K171" i="12"/>
  <c r="J171" i="12"/>
  <c r="I171" i="12"/>
  <c r="H171" i="12"/>
  <c r="G171" i="12"/>
  <c r="F171" i="12"/>
  <c r="R170" i="12"/>
  <c r="O170" i="12"/>
  <c r="N170" i="12"/>
  <c r="M170" i="12"/>
  <c r="L170" i="12"/>
  <c r="K170" i="12"/>
  <c r="J170" i="12"/>
  <c r="I170" i="12"/>
  <c r="H170" i="12"/>
  <c r="G170" i="12"/>
  <c r="F170" i="12"/>
  <c r="R169" i="12"/>
  <c r="O169" i="12"/>
  <c r="N169" i="12"/>
  <c r="M169" i="12"/>
  <c r="L169" i="12"/>
  <c r="K169" i="12"/>
  <c r="J169" i="12"/>
  <c r="I169" i="12"/>
  <c r="H169" i="12"/>
  <c r="G169" i="12"/>
  <c r="F169" i="12"/>
  <c r="R168" i="12"/>
  <c r="O168" i="12"/>
  <c r="N168" i="12"/>
  <c r="M168" i="12"/>
  <c r="L168" i="12"/>
  <c r="K168" i="12"/>
  <c r="J168" i="12"/>
  <c r="I168" i="12"/>
  <c r="H168" i="12"/>
  <c r="G168" i="12"/>
  <c r="F168" i="12"/>
  <c r="R167" i="12"/>
  <c r="O167" i="12"/>
  <c r="N167" i="12"/>
  <c r="M167" i="12"/>
  <c r="L167" i="12"/>
  <c r="K167" i="12"/>
  <c r="J167" i="12"/>
  <c r="I167" i="12"/>
  <c r="H167" i="12"/>
  <c r="G167" i="12"/>
  <c r="F167" i="12"/>
  <c r="R166" i="12"/>
  <c r="O166" i="12"/>
  <c r="N166" i="12"/>
  <c r="M166" i="12"/>
  <c r="L166" i="12"/>
  <c r="K166" i="12"/>
  <c r="J166" i="12"/>
  <c r="I166" i="12"/>
  <c r="H166" i="12"/>
  <c r="G166" i="12"/>
  <c r="F166" i="12"/>
  <c r="R165" i="12"/>
  <c r="O165" i="12"/>
  <c r="N165" i="12"/>
  <c r="M165" i="12"/>
  <c r="L165" i="12"/>
  <c r="K165" i="12"/>
  <c r="J165" i="12"/>
  <c r="I165" i="12"/>
  <c r="H165" i="12"/>
  <c r="G165" i="12"/>
  <c r="F165" i="12"/>
  <c r="R164" i="12"/>
  <c r="O164" i="12"/>
  <c r="N164" i="12"/>
  <c r="M164" i="12"/>
  <c r="L164" i="12"/>
  <c r="K164" i="12"/>
  <c r="J164" i="12"/>
  <c r="I164" i="12"/>
  <c r="H164" i="12"/>
  <c r="G164" i="12"/>
  <c r="F164" i="12"/>
  <c r="R163" i="12"/>
  <c r="O163" i="12"/>
  <c r="N163" i="12"/>
  <c r="M163" i="12"/>
  <c r="L163" i="12"/>
  <c r="K163" i="12"/>
  <c r="J163" i="12"/>
  <c r="I163" i="12"/>
  <c r="H163" i="12"/>
  <c r="G163" i="12"/>
  <c r="F163" i="12"/>
  <c r="R162" i="12"/>
  <c r="O162" i="12"/>
  <c r="N162" i="12"/>
  <c r="M162" i="12"/>
  <c r="L162" i="12"/>
  <c r="K162" i="12"/>
  <c r="J162" i="12"/>
  <c r="I162" i="12"/>
  <c r="H162" i="12"/>
  <c r="G162" i="12"/>
  <c r="F162" i="12"/>
  <c r="R161" i="12"/>
  <c r="O161" i="12"/>
  <c r="N161" i="12"/>
  <c r="M161" i="12"/>
  <c r="L161" i="12"/>
  <c r="K161" i="12"/>
  <c r="J161" i="12"/>
  <c r="I161" i="12"/>
  <c r="H161" i="12"/>
  <c r="G161" i="12"/>
  <c r="F161" i="12"/>
  <c r="R160" i="12"/>
  <c r="O160" i="12"/>
  <c r="N160" i="12"/>
  <c r="M160" i="12"/>
  <c r="L160" i="12"/>
  <c r="K160" i="12"/>
  <c r="J160" i="12"/>
  <c r="I160" i="12"/>
  <c r="H160" i="12"/>
  <c r="G160" i="12"/>
  <c r="F160" i="12"/>
  <c r="R159" i="12"/>
  <c r="O159" i="12"/>
  <c r="N159" i="12"/>
  <c r="M159" i="12"/>
  <c r="L159" i="12"/>
  <c r="K159" i="12"/>
  <c r="J159" i="12"/>
  <c r="I159" i="12"/>
  <c r="H159" i="12"/>
  <c r="G159" i="12"/>
  <c r="F159" i="12"/>
  <c r="R158" i="12"/>
  <c r="O158" i="12"/>
  <c r="N158" i="12"/>
  <c r="M158" i="12"/>
  <c r="L158" i="12"/>
  <c r="K158" i="12"/>
  <c r="J158" i="12"/>
  <c r="I158" i="12"/>
  <c r="H158" i="12"/>
  <c r="G158" i="12"/>
  <c r="F158" i="12"/>
  <c r="R157" i="12"/>
  <c r="O157" i="12"/>
  <c r="N157" i="12"/>
  <c r="M157" i="12"/>
  <c r="L157" i="12"/>
  <c r="K157" i="12"/>
  <c r="J157" i="12"/>
  <c r="I157" i="12"/>
  <c r="H157" i="12"/>
  <c r="G157" i="12"/>
  <c r="F157" i="12"/>
  <c r="R156" i="12"/>
  <c r="O156" i="12"/>
  <c r="N156" i="12"/>
  <c r="M156" i="12"/>
  <c r="L156" i="12"/>
  <c r="K156" i="12"/>
  <c r="J156" i="12"/>
  <c r="I156" i="12"/>
  <c r="H156" i="12"/>
  <c r="G156" i="12"/>
  <c r="F156" i="12"/>
  <c r="R155" i="12"/>
  <c r="O155" i="12"/>
  <c r="N155" i="12"/>
  <c r="M155" i="12"/>
  <c r="L155" i="12"/>
  <c r="K155" i="12"/>
  <c r="J155" i="12"/>
  <c r="I155" i="12"/>
  <c r="H155" i="12"/>
  <c r="P155" i="12" s="1"/>
  <c r="S155" i="12" s="1"/>
  <c r="G155" i="12"/>
  <c r="F155" i="12"/>
  <c r="R154" i="12"/>
  <c r="O154" i="12"/>
  <c r="N154" i="12"/>
  <c r="M154" i="12"/>
  <c r="L154" i="12"/>
  <c r="K154" i="12"/>
  <c r="J154" i="12"/>
  <c r="I154" i="12"/>
  <c r="H154" i="12"/>
  <c r="G154" i="12"/>
  <c r="F154" i="12"/>
  <c r="R153" i="12"/>
  <c r="O153" i="12"/>
  <c r="N153" i="12"/>
  <c r="M153" i="12"/>
  <c r="L153" i="12"/>
  <c r="K153" i="12"/>
  <c r="J153" i="12"/>
  <c r="I153" i="12"/>
  <c r="H153" i="12"/>
  <c r="G153" i="12"/>
  <c r="F153" i="12"/>
  <c r="T153" i="12" s="1"/>
  <c r="R152" i="12"/>
  <c r="O152" i="12"/>
  <c r="N152" i="12"/>
  <c r="M152" i="12"/>
  <c r="L152" i="12"/>
  <c r="K152" i="12"/>
  <c r="J152" i="12"/>
  <c r="I152" i="12"/>
  <c r="H152" i="12"/>
  <c r="G152" i="12"/>
  <c r="F152" i="12"/>
  <c r="R151" i="12"/>
  <c r="O151" i="12"/>
  <c r="N151" i="12"/>
  <c r="M151" i="12"/>
  <c r="L151" i="12"/>
  <c r="K151" i="12"/>
  <c r="J151" i="12"/>
  <c r="I151" i="12"/>
  <c r="H151" i="12"/>
  <c r="G151" i="12"/>
  <c r="F151" i="12"/>
  <c r="R150" i="12"/>
  <c r="O150" i="12"/>
  <c r="N150" i="12"/>
  <c r="M150" i="12"/>
  <c r="L150" i="12"/>
  <c r="K150" i="12"/>
  <c r="J150" i="12"/>
  <c r="I150" i="12"/>
  <c r="H150" i="12"/>
  <c r="G150" i="12"/>
  <c r="F150" i="12"/>
  <c r="R149" i="12"/>
  <c r="O149" i="12"/>
  <c r="N149" i="12"/>
  <c r="M149" i="12"/>
  <c r="L149" i="12"/>
  <c r="K149" i="12"/>
  <c r="J149" i="12"/>
  <c r="I149" i="12"/>
  <c r="H149" i="12"/>
  <c r="G149" i="12"/>
  <c r="F149" i="12"/>
  <c r="R148" i="12"/>
  <c r="O148" i="12"/>
  <c r="N148" i="12"/>
  <c r="M148" i="12"/>
  <c r="L148" i="12"/>
  <c r="K148" i="12"/>
  <c r="J148" i="12"/>
  <c r="I148" i="12"/>
  <c r="H148" i="12"/>
  <c r="G148" i="12"/>
  <c r="F148" i="12"/>
  <c r="R147" i="12"/>
  <c r="O147" i="12"/>
  <c r="N147" i="12"/>
  <c r="M147" i="12"/>
  <c r="L147" i="12"/>
  <c r="K147" i="12"/>
  <c r="J147" i="12"/>
  <c r="I147" i="12"/>
  <c r="H147" i="12"/>
  <c r="G147" i="12"/>
  <c r="F147" i="12"/>
  <c r="R146" i="12"/>
  <c r="O146" i="12"/>
  <c r="N146" i="12"/>
  <c r="M146" i="12"/>
  <c r="L146" i="12"/>
  <c r="K146" i="12"/>
  <c r="J146" i="12"/>
  <c r="I146" i="12"/>
  <c r="H146" i="12"/>
  <c r="G146" i="12"/>
  <c r="F146" i="12"/>
  <c r="R145" i="12"/>
  <c r="O145" i="12"/>
  <c r="N145" i="12"/>
  <c r="M145" i="12"/>
  <c r="L145" i="12"/>
  <c r="K145" i="12"/>
  <c r="J145" i="12"/>
  <c r="I145" i="12"/>
  <c r="H145" i="12"/>
  <c r="G145" i="12"/>
  <c r="F145" i="12"/>
  <c r="R144" i="12"/>
  <c r="O144" i="12"/>
  <c r="N144" i="12"/>
  <c r="M144" i="12"/>
  <c r="L144" i="12"/>
  <c r="K144" i="12"/>
  <c r="J144" i="12"/>
  <c r="I144" i="12"/>
  <c r="H144" i="12"/>
  <c r="G144" i="12"/>
  <c r="F144" i="12"/>
  <c r="R143" i="12"/>
  <c r="O143" i="12"/>
  <c r="N143" i="12"/>
  <c r="M143" i="12"/>
  <c r="L143" i="12"/>
  <c r="K143" i="12"/>
  <c r="J143" i="12"/>
  <c r="I143" i="12"/>
  <c r="H143" i="12"/>
  <c r="G143" i="12"/>
  <c r="F143" i="12"/>
  <c r="R142" i="12"/>
  <c r="O142" i="12"/>
  <c r="N142" i="12"/>
  <c r="M142" i="12"/>
  <c r="L142" i="12"/>
  <c r="K142" i="12"/>
  <c r="J142" i="12"/>
  <c r="I142" i="12"/>
  <c r="H142" i="12"/>
  <c r="G142" i="12"/>
  <c r="F142" i="12"/>
  <c r="R141" i="12"/>
  <c r="O141" i="12"/>
  <c r="N141" i="12"/>
  <c r="M141" i="12"/>
  <c r="L141" i="12"/>
  <c r="K141" i="12"/>
  <c r="J141" i="12"/>
  <c r="I141" i="12"/>
  <c r="H141" i="12"/>
  <c r="G141" i="12"/>
  <c r="F141" i="12"/>
  <c r="R140" i="12"/>
  <c r="O140" i="12"/>
  <c r="N140" i="12"/>
  <c r="M140" i="12"/>
  <c r="L140" i="12"/>
  <c r="K140" i="12"/>
  <c r="J140" i="12"/>
  <c r="I140" i="12"/>
  <c r="H140" i="12"/>
  <c r="G140" i="12"/>
  <c r="F140" i="12"/>
  <c r="R139" i="12"/>
  <c r="O139" i="12"/>
  <c r="N139" i="12"/>
  <c r="M139" i="12"/>
  <c r="L139" i="12"/>
  <c r="K139" i="12"/>
  <c r="J139" i="12"/>
  <c r="I139" i="12"/>
  <c r="H139" i="12"/>
  <c r="G139" i="12"/>
  <c r="F139" i="12"/>
  <c r="R138" i="12"/>
  <c r="O138" i="12"/>
  <c r="N138" i="12"/>
  <c r="M138" i="12"/>
  <c r="L138" i="12"/>
  <c r="K138" i="12"/>
  <c r="J138" i="12"/>
  <c r="I138" i="12"/>
  <c r="H138" i="12"/>
  <c r="G138" i="12"/>
  <c r="F138" i="12"/>
  <c r="R137" i="12"/>
  <c r="O137" i="12"/>
  <c r="N137" i="12"/>
  <c r="M137" i="12"/>
  <c r="L137" i="12"/>
  <c r="K137" i="12"/>
  <c r="J137" i="12"/>
  <c r="I137" i="12"/>
  <c r="H137" i="12"/>
  <c r="G137" i="12"/>
  <c r="F137" i="12"/>
  <c r="T137" i="12" s="1"/>
  <c r="R136" i="12"/>
  <c r="O136" i="12"/>
  <c r="N136" i="12"/>
  <c r="M136" i="12"/>
  <c r="L136" i="12"/>
  <c r="K136" i="12"/>
  <c r="J136" i="12"/>
  <c r="I136" i="12"/>
  <c r="H136" i="12"/>
  <c r="G136" i="12"/>
  <c r="F136" i="12"/>
  <c r="R135" i="12"/>
  <c r="O135" i="12"/>
  <c r="N135" i="12"/>
  <c r="M135" i="12"/>
  <c r="L135" i="12"/>
  <c r="K135" i="12"/>
  <c r="J135" i="12"/>
  <c r="I135" i="12"/>
  <c r="H135" i="12"/>
  <c r="G135" i="12"/>
  <c r="F135" i="12"/>
  <c r="R134" i="12"/>
  <c r="O134" i="12"/>
  <c r="N134" i="12"/>
  <c r="M134" i="12"/>
  <c r="L134" i="12"/>
  <c r="K134" i="12"/>
  <c r="J134" i="12"/>
  <c r="I134" i="12"/>
  <c r="H134" i="12"/>
  <c r="G134" i="12"/>
  <c r="F134" i="12"/>
  <c r="R133" i="12"/>
  <c r="O133" i="12"/>
  <c r="N133" i="12"/>
  <c r="M133" i="12"/>
  <c r="L133" i="12"/>
  <c r="K133" i="12"/>
  <c r="J133" i="12"/>
  <c r="I133" i="12"/>
  <c r="H133" i="12"/>
  <c r="G133" i="12"/>
  <c r="F133" i="12"/>
  <c r="R132" i="12"/>
  <c r="O132" i="12"/>
  <c r="N132" i="12"/>
  <c r="M132" i="12"/>
  <c r="L132" i="12"/>
  <c r="K132" i="12"/>
  <c r="J132" i="12"/>
  <c r="I132" i="12"/>
  <c r="H132" i="12"/>
  <c r="G132" i="12"/>
  <c r="F132" i="12"/>
  <c r="R131" i="12"/>
  <c r="O131" i="12"/>
  <c r="N131" i="12"/>
  <c r="M131" i="12"/>
  <c r="L131" i="12"/>
  <c r="K131" i="12"/>
  <c r="J131" i="12"/>
  <c r="I131" i="12"/>
  <c r="H131" i="12"/>
  <c r="G131" i="12"/>
  <c r="F131" i="12"/>
  <c r="R130" i="12"/>
  <c r="O130" i="12"/>
  <c r="N130" i="12"/>
  <c r="M130" i="12"/>
  <c r="L130" i="12"/>
  <c r="K130" i="12"/>
  <c r="J130" i="12"/>
  <c r="I130" i="12"/>
  <c r="H130" i="12"/>
  <c r="G130" i="12"/>
  <c r="F130" i="12"/>
  <c r="R129" i="12"/>
  <c r="O129" i="12"/>
  <c r="N129" i="12"/>
  <c r="M129" i="12"/>
  <c r="L129" i="12"/>
  <c r="K129" i="12"/>
  <c r="J129" i="12"/>
  <c r="I129" i="12"/>
  <c r="H129" i="12"/>
  <c r="G129" i="12"/>
  <c r="F129" i="12"/>
  <c r="R128" i="12"/>
  <c r="O128" i="12"/>
  <c r="N128" i="12"/>
  <c r="M128" i="12"/>
  <c r="L128" i="12"/>
  <c r="K128" i="12"/>
  <c r="J128" i="12"/>
  <c r="I128" i="12"/>
  <c r="H128" i="12"/>
  <c r="G128" i="12"/>
  <c r="F128" i="12"/>
  <c r="R127" i="12"/>
  <c r="O127" i="12"/>
  <c r="N127" i="12"/>
  <c r="M127" i="12"/>
  <c r="L127" i="12"/>
  <c r="K127" i="12"/>
  <c r="J127" i="12"/>
  <c r="I127" i="12"/>
  <c r="H127" i="12"/>
  <c r="G127" i="12"/>
  <c r="F127" i="12"/>
  <c r="R126" i="12"/>
  <c r="O126" i="12"/>
  <c r="N126" i="12"/>
  <c r="M126" i="12"/>
  <c r="L126" i="12"/>
  <c r="K126" i="12"/>
  <c r="J126" i="12"/>
  <c r="I126" i="12"/>
  <c r="H126" i="12"/>
  <c r="G126" i="12"/>
  <c r="F126" i="12"/>
  <c r="R125" i="12"/>
  <c r="O125" i="12"/>
  <c r="N125" i="12"/>
  <c r="M125" i="12"/>
  <c r="L125" i="12"/>
  <c r="K125" i="12"/>
  <c r="J125" i="12"/>
  <c r="I125" i="12"/>
  <c r="H125" i="12"/>
  <c r="G125" i="12"/>
  <c r="F125" i="12"/>
  <c r="R124" i="12"/>
  <c r="O124" i="12"/>
  <c r="N124" i="12"/>
  <c r="M124" i="12"/>
  <c r="L124" i="12"/>
  <c r="K124" i="12"/>
  <c r="J124" i="12"/>
  <c r="I124" i="12"/>
  <c r="H124" i="12"/>
  <c r="G124" i="12"/>
  <c r="F124" i="12"/>
  <c r="R123" i="12"/>
  <c r="O123" i="12"/>
  <c r="N123" i="12"/>
  <c r="M123" i="12"/>
  <c r="L123" i="12"/>
  <c r="K123" i="12"/>
  <c r="J123" i="12"/>
  <c r="I123" i="12"/>
  <c r="H123" i="12"/>
  <c r="G123" i="12"/>
  <c r="F123" i="12"/>
  <c r="R122" i="12"/>
  <c r="O122" i="12"/>
  <c r="N122" i="12"/>
  <c r="M122" i="12"/>
  <c r="L122" i="12"/>
  <c r="K122" i="12"/>
  <c r="J122" i="12"/>
  <c r="I122" i="12"/>
  <c r="H122" i="12"/>
  <c r="G122" i="12"/>
  <c r="F122" i="12"/>
  <c r="R121" i="12"/>
  <c r="O121" i="12"/>
  <c r="N121" i="12"/>
  <c r="M121" i="12"/>
  <c r="L121" i="12"/>
  <c r="K121" i="12"/>
  <c r="J121" i="12"/>
  <c r="I121" i="12"/>
  <c r="H121" i="12"/>
  <c r="G121" i="12"/>
  <c r="F121" i="12"/>
  <c r="T121" i="12" s="1"/>
  <c r="R120" i="12"/>
  <c r="O120" i="12"/>
  <c r="N120" i="12"/>
  <c r="M120" i="12"/>
  <c r="L120" i="12"/>
  <c r="K120" i="12"/>
  <c r="J120" i="12"/>
  <c r="I120" i="12"/>
  <c r="H120" i="12"/>
  <c r="G120" i="12"/>
  <c r="F120" i="12"/>
  <c r="R119" i="12"/>
  <c r="O119" i="12"/>
  <c r="N119" i="12"/>
  <c r="M119" i="12"/>
  <c r="L119" i="12"/>
  <c r="K119" i="12"/>
  <c r="J119" i="12"/>
  <c r="I119" i="12"/>
  <c r="H119" i="12"/>
  <c r="G119" i="12"/>
  <c r="F119" i="12"/>
  <c r="R118" i="12"/>
  <c r="O118" i="12"/>
  <c r="N118" i="12"/>
  <c r="M118" i="12"/>
  <c r="L118" i="12"/>
  <c r="K118" i="12"/>
  <c r="J118" i="12"/>
  <c r="I118" i="12"/>
  <c r="H118" i="12"/>
  <c r="G118" i="12"/>
  <c r="F118" i="12"/>
  <c r="R117" i="12"/>
  <c r="O117" i="12"/>
  <c r="N117" i="12"/>
  <c r="M117" i="12"/>
  <c r="L117" i="12"/>
  <c r="K117" i="12"/>
  <c r="J117" i="12"/>
  <c r="I117" i="12"/>
  <c r="H117" i="12"/>
  <c r="G117" i="12"/>
  <c r="F117" i="12"/>
  <c r="R116" i="12"/>
  <c r="O116" i="12"/>
  <c r="N116" i="12"/>
  <c r="M116" i="12"/>
  <c r="L116" i="12"/>
  <c r="K116" i="12"/>
  <c r="J116" i="12"/>
  <c r="I116" i="12"/>
  <c r="H116" i="12"/>
  <c r="G116" i="12"/>
  <c r="F116" i="12"/>
  <c r="R115" i="12"/>
  <c r="O115" i="12"/>
  <c r="N115" i="12"/>
  <c r="M115" i="12"/>
  <c r="L115" i="12"/>
  <c r="K115" i="12"/>
  <c r="J115" i="12"/>
  <c r="I115" i="12"/>
  <c r="H115" i="12"/>
  <c r="G115" i="12"/>
  <c r="F115" i="12"/>
  <c r="R114" i="12"/>
  <c r="O114" i="12"/>
  <c r="N114" i="12"/>
  <c r="M114" i="12"/>
  <c r="L114" i="12"/>
  <c r="K114" i="12"/>
  <c r="J114" i="12"/>
  <c r="I114" i="12"/>
  <c r="H114" i="12"/>
  <c r="G114" i="12"/>
  <c r="F114" i="12"/>
  <c r="R113" i="12"/>
  <c r="O113" i="12"/>
  <c r="N113" i="12"/>
  <c r="M113" i="12"/>
  <c r="L113" i="12"/>
  <c r="K113" i="12"/>
  <c r="J113" i="12"/>
  <c r="I113" i="12"/>
  <c r="H113" i="12"/>
  <c r="G113" i="12"/>
  <c r="F113" i="12"/>
  <c r="P113" i="12" s="1"/>
  <c r="R112" i="12"/>
  <c r="O112" i="12"/>
  <c r="N112" i="12"/>
  <c r="M112" i="12"/>
  <c r="L112" i="12"/>
  <c r="K112" i="12"/>
  <c r="J112" i="12"/>
  <c r="I112" i="12"/>
  <c r="H112" i="12"/>
  <c r="G112" i="12"/>
  <c r="F112" i="12"/>
  <c r="R111" i="12"/>
  <c r="O111" i="12"/>
  <c r="N111" i="12"/>
  <c r="M111" i="12"/>
  <c r="L111" i="12"/>
  <c r="K111" i="12"/>
  <c r="J111" i="12"/>
  <c r="I111" i="12"/>
  <c r="H111" i="12"/>
  <c r="G111" i="12"/>
  <c r="F111" i="12"/>
  <c r="R110" i="12"/>
  <c r="O110" i="12"/>
  <c r="N110" i="12"/>
  <c r="M110" i="12"/>
  <c r="L110" i="12"/>
  <c r="K110" i="12"/>
  <c r="J110" i="12"/>
  <c r="I110" i="12"/>
  <c r="H110" i="12"/>
  <c r="G110" i="12"/>
  <c r="F110" i="12"/>
  <c r="R109" i="12"/>
  <c r="O109" i="12"/>
  <c r="N109" i="12"/>
  <c r="M109" i="12"/>
  <c r="L109" i="12"/>
  <c r="K109" i="12"/>
  <c r="J109" i="12"/>
  <c r="I109" i="12"/>
  <c r="H109" i="12"/>
  <c r="G109" i="12"/>
  <c r="F109" i="12"/>
  <c r="R108" i="12"/>
  <c r="O108" i="12"/>
  <c r="N108" i="12"/>
  <c r="M108" i="12"/>
  <c r="L108" i="12"/>
  <c r="K108" i="12"/>
  <c r="J108" i="12"/>
  <c r="I108" i="12"/>
  <c r="H108" i="12"/>
  <c r="G108" i="12"/>
  <c r="F108" i="12"/>
  <c r="R107" i="12"/>
  <c r="O107" i="12"/>
  <c r="N107" i="12"/>
  <c r="M107" i="12"/>
  <c r="L107" i="12"/>
  <c r="K107" i="12"/>
  <c r="J107" i="12"/>
  <c r="I107" i="12"/>
  <c r="H107" i="12"/>
  <c r="G107" i="12"/>
  <c r="F107" i="12"/>
  <c r="R106" i="12"/>
  <c r="O106" i="12"/>
  <c r="N106" i="12"/>
  <c r="M106" i="12"/>
  <c r="L106" i="12"/>
  <c r="K106" i="12"/>
  <c r="J106" i="12"/>
  <c r="I106" i="12"/>
  <c r="H106" i="12"/>
  <c r="G106" i="12"/>
  <c r="F106" i="12"/>
  <c r="R105" i="12"/>
  <c r="O105" i="12"/>
  <c r="N105" i="12"/>
  <c r="M105" i="12"/>
  <c r="L105" i="12"/>
  <c r="K105" i="12"/>
  <c r="J105" i="12"/>
  <c r="I105" i="12"/>
  <c r="H105" i="12"/>
  <c r="G105" i="12"/>
  <c r="F105" i="12"/>
  <c r="R104" i="12"/>
  <c r="O104" i="12"/>
  <c r="N104" i="12"/>
  <c r="M104" i="12"/>
  <c r="L104" i="12"/>
  <c r="K104" i="12"/>
  <c r="J104" i="12"/>
  <c r="I104" i="12"/>
  <c r="H104" i="12"/>
  <c r="G104" i="12"/>
  <c r="F104" i="12"/>
  <c r="R103" i="12"/>
  <c r="O103" i="12"/>
  <c r="N103" i="12"/>
  <c r="M103" i="12"/>
  <c r="L103" i="12"/>
  <c r="K103" i="12"/>
  <c r="J103" i="12"/>
  <c r="I103" i="12"/>
  <c r="H103" i="12"/>
  <c r="G103" i="12"/>
  <c r="F103" i="12"/>
  <c r="R102" i="12"/>
  <c r="O102" i="12"/>
  <c r="N102" i="12"/>
  <c r="M102" i="12"/>
  <c r="L102" i="12"/>
  <c r="K102" i="12"/>
  <c r="J102" i="12"/>
  <c r="I102" i="12"/>
  <c r="H102" i="12"/>
  <c r="G102" i="12"/>
  <c r="F102" i="12"/>
  <c r="R101" i="12"/>
  <c r="O101" i="12"/>
  <c r="N101" i="12"/>
  <c r="M101" i="12"/>
  <c r="L101" i="12"/>
  <c r="K101" i="12"/>
  <c r="J101" i="12"/>
  <c r="I101" i="12"/>
  <c r="H101" i="12"/>
  <c r="G101" i="12"/>
  <c r="F101" i="12"/>
  <c r="R100" i="12"/>
  <c r="O100" i="12"/>
  <c r="N100" i="12"/>
  <c r="M100" i="12"/>
  <c r="L100" i="12"/>
  <c r="K100" i="12"/>
  <c r="J100" i="12"/>
  <c r="I100" i="12"/>
  <c r="H100" i="12"/>
  <c r="G100" i="12"/>
  <c r="F100" i="12"/>
  <c r="R99" i="12"/>
  <c r="O99" i="12"/>
  <c r="N99" i="12"/>
  <c r="M99" i="12"/>
  <c r="L99" i="12"/>
  <c r="K99" i="12"/>
  <c r="J99" i="12"/>
  <c r="I99" i="12"/>
  <c r="H99" i="12"/>
  <c r="G99" i="12"/>
  <c r="F99" i="12"/>
  <c r="R98" i="12"/>
  <c r="O98" i="12"/>
  <c r="N98" i="12"/>
  <c r="M98" i="12"/>
  <c r="L98" i="12"/>
  <c r="K98" i="12"/>
  <c r="J98" i="12"/>
  <c r="I98" i="12"/>
  <c r="H98" i="12"/>
  <c r="G98" i="12"/>
  <c r="F98" i="12"/>
  <c r="R97" i="12"/>
  <c r="O97" i="12"/>
  <c r="N97" i="12"/>
  <c r="M97" i="12"/>
  <c r="L97" i="12"/>
  <c r="K97" i="12"/>
  <c r="J97" i="12"/>
  <c r="I97" i="12"/>
  <c r="H97" i="12"/>
  <c r="G97" i="12"/>
  <c r="F97" i="12"/>
  <c r="R96" i="12"/>
  <c r="O96" i="12"/>
  <c r="N96" i="12"/>
  <c r="M96" i="12"/>
  <c r="L96" i="12"/>
  <c r="K96" i="12"/>
  <c r="J96" i="12"/>
  <c r="I96" i="12"/>
  <c r="H96" i="12"/>
  <c r="G96" i="12"/>
  <c r="F96" i="12"/>
  <c r="R95" i="12"/>
  <c r="O95" i="12"/>
  <c r="N95" i="12"/>
  <c r="M95" i="12"/>
  <c r="L95" i="12"/>
  <c r="K95" i="12"/>
  <c r="J95" i="12"/>
  <c r="I95" i="12"/>
  <c r="H95" i="12"/>
  <c r="G95" i="12"/>
  <c r="F95" i="12"/>
  <c r="R94" i="12"/>
  <c r="O94" i="12"/>
  <c r="N94" i="12"/>
  <c r="M94" i="12"/>
  <c r="L94" i="12"/>
  <c r="K94" i="12"/>
  <c r="J94" i="12"/>
  <c r="I94" i="12"/>
  <c r="H94" i="12"/>
  <c r="G94" i="12"/>
  <c r="F94" i="12"/>
  <c r="R93" i="12"/>
  <c r="O93" i="12"/>
  <c r="N93" i="12"/>
  <c r="M93" i="12"/>
  <c r="L93" i="12"/>
  <c r="K93" i="12"/>
  <c r="J93" i="12"/>
  <c r="I93" i="12"/>
  <c r="H93" i="12"/>
  <c r="G93" i="12"/>
  <c r="F93" i="12"/>
  <c r="R92" i="12"/>
  <c r="O92" i="12"/>
  <c r="N92" i="12"/>
  <c r="M92" i="12"/>
  <c r="L92" i="12"/>
  <c r="K92" i="12"/>
  <c r="J92" i="12"/>
  <c r="I92" i="12"/>
  <c r="H92" i="12"/>
  <c r="G92" i="12"/>
  <c r="F92" i="12"/>
  <c r="R91" i="12"/>
  <c r="O91" i="12"/>
  <c r="N91" i="12"/>
  <c r="M91" i="12"/>
  <c r="L91" i="12"/>
  <c r="K91" i="12"/>
  <c r="J91" i="12"/>
  <c r="I91" i="12"/>
  <c r="H91" i="12"/>
  <c r="P91" i="12" s="1"/>
  <c r="S91" i="12" s="1"/>
  <c r="G91" i="12"/>
  <c r="F91" i="12"/>
  <c r="R90" i="12"/>
  <c r="O90" i="12"/>
  <c r="N90" i="12"/>
  <c r="M90" i="12"/>
  <c r="L90" i="12"/>
  <c r="K90" i="12"/>
  <c r="J90" i="12"/>
  <c r="I90" i="12"/>
  <c r="H90" i="12"/>
  <c r="G90" i="12"/>
  <c r="F90" i="12"/>
  <c r="R89" i="12"/>
  <c r="O89" i="12"/>
  <c r="N89" i="12"/>
  <c r="M89" i="12"/>
  <c r="L89" i="12"/>
  <c r="K89" i="12"/>
  <c r="J89" i="12"/>
  <c r="I89" i="12"/>
  <c r="H89" i="12"/>
  <c r="G89" i="12"/>
  <c r="F89" i="12"/>
  <c r="R88" i="12"/>
  <c r="O88" i="12"/>
  <c r="N88" i="12"/>
  <c r="M88" i="12"/>
  <c r="L88" i="12"/>
  <c r="K88" i="12"/>
  <c r="J88" i="12"/>
  <c r="I88" i="12"/>
  <c r="H88" i="12"/>
  <c r="G88" i="12"/>
  <c r="F88" i="12"/>
  <c r="R87" i="12"/>
  <c r="O87" i="12"/>
  <c r="N87" i="12"/>
  <c r="M87" i="12"/>
  <c r="L87" i="12"/>
  <c r="K87" i="12"/>
  <c r="J87" i="12"/>
  <c r="I87" i="12"/>
  <c r="H87" i="12"/>
  <c r="G87" i="12"/>
  <c r="F87" i="12"/>
  <c r="R86" i="12"/>
  <c r="O86" i="12"/>
  <c r="N86" i="12"/>
  <c r="M86" i="12"/>
  <c r="L86" i="12"/>
  <c r="K86" i="12"/>
  <c r="J86" i="12"/>
  <c r="I86" i="12"/>
  <c r="H86" i="12"/>
  <c r="G86" i="12"/>
  <c r="F86" i="12"/>
  <c r="R85" i="12"/>
  <c r="O85" i="12"/>
  <c r="N85" i="12"/>
  <c r="M85" i="12"/>
  <c r="L85" i="12"/>
  <c r="K85" i="12"/>
  <c r="J85" i="12"/>
  <c r="I85" i="12"/>
  <c r="H85" i="12"/>
  <c r="G85" i="12"/>
  <c r="F85" i="12"/>
  <c r="R84" i="12"/>
  <c r="O84" i="12"/>
  <c r="N84" i="12"/>
  <c r="M84" i="12"/>
  <c r="L84" i="12"/>
  <c r="K84" i="12"/>
  <c r="J84" i="12"/>
  <c r="I84" i="12"/>
  <c r="H84" i="12"/>
  <c r="G84" i="12"/>
  <c r="F84" i="12"/>
  <c r="R83" i="12"/>
  <c r="O83" i="12"/>
  <c r="N83" i="12"/>
  <c r="M83" i="12"/>
  <c r="L83" i="12"/>
  <c r="K83" i="12"/>
  <c r="J83" i="12"/>
  <c r="I83" i="12"/>
  <c r="H83" i="12"/>
  <c r="G83" i="12"/>
  <c r="F83" i="12"/>
  <c r="R82" i="12"/>
  <c r="O82" i="12"/>
  <c r="N82" i="12"/>
  <c r="M82" i="12"/>
  <c r="L82" i="12"/>
  <c r="K82" i="12"/>
  <c r="J82" i="12"/>
  <c r="I82" i="12"/>
  <c r="H82" i="12"/>
  <c r="G82" i="12"/>
  <c r="F82" i="12"/>
  <c r="R81" i="12"/>
  <c r="O81" i="12"/>
  <c r="N81" i="12"/>
  <c r="M81" i="12"/>
  <c r="L81" i="12"/>
  <c r="K81" i="12"/>
  <c r="J81" i="12"/>
  <c r="I81" i="12"/>
  <c r="H81" i="12"/>
  <c r="G81" i="12"/>
  <c r="F81" i="12"/>
  <c r="R80" i="12"/>
  <c r="O80" i="12"/>
  <c r="N80" i="12"/>
  <c r="M80" i="12"/>
  <c r="L80" i="12"/>
  <c r="K80" i="12"/>
  <c r="J80" i="12"/>
  <c r="I80" i="12"/>
  <c r="H80" i="12"/>
  <c r="G80" i="12"/>
  <c r="F80" i="12"/>
  <c r="R79" i="12"/>
  <c r="O79" i="12"/>
  <c r="N79" i="12"/>
  <c r="M79" i="12"/>
  <c r="L79" i="12"/>
  <c r="K79" i="12"/>
  <c r="J79" i="12"/>
  <c r="I79" i="12"/>
  <c r="H79" i="12"/>
  <c r="G79" i="12"/>
  <c r="F79" i="12"/>
  <c r="R78" i="12"/>
  <c r="O78" i="12"/>
  <c r="N78" i="12"/>
  <c r="M78" i="12"/>
  <c r="L78" i="12"/>
  <c r="K78" i="12"/>
  <c r="J78" i="12"/>
  <c r="I78" i="12"/>
  <c r="H78" i="12"/>
  <c r="G78" i="12"/>
  <c r="F78" i="12"/>
  <c r="R77" i="12"/>
  <c r="O77" i="12"/>
  <c r="N77" i="12"/>
  <c r="M77" i="12"/>
  <c r="L77" i="12"/>
  <c r="K77" i="12"/>
  <c r="J77" i="12"/>
  <c r="I77" i="12"/>
  <c r="H77" i="12"/>
  <c r="G77" i="12"/>
  <c r="F77" i="12"/>
  <c r="R76" i="12"/>
  <c r="O76" i="12"/>
  <c r="N76" i="12"/>
  <c r="M76" i="12"/>
  <c r="L76" i="12"/>
  <c r="K76" i="12"/>
  <c r="J76" i="12"/>
  <c r="I76" i="12"/>
  <c r="H76" i="12"/>
  <c r="G76" i="12"/>
  <c r="F76" i="12"/>
  <c r="R75" i="12"/>
  <c r="O75" i="12"/>
  <c r="N75" i="12"/>
  <c r="M75" i="12"/>
  <c r="L75" i="12"/>
  <c r="K75" i="12"/>
  <c r="J75" i="12"/>
  <c r="I75" i="12"/>
  <c r="H75" i="12"/>
  <c r="G75" i="12"/>
  <c r="F75" i="12"/>
  <c r="R74" i="12"/>
  <c r="O74" i="12"/>
  <c r="N74" i="12"/>
  <c r="M74" i="12"/>
  <c r="L74" i="12"/>
  <c r="K74" i="12"/>
  <c r="J74" i="12"/>
  <c r="I74" i="12"/>
  <c r="H74" i="12"/>
  <c r="G74" i="12"/>
  <c r="F74" i="12"/>
  <c r="R73" i="12"/>
  <c r="O73" i="12"/>
  <c r="N73" i="12"/>
  <c r="M73" i="12"/>
  <c r="L73" i="12"/>
  <c r="K73" i="12"/>
  <c r="J73" i="12"/>
  <c r="I73" i="12"/>
  <c r="H73" i="12"/>
  <c r="G73" i="12"/>
  <c r="F73" i="12"/>
  <c r="R72" i="12"/>
  <c r="O72" i="12"/>
  <c r="N72" i="12"/>
  <c r="M72" i="12"/>
  <c r="L72" i="12"/>
  <c r="K72" i="12"/>
  <c r="J72" i="12"/>
  <c r="I72" i="12"/>
  <c r="H72" i="12"/>
  <c r="G72" i="12"/>
  <c r="F72" i="12"/>
  <c r="R71" i="12"/>
  <c r="O71" i="12"/>
  <c r="N71" i="12"/>
  <c r="M71" i="12"/>
  <c r="L71" i="12"/>
  <c r="K71" i="12"/>
  <c r="J71" i="12"/>
  <c r="I71" i="12"/>
  <c r="H71" i="12"/>
  <c r="G71" i="12"/>
  <c r="F71" i="12"/>
  <c r="R70" i="12"/>
  <c r="O70" i="12"/>
  <c r="N70" i="12"/>
  <c r="M70" i="12"/>
  <c r="L70" i="12"/>
  <c r="K70" i="12"/>
  <c r="J70" i="12"/>
  <c r="I70" i="12"/>
  <c r="H70" i="12"/>
  <c r="G70" i="12"/>
  <c r="F70" i="12"/>
  <c r="R69" i="12"/>
  <c r="O69" i="12"/>
  <c r="N69" i="12"/>
  <c r="M69" i="12"/>
  <c r="L69" i="12"/>
  <c r="K69" i="12"/>
  <c r="J69" i="12"/>
  <c r="I69" i="12"/>
  <c r="H69" i="12"/>
  <c r="G69" i="12"/>
  <c r="F69" i="12"/>
  <c r="R68" i="12"/>
  <c r="O68" i="12"/>
  <c r="N68" i="12"/>
  <c r="M68" i="12"/>
  <c r="L68" i="12"/>
  <c r="K68" i="12"/>
  <c r="J68" i="12"/>
  <c r="I68" i="12"/>
  <c r="H68" i="12"/>
  <c r="G68" i="12"/>
  <c r="F68" i="12"/>
  <c r="R67" i="12"/>
  <c r="O67" i="12"/>
  <c r="N67" i="12"/>
  <c r="M67" i="12"/>
  <c r="L67" i="12"/>
  <c r="K67" i="12"/>
  <c r="J67" i="12"/>
  <c r="I67" i="12"/>
  <c r="H67" i="12"/>
  <c r="G67" i="12"/>
  <c r="F67" i="12"/>
  <c r="R66" i="12"/>
  <c r="O66" i="12"/>
  <c r="N66" i="12"/>
  <c r="M66" i="12"/>
  <c r="L66" i="12"/>
  <c r="K66" i="12"/>
  <c r="J66" i="12"/>
  <c r="I66" i="12"/>
  <c r="H66" i="12"/>
  <c r="G66" i="12"/>
  <c r="F66" i="12"/>
  <c r="R65" i="12"/>
  <c r="O65" i="12"/>
  <c r="N65" i="12"/>
  <c r="M65" i="12"/>
  <c r="L65" i="12"/>
  <c r="K65" i="12"/>
  <c r="J65" i="12"/>
  <c r="I65" i="12"/>
  <c r="H65" i="12"/>
  <c r="G65" i="12"/>
  <c r="F65" i="12"/>
  <c r="R64" i="12"/>
  <c r="O64" i="12"/>
  <c r="N64" i="12"/>
  <c r="M64" i="12"/>
  <c r="L64" i="12"/>
  <c r="K64" i="12"/>
  <c r="J64" i="12"/>
  <c r="I64" i="12"/>
  <c r="H64" i="12"/>
  <c r="G64" i="12"/>
  <c r="F64" i="12"/>
  <c r="R63" i="12"/>
  <c r="O63" i="12"/>
  <c r="N63" i="12"/>
  <c r="M63" i="12"/>
  <c r="L63" i="12"/>
  <c r="K63" i="12"/>
  <c r="J63" i="12"/>
  <c r="I63" i="12"/>
  <c r="H63" i="12"/>
  <c r="G63" i="12"/>
  <c r="F63" i="12"/>
  <c r="R62" i="12"/>
  <c r="O62" i="12"/>
  <c r="N62" i="12"/>
  <c r="M62" i="12"/>
  <c r="L62" i="12"/>
  <c r="K62" i="12"/>
  <c r="J62" i="12"/>
  <c r="I62" i="12"/>
  <c r="H62" i="12"/>
  <c r="G62" i="12"/>
  <c r="F62" i="12"/>
  <c r="R61" i="12"/>
  <c r="O61" i="12"/>
  <c r="N61" i="12"/>
  <c r="M61" i="12"/>
  <c r="L61" i="12"/>
  <c r="K61" i="12"/>
  <c r="J61" i="12"/>
  <c r="I61" i="12"/>
  <c r="H61" i="12"/>
  <c r="G61" i="12"/>
  <c r="F61" i="12"/>
  <c r="R60" i="12"/>
  <c r="O60" i="12"/>
  <c r="N60" i="12"/>
  <c r="M60" i="12"/>
  <c r="L60" i="12"/>
  <c r="K60" i="12"/>
  <c r="J60" i="12"/>
  <c r="I60" i="12"/>
  <c r="H60" i="12"/>
  <c r="G60" i="12"/>
  <c r="F60" i="12"/>
  <c r="R59" i="12"/>
  <c r="O59" i="12"/>
  <c r="N59" i="12"/>
  <c r="M59" i="12"/>
  <c r="L59" i="12"/>
  <c r="K59" i="12"/>
  <c r="J59" i="12"/>
  <c r="I59" i="12"/>
  <c r="H59" i="12"/>
  <c r="P59" i="12" s="1"/>
  <c r="S59" i="12" s="1"/>
  <c r="G59" i="12"/>
  <c r="F59" i="12"/>
  <c r="R58" i="12"/>
  <c r="O58" i="12"/>
  <c r="N58" i="12"/>
  <c r="M58" i="12"/>
  <c r="L58" i="12"/>
  <c r="K58" i="12"/>
  <c r="J58" i="12"/>
  <c r="I58" i="12"/>
  <c r="H58" i="12"/>
  <c r="G58" i="12"/>
  <c r="F58" i="12"/>
  <c r="R57" i="12"/>
  <c r="O57" i="12"/>
  <c r="N57" i="12"/>
  <c r="M57" i="12"/>
  <c r="L57" i="12"/>
  <c r="K57" i="12"/>
  <c r="J57" i="12"/>
  <c r="I57" i="12"/>
  <c r="H57" i="12"/>
  <c r="G57" i="12"/>
  <c r="F57" i="12"/>
  <c r="R56" i="12"/>
  <c r="O56" i="12"/>
  <c r="N56" i="12"/>
  <c r="M56" i="12"/>
  <c r="L56" i="12"/>
  <c r="K56" i="12"/>
  <c r="J56" i="12"/>
  <c r="I56" i="12"/>
  <c r="H56" i="12"/>
  <c r="G56" i="12"/>
  <c r="F56" i="12"/>
  <c r="R55" i="12"/>
  <c r="O55" i="12"/>
  <c r="N55" i="12"/>
  <c r="M55" i="12"/>
  <c r="L55" i="12"/>
  <c r="K55" i="12"/>
  <c r="J55" i="12"/>
  <c r="I55" i="12"/>
  <c r="H55" i="12"/>
  <c r="P55" i="12" s="1"/>
  <c r="S55" i="12" s="1"/>
  <c r="G55" i="12"/>
  <c r="F55" i="12"/>
  <c r="R54" i="12"/>
  <c r="O54" i="12"/>
  <c r="N54" i="12"/>
  <c r="M54" i="12"/>
  <c r="L54" i="12"/>
  <c r="K54" i="12"/>
  <c r="J54" i="12"/>
  <c r="I54" i="12"/>
  <c r="H54" i="12"/>
  <c r="G54" i="12"/>
  <c r="F54" i="12"/>
  <c r="R53" i="12"/>
  <c r="O53" i="12"/>
  <c r="N53" i="12"/>
  <c r="M53" i="12"/>
  <c r="L53" i="12"/>
  <c r="K53" i="12"/>
  <c r="J53" i="12"/>
  <c r="I53" i="12"/>
  <c r="H53" i="12"/>
  <c r="G53" i="12"/>
  <c r="F53" i="12"/>
  <c r="R52" i="12"/>
  <c r="O52" i="12"/>
  <c r="N52" i="12"/>
  <c r="M52" i="12"/>
  <c r="L52" i="12"/>
  <c r="K52" i="12"/>
  <c r="J52" i="12"/>
  <c r="I52" i="12"/>
  <c r="H52" i="12"/>
  <c r="G52" i="12"/>
  <c r="F52" i="12"/>
  <c r="R51" i="12"/>
  <c r="O51" i="12"/>
  <c r="N51" i="12"/>
  <c r="M51" i="12"/>
  <c r="L51" i="12"/>
  <c r="K51" i="12"/>
  <c r="J51" i="12"/>
  <c r="I51" i="12"/>
  <c r="H51" i="12"/>
  <c r="G51" i="12"/>
  <c r="F51" i="12"/>
  <c r="R50" i="12"/>
  <c r="O50" i="12"/>
  <c r="N50" i="12"/>
  <c r="M50" i="12"/>
  <c r="L50" i="12"/>
  <c r="K50" i="12"/>
  <c r="J50" i="12"/>
  <c r="I50" i="12"/>
  <c r="H50" i="12"/>
  <c r="G50" i="12"/>
  <c r="F50" i="12"/>
  <c r="R49" i="12"/>
  <c r="O49" i="12"/>
  <c r="N49" i="12"/>
  <c r="M49" i="12"/>
  <c r="L49" i="12"/>
  <c r="K49" i="12"/>
  <c r="J49" i="12"/>
  <c r="I49" i="12"/>
  <c r="H49" i="12"/>
  <c r="G49" i="12"/>
  <c r="F49" i="12"/>
  <c r="R48" i="12"/>
  <c r="O48" i="12"/>
  <c r="N48" i="12"/>
  <c r="M48" i="12"/>
  <c r="L48" i="12"/>
  <c r="K48" i="12"/>
  <c r="J48" i="12"/>
  <c r="I48" i="12"/>
  <c r="H48" i="12"/>
  <c r="G48" i="12"/>
  <c r="F48" i="12"/>
  <c r="R47" i="12"/>
  <c r="O47" i="12"/>
  <c r="N47" i="12"/>
  <c r="M47" i="12"/>
  <c r="L47" i="12"/>
  <c r="K47" i="12"/>
  <c r="J47" i="12"/>
  <c r="I47" i="12"/>
  <c r="H47" i="12"/>
  <c r="G47" i="12"/>
  <c r="F47" i="12"/>
  <c r="R46" i="12"/>
  <c r="O46" i="12"/>
  <c r="N46" i="12"/>
  <c r="M46" i="12"/>
  <c r="L46" i="12"/>
  <c r="K46" i="12"/>
  <c r="J46" i="12"/>
  <c r="I46" i="12"/>
  <c r="H46" i="12"/>
  <c r="G46" i="12"/>
  <c r="F46" i="12"/>
  <c r="R45" i="12"/>
  <c r="O45" i="12"/>
  <c r="N45" i="12"/>
  <c r="M45" i="12"/>
  <c r="L45" i="12"/>
  <c r="K45" i="12"/>
  <c r="J45" i="12"/>
  <c r="I45" i="12"/>
  <c r="H45" i="12"/>
  <c r="G45" i="12"/>
  <c r="F45" i="12"/>
  <c r="R44" i="12"/>
  <c r="O44" i="12"/>
  <c r="N44" i="12"/>
  <c r="M44" i="12"/>
  <c r="L44" i="12"/>
  <c r="K44" i="12"/>
  <c r="J44" i="12"/>
  <c r="I44" i="12"/>
  <c r="H44" i="12"/>
  <c r="G44" i="12"/>
  <c r="F44" i="12"/>
  <c r="R43" i="12"/>
  <c r="O43" i="12"/>
  <c r="N43" i="12"/>
  <c r="M43" i="12"/>
  <c r="L43" i="12"/>
  <c r="K43" i="12"/>
  <c r="J43" i="12"/>
  <c r="I43" i="12"/>
  <c r="H43" i="12"/>
  <c r="G43" i="12"/>
  <c r="F43" i="12"/>
  <c r="R42" i="12"/>
  <c r="O42" i="12"/>
  <c r="N42" i="12"/>
  <c r="M42" i="12"/>
  <c r="L42" i="12"/>
  <c r="K42" i="12"/>
  <c r="J42" i="12"/>
  <c r="I42" i="12"/>
  <c r="H42" i="12"/>
  <c r="G42" i="12"/>
  <c r="F42" i="12"/>
  <c r="R41" i="12"/>
  <c r="O41" i="12"/>
  <c r="N41" i="12"/>
  <c r="M41" i="12"/>
  <c r="L41" i="12"/>
  <c r="K41" i="12"/>
  <c r="J41" i="12"/>
  <c r="I41" i="12"/>
  <c r="H41" i="12"/>
  <c r="G41" i="12"/>
  <c r="F41" i="12"/>
  <c r="R40" i="12"/>
  <c r="O40" i="12"/>
  <c r="N40" i="12"/>
  <c r="M40" i="12"/>
  <c r="L40" i="12"/>
  <c r="K40" i="12"/>
  <c r="J40" i="12"/>
  <c r="I40" i="12"/>
  <c r="H40" i="12"/>
  <c r="G40" i="12"/>
  <c r="F40" i="12"/>
  <c r="R39" i="12"/>
  <c r="O39" i="12"/>
  <c r="N39" i="12"/>
  <c r="M39" i="12"/>
  <c r="L39" i="12"/>
  <c r="K39" i="12"/>
  <c r="J39" i="12"/>
  <c r="I39" i="12"/>
  <c r="H39" i="12"/>
  <c r="G39" i="12"/>
  <c r="F39" i="12"/>
  <c r="R38" i="12"/>
  <c r="O38" i="12"/>
  <c r="N38" i="12"/>
  <c r="M38" i="12"/>
  <c r="L38" i="12"/>
  <c r="K38" i="12"/>
  <c r="J38" i="12"/>
  <c r="I38" i="12"/>
  <c r="H38" i="12"/>
  <c r="G38" i="12"/>
  <c r="F38" i="12"/>
  <c r="R37" i="12"/>
  <c r="O37" i="12"/>
  <c r="N37" i="12"/>
  <c r="M37" i="12"/>
  <c r="L37" i="12"/>
  <c r="K37" i="12"/>
  <c r="J37" i="12"/>
  <c r="I37" i="12"/>
  <c r="H37" i="12"/>
  <c r="G37" i="12"/>
  <c r="F37" i="12"/>
  <c r="R36" i="12"/>
  <c r="O36" i="12"/>
  <c r="N36" i="12"/>
  <c r="M36" i="12"/>
  <c r="L36" i="12"/>
  <c r="K36" i="12"/>
  <c r="J36" i="12"/>
  <c r="I36" i="12"/>
  <c r="H36" i="12"/>
  <c r="G36" i="12"/>
  <c r="F36" i="12"/>
  <c r="R35" i="12"/>
  <c r="O35" i="12"/>
  <c r="N35" i="12"/>
  <c r="M35" i="12"/>
  <c r="L35" i="12"/>
  <c r="K35" i="12"/>
  <c r="J35" i="12"/>
  <c r="I35" i="12"/>
  <c r="H35" i="12"/>
  <c r="G35" i="12"/>
  <c r="F35" i="12"/>
  <c r="R34" i="12"/>
  <c r="O34" i="12"/>
  <c r="N34" i="12"/>
  <c r="M34" i="12"/>
  <c r="L34" i="12"/>
  <c r="K34" i="12"/>
  <c r="J34" i="12"/>
  <c r="I34" i="12"/>
  <c r="H34" i="12"/>
  <c r="G34" i="12"/>
  <c r="F34" i="12"/>
  <c r="R33" i="12"/>
  <c r="O33" i="12"/>
  <c r="N33" i="12"/>
  <c r="M33" i="12"/>
  <c r="L33" i="12"/>
  <c r="K33" i="12"/>
  <c r="J33" i="12"/>
  <c r="I33" i="12"/>
  <c r="H33" i="12"/>
  <c r="G33" i="12"/>
  <c r="F33" i="12"/>
  <c r="R32" i="12"/>
  <c r="O32" i="12"/>
  <c r="N32" i="12"/>
  <c r="M32" i="12"/>
  <c r="L32" i="12"/>
  <c r="K32" i="12"/>
  <c r="J32" i="12"/>
  <c r="I32" i="12"/>
  <c r="H32" i="12"/>
  <c r="G32" i="12"/>
  <c r="F32" i="12"/>
  <c r="R31" i="12"/>
  <c r="O31" i="12"/>
  <c r="N31" i="12"/>
  <c r="M31" i="12"/>
  <c r="L31" i="12"/>
  <c r="K31" i="12"/>
  <c r="J31" i="12"/>
  <c r="I31" i="12"/>
  <c r="H31" i="12"/>
  <c r="G31" i="12"/>
  <c r="F31" i="12"/>
  <c r="R30" i="12"/>
  <c r="O30" i="12"/>
  <c r="N30" i="12"/>
  <c r="M30" i="12"/>
  <c r="L30" i="12"/>
  <c r="K30" i="12"/>
  <c r="J30" i="12"/>
  <c r="I30" i="12"/>
  <c r="H30" i="12"/>
  <c r="G30" i="12"/>
  <c r="F30" i="12"/>
  <c r="R29" i="12"/>
  <c r="O29" i="12"/>
  <c r="N29" i="12"/>
  <c r="M29" i="12"/>
  <c r="L29" i="12"/>
  <c r="K29" i="12"/>
  <c r="J29" i="12"/>
  <c r="I29" i="12"/>
  <c r="H29" i="12"/>
  <c r="G29" i="12"/>
  <c r="F29" i="12"/>
  <c r="R28" i="12"/>
  <c r="O28" i="12"/>
  <c r="N28" i="12"/>
  <c r="M28" i="12"/>
  <c r="L28" i="12"/>
  <c r="K28" i="12"/>
  <c r="J28" i="12"/>
  <c r="I28" i="12"/>
  <c r="H28" i="12"/>
  <c r="G28" i="12"/>
  <c r="F28" i="12"/>
  <c r="R27" i="12"/>
  <c r="O27" i="12"/>
  <c r="N27" i="12"/>
  <c r="M27" i="12"/>
  <c r="L27" i="12"/>
  <c r="K27" i="12"/>
  <c r="J27" i="12"/>
  <c r="I27" i="12"/>
  <c r="H27" i="12"/>
  <c r="G27" i="12"/>
  <c r="F27" i="12"/>
  <c r="R26" i="12"/>
  <c r="O26" i="12"/>
  <c r="N26" i="12"/>
  <c r="M26" i="12"/>
  <c r="L26" i="12"/>
  <c r="K26" i="12"/>
  <c r="J26" i="12"/>
  <c r="I26" i="12"/>
  <c r="H26" i="12"/>
  <c r="G26" i="12"/>
  <c r="F26" i="12"/>
  <c r="R25" i="12"/>
  <c r="O25" i="12"/>
  <c r="N25" i="12"/>
  <c r="M25" i="12"/>
  <c r="L25" i="12"/>
  <c r="K25" i="12"/>
  <c r="J25" i="12"/>
  <c r="I25" i="12"/>
  <c r="H25" i="12"/>
  <c r="G25" i="12"/>
  <c r="F25" i="12"/>
  <c r="R24" i="12"/>
  <c r="O24" i="12"/>
  <c r="N24" i="12"/>
  <c r="M24" i="12"/>
  <c r="L24" i="12"/>
  <c r="K24" i="12"/>
  <c r="J24" i="12"/>
  <c r="I24" i="12"/>
  <c r="H24" i="12"/>
  <c r="G24" i="12"/>
  <c r="F24" i="12"/>
  <c r="R23" i="12"/>
  <c r="O23" i="12"/>
  <c r="N23" i="12"/>
  <c r="M23" i="12"/>
  <c r="L23" i="12"/>
  <c r="K23" i="12"/>
  <c r="J23" i="12"/>
  <c r="I23" i="12"/>
  <c r="H23" i="12"/>
  <c r="G23" i="12"/>
  <c r="F23" i="12"/>
  <c r="R22" i="12"/>
  <c r="O22" i="12"/>
  <c r="N22" i="12"/>
  <c r="M22" i="12"/>
  <c r="L22" i="12"/>
  <c r="K22" i="12"/>
  <c r="J22" i="12"/>
  <c r="I22" i="12"/>
  <c r="H22" i="12"/>
  <c r="G22" i="12"/>
  <c r="F22" i="12"/>
  <c r="R21" i="12"/>
  <c r="O21" i="12"/>
  <c r="N21" i="12"/>
  <c r="M21" i="12"/>
  <c r="L21" i="12"/>
  <c r="K21" i="12"/>
  <c r="J21" i="12"/>
  <c r="I21" i="12"/>
  <c r="H21" i="12"/>
  <c r="G21" i="12"/>
  <c r="F21" i="12"/>
  <c r="R20" i="12"/>
  <c r="O20" i="12"/>
  <c r="N20" i="12"/>
  <c r="M20" i="12"/>
  <c r="L20" i="12"/>
  <c r="K20" i="12"/>
  <c r="J20" i="12"/>
  <c r="I20" i="12"/>
  <c r="H20" i="12"/>
  <c r="G20" i="12"/>
  <c r="F20" i="12"/>
  <c r="R19" i="12"/>
  <c r="O19" i="12"/>
  <c r="N19" i="12"/>
  <c r="M19" i="12"/>
  <c r="L19" i="12"/>
  <c r="K19" i="12"/>
  <c r="J19" i="12"/>
  <c r="I19" i="12"/>
  <c r="H19" i="12"/>
  <c r="P19" i="12" s="1"/>
  <c r="S19" i="12" s="1"/>
  <c r="G19" i="12"/>
  <c r="F19" i="12"/>
  <c r="R18" i="12"/>
  <c r="O18" i="12"/>
  <c r="N18" i="12"/>
  <c r="M18" i="12"/>
  <c r="L18" i="12"/>
  <c r="K18" i="12"/>
  <c r="J18" i="12"/>
  <c r="I18" i="12"/>
  <c r="H18" i="12"/>
  <c r="G18" i="12"/>
  <c r="F18" i="12"/>
  <c r="R17" i="12"/>
  <c r="O17" i="12"/>
  <c r="N17" i="12"/>
  <c r="M17" i="12"/>
  <c r="L17" i="12"/>
  <c r="K17" i="12"/>
  <c r="J17" i="12"/>
  <c r="I17" i="12"/>
  <c r="H17" i="12"/>
  <c r="G17" i="12"/>
  <c r="F17" i="12"/>
  <c r="R16" i="12"/>
  <c r="O16" i="12"/>
  <c r="N16" i="12"/>
  <c r="M16" i="12"/>
  <c r="L16" i="12"/>
  <c r="K16" i="12"/>
  <c r="J16" i="12"/>
  <c r="I16" i="12"/>
  <c r="H16" i="12"/>
  <c r="G16" i="12"/>
  <c r="F16" i="12"/>
  <c r="R15" i="12"/>
  <c r="O15" i="12"/>
  <c r="N15" i="12"/>
  <c r="M15" i="12"/>
  <c r="L15" i="12"/>
  <c r="K15" i="12"/>
  <c r="J15" i="12"/>
  <c r="I15" i="12"/>
  <c r="H15" i="12"/>
  <c r="P15" i="12" s="1"/>
  <c r="S15" i="12" s="1"/>
  <c r="G15" i="12"/>
  <c r="F15" i="12"/>
  <c r="R14" i="12"/>
  <c r="O14" i="12"/>
  <c r="N14" i="12"/>
  <c r="M14" i="12"/>
  <c r="L14" i="12"/>
  <c r="K14" i="12"/>
  <c r="J14" i="12"/>
  <c r="I14" i="12"/>
  <c r="H14" i="12"/>
  <c r="G14" i="12"/>
  <c r="F14" i="12"/>
  <c r="R13" i="12"/>
  <c r="O13" i="12"/>
  <c r="N13" i="12"/>
  <c r="M13" i="12"/>
  <c r="L13" i="12"/>
  <c r="K13" i="12"/>
  <c r="J13" i="12"/>
  <c r="I13" i="12"/>
  <c r="H13" i="12"/>
  <c r="G13" i="12"/>
  <c r="F13" i="12"/>
  <c r="R12" i="12"/>
  <c r="O12" i="12"/>
  <c r="N12" i="12"/>
  <c r="M12" i="12"/>
  <c r="L12" i="12"/>
  <c r="K12" i="12"/>
  <c r="J12" i="12"/>
  <c r="I12" i="12"/>
  <c r="H12" i="12"/>
  <c r="G12" i="12"/>
  <c r="F12" i="12"/>
  <c r="R11" i="12"/>
  <c r="O11" i="12"/>
  <c r="N11" i="12"/>
  <c r="M11" i="12"/>
  <c r="L11" i="12"/>
  <c r="K11" i="12"/>
  <c r="J11" i="12"/>
  <c r="I11" i="12"/>
  <c r="H11" i="12"/>
  <c r="P11" i="12" s="1"/>
  <c r="S11" i="12" s="1"/>
  <c r="G11" i="12"/>
  <c r="F11" i="12"/>
  <c r="R10" i="12"/>
  <c r="O10" i="12"/>
  <c r="N10" i="12"/>
  <c r="M10" i="12"/>
  <c r="L10" i="12"/>
  <c r="K10" i="12"/>
  <c r="J10" i="12"/>
  <c r="I10" i="12"/>
  <c r="H10" i="12"/>
  <c r="G10" i="12"/>
  <c r="F10" i="12"/>
  <c r="R9" i="12"/>
  <c r="O9" i="12"/>
  <c r="N9" i="12"/>
  <c r="M9" i="12"/>
  <c r="L9" i="12"/>
  <c r="K9" i="12"/>
  <c r="J9" i="12"/>
  <c r="I9" i="12"/>
  <c r="H9" i="12"/>
  <c r="G9" i="12"/>
  <c r="F9" i="12"/>
  <c r="R8" i="12"/>
  <c r="O8" i="12"/>
  <c r="N8" i="12"/>
  <c r="M8" i="12"/>
  <c r="L8" i="12"/>
  <c r="K8" i="12"/>
  <c r="J8" i="12"/>
  <c r="I8" i="12"/>
  <c r="H8" i="12"/>
  <c r="G8" i="12"/>
  <c r="F8" i="12"/>
  <c r="R7" i="12"/>
  <c r="O7" i="12"/>
  <c r="N7" i="12"/>
  <c r="M7" i="12"/>
  <c r="L7" i="12"/>
  <c r="K7" i="12"/>
  <c r="J7" i="12"/>
  <c r="I7" i="12"/>
  <c r="H7" i="12"/>
  <c r="G7" i="12"/>
  <c r="F7" i="12"/>
  <c r="R6" i="12"/>
  <c r="O6" i="12"/>
  <c r="N6" i="12"/>
  <c r="M6" i="12"/>
  <c r="L6" i="12"/>
  <c r="K6" i="12"/>
  <c r="J6" i="12"/>
  <c r="I6" i="12"/>
  <c r="H6" i="12"/>
  <c r="G6" i="12"/>
  <c r="F6" i="12"/>
  <c r="R5" i="12"/>
  <c r="O5" i="12"/>
  <c r="N5" i="12"/>
  <c r="M5" i="12"/>
  <c r="L5" i="12"/>
  <c r="K5" i="12"/>
  <c r="J5" i="12"/>
  <c r="I5" i="12"/>
  <c r="H5" i="12"/>
  <c r="G5" i="12"/>
  <c r="F5" i="12"/>
  <c r="R4" i="12"/>
  <c r="O4" i="12"/>
  <c r="N4" i="12"/>
  <c r="M4" i="12"/>
  <c r="L4" i="12"/>
  <c r="K4" i="12"/>
  <c r="J4" i="12"/>
  <c r="I4" i="12"/>
  <c r="H4" i="12"/>
  <c r="G4" i="12"/>
  <c r="F4" i="12"/>
  <c r="R3" i="12"/>
  <c r="O3" i="12"/>
  <c r="N3" i="12"/>
  <c r="M3" i="12"/>
  <c r="L3" i="12"/>
  <c r="K3" i="12"/>
  <c r="J3" i="12"/>
  <c r="I3" i="12"/>
  <c r="H3" i="12"/>
  <c r="G3" i="12"/>
  <c r="F3" i="12"/>
  <c r="R2" i="12"/>
  <c r="O2" i="12"/>
  <c r="N2" i="12"/>
  <c r="M2" i="12"/>
  <c r="L2" i="12"/>
  <c r="K2" i="12"/>
  <c r="J2" i="12"/>
  <c r="I2" i="12"/>
  <c r="H2" i="12"/>
  <c r="G2" i="12"/>
  <c r="F2" i="12"/>
  <c r="B2" i="16" l="1"/>
  <c r="B6" i="16"/>
  <c r="B5" i="16"/>
  <c r="B4" i="16"/>
  <c r="B3" i="16"/>
  <c r="T8" i="15"/>
  <c r="T9" i="15"/>
  <c r="T12" i="15"/>
  <c r="T13" i="15"/>
  <c r="T16" i="15"/>
  <c r="T17" i="15"/>
  <c r="T20" i="15"/>
  <c r="T21" i="15"/>
  <c r="T24" i="15"/>
  <c r="T25" i="15"/>
  <c r="T28" i="15"/>
  <c r="T29" i="15"/>
  <c r="T32" i="15"/>
  <c r="T33" i="15"/>
  <c r="T36" i="15"/>
  <c r="T37" i="15"/>
  <c r="T40" i="15"/>
  <c r="T41" i="15"/>
  <c r="T44" i="15"/>
  <c r="T45" i="15"/>
  <c r="T47" i="15"/>
  <c r="T49" i="15"/>
  <c r="T51" i="15"/>
  <c r="P57" i="15"/>
  <c r="S57" i="15" s="1"/>
  <c r="T57" i="15"/>
  <c r="T492" i="15"/>
  <c r="T496" i="15"/>
  <c r="T828" i="15"/>
  <c r="T836" i="15"/>
  <c r="T73" i="15"/>
  <c r="T290" i="15"/>
  <c r="T291" i="15"/>
  <c r="T294" i="15"/>
  <c r="T295" i="15"/>
  <c r="T298" i="15"/>
  <c r="T299" i="15"/>
  <c r="T302" i="15"/>
  <c r="T303" i="15"/>
  <c r="T306" i="15"/>
  <c r="T307" i="15"/>
  <c r="T311" i="15"/>
  <c r="T315" i="15"/>
  <c r="T319" i="15"/>
  <c r="T323" i="15"/>
  <c r="T327" i="15"/>
  <c r="T331" i="15"/>
  <c r="T335" i="15"/>
  <c r="T339" i="15"/>
  <c r="T343" i="15"/>
  <c r="T347" i="15"/>
  <c r="T351" i="15"/>
  <c r="T355" i="15"/>
  <c r="T359" i="15"/>
  <c r="T363" i="15"/>
  <c r="T367" i="15"/>
  <c r="T371" i="15"/>
  <c r="T59" i="15"/>
  <c r="T60" i="15"/>
  <c r="P64" i="15"/>
  <c r="S64" i="15" s="1"/>
  <c r="P65" i="15"/>
  <c r="S65" i="15" s="1"/>
  <c r="P69" i="15"/>
  <c r="S69" i="15" s="1"/>
  <c r="P71" i="15"/>
  <c r="S71" i="15" s="1"/>
  <c r="P73" i="15"/>
  <c r="S73" i="15" s="1"/>
  <c r="P77" i="15"/>
  <c r="S77" i="15" s="1"/>
  <c r="T88" i="15"/>
  <c r="T92" i="15"/>
  <c r="T96" i="15"/>
  <c r="T100" i="15"/>
  <c r="T104" i="15"/>
  <c r="T108" i="15"/>
  <c r="T112" i="15"/>
  <c r="T278" i="15"/>
  <c r="T776" i="15"/>
  <c r="T2" i="15"/>
  <c r="T3" i="15"/>
  <c r="P4" i="15"/>
  <c r="S4" i="15" s="1"/>
  <c r="T52" i="15"/>
  <c r="T56" i="15"/>
  <c r="P61" i="15"/>
  <c r="S61" i="15" s="1"/>
  <c r="T63" i="15"/>
  <c r="T65" i="15"/>
  <c r="T67" i="15"/>
  <c r="T70" i="15"/>
  <c r="T71" i="15"/>
  <c r="P81" i="15"/>
  <c r="S81" i="15" s="1"/>
  <c r="T85" i="15"/>
  <c r="T89" i="15"/>
  <c r="T93" i="15"/>
  <c r="T97" i="15"/>
  <c r="T101" i="15"/>
  <c r="T105" i="15"/>
  <c r="T109" i="15"/>
  <c r="T113" i="15"/>
  <c r="T117" i="15"/>
  <c r="T121" i="15"/>
  <c r="T125" i="15"/>
  <c r="T129" i="15"/>
  <c r="T133" i="15"/>
  <c r="T137" i="15"/>
  <c r="T141" i="15"/>
  <c r="T145" i="15"/>
  <c r="T149" i="15"/>
  <c r="T153" i="15"/>
  <c r="T157" i="15"/>
  <c r="T161" i="15"/>
  <c r="T165" i="15"/>
  <c r="T169" i="15"/>
  <c r="T173" i="15"/>
  <c r="T177" i="15"/>
  <c r="T181" i="15"/>
  <c r="T185" i="15"/>
  <c r="T189" i="15"/>
  <c r="T193" i="15"/>
  <c r="T197" i="15"/>
  <c r="T201" i="15"/>
  <c r="T205" i="15"/>
  <c r="T209" i="15"/>
  <c r="T213" i="15"/>
  <c r="T217" i="15"/>
  <c r="T221" i="15"/>
  <c r="T225" i="15"/>
  <c r="T229" i="15"/>
  <c r="T233" i="15"/>
  <c r="T237" i="15"/>
  <c r="T242" i="15"/>
  <c r="P243" i="15"/>
  <c r="S243" i="15" s="1"/>
  <c r="T246" i="15"/>
  <c r="T249" i="15"/>
  <c r="T254" i="15"/>
  <c r="T277" i="15"/>
  <c r="T604" i="15"/>
  <c r="T612" i="15"/>
  <c r="T620" i="15"/>
  <c r="T715" i="15"/>
  <c r="T723" i="15"/>
  <c r="T114" i="15"/>
  <c r="T115" i="15"/>
  <c r="T118" i="15"/>
  <c r="T119" i="15"/>
  <c r="T122" i="15"/>
  <c r="T123" i="15"/>
  <c r="T126" i="15"/>
  <c r="T127" i="15"/>
  <c r="T130" i="15"/>
  <c r="T131" i="15"/>
  <c r="T134" i="15"/>
  <c r="T135" i="15"/>
  <c r="T138" i="15"/>
  <c r="T139" i="15"/>
  <c r="T142" i="15"/>
  <c r="T143" i="15"/>
  <c r="T146" i="15"/>
  <c r="T147" i="15"/>
  <c r="T150" i="15"/>
  <c r="T151" i="15"/>
  <c r="T154" i="15"/>
  <c r="T155" i="15"/>
  <c r="T158" i="15"/>
  <c r="T159" i="15"/>
  <c r="T162" i="15"/>
  <c r="T163" i="15"/>
  <c r="T166" i="15"/>
  <c r="T167" i="15"/>
  <c r="T170" i="15"/>
  <c r="T171" i="15"/>
  <c r="T174" i="15"/>
  <c r="T175" i="15"/>
  <c r="T178" i="15"/>
  <c r="T179" i="15"/>
  <c r="T182" i="15"/>
  <c r="T183" i="15"/>
  <c r="T186" i="15"/>
  <c r="T187" i="15"/>
  <c r="T190" i="15"/>
  <c r="T191" i="15"/>
  <c r="T194" i="15"/>
  <c r="T195" i="15"/>
  <c r="T198" i="15"/>
  <c r="T199" i="15"/>
  <c r="T202" i="15"/>
  <c r="T203" i="15"/>
  <c r="T206" i="15"/>
  <c r="T207" i="15"/>
  <c r="T210" i="15"/>
  <c r="T211" i="15"/>
  <c r="T214" i="15"/>
  <c r="T215" i="15"/>
  <c r="T218" i="15"/>
  <c r="T219" i="15"/>
  <c r="T222" i="15"/>
  <c r="T223" i="15"/>
  <c r="T226" i="15"/>
  <c r="T227" i="15"/>
  <c r="T230" i="15"/>
  <c r="T231" i="15"/>
  <c r="T234" i="15"/>
  <c r="T235" i="15"/>
  <c r="T238" i="15"/>
  <c r="T239" i="15"/>
  <c r="T241" i="15"/>
  <c r="T251" i="15"/>
  <c r="T261" i="15"/>
  <c r="P263" i="15"/>
  <c r="S263" i="15" s="1"/>
  <c r="T267" i="15"/>
  <c r="P271" i="15"/>
  <c r="S271" i="15" s="1"/>
  <c r="T275" i="15"/>
  <c r="P278" i="15"/>
  <c r="S278" i="15" s="1"/>
  <c r="T310" i="15"/>
  <c r="T314" i="15"/>
  <c r="T318" i="15"/>
  <c r="T322" i="15"/>
  <c r="T326" i="15"/>
  <c r="T330" i="15"/>
  <c r="T452" i="15"/>
  <c r="T652" i="15"/>
  <c r="T788" i="15"/>
  <c r="T334" i="15"/>
  <c r="T338" i="15"/>
  <c r="T342" i="15"/>
  <c r="T346" i="15"/>
  <c r="T350" i="15"/>
  <c r="T354" i="15"/>
  <c r="T358" i="15"/>
  <c r="T362" i="15"/>
  <c r="T366" i="15"/>
  <c r="T370" i="15"/>
  <c r="T374" i="15"/>
  <c r="T378" i="15"/>
  <c r="T382" i="15"/>
  <c r="T386" i="15"/>
  <c r="T390" i="15"/>
  <c r="T394" i="15"/>
  <c r="T398" i="15"/>
  <c r="T402" i="15"/>
  <c r="T406" i="15"/>
  <c r="T410" i="15"/>
  <c r="T414" i="15"/>
  <c r="T418" i="15"/>
  <c r="T422" i="15"/>
  <c r="T426" i="15"/>
  <c r="T430" i="15"/>
  <c r="T435" i="15"/>
  <c r="P444" i="15"/>
  <c r="S444" i="15" s="1"/>
  <c r="T505" i="15"/>
  <c r="T509" i="15"/>
  <c r="T510" i="15"/>
  <c r="T513" i="15"/>
  <c r="T514" i="15"/>
  <c r="T517" i="15"/>
  <c r="T518" i="15"/>
  <c r="T521" i="15"/>
  <c r="T522" i="15"/>
  <c r="T525" i="15"/>
  <c r="T526" i="15"/>
  <c r="T529" i="15"/>
  <c r="T530" i="15"/>
  <c r="T533" i="15"/>
  <c r="T534" i="15"/>
  <c r="T537" i="15"/>
  <c r="T538" i="15"/>
  <c r="T541" i="15"/>
  <c r="T542" i="15"/>
  <c r="T545" i="15"/>
  <c r="T546" i="15"/>
  <c r="T549" i="15"/>
  <c r="T550" i="15"/>
  <c r="T553" i="15"/>
  <c r="T554" i="15"/>
  <c r="T557" i="15"/>
  <c r="T558" i="15"/>
  <c r="T561" i="15"/>
  <c r="T562" i="15"/>
  <c r="T565" i="15"/>
  <c r="T566" i="15"/>
  <c r="T569" i="15"/>
  <c r="T570" i="15"/>
  <c r="T573" i="15"/>
  <c r="T574" i="15"/>
  <c r="T577" i="15"/>
  <c r="T578" i="15"/>
  <c r="T581" i="15"/>
  <c r="T582" i="15"/>
  <c r="T585" i="15"/>
  <c r="T586" i="15"/>
  <c r="T589" i="15"/>
  <c r="P590" i="15"/>
  <c r="S590" i="15" s="1"/>
  <c r="P594" i="15"/>
  <c r="S594" i="15" s="1"/>
  <c r="T596" i="15"/>
  <c r="T598" i="15"/>
  <c r="P600" i="15"/>
  <c r="S600" i="15" s="1"/>
  <c r="P602" i="15"/>
  <c r="S602" i="15" s="1"/>
  <c r="T603" i="15"/>
  <c r="T645" i="15"/>
  <c r="T714" i="15"/>
  <c r="T778" i="15"/>
  <c r="P780" i="15"/>
  <c r="S780" i="15" s="1"/>
  <c r="T245" i="15"/>
  <c r="T250" i="15"/>
  <c r="P255" i="15"/>
  <c r="S255" i="15" s="1"/>
  <c r="T258" i="15"/>
  <c r="P259" i="15"/>
  <c r="S259" i="15" s="1"/>
  <c r="T262" i="15"/>
  <c r="T266" i="15"/>
  <c r="T270" i="15"/>
  <c r="T274" i="15"/>
  <c r="T285" i="15"/>
  <c r="T617" i="15"/>
  <c r="T627" i="15"/>
  <c r="T631" i="15"/>
  <c r="T661" i="15"/>
  <c r="T665" i="15"/>
  <c r="T671" i="15"/>
  <c r="T680" i="15"/>
  <c r="T682" i="15"/>
  <c r="T733" i="15"/>
  <c r="P742" i="15"/>
  <c r="S742" i="15" s="1"/>
  <c r="T748" i="15"/>
  <c r="P750" i="15"/>
  <c r="S750" i="15" s="1"/>
  <c r="T750" i="15"/>
  <c r="T817" i="15"/>
  <c r="T375" i="15"/>
  <c r="T379" i="15"/>
  <c r="T383" i="15"/>
  <c r="T387" i="15"/>
  <c r="T391" i="15"/>
  <c r="T395" i="15"/>
  <c r="T399" i="15"/>
  <c r="T403" i="15"/>
  <c r="T407" i="15"/>
  <c r="T411" i="15"/>
  <c r="T415" i="15"/>
  <c r="T419" i="15"/>
  <c r="T423" i="15"/>
  <c r="T427" i="15"/>
  <c r="T431" i="15"/>
  <c r="P436" i="15"/>
  <c r="S436" i="15" s="1"/>
  <c r="T439" i="15"/>
  <c r="P440" i="15"/>
  <c r="S440" i="15" s="1"/>
  <c r="T443" i="15"/>
  <c r="T446" i="15"/>
  <c r="T457" i="15"/>
  <c r="P472" i="15"/>
  <c r="S472" i="15" s="1"/>
  <c r="P476" i="15"/>
  <c r="S476" i="15" s="1"/>
  <c r="T489" i="15"/>
  <c r="P500" i="15"/>
  <c r="S500" i="15" s="1"/>
  <c r="T511" i="15"/>
  <c r="T515" i="15"/>
  <c r="T519" i="15"/>
  <c r="T523" i="15"/>
  <c r="T527" i="15"/>
  <c r="T531" i="15"/>
  <c r="T535" i="15"/>
  <c r="T539" i="15"/>
  <c r="T543" i="15"/>
  <c r="T547" i="15"/>
  <c r="T551" i="15"/>
  <c r="T555" i="15"/>
  <c r="T559" i="15"/>
  <c r="T563" i="15"/>
  <c r="T567" i="15"/>
  <c r="T571" i="15"/>
  <c r="T575" i="15"/>
  <c r="T579" i="15"/>
  <c r="T583" i="15"/>
  <c r="T587" i="15"/>
  <c r="T592" i="15"/>
  <c r="T597" i="15"/>
  <c r="T606" i="15"/>
  <c r="T607" i="15"/>
  <c r="P608" i="15"/>
  <c r="S608" i="15" s="1"/>
  <c r="P610" i="15"/>
  <c r="S610" i="15" s="1"/>
  <c r="T611" i="15"/>
  <c r="P624" i="15"/>
  <c r="S624" i="15" s="1"/>
  <c r="T629" i="15"/>
  <c r="T644" i="15"/>
  <c r="P648" i="15"/>
  <c r="S648" i="15" s="1"/>
  <c r="T649" i="15"/>
  <c r="T655" i="15"/>
  <c r="P668" i="15"/>
  <c r="S668" i="15" s="1"/>
  <c r="T670" i="15"/>
  <c r="P675" i="15"/>
  <c r="S675" i="15" s="1"/>
  <c r="T690" i="15"/>
  <c r="P703" i="15"/>
  <c r="S703" i="15" s="1"/>
  <c r="T704" i="15"/>
  <c r="P707" i="15"/>
  <c r="S707" i="15" s="1"/>
  <c r="T720" i="15"/>
  <c r="T722" i="15"/>
  <c r="P736" i="15"/>
  <c r="S736" i="15" s="1"/>
  <c r="T749" i="15"/>
  <c r="T770" i="15"/>
  <c r="T793" i="15"/>
  <c r="T808" i="15"/>
  <c r="P812" i="15"/>
  <c r="S812" i="15" s="1"/>
  <c r="T825" i="15"/>
  <c r="T840" i="15"/>
  <c r="T432" i="15"/>
  <c r="T442" i="15"/>
  <c r="T447" i="15"/>
  <c r="P448" i="15"/>
  <c r="S448" i="15" s="1"/>
  <c r="T451" i="15"/>
  <c r="P452" i="15"/>
  <c r="S452" i="15" s="1"/>
  <c r="P480" i="15"/>
  <c r="S480" i="15" s="1"/>
  <c r="P484" i="15"/>
  <c r="S484" i="15" s="1"/>
  <c r="P504" i="15"/>
  <c r="S504" i="15" s="1"/>
  <c r="T508" i="15"/>
  <c r="T512" i="15"/>
  <c r="T516" i="15"/>
  <c r="T520" i="15"/>
  <c r="T524" i="15"/>
  <c r="T528" i="15"/>
  <c r="T532" i="15"/>
  <c r="T536" i="15"/>
  <c r="T540" i="15"/>
  <c r="T544" i="15"/>
  <c r="T548" i="15"/>
  <c r="T552" i="15"/>
  <c r="T556" i="15"/>
  <c r="T560" i="15"/>
  <c r="T564" i="15"/>
  <c r="T568" i="15"/>
  <c r="T572" i="15"/>
  <c r="T576" i="15"/>
  <c r="T580" i="15"/>
  <c r="T584" i="15"/>
  <c r="T588" i="15"/>
  <c r="T593" i="15"/>
  <c r="P598" i="15"/>
  <c r="S598" i="15" s="1"/>
  <c r="P604" i="15"/>
  <c r="S604" i="15" s="1"/>
  <c r="T614" i="15"/>
  <c r="T615" i="15"/>
  <c r="P616" i="15"/>
  <c r="S616" i="15" s="1"/>
  <c r="T628" i="15"/>
  <c r="P632" i="15"/>
  <c r="S632" i="15" s="1"/>
  <c r="T633" i="15"/>
  <c r="T639" i="15"/>
  <c r="P652" i="15"/>
  <c r="S652" i="15" s="1"/>
  <c r="T663" i="15"/>
  <c r="P680" i="15"/>
  <c r="S680" i="15" s="1"/>
  <c r="P683" i="15"/>
  <c r="S683" i="15" s="1"/>
  <c r="T698" i="15"/>
  <c r="T711" i="15"/>
  <c r="T712" i="15"/>
  <c r="P715" i="15"/>
  <c r="S715" i="15" s="1"/>
  <c r="P734" i="15"/>
  <c r="S734" i="15" s="1"/>
  <c r="T734" i="15"/>
  <c r="T741" i="15"/>
  <c r="T746" i="15"/>
  <c r="P748" i="15"/>
  <c r="S748" i="15" s="1"/>
  <c r="P764" i="15"/>
  <c r="S764" i="15" s="1"/>
  <c r="P768" i="15"/>
  <c r="S768" i="15" s="1"/>
  <c r="T768" i="15"/>
  <c r="P778" i="15"/>
  <c r="S778" i="15" s="1"/>
  <c r="P784" i="15"/>
  <c r="S784" i="15" s="1"/>
  <c r="P788" i="15"/>
  <c r="S788" i="15" s="1"/>
  <c r="P816" i="15"/>
  <c r="S816" i="15" s="1"/>
  <c r="P820" i="15"/>
  <c r="S820" i="15" s="1"/>
  <c r="T833" i="15"/>
  <c r="P7" i="15"/>
  <c r="S7" i="15" s="1"/>
  <c r="P11" i="15"/>
  <c r="S11" i="15" s="1"/>
  <c r="P15" i="15"/>
  <c r="S15" i="15" s="1"/>
  <c r="P19" i="15"/>
  <c r="S19" i="15" s="1"/>
  <c r="P23" i="15"/>
  <c r="S23" i="15" s="1"/>
  <c r="P27" i="15"/>
  <c r="S27" i="15" s="1"/>
  <c r="P31" i="15"/>
  <c r="S31" i="15" s="1"/>
  <c r="P35" i="15"/>
  <c r="S35" i="15" s="1"/>
  <c r="P39" i="15"/>
  <c r="S39" i="15" s="1"/>
  <c r="P43" i="15"/>
  <c r="S43" i="15" s="1"/>
  <c r="T50" i="15"/>
  <c r="P50" i="15"/>
  <c r="S50" i="15" s="1"/>
  <c r="T53" i="15"/>
  <c r="P55" i="15"/>
  <c r="S55" i="15" s="1"/>
  <c r="P60" i="15"/>
  <c r="S60" i="15" s="1"/>
  <c r="T66" i="15"/>
  <c r="P66" i="15"/>
  <c r="S66" i="15" s="1"/>
  <c r="T69" i="15"/>
  <c r="T76" i="15"/>
  <c r="P76" i="15"/>
  <c r="S76" i="15" s="1"/>
  <c r="T81" i="15"/>
  <c r="P85" i="15"/>
  <c r="S85" i="15" s="1"/>
  <c r="T87" i="15"/>
  <c r="P87" i="15"/>
  <c r="S87" i="15" s="1"/>
  <c r="P3" i="15"/>
  <c r="S3" i="15" s="1"/>
  <c r="P5" i="15"/>
  <c r="S5" i="15" s="1"/>
  <c r="T6" i="15"/>
  <c r="T10" i="15"/>
  <c r="T14" i="15"/>
  <c r="T18" i="15"/>
  <c r="T22" i="15"/>
  <c r="T26" i="15"/>
  <c r="T30" i="15"/>
  <c r="T34" i="15"/>
  <c r="T38" i="15"/>
  <c r="P48" i="15"/>
  <c r="S48" i="15" s="1"/>
  <c r="T54" i="15"/>
  <c r="P54" i="15"/>
  <c r="S54" i="15" s="1"/>
  <c r="P59" i="15"/>
  <c r="S59" i="15" s="1"/>
  <c r="T64" i="15"/>
  <c r="P2" i="15"/>
  <c r="S2" i="15" s="1"/>
  <c r="P42" i="15"/>
  <c r="S42" i="15" s="1"/>
  <c r="P9" i="15"/>
  <c r="S9" i="15" s="1"/>
  <c r="P13" i="15"/>
  <c r="S13" i="15" s="1"/>
  <c r="P17" i="15"/>
  <c r="S17" i="15" s="1"/>
  <c r="P21" i="15"/>
  <c r="S21" i="15" s="1"/>
  <c r="P25" i="15"/>
  <c r="S25" i="15" s="1"/>
  <c r="P29" i="15"/>
  <c r="S29" i="15" s="1"/>
  <c r="P33" i="15"/>
  <c r="S33" i="15" s="1"/>
  <c r="P37" i="15"/>
  <c r="S37" i="15" s="1"/>
  <c r="P41" i="15"/>
  <c r="S41" i="15" s="1"/>
  <c r="P45" i="15"/>
  <c r="S45" i="15" s="1"/>
  <c r="P47" i="15"/>
  <c r="S47" i="15" s="1"/>
  <c r="P52" i="15"/>
  <c r="S52" i="15" s="1"/>
  <c r="T58" i="15"/>
  <c r="P58" i="15"/>
  <c r="S58" i="15" s="1"/>
  <c r="T61" i="15"/>
  <c r="P63" i="15"/>
  <c r="S63" i="15" s="1"/>
  <c r="P68" i="15"/>
  <c r="S68" i="15" s="1"/>
  <c r="T78" i="15"/>
  <c r="T79" i="15"/>
  <c r="P79" i="15"/>
  <c r="S79" i="15" s="1"/>
  <c r="T84" i="15"/>
  <c r="P84" i="15"/>
  <c r="S84" i="15" s="1"/>
  <c r="T72" i="15"/>
  <c r="P72" i="15"/>
  <c r="S72" i="15" s="1"/>
  <c r="T83" i="15"/>
  <c r="P83" i="15"/>
  <c r="S83" i="15" s="1"/>
  <c r="P8" i="15"/>
  <c r="S8" i="15" s="1"/>
  <c r="P12" i="15"/>
  <c r="S12" i="15" s="1"/>
  <c r="P16" i="15"/>
  <c r="S16" i="15" s="1"/>
  <c r="P20" i="15"/>
  <c r="S20" i="15" s="1"/>
  <c r="P24" i="15"/>
  <c r="S24" i="15" s="1"/>
  <c r="P28" i="15"/>
  <c r="S28" i="15" s="1"/>
  <c r="P32" i="15"/>
  <c r="S32" i="15" s="1"/>
  <c r="P36" i="15"/>
  <c r="S36" i="15" s="1"/>
  <c r="P40" i="15"/>
  <c r="S40" i="15" s="1"/>
  <c r="P44" i="15"/>
  <c r="S44" i="15" s="1"/>
  <c r="T46" i="15"/>
  <c r="P46" i="15"/>
  <c r="S46" i="15" s="1"/>
  <c r="P51" i="15"/>
  <c r="S51" i="15" s="1"/>
  <c r="P56" i="15"/>
  <c r="S56" i="15" s="1"/>
  <c r="T62" i="15"/>
  <c r="P62" i="15"/>
  <c r="S62" i="15" s="1"/>
  <c r="P67" i="15"/>
  <c r="S67" i="15" s="1"/>
  <c r="T74" i="15"/>
  <c r="T75" i="15"/>
  <c r="P75" i="15"/>
  <c r="S75" i="15" s="1"/>
  <c r="T80" i="15"/>
  <c r="P80" i="15"/>
  <c r="S80" i="15" s="1"/>
  <c r="P89" i="15"/>
  <c r="S89" i="15" s="1"/>
  <c r="P93" i="15"/>
  <c r="S93" i="15" s="1"/>
  <c r="P97" i="15"/>
  <c r="S97" i="15" s="1"/>
  <c r="P101" i="15"/>
  <c r="S101" i="15" s="1"/>
  <c r="P105" i="15"/>
  <c r="S105" i="15" s="1"/>
  <c r="P109" i="15"/>
  <c r="S109" i="15" s="1"/>
  <c r="P113" i="15"/>
  <c r="S113" i="15" s="1"/>
  <c r="P117" i="15"/>
  <c r="S117" i="15" s="1"/>
  <c r="P121" i="15"/>
  <c r="S121" i="15" s="1"/>
  <c r="P125" i="15"/>
  <c r="S125" i="15" s="1"/>
  <c r="P129" i="15"/>
  <c r="S129" i="15" s="1"/>
  <c r="P133" i="15"/>
  <c r="S133" i="15" s="1"/>
  <c r="P137" i="15"/>
  <c r="S137" i="15" s="1"/>
  <c r="P141" i="15"/>
  <c r="S141" i="15" s="1"/>
  <c r="P145" i="15"/>
  <c r="S145" i="15" s="1"/>
  <c r="P149" i="15"/>
  <c r="S149" i="15" s="1"/>
  <c r="P153" i="15"/>
  <c r="S153" i="15" s="1"/>
  <c r="P157" i="15"/>
  <c r="S157" i="15" s="1"/>
  <c r="P161" i="15"/>
  <c r="S161" i="15" s="1"/>
  <c r="P165" i="15"/>
  <c r="S165" i="15" s="1"/>
  <c r="P169" i="15"/>
  <c r="S169" i="15" s="1"/>
  <c r="P173" i="15"/>
  <c r="S173" i="15" s="1"/>
  <c r="P177" i="15"/>
  <c r="S177" i="15" s="1"/>
  <c r="P181" i="15"/>
  <c r="S181" i="15" s="1"/>
  <c r="P185" i="15"/>
  <c r="S185" i="15" s="1"/>
  <c r="P189" i="15"/>
  <c r="S189" i="15" s="1"/>
  <c r="P193" i="15"/>
  <c r="S193" i="15" s="1"/>
  <c r="P197" i="15"/>
  <c r="S197" i="15" s="1"/>
  <c r="P201" i="15"/>
  <c r="S201" i="15" s="1"/>
  <c r="P205" i="15"/>
  <c r="S205" i="15" s="1"/>
  <c r="P209" i="15"/>
  <c r="S209" i="15" s="1"/>
  <c r="P213" i="15"/>
  <c r="S213" i="15" s="1"/>
  <c r="P217" i="15"/>
  <c r="S217" i="15" s="1"/>
  <c r="P221" i="15"/>
  <c r="S221" i="15" s="1"/>
  <c r="P225" i="15"/>
  <c r="S225" i="15" s="1"/>
  <c r="P229" i="15"/>
  <c r="S229" i="15" s="1"/>
  <c r="P233" i="15"/>
  <c r="S233" i="15" s="1"/>
  <c r="P237" i="15"/>
  <c r="S237" i="15" s="1"/>
  <c r="P245" i="15"/>
  <c r="S245" i="15" s="1"/>
  <c r="P250" i="15"/>
  <c r="S250" i="15" s="1"/>
  <c r="T256" i="15"/>
  <c r="P256" i="15"/>
  <c r="S256" i="15" s="1"/>
  <c r="P261" i="15"/>
  <c r="S261" i="15" s="1"/>
  <c r="P267" i="15"/>
  <c r="S267" i="15" s="1"/>
  <c r="T268" i="15"/>
  <c r="P268" i="15"/>
  <c r="S268" i="15" s="1"/>
  <c r="T269" i="15"/>
  <c r="P269" i="15"/>
  <c r="S269" i="15" s="1"/>
  <c r="P275" i="15"/>
  <c r="S275" i="15" s="1"/>
  <c r="T276" i="15"/>
  <c r="P276" i="15"/>
  <c r="S276" i="15" s="1"/>
  <c r="P290" i="15"/>
  <c r="S290" i="15" s="1"/>
  <c r="T292" i="15"/>
  <c r="P292" i="15"/>
  <c r="S292" i="15" s="1"/>
  <c r="P88" i="15"/>
  <c r="S88" i="15" s="1"/>
  <c r="P92" i="15"/>
  <c r="S92" i="15" s="1"/>
  <c r="P96" i="15"/>
  <c r="S96" i="15" s="1"/>
  <c r="P100" i="15"/>
  <c r="S100" i="15" s="1"/>
  <c r="P104" i="15"/>
  <c r="S104" i="15" s="1"/>
  <c r="P108" i="15"/>
  <c r="S108" i="15" s="1"/>
  <c r="P112" i="15"/>
  <c r="S112" i="15" s="1"/>
  <c r="P116" i="15"/>
  <c r="S116" i="15" s="1"/>
  <c r="P120" i="15"/>
  <c r="S120" i="15" s="1"/>
  <c r="P124" i="15"/>
  <c r="S124" i="15" s="1"/>
  <c r="P128" i="15"/>
  <c r="S128" i="15" s="1"/>
  <c r="P132" i="15"/>
  <c r="S132" i="15" s="1"/>
  <c r="P136" i="15"/>
  <c r="S136" i="15" s="1"/>
  <c r="P140" i="15"/>
  <c r="S140" i="15" s="1"/>
  <c r="P144" i="15"/>
  <c r="S144" i="15" s="1"/>
  <c r="P148" i="15"/>
  <c r="S148" i="15" s="1"/>
  <c r="P152" i="15"/>
  <c r="S152" i="15" s="1"/>
  <c r="P156" i="15"/>
  <c r="S156" i="15" s="1"/>
  <c r="P160" i="15"/>
  <c r="S160" i="15" s="1"/>
  <c r="P164" i="15"/>
  <c r="S164" i="15" s="1"/>
  <c r="P168" i="15"/>
  <c r="S168" i="15" s="1"/>
  <c r="P172" i="15"/>
  <c r="S172" i="15" s="1"/>
  <c r="P176" i="15"/>
  <c r="S176" i="15" s="1"/>
  <c r="P180" i="15"/>
  <c r="S180" i="15" s="1"/>
  <c r="P184" i="15"/>
  <c r="S184" i="15" s="1"/>
  <c r="P188" i="15"/>
  <c r="S188" i="15" s="1"/>
  <c r="P192" i="15"/>
  <c r="S192" i="15" s="1"/>
  <c r="P196" i="15"/>
  <c r="S196" i="15" s="1"/>
  <c r="P200" i="15"/>
  <c r="S200" i="15" s="1"/>
  <c r="P204" i="15"/>
  <c r="S204" i="15" s="1"/>
  <c r="P208" i="15"/>
  <c r="S208" i="15" s="1"/>
  <c r="P212" i="15"/>
  <c r="S212" i="15" s="1"/>
  <c r="P216" i="15"/>
  <c r="S216" i="15" s="1"/>
  <c r="P220" i="15"/>
  <c r="S220" i="15" s="1"/>
  <c r="P224" i="15"/>
  <c r="S224" i="15" s="1"/>
  <c r="P228" i="15"/>
  <c r="S228" i="15" s="1"/>
  <c r="P232" i="15"/>
  <c r="S232" i="15" s="1"/>
  <c r="P236" i="15"/>
  <c r="S236" i="15" s="1"/>
  <c r="T244" i="15"/>
  <c r="P244" i="15"/>
  <c r="S244" i="15" s="1"/>
  <c r="T247" i="15"/>
  <c r="P249" i="15"/>
  <c r="S249" i="15" s="1"/>
  <c r="P254" i="15"/>
  <c r="S254" i="15" s="1"/>
  <c r="T260" i="15"/>
  <c r="P260" i="15"/>
  <c r="S260" i="15" s="1"/>
  <c r="T263" i="15"/>
  <c r="P266" i="15"/>
  <c r="S266" i="15" s="1"/>
  <c r="T271" i="15"/>
  <c r="P274" i="15"/>
  <c r="S274" i="15" s="1"/>
  <c r="T279" i="15"/>
  <c r="T282" i="15"/>
  <c r="T288" i="15"/>
  <c r="P288" i="15"/>
  <c r="S288" i="15" s="1"/>
  <c r="T289" i="15"/>
  <c r="P91" i="15"/>
  <c r="S91" i="15" s="1"/>
  <c r="P95" i="15"/>
  <c r="S95" i="15" s="1"/>
  <c r="P99" i="15"/>
  <c r="S99" i="15" s="1"/>
  <c r="P103" i="15"/>
  <c r="S103" i="15" s="1"/>
  <c r="P107" i="15"/>
  <c r="S107" i="15" s="1"/>
  <c r="P111" i="15"/>
  <c r="S111" i="15" s="1"/>
  <c r="P115" i="15"/>
  <c r="S115" i="15" s="1"/>
  <c r="P119" i="15"/>
  <c r="S119" i="15" s="1"/>
  <c r="P123" i="15"/>
  <c r="S123" i="15" s="1"/>
  <c r="P127" i="15"/>
  <c r="S127" i="15" s="1"/>
  <c r="P131" i="15"/>
  <c r="S131" i="15" s="1"/>
  <c r="P135" i="15"/>
  <c r="S135" i="15" s="1"/>
  <c r="P139" i="15"/>
  <c r="S139" i="15" s="1"/>
  <c r="P143" i="15"/>
  <c r="S143" i="15" s="1"/>
  <c r="P147" i="15"/>
  <c r="S147" i="15" s="1"/>
  <c r="P151" i="15"/>
  <c r="S151" i="15" s="1"/>
  <c r="P155" i="15"/>
  <c r="S155" i="15" s="1"/>
  <c r="P159" i="15"/>
  <c r="S159" i="15" s="1"/>
  <c r="P163" i="15"/>
  <c r="S163" i="15" s="1"/>
  <c r="P167" i="15"/>
  <c r="S167" i="15" s="1"/>
  <c r="P171" i="15"/>
  <c r="S171" i="15" s="1"/>
  <c r="P175" i="15"/>
  <c r="S175" i="15" s="1"/>
  <c r="P179" i="15"/>
  <c r="S179" i="15" s="1"/>
  <c r="P183" i="15"/>
  <c r="S183" i="15" s="1"/>
  <c r="P187" i="15"/>
  <c r="S187" i="15" s="1"/>
  <c r="P191" i="15"/>
  <c r="S191" i="15" s="1"/>
  <c r="P195" i="15"/>
  <c r="S195" i="15" s="1"/>
  <c r="P199" i="15"/>
  <c r="S199" i="15" s="1"/>
  <c r="P203" i="15"/>
  <c r="S203" i="15" s="1"/>
  <c r="P207" i="15"/>
  <c r="S207" i="15" s="1"/>
  <c r="P211" i="15"/>
  <c r="S211" i="15" s="1"/>
  <c r="P215" i="15"/>
  <c r="S215" i="15" s="1"/>
  <c r="P219" i="15"/>
  <c r="S219" i="15" s="1"/>
  <c r="P223" i="15"/>
  <c r="S223" i="15" s="1"/>
  <c r="P227" i="15"/>
  <c r="S227" i="15" s="1"/>
  <c r="P231" i="15"/>
  <c r="S231" i="15" s="1"/>
  <c r="P235" i="15"/>
  <c r="S235" i="15" s="1"/>
  <c r="P239" i="15"/>
  <c r="S239" i="15" s="1"/>
  <c r="P242" i="15"/>
  <c r="S242" i="15" s="1"/>
  <c r="T248" i="15"/>
  <c r="P248" i="15"/>
  <c r="S248" i="15" s="1"/>
  <c r="P253" i="15"/>
  <c r="S253" i="15" s="1"/>
  <c r="P258" i="15"/>
  <c r="S258" i="15" s="1"/>
  <c r="T264" i="15"/>
  <c r="P264" i="15"/>
  <c r="S264" i="15" s="1"/>
  <c r="T265" i="15"/>
  <c r="P265" i="15"/>
  <c r="S265" i="15" s="1"/>
  <c r="T272" i="15"/>
  <c r="P272" i="15"/>
  <c r="S272" i="15" s="1"/>
  <c r="T273" i="15"/>
  <c r="P273" i="15"/>
  <c r="S273" i="15" s="1"/>
  <c r="T284" i="15"/>
  <c r="P284" i="15"/>
  <c r="S284" i="15" s="1"/>
  <c r="P70" i="15"/>
  <c r="S70" i="15" s="1"/>
  <c r="P74" i="15"/>
  <c r="S74" i="15" s="1"/>
  <c r="P78" i="15"/>
  <c r="S78" i="15" s="1"/>
  <c r="P82" i="15"/>
  <c r="S82" i="15" s="1"/>
  <c r="P86" i="15"/>
  <c r="S86" i="15" s="1"/>
  <c r="P90" i="15"/>
  <c r="S90" i="15" s="1"/>
  <c r="P94" i="15"/>
  <c r="S94" i="15" s="1"/>
  <c r="P98" i="15"/>
  <c r="S98" i="15" s="1"/>
  <c r="P102" i="15"/>
  <c r="S102" i="15" s="1"/>
  <c r="P106" i="15"/>
  <c r="S106" i="15" s="1"/>
  <c r="P110" i="15"/>
  <c r="S110" i="15" s="1"/>
  <c r="P114" i="15"/>
  <c r="S114" i="15" s="1"/>
  <c r="P118" i="15"/>
  <c r="S118" i="15" s="1"/>
  <c r="P122" i="15"/>
  <c r="S122" i="15" s="1"/>
  <c r="P126" i="15"/>
  <c r="S126" i="15" s="1"/>
  <c r="P130" i="15"/>
  <c r="S130" i="15" s="1"/>
  <c r="P134" i="15"/>
  <c r="S134" i="15" s="1"/>
  <c r="P138" i="15"/>
  <c r="S138" i="15" s="1"/>
  <c r="P142" i="15"/>
  <c r="S142" i="15" s="1"/>
  <c r="P146" i="15"/>
  <c r="S146" i="15" s="1"/>
  <c r="P150" i="15"/>
  <c r="S150" i="15" s="1"/>
  <c r="P154" i="15"/>
  <c r="S154" i="15" s="1"/>
  <c r="P158" i="15"/>
  <c r="S158" i="15" s="1"/>
  <c r="P162" i="15"/>
  <c r="S162" i="15" s="1"/>
  <c r="P166" i="15"/>
  <c r="S166" i="15" s="1"/>
  <c r="P170" i="15"/>
  <c r="S170" i="15" s="1"/>
  <c r="P174" i="15"/>
  <c r="S174" i="15" s="1"/>
  <c r="P178" i="15"/>
  <c r="S178" i="15" s="1"/>
  <c r="P182" i="15"/>
  <c r="S182" i="15" s="1"/>
  <c r="P186" i="15"/>
  <c r="S186" i="15" s="1"/>
  <c r="P190" i="15"/>
  <c r="S190" i="15" s="1"/>
  <c r="P194" i="15"/>
  <c r="S194" i="15" s="1"/>
  <c r="P198" i="15"/>
  <c r="S198" i="15" s="1"/>
  <c r="P202" i="15"/>
  <c r="S202" i="15" s="1"/>
  <c r="P206" i="15"/>
  <c r="S206" i="15" s="1"/>
  <c r="P210" i="15"/>
  <c r="S210" i="15" s="1"/>
  <c r="P214" i="15"/>
  <c r="S214" i="15" s="1"/>
  <c r="P218" i="15"/>
  <c r="S218" i="15" s="1"/>
  <c r="P222" i="15"/>
  <c r="S222" i="15" s="1"/>
  <c r="P226" i="15"/>
  <c r="S226" i="15" s="1"/>
  <c r="P230" i="15"/>
  <c r="S230" i="15" s="1"/>
  <c r="P234" i="15"/>
  <c r="S234" i="15" s="1"/>
  <c r="P238" i="15"/>
  <c r="S238" i="15" s="1"/>
  <c r="T240" i="15"/>
  <c r="P241" i="15"/>
  <c r="S241" i="15" s="1"/>
  <c r="P246" i="15"/>
  <c r="S246" i="15" s="1"/>
  <c r="T252" i="15"/>
  <c r="P252" i="15"/>
  <c r="S252" i="15" s="1"/>
  <c r="P257" i="15"/>
  <c r="S257" i="15" s="1"/>
  <c r="P262" i="15"/>
  <c r="S262" i="15" s="1"/>
  <c r="P270" i="15"/>
  <c r="S270" i="15" s="1"/>
  <c r="T280" i="15"/>
  <c r="P280" i="15"/>
  <c r="S280" i="15" s="1"/>
  <c r="T281" i="15"/>
  <c r="T287" i="15"/>
  <c r="P296" i="15"/>
  <c r="S296" i="15" s="1"/>
  <c r="P300" i="15"/>
  <c r="S300" i="15" s="1"/>
  <c r="P304" i="15"/>
  <c r="S304" i="15" s="1"/>
  <c r="P308" i="15"/>
  <c r="S308" i="15" s="1"/>
  <c r="P312" i="15"/>
  <c r="S312" i="15" s="1"/>
  <c r="P316" i="15"/>
  <c r="S316" i="15" s="1"/>
  <c r="P320" i="15"/>
  <c r="S320" i="15" s="1"/>
  <c r="P324" i="15"/>
  <c r="S324" i="15" s="1"/>
  <c r="P328" i="15"/>
  <c r="S328" i="15" s="1"/>
  <c r="P332" i="15"/>
  <c r="S332" i="15" s="1"/>
  <c r="P336" i="15"/>
  <c r="S336" i="15" s="1"/>
  <c r="P340" i="15"/>
  <c r="S340" i="15" s="1"/>
  <c r="P344" i="15"/>
  <c r="S344" i="15" s="1"/>
  <c r="P348" i="15"/>
  <c r="S348" i="15" s="1"/>
  <c r="P352" i="15"/>
  <c r="S352" i="15" s="1"/>
  <c r="P356" i="15"/>
  <c r="S356" i="15" s="1"/>
  <c r="P360" i="15"/>
  <c r="S360" i="15" s="1"/>
  <c r="P364" i="15"/>
  <c r="S364" i="15" s="1"/>
  <c r="P368" i="15"/>
  <c r="S368" i="15" s="1"/>
  <c r="P372" i="15"/>
  <c r="S372" i="15" s="1"/>
  <c r="P376" i="15"/>
  <c r="S376" i="15" s="1"/>
  <c r="P380" i="15"/>
  <c r="S380" i="15" s="1"/>
  <c r="P384" i="15"/>
  <c r="S384" i="15" s="1"/>
  <c r="P388" i="15"/>
  <c r="S388" i="15" s="1"/>
  <c r="P392" i="15"/>
  <c r="S392" i="15" s="1"/>
  <c r="P396" i="15"/>
  <c r="S396" i="15" s="1"/>
  <c r="P400" i="15"/>
  <c r="S400" i="15" s="1"/>
  <c r="P404" i="15"/>
  <c r="S404" i="15" s="1"/>
  <c r="P408" i="15"/>
  <c r="S408" i="15" s="1"/>
  <c r="P412" i="15"/>
  <c r="S412" i="15" s="1"/>
  <c r="P416" i="15"/>
  <c r="S416" i="15" s="1"/>
  <c r="P420" i="15"/>
  <c r="S420" i="15" s="1"/>
  <c r="P424" i="15"/>
  <c r="S424" i="15" s="1"/>
  <c r="P428" i="15"/>
  <c r="S428" i="15" s="1"/>
  <c r="T433" i="15"/>
  <c r="P433" i="15"/>
  <c r="S433" i="15" s="1"/>
  <c r="P438" i="15"/>
  <c r="S438" i="15" s="1"/>
  <c r="P443" i="15"/>
  <c r="S443" i="15" s="1"/>
  <c r="T449" i="15"/>
  <c r="P449" i="15"/>
  <c r="S449" i="15" s="1"/>
  <c r="T450" i="15"/>
  <c r="P450" i="15"/>
  <c r="S450" i="15" s="1"/>
  <c r="T456" i="15"/>
  <c r="T461" i="15"/>
  <c r="T462" i="15"/>
  <c r="P462" i="15"/>
  <c r="S462" i="15" s="1"/>
  <c r="T467" i="15"/>
  <c r="P467" i="15"/>
  <c r="S467" i="15" s="1"/>
  <c r="T472" i="15"/>
  <c r="T477" i="15"/>
  <c r="T478" i="15"/>
  <c r="P478" i="15"/>
  <c r="S478" i="15" s="1"/>
  <c r="T483" i="15"/>
  <c r="P483" i="15"/>
  <c r="S483" i="15" s="1"/>
  <c r="T488" i="15"/>
  <c r="T493" i="15"/>
  <c r="T494" i="15"/>
  <c r="P494" i="15"/>
  <c r="S494" i="15" s="1"/>
  <c r="T499" i="15"/>
  <c r="P499" i="15"/>
  <c r="S499" i="15" s="1"/>
  <c r="T504" i="15"/>
  <c r="P279" i="15"/>
  <c r="S279" i="15" s="1"/>
  <c r="P283" i="15"/>
  <c r="S283" i="15" s="1"/>
  <c r="P287" i="15"/>
  <c r="S287" i="15" s="1"/>
  <c r="P291" i="15"/>
  <c r="S291" i="15" s="1"/>
  <c r="P295" i="15"/>
  <c r="S295" i="15" s="1"/>
  <c r="P299" i="15"/>
  <c r="S299" i="15" s="1"/>
  <c r="P303" i="15"/>
  <c r="S303" i="15" s="1"/>
  <c r="P307" i="15"/>
  <c r="S307" i="15" s="1"/>
  <c r="P311" i="15"/>
  <c r="S311" i="15" s="1"/>
  <c r="P315" i="15"/>
  <c r="S315" i="15" s="1"/>
  <c r="P319" i="15"/>
  <c r="S319" i="15" s="1"/>
  <c r="P323" i="15"/>
  <c r="S323" i="15" s="1"/>
  <c r="P327" i="15"/>
  <c r="S327" i="15" s="1"/>
  <c r="P331" i="15"/>
  <c r="S331" i="15" s="1"/>
  <c r="P335" i="15"/>
  <c r="S335" i="15" s="1"/>
  <c r="P339" i="15"/>
  <c r="S339" i="15" s="1"/>
  <c r="P343" i="15"/>
  <c r="S343" i="15" s="1"/>
  <c r="P347" i="15"/>
  <c r="S347" i="15" s="1"/>
  <c r="P351" i="15"/>
  <c r="S351" i="15" s="1"/>
  <c r="P355" i="15"/>
  <c r="S355" i="15" s="1"/>
  <c r="P359" i="15"/>
  <c r="S359" i="15" s="1"/>
  <c r="P363" i="15"/>
  <c r="S363" i="15" s="1"/>
  <c r="P367" i="15"/>
  <c r="S367" i="15" s="1"/>
  <c r="P371" i="15"/>
  <c r="S371" i="15" s="1"/>
  <c r="P375" i="15"/>
  <c r="S375" i="15" s="1"/>
  <c r="P379" i="15"/>
  <c r="S379" i="15" s="1"/>
  <c r="P383" i="15"/>
  <c r="S383" i="15" s="1"/>
  <c r="P387" i="15"/>
  <c r="S387" i="15" s="1"/>
  <c r="P391" i="15"/>
  <c r="S391" i="15" s="1"/>
  <c r="P395" i="15"/>
  <c r="S395" i="15" s="1"/>
  <c r="P399" i="15"/>
  <c r="S399" i="15" s="1"/>
  <c r="P403" i="15"/>
  <c r="S403" i="15" s="1"/>
  <c r="P407" i="15"/>
  <c r="S407" i="15" s="1"/>
  <c r="P411" i="15"/>
  <c r="S411" i="15" s="1"/>
  <c r="P415" i="15"/>
  <c r="S415" i="15" s="1"/>
  <c r="P419" i="15"/>
  <c r="S419" i="15" s="1"/>
  <c r="P423" i="15"/>
  <c r="S423" i="15" s="1"/>
  <c r="P427" i="15"/>
  <c r="S427" i="15" s="1"/>
  <c r="P431" i="15"/>
  <c r="S431" i="15" s="1"/>
  <c r="T437" i="15"/>
  <c r="P437" i="15"/>
  <c r="S437" i="15" s="1"/>
  <c r="P442" i="15"/>
  <c r="S442" i="15" s="1"/>
  <c r="P447" i="15"/>
  <c r="S447" i="15" s="1"/>
  <c r="T458" i="15"/>
  <c r="P458" i="15"/>
  <c r="S458" i="15" s="1"/>
  <c r="T463" i="15"/>
  <c r="P463" i="15"/>
  <c r="S463" i="15" s="1"/>
  <c r="T474" i="15"/>
  <c r="P474" i="15"/>
  <c r="S474" i="15" s="1"/>
  <c r="T479" i="15"/>
  <c r="P479" i="15"/>
  <c r="S479" i="15" s="1"/>
  <c r="T490" i="15"/>
  <c r="P490" i="15"/>
  <c r="S490" i="15" s="1"/>
  <c r="T495" i="15"/>
  <c r="P495" i="15"/>
  <c r="S495" i="15" s="1"/>
  <c r="T506" i="15"/>
  <c r="P506" i="15"/>
  <c r="S506" i="15" s="1"/>
  <c r="P294" i="15"/>
  <c r="S294" i="15" s="1"/>
  <c r="P298" i="15"/>
  <c r="S298" i="15" s="1"/>
  <c r="P302" i="15"/>
  <c r="S302" i="15" s="1"/>
  <c r="P306" i="15"/>
  <c r="S306" i="15" s="1"/>
  <c r="P310" i="15"/>
  <c r="S310" i="15" s="1"/>
  <c r="P314" i="15"/>
  <c r="S314" i="15" s="1"/>
  <c r="P318" i="15"/>
  <c r="S318" i="15" s="1"/>
  <c r="P322" i="15"/>
  <c r="S322" i="15" s="1"/>
  <c r="P326" i="15"/>
  <c r="S326" i="15" s="1"/>
  <c r="P330" i="15"/>
  <c r="S330" i="15" s="1"/>
  <c r="P334" i="15"/>
  <c r="S334" i="15" s="1"/>
  <c r="P338" i="15"/>
  <c r="S338" i="15" s="1"/>
  <c r="P342" i="15"/>
  <c r="S342" i="15" s="1"/>
  <c r="P346" i="15"/>
  <c r="S346" i="15" s="1"/>
  <c r="P350" i="15"/>
  <c r="S350" i="15" s="1"/>
  <c r="P354" i="15"/>
  <c r="S354" i="15" s="1"/>
  <c r="P358" i="15"/>
  <c r="S358" i="15" s="1"/>
  <c r="P362" i="15"/>
  <c r="S362" i="15" s="1"/>
  <c r="P366" i="15"/>
  <c r="S366" i="15" s="1"/>
  <c r="P370" i="15"/>
  <c r="S370" i="15" s="1"/>
  <c r="P374" i="15"/>
  <c r="S374" i="15" s="1"/>
  <c r="P378" i="15"/>
  <c r="S378" i="15" s="1"/>
  <c r="P382" i="15"/>
  <c r="S382" i="15" s="1"/>
  <c r="P386" i="15"/>
  <c r="S386" i="15" s="1"/>
  <c r="P390" i="15"/>
  <c r="S390" i="15" s="1"/>
  <c r="P394" i="15"/>
  <c r="S394" i="15" s="1"/>
  <c r="P398" i="15"/>
  <c r="S398" i="15" s="1"/>
  <c r="P402" i="15"/>
  <c r="S402" i="15" s="1"/>
  <c r="P406" i="15"/>
  <c r="S406" i="15" s="1"/>
  <c r="P410" i="15"/>
  <c r="S410" i="15" s="1"/>
  <c r="P414" i="15"/>
  <c r="S414" i="15" s="1"/>
  <c r="P418" i="15"/>
  <c r="S418" i="15" s="1"/>
  <c r="P422" i="15"/>
  <c r="S422" i="15" s="1"/>
  <c r="P426" i="15"/>
  <c r="S426" i="15" s="1"/>
  <c r="P430" i="15"/>
  <c r="S430" i="15" s="1"/>
  <c r="P435" i="15"/>
  <c r="S435" i="15" s="1"/>
  <c r="T441" i="15"/>
  <c r="P441" i="15"/>
  <c r="S441" i="15" s="1"/>
  <c r="T444" i="15"/>
  <c r="P446" i="15"/>
  <c r="S446" i="15" s="1"/>
  <c r="T453" i="15"/>
  <c r="T454" i="15"/>
  <c r="P454" i="15"/>
  <c r="S454" i="15" s="1"/>
  <c r="T459" i="15"/>
  <c r="P459" i="15"/>
  <c r="S459" i="15" s="1"/>
  <c r="T464" i="15"/>
  <c r="T469" i="15"/>
  <c r="T470" i="15"/>
  <c r="P470" i="15"/>
  <c r="S470" i="15" s="1"/>
  <c r="T475" i="15"/>
  <c r="P475" i="15"/>
  <c r="S475" i="15" s="1"/>
  <c r="T480" i="15"/>
  <c r="T485" i="15"/>
  <c r="T486" i="15"/>
  <c r="P486" i="15"/>
  <c r="S486" i="15" s="1"/>
  <c r="T491" i="15"/>
  <c r="P491" i="15"/>
  <c r="S491" i="15" s="1"/>
  <c r="T501" i="15"/>
  <c r="T502" i="15"/>
  <c r="P502" i="15"/>
  <c r="S502" i="15" s="1"/>
  <c r="T507" i="15"/>
  <c r="P507" i="15"/>
  <c r="S507" i="15" s="1"/>
  <c r="P277" i="15"/>
  <c r="S277" i="15" s="1"/>
  <c r="P281" i="15"/>
  <c r="S281" i="15" s="1"/>
  <c r="P285" i="15"/>
  <c r="S285" i="15" s="1"/>
  <c r="P289" i="15"/>
  <c r="S289" i="15" s="1"/>
  <c r="P293" i="15"/>
  <c r="S293" i="15" s="1"/>
  <c r="P297" i="15"/>
  <c r="S297" i="15" s="1"/>
  <c r="P301" i="15"/>
  <c r="S301" i="15" s="1"/>
  <c r="P305" i="15"/>
  <c r="S305" i="15" s="1"/>
  <c r="P309" i="15"/>
  <c r="S309" i="15" s="1"/>
  <c r="P313" i="15"/>
  <c r="S313" i="15" s="1"/>
  <c r="P317" i="15"/>
  <c r="S317" i="15" s="1"/>
  <c r="P321" i="15"/>
  <c r="S321" i="15" s="1"/>
  <c r="P325" i="15"/>
  <c r="S325" i="15" s="1"/>
  <c r="P329" i="15"/>
  <c r="S329" i="15" s="1"/>
  <c r="P333" i="15"/>
  <c r="S333" i="15" s="1"/>
  <c r="P337" i="15"/>
  <c r="S337" i="15" s="1"/>
  <c r="P341" i="15"/>
  <c r="S341" i="15" s="1"/>
  <c r="P345" i="15"/>
  <c r="S345" i="15" s="1"/>
  <c r="P349" i="15"/>
  <c r="S349" i="15" s="1"/>
  <c r="P353" i="15"/>
  <c r="S353" i="15" s="1"/>
  <c r="P357" i="15"/>
  <c r="S357" i="15" s="1"/>
  <c r="P361" i="15"/>
  <c r="S361" i="15" s="1"/>
  <c r="P365" i="15"/>
  <c r="S365" i="15" s="1"/>
  <c r="P369" i="15"/>
  <c r="S369" i="15" s="1"/>
  <c r="P373" i="15"/>
  <c r="S373" i="15" s="1"/>
  <c r="P377" i="15"/>
  <c r="S377" i="15" s="1"/>
  <c r="P381" i="15"/>
  <c r="S381" i="15" s="1"/>
  <c r="P385" i="15"/>
  <c r="S385" i="15" s="1"/>
  <c r="P389" i="15"/>
  <c r="S389" i="15" s="1"/>
  <c r="P393" i="15"/>
  <c r="S393" i="15" s="1"/>
  <c r="P397" i="15"/>
  <c r="S397" i="15" s="1"/>
  <c r="P401" i="15"/>
  <c r="S401" i="15" s="1"/>
  <c r="P405" i="15"/>
  <c r="S405" i="15" s="1"/>
  <c r="P409" i="15"/>
  <c r="S409" i="15" s="1"/>
  <c r="P413" i="15"/>
  <c r="S413" i="15" s="1"/>
  <c r="P417" i="15"/>
  <c r="S417" i="15" s="1"/>
  <c r="P421" i="15"/>
  <c r="S421" i="15" s="1"/>
  <c r="P425" i="15"/>
  <c r="S425" i="15" s="1"/>
  <c r="P429" i="15"/>
  <c r="S429" i="15" s="1"/>
  <c r="P434" i="15"/>
  <c r="S434" i="15" s="1"/>
  <c r="P439" i="15"/>
  <c r="S439" i="15" s="1"/>
  <c r="T445" i="15"/>
  <c r="P445" i="15"/>
  <c r="S445" i="15" s="1"/>
  <c r="P451" i="15"/>
  <c r="S451" i="15" s="1"/>
  <c r="T455" i="15"/>
  <c r="P455" i="15"/>
  <c r="S455" i="15" s="1"/>
  <c r="T465" i="15"/>
  <c r="T466" i="15"/>
  <c r="P466" i="15"/>
  <c r="S466" i="15" s="1"/>
  <c r="T471" i="15"/>
  <c r="P471" i="15"/>
  <c r="S471" i="15" s="1"/>
  <c r="T481" i="15"/>
  <c r="T482" i="15"/>
  <c r="P482" i="15"/>
  <c r="S482" i="15" s="1"/>
  <c r="T487" i="15"/>
  <c r="P487" i="15"/>
  <c r="S487" i="15" s="1"/>
  <c r="T497" i="15"/>
  <c r="T498" i="15"/>
  <c r="P498" i="15"/>
  <c r="S498" i="15" s="1"/>
  <c r="T503" i="15"/>
  <c r="P503" i="15"/>
  <c r="S503" i="15" s="1"/>
  <c r="P508" i="15"/>
  <c r="S508" i="15" s="1"/>
  <c r="P512" i="15"/>
  <c r="S512" i="15" s="1"/>
  <c r="P516" i="15"/>
  <c r="S516" i="15" s="1"/>
  <c r="P520" i="15"/>
  <c r="S520" i="15" s="1"/>
  <c r="P524" i="15"/>
  <c r="S524" i="15" s="1"/>
  <c r="P528" i="15"/>
  <c r="S528" i="15" s="1"/>
  <c r="P532" i="15"/>
  <c r="S532" i="15" s="1"/>
  <c r="P536" i="15"/>
  <c r="S536" i="15" s="1"/>
  <c r="P540" i="15"/>
  <c r="S540" i="15" s="1"/>
  <c r="P544" i="15"/>
  <c r="S544" i="15" s="1"/>
  <c r="P548" i="15"/>
  <c r="S548" i="15" s="1"/>
  <c r="P552" i="15"/>
  <c r="S552" i="15" s="1"/>
  <c r="P556" i="15"/>
  <c r="S556" i="15" s="1"/>
  <c r="P560" i="15"/>
  <c r="S560" i="15" s="1"/>
  <c r="P564" i="15"/>
  <c r="S564" i="15" s="1"/>
  <c r="P568" i="15"/>
  <c r="S568" i="15" s="1"/>
  <c r="P572" i="15"/>
  <c r="S572" i="15" s="1"/>
  <c r="P576" i="15"/>
  <c r="S576" i="15" s="1"/>
  <c r="P580" i="15"/>
  <c r="S580" i="15" s="1"/>
  <c r="P584" i="15"/>
  <c r="S584" i="15" s="1"/>
  <c r="P588" i="15"/>
  <c r="S588" i="15" s="1"/>
  <c r="P593" i="15"/>
  <c r="S593" i="15" s="1"/>
  <c r="T599" i="15"/>
  <c r="P599" i="15"/>
  <c r="S599" i="15" s="1"/>
  <c r="T601" i="15"/>
  <c r="P601" i="15"/>
  <c r="S601" i="15" s="1"/>
  <c r="T609" i="15"/>
  <c r="P609" i="15"/>
  <c r="S609" i="15" s="1"/>
  <c r="P628" i="15"/>
  <c r="S628" i="15" s="1"/>
  <c r="T630" i="15"/>
  <c r="P630" i="15"/>
  <c r="S630" i="15" s="1"/>
  <c r="P644" i="15"/>
  <c r="S644" i="15" s="1"/>
  <c r="T646" i="15"/>
  <c r="P646" i="15"/>
  <c r="S646" i="15" s="1"/>
  <c r="P660" i="15"/>
  <c r="S660" i="15" s="1"/>
  <c r="T662" i="15"/>
  <c r="P662" i="15"/>
  <c r="S662" i="15" s="1"/>
  <c r="P670" i="15"/>
  <c r="S670" i="15" s="1"/>
  <c r="P672" i="15"/>
  <c r="S672" i="15" s="1"/>
  <c r="T672" i="15"/>
  <c r="T679" i="15"/>
  <c r="P679" i="15"/>
  <c r="S679" i="15" s="1"/>
  <c r="T744" i="15"/>
  <c r="P744" i="15"/>
  <c r="S744" i="15" s="1"/>
  <c r="P766" i="15"/>
  <c r="S766" i="15" s="1"/>
  <c r="T766" i="15"/>
  <c r="P511" i="15"/>
  <c r="S511" i="15" s="1"/>
  <c r="P515" i="15"/>
  <c r="S515" i="15" s="1"/>
  <c r="P519" i="15"/>
  <c r="S519" i="15" s="1"/>
  <c r="P523" i="15"/>
  <c r="S523" i="15" s="1"/>
  <c r="P527" i="15"/>
  <c r="S527" i="15" s="1"/>
  <c r="P531" i="15"/>
  <c r="S531" i="15" s="1"/>
  <c r="P535" i="15"/>
  <c r="S535" i="15" s="1"/>
  <c r="P539" i="15"/>
  <c r="S539" i="15" s="1"/>
  <c r="P543" i="15"/>
  <c r="S543" i="15" s="1"/>
  <c r="P547" i="15"/>
  <c r="S547" i="15" s="1"/>
  <c r="P551" i="15"/>
  <c r="S551" i="15" s="1"/>
  <c r="P555" i="15"/>
  <c r="S555" i="15" s="1"/>
  <c r="P559" i="15"/>
  <c r="S559" i="15" s="1"/>
  <c r="P563" i="15"/>
  <c r="S563" i="15" s="1"/>
  <c r="P567" i="15"/>
  <c r="S567" i="15" s="1"/>
  <c r="P571" i="15"/>
  <c r="S571" i="15" s="1"/>
  <c r="P575" i="15"/>
  <c r="S575" i="15" s="1"/>
  <c r="P579" i="15"/>
  <c r="S579" i="15" s="1"/>
  <c r="P583" i="15"/>
  <c r="S583" i="15" s="1"/>
  <c r="P587" i="15"/>
  <c r="S587" i="15" s="1"/>
  <c r="T590" i="15"/>
  <c r="P592" i="15"/>
  <c r="S592" i="15" s="1"/>
  <c r="P597" i="15"/>
  <c r="S597" i="15" s="1"/>
  <c r="T602" i="15"/>
  <c r="T610" i="15"/>
  <c r="T626" i="15"/>
  <c r="P626" i="15"/>
  <c r="S626" i="15" s="1"/>
  <c r="T642" i="15"/>
  <c r="P642" i="15"/>
  <c r="S642" i="15" s="1"/>
  <c r="T658" i="15"/>
  <c r="P658" i="15"/>
  <c r="S658" i="15" s="1"/>
  <c r="T659" i="15"/>
  <c r="T668" i="15"/>
  <c r="P676" i="15"/>
  <c r="S676" i="15" s="1"/>
  <c r="T681" i="15"/>
  <c r="P681" i="15"/>
  <c r="S681" i="15" s="1"/>
  <c r="T697" i="15"/>
  <c r="P697" i="15"/>
  <c r="S697" i="15" s="1"/>
  <c r="T713" i="15"/>
  <c r="P713" i="15"/>
  <c r="S713" i="15" s="1"/>
  <c r="P741" i="15"/>
  <c r="S741" i="15" s="1"/>
  <c r="P762" i="15"/>
  <c r="S762" i="15" s="1"/>
  <c r="T826" i="15"/>
  <c r="P826" i="15"/>
  <c r="S826" i="15" s="1"/>
  <c r="P510" i="15"/>
  <c r="S510" i="15" s="1"/>
  <c r="P514" i="15"/>
  <c r="S514" i="15" s="1"/>
  <c r="P518" i="15"/>
  <c r="S518" i="15" s="1"/>
  <c r="P522" i="15"/>
  <c r="S522" i="15" s="1"/>
  <c r="P526" i="15"/>
  <c r="S526" i="15" s="1"/>
  <c r="P530" i="15"/>
  <c r="S530" i="15" s="1"/>
  <c r="P534" i="15"/>
  <c r="S534" i="15" s="1"/>
  <c r="P538" i="15"/>
  <c r="S538" i="15" s="1"/>
  <c r="P542" i="15"/>
  <c r="S542" i="15" s="1"/>
  <c r="P546" i="15"/>
  <c r="S546" i="15" s="1"/>
  <c r="P550" i="15"/>
  <c r="S550" i="15" s="1"/>
  <c r="P554" i="15"/>
  <c r="S554" i="15" s="1"/>
  <c r="P558" i="15"/>
  <c r="S558" i="15" s="1"/>
  <c r="P562" i="15"/>
  <c r="S562" i="15" s="1"/>
  <c r="P566" i="15"/>
  <c r="S566" i="15" s="1"/>
  <c r="P570" i="15"/>
  <c r="S570" i="15" s="1"/>
  <c r="P574" i="15"/>
  <c r="S574" i="15" s="1"/>
  <c r="P578" i="15"/>
  <c r="S578" i="15" s="1"/>
  <c r="P582" i="15"/>
  <c r="S582" i="15" s="1"/>
  <c r="P586" i="15"/>
  <c r="S586" i="15" s="1"/>
  <c r="T591" i="15"/>
  <c r="P591" i="15"/>
  <c r="S591" i="15" s="1"/>
  <c r="T594" i="15"/>
  <c r="P596" i="15"/>
  <c r="S596" i="15" s="1"/>
  <c r="T600" i="15"/>
  <c r="T605" i="15"/>
  <c r="P605" i="15"/>
  <c r="S605" i="15" s="1"/>
  <c r="T608" i="15"/>
  <c r="T613" i="15"/>
  <c r="P613" i="15"/>
  <c r="S613" i="15" s="1"/>
  <c r="T616" i="15"/>
  <c r="T622" i="15"/>
  <c r="P622" i="15"/>
  <c r="S622" i="15" s="1"/>
  <c r="T625" i="15"/>
  <c r="T638" i="15"/>
  <c r="P638" i="15"/>
  <c r="S638" i="15" s="1"/>
  <c r="T641" i="15"/>
  <c r="T654" i="15"/>
  <c r="P654" i="15"/>
  <c r="S654" i="15" s="1"/>
  <c r="T657" i="15"/>
  <c r="P695" i="15"/>
  <c r="S695" i="15" s="1"/>
  <c r="P711" i="15"/>
  <c r="S711" i="15" s="1"/>
  <c r="T729" i="15"/>
  <c r="P729" i="15"/>
  <c r="S729" i="15" s="1"/>
  <c r="T810" i="15"/>
  <c r="P810" i="15"/>
  <c r="S810" i="15" s="1"/>
  <c r="P453" i="15"/>
  <c r="S453" i="15" s="1"/>
  <c r="P457" i="15"/>
  <c r="S457" i="15" s="1"/>
  <c r="P461" i="15"/>
  <c r="S461" i="15" s="1"/>
  <c r="P465" i="15"/>
  <c r="S465" i="15" s="1"/>
  <c r="P469" i="15"/>
  <c r="S469" i="15" s="1"/>
  <c r="P473" i="15"/>
  <c r="S473" i="15" s="1"/>
  <c r="P477" i="15"/>
  <c r="S477" i="15" s="1"/>
  <c r="P481" i="15"/>
  <c r="S481" i="15" s="1"/>
  <c r="P485" i="15"/>
  <c r="S485" i="15" s="1"/>
  <c r="P489" i="15"/>
  <c r="S489" i="15" s="1"/>
  <c r="P493" i="15"/>
  <c r="S493" i="15" s="1"/>
  <c r="P497" i="15"/>
  <c r="S497" i="15" s="1"/>
  <c r="P501" i="15"/>
  <c r="S501" i="15" s="1"/>
  <c r="P505" i="15"/>
  <c r="S505" i="15" s="1"/>
  <c r="P509" i="15"/>
  <c r="S509" i="15" s="1"/>
  <c r="P513" i="15"/>
  <c r="S513" i="15" s="1"/>
  <c r="P517" i="15"/>
  <c r="S517" i="15" s="1"/>
  <c r="P521" i="15"/>
  <c r="S521" i="15" s="1"/>
  <c r="P525" i="15"/>
  <c r="S525" i="15" s="1"/>
  <c r="P529" i="15"/>
  <c r="S529" i="15" s="1"/>
  <c r="P533" i="15"/>
  <c r="S533" i="15" s="1"/>
  <c r="P537" i="15"/>
  <c r="S537" i="15" s="1"/>
  <c r="P541" i="15"/>
  <c r="S541" i="15" s="1"/>
  <c r="P545" i="15"/>
  <c r="S545" i="15" s="1"/>
  <c r="P549" i="15"/>
  <c r="S549" i="15" s="1"/>
  <c r="P553" i="15"/>
  <c r="S553" i="15" s="1"/>
  <c r="P557" i="15"/>
  <c r="S557" i="15" s="1"/>
  <c r="P561" i="15"/>
  <c r="S561" i="15" s="1"/>
  <c r="P565" i="15"/>
  <c r="S565" i="15" s="1"/>
  <c r="P569" i="15"/>
  <c r="S569" i="15" s="1"/>
  <c r="P573" i="15"/>
  <c r="S573" i="15" s="1"/>
  <c r="P577" i="15"/>
  <c r="S577" i="15" s="1"/>
  <c r="P581" i="15"/>
  <c r="S581" i="15" s="1"/>
  <c r="P585" i="15"/>
  <c r="S585" i="15" s="1"/>
  <c r="P589" i="15"/>
  <c r="S589" i="15" s="1"/>
  <c r="T595" i="15"/>
  <c r="P595" i="15"/>
  <c r="S595" i="15" s="1"/>
  <c r="T618" i="15"/>
  <c r="P618" i="15"/>
  <c r="S618" i="15" s="1"/>
  <c r="T619" i="15"/>
  <c r="T621" i="15"/>
  <c r="T634" i="15"/>
  <c r="P634" i="15"/>
  <c r="S634" i="15" s="1"/>
  <c r="T635" i="15"/>
  <c r="T637" i="15"/>
  <c r="T650" i="15"/>
  <c r="P650" i="15"/>
  <c r="S650" i="15" s="1"/>
  <c r="T651" i="15"/>
  <c r="T653" i="15"/>
  <c r="T666" i="15"/>
  <c r="P666" i="15"/>
  <c r="S666" i="15" s="1"/>
  <c r="T667" i="15"/>
  <c r="T678" i="15"/>
  <c r="P678" i="15"/>
  <c r="S678" i="15" s="1"/>
  <c r="T794" i="15"/>
  <c r="P794" i="15"/>
  <c r="S794" i="15" s="1"/>
  <c r="P603" i="15"/>
  <c r="S603" i="15" s="1"/>
  <c r="P607" i="15"/>
  <c r="S607" i="15" s="1"/>
  <c r="P611" i="15"/>
  <c r="S611" i="15" s="1"/>
  <c r="P615" i="15"/>
  <c r="S615" i="15" s="1"/>
  <c r="P619" i="15"/>
  <c r="S619" i="15" s="1"/>
  <c r="P623" i="15"/>
  <c r="S623" i="15" s="1"/>
  <c r="P627" i="15"/>
  <c r="S627" i="15" s="1"/>
  <c r="P631" i="15"/>
  <c r="S631" i="15" s="1"/>
  <c r="P635" i="15"/>
  <c r="S635" i="15" s="1"/>
  <c r="P639" i="15"/>
  <c r="S639" i="15" s="1"/>
  <c r="P643" i="15"/>
  <c r="S643" i="15" s="1"/>
  <c r="P647" i="15"/>
  <c r="S647" i="15" s="1"/>
  <c r="P651" i="15"/>
  <c r="S651" i="15" s="1"/>
  <c r="P655" i="15"/>
  <c r="S655" i="15" s="1"/>
  <c r="P659" i="15"/>
  <c r="S659" i="15" s="1"/>
  <c r="P663" i="15"/>
  <c r="S663" i="15" s="1"/>
  <c r="P667" i="15"/>
  <c r="S667" i="15" s="1"/>
  <c r="T669" i="15"/>
  <c r="P669" i="15"/>
  <c r="S669" i="15" s="1"/>
  <c r="P674" i="15"/>
  <c r="S674" i="15" s="1"/>
  <c r="T687" i="15"/>
  <c r="T693" i="15"/>
  <c r="P693" i="15"/>
  <c r="S693" i="15" s="1"/>
  <c r="T694" i="15"/>
  <c r="T700" i="15"/>
  <c r="T703" i="15"/>
  <c r="T709" i="15"/>
  <c r="P709" i="15"/>
  <c r="S709" i="15" s="1"/>
  <c r="T710" i="15"/>
  <c r="P716" i="15"/>
  <c r="S716" i="15" s="1"/>
  <c r="T719" i="15"/>
  <c r="T725" i="15"/>
  <c r="P725" i="15"/>
  <c r="S725" i="15" s="1"/>
  <c r="T726" i="15"/>
  <c r="T731" i="15"/>
  <c r="P731" i="15"/>
  <c r="S731" i="15" s="1"/>
  <c r="P738" i="15"/>
  <c r="S738" i="15" s="1"/>
  <c r="T738" i="15"/>
  <c r="T745" i="15"/>
  <c r="P745" i="15"/>
  <c r="S745" i="15" s="1"/>
  <c r="T752" i="15"/>
  <c r="P758" i="15"/>
  <c r="S758" i="15" s="1"/>
  <c r="T760" i="15"/>
  <c r="P760" i="15"/>
  <c r="S760" i="15" s="1"/>
  <c r="P792" i="15"/>
  <c r="S792" i="15" s="1"/>
  <c r="P808" i="15"/>
  <c r="S808" i="15" s="1"/>
  <c r="P824" i="15"/>
  <c r="S824" i="15" s="1"/>
  <c r="P840" i="15"/>
  <c r="S840" i="15" s="1"/>
  <c r="T673" i="15"/>
  <c r="P673" i="15"/>
  <c r="S673" i="15" s="1"/>
  <c r="T689" i="15"/>
  <c r="P689" i="15"/>
  <c r="S689" i="15" s="1"/>
  <c r="T705" i="15"/>
  <c r="P705" i="15"/>
  <c r="S705" i="15" s="1"/>
  <c r="T721" i="15"/>
  <c r="P721" i="15"/>
  <c r="S721" i="15" s="1"/>
  <c r="P730" i="15"/>
  <c r="S730" i="15" s="1"/>
  <c r="T740" i="15"/>
  <c r="P740" i="15"/>
  <c r="S740" i="15" s="1"/>
  <c r="T747" i="15"/>
  <c r="P747" i="15"/>
  <c r="S747" i="15" s="1"/>
  <c r="P754" i="15"/>
  <c r="S754" i="15" s="1"/>
  <c r="T754" i="15"/>
  <c r="T761" i="15"/>
  <c r="P761" i="15"/>
  <c r="S761" i="15" s="1"/>
  <c r="P617" i="15"/>
  <c r="S617" i="15" s="1"/>
  <c r="P621" i="15"/>
  <c r="S621" i="15" s="1"/>
  <c r="P625" i="15"/>
  <c r="S625" i="15" s="1"/>
  <c r="P629" i="15"/>
  <c r="S629" i="15" s="1"/>
  <c r="P633" i="15"/>
  <c r="S633" i="15" s="1"/>
  <c r="P637" i="15"/>
  <c r="S637" i="15" s="1"/>
  <c r="P641" i="15"/>
  <c r="S641" i="15" s="1"/>
  <c r="P645" i="15"/>
  <c r="S645" i="15" s="1"/>
  <c r="P649" i="15"/>
  <c r="S649" i="15" s="1"/>
  <c r="P653" i="15"/>
  <c r="S653" i="15" s="1"/>
  <c r="P657" i="15"/>
  <c r="S657" i="15" s="1"/>
  <c r="P661" i="15"/>
  <c r="S661" i="15" s="1"/>
  <c r="P665" i="15"/>
  <c r="S665" i="15" s="1"/>
  <c r="P671" i="15"/>
  <c r="S671" i="15" s="1"/>
  <c r="T677" i="15"/>
  <c r="P677" i="15"/>
  <c r="S677" i="15" s="1"/>
  <c r="T684" i="15"/>
  <c r="T685" i="15"/>
  <c r="P685" i="15"/>
  <c r="S685" i="15" s="1"/>
  <c r="T686" i="15"/>
  <c r="T692" i="15"/>
  <c r="T701" i="15"/>
  <c r="P701" i="15"/>
  <c r="S701" i="15" s="1"/>
  <c r="T702" i="15"/>
  <c r="T708" i="15"/>
  <c r="T716" i="15"/>
  <c r="T717" i="15"/>
  <c r="P717" i="15"/>
  <c r="S717" i="15" s="1"/>
  <c r="T718" i="15"/>
  <c r="T724" i="15"/>
  <c r="T728" i="15"/>
  <c r="P728" i="15"/>
  <c r="S728" i="15" s="1"/>
  <c r="T737" i="15"/>
  <c r="P746" i="15"/>
  <c r="S746" i="15" s="1"/>
  <c r="T756" i="15"/>
  <c r="P756" i="15"/>
  <c r="S756" i="15" s="1"/>
  <c r="P770" i="15"/>
  <c r="S770" i="15" s="1"/>
  <c r="P774" i="15"/>
  <c r="S774" i="15" s="1"/>
  <c r="T774" i="15"/>
  <c r="T783" i="15"/>
  <c r="P783" i="15"/>
  <c r="S783" i="15" s="1"/>
  <c r="T799" i="15"/>
  <c r="P799" i="15"/>
  <c r="S799" i="15" s="1"/>
  <c r="T815" i="15"/>
  <c r="P815" i="15"/>
  <c r="S815" i="15" s="1"/>
  <c r="T831" i="15"/>
  <c r="P831" i="15"/>
  <c r="S831" i="15" s="1"/>
  <c r="P682" i="15"/>
  <c r="S682" i="15" s="1"/>
  <c r="P686" i="15"/>
  <c r="S686" i="15" s="1"/>
  <c r="P690" i="15"/>
  <c r="S690" i="15" s="1"/>
  <c r="P694" i="15"/>
  <c r="S694" i="15" s="1"/>
  <c r="P698" i="15"/>
  <c r="S698" i="15" s="1"/>
  <c r="P702" i="15"/>
  <c r="S702" i="15" s="1"/>
  <c r="P706" i="15"/>
  <c r="S706" i="15" s="1"/>
  <c r="P710" i="15"/>
  <c r="S710" i="15" s="1"/>
  <c r="P714" i="15"/>
  <c r="S714" i="15" s="1"/>
  <c r="P718" i="15"/>
  <c r="S718" i="15" s="1"/>
  <c r="P722" i="15"/>
  <c r="S722" i="15" s="1"/>
  <c r="P726" i="15"/>
  <c r="S726" i="15" s="1"/>
  <c r="T735" i="15"/>
  <c r="P735" i="15"/>
  <c r="S735" i="15" s="1"/>
  <c r="T751" i="15"/>
  <c r="P751" i="15"/>
  <c r="S751" i="15" s="1"/>
  <c r="T763" i="15"/>
  <c r="P763" i="15"/>
  <c r="S763" i="15" s="1"/>
  <c r="T769" i="15"/>
  <c r="T771" i="15"/>
  <c r="P771" i="15"/>
  <c r="S771" i="15" s="1"/>
  <c r="T777" i="15"/>
  <c r="T779" i="15"/>
  <c r="P779" i="15"/>
  <c r="S779" i="15" s="1"/>
  <c r="T784" i="15"/>
  <c r="T789" i="15"/>
  <c r="T790" i="15"/>
  <c r="P790" i="15"/>
  <c r="S790" i="15" s="1"/>
  <c r="T795" i="15"/>
  <c r="P795" i="15"/>
  <c r="S795" i="15" s="1"/>
  <c r="T800" i="15"/>
  <c r="T805" i="15"/>
  <c r="T806" i="15"/>
  <c r="P806" i="15"/>
  <c r="S806" i="15" s="1"/>
  <c r="T811" i="15"/>
  <c r="P811" i="15"/>
  <c r="S811" i="15" s="1"/>
  <c r="T816" i="15"/>
  <c r="T821" i="15"/>
  <c r="T822" i="15"/>
  <c r="P822" i="15"/>
  <c r="S822" i="15" s="1"/>
  <c r="T827" i="15"/>
  <c r="P827" i="15"/>
  <c r="S827" i="15" s="1"/>
  <c r="T832" i="15"/>
  <c r="T837" i="15"/>
  <c r="T838" i="15"/>
  <c r="P838" i="15"/>
  <c r="S838" i="15" s="1"/>
  <c r="T727" i="15"/>
  <c r="P733" i="15"/>
  <c r="S733" i="15" s="1"/>
  <c r="T739" i="15"/>
  <c r="P739" i="15"/>
  <c r="S739" i="15" s="1"/>
  <c r="T742" i="15"/>
  <c r="P749" i="15"/>
  <c r="S749" i="15" s="1"/>
  <c r="T755" i="15"/>
  <c r="P755" i="15"/>
  <c r="S755" i="15" s="1"/>
  <c r="T758" i="15"/>
  <c r="T764" i="15"/>
  <c r="T772" i="15"/>
  <c r="T780" i="15"/>
  <c r="T785" i="15"/>
  <c r="T786" i="15"/>
  <c r="P786" i="15"/>
  <c r="S786" i="15" s="1"/>
  <c r="T791" i="15"/>
  <c r="P791" i="15"/>
  <c r="S791" i="15" s="1"/>
  <c r="T801" i="15"/>
  <c r="T802" i="15"/>
  <c r="P802" i="15"/>
  <c r="S802" i="15" s="1"/>
  <c r="T807" i="15"/>
  <c r="P807" i="15"/>
  <c r="S807" i="15" s="1"/>
  <c r="T818" i="15"/>
  <c r="P818" i="15"/>
  <c r="S818" i="15" s="1"/>
  <c r="T823" i="15"/>
  <c r="P823" i="15"/>
  <c r="S823" i="15" s="1"/>
  <c r="T834" i="15"/>
  <c r="P834" i="15"/>
  <c r="S834" i="15" s="1"/>
  <c r="T839" i="15"/>
  <c r="P839" i="15"/>
  <c r="S839" i="15" s="1"/>
  <c r="P684" i="15"/>
  <c r="S684" i="15" s="1"/>
  <c r="P688" i="15"/>
  <c r="S688" i="15" s="1"/>
  <c r="P692" i="15"/>
  <c r="S692" i="15" s="1"/>
  <c r="P696" i="15"/>
  <c r="S696" i="15" s="1"/>
  <c r="P700" i="15"/>
  <c r="S700" i="15" s="1"/>
  <c r="P704" i="15"/>
  <c r="S704" i="15" s="1"/>
  <c r="P708" i="15"/>
  <c r="S708" i="15" s="1"/>
  <c r="P712" i="15"/>
  <c r="S712" i="15" s="1"/>
  <c r="P724" i="15"/>
  <c r="S724" i="15" s="1"/>
  <c r="P732" i="15"/>
  <c r="S732" i="15" s="1"/>
  <c r="P737" i="15"/>
  <c r="S737" i="15" s="1"/>
  <c r="T743" i="15"/>
  <c r="P743" i="15"/>
  <c r="S743" i="15" s="1"/>
  <c r="P753" i="15"/>
  <c r="S753" i="15" s="1"/>
  <c r="T759" i="15"/>
  <c r="P759" i="15"/>
  <c r="S759" i="15" s="1"/>
  <c r="T765" i="15"/>
  <c r="T767" i="15"/>
  <c r="P767" i="15"/>
  <c r="S767" i="15" s="1"/>
  <c r="T773" i="15"/>
  <c r="T775" i="15"/>
  <c r="P775" i="15"/>
  <c r="S775" i="15" s="1"/>
  <c r="T781" i="15"/>
  <c r="T782" i="15"/>
  <c r="P782" i="15"/>
  <c r="S782" i="15" s="1"/>
  <c r="T787" i="15"/>
  <c r="P787" i="15"/>
  <c r="S787" i="15" s="1"/>
  <c r="T797" i="15"/>
  <c r="T798" i="15"/>
  <c r="P798" i="15"/>
  <c r="S798" i="15" s="1"/>
  <c r="T803" i="15"/>
  <c r="P803" i="15"/>
  <c r="S803" i="15" s="1"/>
  <c r="T813" i="15"/>
  <c r="T814" i="15"/>
  <c r="P814" i="15"/>
  <c r="S814" i="15" s="1"/>
  <c r="T819" i="15"/>
  <c r="P819" i="15"/>
  <c r="S819" i="15" s="1"/>
  <c r="T829" i="15"/>
  <c r="T830" i="15"/>
  <c r="P830" i="15"/>
  <c r="S830" i="15" s="1"/>
  <c r="T835" i="15"/>
  <c r="P835" i="15"/>
  <c r="S835" i="15" s="1"/>
  <c r="P765" i="15"/>
  <c r="S765" i="15" s="1"/>
  <c r="P769" i="15"/>
  <c r="S769" i="15" s="1"/>
  <c r="P773" i="15"/>
  <c r="S773" i="15" s="1"/>
  <c r="P777" i="15"/>
  <c r="S777" i="15" s="1"/>
  <c r="P781" i="15"/>
  <c r="S781" i="15" s="1"/>
  <c r="P785" i="15"/>
  <c r="S785" i="15" s="1"/>
  <c r="P789" i="15"/>
  <c r="S789" i="15" s="1"/>
  <c r="P793" i="15"/>
  <c r="S793" i="15" s="1"/>
  <c r="P797" i="15"/>
  <c r="S797" i="15" s="1"/>
  <c r="P801" i="15"/>
  <c r="S801" i="15" s="1"/>
  <c r="P805" i="15"/>
  <c r="S805" i="15" s="1"/>
  <c r="P809" i="15"/>
  <c r="S809" i="15" s="1"/>
  <c r="P813" i="15"/>
  <c r="S813" i="15" s="1"/>
  <c r="P817" i="15"/>
  <c r="S817" i="15" s="1"/>
  <c r="P821" i="15"/>
  <c r="S821" i="15" s="1"/>
  <c r="P825" i="15"/>
  <c r="S825" i="15" s="1"/>
  <c r="P829" i="15"/>
  <c r="S829" i="15" s="1"/>
  <c r="P833" i="15"/>
  <c r="S833" i="15" s="1"/>
  <c r="P837" i="15"/>
  <c r="S837" i="15" s="1"/>
  <c r="P841" i="15"/>
  <c r="S841" i="15" s="1"/>
  <c r="T225" i="14"/>
  <c r="T606" i="14"/>
  <c r="T740" i="14"/>
  <c r="T227" i="14"/>
  <c r="T228" i="14"/>
  <c r="P229" i="14"/>
  <c r="S229" i="14" s="1"/>
  <c r="T229" i="14"/>
  <c r="T233" i="14"/>
  <c r="T290" i="14"/>
  <c r="T300" i="14"/>
  <c r="T386" i="14"/>
  <c r="T461" i="14"/>
  <c r="T521" i="14"/>
  <c r="T739" i="14"/>
  <c r="T41" i="14"/>
  <c r="T43" i="14"/>
  <c r="T44" i="14"/>
  <c r="T47" i="14"/>
  <c r="T48" i="14"/>
  <c r="T51" i="14"/>
  <c r="T52" i="14"/>
  <c r="T55" i="14"/>
  <c r="T56" i="14"/>
  <c r="T59" i="14"/>
  <c r="T60" i="14"/>
  <c r="T63" i="14"/>
  <c r="T64" i="14"/>
  <c r="P67" i="14"/>
  <c r="S67" i="14" s="1"/>
  <c r="P69" i="14"/>
  <c r="S69" i="14" s="1"/>
  <c r="T72" i="14"/>
  <c r="T73" i="14"/>
  <c r="P75" i="14"/>
  <c r="S75" i="14" s="1"/>
  <c r="P87" i="14"/>
  <c r="S87" i="14" s="1"/>
  <c r="T91" i="14"/>
  <c r="T95" i="14"/>
  <c r="T99" i="14"/>
  <c r="T103" i="14"/>
  <c r="T107" i="14"/>
  <c r="T111" i="14"/>
  <c r="T115" i="14"/>
  <c r="T119" i="14"/>
  <c r="T123" i="14"/>
  <c r="T127" i="14"/>
  <c r="T131" i="14"/>
  <c r="T135" i="14"/>
  <c r="T139" i="14"/>
  <c r="T143" i="14"/>
  <c r="T147" i="14"/>
  <c r="T151" i="14"/>
  <c r="T155" i="14"/>
  <c r="T159" i="14"/>
  <c r="T163" i="14"/>
  <c r="T167" i="14"/>
  <c r="T171" i="14"/>
  <c r="T175" i="14"/>
  <c r="T179" i="14"/>
  <c r="T183" i="14"/>
  <c r="T187" i="14"/>
  <c r="T190" i="14"/>
  <c r="T193" i="14"/>
  <c r="T198" i="14"/>
  <c r="T209" i="14"/>
  <c r="T214" i="14"/>
  <c r="T273" i="14"/>
  <c r="P277" i="14"/>
  <c r="S277" i="14" s="1"/>
  <c r="P281" i="14"/>
  <c r="S281" i="14" s="1"/>
  <c r="P285" i="14"/>
  <c r="S285" i="14" s="1"/>
  <c r="T317" i="14"/>
  <c r="T400" i="14"/>
  <c r="T414" i="14"/>
  <c r="T472" i="14"/>
  <c r="T477" i="14"/>
  <c r="P504" i="14"/>
  <c r="S504" i="14" s="1"/>
  <c r="P505" i="14"/>
  <c r="S505" i="14" s="1"/>
  <c r="P509" i="14"/>
  <c r="S509" i="14" s="1"/>
  <c r="T69" i="14"/>
  <c r="T191" i="14"/>
  <c r="T199" i="14"/>
  <c r="T260" i="14"/>
  <c r="T341" i="14"/>
  <c r="P434" i="14"/>
  <c r="S434" i="14" s="1"/>
  <c r="T434" i="14"/>
  <c r="T497" i="14"/>
  <c r="T555" i="14"/>
  <c r="T559" i="14"/>
  <c r="P657" i="14"/>
  <c r="S657" i="14" s="1"/>
  <c r="T205" i="14"/>
  <c r="T215" i="14"/>
  <c r="T235" i="14"/>
  <c r="T236" i="14"/>
  <c r="P237" i="14"/>
  <c r="S237" i="14" s="1"/>
  <c r="T237" i="14"/>
  <c r="P245" i="14"/>
  <c r="S245" i="14" s="1"/>
  <c r="P249" i="14"/>
  <c r="S249" i="14" s="1"/>
  <c r="P253" i="14"/>
  <c r="S253" i="14" s="1"/>
  <c r="T258" i="14"/>
  <c r="T268" i="14"/>
  <c r="T309" i="14"/>
  <c r="T316" i="14"/>
  <c r="P329" i="14"/>
  <c r="S329" i="14" s="1"/>
  <c r="P333" i="14"/>
  <c r="S333" i="14" s="1"/>
  <c r="T334" i="14"/>
  <c r="T338" i="14"/>
  <c r="T356" i="14"/>
  <c r="T369" i="14"/>
  <c r="P373" i="14"/>
  <c r="S373" i="14" s="1"/>
  <c r="P377" i="14"/>
  <c r="S377" i="14" s="1"/>
  <c r="P381" i="14"/>
  <c r="S381" i="14" s="1"/>
  <c r="P394" i="14"/>
  <c r="S394" i="14" s="1"/>
  <c r="T440" i="14"/>
  <c r="T452" i="14"/>
  <c r="P453" i="14"/>
  <c r="S453" i="14" s="1"/>
  <c r="T473" i="14"/>
  <c r="P480" i="14"/>
  <c r="S480" i="14" s="1"/>
  <c r="T484" i="14"/>
  <c r="P485" i="14"/>
  <c r="S485" i="14" s="1"/>
  <c r="T528" i="14"/>
  <c r="T545" i="14"/>
  <c r="P548" i="14"/>
  <c r="S548" i="14" s="1"/>
  <c r="T564" i="14"/>
  <c r="T568" i="14"/>
  <c r="T592" i="14"/>
  <c r="T593" i="14"/>
  <c r="P597" i="14"/>
  <c r="S597" i="14" s="1"/>
  <c r="T612" i="14"/>
  <c r="T617" i="14"/>
  <c r="T636" i="14"/>
  <c r="T637" i="14"/>
  <c r="T640" i="14"/>
  <c r="P641" i="14"/>
  <c r="S641" i="14" s="1"/>
  <c r="T676" i="14"/>
  <c r="T680" i="14"/>
  <c r="T716" i="14"/>
  <c r="P720" i="14"/>
  <c r="S720" i="14" s="1"/>
  <c r="P724" i="14"/>
  <c r="S724" i="14" s="1"/>
  <c r="T748" i="14"/>
  <c r="T752" i="14"/>
  <c r="T772" i="14"/>
  <c r="P776" i="14"/>
  <c r="S776" i="14" s="1"/>
  <c r="T796" i="14"/>
  <c r="T800" i="14"/>
  <c r="P832" i="14"/>
  <c r="S832" i="14" s="1"/>
  <c r="T7" i="14"/>
  <c r="T8" i="14"/>
  <c r="T11" i="14"/>
  <c r="T12" i="14"/>
  <c r="T15" i="14"/>
  <c r="T16" i="14"/>
  <c r="T19" i="14"/>
  <c r="T20" i="14"/>
  <c r="T23" i="14"/>
  <c r="T24" i="14"/>
  <c r="T27" i="14"/>
  <c r="T28" i="14"/>
  <c r="T31" i="14"/>
  <c r="T32" i="14"/>
  <c r="T35" i="14"/>
  <c r="T36" i="14"/>
  <c r="T39" i="14"/>
  <c r="T40" i="14"/>
  <c r="P83" i="14"/>
  <c r="S83" i="14" s="1"/>
  <c r="T98" i="14"/>
  <c r="T102" i="14"/>
  <c r="T106" i="14"/>
  <c r="T110" i="14"/>
  <c r="T114" i="14"/>
  <c r="T118" i="14"/>
  <c r="T122" i="14"/>
  <c r="T126" i="14"/>
  <c r="T130" i="14"/>
  <c r="T134" i="14"/>
  <c r="T138" i="14"/>
  <c r="T142" i="14"/>
  <c r="T146" i="14"/>
  <c r="T150" i="14"/>
  <c r="T154" i="14"/>
  <c r="T158" i="14"/>
  <c r="T162" i="14"/>
  <c r="T166" i="14"/>
  <c r="T170" i="14"/>
  <c r="T174" i="14"/>
  <c r="T178" i="14"/>
  <c r="T182" i="14"/>
  <c r="T186" i="14"/>
  <c r="T194" i="14"/>
  <c r="T197" i="14"/>
  <c r="T202" i="14"/>
  <c r="P211" i="14"/>
  <c r="S211" i="14" s="1"/>
  <c r="P215" i="14"/>
  <c r="S215" i="14" s="1"/>
  <c r="T217" i="14"/>
  <c r="T219" i="14"/>
  <c r="T220" i="14"/>
  <c r="P221" i="14"/>
  <c r="S221" i="14" s="1"/>
  <c r="T221" i="14"/>
  <c r="P239" i="14"/>
  <c r="S239" i="14" s="1"/>
  <c r="T240" i="14"/>
  <c r="P241" i="14"/>
  <c r="S241" i="14" s="1"/>
  <c r="T241" i="14"/>
  <c r="T277" i="14"/>
  <c r="T284" i="14"/>
  <c r="P297" i="14"/>
  <c r="S297" i="14" s="1"/>
  <c r="P301" i="14"/>
  <c r="S301" i="14" s="1"/>
  <c r="T306" i="14"/>
  <c r="T324" i="14"/>
  <c r="T337" i="14"/>
  <c r="P341" i="14"/>
  <c r="S341" i="14" s="1"/>
  <c r="P345" i="14"/>
  <c r="S345" i="14" s="1"/>
  <c r="P349" i="14"/>
  <c r="S349" i="14" s="1"/>
  <c r="T350" i="14"/>
  <c r="T354" i="14"/>
  <c r="T364" i="14"/>
  <c r="T410" i="14"/>
  <c r="P430" i="14"/>
  <c r="S430" i="14" s="1"/>
  <c r="T433" i="14"/>
  <c r="T449" i="14"/>
  <c r="T456" i="14"/>
  <c r="T460" i="14"/>
  <c r="P461" i="14"/>
  <c r="S461" i="14" s="1"/>
  <c r="P464" i="14"/>
  <c r="S464" i="14" s="1"/>
  <c r="P465" i="14"/>
  <c r="S465" i="14" s="1"/>
  <c r="T468" i="14"/>
  <c r="P469" i="14"/>
  <c r="S469" i="14" s="1"/>
  <c r="T504" i="14"/>
  <c r="P517" i="14"/>
  <c r="S517" i="14" s="1"/>
  <c r="T524" i="14"/>
  <c r="T697" i="14"/>
  <c r="T701" i="14"/>
  <c r="T705" i="14"/>
  <c r="T529" i="14"/>
  <c r="P532" i="14"/>
  <c r="S532" i="14" s="1"/>
  <c r="T539" i="14"/>
  <c r="T543" i="14"/>
  <c r="T549" i="14"/>
  <c r="P552" i="14"/>
  <c r="S552" i="14" s="1"/>
  <c r="T572" i="14"/>
  <c r="T573" i="14"/>
  <c r="P576" i="14"/>
  <c r="S576" i="14" s="1"/>
  <c r="P590" i="14"/>
  <c r="S590" i="14" s="1"/>
  <c r="T590" i="14"/>
  <c r="T602" i="14"/>
  <c r="T604" i="14"/>
  <c r="T605" i="14"/>
  <c r="P620" i="14"/>
  <c r="S620" i="14" s="1"/>
  <c r="T621" i="14"/>
  <c r="T624" i="14"/>
  <c r="P625" i="14"/>
  <c r="S625" i="14" s="1"/>
  <c r="P644" i="14"/>
  <c r="S644" i="14" s="1"/>
  <c r="T665" i="14"/>
  <c r="T669" i="14"/>
  <c r="T673" i="14"/>
  <c r="T684" i="14"/>
  <c r="P688" i="14"/>
  <c r="S688" i="14" s="1"/>
  <c r="P692" i="14"/>
  <c r="S692" i="14" s="1"/>
  <c r="T728" i="14"/>
  <c r="T731" i="14"/>
  <c r="T736" i="14"/>
  <c r="T756" i="14"/>
  <c r="P760" i="14"/>
  <c r="S760" i="14" s="1"/>
  <c r="P780" i="14"/>
  <c r="S780" i="14" s="1"/>
  <c r="T789" i="14"/>
  <c r="T804" i="14"/>
  <c r="T808" i="14"/>
  <c r="P812" i="14"/>
  <c r="S812" i="14" s="1"/>
  <c r="T821" i="14"/>
  <c r="T825" i="14"/>
  <c r="T836" i="14"/>
  <c r="T840" i="14"/>
  <c r="T243" i="14"/>
  <c r="T244" i="14"/>
  <c r="T257" i="14"/>
  <c r="P261" i="14"/>
  <c r="S261" i="14" s="1"/>
  <c r="T276" i="14"/>
  <c r="T289" i="14"/>
  <c r="P293" i="14"/>
  <c r="S293" i="14" s="1"/>
  <c r="T308" i="14"/>
  <c r="T321" i="14"/>
  <c r="P325" i="14"/>
  <c r="S325" i="14" s="1"/>
  <c r="T340" i="14"/>
  <c r="T353" i="14"/>
  <c r="P357" i="14"/>
  <c r="S357" i="14" s="1"/>
  <c r="T370" i="14"/>
  <c r="T385" i="14"/>
  <c r="P389" i="14"/>
  <c r="S389" i="14" s="1"/>
  <c r="T403" i="14"/>
  <c r="P404" i="14"/>
  <c r="S404" i="14" s="1"/>
  <c r="T418" i="14"/>
  <c r="P422" i="14"/>
  <c r="S422" i="14" s="1"/>
  <c r="P425" i="14"/>
  <c r="S425" i="14" s="1"/>
  <c r="T432" i="14"/>
  <c r="T441" i="14"/>
  <c r="P448" i="14"/>
  <c r="S448" i="14" s="1"/>
  <c r="T465" i="14"/>
  <c r="P472" i="14"/>
  <c r="S472" i="14" s="1"/>
  <c r="T481" i="14"/>
  <c r="T488" i="14"/>
  <c r="T492" i="14"/>
  <c r="P493" i="14"/>
  <c r="S493" i="14" s="1"/>
  <c r="T500" i="14"/>
  <c r="T505" i="14"/>
  <c r="P512" i="14"/>
  <c r="S512" i="14" s="1"/>
  <c r="T516" i="14"/>
  <c r="T527" i="14"/>
  <c r="T533" i="14"/>
  <c r="P536" i="14"/>
  <c r="S536" i="14" s="1"/>
  <c r="T556" i="14"/>
  <c r="T557" i="14"/>
  <c r="P560" i="14"/>
  <c r="S560" i="14" s="1"/>
  <c r="T577" i="14"/>
  <c r="P581" i="14"/>
  <c r="S581" i="14" s="1"/>
  <c r="T596" i="14"/>
  <c r="P608" i="14"/>
  <c r="S608" i="14" s="1"/>
  <c r="P628" i="14"/>
  <c r="S628" i="14" s="1"/>
  <c r="T645" i="14"/>
  <c r="T648" i="14"/>
  <c r="T653" i="14"/>
  <c r="T655" i="14"/>
  <c r="T659" i="14"/>
  <c r="P660" i="14"/>
  <c r="S660" i="14" s="1"/>
  <c r="T696" i="14"/>
  <c r="T700" i="14"/>
  <c r="P704" i="14"/>
  <c r="S704" i="14" s="1"/>
  <c r="P708" i="14"/>
  <c r="S708" i="14" s="1"/>
  <c r="T717" i="14"/>
  <c r="T721" i="14"/>
  <c r="P743" i="14"/>
  <c r="S743" i="14" s="1"/>
  <c r="P764" i="14"/>
  <c r="S764" i="14" s="1"/>
  <c r="T773" i="14"/>
  <c r="P784" i="14"/>
  <c r="S784" i="14" s="1"/>
  <c r="P816" i="14"/>
  <c r="S816" i="14" s="1"/>
  <c r="P9" i="14"/>
  <c r="S9" i="14" s="1"/>
  <c r="T13" i="14"/>
  <c r="P17" i="14"/>
  <c r="S17" i="14" s="1"/>
  <c r="T21" i="14"/>
  <c r="P29" i="14"/>
  <c r="S29" i="14" s="1"/>
  <c r="P33" i="14"/>
  <c r="S33" i="14" s="1"/>
  <c r="T45" i="14"/>
  <c r="P65" i="14"/>
  <c r="S65" i="14" s="1"/>
  <c r="T78" i="14"/>
  <c r="P78" i="14"/>
  <c r="S78" i="14" s="1"/>
  <c r="P2" i="14"/>
  <c r="S2" i="14" s="1"/>
  <c r="P3" i="14"/>
  <c r="S3" i="14" s="1"/>
  <c r="P4" i="14"/>
  <c r="S4" i="14" s="1"/>
  <c r="P5" i="14"/>
  <c r="S5" i="14" s="1"/>
  <c r="P6" i="14"/>
  <c r="S6" i="14" s="1"/>
  <c r="P10" i="14"/>
  <c r="S10" i="14" s="1"/>
  <c r="P14" i="14"/>
  <c r="S14" i="14" s="1"/>
  <c r="P18" i="14"/>
  <c r="S18" i="14" s="1"/>
  <c r="P22" i="14"/>
  <c r="S22" i="14" s="1"/>
  <c r="P26" i="14"/>
  <c r="S26" i="14" s="1"/>
  <c r="P30" i="14"/>
  <c r="S30" i="14" s="1"/>
  <c r="P34" i="14"/>
  <c r="S34" i="14" s="1"/>
  <c r="P38" i="14"/>
  <c r="S38" i="14" s="1"/>
  <c r="P42" i="14"/>
  <c r="S42" i="14" s="1"/>
  <c r="P46" i="14"/>
  <c r="S46" i="14" s="1"/>
  <c r="P50" i="14"/>
  <c r="S50" i="14" s="1"/>
  <c r="P54" i="14"/>
  <c r="S54" i="14" s="1"/>
  <c r="P58" i="14"/>
  <c r="S58" i="14" s="1"/>
  <c r="P62" i="14"/>
  <c r="S62" i="14" s="1"/>
  <c r="P66" i="14"/>
  <c r="S66" i="14" s="1"/>
  <c r="T71" i="14"/>
  <c r="T77" i="14"/>
  <c r="P77" i="14"/>
  <c r="S77" i="14" s="1"/>
  <c r="T82" i="14"/>
  <c r="P82" i="14"/>
  <c r="S82" i="14" s="1"/>
  <c r="T87" i="14"/>
  <c r="P91" i="14"/>
  <c r="S91" i="14" s="1"/>
  <c r="T93" i="14"/>
  <c r="P93" i="14"/>
  <c r="S93" i="14" s="1"/>
  <c r="T25" i="14"/>
  <c r="T37" i="14"/>
  <c r="T49" i="14"/>
  <c r="P53" i="14"/>
  <c r="S53" i="14" s="1"/>
  <c r="T57" i="14"/>
  <c r="P61" i="14"/>
  <c r="S61" i="14" s="1"/>
  <c r="T89" i="14"/>
  <c r="P89" i="14"/>
  <c r="S89" i="14" s="1"/>
  <c r="P8" i="14"/>
  <c r="S8" i="14" s="1"/>
  <c r="P12" i="14"/>
  <c r="S12" i="14" s="1"/>
  <c r="P16" i="14"/>
  <c r="S16" i="14" s="1"/>
  <c r="P20" i="14"/>
  <c r="S20" i="14" s="1"/>
  <c r="P24" i="14"/>
  <c r="S24" i="14" s="1"/>
  <c r="P28" i="14"/>
  <c r="S28" i="14" s="1"/>
  <c r="P32" i="14"/>
  <c r="S32" i="14" s="1"/>
  <c r="P36" i="14"/>
  <c r="S36" i="14" s="1"/>
  <c r="P40" i="14"/>
  <c r="S40" i="14" s="1"/>
  <c r="P44" i="14"/>
  <c r="S44" i="14" s="1"/>
  <c r="P48" i="14"/>
  <c r="S48" i="14" s="1"/>
  <c r="P52" i="14"/>
  <c r="S52" i="14" s="1"/>
  <c r="P56" i="14"/>
  <c r="S56" i="14" s="1"/>
  <c r="P60" i="14"/>
  <c r="S60" i="14" s="1"/>
  <c r="P64" i="14"/>
  <c r="S64" i="14" s="1"/>
  <c r="T67" i="14"/>
  <c r="T75" i="14"/>
  <c r="T84" i="14"/>
  <c r="T85" i="14"/>
  <c r="P85" i="14"/>
  <c r="S85" i="14" s="1"/>
  <c r="T90" i="14"/>
  <c r="P90" i="14"/>
  <c r="S90" i="14" s="1"/>
  <c r="T74" i="14"/>
  <c r="P74" i="14"/>
  <c r="S74" i="14" s="1"/>
  <c r="T94" i="14"/>
  <c r="P94" i="14"/>
  <c r="S94" i="14" s="1"/>
  <c r="P7" i="14"/>
  <c r="S7" i="14" s="1"/>
  <c r="P11" i="14"/>
  <c r="S11" i="14" s="1"/>
  <c r="P15" i="14"/>
  <c r="S15" i="14" s="1"/>
  <c r="P19" i="14"/>
  <c r="S19" i="14" s="1"/>
  <c r="P23" i="14"/>
  <c r="S23" i="14" s="1"/>
  <c r="P27" i="14"/>
  <c r="S27" i="14" s="1"/>
  <c r="P31" i="14"/>
  <c r="S31" i="14" s="1"/>
  <c r="P35" i="14"/>
  <c r="S35" i="14" s="1"/>
  <c r="P39" i="14"/>
  <c r="S39" i="14" s="1"/>
  <c r="P43" i="14"/>
  <c r="S43" i="14" s="1"/>
  <c r="P47" i="14"/>
  <c r="S47" i="14" s="1"/>
  <c r="P51" i="14"/>
  <c r="S51" i="14" s="1"/>
  <c r="P55" i="14"/>
  <c r="S55" i="14" s="1"/>
  <c r="P59" i="14"/>
  <c r="S59" i="14" s="1"/>
  <c r="P63" i="14"/>
  <c r="S63" i="14" s="1"/>
  <c r="T68" i="14"/>
  <c r="P68" i="14"/>
  <c r="S68" i="14" s="1"/>
  <c r="T70" i="14"/>
  <c r="P70" i="14"/>
  <c r="S70" i="14" s="1"/>
  <c r="T76" i="14"/>
  <c r="T80" i="14"/>
  <c r="T81" i="14"/>
  <c r="P81" i="14"/>
  <c r="S81" i="14" s="1"/>
  <c r="T86" i="14"/>
  <c r="P86" i="14"/>
  <c r="S86" i="14" s="1"/>
  <c r="P97" i="14"/>
  <c r="S97" i="14" s="1"/>
  <c r="P101" i="14"/>
  <c r="S101" i="14" s="1"/>
  <c r="P105" i="14"/>
  <c r="S105" i="14" s="1"/>
  <c r="P109" i="14"/>
  <c r="S109" i="14" s="1"/>
  <c r="P113" i="14"/>
  <c r="S113" i="14" s="1"/>
  <c r="P117" i="14"/>
  <c r="S117" i="14" s="1"/>
  <c r="P121" i="14"/>
  <c r="S121" i="14" s="1"/>
  <c r="P125" i="14"/>
  <c r="S125" i="14" s="1"/>
  <c r="P129" i="14"/>
  <c r="S129" i="14" s="1"/>
  <c r="P133" i="14"/>
  <c r="S133" i="14" s="1"/>
  <c r="P137" i="14"/>
  <c r="S137" i="14" s="1"/>
  <c r="P141" i="14"/>
  <c r="S141" i="14" s="1"/>
  <c r="P145" i="14"/>
  <c r="S145" i="14" s="1"/>
  <c r="P149" i="14"/>
  <c r="S149" i="14" s="1"/>
  <c r="P153" i="14"/>
  <c r="S153" i="14" s="1"/>
  <c r="P157" i="14"/>
  <c r="S157" i="14" s="1"/>
  <c r="P161" i="14"/>
  <c r="S161" i="14" s="1"/>
  <c r="P165" i="14"/>
  <c r="S165" i="14" s="1"/>
  <c r="P169" i="14"/>
  <c r="S169" i="14" s="1"/>
  <c r="P173" i="14"/>
  <c r="S173" i="14" s="1"/>
  <c r="P177" i="14"/>
  <c r="S177" i="14" s="1"/>
  <c r="P181" i="14"/>
  <c r="S181" i="14" s="1"/>
  <c r="P185" i="14"/>
  <c r="S185" i="14" s="1"/>
  <c r="P193" i="14"/>
  <c r="S193" i="14" s="1"/>
  <c r="P198" i="14"/>
  <c r="S198" i="14" s="1"/>
  <c r="P203" i="14"/>
  <c r="S203" i="14" s="1"/>
  <c r="T204" i="14"/>
  <c r="P204" i="14"/>
  <c r="S204" i="14" s="1"/>
  <c r="P209" i="14"/>
  <c r="S209" i="14" s="1"/>
  <c r="P214" i="14"/>
  <c r="S214" i="14" s="1"/>
  <c r="P219" i="14"/>
  <c r="S219" i="14" s="1"/>
  <c r="T222" i="14"/>
  <c r="P222" i="14"/>
  <c r="S222" i="14" s="1"/>
  <c r="P227" i="14"/>
  <c r="S227" i="14" s="1"/>
  <c r="T230" i="14"/>
  <c r="P230" i="14"/>
  <c r="S230" i="14" s="1"/>
  <c r="P235" i="14"/>
  <c r="S235" i="14" s="1"/>
  <c r="T238" i="14"/>
  <c r="P238" i="14"/>
  <c r="S238" i="14" s="1"/>
  <c r="P243" i="14"/>
  <c r="S243" i="14" s="1"/>
  <c r="T246" i="14"/>
  <c r="P257" i="14"/>
  <c r="S257" i="14" s="1"/>
  <c r="T259" i="14"/>
  <c r="P259" i="14"/>
  <c r="S259" i="14" s="1"/>
  <c r="T262" i="14"/>
  <c r="P273" i="14"/>
  <c r="S273" i="14" s="1"/>
  <c r="T275" i="14"/>
  <c r="P275" i="14"/>
  <c r="S275" i="14" s="1"/>
  <c r="T278" i="14"/>
  <c r="P289" i="14"/>
  <c r="S289" i="14" s="1"/>
  <c r="T291" i="14"/>
  <c r="P291" i="14"/>
  <c r="S291" i="14" s="1"/>
  <c r="T294" i="14"/>
  <c r="P305" i="14"/>
  <c r="S305" i="14" s="1"/>
  <c r="T307" i="14"/>
  <c r="P307" i="14"/>
  <c r="S307" i="14" s="1"/>
  <c r="T310" i="14"/>
  <c r="P321" i="14"/>
  <c r="S321" i="14" s="1"/>
  <c r="T323" i="14"/>
  <c r="P323" i="14"/>
  <c r="S323" i="14" s="1"/>
  <c r="T326" i="14"/>
  <c r="P337" i="14"/>
  <c r="S337" i="14" s="1"/>
  <c r="T339" i="14"/>
  <c r="P339" i="14"/>
  <c r="S339" i="14" s="1"/>
  <c r="T342" i="14"/>
  <c r="P353" i="14"/>
  <c r="S353" i="14" s="1"/>
  <c r="T355" i="14"/>
  <c r="P355" i="14"/>
  <c r="S355" i="14" s="1"/>
  <c r="P369" i="14"/>
  <c r="S369" i="14" s="1"/>
  <c r="T371" i="14"/>
  <c r="P371" i="14"/>
  <c r="S371" i="14" s="1"/>
  <c r="T376" i="14"/>
  <c r="P376" i="14"/>
  <c r="S376" i="14" s="1"/>
  <c r="P385" i="14"/>
  <c r="S385" i="14" s="1"/>
  <c r="T387" i="14"/>
  <c r="P387" i="14"/>
  <c r="S387" i="14" s="1"/>
  <c r="T392" i="14"/>
  <c r="P392" i="14"/>
  <c r="S392" i="14" s="1"/>
  <c r="T420" i="14"/>
  <c r="P420" i="14"/>
  <c r="S420" i="14" s="1"/>
  <c r="T526" i="14"/>
  <c r="P526" i="14"/>
  <c r="S526" i="14" s="1"/>
  <c r="P572" i="14"/>
  <c r="S572" i="14" s="1"/>
  <c r="T601" i="14"/>
  <c r="P601" i="14"/>
  <c r="S601" i="14" s="1"/>
  <c r="P636" i="14"/>
  <c r="S636" i="14" s="1"/>
  <c r="P72" i="14"/>
  <c r="S72" i="14" s="1"/>
  <c r="P76" i="14"/>
  <c r="S76" i="14" s="1"/>
  <c r="P80" i="14"/>
  <c r="S80" i="14" s="1"/>
  <c r="P84" i="14"/>
  <c r="S84" i="14" s="1"/>
  <c r="P88" i="14"/>
  <c r="S88" i="14" s="1"/>
  <c r="P92" i="14"/>
  <c r="S92" i="14" s="1"/>
  <c r="P96" i="14"/>
  <c r="S96" i="14" s="1"/>
  <c r="P100" i="14"/>
  <c r="S100" i="14" s="1"/>
  <c r="P104" i="14"/>
  <c r="S104" i="14" s="1"/>
  <c r="P108" i="14"/>
  <c r="S108" i="14" s="1"/>
  <c r="P112" i="14"/>
  <c r="S112" i="14" s="1"/>
  <c r="P116" i="14"/>
  <c r="S116" i="14" s="1"/>
  <c r="P120" i="14"/>
  <c r="S120" i="14" s="1"/>
  <c r="P124" i="14"/>
  <c r="S124" i="14" s="1"/>
  <c r="P128" i="14"/>
  <c r="S128" i="14" s="1"/>
  <c r="P132" i="14"/>
  <c r="S132" i="14" s="1"/>
  <c r="P136" i="14"/>
  <c r="S136" i="14" s="1"/>
  <c r="P140" i="14"/>
  <c r="S140" i="14" s="1"/>
  <c r="P144" i="14"/>
  <c r="S144" i="14" s="1"/>
  <c r="P148" i="14"/>
  <c r="S148" i="14" s="1"/>
  <c r="P152" i="14"/>
  <c r="S152" i="14" s="1"/>
  <c r="P156" i="14"/>
  <c r="S156" i="14" s="1"/>
  <c r="P160" i="14"/>
  <c r="S160" i="14" s="1"/>
  <c r="P164" i="14"/>
  <c r="S164" i="14" s="1"/>
  <c r="P168" i="14"/>
  <c r="S168" i="14" s="1"/>
  <c r="P172" i="14"/>
  <c r="S172" i="14" s="1"/>
  <c r="P176" i="14"/>
  <c r="S176" i="14" s="1"/>
  <c r="P180" i="14"/>
  <c r="S180" i="14" s="1"/>
  <c r="P184" i="14"/>
  <c r="S184" i="14" s="1"/>
  <c r="T192" i="14"/>
  <c r="P192" i="14"/>
  <c r="S192" i="14" s="1"/>
  <c r="T195" i="14"/>
  <c r="P197" i="14"/>
  <c r="S197" i="14" s="1"/>
  <c r="P202" i="14"/>
  <c r="S202" i="14" s="1"/>
  <c r="T208" i="14"/>
  <c r="P208" i="14"/>
  <c r="S208" i="14" s="1"/>
  <c r="T211" i="14"/>
  <c r="P213" i="14"/>
  <c r="S213" i="14" s="1"/>
  <c r="P218" i="14"/>
  <c r="S218" i="14" s="1"/>
  <c r="T223" i="14"/>
  <c r="T231" i="14"/>
  <c r="T239" i="14"/>
  <c r="T249" i="14"/>
  <c r="T255" i="14"/>
  <c r="P255" i="14"/>
  <c r="S255" i="14" s="1"/>
  <c r="T256" i="14"/>
  <c r="T265" i="14"/>
  <c r="T271" i="14"/>
  <c r="P271" i="14"/>
  <c r="S271" i="14" s="1"/>
  <c r="T272" i="14"/>
  <c r="T281" i="14"/>
  <c r="T287" i="14"/>
  <c r="P287" i="14"/>
  <c r="S287" i="14" s="1"/>
  <c r="T288" i="14"/>
  <c r="T297" i="14"/>
  <c r="T303" i="14"/>
  <c r="P303" i="14"/>
  <c r="S303" i="14" s="1"/>
  <c r="T304" i="14"/>
  <c r="T313" i="14"/>
  <c r="T319" i="14"/>
  <c r="P319" i="14"/>
  <c r="S319" i="14" s="1"/>
  <c r="T320" i="14"/>
  <c r="T329" i="14"/>
  <c r="T335" i="14"/>
  <c r="P335" i="14"/>
  <c r="S335" i="14" s="1"/>
  <c r="T336" i="14"/>
  <c r="T345" i="14"/>
  <c r="T351" i="14"/>
  <c r="P351" i="14"/>
  <c r="S351" i="14" s="1"/>
  <c r="T352" i="14"/>
  <c r="T358" i="14"/>
  <c r="T361" i="14"/>
  <c r="T366" i="14"/>
  <c r="T367" i="14"/>
  <c r="P367" i="14"/>
  <c r="S367" i="14" s="1"/>
  <c r="T372" i="14"/>
  <c r="P372" i="14"/>
  <c r="S372" i="14" s="1"/>
  <c r="T377" i="14"/>
  <c r="T382" i="14"/>
  <c r="T383" i="14"/>
  <c r="P383" i="14"/>
  <c r="S383" i="14" s="1"/>
  <c r="T388" i="14"/>
  <c r="P388" i="14"/>
  <c r="S388" i="14" s="1"/>
  <c r="T393" i="14"/>
  <c r="P406" i="14"/>
  <c r="S406" i="14" s="1"/>
  <c r="T406" i="14"/>
  <c r="P418" i="14"/>
  <c r="S418" i="14" s="1"/>
  <c r="T438" i="14"/>
  <c r="P438" i="14"/>
  <c r="S438" i="14" s="1"/>
  <c r="P520" i="14"/>
  <c r="S520" i="14" s="1"/>
  <c r="P95" i="14"/>
  <c r="S95" i="14" s="1"/>
  <c r="P99" i="14"/>
  <c r="S99" i="14" s="1"/>
  <c r="P103" i="14"/>
  <c r="S103" i="14" s="1"/>
  <c r="P107" i="14"/>
  <c r="S107" i="14" s="1"/>
  <c r="P111" i="14"/>
  <c r="S111" i="14" s="1"/>
  <c r="P115" i="14"/>
  <c r="S115" i="14" s="1"/>
  <c r="P119" i="14"/>
  <c r="S119" i="14" s="1"/>
  <c r="P123" i="14"/>
  <c r="S123" i="14" s="1"/>
  <c r="P127" i="14"/>
  <c r="S127" i="14" s="1"/>
  <c r="P131" i="14"/>
  <c r="S131" i="14" s="1"/>
  <c r="P135" i="14"/>
  <c r="S135" i="14" s="1"/>
  <c r="P139" i="14"/>
  <c r="S139" i="14" s="1"/>
  <c r="P143" i="14"/>
  <c r="S143" i="14" s="1"/>
  <c r="P147" i="14"/>
  <c r="S147" i="14" s="1"/>
  <c r="P151" i="14"/>
  <c r="S151" i="14" s="1"/>
  <c r="P155" i="14"/>
  <c r="S155" i="14" s="1"/>
  <c r="P159" i="14"/>
  <c r="S159" i="14" s="1"/>
  <c r="P163" i="14"/>
  <c r="S163" i="14" s="1"/>
  <c r="P167" i="14"/>
  <c r="S167" i="14" s="1"/>
  <c r="P171" i="14"/>
  <c r="S171" i="14" s="1"/>
  <c r="P175" i="14"/>
  <c r="S175" i="14" s="1"/>
  <c r="P179" i="14"/>
  <c r="S179" i="14" s="1"/>
  <c r="P183" i="14"/>
  <c r="S183" i="14" s="1"/>
  <c r="P187" i="14"/>
  <c r="S187" i="14" s="1"/>
  <c r="P190" i="14"/>
  <c r="S190" i="14" s="1"/>
  <c r="T196" i="14"/>
  <c r="P196" i="14"/>
  <c r="S196" i="14" s="1"/>
  <c r="P201" i="14"/>
  <c r="S201" i="14" s="1"/>
  <c r="P206" i="14"/>
  <c r="S206" i="14" s="1"/>
  <c r="T212" i="14"/>
  <c r="P212" i="14"/>
  <c r="S212" i="14" s="1"/>
  <c r="P217" i="14"/>
  <c r="S217" i="14" s="1"/>
  <c r="T226" i="14"/>
  <c r="P226" i="14"/>
  <c r="S226" i="14" s="1"/>
  <c r="T234" i="14"/>
  <c r="P234" i="14"/>
  <c r="S234" i="14" s="1"/>
  <c r="T242" i="14"/>
  <c r="P242" i="14"/>
  <c r="S242" i="14" s="1"/>
  <c r="T251" i="14"/>
  <c r="P251" i="14"/>
  <c r="S251" i="14" s="1"/>
  <c r="T254" i="14"/>
  <c r="T267" i="14"/>
  <c r="P267" i="14"/>
  <c r="S267" i="14" s="1"/>
  <c r="T270" i="14"/>
  <c r="T283" i="14"/>
  <c r="P283" i="14"/>
  <c r="S283" i="14" s="1"/>
  <c r="T286" i="14"/>
  <c r="T299" i="14"/>
  <c r="P299" i="14"/>
  <c r="S299" i="14" s="1"/>
  <c r="T302" i="14"/>
  <c r="T315" i="14"/>
  <c r="P315" i="14"/>
  <c r="S315" i="14" s="1"/>
  <c r="T331" i="14"/>
  <c r="P331" i="14"/>
  <c r="S331" i="14" s="1"/>
  <c r="T347" i="14"/>
  <c r="P347" i="14"/>
  <c r="S347" i="14" s="1"/>
  <c r="T363" i="14"/>
  <c r="P363" i="14"/>
  <c r="S363" i="14" s="1"/>
  <c r="T368" i="14"/>
  <c r="P368" i="14"/>
  <c r="S368" i="14" s="1"/>
  <c r="T379" i="14"/>
  <c r="P379" i="14"/>
  <c r="S379" i="14" s="1"/>
  <c r="T384" i="14"/>
  <c r="P384" i="14"/>
  <c r="S384" i="14" s="1"/>
  <c r="T396" i="14"/>
  <c r="P396" i="14"/>
  <c r="S396" i="14" s="1"/>
  <c r="P398" i="14"/>
  <c r="S398" i="14" s="1"/>
  <c r="T398" i="14"/>
  <c r="T405" i="14"/>
  <c r="P405" i="14"/>
  <c r="S405" i="14" s="1"/>
  <c r="T409" i="14"/>
  <c r="P409" i="14"/>
  <c r="S409" i="14" s="1"/>
  <c r="T431" i="14"/>
  <c r="P431" i="14"/>
  <c r="S431" i="14" s="1"/>
  <c r="P436" i="14"/>
  <c r="S436" i="14" s="1"/>
  <c r="P488" i="14"/>
  <c r="S488" i="14" s="1"/>
  <c r="P98" i="14"/>
  <c r="S98" i="14" s="1"/>
  <c r="P102" i="14"/>
  <c r="S102" i="14" s="1"/>
  <c r="P106" i="14"/>
  <c r="S106" i="14" s="1"/>
  <c r="P110" i="14"/>
  <c r="S110" i="14" s="1"/>
  <c r="P114" i="14"/>
  <c r="S114" i="14" s="1"/>
  <c r="P118" i="14"/>
  <c r="S118" i="14" s="1"/>
  <c r="P122" i="14"/>
  <c r="S122" i="14" s="1"/>
  <c r="P126" i="14"/>
  <c r="S126" i="14" s="1"/>
  <c r="P130" i="14"/>
  <c r="S130" i="14" s="1"/>
  <c r="P134" i="14"/>
  <c r="S134" i="14" s="1"/>
  <c r="P138" i="14"/>
  <c r="S138" i="14" s="1"/>
  <c r="P142" i="14"/>
  <c r="S142" i="14" s="1"/>
  <c r="P146" i="14"/>
  <c r="S146" i="14" s="1"/>
  <c r="P150" i="14"/>
  <c r="S150" i="14" s="1"/>
  <c r="P154" i="14"/>
  <c r="S154" i="14" s="1"/>
  <c r="P158" i="14"/>
  <c r="S158" i="14" s="1"/>
  <c r="P162" i="14"/>
  <c r="S162" i="14" s="1"/>
  <c r="P166" i="14"/>
  <c r="S166" i="14" s="1"/>
  <c r="P170" i="14"/>
  <c r="S170" i="14" s="1"/>
  <c r="P174" i="14"/>
  <c r="S174" i="14" s="1"/>
  <c r="P178" i="14"/>
  <c r="S178" i="14" s="1"/>
  <c r="P182" i="14"/>
  <c r="S182" i="14" s="1"/>
  <c r="P186" i="14"/>
  <c r="S186" i="14" s="1"/>
  <c r="T188" i="14"/>
  <c r="P189" i="14"/>
  <c r="S189" i="14" s="1"/>
  <c r="P194" i="14"/>
  <c r="S194" i="14" s="1"/>
  <c r="T200" i="14"/>
  <c r="P200" i="14"/>
  <c r="S200" i="14" s="1"/>
  <c r="P205" i="14"/>
  <c r="S205" i="14" s="1"/>
  <c r="P210" i="14"/>
  <c r="S210" i="14" s="1"/>
  <c r="T216" i="14"/>
  <c r="P216" i="14"/>
  <c r="S216" i="14" s="1"/>
  <c r="T247" i="14"/>
  <c r="P247" i="14"/>
  <c r="S247" i="14" s="1"/>
  <c r="T248" i="14"/>
  <c r="T250" i="14"/>
  <c r="T263" i="14"/>
  <c r="P263" i="14"/>
  <c r="S263" i="14" s="1"/>
  <c r="T264" i="14"/>
  <c r="T266" i="14"/>
  <c r="T279" i="14"/>
  <c r="P279" i="14"/>
  <c r="S279" i="14" s="1"/>
  <c r="T280" i="14"/>
  <c r="T282" i="14"/>
  <c r="T295" i="14"/>
  <c r="P295" i="14"/>
  <c r="S295" i="14" s="1"/>
  <c r="T296" i="14"/>
  <c r="T298" i="14"/>
  <c r="T311" i="14"/>
  <c r="P311" i="14"/>
  <c r="S311" i="14" s="1"/>
  <c r="T312" i="14"/>
  <c r="T314" i="14"/>
  <c r="T327" i="14"/>
  <c r="P327" i="14"/>
  <c r="S327" i="14" s="1"/>
  <c r="T328" i="14"/>
  <c r="T330" i="14"/>
  <c r="T343" i="14"/>
  <c r="P343" i="14"/>
  <c r="S343" i="14" s="1"/>
  <c r="T344" i="14"/>
  <c r="T346" i="14"/>
  <c r="T359" i="14"/>
  <c r="P359" i="14"/>
  <c r="S359" i="14" s="1"/>
  <c r="T360" i="14"/>
  <c r="T374" i="14"/>
  <c r="T375" i="14"/>
  <c r="P375" i="14"/>
  <c r="S375" i="14" s="1"/>
  <c r="T380" i="14"/>
  <c r="P380" i="14"/>
  <c r="S380" i="14" s="1"/>
  <c r="T390" i="14"/>
  <c r="T391" i="14"/>
  <c r="P391" i="14"/>
  <c r="S391" i="14" s="1"/>
  <c r="T397" i="14"/>
  <c r="P397" i="14"/>
  <c r="S397" i="14" s="1"/>
  <c r="T402" i="14"/>
  <c r="P456" i="14"/>
  <c r="S456" i="14" s="1"/>
  <c r="P220" i="14"/>
  <c r="S220" i="14" s="1"/>
  <c r="P224" i="14"/>
  <c r="S224" i="14" s="1"/>
  <c r="P228" i="14"/>
  <c r="S228" i="14" s="1"/>
  <c r="P232" i="14"/>
  <c r="S232" i="14" s="1"/>
  <c r="P236" i="14"/>
  <c r="S236" i="14" s="1"/>
  <c r="P240" i="14"/>
  <c r="S240" i="14" s="1"/>
  <c r="P244" i="14"/>
  <c r="S244" i="14" s="1"/>
  <c r="P248" i="14"/>
  <c r="S248" i="14" s="1"/>
  <c r="P252" i="14"/>
  <c r="S252" i="14" s="1"/>
  <c r="P256" i="14"/>
  <c r="S256" i="14" s="1"/>
  <c r="P260" i="14"/>
  <c r="S260" i="14" s="1"/>
  <c r="P264" i="14"/>
  <c r="S264" i="14" s="1"/>
  <c r="P268" i="14"/>
  <c r="S268" i="14" s="1"/>
  <c r="P272" i="14"/>
  <c r="S272" i="14" s="1"/>
  <c r="P276" i="14"/>
  <c r="S276" i="14" s="1"/>
  <c r="P280" i="14"/>
  <c r="S280" i="14" s="1"/>
  <c r="P284" i="14"/>
  <c r="S284" i="14" s="1"/>
  <c r="P288" i="14"/>
  <c r="S288" i="14" s="1"/>
  <c r="P292" i="14"/>
  <c r="S292" i="14" s="1"/>
  <c r="P296" i="14"/>
  <c r="S296" i="14" s="1"/>
  <c r="P300" i="14"/>
  <c r="S300" i="14" s="1"/>
  <c r="P304" i="14"/>
  <c r="S304" i="14" s="1"/>
  <c r="P308" i="14"/>
  <c r="S308" i="14" s="1"/>
  <c r="P312" i="14"/>
  <c r="S312" i="14" s="1"/>
  <c r="P316" i="14"/>
  <c r="S316" i="14" s="1"/>
  <c r="P320" i="14"/>
  <c r="S320" i="14" s="1"/>
  <c r="P324" i="14"/>
  <c r="S324" i="14" s="1"/>
  <c r="P328" i="14"/>
  <c r="S328" i="14" s="1"/>
  <c r="P332" i="14"/>
  <c r="S332" i="14" s="1"/>
  <c r="P336" i="14"/>
  <c r="S336" i="14" s="1"/>
  <c r="P340" i="14"/>
  <c r="S340" i="14" s="1"/>
  <c r="P344" i="14"/>
  <c r="S344" i="14" s="1"/>
  <c r="P348" i="14"/>
  <c r="S348" i="14" s="1"/>
  <c r="P352" i="14"/>
  <c r="S352" i="14" s="1"/>
  <c r="P356" i="14"/>
  <c r="S356" i="14" s="1"/>
  <c r="P360" i="14"/>
  <c r="S360" i="14" s="1"/>
  <c r="P364" i="14"/>
  <c r="S364" i="14" s="1"/>
  <c r="T415" i="14"/>
  <c r="T416" i="14"/>
  <c r="P416" i="14"/>
  <c r="S416" i="14" s="1"/>
  <c r="T421" i="14"/>
  <c r="P421" i="14"/>
  <c r="S421" i="14" s="1"/>
  <c r="T437" i="14"/>
  <c r="T542" i="14"/>
  <c r="P542" i="14"/>
  <c r="S542" i="14" s="1"/>
  <c r="P594" i="14"/>
  <c r="S594" i="14" s="1"/>
  <c r="T594" i="14"/>
  <c r="T779" i="14"/>
  <c r="P779" i="14"/>
  <c r="S779" i="14" s="1"/>
  <c r="T394" i="14"/>
  <c r="T399" i="14"/>
  <c r="T401" i="14"/>
  <c r="P401" i="14"/>
  <c r="S401" i="14" s="1"/>
  <c r="T404" i="14"/>
  <c r="T407" i="14"/>
  <c r="T411" i="14"/>
  <c r="T412" i="14"/>
  <c r="P412" i="14"/>
  <c r="S412" i="14" s="1"/>
  <c r="T417" i="14"/>
  <c r="P417" i="14"/>
  <c r="S417" i="14" s="1"/>
  <c r="T422" i="14"/>
  <c r="P426" i="14"/>
  <c r="S426" i="14" s="1"/>
  <c r="T428" i="14"/>
  <c r="P428" i="14"/>
  <c r="S428" i="14" s="1"/>
  <c r="P457" i="14"/>
  <c r="S457" i="14" s="1"/>
  <c r="T464" i="14"/>
  <c r="P489" i="14"/>
  <c r="S489" i="14" s="1"/>
  <c r="T496" i="14"/>
  <c r="P521" i="14"/>
  <c r="S521" i="14" s="1"/>
  <c r="P540" i="14"/>
  <c r="S540" i="14" s="1"/>
  <c r="T558" i="14"/>
  <c r="P558" i="14"/>
  <c r="S558" i="14" s="1"/>
  <c r="T587" i="14"/>
  <c r="P587" i="14"/>
  <c r="S587" i="14" s="1"/>
  <c r="P592" i="14"/>
  <c r="S592" i="14" s="1"/>
  <c r="P246" i="14"/>
  <c r="S246" i="14" s="1"/>
  <c r="P250" i="14"/>
  <c r="S250" i="14" s="1"/>
  <c r="P254" i="14"/>
  <c r="S254" i="14" s="1"/>
  <c r="P258" i="14"/>
  <c r="S258" i="14" s="1"/>
  <c r="P262" i="14"/>
  <c r="S262" i="14" s="1"/>
  <c r="P266" i="14"/>
  <c r="S266" i="14" s="1"/>
  <c r="P270" i="14"/>
  <c r="S270" i="14" s="1"/>
  <c r="P274" i="14"/>
  <c r="S274" i="14" s="1"/>
  <c r="P278" i="14"/>
  <c r="S278" i="14" s="1"/>
  <c r="P282" i="14"/>
  <c r="S282" i="14" s="1"/>
  <c r="P286" i="14"/>
  <c r="S286" i="14" s="1"/>
  <c r="P290" i="14"/>
  <c r="S290" i="14" s="1"/>
  <c r="P294" i="14"/>
  <c r="S294" i="14" s="1"/>
  <c r="P298" i="14"/>
  <c r="S298" i="14" s="1"/>
  <c r="P302" i="14"/>
  <c r="S302" i="14" s="1"/>
  <c r="P306" i="14"/>
  <c r="S306" i="14" s="1"/>
  <c r="P310" i="14"/>
  <c r="S310" i="14" s="1"/>
  <c r="P314" i="14"/>
  <c r="S314" i="14" s="1"/>
  <c r="P318" i="14"/>
  <c r="S318" i="14" s="1"/>
  <c r="P322" i="14"/>
  <c r="S322" i="14" s="1"/>
  <c r="P326" i="14"/>
  <c r="S326" i="14" s="1"/>
  <c r="P330" i="14"/>
  <c r="S330" i="14" s="1"/>
  <c r="P334" i="14"/>
  <c r="S334" i="14" s="1"/>
  <c r="P338" i="14"/>
  <c r="S338" i="14" s="1"/>
  <c r="P342" i="14"/>
  <c r="S342" i="14" s="1"/>
  <c r="P346" i="14"/>
  <c r="S346" i="14" s="1"/>
  <c r="P350" i="14"/>
  <c r="S350" i="14" s="1"/>
  <c r="P354" i="14"/>
  <c r="S354" i="14" s="1"/>
  <c r="P358" i="14"/>
  <c r="S358" i="14" s="1"/>
  <c r="P362" i="14"/>
  <c r="S362" i="14" s="1"/>
  <c r="P366" i="14"/>
  <c r="S366" i="14" s="1"/>
  <c r="P370" i="14"/>
  <c r="S370" i="14" s="1"/>
  <c r="P374" i="14"/>
  <c r="S374" i="14" s="1"/>
  <c r="P378" i="14"/>
  <c r="S378" i="14" s="1"/>
  <c r="P382" i="14"/>
  <c r="S382" i="14" s="1"/>
  <c r="P386" i="14"/>
  <c r="S386" i="14" s="1"/>
  <c r="P390" i="14"/>
  <c r="S390" i="14" s="1"/>
  <c r="T395" i="14"/>
  <c r="P395" i="14"/>
  <c r="S395" i="14" s="1"/>
  <c r="T408" i="14"/>
  <c r="P408" i="14"/>
  <c r="S408" i="14" s="1"/>
  <c r="T413" i="14"/>
  <c r="P413" i="14"/>
  <c r="S413" i="14" s="1"/>
  <c r="T424" i="14"/>
  <c r="T429" i="14"/>
  <c r="P429" i="14"/>
  <c r="S429" i="14" s="1"/>
  <c r="T430" i="14"/>
  <c r="P449" i="14"/>
  <c r="S449" i="14" s="1"/>
  <c r="P481" i="14"/>
  <c r="S481" i="14" s="1"/>
  <c r="P513" i="14"/>
  <c r="S513" i="14" s="1"/>
  <c r="P556" i="14"/>
  <c r="S556" i="14" s="1"/>
  <c r="T574" i="14"/>
  <c r="P574" i="14"/>
  <c r="S574" i="14" s="1"/>
  <c r="T423" i="14"/>
  <c r="P424" i="14"/>
  <c r="S424" i="14" s="1"/>
  <c r="T435" i="14"/>
  <c r="P435" i="14"/>
  <c r="S435" i="14" s="1"/>
  <c r="T439" i="14"/>
  <c r="P439" i="14"/>
  <c r="S439" i="14" s="1"/>
  <c r="T446" i="14"/>
  <c r="P446" i="14"/>
  <c r="S446" i="14" s="1"/>
  <c r="T447" i="14"/>
  <c r="P447" i="14"/>
  <c r="S447" i="14" s="1"/>
  <c r="T454" i="14"/>
  <c r="P454" i="14"/>
  <c r="S454" i="14" s="1"/>
  <c r="T455" i="14"/>
  <c r="P455" i="14"/>
  <c r="S455" i="14" s="1"/>
  <c r="T462" i="14"/>
  <c r="P462" i="14"/>
  <c r="S462" i="14" s="1"/>
  <c r="T463" i="14"/>
  <c r="P463" i="14"/>
  <c r="S463" i="14" s="1"/>
  <c r="T470" i="14"/>
  <c r="P470" i="14"/>
  <c r="S470" i="14" s="1"/>
  <c r="T471" i="14"/>
  <c r="P471" i="14"/>
  <c r="S471" i="14" s="1"/>
  <c r="T478" i="14"/>
  <c r="P478" i="14"/>
  <c r="S478" i="14" s="1"/>
  <c r="T479" i="14"/>
  <c r="P479" i="14"/>
  <c r="S479" i="14" s="1"/>
  <c r="T486" i="14"/>
  <c r="P486" i="14"/>
  <c r="S486" i="14" s="1"/>
  <c r="T487" i="14"/>
  <c r="P487" i="14"/>
  <c r="S487" i="14" s="1"/>
  <c r="T494" i="14"/>
  <c r="P494" i="14"/>
  <c r="S494" i="14" s="1"/>
  <c r="T495" i="14"/>
  <c r="P495" i="14"/>
  <c r="S495" i="14" s="1"/>
  <c r="T502" i="14"/>
  <c r="P502" i="14"/>
  <c r="S502" i="14" s="1"/>
  <c r="T503" i="14"/>
  <c r="P503" i="14"/>
  <c r="S503" i="14" s="1"/>
  <c r="T510" i="14"/>
  <c r="P510" i="14"/>
  <c r="S510" i="14" s="1"/>
  <c r="T511" i="14"/>
  <c r="P511" i="14"/>
  <c r="S511" i="14" s="1"/>
  <c r="T518" i="14"/>
  <c r="P518" i="14"/>
  <c r="S518" i="14" s="1"/>
  <c r="T519" i="14"/>
  <c r="P519" i="14"/>
  <c r="S519" i="14" s="1"/>
  <c r="P525" i="14"/>
  <c r="S525" i="14" s="1"/>
  <c r="T538" i="14"/>
  <c r="P538" i="14"/>
  <c r="S538" i="14" s="1"/>
  <c r="T554" i="14"/>
  <c r="P554" i="14"/>
  <c r="S554" i="14" s="1"/>
  <c r="T570" i="14"/>
  <c r="P570" i="14"/>
  <c r="S570" i="14" s="1"/>
  <c r="P586" i="14"/>
  <c r="S586" i="14" s="1"/>
  <c r="T598" i="14"/>
  <c r="T603" i="14"/>
  <c r="P603" i="14"/>
  <c r="S603" i="14" s="1"/>
  <c r="T610" i="14"/>
  <c r="P610" i="14"/>
  <c r="S610" i="14" s="1"/>
  <c r="T620" i="14"/>
  <c r="T654" i="14"/>
  <c r="P654" i="14"/>
  <c r="S654" i="14" s="1"/>
  <c r="P836" i="14"/>
  <c r="S836" i="14" s="1"/>
  <c r="P433" i="14"/>
  <c r="S433" i="14" s="1"/>
  <c r="P444" i="14"/>
  <c r="S444" i="14" s="1"/>
  <c r="P452" i="14"/>
  <c r="S452" i="14" s="1"/>
  <c r="P460" i="14"/>
  <c r="S460" i="14" s="1"/>
  <c r="P468" i="14"/>
  <c r="S468" i="14" s="1"/>
  <c r="P476" i="14"/>
  <c r="S476" i="14" s="1"/>
  <c r="P484" i="14"/>
  <c r="S484" i="14" s="1"/>
  <c r="P492" i="14"/>
  <c r="S492" i="14" s="1"/>
  <c r="P508" i="14"/>
  <c r="S508" i="14" s="1"/>
  <c r="P516" i="14"/>
  <c r="S516" i="14" s="1"/>
  <c r="P524" i="14"/>
  <c r="S524" i="14" s="1"/>
  <c r="T534" i="14"/>
  <c r="P534" i="14"/>
  <c r="S534" i="14" s="1"/>
  <c r="T535" i="14"/>
  <c r="T550" i="14"/>
  <c r="P550" i="14"/>
  <c r="S550" i="14" s="1"/>
  <c r="T551" i="14"/>
  <c r="T566" i="14"/>
  <c r="P566" i="14"/>
  <c r="S566" i="14" s="1"/>
  <c r="T567" i="14"/>
  <c r="T584" i="14"/>
  <c r="P584" i="14"/>
  <c r="S584" i="14" s="1"/>
  <c r="P602" i="14"/>
  <c r="S602" i="14" s="1"/>
  <c r="P653" i="14"/>
  <c r="S653" i="14" s="1"/>
  <c r="P399" i="14"/>
  <c r="S399" i="14" s="1"/>
  <c r="P403" i="14"/>
  <c r="S403" i="14" s="1"/>
  <c r="P407" i="14"/>
  <c r="S407" i="14" s="1"/>
  <c r="P411" i="14"/>
  <c r="S411" i="14" s="1"/>
  <c r="P415" i="14"/>
  <c r="S415" i="14" s="1"/>
  <c r="P419" i="14"/>
  <c r="S419" i="14" s="1"/>
  <c r="P423" i="14"/>
  <c r="S423" i="14" s="1"/>
  <c r="T427" i="14"/>
  <c r="P427" i="14"/>
  <c r="S427" i="14" s="1"/>
  <c r="P432" i="14"/>
  <c r="S432" i="14" s="1"/>
  <c r="P437" i="14"/>
  <c r="S437" i="14" s="1"/>
  <c r="T442" i="14"/>
  <c r="P442" i="14"/>
  <c r="S442" i="14" s="1"/>
  <c r="T443" i="14"/>
  <c r="P443" i="14"/>
  <c r="S443" i="14" s="1"/>
  <c r="T450" i="14"/>
  <c r="P450" i="14"/>
  <c r="S450" i="14" s="1"/>
  <c r="T451" i="14"/>
  <c r="P451" i="14"/>
  <c r="S451" i="14" s="1"/>
  <c r="T458" i="14"/>
  <c r="P458" i="14"/>
  <c r="S458" i="14" s="1"/>
  <c r="T459" i="14"/>
  <c r="P459" i="14"/>
  <c r="S459" i="14" s="1"/>
  <c r="T466" i="14"/>
  <c r="P466" i="14"/>
  <c r="S466" i="14" s="1"/>
  <c r="T467" i="14"/>
  <c r="P467" i="14"/>
  <c r="S467" i="14" s="1"/>
  <c r="T474" i="14"/>
  <c r="P474" i="14"/>
  <c r="S474" i="14" s="1"/>
  <c r="T475" i="14"/>
  <c r="P475" i="14"/>
  <c r="S475" i="14" s="1"/>
  <c r="T482" i="14"/>
  <c r="P482" i="14"/>
  <c r="S482" i="14" s="1"/>
  <c r="T483" i="14"/>
  <c r="P483" i="14"/>
  <c r="S483" i="14" s="1"/>
  <c r="T490" i="14"/>
  <c r="P490" i="14"/>
  <c r="S490" i="14" s="1"/>
  <c r="T491" i="14"/>
  <c r="P491" i="14"/>
  <c r="S491" i="14" s="1"/>
  <c r="T498" i="14"/>
  <c r="P498" i="14"/>
  <c r="S498" i="14" s="1"/>
  <c r="T499" i="14"/>
  <c r="P499" i="14"/>
  <c r="S499" i="14" s="1"/>
  <c r="T506" i="14"/>
  <c r="P506" i="14"/>
  <c r="S506" i="14" s="1"/>
  <c r="T507" i="14"/>
  <c r="P507" i="14"/>
  <c r="S507" i="14" s="1"/>
  <c r="T514" i="14"/>
  <c r="P514" i="14"/>
  <c r="S514" i="14" s="1"/>
  <c r="T515" i="14"/>
  <c r="P515" i="14"/>
  <c r="S515" i="14" s="1"/>
  <c r="T522" i="14"/>
  <c r="P522" i="14"/>
  <c r="S522" i="14" s="1"/>
  <c r="T523" i="14"/>
  <c r="P523" i="14"/>
  <c r="S523" i="14" s="1"/>
  <c r="T530" i="14"/>
  <c r="P530" i="14"/>
  <c r="S530" i="14" s="1"/>
  <c r="T531" i="14"/>
  <c r="T537" i="14"/>
  <c r="T546" i="14"/>
  <c r="P546" i="14"/>
  <c r="S546" i="14" s="1"/>
  <c r="T547" i="14"/>
  <c r="T553" i="14"/>
  <c r="T562" i="14"/>
  <c r="P562" i="14"/>
  <c r="S562" i="14" s="1"/>
  <c r="T563" i="14"/>
  <c r="T569" i="14"/>
  <c r="P578" i="14"/>
  <c r="S578" i="14" s="1"/>
  <c r="T578" i="14"/>
  <c r="T580" i="14"/>
  <c r="T585" i="14"/>
  <c r="P585" i="14"/>
  <c r="S585" i="14" s="1"/>
  <c r="T600" i="14"/>
  <c r="P600" i="14"/>
  <c r="S600" i="14" s="1"/>
  <c r="T609" i="14"/>
  <c r="T629" i="14"/>
  <c r="T650" i="14"/>
  <c r="P650" i="14"/>
  <c r="S650" i="14" s="1"/>
  <c r="P684" i="14"/>
  <c r="S684" i="14" s="1"/>
  <c r="T687" i="14"/>
  <c r="P687" i="14"/>
  <c r="S687" i="14" s="1"/>
  <c r="P716" i="14"/>
  <c r="S716" i="14" s="1"/>
  <c r="T719" i="14"/>
  <c r="P719" i="14"/>
  <c r="S719" i="14" s="1"/>
  <c r="P529" i="14"/>
  <c r="S529" i="14" s="1"/>
  <c r="P533" i="14"/>
  <c r="S533" i="14" s="1"/>
  <c r="P537" i="14"/>
  <c r="S537" i="14" s="1"/>
  <c r="P541" i="14"/>
  <c r="S541" i="14" s="1"/>
  <c r="P545" i="14"/>
  <c r="S545" i="14" s="1"/>
  <c r="P549" i="14"/>
  <c r="S549" i="14" s="1"/>
  <c r="P553" i="14"/>
  <c r="S553" i="14" s="1"/>
  <c r="P557" i="14"/>
  <c r="S557" i="14" s="1"/>
  <c r="P561" i="14"/>
  <c r="S561" i="14" s="1"/>
  <c r="P565" i="14"/>
  <c r="S565" i="14" s="1"/>
  <c r="P569" i="14"/>
  <c r="S569" i="14" s="1"/>
  <c r="P573" i="14"/>
  <c r="S573" i="14" s="1"/>
  <c r="P577" i="14"/>
  <c r="S577" i="14" s="1"/>
  <c r="P582" i="14"/>
  <c r="S582" i="14" s="1"/>
  <c r="T583" i="14"/>
  <c r="P583" i="14"/>
  <c r="S583" i="14" s="1"/>
  <c r="P588" i="14"/>
  <c r="S588" i="14" s="1"/>
  <c r="P593" i="14"/>
  <c r="S593" i="14" s="1"/>
  <c r="P598" i="14"/>
  <c r="S598" i="14" s="1"/>
  <c r="T599" i="14"/>
  <c r="P599" i="14"/>
  <c r="S599" i="14" s="1"/>
  <c r="P604" i="14"/>
  <c r="S604" i="14" s="1"/>
  <c r="P609" i="14"/>
  <c r="S609" i="14" s="1"/>
  <c r="P613" i="14"/>
  <c r="S613" i="14" s="1"/>
  <c r="T614" i="14"/>
  <c r="P614" i="14"/>
  <c r="S614" i="14" s="1"/>
  <c r="T615" i="14"/>
  <c r="P615" i="14"/>
  <c r="S615" i="14" s="1"/>
  <c r="P621" i="14"/>
  <c r="S621" i="14" s="1"/>
  <c r="T622" i="14"/>
  <c r="P622" i="14"/>
  <c r="S622" i="14" s="1"/>
  <c r="T623" i="14"/>
  <c r="P623" i="14"/>
  <c r="S623" i="14" s="1"/>
  <c r="P629" i="14"/>
  <c r="S629" i="14" s="1"/>
  <c r="T630" i="14"/>
  <c r="P630" i="14"/>
  <c r="S630" i="14" s="1"/>
  <c r="T631" i="14"/>
  <c r="P631" i="14"/>
  <c r="S631" i="14" s="1"/>
  <c r="P637" i="14"/>
  <c r="S637" i="14" s="1"/>
  <c r="T638" i="14"/>
  <c r="P638" i="14"/>
  <c r="S638" i="14" s="1"/>
  <c r="T639" i="14"/>
  <c r="P639" i="14"/>
  <c r="S639" i="14" s="1"/>
  <c r="P645" i="14"/>
  <c r="S645" i="14" s="1"/>
  <c r="T646" i="14"/>
  <c r="P646" i="14"/>
  <c r="S646" i="14" s="1"/>
  <c r="T647" i="14"/>
  <c r="P647" i="14"/>
  <c r="S647" i="14" s="1"/>
  <c r="P655" i="14"/>
  <c r="S655" i="14" s="1"/>
  <c r="T657" i="14"/>
  <c r="P664" i="14"/>
  <c r="S664" i="14" s="1"/>
  <c r="T666" i="14"/>
  <c r="P666" i="14"/>
  <c r="S666" i="14" s="1"/>
  <c r="T675" i="14"/>
  <c r="P675" i="14"/>
  <c r="S675" i="14" s="1"/>
  <c r="T686" i="14"/>
  <c r="P686" i="14"/>
  <c r="S686" i="14" s="1"/>
  <c r="P696" i="14"/>
  <c r="S696" i="14" s="1"/>
  <c r="T698" i="14"/>
  <c r="P698" i="14"/>
  <c r="S698" i="14" s="1"/>
  <c r="T707" i="14"/>
  <c r="P707" i="14"/>
  <c r="S707" i="14" s="1"/>
  <c r="T718" i="14"/>
  <c r="P718" i="14"/>
  <c r="S718" i="14" s="1"/>
  <c r="P728" i="14"/>
  <c r="S728" i="14" s="1"/>
  <c r="P788" i="14"/>
  <c r="S788" i="14" s="1"/>
  <c r="T795" i="14"/>
  <c r="P795" i="14"/>
  <c r="S795" i="14" s="1"/>
  <c r="P527" i="14"/>
  <c r="S527" i="14" s="1"/>
  <c r="P531" i="14"/>
  <c r="S531" i="14" s="1"/>
  <c r="P535" i="14"/>
  <c r="S535" i="14" s="1"/>
  <c r="P539" i="14"/>
  <c r="S539" i="14" s="1"/>
  <c r="P543" i="14"/>
  <c r="S543" i="14" s="1"/>
  <c r="P547" i="14"/>
  <c r="S547" i="14" s="1"/>
  <c r="P551" i="14"/>
  <c r="S551" i="14" s="1"/>
  <c r="P555" i="14"/>
  <c r="S555" i="14" s="1"/>
  <c r="P559" i="14"/>
  <c r="S559" i="14" s="1"/>
  <c r="P563" i="14"/>
  <c r="S563" i="14" s="1"/>
  <c r="P567" i="14"/>
  <c r="S567" i="14" s="1"/>
  <c r="P571" i="14"/>
  <c r="S571" i="14" s="1"/>
  <c r="P575" i="14"/>
  <c r="S575" i="14" s="1"/>
  <c r="P580" i="14"/>
  <c r="S580" i="14" s="1"/>
  <c r="T591" i="14"/>
  <c r="P591" i="14"/>
  <c r="S591" i="14" s="1"/>
  <c r="P596" i="14"/>
  <c r="S596" i="14" s="1"/>
  <c r="T607" i="14"/>
  <c r="P607" i="14"/>
  <c r="S607" i="14" s="1"/>
  <c r="T611" i="14"/>
  <c r="P611" i="14"/>
  <c r="S611" i="14" s="1"/>
  <c r="T618" i="14"/>
  <c r="P618" i="14"/>
  <c r="S618" i="14" s="1"/>
  <c r="T619" i="14"/>
  <c r="P619" i="14"/>
  <c r="S619" i="14" s="1"/>
  <c r="T626" i="14"/>
  <c r="P626" i="14"/>
  <c r="S626" i="14" s="1"/>
  <c r="T627" i="14"/>
  <c r="P627" i="14"/>
  <c r="S627" i="14" s="1"/>
  <c r="T634" i="14"/>
  <c r="P634" i="14"/>
  <c r="S634" i="14" s="1"/>
  <c r="T635" i="14"/>
  <c r="P635" i="14"/>
  <c r="S635" i="14" s="1"/>
  <c r="T642" i="14"/>
  <c r="P642" i="14"/>
  <c r="S642" i="14" s="1"/>
  <c r="T643" i="14"/>
  <c r="P643" i="14"/>
  <c r="S643" i="14" s="1"/>
  <c r="T649" i="14"/>
  <c r="P649" i="14"/>
  <c r="S649" i="14" s="1"/>
  <c r="T651" i="14"/>
  <c r="P651" i="14"/>
  <c r="S651" i="14" s="1"/>
  <c r="T656" i="14"/>
  <c r="T661" i="14"/>
  <c r="P661" i="14"/>
  <c r="S661" i="14" s="1"/>
  <c r="T670" i="14"/>
  <c r="P670" i="14"/>
  <c r="S670" i="14" s="1"/>
  <c r="T681" i="14"/>
  <c r="T682" i="14"/>
  <c r="P682" i="14"/>
  <c r="S682" i="14" s="1"/>
  <c r="T691" i="14"/>
  <c r="P691" i="14"/>
  <c r="S691" i="14" s="1"/>
  <c r="T702" i="14"/>
  <c r="P702" i="14"/>
  <c r="S702" i="14" s="1"/>
  <c r="T713" i="14"/>
  <c r="T714" i="14"/>
  <c r="P714" i="14"/>
  <c r="S714" i="14" s="1"/>
  <c r="T723" i="14"/>
  <c r="P723" i="14"/>
  <c r="S723" i="14" s="1"/>
  <c r="T734" i="14"/>
  <c r="P734" i="14"/>
  <c r="S734" i="14" s="1"/>
  <c r="T763" i="14"/>
  <c r="P763" i="14"/>
  <c r="S763" i="14" s="1"/>
  <c r="P820" i="14"/>
  <c r="S820" i="14" s="1"/>
  <c r="T827" i="14"/>
  <c r="P827" i="14"/>
  <c r="S827" i="14" s="1"/>
  <c r="T579" i="14"/>
  <c r="P579" i="14"/>
  <c r="S579" i="14" s="1"/>
  <c r="P589" i="14"/>
  <c r="S589" i="14" s="1"/>
  <c r="T595" i="14"/>
  <c r="P595" i="14"/>
  <c r="S595" i="14" s="1"/>
  <c r="P605" i="14"/>
  <c r="S605" i="14" s="1"/>
  <c r="P616" i="14"/>
  <c r="S616" i="14" s="1"/>
  <c r="P624" i="14"/>
  <c r="S624" i="14" s="1"/>
  <c r="P632" i="14"/>
  <c r="S632" i="14" s="1"/>
  <c r="P640" i="14"/>
  <c r="S640" i="14" s="1"/>
  <c r="P648" i="14"/>
  <c r="S648" i="14" s="1"/>
  <c r="T652" i="14"/>
  <c r="P652" i="14"/>
  <c r="S652" i="14" s="1"/>
  <c r="P659" i="14"/>
  <c r="S659" i="14" s="1"/>
  <c r="P668" i="14"/>
  <c r="S668" i="14" s="1"/>
  <c r="T671" i="14"/>
  <c r="P671" i="14"/>
  <c r="S671" i="14" s="1"/>
  <c r="P700" i="14"/>
  <c r="S700" i="14" s="1"/>
  <c r="T703" i="14"/>
  <c r="P703" i="14"/>
  <c r="S703" i="14" s="1"/>
  <c r="P731" i="14"/>
  <c r="S731" i="14" s="1"/>
  <c r="T735" i="14"/>
  <c r="P735" i="14"/>
  <c r="S735" i="14" s="1"/>
  <c r="T758" i="14"/>
  <c r="P758" i="14"/>
  <c r="S758" i="14" s="1"/>
  <c r="P804" i="14"/>
  <c r="S804" i="14" s="1"/>
  <c r="T811" i="14"/>
  <c r="P811" i="14"/>
  <c r="S811" i="14" s="1"/>
  <c r="T658" i="14"/>
  <c r="P658" i="14"/>
  <c r="S658" i="14" s="1"/>
  <c r="T662" i="14"/>
  <c r="P662" i="14"/>
  <c r="S662" i="14" s="1"/>
  <c r="T667" i="14"/>
  <c r="P667" i="14"/>
  <c r="S667" i="14" s="1"/>
  <c r="T672" i="14"/>
  <c r="T677" i="14"/>
  <c r="T678" i="14"/>
  <c r="P678" i="14"/>
  <c r="S678" i="14" s="1"/>
  <c r="T683" i="14"/>
  <c r="P683" i="14"/>
  <c r="S683" i="14" s="1"/>
  <c r="T688" i="14"/>
  <c r="T693" i="14"/>
  <c r="T694" i="14"/>
  <c r="P694" i="14"/>
  <c r="S694" i="14" s="1"/>
  <c r="T699" i="14"/>
  <c r="P699" i="14"/>
  <c r="S699" i="14" s="1"/>
  <c r="T704" i="14"/>
  <c r="T709" i="14"/>
  <c r="T710" i="14"/>
  <c r="P710" i="14"/>
  <c r="S710" i="14" s="1"/>
  <c r="T715" i="14"/>
  <c r="P715" i="14"/>
  <c r="S715" i="14" s="1"/>
  <c r="T720" i="14"/>
  <c r="T725" i="14"/>
  <c r="T726" i="14"/>
  <c r="P726" i="14"/>
  <c r="S726" i="14" s="1"/>
  <c r="T730" i="14"/>
  <c r="P730" i="14"/>
  <c r="S730" i="14" s="1"/>
  <c r="T737" i="14"/>
  <c r="P737" i="14"/>
  <c r="S737" i="14" s="1"/>
  <c r="P756" i="14"/>
  <c r="S756" i="14" s="1"/>
  <c r="T774" i="14"/>
  <c r="P774" i="14"/>
  <c r="S774" i="14" s="1"/>
  <c r="P656" i="14"/>
  <c r="S656" i="14" s="1"/>
  <c r="T663" i="14"/>
  <c r="P663" i="14"/>
  <c r="S663" i="14" s="1"/>
  <c r="T674" i="14"/>
  <c r="P674" i="14"/>
  <c r="S674" i="14" s="1"/>
  <c r="T679" i="14"/>
  <c r="P679" i="14"/>
  <c r="S679" i="14" s="1"/>
  <c r="T690" i="14"/>
  <c r="P690" i="14"/>
  <c r="S690" i="14" s="1"/>
  <c r="T695" i="14"/>
  <c r="P695" i="14"/>
  <c r="S695" i="14" s="1"/>
  <c r="T706" i="14"/>
  <c r="P706" i="14"/>
  <c r="S706" i="14" s="1"/>
  <c r="T711" i="14"/>
  <c r="P711" i="14"/>
  <c r="S711" i="14" s="1"/>
  <c r="T722" i="14"/>
  <c r="P722" i="14"/>
  <c r="S722" i="14" s="1"/>
  <c r="T727" i="14"/>
  <c r="P727" i="14"/>
  <c r="S727" i="14" s="1"/>
  <c r="P736" i="14"/>
  <c r="S736" i="14" s="1"/>
  <c r="T747" i="14"/>
  <c r="P747" i="14"/>
  <c r="S747" i="14" s="1"/>
  <c r="P772" i="14"/>
  <c r="S772" i="14" s="1"/>
  <c r="T790" i="14"/>
  <c r="P790" i="14"/>
  <c r="S790" i="14" s="1"/>
  <c r="T806" i="14"/>
  <c r="P806" i="14"/>
  <c r="S806" i="14" s="1"/>
  <c r="T822" i="14"/>
  <c r="P822" i="14"/>
  <c r="S822" i="14" s="1"/>
  <c r="T838" i="14"/>
  <c r="P838" i="14"/>
  <c r="S838" i="14" s="1"/>
  <c r="P665" i="14"/>
  <c r="S665" i="14" s="1"/>
  <c r="P669" i="14"/>
  <c r="S669" i="14" s="1"/>
  <c r="P673" i="14"/>
  <c r="S673" i="14" s="1"/>
  <c r="P677" i="14"/>
  <c r="S677" i="14" s="1"/>
  <c r="P681" i="14"/>
  <c r="S681" i="14" s="1"/>
  <c r="P685" i="14"/>
  <c r="S685" i="14" s="1"/>
  <c r="P689" i="14"/>
  <c r="S689" i="14" s="1"/>
  <c r="P693" i="14"/>
  <c r="S693" i="14" s="1"/>
  <c r="P697" i="14"/>
  <c r="S697" i="14" s="1"/>
  <c r="P701" i="14"/>
  <c r="S701" i="14" s="1"/>
  <c r="P705" i="14"/>
  <c r="S705" i="14" s="1"/>
  <c r="P709" i="14"/>
  <c r="S709" i="14" s="1"/>
  <c r="P713" i="14"/>
  <c r="S713" i="14" s="1"/>
  <c r="P717" i="14"/>
  <c r="S717" i="14" s="1"/>
  <c r="P721" i="14"/>
  <c r="S721" i="14" s="1"/>
  <c r="P725" i="14"/>
  <c r="S725" i="14" s="1"/>
  <c r="P732" i="14"/>
  <c r="S732" i="14" s="1"/>
  <c r="T733" i="14"/>
  <c r="P733" i="14"/>
  <c r="S733" i="14" s="1"/>
  <c r="P738" i="14"/>
  <c r="S738" i="14" s="1"/>
  <c r="P744" i="14"/>
  <c r="S744" i="14" s="1"/>
  <c r="T745" i="14"/>
  <c r="T746" i="14"/>
  <c r="P746" i="14"/>
  <c r="S746" i="14" s="1"/>
  <c r="T751" i="14"/>
  <c r="P751" i="14"/>
  <c r="S751" i="14" s="1"/>
  <c r="T761" i="14"/>
  <c r="T762" i="14"/>
  <c r="P762" i="14"/>
  <c r="S762" i="14" s="1"/>
  <c r="T767" i="14"/>
  <c r="P767" i="14"/>
  <c r="S767" i="14" s="1"/>
  <c r="T777" i="14"/>
  <c r="T778" i="14"/>
  <c r="P778" i="14"/>
  <c r="S778" i="14" s="1"/>
  <c r="T783" i="14"/>
  <c r="P783" i="14"/>
  <c r="S783" i="14" s="1"/>
  <c r="P792" i="14"/>
  <c r="S792" i="14" s="1"/>
  <c r="T793" i="14"/>
  <c r="T794" i="14"/>
  <c r="P794" i="14"/>
  <c r="S794" i="14" s="1"/>
  <c r="T799" i="14"/>
  <c r="P799" i="14"/>
  <c r="S799" i="14" s="1"/>
  <c r="P808" i="14"/>
  <c r="S808" i="14" s="1"/>
  <c r="T810" i="14"/>
  <c r="P810" i="14"/>
  <c r="S810" i="14" s="1"/>
  <c r="T815" i="14"/>
  <c r="P815" i="14"/>
  <c r="S815" i="14" s="1"/>
  <c r="P824" i="14"/>
  <c r="S824" i="14" s="1"/>
  <c r="T826" i="14"/>
  <c r="P826" i="14"/>
  <c r="S826" i="14" s="1"/>
  <c r="T831" i="14"/>
  <c r="P831" i="14"/>
  <c r="S831" i="14" s="1"/>
  <c r="P840" i="14"/>
  <c r="S840" i="14" s="1"/>
  <c r="T729" i="14"/>
  <c r="T741" i="14"/>
  <c r="P741" i="14"/>
  <c r="S741" i="14" s="1"/>
  <c r="T742" i="14"/>
  <c r="P742" i="14"/>
  <c r="S742" i="14" s="1"/>
  <c r="T753" i="14"/>
  <c r="T754" i="14"/>
  <c r="P754" i="14"/>
  <c r="S754" i="14" s="1"/>
  <c r="T759" i="14"/>
  <c r="P759" i="14"/>
  <c r="S759" i="14" s="1"/>
  <c r="T769" i="14"/>
  <c r="T770" i="14"/>
  <c r="P770" i="14"/>
  <c r="S770" i="14" s="1"/>
  <c r="T775" i="14"/>
  <c r="P775" i="14"/>
  <c r="S775" i="14" s="1"/>
  <c r="T785" i="14"/>
  <c r="T786" i="14"/>
  <c r="P786" i="14"/>
  <c r="S786" i="14" s="1"/>
  <c r="T791" i="14"/>
  <c r="P791" i="14"/>
  <c r="S791" i="14" s="1"/>
  <c r="T801" i="14"/>
  <c r="T802" i="14"/>
  <c r="P802" i="14"/>
  <c r="S802" i="14" s="1"/>
  <c r="T807" i="14"/>
  <c r="P807" i="14"/>
  <c r="S807" i="14" s="1"/>
  <c r="T817" i="14"/>
  <c r="T818" i="14"/>
  <c r="P818" i="14"/>
  <c r="S818" i="14" s="1"/>
  <c r="T823" i="14"/>
  <c r="P823" i="14"/>
  <c r="S823" i="14" s="1"/>
  <c r="T833" i="14"/>
  <c r="T834" i="14"/>
  <c r="P834" i="14"/>
  <c r="S834" i="14" s="1"/>
  <c r="T839" i="14"/>
  <c r="P839" i="14"/>
  <c r="S839" i="14" s="1"/>
  <c r="P739" i="14"/>
  <c r="S739" i="14" s="1"/>
  <c r="T749" i="14"/>
  <c r="T750" i="14"/>
  <c r="P750" i="14"/>
  <c r="S750" i="14" s="1"/>
  <c r="T755" i="14"/>
  <c r="P755" i="14"/>
  <c r="S755" i="14" s="1"/>
  <c r="T765" i="14"/>
  <c r="T766" i="14"/>
  <c r="P766" i="14"/>
  <c r="S766" i="14" s="1"/>
  <c r="T771" i="14"/>
  <c r="P771" i="14"/>
  <c r="S771" i="14" s="1"/>
  <c r="T781" i="14"/>
  <c r="T782" i="14"/>
  <c r="P782" i="14"/>
  <c r="S782" i="14" s="1"/>
  <c r="T787" i="14"/>
  <c r="P787" i="14"/>
  <c r="S787" i="14" s="1"/>
  <c r="T797" i="14"/>
  <c r="T798" i="14"/>
  <c r="P798" i="14"/>
  <c r="S798" i="14" s="1"/>
  <c r="T803" i="14"/>
  <c r="P803" i="14"/>
  <c r="S803" i="14" s="1"/>
  <c r="T813" i="14"/>
  <c r="T814" i="14"/>
  <c r="P814" i="14"/>
  <c r="S814" i="14" s="1"/>
  <c r="T819" i="14"/>
  <c r="P819" i="14"/>
  <c r="S819" i="14" s="1"/>
  <c r="T829" i="14"/>
  <c r="T830" i="14"/>
  <c r="P830" i="14"/>
  <c r="S830" i="14" s="1"/>
  <c r="T835" i="14"/>
  <c r="P835" i="14"/>
  <c r="S835" i="14" s="1"/>
  <c r="P745" i="14"/>
  <c r="S745" i="14" s="1"/>
  <c r="P749" i="14"/>
  <c r="S749" i="14" s="1"/>
  <c r="P753" i="14"/>
  <c r="S753" i="14" s="1"/>
  <c r="P757" i="14"/>
  <c r="S757" i="14" s="1"/>
  <c r="P761" i="14"/>
  <c r="S761" i="14" s="1"/>
  <c r="P765" i="14"/>
  <c r="S765" i="14" s="1"/>
  <c r="P769" i="14"/>
  <c r="S769" i="14" s="1"/>
  <c r="P773" i="14"/>
  <c r="S773" i="14" s="1"/>
  <c r="P777" i="14"/>
  <c r="S777" i="14" s="1"/>
  <c r="P781" i="14"/>
  <c r="S781" i="14" s="1"/>
  <c r="P785" i="14"/>
  <c r="S785" i="14" s="1"/>
  <c r="P789" i="14"/>
  <c r="S789" i="14" s="1"/>
  <c r="P793" i="14"/>
  <c r="S793" i="14" s="1"/>
  <c r="P797" i="14"/>
  <c r="S797" i="14" s="1"/>
  <c r="P801" i="14"/>
  <c r="S801" i="14" s="1"/>
  <c r="P805" i="14"/>
  <c r="S805" i="14" s="1"/>
  <c r="P809" i="14"/>
  <c r="S809" i="14" s="1"/>
  <c r="P813" i="14"/>
  <c r="S813" i="14" s="1"/>
  <c r="P817" i="14"/>
  <c r="S817" i="14" s="1"/>
  <c r="P821" i="14"/>
  <c r="S821" i="14" s="1"/>
  <c r="P825" i="14"/>
  <c r="S825" i="14" s="1"/>
  <c r="P829" i="14"/>
  <c r="S829" i="14" s="1"/>
  <c r="P833" i="14"/>
  <c r="S833" i="14" s="1"/>
  <c r="P837" i="14"/>
  <c r="S837" i="14" s="1"/>
  <c r="P841" i="14"/>
  <c r="S841" i="14" s="1"/>
  <c r="P14" i="12"/>
  <c r="S14" i="12" s="1"/>
  <c r="T18" i="12"/>
  <c r="T47" i="12"/>
  <c r="T54" i="12"/>
  <c r="T404" i="12"/>
  <c r="T516" i="12"/>
  <c r="T540" i="12"/>
  <c r="T572" i="12"/>
  <c r="T632" i="12"/>
  <c r="T30" i="12"/>
  <c r="P96" i="12"/>
  <c r="S96" i="12" s="1"/>
  <c r="T145" i="12"/>
  <c r="P160" i="12"/>
  <c r="S160" i="12" s="1"/>
  <c r="T209" i="12"/>
  <c r="P224" i="12"/>
  <c r="S224" i="12" s="1"/>
  <c r="T270" i="12"/>
  <c r="T326" i="12"/>
  <c r="T374" i="12"/>
  <c r="T405" i="12"/>
  <c r="T452" i="12"/>
  <c r="T460" i="12"/>
  <c r="P500" i="12"/>
  <c r="S500" i="12" s="1"/>
  <c r="T517" i="12"/>
  <c r="T544" i="12"/>
  <c r="P548" i="12"/>
  <c r="S548" i="12" s="1"/>
  <c r="T560" i="12"/>
  <c r="T576" i="12"/>
  <c r="P580" i="12"/>
  <c r="S580" i="12" s="1"/>
  <c r="T589" i="12"/>
  <c r="P596" i="12"/>
  <c r="S596" i="12" s="1"/>
  <c r="T600" i="12"/>
  <c r="T605" i="12"/>
  <c r="P612" i="12"/>
  <c r="S612" i="12" s="1"/>
  <c r="T616" i="12"/>
  <c r="P740" i="12"/>
  <c r="S740" i="12" s="1"/>
  <c r="T760" i="12"/>
  <c r="P764" i="12"/>
  <c r="S764" i="12" s="1"/>
  <c r="T768" i="12"/>
  <c r="P772" i="12"/>
  <c r="S772" i="12" s="1"/>
  <c r="T792" i="12"/>
  <c r="P796" i="12"/>
  <c r="S796" i="12" s="1"/>
  <c r="T800" i="12"/>
  <c r="P804" i="12"/>
  <c r="S804" i="12" s="1"/>
  <c r="T824" i="12"/>
  <c r="P828" i="12"/>
  <c r="S828" i="12" s="1"/>
  <c r="T832" i="12"/>
  <c r="P836" i="12"/>
  <c r="S836" i="12" s="1"/>
  <c r="P10" i="12"/>
  <c r="S10" i="12" s="1"/>
  <c r="T31" i="12"/>
  <c r="P58" i="12"/>
  <c r="S58" i="12" s="1"/>
  <c r="T76" i="12"/>
  <c r="T96" i="12"/>
  <c r="T436" i="12"/>
  <c r="T532" i="12"/>
  <c r="T596" i="12"/>
  <c r="T604" i="12"/>
  <c r="P738" i="12"/>
  <c r="S738" i="12" s="1"/>
  <c r="T748" i="12"/>
  <c r="T756" i="12"/>
  <c r="T764" i="12"/>
  <c r="T772" i="12"/>
  <c r="T780" i="12"/>
  <c r="T788" i="12"/>
  <c r="T812" i="12"/>
  <c r="T820" i="12"/>
  <c r="T828" i="12"/>
  <c r="T836" i="12"/>
  <c r="T19" i="12"/>
  <c r="T27" i="12"/>
  <c r="T43" i="12"/>
  <c r="T51" i="12"/>
  <c r="T59" i="12"/>
  <c r="T67" i="12"/>
  <c r="T79" i="12"/>
  <c r="T87" i="12"/>
  <c r="T104" i="12"/>
  <c r="T107" i="12"/>
  <c r="T119" i="12"/>
  <c r="T139" i="12"/>
  <c r="T171" i="12"/>
  <c r="T183" i="12"/>
  <c r="T203" i="12"/>
  <c r="T235" i="12"/>
  <c r="T247" i="12"/>
  <c r="T271" i="12"/>
  <c r="P281" i="12"/>
  <c r="S281" i="12" s="1"/>
  <c r="T341" i="12"/>
  <c r="P345" i="12"/>
  <c r="S345" i="12" s="1"/>
  <c r="P349" i="12"/>
  <c r="S349" i="12" s="1"/>
  <c r="P353" i="12"/>
  <c r="S353" i="12" s="1"/>
  <c r="P385" i="12"/>
  <c r="S385" i="12" s="1"/>
  <c r="T416" i="12"/>
  <c r="T432" i="12"/>
  <c r="T443" i="12"/>
  <c r="P457" i="12"/>
  <c r="S457" i="12" s="1"/>
  <c r="P461" i="12"/>
  <c r="S461" i="12" s="1"/>
  <c r="T463" i="12"/>
  <c r="T471" i="12"/>
  <c r="P497" i="12"/>
  <c r="S497" i="12" s="1"/>
  <c r="P541" i="12"/>
  <c r="S541" i="12" s="1"/>
  <c r="P545" i="12"/>
  <c r="S545" i="12" s="1"/>
  <c r="P557" i="12"/>
  <c r="S557" i="12" s="1"/>
  <c r="P561" i="12"/>
  <c r="S561" i="12" s="1"/>
  <c r="P573" i="12"/>
  <c r="S573" i="12" s="1"/>
  <c r="P577" i="12"/>
  <c r="S577" i="12" s="1"/>
  <c r="P597" i="12"/>
  <c r="S597" i="12" s="1"/>
  <c r="P601" i="12"/>
  <c r="S601" i="12" s="1"/>
  <c r="P617" i="12"/>
  <c r="S617" i="12" s="1"/>
  <c r="T637" i="12"/>
  <c r="P641" i="12"/>
  <c r="S641" i="12" s="1"/>
  <c r="T643" i="12"/>
  <c r="T655" i="12"/>
  <c r="T669" i="12"/>
  <c r="P673" i="12"/>
  <c r="S673" i="12" s="1"/>
  <c r="T687" i="12"/>
  <c r="P709" i="12"/>
  <c r="S709" i="12" s="1"/>
  <c r="T713" i="12"/>
  <c r="P717" i="12"/>
  <c r="S717" i="12" s="1"/>
  <c r="P721" i="12"/>
  <c r="S721" i="12" s="1"/>
  <c r="T2" i="13"/>
  <c r="P3" i="13"/>
  <c r="S3" i="13" s="1"/>
  <c r="T6" i="13"/>
  <c r="T8" i="13"/>
  <c r="T24" i="13"/>
  <c r="P28" i="13"/>
  <c r="S28" i="13" s="1"/>
  <c r="P32" i="13"/>
  <c r="S32" i="13" s="1"/>
  <c r="T34" i="13"/>
  <c r="T36" i="13"/>
  <c r="T40" i="13"/>
  <c r="T81" i="13"/>
  <c r="T93" i="13"/>
  <c r="P97" i="13"/>
  <c r="S97" i="13" s="1"/>
  <c r="P36" i="13"/>
  <c r="S36" i="13" s="1"/>
  <c r="P40" i="13"/>
  <c r="S40" i="13" s="1"/>
  <c r="T58" i="13"/>
  <c r="T63" i="13"/>
  <c r="P68" i="13"/>
  <c r="S68" i="13" s="1"/>
  <c r="P73" i="13"/>
  <c r="S73" i="13" s="1"/>
  <c r="P76" i="13"/>
  <c r="S76" i="13" s="1"/>
  <c r="P77" i="13"/>
  <c r="S77" i="13" s="1"/>
  <c r="P81" i="13"/>
  <c r="S81" i="13" s="1"/>
  <c r="T127" i="13"/>
  <c r="P132" i="13"/>
  <c r="S132" i="13" s="1"/>
  <c r="P143" i="13"/>
  <c r="S143" i="13" s="1"/>
  <c r="T196" i="13"/>
  <c r="P201" i="13"/>
  <c r="S201" i="13" s="1"/>
  <c r="P205" i="13"/>
  <c r="S205" i="13" s="1"/>
  <c r="T100" i="13"/>
  <c r="T111" i="13"/>
  <c r="T125" i="13"/>
  <c r="T132" i="13"/>
  <c r="T143" i="13"/>
  <c r="T157" i="13"/>
  <c r="P161" i="13"/>
  <c r="S161" i="13" s="1"/>
  <c r="T164" i="13"/>
  <c r="P177" i="13"/>
  <c r="S177" i="13" s="1"/>
  <c r="T185" i="13"/>
  <c r="T189" i="13"/>
  <c r="T191" i="13"/>
  <c r="T205" i="13"/>
  <c r="T221" i="13"/>
  <c r="T223" i="13"/>
  <c r="P229" i="13"/>
  <c r="T235" i="13"/>
  <c r="T237" i="13"/>
  <c r="T255" i="13"/>
  <c r="P261" i="13"/>
  <c r="S261" i="13" s="1"/>
  <c r="T265" i="13"/>
  <c r="T267" i="13"/>
  <c r="T269" i="13"/>
  <c r="T283" i="13"/>
  <c r="T289" i="13"/>
  <c r="T297" i="13"/>
  <c r="T305" i="13"/>
  <c r="T321" i="13"/>
  <c r="T329" i="13"/>
  <c r="T337" i="13"/>
  <c r="T353" i="13"/>
  <c r="T361" i="13"/>
  <c r="T369" i="13"/>
  <c r="T416" i="13"/>
  <c r="T420" i="13"/>
  <c r="T432" i="13"/>
  <c r="T441" i="13"/>
  <c r="T448" i="13"/>
  <c r="T452" i="13"/>
  <c r="T469" i="13"/>
  <c r="T480" i="13"/>
  <c r="T484" i="13"/>
  <c r="P498" i="13"/>
  <c r="S498" i="13" s="1"/>
  <c r="T506" i="13"/>
  <c r="T514" i="13"/>
  <c r="T517" i="13"/>
  <c r="T519" i="13"/>
  <c r="T526" i="13"/>
  <c r="T535" i="13"/>
  <c r="T542" i="13"/>
  <c r="P559" i="13"/>
  <c r="S559" i="13" s="1"/>
  <c r="T563" i="13"/>
  <c r="T565" i="13"/>
  <c r="T567" i="13"/>
  <c r="T569" i="13"/>
  <c r="T574" i="13"/>
  <c r="T585" i="13"/>
  <c r="T590" i="13"/>
  <c r="T599" i="13"/>
  <c r="T611" i="13"/>
  <c r="T615" i="13"/>
  <c r="T623" i="13"/>
  <c r="T628" i="13"/>
  <c r="T631" i="13"/>
  <c r="T647" i="13"/>
  <c r="T655" i="13"/>
  <c r="T660" i="13"/>
  <c r="T663" i="13"/>
  <c r="T676" i="13"/>
  <c r="T679" i="13"/>
  <c r="T693" i="13"/>
  <c r="T700" i="13"/>
  <c r="T711" i="13"/>
  <c r="T730" i="13"/>
  <c r="T756" i="13"/>
  <c r="P760" i="13"/>
  <c r="S760" i="13" s="1"/>
  <c r="T762" i="13"/>
  <c r="P776" i="13"/>
  <c r="S776" i="13" s="1"/>
  <c r="T796" i="13"/>
  <c r="T804" i="13"/>
  <c r="T809" i="13"/>
  <c r="T812" i="13"/>
  <c r="T825" i="13"/>
  <c r="T828" i="13"/>
  <c r="T836" i="13"/>
  <c r="P217" i="13"/>
  <c r="S217" i="13" s="1"/>
  <c r="P221" i="13"/>
  <c r="S221" i="13" s="1"/>
  <c r="T301" i="13"/>
  <c r="P305" i="13"/>
  <c r="S305" i="13" s="1"/>
  <c r="T317" i="13"/>
  <c r="P321" i="13"/>
  <c r="S321" i="13" s="1"/>
  <c r="T333" i="13"/>
  <c r="P337" i="13"/>
  <c r="S337" i="13" s="1"/>
  <c r="T381" i="13"/>
  <c r="P385" i="13"/>
  <c r="S385" i="13" s="1"/>
  <c r="T389" i="13"/>
  <c r="P393" i="13"/>
  <c r="S393" i="13" s="1"/>
  <c r="T397" i="13"/>
  <c r="P401" i="13"/>
  <c r="S401" i="13" s="1"/>
  <c r="T405" i="13"/>
  <c r="P409" i="13"/>
  <c r="S409" i="13" s="1"/>
  <c r="P414" i="13"/>
  <c r="S414" i="13" s="1"/>
  <c r="P416" i="13"/>
  <c r="S416" i="13" s="1"/>
  <c r="P452" i="13"/>
  <c r="S452" i="13" s="1"/>
  <c r="T468" i="13"/>
  <c r="P469" i="13"/>
  <c r="S469" i="13" s="1"/>
  <c r="P484" i="13"/>
  <c r="S484" i="13" s="1"/>
  <c r="P526" i="13"/>
  <c r="S526" i="13" s="1"/>
  <c r="P574" i="13"/>
  <c r="S574" i="13" s="1"/>
  <c r="P585" i="13"/>
  <c r="S585" i="13" s="1"/>
  <c r="P595" i="13"/>
  <c r="S595" i="13" s="1"/>
  <c r="T598" i="13"/>
  <c r="P599" i="13"/>
  <c r="S599" i="13" s="1"/>
  <c r="T643" i="13"/>
  <c r="P647" i="13"/>
  <c r="S647" i="13" s="1"/>
  <c r="T695" i="13"/>
  <c r="P700" i="13"/>
  <c r="S700" i="13" s="1"/>
  <c r="P711" i="13"/>
  <c r="S711" i="13" s="1"/>
  <c r="P735" i="13"/>
  <c r="S735" i="13" s="1"/>
  <c r="P736" i="13"/>
  <c r="S736" i="13" s="1"/>
  <c r="P740" i="13"/>
  <c r="S740" i="13" s="1"/>
  <c r="T743" i="13"/>
  <c r="T792" i="13"/>
  <c r="P796" i="13"/>
  <c r="S796" i="13" s="1"/>
  <c r="T840" i="13"/>
  <c r="T543" i="13"/>
  <c r="T685" i="13"/>
  <c r="T38" i="13"/>
  <c r="T95" i="13"/>
  <c r="P100" i="13"/>
  <c r="S100" i="13" s="1"/>
  <c r="T104" i="13"/>
  <c r="P129" i="13"/>
  <c r="S129" i="13" s="1"/>
  <c r="T159" i="13"/>
  <c r="P164" i="13"/>
  <c r="S164" i="13" s="1"/>
  <c r="T168" i="13"/>
  <c r="P197" i="13"/>
  <c r="S197" i="13" s="1"/>
  <c r="T201" i="13"/>
  <c r="T203" i="13"/>
  <c r="P228" i="13"/>
  <c r="S228" i="13" s="1"/>
  <c r="P233" i="13"/>
  <c r="S233" i="13" s="1"/>
  <c r="P237" i="13"/>
  <c r="S237" i="13" s="1"/>
  <c r="T240" i="13"/>
  <c r="T365" i="13"/>
  <c r="P369" i="13"/>
  <c r="S369" i="13" s="1"/>
  <c r="T376" i="13"/>
  <c r="P450" i="13"/>
  <c r="S450" i="13" s="1"/>
  <c r="T453" i="13"/>
  <c r="P519" i="13"/>
  <c r="S519" i="13" s="1"/>
  <c r="T575" i="13"/>
  <c r="T627" i="13"/>
  <c r="P631" i="13"/>
  <c r="S631" i="13" s="1"/>
  <c r="T701" i="13"/>
  <c r="T767" i="13"/>
  <c r="P768" i="13"/>
  <c r="S768" i="13" s="1"/>
  <c r="P772" i="13"/>
  <c r="S772" i="13" s="1"/>
  <c r="T775" i="13"/>
  <c r="P5" i="13"/>
  <c r="S5" i="13" s="1"/>
  <c r="P8" i="13"/>
  <c r="S8" i="13" s="1"/>
  <c r="T11" i="13"/>
  <c r="T14" i="13"/>
  <c r="T19" i="13"/>
  <c r="T23" i="13"/>
  <c r="T56" i="13"/>
  <c r="P60" i="13"/>
  <c r="S60" i="13" s="1"/>
  <c r="P64" i="13"/>
  <c r="S64" i="13" s="1"/>
  <c r="T66" i="13"/>
  <c r="T68" i="13"/>
  <c r="P69" i="13"/>
  <c r="S69" i="13" s="1"/>
  <c r="T71" i="13"/>
  <c r="P79" i="13"/>
  <c r="S79" i="13" s="1"/>
  <c r="T84" i="13"/>
  <c r="P111" i="13"/>
  <c r="S111" i="13" s="1"/>
  <c r="T115" i="13"/>
  <c r="T120" i="13"/>
  <c r="T141" i="13"/>
  <c r="P175" i="13"/>
  <c r="S175" i="13" s="1"/>
  <c r="T180" i="13"/>
  <c r="P185" i="13"/>
  <c r="S185" i="13" s="1"/>
  <c r="P189" i="13"/>
  <c r="S189" i="13" s="1"/>
  <c r="T212" i="13"/>
  <c r="T219" i="13"/>
  <c r="T260" i="13"/>
  <c r="P265" i="13"/>
  <c r="S265" i="13" s="1"/>
  <c r="P269" i="13"/>
  <c r="S269" i="13" s="1"/>
  <c r="P421" i="13"/>
  <c r="S421" i="13" s="1"/>
  <c r="T425" i="13"/>
  <c r="P426" i="13"/>
  <c r="S426" i="13" s="1"/>
  <c r="T430" i="13"/>
  <c r="P432" i="13"/>
  <c r="S432" i="13" s="1"/>
  <c r="T433" i="13"/>
  <c r="P482" i="13"/>
  <c r="S482" i="13" s="1"/>
  <c r="T485" i="13"/>
  <c r="T537" i="13"/>
  <c r="P542" i="13"/>
  <c r="S542" i="13" s="1"/>
  <c r="T597" i="13"/>
  <c r="T659" i="13"/>
  <c r="P663" i="13"/>
  <c r="S663" i="13" s="1"/>
  <c r="P744" i="13"/>
  <c r="S744" i="13" s="1"/>
  <c r="T744" i="13"/>
  <c r="T808" i="13"/>
  <c r="T31" i="13"/>
  <c r="T26" i="13"/>
  <c r="T43" i="13"/>
  <c r="T776" i="13"/>
  <c r="T109" i="13"/>
  <c r="T173" i="13"/>
  <c r="T253" i="13"/>
  <c r="P812" i="13"/>
  <c r="S812" i="13" s="1"/>
  <c r="T841" i="13"/>
  <c r="T10" i="13"/>
  <c r="T15" i="13"/>
  <c r="P20" i="13"/>
  <c r="S20" i="13" s="1"/>
  <c r="P24" i="13"/>
  <c r="S24" i="13" s="1"/>
  <c r="T27" i="13"/>
  <c r="T30" i="13"/>
  <c r="P35" i="13"/>
  <c r="S35" i="13" s="1"/>
  <c r="P39" i="13"/>
  <c r="S39" i="13" s="1"/>
  <c r="P44" i="13"/>
  <c r="S44" i="13" s="1"/>
  <c r="P48" i="13"/>
  <c r="S48" i="13" s="1"/>
  <c r="T50" i="13"/>
  <c r="T52" i="13"/>
  <c r="T54" i="13"/>
  <c r="T77" i="13"/>
  <c r="T83" i="13"/>
  <c r="P84" i="13"/>
  <c r="S84" i="13" s="1"/>
  <c r="P89" i="13"/>
  <c r="S89" i="13" s="1"/>
  <c r="P93" i="13"/>
  <c r="S93" i="13" s="1"/>
  <c r="T96" i="13"/>
  <c r="T99" i="13"/>
  <c r="T116" i="13"/>
  <c r="P121" i="13"/>
  <c r="S121" i="13" s="1"/>
  <c r="P125" i="13"/>
  <c r="S125" i="13" s="1"/>
  <c r="T128" i="13"/>
  <c r="T131" i="13"/>
  <c r="T148" i="13"/>
  <c r="P153" i="13"/>
  <c r="S153" i="13" s="1"/>
  <c r="P157" i="13"/>
  <c r="S157" i="13" s="1"/>
  <c r="T160" i="13"/>
  <c r="T163" i="13"/>
  <c r="P191" i="13"/>
  <c r="S191" i="13" s="1"/>
  <c r="T204" i="13"/>
  <c r="T244" i="13"/>
  <c r="T249" i="13"/>
  <c r="T251" i="13"/>
  <c r="P281" i="13"/>
  <c r="S281" i="13" s="1"/>
  <c r="T285" i="13"/>
  <c r="P289" i="13"/>
  <c r="S289" i="13" s="1"/>
  <c r="T296" i="13"/>
  <c r="T313" i="13"/>
  <c r="T349" i="13"/>
  <c r="P353" i="13"/>
  <c r="S353" i="13" s="1"/>
  <c r="T360" i="13"/>
  <c r="T377" i="13"/>
  <c r="P441" i="13"/>
  <c r="S441" i="13" s="1"/>
  <c r="T464" i="13"/>
  <c r="P466" i="13"/>
  <c r="S466" i="13" s="1"/>
  <c r="T501" i="13"/>
  <c r="P506" i="13"/>
  <c r="S506" i="13" s="1"/>
  <c r="T521" i="13"/>
  <c r="T553" i="13"/>
  <c r="T558" i="13"/>
  <c r="P563" i="13"/>
  <c r="S563" i="13" s="1"/>
  <c r="T566" i="13"/>
  <c r="P567" i="13"/>
  <c r="S567" i="13" s="1"/>
  <c r="T583" i="13"/>
  <c r="P611" i="13"/>
  <c r="S611" i="13" s="1"/>
  <c r="P615" i="13"/>
  <c r="S615" i="13" s="1"/>
  <c r="T639" i="13"/>
  <c r="T644" i="13"/>
  <c r="T675" i="13"/>
  <c r="P679" i="13"/>
  <c r="S679" i="13" s="1"/>
  <c r="T709" i="13"/>
  <c r="P756" i="13"/>
  <c r="S756" i="13" s="1"/>
  <c r="T759" i="13"/>
  <c r="T788" i="13"/>
  <c r="T793" i="13"/>
  <c r="T824" i="13"/>
  <c r="P828" i="13"/>
  <c r="S828" i="13" s="1"/>
  <c r="P4" i="13"/>
  <c r="S4" i="13" s="1"/>
  <c r="T7" i="13"/>
  <c r="P12" i="13"/>
  <c r="S12" i="13" s="1"/>
  <c r="P16" i="13"/>
  <c r="S16" i="13" s="1"/>
  <c r="T18" i="13"/>
  <c r="T20" i="13"/>
  <c r="T22" i="13"/>
  <c r="T42" i="13"/>
  <c r="T47" i="13"/>
  <c r="P52" i="13"/>
  <c r="S52" i="13" s="1"/>
  <c r="P56" i="13"/>
  <c r="S56" i="13" s="1"/>
  <c r="T59" i="13"/>
  <c r="T62" i="13"/>
  <c r="T67" i="13"/>
  <c r="P72" i="13"/>
  <c r="S72" i="13" s="1"/>
  <c r="T89" i="13"/>
  <c r="P105" i="13"/>
  <c r="S105" i="13" s="1"/>
  <c r="P109" i="13"/>
  <c r="S109" i="13" s="1"/>
  <c r="P113" i="13"/>
  <c r="S113" i="13" s="1"/>
  <c r="T121" i="13"/>
  <c r="P137" i="13"/>
  <c r="S137" i="13" s="1"/>
  <c r="P141" i="13"/>
  <c r="S141" i="13" s="1"/>
  <c r="P145" i="13"/>
  <c r="S145" i="13" s="1"/>
  <c r="T153" i="13"/>
  <c r="P169" i="13"/>
  <c r="S169" i="13" s="1"/>
  <c r="P173" i="13"/>
  <c r="S173" i="13" s="1"/>
  <c r="T179" i="13"/>
  <c r="T184" i="13"/>
  <c r="T188" i="13"/>
  <c r="P207" i="13"/>
  <c r="S207" i="13" s="1"/>
  <c r="P212" i="13"/>
  <c r="S212" i="13" s="1"/>
  <c r="T220" i="13"/>
  <c r="T239" i="13"/>
  <c r="P244" i="13"/>
  <c r="S244" i="13" s="1"/>
  <c r="P249" i="13"/>
  <c r="S249" i="13" s="1"/>
  <c r="P253" i="13"/>
  <c r="S253" i="13" s="1"/>
  <c r="T276" i="13"/>
  <c r="T345" i="13"/>
  <c r="T437" i="13"/>
  <c r="T496" i="13"/>
  <c r="T551" i="13"/>
  <c r="T606" i="13"/>
  <c r="T671" i="13"/>
  <c r="T751" i="13"/>
  <c r="T760" i="13"/>
  <c r="T820" i="13"/>
  <c r="P223" i="13"/>
  <c r="S223" i="13" s="1"/>
  <c r="T224" i="13"/>
  <c r="P236" i="13"/>
  <c r="S236" i="13" s="1"/>
  <c r="P255" i="13"/>
  <c r="S255" i="13" s="1"/>
  <c r="T268" i="13"/>
  <c r="T293" i="13"/>
  <c r="P297" i="13"/>
  <c r="S297" i="13" s="1"/>
  <c r="T304" i="13"/>
  <c r="T325" i="13"/>
  <c r="P329" i="13"/>
  <c r="S329" i="13" s="1"/>
  <c r="T336" i="13"/>
  <c r="T357" i="13"/>
  <c r="P361" i="13"/>
  <c r="S361" i="13" s="1"/>
  <c r="T368" i="13"/>
  <c r="P420" i="13"/>
  <c r="S420" i="13" s="1"/>
  <c r="P434" i="13"/>
  <c r="S434" i="13" s="1"/>
  <c r="P442" i="13"/>
  <c r="P446" i="13"/>
  <c r="S446" i="13" s="1"/>
  <c r="P448" i="13"/>
  <c r="S448" i="13" s="1"/>
  <c r="T473" i="13"/>
  <c r="P474" i="13"/>
  <c r="S474" i="13" s="1"/>
  <c r="P478" i="13"/>
  <c r="S478" i="13" s="1"/>
  <c r="P480" i="13"/>
  <c r="S480" i="13" s="1"/>
  <c r="T510" i="13"/>
  <c r="P514" i="13"/>
  <c r="S514" i="13" s="1"/>
  <c r="T518" i="13"/>
  <c r="P531" i="13"/>
  <c r="S531" i="13" s="1"/>
  <c r="P535" i="13"/>
  <c r="S535" i="13" s="1"/>
  <c r="T538" i="13"/>
  <c r="T547" i="13"/>
  <c r="T549" i="13"/>
  <c r="T559" i="13"/>
  <c r="P569" i="13"/>
  <c r="S569" i="13" s="1"/>
  <c r="T581" i="13"/>
  <c r="P590" i="13"/>
  <c r="S590" i="13" s="1"/>
  <c r="T607" i="13"/>
  <c r="P619" i="13"/>
  <c r="S619" i="13" s="1"/>
  <c r="P623" i="13"/>
  <c r="S623" i="13" s="1"/>
  <c r="T636" i="13"/>
  <c r="P651" i="13"/>
  <c r="S651" i="13" s="1"/>
  <c r="P655" i="13"/>
  <c r="S655" i="13" s="1"/>
  <c r="T668" i="13"/>
  <c r="P684" i="13"/>
  <c r="S684" i="13" s="1"/>
  <c r="P689" i="13"/>
  <c r="S689" i="13" s="1"/>
  <c r="T692" i="13"/>
  <c r="P693" i="13"/>
  <c r="S693" i="13" s="1"/>
  <c r="T696" i="13"/>
  <c r="T705" i="13"/>
  <c r="T707" i="13"/>
  <c r="P716" i="13"/>
  <c r="S716" i="13" s="1"/>
  <c r="P720" i="13"/>
  <c r="S720" i="13" s="1"/>
  <c r="T724" i="13"/>
  <c r="T728" i="13"/>
  <c r="P730" i="13"/>
  <c r="S730" i="13" s="1"/>
  <c r="T731" i="13"/>
  <c r="T742" i="13"/>
  <c r="T750" i="13"/>
  <c r="T752" i="13"/>
  <c r="P762" i="13"/>
  <c r="S762" i="13" s="1"/>
  <c r="T774" i="13"/>
  <c r="T785" i="13"/>
  <c r="P800" i="13"/>
  <c r="S800" i="13" s="1"/>
  <c r="P804" i="13"/>
  <c r="S804" i="13" s="1"/>
  <c r="T817" i="13"/>
  <c r="P832" i="13"/>
  <c r="S832" i="13" s="1"/>
  <c r="P836" i="13"/>
  <c r="S836" i="13" s="1"/>
  <c r="P271" i="13"/>
  <c r="S271" i="13" s="1"/>
  <c r="P276" i="13"/>
  <c r="S276" i="13" s="1"/>
  <c r="T288" i="13"/>
  <c r="T309" i="13"/>
  <c r="P313" i="13"/>
  <c r="S313" i="13" s="1"/>
  <c r="T320" i="13"/>
  <c r="T341" i="13"/>
  <c r="P345" i="13"/>
  <c r="S345" i="13" s="1"/>
  <c r="T352" i="13"/>
  <c r="T373" i="13"/>
  <c r="P377" i="13"/>
  <c r="S377" i="13" s="1"/>
  <c r="T384" i="13"/>
  <c r="T392" i="13"/>
  <c r="T400" i="13"/>
  <c r="T408" i="13"/>
  <c r="P418" i="13"/>
  <c r="S418" i="13" s="1"/>
  <c r="T421" i="13"/>
  <c r="T436" i="13"/>
  <c r="P437" i="13"/>
  <c r="S437" i="13" s="1"/>
  <c r="T457" i="13"/>
  <c r="P458" i="13"/>
  <c r="S458" i="13" s="1"/>
  <c r="P462" i="13"/>
  <c r="S462" i="13" s="1"/>
  <c r="P464" i="13"/>
  <c r="S464" i="13" s="1"/>
  <c r="T465" i="13"/>
  <c r="P485" i="13"/>
  <c r="S485" i="13" s="1"/>
  <c r="T489" i="13"/>
  <c r="P490" i="13"/>
  <c r="S490" i="13" s="1"/>
  <c r="T494" i="13"/>
  <c r="P496" i="13"/>
  <c r="S496" i="13" s="1"/>
  <c r="T497" i="13"/>
  <c r="T505" i="13"/>
  <c r="T511" i="13"/>
  <c r="P521" i="13"/>
  <c r="S521" i="13" s="1"/>
  <c r="T522" i="13"/>
  <c r="T533" i="13"/>
  <c r="P547" i="13"/>
  <c r="S547" i="13" s="1"/>
  <c r="T550" i="13"/>
  <c r="P551" i="13"/>
  <c r="S551" i="13" s="1"/>
  <c r="P579" i="13"/>
  <c r="S579" i="13" s="1"/>
  <c r="T582" i="13"/>
  <c r="P583" i="13"/>
  <c r="S583" i="13" s="1"/>
  <c r="T591" i="13"/>
  <c r="T601" i="13"/>
  <c r="P606" i="13"/>
  <c r="S606" i="13" s="1"/>
  <c r="T620" i="13"/>
  <c r="P635" i="13"/>
  <c r="S635" i="13" s="1"/>
  <c r="P639" i="13"/>
  <c r="S639" i="13" s="1"/>
  <c r="T652" i="13"/>
  <c r="P667" i="13"/>
  <c r="S667" i="13" s="1"/>
  <c r="P671" i="13"/>
  <c r="S671" i="13" s="1"/>
  <c r="P685" i="13"/>
  <c r="T691" i="13"/>
  <c r="P705" i="13"/>
  <c r="S705" i="13" s="1"/>
  <c r="T708" i="13"/>
  <c r="P709" i="13"/>
  <c r="S709" i="13" s="1"/>
  <c r="T736" i="13"/>
  <c r="T746" i="13"/>
  <c r="P751" i="13"/>
  <c r="S751" i="13" s="1"/>
  <c r="T758" i="13"/>
  <c r="T768" i="13"/>
  <c r="P778" i="13"/>
  <c r="S778" i="13" s="1"/>
  <c r="P780" i="13"/>
  <c r="S780" i="13" s="1"/>
  <c r="P784" i="13"/>
  <c r="S784" i="13" s="1"/>
  <c r="P788" i="13"/>
  <c r="S788" i="13" s="1"/>
  <c r="T801" i="13"/>
  <c r="P816" i="13"/>
  <c r="S816" i="13" s="1"/>
  <c r="P820" i="13"/>
  <c r="S820" i="13" s="1"/>
  <c r="T5" i="13"/>
  <c r="P15" i="13"/>
  <c r="S15" i="13" s="1"/>
  <c r="P26" i="13"/>
  <c r="S26" i="13" s="1"/>
  <c r="P31" i="13"/>
  <c r="S31" i="13" s="1"/>
  <c r="P58" i="13"/>
  <c r="S58" i="13" s="1"/>
  <c r="P63" i="13"/>
  <c r="S63" i="13" s="1"/>
  <c r="T74" i="13"/>
  <c r="P74" i="13"/>
  <c r="S74" i="13" s="1"/>
  <c r="T76" i="13"/>
  <c r="T87" i="13"/>
  <c r="P87" i="13"/>
  <c r="S87" i="13" s="1"/>
  <c r="P127" i="13"/>
  <c r="S127" i="13" s="1"/>
  <c r="T151" i="13"/>
  <c r="P151" i="13"/>
  <c r="S151" i="13" s="1"/>
  <c r="P196" i="13"/>
  <c r="S196" i="13" s="1"/>
  <c r="T234" i="13"/>
  <c r="P234" i="13"/>
  <c r="S234" i="13" s="1"/>
  <c r="P260" i="13"/>
  <c r="S260" i="13" s="1"/>
  <c r="P405" i="13"/>
  <c r="S405" i="13" s="1"/>
  <c r="P473" i="13"/>
  <c r="S473" i="13" s="1"/>
  <c r="P553" i="13"/>
  <c r="S553" i="13" s="1"/>
  <c r="T4" i="13"/>
  <c r="P14" i="13"/>
  <c r="S14" i="13" s="1"/>
  <c r="P19" i="13"/>
  <c r="S19" i="13" s="1"/>
  <c r="T25" i="13"/>
  <c r="P25" i="13"/>
  <c r="S25" i="13" s="1"/>
  <c r="P30" i="13"/>
  <c r="S30" i="13" s="1"/>
  <c r="T35" i="13"/>
  <c r="T41" i="13"/>
  <c r="P41" i="13"/>
  <c r="S41" i="13" s="1"/>
  <c r="T44" i="13"/>
  <c r="P46" i="13"/>
  <c r="S46" i="13" s="1"/>
  <c r="P51" i="13"/>
  <c r="S51" i="13" s="1"/>
  <c r="T57" i="13"/>
  <c r="P57" i="13"/>
  <c r="S57" i="13" s="1"/>
  <c r="T60" i="13"/>
  <c r="P62" i="13"/>
  <c r="S62" i="13" s="1"/>
  <c r="P67" i="13"/>
  <c r="S67" i="13" s="1"/>
  <c r="T75" i="13"/>
  <c r="P75" i="13"/>
  <c r="S75" i="13" s="1"/>
  <c r="T79" i="13"/>
  <c r="T82" i="13"/>
  <c r="P82" i="13"/>
  <c r="S82" i="13" s="1"/>
  <c r="T90" i="13"/>
  <c r="P90" i="13"/>
  <c r="S90" i="13" s="1"/>
  <c r="T94" i="13"/>
  <c r="P94" i="13"/>
  <c r="S94" i="13" s="1"/>
  <c r="P104" i="13"/>
  <c r="S104" i="13" s="1"/>
  <c r="P108" i="13"/>
  <c r="S108" i="13" s="1"/>
  <c r="T108" i="13"/>
  <c r="P115" i="13"/>
  <c r="S115" i="13" s="1"/>
  <c r="T122" i="13"/>
  <c r="P122" i="13"/>
  <c r="S122" i="13" s="1"/>
  <c r="T126" i="13"/>
  <c r="P126" i="13"/>
  <c r="S126" i="13" s="1"/>
  <c r="P136" i="13"/>
  <c r="S136" i="13" s="1"/>
  <c r="P140" i="13"/>
  <c r="S140" i="13" s="1"/>
  <c r="T140" i="13"/>
  <c r="P147" i="13"/>
  <c r="S147" i="13" s="1"/>
  <c r="T154" i="13"/>
  <c r="P154" i="13"/>
  <c r="S154" i="13" s="1"/>
  <c r="T158" i="13"/>
  <c r="P158" i="13"/>
  <c r="S158" i="13" s="1"/>
  <c r="P168" i="13"/>
  <c r="S168" i="13" s="1"/>
  <c r="P172" i="13"/>
  <c r="S172" i="13" s="1"/>
  <c r="T172" i="13"/>
  <c r="T175" i="13"/>
  <c r="P179" i="13"/>
  <c r="S179" i="13" s="1"/>
  <c r="T186" i="13"/>
  <c r="P186" i="13"/>
  <c r="S186" i="13" s="1"/>
  <c r="P193" i="13"/>
  <c r="S193" i="13" s="1"/>
  <c r="T193" i="13"/>
  <c r="T200" i="13"/>
  <c r="P200" i="13"/>
  <c r="S200" i="13" s="1"/>
  <c r="T207" i="13"/>
  <c r="P213" i="13"/>
  <c r="S213" i="13" s="1"/>
  <c r="T215" i="13"/>
  <c r="P215" i="13"/>
  <c r="S215" i="13" s="1"/>
  <c r="T228" i="13"/>
  <c r="T243" i="13"/>
  <c r="P243" i="13"/>
  <c r="S243" i="13" s="1"/>
  <c r="T250" i="13"/>
  <c r="P250" i="13"/>
  <c r="S250" i="13" s="1"/>
  <c r="P257" i="13"/>
  <c r="S257" i="13" s="1"/>
  <c r="T257" i="13"/>
  <c r="T264" i="13"/>
  <c r="P264" i="13"/>
  <c r="S264" i="13" s="1"/>
  <c r="T271" i="13"/>
  <c r="P277" i="13"/>
  <c r="S277" i="13" s="1"/>
  <c r="T279" i="13"/>
  <c r="P279" i="13"/>
  <c r="S279" i="13" s="1"/>
  <c r="T284" i="13"/>
  <c r="P284" i="13"/>
  <c r="S284" i="13" s="1"/>
  <c r="T292" i="13"/>
  <c r="P292" i="13"/>
  <c r="S292" i="13" s="1"/>
  <c r="T300" i="13"/>
  <c r="P300" i="13"/>
  <c r="S300" i="13" s="1"/>
  <c r="T308" i="13"/>
  <c r="P308" i="13"/>
  <c r="S308" i="13" s="1"/>
  <c r="T316" i="13"/>
  <c r="P316" i="13"/>
  <c r="S316" i="13" s="1"/>
  <c r="T324" i="13"/>
  <c r="P324" i="13"/>
  <c r="S324" i="13" s="1"/>
  <c r="T332" i="13"/>
  <c r="P332" i="13"/>
  <c r="S332" i="13" s="1"/>
  <c r="T340" i="13"/>
  <c r="P340" i="13"/>
  <c r="S340" i="13" s="1"/>
  <c r="T348" i="13"/>
  <c r="P348" i="13"/>
  <c r="S348" i="13" s="1"/>
  <c r="T356" i="13"/>
  <c r="P356" i="13"/>
  <c r="S356" i="13" s="1"/>
  <c r="T364" i="13"/>
  <c r="P364" i="13"/>
  <c r="S364" i="13" s="1"/>
  <c r="T372" i="13"/>
  <c r="P372" i="13"/>
  <c r="S372" i="13" s="1"/>
  <c r="T380" i="13"/>
  <c r="P380" i="13"/>
  <c r="S380" i="13" s="1"/>
  <c r="T390" i="13"/>
  <c r="P390" i="13"/>
  <c r="S390" i="13" s="1"/>
  <c r="T391" i="13"/>
  <c r="P391" i="13"/>
  <c r="S391" i="13" s="1"/>
  <c r="P397" i="13"/>
  <c r="S397" i="13" s="1"/>
  <c r="T413" i="13"/>
  <c r="P413" i="13"/>
  <c r="S413" i="13" s="1"/>
  <c r="T431" i="13"/>
  <c r="P431" i="13"/>
  <c r="S431" i="13" s="1"/>
  <c r="T459" i="13"/>
  <c r="P459" i="13"/>
  <c r="S459" i="13" s="1"/>
  <c r="T477" i="13"/>
  <c r="P477" i="13"/>
  <c r="S477" i="13" s="1"/>
  <c r="T495" i="13"/>
  <c r="P495" i="13"/>
  <c r="S495" i="13" s="1"/>
  <c r="T634" i="13"/>
  <c r="P634" i="13"/>
  <c r="S634" i="13" s="1"/>
  <c r="T645" i="13"/>
  <c r="P645" i="13"/>
  <c r="S645" i="13" s="1"/>
  <c r="P10" i="13"/>
  <c r="S10" i="13" s="1"/>
  <c r="P42" i="13"/>
  <c r="S42" i="13" s="1"/>
  <c r="P47" i="13"/>
  <c r="S47" i="13" s="1"/>
  <c r="P83" i="13"/>
  <c r="S83" i="13" s="1"/>
  <c r="P95" i="13"/>
  <c r="S95" i="13" s="1"/>
  <c r="P116" i="13"/>
  <c r="S116" i="13" s="1"/>
  <c r="P119" i="13"/>
  <c r="S119" i="13" s="1"/>
  <c r="T119" i="13"/>
  <c r="P148" i="13"/>
  <c r="S148" i="13" s="1"/>
  <c r="P181" i="13"/>
  <c r="S181" i="13" s="1"/>
  <c r="T181" i="13"/>
  <c r="T183" i="13"/>
  <c r="P183" i="13"/>
  <c r="S183" i="13" s="1"/>
  <c r="P241" i="13"/>
  <c r="S241" i="13" s="1"/>
  <c r="T241" i="13"/>
  <c r="T248" i="13"/>
  <c r="P248" i="13"/>
  <c r="S248" i="13" s="1"/>
  <c r="T388" i="13"/>
  <c r="P388" i="13"/>
  <c r="S388" i="13" s="1"/>
  <c r="T398" i="13"/>
  <c r="P398" i="13"/>
  <c r="S398" i="13" s="1"/>
  <c r="T399" i="13"/>
  <c r="P399" i="13"/>
  <c r="S399" i="13" s="1"/>
  <c r="S442" i="13"/>
  <c r="T3" i="13"/>
  <c r="P7" i="13"/>
  <c r="S7" i="13" s="1"/>
  <c r="T16" i="13"/>
  <c r="P18" i="13"/>
  <c r="S18" i="13" s="1"/>
  <c r="P23" i="13"/>
  <c r="S23" i="13" s="1"/>
  <c r="T29" i="13"/>
  <c r="P29" i="13"/>
  <c r="S29" i="13" s="1"/>
  <c r="P34" i="13"/>
  <c r="S34" i="13" s="1"/>
  <c r="T39" i="13"/>
  <c r="T48" i="13"/>
  <c r="P50" i="13"/>
  <c r="S50" i="13" s="1"/>
  <c r="T55" i="13"/>
  <c r="T64" i="13"/>
  <c r="P66" i="13"/>
  <c r="S66" i="13" s="1"/>
  <c r="T72" i="13"/>
  <c r="T105" i="13"/>
  <c r="T135" i="13"/>
  <c r="P135" i="13"/>
  <c r="S135" i="13" s="1"/>
  <c r="P165" i="13"/>
  <c r="S165" i="13" s="1"/>
  <c r="T165" i="13"/>
  <c r="T167" i="13"/>
  <c r="P167" i="13"/>
  <c r="S167" i="13" s="1"/>
  <c r="T202" i="13"/>
  <c r="P202" i="13"/>
  <c r="S202" i="13" s="1"/>
  <c r="P209" i="13"/>
  <c r="S209" i="13" s="1"/>
  <c r="T209" i="13"/>
  <c r="T216" i="13"/>
  <c r="P216" i="13"/>
  <c r="S216" i="13" s="1"/>
  <c r="T217" i="13"/>
  <c r="S229" i="13"/>
  <c r="T231" i="13"/>
  <c r="P231" i="13"/>
  <c r="S231" i="13" s="1"/>
  <c r="T256" i="13"/>
  <c r="T259" i="13"/>
  <c r="P259" i="13"/>
  <c r="S259" i="13" s="1"/>
  <c r="T266" i="13"/>
  <c r="P266" i="13"/>
  <c r="S266" i="13" s="1"/>
  <c r="P273" i="13"/>
  <c r="S273" i="13" s="1"/>
  <c r="T273" i="13"/>
  <c r="T280" i="13"/>
  <c r="P280" i="13"/>
  <c r="S280" i="13" s="1"/>
  <c r="T281" i="13"/>
  <c r="T286" i="13"/>
  <c r="P286" i="13"/>
  <c r="S286" i="13" s="1"/>
  <c r="T287" i="13"/>
  <c r="P287" i="13"/>
  <c r="S287" i="13" s="1"/>
  <c r="T294" i="13"/>
  <c r="P294" i="13"/>
  <c r="S294" i="13" s="1"/>
  <c r="T295" i="13"/>
  <c r="P295" i="13"/>
  <c r="S295" i="13" s="1"/>
  <c r="T302" i="13"/>
  <c r="P302" i="13"/>
  <c r="S302" i="13" s="1"/>
  <c r="T303" i="13"/>
  <c r="P303" i="13"/>
  <c r="S303" i="13" s="1"/>
  <c r="T310" i="13"/>
  <c r="P310" i="13"/>
  <c r="S310" i="13" s="1"/>
  <c r="T311" i="13"/>
  <c r="P311" i="13"/>
  <c r="S311" i="13" s="1"/>
  <c r="T318" i="13"/>
  <c r="P318" i="13"/>
  <c r="S318" i="13" s="1"/>
  <c r="T319" i="13"/>
  <c r="P319" i="13"/>
  <c r="S319" i="13" s="1"/>
  <c r="T326" i="13"/>
  <c r="P326" i="13"/>
  <c r="S326" i="13" s="1"/>
  <c r="T327" i="13"/>
  <c r="P327" i="13"/>
  <c r="S327" i="13" s="1"/>
  <c r="T334" i="13"/>
  <c r="P334" i="13"/>
  <c r="S334" i="13" s="1"/>
  <c r="T335" i="13"/>
  <c r="P335" i="13"/>
  <c r="S335" i="13" s="1"/>
  <c r="T342" i="13"/>
  <c r="P342" i="13"/>
  <c r="S342" i="13" s="1"/>
  <c r="T343" i="13"/>
  <c r="P343" i="13"/>
  <c r="S343" i="13" s="1"/>
  <c r="T350" i="13"/>
  <c r="P350" i="13"/>
  <c r="S350" i="13" s="1"/>
  <c r="T351" i="13"/>
  <c r="P351" i="13"/>
  <c r="S351" i="13" s="1"/>
  <c r="T358" i="13"/>
  <c r="P358" i="13"/>
  <c r="S358" i="13" s="1"/>
  <c r="T359" i="13"/>
  <c r="P359" i="13"/>
  <c r="S359" i="13" s="1"/>
  <c r="T366" i="13"/>
  <c r="P366" i="13"/>
  <c r="S366" i="13" s="1"/>
  <c r="T367" i="13"/>
  <c r="P367" i="13"/>
  <c r="S367" i="13" s="1"/>
  <c r="T374" i="13"/>
  <c r="P374" i="13"/>
  <c r="S374" i="13" s="1"/>
  <c r="T375" i="13"/>
  <c r="P375" i="13"/>
  <c r="S375" i="13" s="1"/>
  <c r="T382" i="13"/>
  <c r="P382" i="13"/>
  <c r="S382" i="13" s="1"/>
  <c r="T383" i="13"/>
  <c r="P383" i="13"/>
  <c r="S383" i="13" s="1"/>
  <c r="P389" i="13"/>
  <c r="S389" i="13" s="1"/>
  <c r="T404" i="13"/>
  <c r="P404" i="13"/>
  <c r="S404" i="13" s="1"/>
  <c r="P430" i="13"/>
  <c r="S430" i="13" s="1"/>
  <c r="P494" i="13"/>
  <c r="S494" i="13" s="1"/>
  <c r="T589" i="13"/>
  <c r="P589" i="13"/>
  <c r="S589" i="13" s="1"/>
  <c r="T21" i="13"/>
  <c r="P21" i="13"/>
  <c r="S21" i="13" s="1"/>
  <c r="T37" i="13"/>
  <c r="P37" i="13"/>
  <c r="S37" i="13" s="1"/>
  <c r="T53" i="13"/>
  <c r="P53" i="13"/>
  <c r="S53" i="13" s="1"/>
  <c r="T69" i="13"/>
  <c r="T97" i="13"/>
  <c r="T107" i="13"/>
  <c r="P107" i="13"/>
  <c r="S107" i="13" s="1"/>
  <c r="P117" i="13"/>
  <c r="S117" i="13" s="1"/>
  <c r="T117" i="13"/>
  <c r="T129" i="13"/>
  <c r="T139" i="13"/>
  <c r="P139" i="13"/>
  <c r="S139" i="13" s="1"/>
  <c r="P149" i="13"/>
  <c r="S149" i="13" s="1"/>
  <c r="T149" i="13"/>
  <c r="P159" i="13"/>
  <c r="S159" i="13" s="1"/>
  <c r="T161" i="13"/>
  <c r="T171" i="13"/>
  <c r="P171" i="13"/>
  <c r="S171" i="13" s="1"/>
  <c r="P180" i="13"/>
  <c r="S180" i="13" s="1"/>
  <c r="T199" i="13"/>
  <c r="P199" i="13"/>
  <c r="S199" i="13" s="1"/>
  <c r="T227" i="13"/>
  <c r="P227" i="13"/>
  <c r="S227" i="13" s="1"/>
  <c r="P239" i="13"/>
  <c r="S239" i="13" s="1"/>
  <c r="T263" i="13"/>
  <c r="P263" i="13"/>
  <c r="S263" i="13" s="1"/>
  <c r="T462" i="13"/>
  <c r="T548" i="13"/>
  <c r="P548" i="13"/>
  <c r="S548" i="13" s="1"/>
  <c r="T9" i="13"/>
  <c r="P9" i="13"/>
  <c r="S9" i="13" s="1"/>
  <c r="T12" i="13"/>
  <c r="T28" i="13"/>
  <c r="T13" i="13"/>
  <c r="P13" i="13"/>
  <c r="S13" i="13" s="1"/>
  <c r="T32" i="13"/>
  <c r="T45" i="13"/>
  <c r="P45" i="13"/>
  <c r="S45" i="13" s="1"/>
  <c r="T61" i="13"/>
  <c r="P61" i="13"/>
  <c r="S61" i="13" s="1"/>
  <c r="T91" i="13"/>
  <c r="P91" i="13"/>
  <c r="S91" i="13" s="1"/>
  <c r="P101" i="13"/>
  <c r="S101" i="13" s="1"/>
  <c r="T101" i="13"/>
  <c r="T103" i="13"/>
  <c r="P103" i="13"/>
  <c r="S103" i="13" s="1"/>
  <c r="T113" i="13"/>
  <c r="T123" i="13"/>
  <c r="P123" i="13"/>
  <c r="S123" i="13" s="1"/>
  <c r="P133" i="13"/>
  <c r="S133" i="13" s="1"/>
  <c r="T133" i="13"/>
  <c r="T137" i="13"/>
  <c r="T145" i="13"/>
  <c r="T155" i="13"/>
  <c r="P155" i="13"/>
  <c r="S155" i="13" s="1"/>
  <c r="T169" i="13"/>
  <c r="T177" i="13"/>
  <c r="T187" i="13"/>
  <c r="P187" i="13"/>
  <c r="S187" i="13" s="1"/>
  <c r="T192" i="13"/>
  <c r="T195" i="13"/>
  <c r="P195" i="13"/>
  <c r="S195" i="13" s="1"/>
  <c r="P2" i="13"/>
  <c r="S2" i="13" s="1"/>
  <c r="P6" i="13"/>
  <c r="S6" i="13" s="1"/>
  <c r="P11" i="13"/>
  <c r="S11" i="13" s="1"/>
  <c r="T17" i="13"/>
  <c r="P17" i="13"/>
  <c r="S17" i="13" s="1"/>
  <c r="P22" i="13"/>
  <c r="S22" i="13" s="1"/>
  <c r="P27" i="13"/>
  <c r="S27" i="13" s="1"/>
  <c r="T33" i="13"/>
  <c r="P33" i="13"/>
  <c r="S33" i="13" s="1"/>
  <c r="P38" i="13"/>
  <c r="S38" i="13" s="1"/>
  <c r="P43" i="13"/>
  <c r="S43" i="13" s="1"/>
  <c r="T49" i="13"/>
  <c r="P49" i="13"/>
  <c r="S49" i="13" s="1"/>
  <c r="P54" i="13"/>
  <c r="S54" i="13" s="1"/>
  <c r="P59" i="13"/>
  <c r="S59" i="13" s="1"/>
  <c r="T65" i="13"/>
  <c r="P65" i="13"/>
  <c r="S65" i="13" s="1"/>
  <c r="P71" i="13"/>
  <c r="S71" i="13" s="1"/>
  <c r="T73" i="13"/>
  <c r="T78" i="13"/>
  <c r="P78" i="13"/>
  <c r="S78" i="13" s="1"/>
  <c r="T80" i="13"/>
  <c r="P80" i="13"/>
  <c r="S80" i="13" s="1"/>
  <c r="P85" i="13"/>
  <c r="S85" i="13" s="1"/>
  <c r="T85" i="13"/>
  <c r="P88" i="13"/>
  <c r="S88" i="13" s="1"/>
  <c r="T92" i="13"/>
  <c r="P92" i="13"/>
  <c r="S92" i="13" s="1"/>
  <c r="P99" i="13"/>
  <c r="S99" i="13" s="1"/>
  <c r="T106" i="13"/>
  <c r="P106" i="13"/>
  <c r="S106" i="13" s="1"/>
  <c r="T110" i="13"/>
  <c r="P110" i="13"/>
  <c r="S110" i="13" s="1"/>
  <c r="T112" i="13"/>
  <c r="P120" i="13"/>
  <c r="S120" i="13" s="1"/>
  <c r="P124" i="13"/>
  <c r="S124" i="13" s="1"/>
  <c r="T124" i="13"/>
  <c r="P131" i="13"/>
  <c r="S131" i="13" s="1"/>
  <c r="T138" i="13"/>
  <c r="P138" i="13"/>
  <c r="S138" i="13" s="1"/>
  <c r="T142" i="13"/>
  <c r="P142" i="13"/>
  <c r="S142" i="13" s="1"/>
  <c r="T144" i="13"/>
  <c r="P152" i="13"/>
  <c r="S152" i="13" s="1"/>
  <c r="T156" i="13"/>
  <c r="P156" i="13"/>
  <c r="S156" i="13" s="1"/>
  <c r="P163" i="13"/>
  <c r="S163" i="13" s="1"/>
  <c r="T170" i="13"/>
  <c r="P170" i="13"/>
  <c r="S170" i="13" s="1"/>
  <c r="T174" i="13"/>
  <c r="P174" i="13"/>
  <c r="S174" i="13" s="1"/>
  <c r="T176" i="13"/>
  <c r="P184" i="13"/>
  <c r="S184" i="13" s="1"/>
  <c r="T208" i="13"/>
  <c r="T211" i="13"/>
  <c r="P211" i="13"/>
  <c r="S211" i="13" s="1"/>
  <c r="T218" i="13"/>
  <c r="P218" i="13"/>
  <c r="S218" i="13" s="1"/>
  <c r="P225" i="13"/>
  <c r="S225" i="13" s="1"/>
  <c r="T225" i="13"/>
  <c r="T232" i="13"/>
  <c r="P232" i="13"/>
  <c r="S232" i="13" s="1"/>
  <c r="T233" i="13"/>
  <c r="P245" i="13"/>
  <c r="S245" i="13" s="1"/>
  <c r="T247" i="13"/>
  <c r="P247" i="13"/>
  <c r="S247" i="13" s="1"/>
  <c r="T272" i="13"/>
  <c r="T275" i="13"/>
  <c r="P275" i="13"/>
  <c r="S275" i="13" s="1"/>
  <c r="T282" i="13"/>
  <c r="P282" i="13"/>
  <c r="S282" i="13" s="1"/>
  <c r="P285" i="13"/>
  <c r="S285" i="13" s="1"/>
  <c r="P293" i="13"/>
  <c r="S293" i="13" s="1"/>
  <c r="P301" i="13"/>
  <c r="S301" i="13" s="1"/>
  <c r="P309" i="13"/>
  <c r="S309" i="13" s="1"/>
  <c r="P317" i="13"/>
  <c r="S317" i="13" s="1"/>
  <c r="P325" i="13"/>
  <c r="S325" i="13" s="1"/>
  <c r="P333" i="13"/>
  <c r="S333" i="13" s="1"/>
  <c r="P341" i="13"/>
  <c r="S341" i="13" s="1"/>
  <c r="P349" i="13"/>
  <c r="S349" i="13" s="1"/>
  <c r="P357" i="13"/>
  <c r="S357" i="13" s="1"/>
  <c r="P365" i="13"/>
  <c r="S365" i="13" s="1"/>
  <c r="P373" i="13"/>
  <c r="S373" i="13" s="1"/>
  <c r="P381" i="13"/>
  <c r="S381" i="13" s="1"/>
  <c r="T396" i="13"/>
  <c r="P396" i="13"/>
  <c r="S396" i="13" s="1"/>
  <c r="T406" i="13"/>
  <c r="P406" i="13"/>
  <c r="S406" i="13" s="1"/>
  <c r="T407" i="13"/>
  <c r="P407" i="13"/>
  <c r="S407" i="13" s="1"/>
  <c r="T427" i="13"/>
  <c r="P427" i="13"/>
  <c r="S427" i="13" s="1"/>
  <c r="T445" i="13"/>
  <c r="P445" i="13"/>
  <c r="S445" i="13" s="1"/>
  <c r="P453" i="13"/>
  <c r="S453" i="13" s="1"/>
  <c r="T463" i="13"/>
  <c r="P463" i="13"/>
  <c r="S463" i="13" s="1"/>
  <c r="T491" i="13"/>
  <c r="P491" i="13"/>
  <c r="S491" i="13" s="1"/>
  <c r="T503" i="13"/>
  <c r="P503" i="13"/>
  <c r="S503" i="13" s="1"/>
  <c r="T504" i="13"/>
  <c r="P504" i="13"/>
  <c r="S504" i="13" s="1"/>
  <c r="P555" i="13"/>
  <c r="S555" i="13" s="1"/>
  <c r="T555" i="13"/>
  <c r="P603" i="13"/>
  <c r="S603" i="13" s="1"/>
  <c r="T603" i="13"/>
  <c r="T190" i="13"/>
  <c r="P190" i="13"/>
  <c r="S190" i="13" s="1"/>
  <c r="T206" i="13"/>
  <c r="P206" i="13"/>
  <c r="S206" i="13" s="1"/>
  <c r="T222" i="13"/>
  <c r="P222" i="13"/>
  <c r="S222" i="13" s="1"/>
  <c r="T238" i="13"/>
  <c r="P238" i="13"/>
  <c r="S238" i="13" s="1"/>
  <c r="T254" i="13"/>
  <c r="P254" i="13"/>
  <c r="S254" i="13" s="1"/>
  <c r="T270" i="13"/>
  <c r="P270" i="13"/>
  <c r="S270" i="13" s="1"/>
  <c r="T385" i="13"/>
  <c r="T393" i="13"/>
  <c r="T401" i="13"/>
  <c r="T409" i="13"/>
  <c r="T414" i="13"/>
  <c r="T418" i="13"/>
  <c r="T428" i="13"/>
  <c r="P428" i="13"/>
  <c r="S428" i="13" s="1"/>
  <c r="P438" i="13"/>
  <c r="S438" i="13" s="1"/>
  <c r="T438" i="13"/>
  <c r="T440" i="13"/>
  <c r="P440" i="13"/>
  <c r="S440" i="13" s="1"/>
  <c r="T442" i="13"/>
  <c r="T446" i="13"/>
  <c r="T450" i="13"/>
  <c r="T460" i="13"/>
  <c r="P460" i="13"/>
  <c r="S460" i="13" s="1"/>
  <c r="P470" i="13"/>
  <c r="S470" i="13" s="1"/>
  <c r="T470" i="13"/>
  <c r="T472" i="13"/>
  <c r="P472" i="13"/>
  <c r="S472" i="13" s="1"/>
  <c r="T474" i="13"/>
  <c r="T478" i="13"/>
  <c r="T482" i="13"/>
  <c r="T492" i="13"/>
  <c r="P492" i="13"/>
  <c r="S492" i="13" s="1"/>
  <c r="T502" i="13"/>
  <c r="P502" i="13"/>
  <c r="S502" i="13" s="1"/>
  <c r="T512" i="13"/>
  <c r="P512" i="13"/>
  <c r="S512" i="13" s="1"/>
  <c r="T546" i="13"/>
  <c r="P546" i="13"/>
  <c r="S546" i="13" s="1"/>
  <c r="T596" i="13"/>
  <c r="P596" i="13"/>
  <c r="S596" i="13" s="1"/>
  <c r="P601" i="13"/>
  <c r="S601" i="13" s="1"/>
  <c r="T605" i="13"/>
  <c r="P605" i="13"/>
  <c r="S605" i="13" s="1"/>
  <c r="T618" i="13"/>
  <c r="P618" i="13"/>
  <c r="S618" i="13" s="1"/>
  <c r="T629" i="13"/>
  <c r="P629" i="13"/>
  <c r="S629" i="13" s="1"/>
  <c r="T683" i="13"/>
  <c r="P683" i="13"/>
  <c r="S683" i="13" s="1"/>
  <c r="T98" i="13"/>
  <c r="P98" i="13"/>
  <c r="S98" i="13" s="1"/>
  <c r="T146" i="13"/>
  <c r="P146" i="13"/>
  <c r="S146" i="13" s="1"/>
  <c r="T178" i="13"/>
  <c r="P178" i="13"/>
  <c r="S178" i="13" s="1"/>
  <c r="P188" i="13"/>
  <c r="S188" i="13" s="1"/>
  <c r="T197" i="13"/>
  <c r="P204" i="13"/>
  <c r="S204" i="13" s="1"/>
  <c r="T213" i="13"/>
  <c r="P220" i="13"/>
  <c r="S220" i="13" s="1"/>
  <c r="T226" i="13"/>
  <c r="P226" i="13"/>
  <c r="S226" i="13" s="1"/>
  <c r="T229" i="13"/>
  <c r="T236" i="13"/>
  <c r="T242" i="13"/>
  <c r="P242" i="13"/>
  <c r="S242" i="13" s="1"/>
  <c r="T245" i="13"/>
  <c r="P252" i="13"/>
  <c r="S252" i="13" s="1"/>
  <c r="T258" i="13"/>
  <c r="P258" i="13"/>
  <c r="S258" i="13" s="1"/>
  <c r="T261" i="13"/>
  <c r="P268" i="13"/>
  <c r="S268" i="13" s="1"/>
  <c r="T274" i="13"/>
  <c r="P274" i="13"/>
  <c r="S274" i="13" s="1"/>
  <c r="T277" i="13"/>
  <c r="T290" i="13"/>
  <c r="P290" i="13"/>
  <c r="S290" i="13" s="1"/>
  <c r="T291" i="13"/>
  <c r="P291" i="13"/>
  <c r="S291" i="13" s="1"/>
  <c r="T298" i="13"/>
  <c r="P298" i="13"/>
  <c r="S298" i="13" s="1"/>
  <c r="T299" i="13"/>
  <c r="P299" i="13"/>
  <c r="S299" i="13" s="1"/>
  <c r="T306" i="13"/>
  <c r="P306" i="13"/>
  <c r="S306" i="13" s="1"/>
  <c r="T307" i="13"/>
  <c r="P307" i="13"/>
  <c r="S307" i="13" s="1"/>
  <c r="T314" i="13"/>
  <c r="P314" i="13"/>
  <c r="S314" i="13" s="1"/>
  <c r="T315" i="13"/>
  <c r="P315" i="13"/>
  <c r="S315" i="13" s="1"/>
  <c r="T322" i="13"/>
  <c r="P322" i="13"/>
  <c r="S322" i="13" s="1"/>
  <c r="T323" i="13"/>
  <c r="P323" i="13"/>
  <c r="S323" i="13" s="1"/>
  <c r="T330" i="13"/>
  <c r="P330" i="13"/>
  <c r="S330" i="13" s="1"/>
  <c r="T331" i="13"/>
  <c r="P331" i="13"/>
  <c r="S331" i="13" s="1"/>
  <c r="T338" i="13"/>
  <c r="P338" i="13"/>
  <c r="S338" i="13" s="1"/>
  <c r="T339" i="13"/>
  <c r="P339" i="13"/>
  <c r="S339" i="13" s="1"/>
  <c r="T346" i="13"/>
  <c r="P346" i="13"/>
  <c r="S346" i="13" s="1"/>
  <c r="T347" i="13"/>
  <c r="P347" i="13"/>
  <c r="S347" i="13" s="1"/>
  <c r="T354" i="13"/>
  <c r="P354" i="13"/>
  <c r="S354" i="13" s="1"/>
  <c r="T355" i="13"/>
  <c r="P355" i="13"/>
  <c r="S355" i="13" s="1"/>
  <c r="T362" i="13"/>
  <c r="P362" i="13"/>
  <c r="S362" i="13" s="1"/>
  <c r="T363" i="13"/>
  <c r="P363" i="13"/>
  <c r="S363" i="13" s="1"/>
  <c r="T370" i="13"/>
  <c r="P370" i="13"/>
  <c r="S370" i="13" s="1"/>
  <c r="T371" i="13"/>
  <c r="P371" i="13"/>
  <c r="S371" i="13" s="1"/>
  <c r="T378" i="13"/>
  <c r="P378" i="13"/>
  <c r="S378" i="13" s="1"/>
  <c r="T379" i="13"/>
  <c r="P379" i="13"/>
  <c r="S379" i="13" s="1"/>
  <c r="T386" i="13"/>
  <c r="P386" i="13"/>
  <c r="S386" i="13" s="1"/>
  <c r="T387" i="13"/>
  <c r="P387" i="13"/>
  <c r="S387" i="13" s="1"/>
  <c r="T394" i="13"/>
  <c r="P394" i="13"/>
  <c r="S394" i="13" s="1"/>
  <c r="T395" i="13"/>
  <c r="P395" i="13"/>
  <c r="S395" i="13" s="1"/>
  <c r="T402" i="13"/>
  <c r="P402" i="13"/>
  <c r="S402" i="13" s="1"/>
  <c r="T403" i="13"/>
  <c r="P403" i="13"/>
  <c r="S403" i="13" s="1"/>
  <c r="T410" i="13"/>
  <c r="P410" i="13"/>
  <c r="S410" i="13" s="1"/>
  <c r="T411" i="13"/>
  <c r="P411" i="13"/>
  <c r="S411" i="13" s="1"/>
  <c r="T415" i="13"/>
  <c r="P415" i="13"/>
  <c r="S415" i="13" s="1"/>
  <c r="T417" i="13"/>
  <c r="P425" i="13"/>
  <c r="S425" i="13" s="1"/>
  <c r="T429" i="13"/>
  <c r="P429" i="13"/>
  <c r="S429" i="13" s="1"/>
  <c r="P436" i="13"/>
  <c r="S436" i="13" s="1"/>
  <c r="T443" i="13"/>
  <c r="P443" i="13"/>
  <c r="S443" i="13" s="1"/>
  <c r="T447" i="13"/>
  <c r="P447" i="13"/>
  <c r="S447" i="13" s="1"/>
  <c r="T449" i="13"/>
  <c r="P457" i="13"/>
  <c r="S457" i="13" s="1"/>
  <c r="T461" i="13"/>
  <c r="P461" i="13"/>
  <c r="S461" i="13" s="1"/>
  <c r="P468" i="13"/>
  <c r="S468" i="13" s="1"/>
  <c r="T475" i="13"/>
  <c r="P475" i="13"/>
  <c r="S475" i="13" s="1"/>
  <c r="T479" i="13"/>
  <c r="P479" i="13"/>
  <c r="S479" i="13" s="1"/>
  <c r="T481" i="13"/>
  <c r="P489" i="13"/>
  <c r="S489" i="13" s="1"/>
  <c r="T493" i="13"/>
  <c r="P493" i="13"/>
  <c r="S493" i="13" s="1"/>
  <c r="P501" i="13"/>
  <c r="S501" i="13" s="1"/>
  <c r="P510" i="13"/>
  <c r="S510" i="13" s="1"/>
  <c r="T513" i="13"/>
  <c r="P513" i="13"/>
  <c r="S513" i="13" s="1"/>
  <c r="T525" i="13"/>
  <c r="P525" i="13"/>
  <c r="S525" i="13" s="1"/>
  <c r="P539" i="13"/>
  <c r="S539" i="13" s="1"/>
  <c r="T539" i="13"/>
  <c r="T561" i="13"/>
  <c r="P561" i="13"/>
  <c r="S561" i="13" s="1"/>
  <c r="T612" i="13"/>
  <c r="P612" i="13"/>
  <c r="S612" i="13" s="1"/>
  <c r="T613" i="13"/>
  <c r="P613" i="13"/>
  <c r="S613" i="13" s="1"/>
  <c r="T666" i="13"/>
  <c r="P666" i="13"/>
  <c r="S666" i="13" s="1"/>
  <c r="T677" i="13"/>
  <c r="P677" i="13"/>
  <c r="S677" i="13" s="1"/>
  <c r="T741" i="13"/>
  <c r="P741" i="13"/>
  <c r="S741" i="13" s="1"/>
  <c r="P746" i="13"/>
  <c r="S746" i="13" s="1"/>
  <c r="T114" i="13"/>
  <c r="P114" i="13"/>
  <c r="S114" i="13" s="1"/>
  <c r="T130" i="13"/>
  <c r="P130" i="13"/>
  <c r="S130" i="13" s="1"/>
  <c r="T162" i="13"/>
  <c r="P162" i="13"/>
  <c r="S162" i="13" s="1"/>
  <c r="T194" i="13"/>
  <c r="P194" i="13"/>
  <c r="S194" i="13" s="1"/>
  <c r="T210" i="13"/>
  <c r="P210" i="13"/>
  <c r="S210" i="13" s="1"/>
  <c r="T70" i="13"/>
  <c r="P70" i="13"/>
  <c r="S70" i="13" s="1"/>
  <c r="T86" i="13"/>
  <c r="P86" i="13"/>
  <c r="S86" i="13" s="1"/>
  <c r="P96" i="13"/>
  <c r="S96" i="13" s="1"/>
  <c r="T102" i="13"/>
  <c r="P102" i="13"/>
  <c r="S102" i="13" s="1"/>
  <c r="P112" i="13"/>
  <c r="S112" i="13" s="1"/>
  <c r="T118" i="13"/>
  <c r="P118" i="13"/>
  <c r="S118" i="13" s="1"/>
  <c r="P128" i="13"/>
  <c r="S128" i="13" s="1"/>
  <c r="T134" i="13"/>
  <c r="P134" i="13"/>
  <c r="S134" i="13" s="1"/>
  <c r="P144" i="13"/>
  <c r="S144" i="13" s="1"/>
  <c r="T150" i="13"/>
  <c r="P150" i="13"/>
  <c r="S150" i="13" s="1"/>
  <c r="P160" i="13"/>
  <c r="S160" i="13" s="1"/>
  <c r="T166" i="13"/>
  <c r="P166" i="13"/>
  <c r="S166" i="13" s="1"/>
  <c r="P176" i="13"/>
  <c r="S176" i="13" s="1"/>
  <c r="T182" i="13"/>
  <c r="P182" i="13"/>
  <c r="S182" i="13" s="1"/>
  <c r="P192" i="13"/>
  <c r="S192" i="13" s="1"/>
  <c r="T198" i="13"/>
  <c r="P198" i="13"/>
  <c r="S198" i="13" s="1"/>
  <c r="P203" i="13"/>
  <c r="S203" i="13" s="1"/>
  <c r="P208" i="13"/>
  <c r="S208" i="13" s="1"/>
  <c r="T214" i="13"/>
  <c r="P214" i="13"/>
  <c r="S214" i="13" s="1"/>
  <c r="P219" i="13"/>
  <c r="S219" i="13" s="1"/>
  <c r="P224" i="13"/>
  <c r="S224" i="13" s="1"/>
  <c r="T230" i="13"/>
  <c r="P230" i="13"/>
  <c r="S230" i="13" s="1"/>
  <c r="P235" i="13"/>
  <c r="S235" i="13" s="1"/>
  <c r="P240" i="13"/>
  <c r="S240" i="13" s="1"/>
  <c r="T246" i="13"/>
  <c r="P246" i="13"/>
  <c r="S246" i="13" s="1"/>
  <c r="P251" i="13"/>
  <c r="S251" i="13" s="1"/>
  <c r="P256" i="13"/>
  <c r="S256" i="13" s="1"/>
  <c r="T262" i="13"/>
  <c r="P262" i="13"/>
  <c r="S262" i="13" s="1"/>
  <c r="P267" i="13"/>
  <c r="S267" i="13" s="1"/>
  <c r="P272" i="13"/>
  <c r="S272" i="13" s="1"/>
  <c r="T278" i="13"/>
  <c r="P278" i="13"/>
  <c r="S278" i="13" s="1"/>
  <c r="P283" i="13"/>
  <c r="S283" i="13" s="1"/>
  <c r="P288" i="13"/>
  <c r="S288" i="13" s="1"/>
  <c r="P296" i="13"/>
  <c r="S296" i="13" s="1"/>
  <c r="P304" i="13"/>
  <c r="S304" i="13" s="1"/>
  <c r="P312" i="13"/>
  <c r="S312" i="13" s="1"/>
  <c r="P320" i="13"/>
  <c r="S320" i="13" s="1"/>
  <c r="P328" i="13"/>
  <c r="S328" i="13" s="1"/>
  <c r="P336" i="13"/>
  <c r="S336" i="13" s="1"/>
  <c r="P344" i="13"/>
  <c r="S344" i="13" s="1"/>
  <c r="P352" i="13"/>
  <c r="S352" i="13" s="1"/>
  <c r="P360" i="13"/>
  <c r="S360" i="13" s="1"/>
  <c r="P368" i="13"/>
  <c r="S368" i="13" s="1"/>
  <c r="P376" i="13"/>
  <c r="S376" i="13" s="1"/>
  <c r="P384" i="13"/>
  <c r="S384" i="13" s="1"/>
  <c r="P392" i="13"/>
  <c r="S392" i="13" s="1"/>
  <c r="P400" i="13"/>
  <c r="S400" i="13" s="1"/>
  <c r="P408" i="13"/>
  <c r="S408" i="13" s="1"/>
  <c r="T412" i="13"/>
  <c r="P412" i="13"/>
  <c r="S412" i="13" s="1"/>
  <c r="P422" i="13"/>
  <c r="S422" i="13" s="1"/>
  <c r="T422" i="13"/>
  <c r="T424" i="13"/>
  <c r="P424" i="13"/>
  <c r="S424" i="13" s="1"/>
  <c r="T426" i="13"/>
  <c r="T434" i="13"/>
  <c r="T444" i="13"/>
  <c r="P444" i="13"/>
  <c r="S444" i="13" s="1"/>
  <c r="P454" i="13"/>
  <c r="S454" i="13" s="1"/>
  <c r="T454" i="13"/>
  <c r="T456" i="13"/>
  <c r="P456" i="13"/>
  <c r="S456" i="13" s="1"/>
  <c r="T458" i="13"/>
  <c r="T466" i="13"/>
  <c r="T476" i="13"/>
  <c r="P476" i="13"/>
  <c r="S476" i="13" s="1"/>
  <c r="P486" i="13"/>
  <c r="S486" i="13" s="1"/>
  <c r="T486" i="13"/>
  <c r="T488" i="13"/>
  <c r="P488" i="13"/>
  <c r="S488" i="13" s="1"/>
  <c r="T490" i="13"/>
  <c r="T498" i="13"/>
  <c r="T507" i="13"/>
  <c r="T508" i="13"/>
  <c r="P508" i="13"/>
  <c r="S508" i="13" s="1"/>
  <c r="T532" i="13"/>
  <c r="P532" i="13"/>
  <c r="S532" i="13" s="1"/>
  <c r="P537" i="13"/>
  <c r="S537" i="13" s="1"/>
  <c r="T541" i="13"/>
  <c r="P541" i="13"/>
  <c r="S541" i="13" s="1"/>
  <c r="P558" i="13"/>
  <c r="S558" i="13" s="1"/>
  <c r="T562" i="13"/>
  <c r="P562" i="13"/>
  <c r="S562" i="13" s="1"/>
  <c r="P575" i="13"/>
  <c r="S575" i="13" s="1"/>
  <c r="T577" i="13"/>
  <c r="P577" i="13"/>
  <c r="S577" i="13" s="1"/>
  <c r="T610" i="13"/>
  <c r="P610" i="13"/>
  <c r="S610" i="13" s="1"/>
  <c r="T650" i="13"/>
  <c r="P650" i="13"/>
  <c r="S650" i="13" s="1"/>
  <c r="T661" i="13"/>
  <c r="P661" i="13"/>
  <c r="S661" i="13" s="1"/>
  <c r="T704" i="13"/>
  <c r="P704" i="13"/>
  <c r="S704" i="13" s="1"/>
  <c r="T419" i="13"/>
  <c r="P419" i="13"/>
  <c r="S419" i="13" s="1"/>
  <c r="T435" i="13"/>
  <c r="P435" i="13"/>
  <c r="S435" i="13" s="1"/>
  <c r="T451" i="13"/>
  <c r="P451" i="13"/>
  <c r="S451" i="13" s="1"/>
  <c r="T467" i="13"/>
  <c r="P467" i="13"/>
  <c r="S467" i="13" s="1"/>
  <c r="T483" i="13"/>
  <c r="P483" i="13"/>
  <c r="S483" i="13" s="1"/>
  <c r="T499" i="13"/>
  <c r="P499" i="13"/>
  <c r="S499" i="13" s="1"/>
  <c r="T500" i="13"/>
  <c r="P500" i="13"/>
  <c r="S500" i="13" s="1"/>
  <c r="T509" i="13"/>
  <c r="P509" i="13"/>
  <c r="S509" i="13" s="1"/>
  <c r="P527" i="13"/>
  <c r="S527" i="13" s="1"/>
  <c r="T529" i="13"/>
  <c r="P529" i="13"/>
  <c r="S529" i="13" s="1"/>
  <c r="T554" i="13"/>
  <c r="T557" i="13"/>
  <c r="P557" i="13"/>
  <c r="S557" i="13" s="1"/>
  <c r="T564" i="13"/>
  <c r="P564" i="13"/>
  <c r="S564" i="13" s="1"/>
  <c r="P571" i="13"/>
  <c r="S571" i="13" s="1"/>
  <c r="T571" i="13"/>
  <c r="T578" i="13"/>
  <c r="P578" i="13"/>
  <c r="S578" i="13" s="1"/>
  <c r="T579" i="13"/>
  <c r="P591" i="13"/>
  <c r="S591" i="13" s="1"/>
  <c r="T593" i="13"/>
  <c r="P593" i="13"/>
  <c r="S593" i="13" s="1"/>
  <c r="P627" i="13"/>
  <c r="S627" i="13" s="1"/>
  <c r="P643" i="13"/>
  <c r="S643" i="13" s="1"/>
  <c r="P659" i="13"/>
  <c r="S659" i="13" s="1"/>
  <c r="P675" i="13"/>
  <c r="S675" i="13" s="1"/>
  <c r="P697" i="13"/>
  <c r="S697" i="13" s="1"/>
  <c r="T697" i="13"/>
  <c r="P417" i="13"/>
  <c r="S417" i="13" s="1"/>
  <c r="T423" i="13"/>
  <c r="P423" i="13"/>
  <c r="S423" i="13" s="1"/>
  <c r="P433" i="13"/>
  <c r="S433" i="13" s="1"/>
  <c r="T439" i="13"/>
  <c r="P439" i="13"/>
  <c r="S439" i="13" s="1"/>
  <c r="P449" i="13"/>
  <c r="S449" i="13" s="1"/>
  <c r="T455" i="13"/>
  <c r="P455" i="13"/>
  <c r="S455" i="13" s="1"/>
  <c r="P465" i="13"/>
  <c r="S465" i="13" s="1"/>
  <c r="T471" i="13"/>
  <c r="P471" i="13"/>
  <c r="S471" i="13" s="1"/>
  <c r="P481" i="13"/>
  <c r="S481" i="13" s="1"/>
  <c r="T487" i="13"/>
  <c r="P487" i="13"/>
  <c r="S487" i="13" s="1"/>
  <c r="P497" i="13"/>
  <c r="S497" i="13" s="1"/>
  <c r="P505" i="13"/>
  <c r="S505" i="13" s="1"/>
  <c r="T515" i="13"/>
  <c r="T516" i="13"/>
  <c r="P516" i="13"/>
  <c r="S516" i="13" s="1"/>
  <c r="P523" i="13"/>
  <c r="S523" i="13" s="1"/>
  <c r="T523" i="13"/>
  <c r="T530" i="13"/>
  <c r="P530" i="13"/>
  <c r="S530" i="13" s="1"/>
  <c r="T531" i="13"/>
  <c r="P543" i="13"/>
  <c r="S543" i="13" s="1"/>
  <c r="T545" i="13"/>
  <c r="P545" i="13"/>
  <c r="S545" i="13" s="1"/>
  <c r="T570" i="13"/>
  <c r="T573" i="13"/>
  <c r="P573" i="13"/>
  <c r="S573" i="13" s="1"/>
  <c r="T580" i="13"/>
  <c r="P580" i="13"/>
  <c r="S580" i="13" s="1"/>
  <c r="P587" i="13"/>
  <c r="S587" i="13" s="1"/>
  <c r="T587" i="13"/>
  <c r="T594" i="13"/>
  <c r="P594" i="13"/>
  <c r="S594" i="13" s="1"/>
  <c r="T595" i="13"/>
  <c r="P607" i="13"/>
  <c r="S607" i="13" s="1"/>
  <c r="T609" i="13"/>
  <c r="P609" i="13"/>
  <c r="S609" i="13" s="1"/>
  <c r="T690" i="13"/>
  <c r="P690" i="13"/>
  <c r="S690" i="13" s="1"/>
  <c r="P695" i="13"/>
  <c r="S695" i="13" s="1"/>
  <c r="T770" i="13"/>
  <c r="P770" i="13"/>
  <c r="S770" i="13" s="1"/>
  <c r="T520" i="13"/>
  <c r="P520" i="13"/>
  <c r="S520" i="13" s="1"/>
  <c r="T536" i="13"/>
  <c r="P536" i="13"/>
  <c r="S536" i="13" s="1"/>
  <c r="T552" i="13"/>
  <c r="P552" i="13"/>
  <c r="S552" i="13" s="1"/>
  <c r="T568" i="13"/>
  <c r="P568" i="13"/>
  <c r="S568" i="13" s="1"/>
  <c r="T584" i="13"/>
  <c r="P584" i="13"/>
  <c r="S584" i="13" s="1"/>
  <c r="T600" i="13"/>
  <c r="P600" i="13"/>
  <c r="S600" i="13" s="1"/>
  <c r="T614" i="13"/>
  <c r="P614" i="13"/>
  <c r="S614" i="13" s="1"/>
  <c r="T619" i="13"/>
  <c r="T624" i="13"/>
  <c r="T625" i="13"/>
  <c r="P625" i="13"/>
  <c r="S625" i="13" s="1"/>
  <c r="T630" i="13"/>
  <c r="P630" i="13"/>
  <c r="S630" i="13" s="1"/>
  <c r="T635" i="13"/>
  <c r="T640" i="13"/>
  <c r="T641" i="13"/>
  <c r="P641" i="13"/>
  <c r="S641" i="13" s="1"/>
  <c r="T646" i="13"/>
  <c r="P646" i="13"/>
  <c r="S646" i="13" s="1"/>
  <c r="T651" i="13"/>
  <c r="T656" i="13"/>
  <c r="T657" i="13"/>
  <c r="P657" i="13"/>
  <c r="S657" i="13" s="1"/>
  <c r="T662" i="13"/>
  <c r="P662" i="13"/>
  <c r="S662" i="13" s="1"/>
  <c r="T667" i="13"/>
  <c r="T672" i="13"/>
  <c r="T673" i="13"/>
  <c r="P673" i="13"/>
  <c r="S673" i="13" s="1"/>
  <c r="T678" i="13"/>
  <c r="P678" i="13"/>
  <c r="S678" i="13" s="1"/>
  <c r="T684" i="13"/>
  <c r="T699" i="13"/>
  <c r="P699" i="13"/>
  <c r="S699" i="13" s="1"/>
  <c r="T706" i="13"/>
  <c r="P706" i="13"/>
  <c r="S706" i="13" s="1"/>
  <c r="P713" i="13"/>
  <c r="S713" i="13" s="1"/>
  <c r="T713" i="13"/>
  <c r="T723" i="13"/>
  <c r="P723" i="13"/>
  <c r="S723" i="13" s="1"/>
  <c r="P767" i="13"/>
  <c r="S767" i="13" s="1"/>
  <c r="T826" i="13"/>
  <c r="P826" i="13"/>
  <c r="S826" i="13" s="1"/>
  <c r="P518" i="13"/>
  <c r="S518" i="13" s="1"/>
  <c r="T524" i="13"/>
  <c r="P524" i="13"/>
  <c r="S524" i="13" s="1"/>
  <c r="T527" i="13"/>
  <c r="P534" i="13"/>
  <c r="S534" i="13" s="1"/>
  <c r="T540" i="13"/>
  <c r="P540" i="13"/>
  <c r="S540" i="13" s="1"/>
  <c r="P550" i="13"/>
  <c r="S550" i="13" s="1"/>
  <c r="T556" i="13"/>
  <c r="P556" i="13"/>
  <c r="S556" i="13" s="1"/>
  <c r="P566" i="13"/>
  <c r="S566" i="13" s="1"/>
  <c r="T572" i="13"/>
  <c r="P572" i="13"/>
  <c r="S572" i="13" s="1"/>
  <c r="P582" i="13"/>
  <c r="S582" i="13" s="1"/>
  <c r="T588" i="13"/>
  <c r="P588" i="13"/>
  <c r="S588" i="13" s="1"/>
  <c r="P598" i="13"/>
  <c r="S598" i="13" s="1"/>
  <c r="T604" i="13"/>
  <c r="P604" i="13"/>
  <c r="S604" i="13" s="1"/>
  <c r="T621" i="13"/>
  <c r="P621" i="13"/>
  <c r="S621" i="13" s="1"/>
  <c r="T626" i="13"/>
  <c r="P626" i="13"/>
  <c r="S626" i="13" s="1"/>
  <c r="T637" i="13"/>
  <c r="P637" i="13"/>
  <c r="S637" i="13" s="1"/>
  <c r="T642" i="13"/>
  <c r="P642" i="13"/>
  <c r="S642" i="13" s="1"/>
  <c r="T653" i="13"/>
  <c r="P653" i="13"/>
  <c r="S653" i="13" s="1"/>
  <c r="T658" i="13"/>
  <c r="P658" i="13"/>
  <c r="S658" i="13" s="1"/>
  <c r="T669" i="13"/>
  <c r="P669" i="13"/>
  <c r="S669" i="13" s="1"/>
  <c r="T674" i="13"/>
  <c r="P674" i="13"/>
  <c r="S674" i="13" s="1"/>
  <c r="S685" i="13"/>
  <c r="T687" i="13"/>
  <c r="P687" i="13"/>
  <c r="S687" i="13" s="1"/>
  <c r="T712" i="13"/>
  <c r="T715" i="13"/>
  <c r="P715" i="13"/>
  <c r="S715" i="13" s="1"/>
  <c r="T725" i="13"/>
  <c r="P725" i="13"/>
  <c r="S725" i="13" s="1"/>
  <c r="T726" i="13"/>
  <c r="P726" i="13"/>
  <c r="S726" i="13" s="1"/>
  <c r="T755" i="13"/>
  <c r="P755" i="13"/>
  <c r="S755" i="13" s="1"/>
  <c r="T810" i="13"/>
  <c r="P810" i="13"/>
  <c r="S810" i="13" s="1"/>
  <c r="P507" i="13"/>
  <c r="S507" i="13" s="1"/>
  <c r="P511" i="13"/>
  <c r="S511" i="13" s="1"/>
  <c r="P515" i="13"/>
  <c r="S515" i="13" s="1"/>
  <c r="P517" i="13"/>
  <c r="S517" i="13" s="1"/>
  <c r="P522" i="13"/>
  <c r="S522" i="13" s="1"/>
  <c r="T528" i="13"/>
  <c r="P528" i="13"/>
  <c r="S528" i="13" s="1"/>
  <c r="P533" i="13"/>
  <c r="S533" i="13" s="1"/>
  <c r="P538" i="13"/>
  <c r="S538" i="13" s="1"/>
  <c r="T544" i="13"/>
  <c r="P544" i="13"/>
  <c r="S544" i="13" s="1"/>
  <c r="P549" i="13"/>
  <c r="S549" i="13" s="1"/>
  <c r="P554" i="13"/>
  <c r="S554" i="13" s="1"/>
  <c r="T560" i="13"/>
  <c r="P560" i="13"/>
  <c r="S560" i="13" s="1"/>
  <c r="P565" i="13"/>
  <c r="S565" i="13" s="1"/>
  <c r="P570" i="13"/>
  <c r="S570" i="13" s="1"/>
  <c r="T576" i="13"/>
  <c r="P576" i="13"/>
  <c r="S576" i="13" s="1"/>
  <c r="P581" i="13"/>
  <c r="S581" i="13" s="1"/>
  <c r="P586" i="13"/>
  <c r="S586" i="13" s="1"/>
  <c r="T592" i="13"/>
  <c r="P592" i="13"/>
  <c r="S592" i="13" s="1"/>
  <c r="P597" i="13"/>
  <c r="S597" i="13" s="1"/>
  <c r="P602" i="13"/>
  <c r="S602" i="13" s="1"/>
  <c r="T608" i="13"/>
  <c r="P608" i="13"/>
  <c r="S608" i="13" s="1"/>
  <c r="T616" i="13"/>
  <c r="T617" i="13"/>
  <c r="P617" i="13"/>
  <c r="S617" i="13" s="1"/>
  <c r="T622" i="13"/>
  <c r="P622" i="13"/>
  <c r="S622" i="13" s="1"/>
  <c r="T632" i="13"/>
  <c r="T633" i="13"/>
  <c r="P633" i="13"/>
  <c r="S633" i="13" s="1"/>
  <c r="T638" i="13"/>
  <c r="P638" i="13"/>
  <c r="S638" i="13" s="1"/>
  <c r="T648" i="13"/>
  <c r="T649" i="13"/>
  <c r="P649" i="13"/>
  <c r="S649" i="13" s="1"/>
  <c r="T654" i="13"/>
  <c r="P654" i="13"/>
  <c r="S654" i="13" s="1"/>
  <c r="T664" i="13"/>
  <c r="T665" i="13"/>
  <c r="P665" i="13"/>
  <c r="S665" i="13" s="1"/>
  <c r="T670" i="13"/>
  <c r="P670" i="13"/>
  <c r="S670" i="13" s="1"/>
  <c r="T680" i="13"/>
  <c r="P681" i="13"/>
  <c r="S681" i="13" s="1"/>
  <c r="T681" i="13"/>
  <c r="T688" i="13"/>
  <c r="P688" i="13"/>
  <c r="S688" i="13" s="1"/>
  <c r="T689" i="13"/>
  <c r="P701" i="13"/>
  <c r="S701" i="13" s="1"/>
  <c r="T703" i="13"/>
  <c r="P703" i="13"/>
  <c r="S703" i="13" s="1"/>
  <c r="T716" i="13"/>
  <c r="T717" i="13"/>
  <c r="P717" i="13"/>
  <c r="S717" i="13" s="1"/>
  <c r="T718" i="13"/>
  <c r="P718" i="13"/>
  <c r="S718" i="13" s="1"/>
  <c r="P724" i="13"/>
  <c r="S724" i="13" s="1"/>
  <c r="P748" i="13"/>
  <c r="S748" i="13" s="1"/>
  <c r="T748" i="13"/>
  <c r="T794" i="13"/>
  <c r="P794" i="13"/>
  <c r="S794" i="13" s="1"/>
  <c r="T694" i="13"/>
  <c r="P694" i="13"/>
  <c r="S694" i="13" s="1"/>
  <c r="T710" i="13"/>
  <c r="P710" i="13"/>
  <c r="S710" i="13" s="1"/>
  <c r="T720" i="13"/>
  <c r="T729" i="13"/>
  <c r="P729" i="13"/>
  <c r="S729" i="13" s="1"/>
  <c r="P731" i="13"/>
  <c r="S731" i="13" s="1"/>
  <c r="T735" i="13"/>
  <c r="P752" i="13"/>
  <c r="S752" i="13" s="1"/>
  <c r="T757" i="13"/>
  <c r="P757" i="13"/>
  <c r="S757" i="13" s="1"/>
  <c r="P764" i="13"/>
  <c r="S764" i="13" s="1"/>
  <c r="T764" i="13"/>
  <c r="T766" i="13"/>
  <c r="T771" i="13"/>
  <c r="P771" i="13"/>
  <c r="S771" i="13" s="1"/>
  <c r="T772" i="13"/>
  <c r="P792" i="13"/>
  <c r="S792" i="13" s="1"/>
  <c r="P808" i="13"/>
  <c r="S808" i="13" s="1"/>
  <c r="P824" i="13"/>
  <c r="S824" i="13" s="1"/>
  <c r="P840" i="13"/>
  <c r="S840" i="13" s="1"/>
  <c r="T682" i="13"/>
  <c r="P682" i="13"/>
  <c r="S682" i="13" s="1"/>
  <c r="P692" i="13"/>
  <c r="S692" i="13" s="1"/>
  <c r="T698" i="13"/>
  <c r="P698" i="13"/>
  <c r="S698" i="13" s="1"/>
  <c r="P708" i="13"/>
  <c r="S708" i="13" s="1"/>
  <c r="T714" i="13"/>
  <c r="P714" i="13"/>
  <c r="S714" i="13" s="1"/>
  <c r="T721" i="13"/>
  <c r="P721" i="13"/>
  <c r="S721" i="13" s="1"/>
  <c r="T722" i="13"/>
  <c r="P722" i="13"/>
  <c r="S722" i="13" s="1"/>
  <c r="P728" i="13"/>
  <c r="S728" i="13" s="1"/>
  <c r="T738" i="13"/>
  <c r="P738" i="13"/>
  <c r="S738" i="13" s="1"/>
  <c r="T763" i="13"/>
  <c r="T773" i="13"/>
  <c r="P773" i="13"/>
  <c r="S773" i="13" s="1"/>
  <c r="P616" i="13"/>
  <c r="S616" i="13" s="1"/>
  <c r="P620" i="13"/>
  <c r="S620" i="13" s="1"/>
  <c r="P624" i="13"/>
  <c r="S624" i="13" s="1"/>
  <c r="P628" i="13"/>
  <c r="S628" i="13" s="1"/>
  <c r="P632" i="13"/>
  <c r="S632" i="13" s="1"/>
  <c r="P636" i="13"/>
  <c r="S636" i="13" s="1"/>
  <c r="P640" i="13"/>
  <c r="S640" i="13" s="1"/>
  <c r="P644" i="13"/>
  <c r="S644" i="13" s="1"/>
  <c r="P648" i="13"/>
  <c r="S648" i="13" s="1"/>
  <c r="P652" i="13"/>
  <c r="S652" i="13" s="1"/>
  <c r="P656" i="13"/>
  <c r="S656" i="13" s="1"/>
  <c r="P660" i="13"/>
  <c r="S660" i="13" s="1"/>
  <c r="P664" i="13"/>
  <c r="S664" i="13" s="1"/>
  <c r="P668" i="13"/>
  <c r="S668" i="13" s="1"/>
  <c r="P672" i="13"/>
  <c r="S672" i="13" s="1"/>
  <c r="P676" i="13"/>
  <c r="S676" i="13" s="1"/>
  <c r="P680" i="13"/>
  <c r="S680" i="13" s="1"/>
  <c r="T686" i="13"/>
  <c r="P686" i="13"/>
  <c r="S686" i="13" s="1"/>
  <c r="P691" i="13"/>
  <c r="S691" i="13" s="1"/>
  <c r="P696" i="13"/>
  <c r="S696" i="13" s="1"/>
  <c r="T702" i="13"/>
  <c r="P702" i="13"/>
  <c r="S702" i="13" s="1"/>
  <c r="P707" i="13"/>
  <c r="S707" i="13" s="1"/>
  <c r="P712" i="13"/>
  <c r="S712" i="13" s="1"/>
  <c r="P719" i="13"/>
  <c r="S719" i="13" s="1"/>
  <c r="P727" i="13"/>
  <c r="S727" i="13" s="1"/>
  <c r="P732" i="13"/>
  <c r="S732" i="13" s="1"/>
  <c r="T732" i="13"/>
  <c r="T734" i="13"/>
  <c r="T739" i="13"/>
  <c r="P739" i="13"/>
  <c r="S739" i="13" s="1"/>
  <c r="T740" i="13"/>
  <c r="T754" i="13"/>
  <c r="P754" i="13"/>
  <c r="S754" i="13" s="1"/>
  <c r="T783" i="13"/>
  <c r="P783" i="13"/>
  <c r="S783" i="13" s="1"/>
  <c r="T799" i="13"/>
  <c r="P799" i="13"/>
  <c r="S799" i="13" s="1"/>
  <c r="T815" i="13"/>
  <c r="P815" i="13"/>
  <c r="S815" i="13" s="1"/>
  <c r="T831" i="13"/>
  <c r="P831" i="13"/>
  <c r="S831" i="13" s="1"/>
  <c r="P734" i="13"/>
  <c r="S734" i="13" s="1"/>
  <c r="T745" i="13"/>
  <c r="P745" i="13"/>
  <c r="S745" i="13" s="1"/>
  <c r="P750" i="13"/>
  <c r="S750" i="13" s="1"/>
  <c r="T761" i="13"/>
  <c r="P761" i="13"/>
  <c r="S761" i="13" s="1"/>
  <c r="P766" i="13"/>
  <c r="S766" i="13" s="1"/>
  <c r="T777" i="13"/>
  <c r="P777" i="13"/>
  <c r="S777" i="13" s="1"/>
  <c r="T779" i="13"/>
  <c r="P779" i="13"/>
  <c r="S779" i="13" s="1"/>
  <c r="T784" i="13"/>
  <c r="T789" i="13"/>
  <c r="T790" i="13"/>
  <c r="P790" i="13"/>
  <c r="S790" i="13" s="1"/>
  <c r="T795" i="13"/>
  <c r="P795" i="13"/>
  <c r="S795" i="13" s="1"/>
  <c r="T800" i="13"/>
  <c r="T805" i="13"/>
  <c r="T806" i="13"/>
  <c r="P806" i="13"/>
  <c r="S806" i="13" s="1"/>
  <c r="T811" i="13"/>
  <c r="P811" i="13"/>
  <c r="S811" i="13" s="1"/>
  <c r="T816" i="13"/>
  <c r="T821" i="13"/>
  <c r="T822" i="13"/>
  <c r="P822" i="13"/>
  <c r="S822" i="13" s="1"/>
  <c r="T827" i="13"/>
  <c r="P827" i="13"/>
  <c r="S827" i="13" s="1"/>
  <c r="T832" i="13"/>
  <c r="T837" i="13"/>
  <c r="T838" i="13"/>
  <c r="P838" i="13"/>
  <c r="S838" i="13" s="1"/>
  <c r="T839" i="13"/>
  <c r="T733" i="13"/>
  <c r="P733" i="13"/>
  <c r="S733" i="13" s="1"/>
  <c r="P743" i="13"/>
  <c r="S743" i="13" s="1"/>
  <c r="T749" i="13"/>
  <c r="P749" i="13"/>
  <c r="S749" i="13" s="1"/>
  <c r="P759" i="13"/>
  <c r="S759" i="13" s="1"/>
  <c r="T765" i="13"/>
  <c r="P765" i="13"/>
  <c r="S765" i="13" s="1"/>
  <c r="P775" i="13"/>
  <c r="S775" i="13" s="1"/>
  <c r="T778" i="13"/>
  <c r="T780" i="13"/>
  <c r="T786" i="13"/>
  <c r="P786" i="13"/>
  <c r="S786" i="13" s="1"/>
  <c r="T791" i="13"/>
  <c r="P791" i="13"/>
  <c r="S791" i="13" s="1"/>
  <c r="T802" i="13"/>
  <c r="P802" i="13"/>
  <c r="S802" i="13" s="1"/>
  <c r="T807" i="13"/>
  <c r="P807" i="13"/>
  <c r="S807" i="13" s="1"/>
  <c r="T818" i="13"/>
  <c r="P818" i="13"/>
  <c r="S818" i="13" s="1"/>
  <c r="T823" i="13"/>
  <c r="P823" i="13"/>
  <c r="S823" i="13" s="1"/>
  <c r="T833" i="13"/>
  <c r="T834" i="13"/>
  <c r="P834" i="13"/>
  <c r="S834" i="13" s="1"/>
  <c r="T835" i="13"/>
  <c r="T737" i="13"/>
  <c r="P737" i="13"/>
  <c r="S737" i="13" s="1"/>
  <c r="P742" i="13"/>
  <c r="S742" i="13" s="1"/>
  <c r="P747" i="13"/>
  <c r="S747" i="13" s="1"/>
  <c r="T753" i="13"/>
  <c r="P753" i="13"/>
  <c r="S753" i="13" s="1"/>
  <c r="P758" i="13"/>
  <c r="S758" i="13" s="1"/>
  <c r="P763" i="13"/>
  <c r="S763" i="13" s="1"/>
  <c r="T769" i="13"/>
  <c r="P769" i="13"/>
  <c r="S769" i="13" s="1"/>
  <c r="P774" i="13"/>
  <c r="S774" i="13" s="1"/>
  <c r="T781" i="13"/>
  <c r="T782" i="13"/>
  <c r="P782" i="13"/>
  <c r="S782" i="13" s="1"/>
  <c r="T787" i="13"/>
  <c r="P787" i="13"/>
  <c r="S787" i="13" s="1"/>
  <c r="T797" i="13"/>
  <c r="T798" i="13"/>
  <c r="P798" i="13"/>
  <c r="S798" i="13" s="1"/>
  <c r="T803" i="13"/>
  <c r="P803" i="13"/>
  <c r="S803" i="13" s="1"/>
  <c r="T813" i="13"/>
  <c r="T814" i="13"/>
  <c r="P814" i="13"/>
  <c r="S814" i="13" s="1"/>
  <c r="T819" i="13"/>
  <c r="P819" i="13"/>
  <c r="S819" i="13" s="1"/>
  <c r="T829" i="13"/>
  <c r="T830" i="13"/>
  <c r="P830" i="13"/>
  <c r="S830" i="13" s="1"/>
  <c r="P835" i="13"/>
  <c r="S835" i="13" s="1"/>
  <c r="P839" i="13"/>
  <c r="S839" i="13" s="1"/>
  <c r="P781" i="13"/>
  <c r="S781" i="13" s="1"/>
  <c r="P785" i="13"/>
  <c r="S785" i="13" s="1"/>
  <c r="P789" i="13"/>
  <c r="S789" i="13" s="1"/>
  <c r="P793" i="13"/>
  <c r="S793" i="13" s="1"/>
  <c r="P797" i="13"/>
  <c r="S797" i="13" s="1"/>
  <c r="P801" i="13"/>
  <c r="S801" i="13" s="1"/>
  <c r="P805" i="13"/>
  <c r="S805" i="13" s="1"/>
  <c r="P809" i="13"/>
  <c r="S809" i="13" s="1"/>
  <c r="P813" i="13"/>
  <c r="S813" i="13" s="1"/>
  <c r="P817" i="13"/>
  <c r="S817" i="13" s="1"/>
  <c r="P821" i="13"/>
  <c r="S821" i="13" s="1"/>
  <c r="P825" i="13"/>
  <c r="S825" i="13" s="1"/>
  <c r="P829" i="13"/>
  <c r="S829" i="13" s="1"/>
  <c r="P833" i="13"/>
  <c r="S833" i="13" s="1"/>
  <c r="P837" i="13"/>
  <c r="S837" i="13" s="1"/>
  <c r="P841" i="13"/>
  <c r="S841" i="13" s="1"/>
  <c r="T521" i="12"/>
  <c r="T609" i="12"/>
  <c r="T35" i="12"/>
  <c r="T84" i="12"/>
  <c r="P101" i="12"/>
  <c r="S101" i="12" s="1"/>
  <c r="P105" i="12"/>
  <c r="S105" i="12" s="1"/>
  <c r="P107" i="12"/>
  <c r="S107" i="12" s="1"/>
  <c r="T108" i="12"/>
  <c r="P120" i="12"/>
  <c r="S120" i="12" s="1"/>
  <c r="T128" i="12"/>
  <c r="P165" i="12"/>
  <c r="S165" i="12" s="1"/>
  <c r="T168" i="12"/>
  <c r="P169" i="12"/>
  <c r="S169" i="12" s="1"/>
  <c r="T192" i="12"/>
  <c r="P229" i="12"/>
  <c r="S229" i="12" s="1"/>
  <c r="T232" i="12"/>
  <c r="P233" i="12"/>
  <c r="S233" i="12" s="1"/>
  <c r="T256" i="12"/>
  <c r="T313" i="12"/>
  <c r="T381" i="12"/>
  <c r="P420" i="12"/>
  <c r="S420" i="12" s="1"/>
  <c r="P425" i="12"/>
  <c r="S425" i="12" s="1"/>
  <c r="T428" i="12"/>
  <c r="P429" i="12"/>
  <c r="S429" i="12" s="1"/>
  <c r="T11" i="12"/>
  <c r="T23" i="12"/>
  <c r="P30" i="12"/>
  <c r="S30" i="12" s="1"/>
  <c r="T55" i="12"/>
  <c r="P62" i="12"/>
  <c r="S62" i="12" s="1"/>
  <c r="P63" i="12"/>
  <c r="S63" i="12" s="1"/>
  <c r="P66" i="12"/>
  <c r="S66" i="12" s="1"/>
  <c r="P67" i="12"/>
  <c r="S67" i="12" s="1"/>
  <c r="P70" i="12"/>
  <c r="S70" i="12" s="1"/>
  <c r="P71" i="12"/>
  <c r="S71" i="12" s="1"/>
  <c r="P75" i="12"/>
  <c r="S75" i="12" s="1"/>
  <c r="P79" i="12"/>
  <c r="S79" i="12" s="1"/>
  <c r="T92" i="12"/>
  <c r="P145" i="12"/>
  <c r="S145" i="12" s="1"/>
  <c r="T151" i="12"/>
  <c r="P209" i="12"/>
  <c r="S209" i="12" s="1"/>
  <c r="T215" i="12"/>
  <c r="T274" i="12"/>
  <c r="P275" i="12"/>
  <c r="S275" i="12" s="1"/>
  <c r="T275" i="12"/>
  <c r="T411" i="12"/>
  <c r="T484" i="12"/>
  <c r="T541" i="12"/>
  <c r="T664" i="12"/>
  <c r="T2" i="12"/>
  <c r="T3" i="12"/>
  <c r="T4" i="12"/>
  <c r="T5" i="12"/>
  <c r="T6" i="12"/>
  <c r="P31" i="12"/>
  <c r="S31" i="12" s="1"/>
  <c r="P34" i="12"/>
  <c r="S34" i="12" s="1"/>
  <c r="P35" i="12"/>
  <c r="S35" i="12" s="1"/>
  <c r="T38" i="12"/>
  <c r="P39" i="12"/>
  <c r="S39" i="12" s="1"/>
  <c r="P42" i="12"/>
  <c r="S42" i="12" s="1"/>
  <c r="P43" i="12"/>
  <c r="S43" i="12" s="1"/>
  <c r="T63" i="12"/>
  <c r="T105" i="12"/>
  <c r="T123" i="12"/>
  <c r="P128" i="12"/>
  <c r="S128" i="12" s="1"/>
  <c r="P133" i="12"/>
  <c r="S133" i="12" s="1"/>
  <c r="T136" i="12"/>
  <c r="P137" i="12"/>
  <c r="S137" i="12" s="1"/>
  <c r="T160" i="12"/>
  <c r="T169" i="12"/>
  <c r="T177" i="12"/>
  <c r="T187" i="12"/>
  <c r="P192" i="12"/>
  <c r="S192" i="12" s="1"/>
  <c r="P197" i="12"/>
  <c r="S197" i="12" s="1"/>
  <c r="T200" i="12"/>
  <c r="P201" i="12"/>
  <c r="S201" i="12" s="1"/>
  <c r="T224" i="12"/>
  <c r="T233" i="12"/>
  <c r="T241" i="12"/>
  <c r="T251" i="12"/>
  <c r="P256" i="12"/>
  <c r="S256" i="12" s="1"/>
  <c r="P261" i="12"/>
  <c r="S261" i="12" s="1"/>
  <c r="P264" i="12"/>
  <c r="S264" i="12" s="1"/>
  <c r="P265" i="12"/>
  <c r="S265" i="12" s="1"/>
  <c r="T279" i="12"/>
  <c r="T287" i="12"/>
  <c r="T297" i="12"/>
  <c r="T309" i="12"/>
  <c r="P313" i="12"/>
  <c r="S313" i="12" s="1"/>
  <c r="P317" i="12"/>
  <c r="S317" i="12" s="1"/>
  <c r="P321" i="12"/>
  <c r="S321" i="12" s="1"/>
  <c r="T353" i="12"/>
  <c r="T361" i="12"/>
  <c r="T415" i="12"/>
  <c r="T429" i="12"/>
  <c r="T437" i="12"/>
  <c r="P447" i="12"/>
  <c r="S447" i="12" s="1"/>
  <c r="T495" i="12"/>
  <c r="T500" i="12"/>
  <c r="T509" i="12"/>
  <c r="T511" i="12"/>
  <c r="T520" i="12"/>
  <c r="P521" i="12"/>
  <c r="S521" i="12" s="1"/>
  <c r="T524" i="12"/>
  <c r="P525" i="12"/>
  <c r="S525" i="12" s="1"/>
  <c r="T528" i="12"/>
  <c r="P529" i="12"/>
  <c r="S529" i="12" s="1"/>
  <c r="P532" i="12"/>
  <c r="S532" i="12" s="1"/>
  <c r="T548" i="12"/>
  <c r="T553" i="12"/>
  <c r="T564" i="12"/>
  <c r="T736" i="12"/>
  <c r="T573" i="12"/>
  <c r="T656" i="12"/>
  <c r="T732" i="12"/>
  <c r="T734" i="12"/>
  <c r="T771" i="12"/>
  <c r="T779" i="12"/>
  <c r="P139" i="12"/>
  <c r="S139" i="12" s="1"/>
  <c r="P171" i="12"/>
  <c r="S171" i="12" s="1"/>
  <c r="T172" i="12"/>
  <c r="T193" i="12"/>
  <c r="P203" i="12"/>
  <c r="S203" i="12" s="1"/>
  <c r="T225" i="12"/>
  <c r="P235" i="12"/>
  <c r="S235" i="12" s="1"/>
  <c r="T236" i="12"/>
  <c r="T257" i="12"/>
  <c r="P271" i="12"/>
  <c r="S271" i="12" s="1"/>
  <c r="T278" i="12"/>
  <c r="P289" i="12"/>
  <c r="S289" i="12" s="1"/>
  <c r="P295" i="12"/>
  <c r="S295" i="12" s="1"/>
  <c r="P297" i="12"/>
  <c r="S297" i="12" s="1"/>
  <c r="P301" i="12"/>
  <c r="S301" i="12" s="1"/>
  <c r="T310" i="12"/>
  <c r="T345" i="12"/>
  <c r="P365" i="12"/>
  <c r="S365" i="12" s="1"/>
  <c r="T389" i="12"/>
  <c r="P393" i="12"/>
  <c r="S393" i="12" s="1"/>
  <c r="T396" i="12"/>
  <c r="P397" i="12"/>
  <c r="S397" i="12" s="1"/>
  <c r="P399" i="12"/>
  <c r="S399" i="12" s="1"/>
  <c r="P404" i="12"/>
  <c r="S404" i="12" s="1"/>
  <c r="T447" i="12"/>
  <c r="P453" i="12"/>
  <c r="S453" i="12" s="1"/>
  <c r="T457" i="12"/>
  <c r="T459" i="12"/>
  <c r="T468" i="12"/>
  <c r="T472" i="12"/>
  <c r="P473" i="12"/>
  <c r="S473" i="12" s="1"/>
  <c r="T476" i="12"/>
  <c r="P477" i="12"/>
  <c r="S477" i="12" s="1"/>
  <c r="P481" i="12"/>
  <c r="S481" i="12" s="1"/>
  <c r="P505" i="12"/>
  <c r="S505" i="12" s="1"/>
  <c r="T508" i="12"/>
  <c r="P509" i="12"/>
  <c r="S509" i="12" s="1"/>
  <c r="T512" i="12"/>
  <c r="P513" i="12"/>
  <c r="S513" i="12" s="1"/>
  <c r="T525" i="12"/>
  <c r="T545" i="12"/>
  <c r="T549" i="12"/>
  <c r="T556" i="12"/>
  <c r="P564" i="12"/>
  <c r="S564" i="12" s="1"/>
  <c r="T577" i="12"/>
  <c r="T580" i="12"/>
  <c r="T612" i="12"/>
  <c r="T617" i="12"/>
  <c r="T673" i="12"/>
  <c r="T675" i="12"/>
  <c r="T738" i="12"/>
  <c r="T740" i="12"/>
  <c r="T796" i="12"/>
  <c r="T804" i="12"/>
  <c r="P7" i="12"/>
  <c r="S7" i="12" s="1"/>
  <c r="T15" i="12"/>
  <c r="P22" i="12"/>
  <c r="S22" i="12" s="1"/>
  <c r="P23" i="12"/>
  <c r="S23" i="12" s="1"/>
  <c r="P26" i="12"/>
  <c r="S26" i="12" s="1"/>
  <c r="P27" i="12"/>
  <c r="S27" i="12" s="1"/>
  <c r="T39" i="12"/>
  <c r="T46" i="12"/>
  <c r="P47" i="12"/>
  <c r="S47" i="12" s="1"/>
  <c r="P50" i="12"/>
  <c r="S50" i="12" s="1"/>
  <c r="P51" i="12"/>
  <c r="S51" i="12" s="1"/>
  <c r="T71" i="12"/>
  <c r="T83" i="12"/>
  <c r="P87" i="12"/>
  <c r="S87" i="12" s="1"/>
  <c r="T103" i="12"/>
  <c r="P112" i="12"/>
  <c r="S112" i="12" s="1"/>
  <c r="P117" i="12"/>
  <c r="S117" i="12" s="1"/>
  <c r="P121" i="12"/>
  <c r="S121" i="12" s="1"/>
  <c r="T133" i="12"/>
  <c r="T135" i="12"/>
  <c r="T144" i="12"/>
  <c r="P149" i="12"/>
  <c r="S149" i="12" s="1"/>
  <c r="T152" i="12"/>
  <c r="P153" i="12"/>
  <c r="S153" i="12" s="1"/>
  <c r="T156" i="12"/>
  <c r="T167" i="12"/>
  <c r="P176" i="12"/>
  <c r="S176" i="12" s="1"/>
  <c r="P181" i="12"/>
  <c r="S181" i="12" s="1"/>
  <c r="T184" i="12"/>
  <c r="P185" i="12"/>
  <c r="S185" i="12" s="1"/>
  <c r="T197" i="12"/>
  <c r="T199" i="12"/>
  <c r="T208" i="12"/>
  <c r="P213" i="12"/>
  <c r="S213" i="12" s="1"/>
  <c r="T216" i="12"/>
  <c r="P217" i="12"/>
  <c r="S217" i="12" s="1"/>
  <c r="T231" i="12"/>
  <c r="P240" i="12"/>
  <c r="S240" i="12" s="1"/>
  <c r="P245" i="12"/>
  <c r="S245" i="12" s="1"/>
  <c r="T248" i="12"/>
  <c r="P249" i="12"/>
  <c r="S249" i="12" s="1"/>
  <c r="T261" i="12"/>
  <c r="T263" i="12"/>
  <c r="T266" i="12"/>
  <c r="P267" i="12"/>
  <c r="S267" i="12" s="1"/>
  <c r="T267" i="12"/>
  <c r="P273" i="12"/>
  <c r="S273" i="12" s="1"/>
  <c r="T282" i="12"/>
  <c r="P283" i="12"/>
  <c r="S283" i="12" s="1"/>
  <c r="T317" i="12"/>
  <c r="P333" i="12"/>
  <c r="S333" i="12" s="1"/>
  <c r="P337" i="12"/>
  <c r="S337" i="12" s="1"/>
  <c r="T358" i="12"/>
  <c r="P369" i="12"/>
  <c r="S369" i="12" s="1"/>
  <c r="T373" i="12"/>
  <c r="P377" i="12"/>
  <c r="S377" i="12" s="1"/>
  <c r="T420" i="12"/>
  <c r="T427" i="12"/>
  <c r="P441" i="12"/>
  <c r="S441" i="12" s="1"/>
  <c r="T444" i="12"/>
  <c r="P445" i="12"/>
  <c r="S445" i="12" s="1"/>
  <c r="T477" i="12"/>
  <c r="P484" i="12"/>
  <c r="S484" i="12" s="1"/>
  <c r="P487" i="12"/>
  <c r="S487" i="12" s="1"/>
  <c r="P492" i="12"/>
  <c r="S492" i="12" s="1"/>
  <c r="P493" i="12"/>
  <c r="S493" i="12" s="1"/>
  <c r="T501" i="12"/>
  <c r="T529" i="12"/>
  <c r="T533" i="12"/>
  <c r="P540" i="12"/>
  <c r="S540" i="12" s="1"/>
  <c r="T557" i="12"/>
  <c r="T702" i="12"/>
  <c r="T747" i="12"/>
  <c r="T803" i="12"/>
  <c r="T811" i="12"/>
  <c r="P565" i="12"/>
  <c r="S565" i="12" s="1"/>
  <c r="T568" i="12"/>
  <c r="P569" i="12"/>
  <c r="S569" i="12" s="1"/>
  <c r="T584" i="12"/>
  <c r="P585" i="12"/>
  <c r="S585" i="12" s="1"/>
  <c r="T597" i="12"/>
  <c r="P604" i="12"/>
  <c r="S604" i="12" s="1"/>
  <c r="T613" i="12"/>
  <c r="T620" i="12"/>
  <c r="P625" i="12"/>
  <c r="S625" i="12" s="1"/>
  <c r="T639" i="12"/>
  <c r="P648" i="12"/>
  <c r="S648" i="12" s="1"/>
  <c r="T653" i="12"/>
  <c r="P657" i="12"/>
  <c r="S657" i="12" s="1"/>
  <c r="T671" i="12"/>
  <c r="T680" i="12"/>
  <c r="T685" i="12"/>
  <c r="T689" i="12"/>
  <c r="T692" i="12"/>
  <c r="P693" i="12"/>
  <c r="S693" i="12" s="1"/>
  <c r="P725" i="12"/>
  <c r="S725" i="12" s="1"/>
  <c r="T735" i="12"/>
  <c r="T744" i="12"/>
  <c r="P748" i="12"/>
  <c r="S748" i="12" s="1"/>
  <c r="T755" i="12"/>
  <c r="T776" i="12"/>
  <c r="P780" i="12"/>
  <c r="S780" i="12" s="1"/>
  <c r="T787" i="12"/>
  <c r="T808" i="12"/>
  <c r="P812" i="12"/>
  <c r="S812" i="12" s="1"/>
  <c r="T819" i="12"/>
  <c r="T840" i="12"/>
  <c r="P279" i="12"/>
  <c r="S279" i="12" s="1"/>
  <c r="T290" i="12"/>
  <c r="P291" i="12"/>
  <c r="S291" i="12" s="1"/>
  <c r="P305" i="12"/>
  <c r="S305" i="12" s="1"/>
  <c r="T325" i="12"/>
  <c r="P329" i="12"/>
  <c r="S329" i="12" s="1"/>
  <c r="T342" i="12"/>
  <c r="T357" i="12"/>
  <c r="P361" i="12"/>
  <c r="S361" i="12" s="1"/>
  <c r="P381" i="12"/>
  <c r="S381" i="12" s="1"/>
  <c r="T390" i="12"/>
  <c r="T393" i="12"/>
  <c r="T395" i="12"/>
  <c r="P409" i="12"/>
  <c r="S409" i="12" s="1"/>
  <c r="T412" i="12"/>
  <c r="P413" i="12"/>
  <c r="S413" i="12" s="1"/>
  <c r="T421" i="12"/>
  <c r="T431" i="12"/>
  <c r="P436" i="12"/>
  <c r="S436" i="12" s="1"/>
  <c r="T453" i="12"/>
  <c r="P463" i="12"/>
  <c r="S463" i="12" s="1"/>
  <c r="T485" i="12"/>
  <c r="P495" i="12"/>
  <c r="S495" i="12" s="1"/>
  <c r="P516" i="12"/>
  <c r="S516" i="12" s="1"/>
  <c r="T536" i="12"/>
  <c r="P537" i="12"/>
  <c r="S537" i="12" s="1"/>
  <c r="T552" i="12"/>
  <c r="P553" i="12"/>
  <c r="S553" i="12" s="1"/>
  <c r="T565" i="12"/>
  <c r="P572" i="12"/>
  <c r="S572" i="12" s="1"/>
  <c r="T581" i="12"/>
  <c r="T588" i="12"/>
  <c r="P589" i="12"/>
  <c r="S589" i="12" s="1"/>
  <c r="T592" i="12"/>
  <c r="P593" i="12"/>
  <c r="S593" i="12" s="1"/>
  <c r="P605" i="12"/>
  <c r="S605" i="12" s="1"/>
  <c r="T608" i="12"/>
  <c r="P609" i="12"/>
  <c r="S609" i="12" s="1"/>
  <c r="P627" i="12"/>
  <c r="S627" i="12" s="1"/>
  <c r="T628" i="12"/>
  <c r="P632" i="12"/>
  <c r="S632" i="12" s="1"/>
  <c r="T640" i="12"/>
  <c r="T659" i="12"/>
  <c r="T660" i="12"/>
  <c r="P664" i="12"/>
  <c r="S664" i="12" s="1"/>
  <c r="T672" i="12"/>
  <c r="T697" i="12"/>
  <c r="P701" i="12"/>
  <c r="S701" i="12" s="1"/>
  <c r="P705" i="12"/>
  <c r="S705" i="12" s="1"/>
  <c r="T714" i="12"/>
  <c r="T718" i="12"/>
  <c r="P729" i="12"/>
  <c r="S729" i="12" s="1"/>
  <c r="P732" i="12"/>
  <c r="S732" i="12" s="1"/>
  <c r="P736" i="12"/>
  <c r="S736" i="12" s="1"/>
  <c r="T752" i="12"/>
  <c r="P756" i="12"/>
  <c r="S756" i="12" s="1"/>
  <c r="T763" i="12"/>
  <c r="T784" i="12"/>
  <c r="P788" i="12"/>
  <c r="S788" i="12" s="1"/>
  <c r="T795" i="12"/>
  <c r="T816" i="12"/>
  <c r="P820" i="12"/>
  <c r="S820" i="12" s="1"/>
  <c r="T827" i="12"/>
  <c r="T14" i="12"/>
  <c r="T22" i="12"/>
  <c r="P38" i="12"/>
  <c r="S38" i="12" s="1"/>
  <c r="P46" i="12"/>
  <c r="S46" i="12" s="1"/>
  <c r="P54" i="12"/>
  <c r="S54" i="12" s="1"/>
  <c r="T62" i="12"/>
  <c r="T70" i="12"/>
  <c r="P125" i="12"/>
  <c r="S125" i="12" s="1"/>
  <c r="T125" i="12"/>
  <c r="T175" i="12"/>
  <c r="P175" i="12"/>
  <c r="S175" i="12" s="1"/>
  <c r="P208" i="12"/>
  <c r="S208" i="12" s="1"/>
  <c r="T311" i="12"/>
  <c r="P311" i="12"/>
  <c r="S311" i="12" s="1"/>
  <c r="T348" i="12"/>
  <c r="P348" i="12"/>
  <c r="S348" i="12" s="1"/>
  <c r="P476" i="12"/>
  <c r="S476" i="12" s="1"/>
  <c r="P508" i="12"/>
  <c r="S508" i="12" s="1"/>
  <c r="T841" i="12"/>
  <c r="P841" i="12"/>
  <c r="S841" i="12" s="1"/>
  <c r="T7" i="12"/>
  <c r="T12" i="12"/>
  <c r="P12" i="12"/>
  <c r="S12" i="12" s="1"/>
  <c r="P13" i="12"/>
  <c r="S13" i="12" s="1"/>
  <c r="T13" i="12"/>
  <c r="T20" i="12"/>
  <c r="P20" i="12"/>
  <c r="S20" i="12" s="1"/>
  <c r="P21" i="12"/>
  <c r="S21" i="12" s="1"/>
  <c r="T21" i="12"/>
  <c r="T28" i="12"/>
  <c r="P28" i="12"/>
  <c r="S28" i="12" s="1"/>
  <c r="P29" i="12"/>
  <c r="S29" i="12" s="1"/>
  <c r="T29" i="12"/>
  <c r="T36" i="12"/>
  <c r="P36" i="12"/>
  <c r="S36" i="12" s="1"/>
  <c r="P37" i="12"/>
  <c r="S37" i="12" s="1"/>
  <c r="T37" i="12"/>
  <c r="T44" i="12"/>
  <c r="P44" i="12"/>
  <c r="S44" i="12" s="1"/>
  <c r="T45" i="12"/>
  <c r="P45" i="12"/>
  <c r="S45" i="12" s="1"/>
  <c r="T52" i="12"/>
  <c r="P52" i="12"/>
  <c r="S52" i="12" s="1"/>
  <c r="T53" i="12"/>
  <c r="P53" i="12"/>
  <c r="S53" i="12" s="1"/>
  <c r="T60" i="12"/>
  <c r="P60" i="12"/>
  <c r="S60" i="12" s="1"/>
  <c r="P61" i="12"/>
  <c r="S61" i="12" s="1"/>
  <c r="T61" i="12"/>
  <c r="T68" i="12"/>
  <c r="P68" i="12"/>
  <c r="S68" i="12" s="1"/>
  <c r="P69" i="12"/>
  <c r="S69" i="12" s="1"/>
  <c r="T69" i="12"/>
  <c r="T75" i="12"/>
  <c r="T80" i="12"/>
  <c r="P81" i="12"/>
  <c r="S81" i="12" s="1"/>
  <c r="T81" i="12"/>
  <c r="T86" i="12"/>
  <c r="P86" i="12"/>
  <c r="S86" i="12" s="1"/>
  <c r="T91" i="12"/>
  <c r="P97" i="12"/>
  <c r="S97" i="12" s="1"/>
  <c r="P99" i="12"/>
  <c r="S99" i="12" s="1"/>
  <c r="T99" i="12"/>
  <c r="T112" i="12"/>
  <c r="T124" i="12"/>
  <c r="T127" i="12"/>
  <c r="P127" i="12"/>
  <c r="S127" i="12" s="1"/>
  <c r="T134" i="12"/>
  <c r="P134" i="12"/>
  <c r="S134" i="12" s="1"/>
  <c r="P141" i="12"/>
  <c r="S141" i="12" s="1"/>
  <c r="T141" i="12"/>
  <c r="T148" i="12"/>
  <c r="P148" i="12"/>
  <c r="S148" i="12" s="1"/>
  <c r="T149" i="12"/>
  <c r="T155" i="12"/>
  <c r="P161" i="12"/>
  <c r="S161" i="12" s="1"/>
  <c r="T163" i="12"/>
  <c r="P163" i="12"/>
  <c r="S163" i="12" s="1"/>
  <c r="T176" i="12"/>
  <c r="T188" i="12"/>
  <c r="T191" i="12"/>
  <c r="P191" i="12"/>
  <c r="S191" i="12" s="1"/>
  <c r="T198" i="12"/>
  <c r="P198" i="12"/>
  <c r="S198" i="12" s="1"/>
  <c r="P205" i="12"/>
  <c r="S205" i="12" s="1"/>
  <c r="T205" i="12"/>
  <c r="T212" i="12"/>
  <c r="P212" i="12"/>
  <c r="S212" i="12" s="1"/>
  <c r="T213" i="12"/>
  <c r="T219" i="12"/>
  <c r="P225" i="12"/>
  <c r="S225" i="12" s="1"/>
  <c r="T227" i="12"/>
  <c r="P227" i="12"/>
  <c r="S227" i="12" s="1"/>
  <c r="T240" i="12"/>
  <c r="T252" i="12"/>
  <c r="T255" i="12"/>
  <c r="P255" i="12"/>
  <c r="S255" i="12" s="1"/>
  <c r="T262" i="12"/>
  <c r="P262" i="12"/>
  <c r="S262" i="12" s="1"/>
  <c r="P269" i="12"/>
  <c r="S269" i="12" s="1"/>
  <c r="T269" i="12"/>
  <c r="P277" i="12"/>
  <c r="S277" i="12" s="1"/>
  <c r="T277" i="12"/>
  <c r="T284" i="12"/>
  <c r="P284" i="12"/>
  <c r="S284" i="12" s="1"/>
  <c r="T289" i="12"/>
  <c r="P309" i="12"/>
  <c r="S309" i="12" s="1"/>
  <c r="T327" i="12"/>
  <c r="P327" i="12"/>
  <c r="S327" i="12" s="1"/>
  <c r="T343" i="12"/>
  <c r="P343" i="12"/>
  <c r="S343" i="12" s="1"/>
  <c r="T359" i="12"/>
  <c r="P359" i="12"/>
  <c r="S359" i="12" s="1"/>
  <c r="T380" i="12"/>
  <c r="P380" i="12"/>
  <c r="S380" i="12" s="1"/>
  <c r="P433" i="12"/>
  <c r="S433" i="12" s="1"/>
  <c r="T433" i="12"/>
  <c r="T469" i="12"/>
  <c r="T74" i="12"/>
  <c r="P74" i="12"/>
  <c r="S74" i="12" s="1"/>
  <c r="P83" i="12"/>
  <c r="S83" i="12" s="1"/>
  <c r="P85" i="12"/>
  <c r="S85" i="12" s="1"/>
  <c r="T85" i="12"/>
  <c r="T111" i="12"/>
  <c r="P111" i="12"/>
  <c r="S111" i="12" s="1"/>
  <c r="P123" i="12"/>
  <c r="S123" i="12" s="1"/>
  <c r="T132" i="12"/>
  <c r="P132" i="12"/>
  <c r="S132" i="12" s="1"/>
  <c r="P144" i="12"/>
  <c r="S144" i="12" s="1"/>
  <c r="T161" i="12"/>
  <c r="P187" i="12"/>
  <c r="S187" i="12" s="1"/>
  <c r="T196" i="12"/>
  <c r="P196" i="12"/>
  <c r="S196" i="12" s="1"/>
  <c r="T239" i="12"/>
  <c r="P239" i="12"/>
  <c r="S239" i="12" s="1"/>
  <c r="T246" i="12"/>
  <c r="P246" i="12"/>
  <c r="S246" i="12" s="1"/>
  <c r="P251" i="12"/>
  <c r="S251" i="12" s="1"/>
  <c r="T260" i="12"/>
  <c r="P260" i="12"/>
  <c r="S260" i="12" s="1"/>
  <c r="P285" i="12"/>
  <c r="S285" i="12" s="1"/>
  <c r="T285" i="12"/>
  <c r="T364" i="12"/>
  <c r="P364" i="12"/>
  <c r="S364" i="12" s="1"/>
  <c r="P389" i="12"/>
  <c r="S389" i="12" s="1"/>
  <c r="T8" i="12"/>
  <c r="P8" i="12"/>
  <c r="S8" i="12" s="1"/>
  <c r="T10" i="12"/>
  <c r="P18" i="12"/>
  <c r="S18" i="12" s="1"/>
  <c r="T26" i="12"/>
  <c r="T34" i="12"/>
  <c r="T42" i="12"/>
  <c r="T50" i="12"/>
  <c r="T58" i="12"/>
  <c r="T66" i="12"/>
  <c r="T77" i="12"/>
  <c r="P77" i="12"/>
  <c r="S77" i="12" s="1"/>
  <c r="T82" i="12"/>
  <c r="P82" i="12"/>
  <c r="S82" i="12" s="1"/>
  <c r="P93" i="12"/>
  <c r="S93" i="12" s="1"/>
  <c r="T93" i="12"/>
  <c r="T100" i="12"/>
  <c r="P100" i="12"/>
  <c r="S100" i="12" s="1"/>
  <c r="T101" i="12"/>
  <c r="S113" i="12"/>
  <c r="P115" i="12"/>
  <c r="S115" i="12" s="1"/>
  <c r="T115" i="12"/>
  <c r="T140" i="12"/>
  <c r="T143" i="12"/>
  <c r="P143" i="12"/>
  <c r="S143" i="12" s="1"/>
  <c r="T150" i="12"/>
  <c r="P150" i="12"/>
  <c r="S150" i="12" s="1"/>
  <c r="P157" i="12"/>
  <c r="S157" i="12" s="1"/>
  <c r="T157" i="12"/>
  <c r="T164" i="12"/>
  <c r="P164" i="12"/>
  <c r="S164" i="12" s="1"/>
  <c r="T165" i="12"/>
  <c r="S177" i="12"/>
  <c r="T179" i="12"/>
  <c r="P179" i="12"/>
  <c r="S179" i="12" s="1"/>
  <c r="T204" i="12"/>
  <c r="T207" i="12"/>
  <c r="P207" i="12"/>
  <c r="S207" i="12" s="1"/>
  <c r="T214" i="12"/>
  <c r="P214" i="12"/>
  <c r="S214" i="12" s="1"/>
  <c r="P221" i="12"/>
  <c r="S221" i="12" s="1"/>
  <c r="T221" i="12"/>
  <c r="T228" i="12"/>
  <c r="P228" i="12"/>
  <c r="S228" i="12" s="1"/>
  <c r="T229" i="12"/>
  <c r="S241" i="12"/>
  <c r="T243" i="12"/>
  <c r="P243" i="12"/>
  <c r="S243" i="12" s="1"/>
  <c r="T265" i="12"/>
  <c r="T268" i="12"/>
  <c r="P268" i="12"/>
  <c r="S268" i="12" s="1"/>
  <c r="T273" i="12"/>
  <c r="T276" i="12"/>
  <c r="P276" i="12"/>
  <c r="S276" i="12" s="1"/>
  <c r="T281" i="12"/>
  <c r="T300" i="12"/>
  <c r="P300" i="12"/>
  <c r="S300" i="12" s="1"/>
  <c r="P325" i="12"/>
  <c r="S325" i="12" s="1"/>
  <c r="P341" i="12"/>
  <c r="S341" i="12" s="1"/>
  <c r="P357" i="12"/>
  <c r="S357" i="12" s="1"/>
  <c r="T375" i="12"/>
  <c r="P375" i="12"/>
  <c r="S375" i="12" s="1"/>
  <c r="T419" i="12"/>
  <c r="P419" i="12"/>
  <c r="S419" i="12" s="1"/>
  <c r="T426" i="12"/>
  <c r="P426" i="12"/>
  <c r="S426" i="12" s="1"/>
  <c r="P431" i="12"/>
  <c r="S431" i="12" s="1"/>
  <c r="T455" i="12"/>
  <c r="P455" i="12"/>
  <c r="S455" i="12" s="1"/>
  <c r="T90" i="12"/>
  <c r="P90" i="12"/>
  <c r="S90" i="12" s="1"/>
  <c r="T118" i="12"/>
  <c r="P118" i="12"/>
  <c r="S118" i="12" s="1"/>
  <c r="T147" i="12"/>
  <c r="P147" i="12"/>
  <c r="S147" i="12" s="1"/>
  <c r="T182" i="12"/>
  <c r="P182" i="12"/>
  <c r="S182" i="12" s="1"/>
  <c r="P189" i="12"/>
  <c r="S189" i="12" s="1"/>
  <c r="T189" i="12"/>
  <c r="T211" i="12"/>
  <c r="P211" i="12"/>
  <c r="S211" i="12" s="1"/>
  <c r="P253" i="12"/>
  <c r="S253" i="12" s="1"/>
  <c r="T253" i="12"/>
  <c r="T292" i="12"/>
  <c r="P292" i="12"/>
  <c r="S292" i="12" s="1"/>
  <c r="T332" i="12"/>
  <c r="P332" i="12"/>
  <c r="S332" i="12" s="1"/>
  <c r="T440" i="12"/>
  <c r="P440" i="12"/>
  <c r="S440" i="12" s="1"/>
  <c r="P2" i="12"/>
  <c r="S2" i="12" s="1"/>
  <c r="P3" i="12"/>
  <c r="S3" i="12" s="1"/>
  <c r="P4" i="12"/>
  <c r="S4" i="12" s="1"/>
  <c r="P5" i="12"/>
  <c r="S5" i="12" s="1"/>
  <c r="P6" i="12"/>
  <c r="S6" i="12" s="1"/>
  <c r="T9" i="12"/>
  <c r="P9" i="12"/>
  <c r="S9" i="12" s="1"/>
  <c r="T16" i="12"/>
  <c r="P16" i="12"/>
  <c r="S16" i="12" s="1"/>
  <c r="T17" i="12"/>
  <c r="P17" i="12"/>
  <c r="S17" i="12" s="1"/>
  <c r="T24" i="12"/>
  <c r="P24" i="12"/>
  <c r="S24" i="12" s="1"/>
  <c r="P25" i="12"/>
  <c r="S25" i="12" s="1"/>
  <c r="T25" i="12"/>
  <c r="T32" i="12"/>
  <c r="P32" i="12"/>
  <c r="S32" i="12" s="1"/>
  <c r="P33" i="12"/>
  <c r="S33" i="12" s="1"/>
  <c r="T33" i="12"/>
  <c r="T40" i="12"/>
  <c r="P40" i="12"/>
  <c r="S40" i="12" s="1"/>
  <c r="T41" i="12"/>
  <c r="P41" i="12"/>
  <c r="S41" i="12" s="1"/>
  <c r="T48" i="12"/>
  <c r="P48" i="12"/>
  <c r="S48" i="12" s="1"/>
  <c r="T49" i="12"/>
  <c r="P49" i="12"/>
  <c r="S49" i="12" s="1"/>
  <c r="T56" i="12"/>
  <c r="P56" i="12"/>
  <c r="S56" i="12" s="1"/>
  <c r="T57" i="12"/>
  <c r="P57" i="12"/>
  <c r="S57" i="12" s="1"/>
  <c r="T64" i="12"/>
  <c r="P64" i="12"/>
  <c r="S64" i="12" s="1"/>
  <c r="T65" i="12"/>
  <c r="P65" i="12"/>
  <c r="S65" i="12" s="1"/>
  <c r="T72" i="12"/>
  <c r="P73" i="12"/>
  <c r="S73" i="12" s="1"/>
  <c r="T73" i="12"/>
  <c r="T78" i="12"/>
  <c r="P78" i="12"/>
  <c r="S78" i="12" s="1"/>
  <c r="T88" i="12"/>
  <c r="T89" i="12"/>
  <c r="P89" i="12"/>
  <c r="S89" i="12" s="1"/>
  <c r="T95" i="12"/>
  <c r="P95" i="12"/>
  <c r="S95" i="12" s="1"/>
  <c r="T102" i="12"/>
  <c r="P102" i="12"/>
  <c r="S102" i="12" s="1"/>
  <c r="P109" i="12"/>
  <c r="S109" i="12" s="1"/>
  <c r="T109" i="12"/>
  <c r="T116" i="12"/>
  <c r="P116" i="12"/>
  <c r="S116" i="12" s="1"/>
  <c r="T117" i="12"/>
  <c r="P129" i="12"/>
  <c r="S129" i="12" s="1"/>
  <c r="T131" i="12"/>
  <c r="P131" i="12"/>
  <c r="S131" i="12" s="1"/>
  <c r="T159" i="12"/>
  <c r="P159" i="12"/>
  <c r="S159" i="12" s="1"/>
  <c r="T166" i="12"/>
  <c r="P166" i="12"/>
  <c r="S166" i="12" s="1"/>
  <c r="P173" i="12"/>
  <c r="S173" i="12" s="1"/>
  <c r="T173" i="12"/>
  <c r="T180" i="12"/>
  <c r="P180" i="12"/>
  <c r="S180" i="12" s="1"/>
  <c r="T181" i="12"/>
  <c r="P193" i="12"/>
  <c r="S193" i="12" s="1"/>
  <c r="T195" i="12"/>
  <c r="P195" i="12"/>
  <c r="S195" i="12" s="1"/>
  <c r="T220" i="12"/>
  <c r="T223" i="12"/>
  <c r="P223" i="12"/>
  <c r="S223" i="12" s="1"/>
  <c r="T230" i="12"/>
  <c r="P230" i="12"/>
  <c r="S230" i="12" s="1"/>
  <c r="P237" i="12"/>
  <c r="S237" i="12" s="1"/>
  <c r="T237" i="12"/>
  <c r="T244" i="12"/>
  <c r="P244" i="12"/>
  <c r="S244" i="12" s="1"/>
  <c r="T245" i="12"/>
  <c r="P257" i="12"/>
  <c r="S257" i="12" s="1"/>
  <c r="T259" i="12"/>
  <c r="P259" i="12"/>
  <c r="S259" i="12" s="1"/>
  <c r="P293" i="12"/>
  <c r="S293" i="12" s="1"/>
  <c r="T293" i="12"/>
  <c r="T316" i="12"/>
  <c r="P316" i="12"/>
  <c r="S316" i="12" s="1"/>
  <c r="P373" i="12"/>
  <c r="S373" i="12" s="1"/>
  <c r="T391" i="12"/>
  <c r="P391" i="12"/>
  <c r="S391" i="12" s="1"/>
  <c r="P452" i="12"/>
  <c r="S452" i="12" s="1"/>
  <c r="P479" i="12"/>
  <c r="S479" i="12" s="1"/>
  <c r="T479" i="12"/>
  <c r="T106" i="12"/>
  <c r="P106" i="12"/>
  <c r="S106" i="12" s="1"/>
  <c r="T122" i="12"/>
  <c r="P122" i="12"/>
  <c r="S122" i="12" s="1"/>
  <c r="T138" i="12"/>
  <c r="P138" i="12"/>
  <c r="S138" i="12" s="1"/>
  <c r="T154" i="12"/>
  <c r="P154" i="12"/>
  <c r="S154" i="12" s="1"/>
  <c r="T170" i="12"/>
  <c r="P170" i="12"/>
  <c r="S170" i="12" s="1"/>
  <c r="T186" i="12"/>
  <c r="P186" i="12"/>
  <c r="S186" i="12" s="1"/>
  <c r="T202" i="12"/>
  <c r="P202" i="12"/>
  <c r="S202" i="12" s="1"/>
  <c r="T218" i="12"/>
  <c r="P218" i="12"/>
  <c r="S218" i="12" s="1"/>
  <c r="T234" i="12"/>
  <c r="P234" i="12"/>
  <c r="S234" i="12" s="1"/>
  <c r="T250" i="12"/>
  <c r="P250" i="12"/>
  <c r="S250" i="12" s="1"/>
  <c r="T264" i="12"/>
  <c r="T296" i="12"/>
  <c r="P296" i="12"/>
  <c r="S296" i="12" s="1"/>
  <c r="T306" i="12"/>
  <c r="T307" i="12"/>
  <c r="P307" i="12"/>
  <c r="S307" i="12" s="1"/>
  <c r="T312" i="12"/>
  <c r="P312" i="12"/>
  <c r="S312" i="12" s="1"/>
  <c r="T322" i="12"/>
  <c r="T323" i="12"/>
  <c r="P323" i="12"/>
  <c r="S323" i="12" s="1"/>
  <c r="T328" i="12"/>
  <c r="P328" i="12"/>
  <c r="S328" i="12" s="1"/>
  <c r="T333" i="12"/>
  <c r="T338" i="12"/>
  <c r="T339" i="12"/>
  <c r="P339" i="12"/>
  <c r="S339" i="12" s="1"/>
  <c r="T344" i="12"/>
  <c r="P344" i="12"/>
  <c r="S344" i="12" s="1"/>
  <c r="T349" i="12"/>
  <c r="T354" i="12"/>
  <c r="T355" i="12"/>
  <c r="P355" i="12"/>
  <c r="S355" i="12" s="1"/>
  <c r="T360" i="12"/>
  <c r="P360" i="12"/>
  <c r="S360" i="12" s="1"/>
  <c r="T370" i="12"/>
  <c r="T371" i="12"/>
  <c r="P371" i="12"/>
  <c r="S371" i="12" s="1"/>
  <c r="T376" i="12"/>
  <c r="P376" i="12"/>
  <c r="S376" i="12" s="1"/>
  <c r="T386" i="12"/>
  <c r="T387" i="12"/>
  <c r="P387" i="12"/>
  <c r="S387" i="12" s="1"/>
  <c r="T392" i="12"/>
  <c r="P392" i="12"/>
  <c r="S392" i="12" s="1"/>
  <c r="T399" i="12"/>
  <c r="P405" i="12"/>
  <c r="S405" i="12" s="1"/>
  <c r="T407" i="12"/>
  <c r="P407" i="12"/>
  <c r="S407" i="12" s="1"/>
  <c r="T435" i="12"/>
  <c r="P435" i="12"/>
  <c r="S435" i="12" s="1"/>
  <c r="T442" i="12"/>
  <c r="P442" i="12"/>
  <c r="S442" i="12" s="1"/>
  <c r="P449" i="12"/>
  <c r="S449" i="12" s="1"/>
  <c r="T449" i="12"/>
  <c r="T456" i="12"/>
  <c r="P456" i="12"/>
  <c r="S456" i="12" s="1"/>
  <c r="P468" i="12"/>
  <c r="S468" i="12" s="1"/>
  <c r="T474" i="12"/>
  <c r="P474" i="12"/>
  <c r="S474" i="12" s="1"/>
  <c r="P503" i="12"/>
  <c r="S503" i="12" s="1"/>
  <c r="T503" i="12"/>
  <c r="T506" i="12"/>
  <c r="P506" i="12"/>
  <c r="S506" i="12" s="1"/>
  <c r="P637" i="12"/>
  <c r="S637" i="12" s="1"/>
  <c r="T696" i="12"/>
  <c r="P696" i="12"/>
  <c r="S696" i="12" s="1"/>
  <c r="T94" i="12"/>
  <c r="P94" i="12"/>
  <c r="S94" i="12" s="1"/>
  <c r="P104" i="12"/>
  <c r="S104" i="12" s="1"/>
  <c r="T110" i="12"/>
  <c r="P110" i="12"/>
  <c r="S110" i="12" s="1"/>
  <c r="T120" i="12"/>
  <c r="T126" i="12"/>
  <c r="P126" i="12"/>
  <c r="S126" i="12" s="1"/>
  <c r="T129" i="12"/>
  <c r="P136" i="12"/>
  <c r="S136" i="12" s="1"/>
  <c r="T142" i="12"/>
  <c r="P142" i="12"/>
  <c r="S142" i="12" s="1"/>
  <c r="P152" i="12"/>
  <c r="S152" i="12" s="1"/>
  <c r="T158" i="12"/>
  <c r="P158" i="12"/>
  <c r="S158" i="12" s="1"/>
  <c r="P168" i="12"/>
  <c r="S168" i="12" s="1"/>
  <c r="T174" i="12"/>
  <c r="P174" i="12"/>
  <c r="S174" i="12" s="1"/>
  <c r="P184" i="12"/>
  <c r="S184" i="12" s="1"/>
  <c r="T190" i="12"/>
  <c r="P190" i="12"/>
  <c r="S190" i="12" s="1"/>
  <c r="P200" i="12"/>
  <c r="S200" i="12" s="1"/>
  <c r="T206" i="12"/>
  <c r="P206" i="12"/>
  <c r="S206" i="12" s="1"/>
  <c r="P216" i="12"/>
  <c r="S216" i="12" s="1"/>
  <c r="T222" i="12"/>
  <c r="P222" i="12"/>
  <c r="S222" i="12" s="1"/>
  <c r="P232" i="12"/>
  <c r="S232" i="12" s="1"/>
  <c r="T238" i="12"/>
  <c r="P238" i="12"/>
  <c r="S238" i="12" s="1"/>
  <c r="P248" i="12"/>
  <c r="S248" i="12" s="1"/>
  <c r="T254" i="12"/>
  <c r="P254" i="12"/>
  <c r="S254" i="12" s="1"/>
  <c r="T272" i="12"/>
  <c r="P272" i="12"/>
  <c r="S272" i="12" s="1"/>
  <c r="T280" i="12"/>
  <c r="P280" i="12"/>
  <c r="S280" i="12" s="1"/>
  <c r="T283" i="12"/>
  <c r="T286" i="12"/>
  <c r="T288" i="12"/>
  <c r="P288" i="12"/>
  <c r="S288" i="12" s="1"/>
  <c r="T291" i="12"/>
  <c r="T294" i="12"/>
  <c r="T302" i="12"/>
  <c r="T303" i="12"/>
  <c r="P303" i="12"/>
  <c r="S303" i="12" s="1"/>
  <c r="T308" i="12"/>
  <c r="P308" i="12"/>
  <c r="S308" i="12" s="1"/>
  <c r="T318" i="12"/>
  <c r="T319" i="12"/>
  <c r="P319" i="12"/>
  <c r="S319" i="12" s="1"/>
  <c r="T324" i="12"/>
  <c r="P324" i="12"/>
  <c r="S324" i="12" s="1"/>
  <c r="T334" i="12"/>
  <c r="T335" i="12"/>
  <c r="P335" i="12"/>
  <c r="S335" i="12" s="1"/>
  <c r="T340" i="12"/>
  <c r="P340" i="12"/>
  <c r="S340" i="12" s="1"/>
  <c r="T350" i="12"/>
  <c r="T351" i="12"/>
  <c r="P351" i="12"/>
  <c r="S351" i="12" s="1"/>
  <c r="T356" i="12"/>
  <c r="P356" i="12"/>
  <c r="S356" i="12" s="1"/>
  <c r="T366" i="12"/>
  <c r="T367" i="12"/>
  <c r="P367" i="12"/>
  <c r="S367" i="12" s="1"/>
  <c r="T372" i="12"/>
  <c r="P372" i="12"/>
  <c r="S372" i="12" s="1"/>
  <c r="T382" i="12"/>
  <c r="T383" i="12"/>
  <c r="P383" i="12"/>
  <c r="S383" i="12" s="1"/>
  <c r="T388" i="12"/>
  <c r="P388" i="12"/>
  <c r="S388" i="12" s="1"/>
  <c r="T394" i="12"/>
  <c r="P394" i="12"/>
  <c r="S394" i="12" s="1"/>
  <c r="P401" i="12"/>
  <c r="S401" i="12" s="1"/>
  <c r="T401" i="12"/>
  <c r="T408" i="12"/>
  <c r="P408" i="12"/>
  <c r="S408" i="12" s="1"/>
  <c r="T409" i="12"/>
  <c r="P421" i="12"/>
  <c r="S421" i="12" s="1"/>
  <c r="T423" i="12"/>
  <c r="P423" i="12"/>
  <c r="S423" i="12" s="1"/>
  <c r="T448" i="12"/>
  <c r="T451" i="12"/>
  <c r="P451" i="12"/>
  <c r="S451" i="12" s="1"/>
  <c r="T458" i="12"/>
  <c r="P458" i="12"/>
  <c r="S458" i="12" s="1"/>
  <c r="P465" i="12"/>
  <c r="S465" i="12" s="1"/>
  <c r="T465" i="12"/>
  <c r="T487" i="12"/>
  <c r="P512" i="12"/>
  <c r="S512" i="12" s="1"/>
  <c r="P524" i="12"/>
  <c r="S524" i="12" s="1"/>
  <c r="P556" i="12"/>
  <c r="S556" i="12" s="1"/>
  <c r="P588" i="12"/>
  <c r="S588" i="12" s="1"/>
  <c r="P620" i="12"/>
  <c r="S620" i="12" s="1"/>
  <c r="T97" i="12"/>
  <c r="T113" i="12"/>
  <c r="P72" i="12"/>
  <c r="S72" i="12" s="1"/>
  <c r="P76" i="12"/>
  <c r="S76" i="12" s="1"/>
  <c r="P80" i="12"/>
  <c r="S80" i="12" s="1"/>
  <c r="P84" i="12"/>
  <c r="S84" i="12" s="1"/>
  <c r="P88" i="12"/>
  <c r="S88" i="12" s="1"/>
  <c r="P92" i="12"/>
  <c r="S92" i="12" s="1"/>
  <c r="T98" i="12"/>
  <c r="P98" i="12"/>
  <c r="S98" i="12" s="1"/>
  <c r="P103" i="12"/>
  <c r="S103" i="12" s="1"/>
  <c r="P108" i="12"/>
  <c r="S108" i="12" s="1"/>
  <c r="T114" i="12"/>
  <c r="P114" i="12"/>
  <c r="S114" i="12" s="1"/>
  <c r="P119" i="12"/>
  <c r="S119" i="12" s="1"/>
  <c r="P124" i="12"/>
  <c r="S124" i="12" s="1"/>
  <c r="T130" i="12"/>
  <c r="P130" i="12"/>
  <c r="S130" i="12" s="1"/>
  <c r="P135" i="12"/>
  <c r="S135" i="12" s="1"/>
  <c r="P140" i="12"/>
  <c r="S140" i="12" s="1"/>
  <c r="T146" i="12"/>
  <c r="P146" i="12"/>
  <c r="S146" i="12" s="1"/>
  <c r="P151" i="12"/>
  <c r="S151" i="12" s="1"/>
  <c r="P156" i="12"/>
  <c r="S156" i="12" s="1"/>
  <c r="T162" i="12"/>
  <c r="P162" i="12"/>
  <c r="S162" i="12" s="1"/>
  <c r="P167" i="12"/>
  <c r="S167" i="12" s="1"/>
  <c r="P172" i="12"/>
  <c r="S172" i="12" s="1"/>
  <c r="T178" i="12"/>
  <c r="P178" i="12"/>
  <c r="S178" i="12" s="1"/>
  <c r="P183" i="12"/>
  <c r="S183" i="12" s="1"/>
  <c r="P188" i="12"/>
  <c r="S188" i="12" s="1"/>
  <c r="T194" i="12"/>
  <c r="P194" i="12"/>
  <c r="S194" i="12" s="1"/>
  <c r="P199" i="12"/>
  <c r="S199" i="12" s="1"/>
  <c r="P204" i="12"/>
  <c r="S204" i="12" s="1"/>
  <c r="T210" i="12"/>
  <c r="P210" i="12"/>
  <c r="S210" i="12" s="1"/>
  <c r="P215" i="12"/>
  <c r="S215" i="12" s="1"/>
  <c r="P220" i="12"/>
  <c r="S220" i="12" s="1"/>
  <c r="T226" i="12"/>
  <c r="P226" i="12"/>
  <c r="S226" i="12" s="1"/>
  <c r="P231" i="12"/>
  <c r="S231" i="12" s="1"/>
  <c r="P236" i="12"/>
  <c r="S236" i="12" s="1"/>
  <c r="T242" i="12"/>
  <c r="P242" i="12"/>
  <c r="S242" i="12" s="1"/>
  <c r="P247" i="12"/>
  <c r="S247" i="12" s="1"/>
  <c r="P252" i="12"/>
  <c r="S252" i="12" s="1"/>
  <c r="T258" i="12"/>
  <c r="P258" i="12"/>
  <c r="S258" i="12" s="1"/>
  <c r="P263" i="12"/>
  <c r="S263" i="12" s="1"/>
  <c r="T295" i="12"/>
  <c r="T298" i="12"/>
  <c r="T299" i="12"/>
  <c r="P299" i="12"/>
  <c r="S299" i="12" s="1"/>
  <c r="T304" i="12"/>
  <c r="P304" i="12"/>
  <c r="S304" i="12" s="1"/>
  <c r="T314" i="12"/>
  <c r="T315" i="12"/>
  <c r="P315" i="12"/>
  <c r="S315" i="12" s="1"/>
  <c r="T320" i="12"/>
  <c r="P320" i="12"/>
  <c r="S320" i="12" s="1"/>
  <c r="T330" i="12"/>
  <c r="T331" i="12"/>
  <c r="P331" i="12"/>
  <c r="S331" i="12" s="1"/>
  <c r="T336" i="12"/>
  <c r="P336" i="12"/>
  <c r="S336" i="12" s="1"/>
  <c r="T346" i="12"/>
  <c r="T347" i="12"/>
  <c r="P347" i="12"/>
  <c r="S347" i="12" s="1"/>
  <c r="T352" i="12"/>
  <c r="P352" i="12"/>
  <c r="S352" i="12" s="1"/>
  <c r="T362" i="12"/>
  <c r="T363" i="12"/>
  <c r="P363" i="12"/>
  <c r="S363" i="12" s="1"/>
  <c r="T368" i="12"/>
  <c r="P368" i="12"/>
  <c r="S368" i="12" s="1"/>
  <c r="T378" i="12"/>
  <c r="T379" i="12"/>
  <c r="P379" i="12"/>
  <c r="S379" i="12" s="1"/>
  <c r="T384" i="12"/>
  <c r="P384" i="12"/>
  <c r="S384" i="12" s="1"/>
  <c r="T400" i="12"/>
  <c r="T403" i="12"/>
  <c r="P403" i="12"/>
  <c r="S403" i="12" s="1"/>
  <c r="T410" i="12"/>
  <c r="P410" i="12"/>
  <c r="S410" i="12" s="1"/>
  <c r="P417" i="12"/>
  <c r="S417" i="12" s="1"/>
  <c r="T417" i="12"/>
  <c r="T424" i="12"/>
  <c r="P424" i="12"/>
  <c r="S424" i="12" s="1"/>
  <c r="T425" i="12"/>
  <c r="P437" i="12"/>
  <c r="S437" i="12" s="1"/>
  <c r="T439" i="12"/>
  <c r="P439" i="12"/>
  <c r="S439" i="12" s="1"/>
  <c r="T464" i="12"/>
  <c r="T467" i="12"/>
  <c r="P467" i="12"/>
  <c r="S467" i="12" s="1"/>
  <c r="P661" i="12"/>
  <c r="S661" i="12" s="1"/>
  <c r="T661" i="12"/>
  <c r="T777" i="12"/>
  <c r="P777" i="12"/>
  <c r="S777" i="12" s="1"/>
  <c r="T778" i="12"/>
  <c r="P778" i="12"/>
  <c r="S778" i="12" s="1"/>
  <c r="T398" i="12"/>
  <c r="P398" i="12"/>
  <c r="S398" i="12" s="1"/>
  <c r="T414" i="12"/>
  <c r="P414" i="12"/>
  <c r="S414" i="12" s="1"/>
  <c r="T430" i="12"/>
  <c r="P430" i="12"/>
  <c r="S430" i="12" s="1"/>
  <c r="T446" i="12"/>
  <c r="P446" i="12"/>
  <c r="S446" i="12" s="1"/>
  <c r="T462" i="12"/>
  <c r="P462" i="12"/>
  <c r="S462" i="12" s="1"/>
  <c r="T475" i="12"/>
  <c r="P475" i="12"/>
  <c r="S475" i="12" s="1"/>
  <c r="T482" i="12"/>
  <c r="P482" i="12"/>
  <c r="S482" i="12" s="1"/>
  <c r="P485" i="12"/>
  <c r="S485" i="12" s="1"/>
  <c r="T488" i="12"/>
  <c r="P488" i="12"/>
  <c r="S488" i="12" s="1"/>
  <c r="T492" i="12"/>
  <c r="T499" i="12"/>
  <c r="P499" i="12"/>
  <c r="S499" i="12" s="1"/>
  <c r="T507" i="12"/>
  <c r="P517" i="12"/>
  <c r="S517" i="12" s="1"/>
  <c r="P533" i="12"/>
  <c r="S533" i="12" s="1"/>
  <c r="T624" i="12"/>
  <c r="P624" i="12"/>
  <c r="S624" i="12" s="1"/>
  <c r="T654" i="12"/>
  <c r="P654" i="12"/>
  <c r="S654" i="12" s="1"/>
  <c r="P659" i="12"/>
  <c r="S659" i="12" s="1"/>
  <c r="T683" i="12"/>
  <c r="P683" i="12"/>
  <c r="S683" i="12" s="1"/>
  <c r="T761" i="12"/>
  <c r="P761" i="12"/>
  <c r="S761" i="12" s="1"/>
  <c r="T762" i="12"/>
  <c r="P762" i="12"/>
  <c r="S762" i="12" s="1"/>
  <c r="T825" i="12"/>
  <c r="P825" i="12"/>
  <c r="S825" i="12" s="1"/>
  <c r="T826" i="12"/>
  <c r="P826" i="12"/>
  <c r="S826" i="12" s="1"/>
  <c r="P396" i="12"/>
  <c r="S396" i="12" s="1"/>
  <c r="T402" i="12"/>
  <c r="P402" i="12"/>
  <c r="S402" i="12" s="1"/>
  <c r="P412" i="12"/>
  <c r="S412" i="12" s="1"/>
  <c r="T418" i="12"/>
  <c r="P418" i="12"/>
  <c r="S418" i="12" s="1"/>
  <c r="P428" i="12"/>
  <c r="S428" i="12" s="1"/>
  <c r="T434" i="12"/>
  <c r="P434" i="12"/>
  <c r="S434" i="12" s="1"/>
  <c r="P444" i="12"/>
  <c r="S444" i="12" s="1"/>
  <c r="T450" i="12"/>
  <c r="P450" i="12"/>
  <c r="S450" i="12" s="1"/>
  <c r="P460" i="12"/>
  <c r="S460" i="12" s="1"/>
  <c r="T466" i="12"/>
  <c r="P466" i="12"/>
  <c r="S466" i="12" s="1"/>
  <c r="P472" i="12"/>
  <c r="S472" i="12" s="1"/>
  <c r="T490" i="12"/>
  <c r="P490" i="12"/>
  <c r="S490" i="12" s="1"/>
  <c r="T496" i="12"/>
  <c r="P496" i="12"/>
  <c r="S496" i="12" s="1"/>
  <c r="T497" i="12"/>
  <c r="P520" i="12"/>
  <c r="S520" i="12" s="1"/>
  <c r="P621" i="12"/>
  <c r="S621" i="12" s="1"/>
  <c r="T647" i="12"/>
  <c r="P647" i="12"/>
  <c r="S647" i="12" s="1"/>
  <c r="P680" i="12"/>
  <c r="S680" i="12" s="1"/>
  <c r="T745" i="12"/>
  <c r="P745" i="12"/>
  <c r="S745" i="12" s="1"/>
  <c r="T746" i="12"/>
  <c r="P746" i="12"/>
  <c r="S746" i="12" s="1"/>
  <c r="T809" i="12"/>
  <c r="P809" i="12"/>
  <c r="S809" i="12" s="1"/>
  <c r="T810" i="12"/>
  <c r="P810" i="12"/>
  <c r="S810" i="12" s="1"/>
  <c r="P266" i="12"/>
  <c r="S266" i="12" s="1"/>
  <c r="P270" i="12"/>
  <c r="S270" i="12" s="1"/>
  <c r="P274" i="12"/>
  <c r="S274" i="12" s="1"/>
  <c r="P278" i="12"/>
  <c r="S278" i="12" s="1"/>
  <c r="P282" i="12"/>
  <c r="S282" i="12" s="1"/>
  <c r="P286" i="12"/>
  <c r="S286" i="12" s="1"/>
  <c r="P290" i="12"/>
  <c r="S290" i="12" s="1"/>
  <c r="P294" i="12"/>
  <c r="S294" i="12" s="1"/>
  <c r="P298" i="12"/>
  <c r="S298" i="12" s="1"/>
  <c r="P302" i="12"/>
  <c r="S302" i="12" s="1"/>
  <c r="P306" i="12"/>
  <c r="S306" i="12" s="1"/>
  <c r="P310" i="12"/>
  <c r="S310" i="12" s="1"/>
  <c r="P314" i="12"/>
  <c r="S314" i="12" s="1"/>
  <c r="P318" i="12"/>
  <c r="S318" i="12" s="1"/>
  <c r="P322" i="12"/>
  <c r="S322" i="12" s="1"/>
  <c r="P326" i="12"/>
  <c r="S326" i="12" s="1"/>
  <c r="P330" i="12"/>
  <c r="S330" i="12" s="1"/>
  <c r="P334" i="12"/>
  <c r="S334" i="12" s="1"/>
  <c r="P338" i="12"/>
  <c r="S338" i="12" s="1"/>
  <c r="P342" i="12"/>
  <c r="S342" i="12" s="1"/>
  <c r="P346" i="12"/>
  <c r="S346" i="12" s="1"/>
  <c r="P350" i="12"/>
  <c r="S350" i="12" s="1"/>
  <c r="P354" i="12"/>
  <c r="S354" i="12" s="1"/>
  <c r="P358" i="12"/>
  <c r="S358" i="12" s="1"/>
  <c r="P362" i="12"/>
  <c r="S362" i="12" s="1"/>
  <c r="P366" i="12"/>
  <c r="S366" i="12" s="1"/>
  <c r="P370" i="12"/>
  <c r="S370" i="12" s="1"/>
  <c r="P374" i="12"/>
  <c r="S374" i="12" s="1"/>
  <c r="P378" i="12"/>
  <c r="S378" i="12" s="1"/>
  <c r="P382" i="12"/>
  <c r="S382" i="12" s="1"/>
  <c r="P386" i="12"/>
  <c r="S386" i="12" s="1"/>
  <c r="P390" i="12"/>
  <c r="S390" i="12" s="1"/>
  <c r="P395" i="12"/>
  <c r="S395" i="12" s="1"/>
  <c r="P400" i="12"/>
  <c r="S400" i="12" s="1"/>
  <c r="T406" i="12"/>
  <c r="P406" i="12"/>
  <c r="S406" i="12" s="1"/>
  <c r="P411" i="12"/>
  <c r="S411" i="12" s="1"/>
  <c r="P416" i="12"/>
  <c r="S416" i="12" s="1"/>
  <c r="T422" i="12"/>
  <c r="P422" i="12"/>
  <c r="S422" i="12" s="1"/>
  <c r="P427" i="12"/>
  <c r="S427" i="12" s="1"/>
  <c r="P432" i="12"/>
  <c r="S432" i="12" s="1"/>
  <c r="T438" i="12"/>
  <c r="P438" i="12"/>
  <c r="S438" i="12" s="1"/>
  <c r="P443" i="12"/>
  <c r="S443" i="12" s="1"/>
  <c r="P448" i="12"/>
  <c r="S448" i="12" s="1"/>
  <c r="T454" i="12"/>
  <c r="P454" i="12"/>
  <c r="S454" i="12" s="1"/>
  <c r="P459" i="12"/>
  <c r="S459" i="12" s="1"/>
  <c r="P464" i="12"/>
  <c r="S464" i="12" s="1"/>
  <c r="P471" i="12"/>
  <c r="S471" i="12" s="1"/>
  <c r="T473" i="12"/>
  <c r="T478" i="12"/>
  <c r="P478" i="12"/>
  <c r="S478" i="12" s="1"/>
  <c r="T480" i="12"/>
  <c r="P480" i="12"/>
  <c r="S480" i="12" s="1"/>
  <c r="T483" i="12"/>
  <c r="P483" i="12"/>
  <c r="S483" i="12" s="1"/>
  <c r="P489" i="12"/>
  <c r="S489" i="12" s="1"/>
  <c r="T491" i="12"/>
  <c r="T498" i="12"/>
  <c r="P498" i="12"/>
  <c r="S498" i="12" s="1"/>
  <c r="P501" i="12"/>
  <c r="S501" i="12" s="1"/>
  <c r="T504" i="12"/>
  <c r="P504" i="12"/>
  <c r="S504" i="12" s="1"/>
  <c r="T505" i="12"/>
  <c r="P511" i="12"/>
  <c r="S511" i="12" s="1"/>
  <c r="P549" i="12"/>
  <c r="S549" i="12" s="1"/>
  <c r="P581" i="12"/>
  <c r="S581" i="12" s="1"/>
  <c r="P613" i="12"/>
  <c r="S613" i="12" s="1"/>
  <c r="T668" i="12"/>
  <c r="P668" i="12"/>
  <c r="S668" i="12" s="1"/>
  <c r="T688" i="12"/>
  <c r="P688" i="12"/>
  <c r="S688" i="12" s="1"/>
  <c r="T793" i="12"/>
  <c r="P793" i="12"/>
  <c r="S793" i="12" s="1"/>
  <c r="T794" i="12"/>
  <c r="P794" i="12"/>
  <c r="S794" i="12" s="1"/>
  <c r="T494" i="12"/>
  <c r="P494" i="12"/>
  <c r="S494" i="12" s="1"/>
  <c r="T510" i="12"/>
  <c r="P510" i="12"/>
  <c r="S510" i="12" s="1"/>
  <c r="T514" i="12"/>
  <c r="P514" i="12"/>
  <c r="S514" i="12" s="1"/>
  <c r="T515" i="12"/>
  <c r="P515" i="12"/>
  <c r="S515" i="12" s="1"/>
  <c r="T522" i="12"/>
  <c r="P522" i="12"/>
  <c r="S522" i="12" s="1"/>
  <c r="T523" i="12"/>
  <c r="P523" i="12"/>
  <c r="S523" i="12" s="1"/>
  <c r="T530" i="12"/>
  <c r="P530" i="12"/>
  <c r="S530" i="12" s="1"/>
  <c r="T531" i="12"/>
  <c r="P531" i="12"/>
  <c r="S531" i="12" s="1"/>
  <c r="T538" i="12"/>
  <c r="P538" i="12"/>
  <c r="S538" i="12" s="1"/>
  <c r="T539" i="12"/>
  <c r="P539" i="12"/>
  <c r="S539" i="12" s="1"/>
  <c r="T546" i="12"/>
  <c r="P546" i="12"/>
  <c r="S546" i="12" s="1"/>
  <c r="T547" i="12"/>
  <c r="P547" i="12"/>
  <c r="S547" i="12" s="1"/>
  <c r="T554" i="12"/>
  <c r="P554" i="12"/>
  <c r="S554" i="12" s="1"/>
  <c r="T555" i="12"/>
  <c r="P555" i="12"/>
  <c r="S555" i="12" s="1"/>
  <c r="T562" i="12"/>
  <c r="P562" i="12"/>
  <c r="S562" i="12" s="1"/>
  <c r="T563" i="12"/>
  <c r="P563" i="12"/>
  <c r="S563" i="12" s="1"/>
  <c r="T570" i="12"/>
  <c r="P570" i="12"/>
  <c r="S570" i="12" s="1"/>
  <c r="T571" i="12"/>
  <c r="P571" i="12"/>
  <c r="S571" i="12" s="1"/>
  <c r="T578" i="12"/>
  <c r="P578" i="12"/>
  <c r="S578" i="12" s="1"/>
  <c r="T579" i="12"/>
  <c r="P579" i="12"/>
  <c r="S579" i="12" s="1"/>
  <c r="T586" i="12"/>
  <c r="P586" i="12"/>
  <c r="S586" i="12" s="1"/>
  <c r="T587" i="12"/>
  <c r="P587" i="12"/>
  <c r="S587" i="12" s="1"/>
  <c r="T594" i="12"/>
  <c r="P594" i="12"/>
  <c r="S594" i="12" s="1"/>
  <c r="T595" i="12"/>
  <c r="P595" i="12"/>
  <c r="S595" i="12" s="1"/>
  <c r="T602" i="12"/>
  <c r="P602" i="12"/>
  <c r="S602" i="12" s="1"/>
  <c r="T603" i="12"/>
  <c r="P603" i="12"/>
  <c r="S603" i="12" s="1"/>
  <c r="T610" i="12"/>
  <c r="P610" i="12"/>
  <c r="S610" i="12" s="1"/>
  <c r="T611" i="12"/>
  <c r="P611" i="12"/>
  <c r="S611" i="12" s="1"/>
  <c r="T618" i="12"/>
  <c r="P618" i="12"/>
  <c r="S618" i="12" s="1"/>
  <c r="T619" i="12"/>
  <c r="P619" i="12"/>
  <c r="S619" i="12" s="1"/>
  <c r="T627" i="12"/>
  <c r="P633" i="12"/>
  <c r="S633" i="12" s="1"/>
  <c r="T635" i="12"/>
  <c r="P635" i="12"/>
  <c r="S635" i="12" s="1"/>
  <c r="T644" i="12"/>
  <c r="T648" i="12"/>
  <c r="P653" i="12"/>
  <c r="S653" i="12" s="1"/>
  <c r="T663" i="12"/>
  <c r="P663" i="12"/>
  <c r="S663" i="12" s="1"/>
  <c r="T670" i="12"/>
  <c r="P670" i="12"/>
  <c r="S670" i="12" s="1"/>
  <c r="P677" i="12"/>
  <c r="S677" i="12" s="1"/>
  <c r="T677" i="12"/>
  <c r="T684" i="12"/>
  <c r="P684" i="12"/>
  <c r="S684" i="12" s="1"/>
  <c r="T690" i="12"/>
  <c r="P690" i="12"/>
  <c r="S690" i="12" s="1"/>
  <c r="T691" i="12"/>
  <c r="P691" i="12"/>
  <c r="S691" i="12" s="1"/>
  <c r="T698" i="12"/>
  <c r="P698" i="12"/>
  <c r="S698" i="12" s="1"/>
  <c r="T699" i="12"/>
  <c r="P699" i="12"/>
  <c r="S699" i="12" s="1"/>
  <c r="T715" i="12"/>
  <c r="P715" i="12"/>
  <c r="S715" i="12" s="1"/>
  <c r="P528" i="12"/>
  <c r="S528" i="12" s="1"/>
  <c r="P536" i="12"/>
  <c r="S536" i="12" s="1"/>
  <c r="P544" i="12"/>
  <c r="S544" i="12" s="1"/>
  <c r="P552" i="12"/>
  <c r="S552" i="12" s="1"/>
  <c r="P560" i="12"/>
  <c r="S560" i="12" s="1"/>
  <c r="P568" i="12"/>
  <c r="S568" i="12" s="1"/>
  <c r="P576" i="12"/>
  <c r="S576" i="12" s="1"/>
  <c r="P584" i="12"/>
  <c r="S584" i="12" s="1"/>
  <c r="P592" i="12"/>
  <c r="S592" i="12" s="1"/>
  <c r="P600" i="12"/>
  <c r="S600" i="12" s="1"/>
  <c r="P608" i="12"/>
  <c r="S608" i="12" s="1"/>
  <c r="P616" i="12"/>
  <c r="S616" i="12" s="1"/>
  <c r="T621" i="12"/>
  <c r="T622" i="12"/>
  <c r="P622" i="12"/>
  <c r="S622" i="12" s="1"/>
  <c r="P629" i="12"/>
  <c r="S629" i="12" s="1"/>
  <c r="T629" i="12"/>
  <c r="T636" i="12"/>
  <c r="P636" i="12"/>
  <c r="S636" i="12" s="1"/>
  <c r="S649" i="12"/>
  <c r="T651" i="12"/>
  <c r="P651" i="12"/>
  <c r="S651" i="12" s="1"/>
  <c r="P669" i="12"/>
  <c r="S669" i="12" s="1"/>
  <c r="T679" i="12"/>
  <c r="P679" i="12"/>
  <c r="S679" i="12" s="1"/>
  <c r="T686" i="12"/>
  <c r="P686" i="12"/>
  <c r="S686" i="12" s="1"/>
  <c r="P689" i="12"/>
  <c r="S689" i="12" s="1"/>
  <c r="P697" i="12"/>
  <c r="S697" i="12" s="1"/>
  <c r="P713" i="12"/>
  <c r="S713" i="12" s="1"/>
  <c r="T731" i="12"/>
  <c r="P731" i="12"/>
  <c r="S731" i="12" s="1"/>
  <c r="T753" i="12"/>
  <c r="P753" i="12"/>
  <c r="S753" i="12" s="1"/>
  <c r="T754" i="12"/>
  <c r="P754" i="12"/>
  <c r="S754" i="12" s="1"/>
  <c r="T769" i="12"/>
  <c r="P769" i="12"/>
  <c r="S769" i="12" s="1"/>
  <c r="T770" i="12"/>
  <c r="P770" i="12"/>
  <c r="S770" i="12" s="1"/>
  <c r="T785" i="12"/>
  <c r="P785" i="12"/>
  <c r="S785" i="12" s="1"/>
  <c r="T786" i="12"/>
  <c r="P786" i="12"/>
  <c r="S786" i="12" s="1"/>
  <c r="T801" i="12"/>
  <c r="P801" i="12"/>
  <c r="S801" i="12" s="1"/>
  <c r="T802" i="12"/>
  <c r="P802" i="12"/>
  <c r="S802" i="12" s="1"/>
  <c r="T817" i="12"/>
  <c r="P817" i="12"/>
  <c r="S817" i="12" s="1"/>
  <c r="T818" i="12"/>
  <c r="P818" i="12"/>
  <c r="S818" i="12" s="1"/>
  <c r="T833" i="12"/>
  <c r="P833" i="12"/>
  <c r="S833" i="12" s="1"/>
  <c r="T834" i="12"/>
  <c r="P834" i="12"/>
  <c r="S834" i="12" s="1"/>
  <c r="T470" i="12"/>
  <c r="P470" i="12"/>
  <c r="S470" i="12" s="1"/>
  <c r="T486" i="12"/>
  <c r="P486" i="12"/>
  <c r="S486" i="12" s="1"/>
  <c r="P491" i="12"/>
  <c r="S491" i="12" s="1"/>
  <c r="T502" i="12"/>
  <c r="P502" i="12"/>
  <c r="S502" i="12" s="1"/>
  <c r="P507" i="12"/>
  <c r="S507" i="12" s="1"/>
  <c r="T518" i="12"/>
  <c r="P518" i="12"/>
  <c r="S518" i="12" s="1"/>
  <c r="T519" i="12"/>
  <c r="P519" i="12"/>
  <c r="S519" i="12" s="1"/>
  <c r="T526" i="12"/>
  <c r="P526" i="12"/>
  <c r="S526" i="12" s="1"/>
  <c r="T527" i="12"/>
  <c r="P527" i="12"/>
  <c r="S527" i="12" s="1"/>
  <c r="T534" i="12"/>
  <c r="P534" i="12"/>
  <c r="S534" i="12" s="1"/>
  <c r="T535" i="12"/>
  <c r="P535" i="12"/>
  <c r="S535" i="12" s="1"/>
  <c r="T542" i="12"/>
  <c r="P542" i="12"/>
  <c r="S542" i="12" s="1"/>
  <c r="T543" i="12"/>
  <c r="P543" i="12"/>
  <c r="S543" i="12" s="1"/>
  <c r="T550" i="12"/>
  <c r="P550" i="12"/>
  <c r="S550" i="12" s="1"/>
  <c r="T551" i="12"/>
  <c r="P551" i="12"/>
  <c r="S551" i="12" s="1"/>
  <c r="T558" i="12"/>
  <c r="P558" i="12"/>
  <c r="S558" i="12" s="1"/>
  <c r="T559" i="12"/>
  <c r="P559" i="12"/>
  <c r="S559" i="12" s="1"/>
  <c r="T566" i="12"/>
  <c r="P566" i="12"/>
  <c r="S566" i="12" s="1"/>
  <c r="T567" i="12"/>
  <c r="P567" i="12"/>
  <c r="S567" i="12" s="1"/>
  <c r="T574" i="12"/>
  <c r="P574" i="12"/>
  <c r="S574" i="12" s="1"/>
  <c r="T575" i="12"/>
  <c r="P575" i="12"/>
  <c r="S575" i="12" s="1"/>
  <c r="T582" i="12"/>
  <c r="P582" i="12"/>
  <c r="S582" i="12" s="1"/>
  <c r="T583" i="12"/>
  <c r="P583" i="12"/>
  <c r="S583" i="12" s="1"/>
  <c r="T590" i="12"/>
  <c r="P590" i="12"/>
  <c r="S590" i="12" s="1"/>
  <c r="T591" i="12"/>
  <c r="P591" i="12"/>
  <c r="S591" i="12" s="1"/>
  <c r="T598" i="12"/>
  <c r="P598" i="12"/>
  <c r="S598" i="12" s="1"/>
  <c r="T599" i="12"/>
  <c r="P599" i="12"/>
  <c r="S599" i="12" s="1"/>
  <c r="T606" i="12"/>
  <c r="P606" i="12"/>
  <c r="S606" i="12" s="1"/>
  <c r="T607" i="12"/>
  <c r="P607" i="12"/>
  <c r="S607" i="12" s="1"/>
  <c r="T614" i="12"/>
  <c r="P614" i="12"/>
  <c r="S614" i="12" s="1"/>
  <c r="T615" i="12"/>
  <c r="P615" i="12"/>
  <c r="S615" i="12" s="1"/>
  <c r="T623" i="12"/>
  <c r="P623" i="12"/>
  <c r="S623" i="12" s="1"/>
  <c r="T631" i="12"/>
  <c r="P631" i="12"/>
  <c r="S631" i="12" s="1"/>
  <c r="T638" i="12"/>
  <c r="P638" i="12"/>
  <c r="S638" i="12" s="1"/>
  <c r="P645" i="12"/>
  <c r="S645" i="12" s="1"/>
  <c r="T645" i="12"/>
  <c r="T652" i="12"/>
  <c r="P652" i="12"/>
  <c r="S652" i="12" s="1"/>
  <c r="P665" i="12"/>
  <c r="S665" i="12" s="1"/>
  <c r="T667" i="12"/>
  <c r="P667" i="12"/>
  <c r="S667" i="12" s="1"/>
  <c r="T676" i="12"/>
  <c r="P685" i="12"/>
  <c r="S685" i="12" s="1"/>
  <c r="T704" i="12"/>
  <c r="P704" i="12"/>
  <c r="S704" i="12" s="1"/>
  <c r="T720" i="12"/>
  <c r="P720" i="12"/>
  <c r="S720" i="12" s="1"/>
  <c r="T626" i="12"/>
  <c r="P626" i="12"/>
  <c r="S626" i="12" s="1"/>
  <c r="T642" i="12"/>
  <c r="P642" i="12"/>
  <c r="S642" i="12" s="1"/>
  <c r="T658" i="12"/>
  <c r="P658" i="12"/>
  <c r="S658" i="12" s="1"/>
  <c r="T674" i="12"/>
  <c r="P674" i="12"/>
  <c r="S674" i="12" s="1"/>
  <c r="T700" i="12"/>
  <c r="P700" i="12"/>
  <c r="S700" i="12" s="1"/>
  <c r="T710" i="12"/>
  <c r="T711" i="12"/>
  <c r="P711" i="12"/>
  <c r="S711" i="12" s="1"/>
  <c r="T716" i="12"/>
  <c r="P716" i="12"/>
  <c r="S716" i="12" s="1"/>
  <c r="T726" i="12"/>
  <c r="T727" i="12"/>
  <c r="P727" i="12"/>
  <c r="S727" i="12" s="1"/>
  <c r="T733" i="12"/>
  <c r="P733" i="12"/>
  <c r="S733" i="12" s="1"/>
  <c r="P744" i="12"/>
  <c r="S744" i="12" s="1"/>
  <c r="P752" i="12"/>
  <c r="S752" i="12" s="1"/>
  <c r="P760" i="12"/>
  <c r="S760" i="12" s="1"/>
  <c r="P768" i="12"/>
  <c r="S768" i="12" s="1"/>
  <c r="P776" i="12"/>
  <c r="S776" i="12" s="1"/>
  <c r="P784" i="12"/>
  <c r="S784" i="12" s="1"/>
  <c r="P792" i="12"/>
  <c r="S792" i="12" s="1"/>
  <c r="P800" i="12"/>
  <c r="S800" i="12" s="1"/>
  <c r="P808" i="12"/>
  <c r="S808" i="12" s="1"/>
  <c r="P816" i="12"/>
  <c r="S816" i="12" s="1"/>
  <c r="P824" i="12"/>
  <c r="S824" i="12" s="1"/>
  <c r="P832" i="12"/>
  <c r="S832" i="12" s="1"/>
  <c r="P840" i="12"/>
  <c r="S840" i="12" s="1"/>
  <c r="T630" i="12"/>
  <c r="P630" i="12"/>
  <c r="S630" i="12" s="1"/>
  <c r="T633" i="12"/>
  <c r="P640" i="12"/>
  <c r="S640" i="12" s="1"/>
  <c r="T646" i="12"/>
  <c r="P646" i="12"/>
  <c r="S646" i="12" s="1"/>
  <c r="T649" i="12"/>
  <c r="P656" i="12"/>
  <c r="S656" i="12" s="1"/>
  <c r="T662" i="12"/>
  <c r="P662" i="12"/>
  <c r="S662" i="12" s="1"/>
  <c r="T665" i="12"/>
  <c r="P672" i="12"/>
  <c r="S672" i="12" s="1"/>
  <c r="T678" i="12"/>
  <c r="P678" i="12"/>
  <c r="S678" i="12" s="1"/>
  <c r="T681" i="12"/>
  <c r="T694" i="12"/>
  <c r="P694" i="12"/>
  <c r="S694" i="12" s="1"/>
  <c r="T695" i="12"/>
  <c r="P695" i="12"/>
  <c r="S695" i="12" s="1"/>
  <c r="T701" i="12"/>
  <c r="T706" i="12"/>
  <c r="T707" i="12"/>
  <c r="P707" i="12"/>
  <c r="S707" i="12" s="1"/>
  <c r="T712" i="12"/>
  <c r="P712" i="12"/>
  <c r="S712" i="12" s="1"/>
  <c r="T717" i="12"/>
  <c r="T722" i="12"/>
  <c r="T723" i="12"/>
  <c r="P723" i="12"/>
  <c r="S723" i="12" s="1"/>
  <c r="T728" i="12"/>
  <c r="P728" i="12"/>
  <c r="S728" i="12" s="1"/>
  <c r="T739" i="12"/>
  <c r="P628" i="12"/>
  <c r="S628" i="12" s="1"/>
  <c r="T634" i="12"/>
  <c r="P634" i="12"/>
  <c r="S634" i="12" s="1"/>
  <c r="P639" i="12"/>
  <c r="S639" i="12" s="1"/>
  <c r="P644" i="12"/>
  <c r="S644" i="12" s="1"/>
  <c r="T650" i="12"/>
  <c r="P650" i="12"/>
  <c r="S650" i="12" s="1"/>
  <c r="P655" i="12"/>
  <c r="S655" i="12" s="1"/>
  <c r="P660" i="12"/>
  <c r="S660" i="12" s="1"/>
  <c r="T666" i="12"/>
  <c r="P666" i="12"/>
  <c r="S666" i="12" s="1"/>
  <c r="P671" i="12"/>
  <c r="S671" i="12" s="1"/>
  <c r="P676" i="12"/>
  <c r="S676" i="12" s="1"/>
  <c r="T682" i="12"/>
  <c r="P682" i="12"/>
  <c r="S682" i="12" s="1"/>
  <c r="P687" i="12"/>
  <c r="S687" i="12" s="1"/>
  <c r="P692" i="12"/>
  <c r="S692" i="12" s="1"/>
  <c r="T703" i="12"/>
  <c r="P703" i="12"/>
  <c r="S703" i="12" s="1"/>
  <c r="T708" i="12"/>
  <c r="P708" i="12"/>
  <c r="S708" i="12" s="1"/>
  <c r="T719" i="12"/>
  <c r="P719" i="12"/>
  <c r="S719" i="12" s="1"/>
  <c r="T724" i="12"/>
  <c r="P724" i="12"/>
  <c r="S724" i="12" s="1"/>
  <c r="T730" i="12"/>
  <c r="P730" i="12"/>
  <c r="S730" i="12" s="1"/>
  <c r="T743" i="12"/>
  <c r="P743" i="12"/>
  <c r="S743" i="12" s="1"/>
  <c r="T751" i="12"/>
  <c r="P751" i="12"/>
  <c r="S751" i="12" s="1"/>
  <c r="T759" i="12"/>
  <c r="P759" i="12"/>
  <c r="S759" i="12" s="1"/>
  <c r="T767" i="12"/>
  <c r="P767" i="12"/>
  <c r="S767" i="12" s="1"/>
  <c r="T775" i="12"/>
  <c r="P775" i="12"/>
  <c r="S775" i="12" s="1"/>
  <c r="T783" i="12"/>
  <c r="P783" i="12"/>
  <c r="S783" i="12" s="1"/>
  <c r="T791" i="12"/>
  <c r="P791" i="12"/>
  <c r="S791" i="12" s="1"/>
  <c r="T799" i="12"/>
  <c r="P799" i="12"/>
  <c r="S799" i="12" s="1"/>
  <c r="T807" i="12"/>
  <c r="P807" i="12"/>
  <c r="S807" i="12" s="1"/>
  <c r="T815" i="12"/>
  <c r="P815" i="12"/>
  <c r="S815" i="12" s="1"/>
  <c r="T823" i="12"/>
  <c r="P823" i="12"/>
  <c r="S823" i="12" s="1"/>
  <c r="T831" i="12"/>
  <c r="P831" i="12"/>
  <c r="S831" i="12" s="1"/>
  <c r="T839" i="12"/>
  <c r="P839" i="12"/>
  <c r="S839" i="12" s="1"/>
  <c r="T737" i="12"/>
  <c r="P737" i="12"/>
  <c r="S737" i="12" s="1"/>
  <c r="T729" i="12"/>
  <c r="P735" i="12"/>
  <c r="S735" i="12" s="1"/>
  <c r="T741" i="12"/>
  <c r="P741" i="12"/>
  <c r="S741" i="12" s="1"/>
  <c r="T742" i="12"/>
  <c r="P742" i="12"/>
  <c r="S742" i="12" s="1"/>
  <c r="T749" i="12"/>
  <c r="P749" i="12"/>
  <c r="S749" i="12" s="1"/>
  <c r="T750" i="12"/>
  <c r="P750" i="12"/>
  <c r="S750" i="12" s="1"/>
  <c r="T757" i="12"/>
  <c r="P757" i="12"/>
  <c r="S757" i="12" s="1"/>
  <c r="T758" i="12"/>
  <c r="P758" i="12"/>
  <c r="S758" i="12" s="1"/>
  <c r="T765" i="12"/>
  <c r="P765" i="12"/>
  <c r="S765" i="12" s="1"/>
  <c r="T766" i="12"/>
  <c r="P766" i="12"/>
  <c r="S766" i="12" s="1"/>
  <c r="T773" i="12"/>
  <c r="P773" i="12"/>
  <c r="S773" i="12" s="1"/>
  <c r="T774" i="12"/>
  <c r="P774" i="12"/>
  <c r="S774" i="12" s="1"/>
  <c r="T781" i="12"/>
  <c r="P781" i="12"/>
  <c r="S781" i="12" s="1"/>
  <c r="T782" i="12"/>
  <c r="P782" i="12"/>
  <c r="S782" i="12" s="1"/>
  <c r="T789" i="12"/>
  <c r="P789" i="12"/>
  <c r="S789" i="12" s="1"/>
  <c r="T790" i="12"/>
  <c r="P790" i="12"/>
  <c r="S790" i="12" s="1"/>
  <c r="T797" i="12"/>
  <c r="P797" i="12"/>
  <c r="S797" i="12" s="1"/>
  <c r="T798" i="12"/>
  <c r="P798" i="12"/>
  <c r="S798" i="12" s="1"/>
  <c r="T805" i="12"/>
  <c r="P805" i="12"/>
  <c r="S805" i="12" s="1"/>
  <c r="T806" i="12"/>
  <c r="P806" i="12"/>
  <c r="S806" i="12" s="1"/>
  <c r="T813" i="12"/>
  <c r="P813" i="12"/>
  <c r="S813" i="12" s="1"/>
  <c r="T814" i="12"/>
  <c r="P814" i="12"/>
  <c r="S814" i="12" s="1"/>
  <c r="T821" i="12"/>
  <c r="P821" i="12"/>
  <c r="S821" i="12" s="1"/>
  <c r="T822" i="12"/>
  <c r="P822" i="12"/>
  <c r="S822" i="12" s="1"/>
  <c r="T829" i="12"/>
  <c r="P829" i="12"/>
  <c r="S829" i="12" s="1"/>
  <c r="T830" i="12"/>
  <c r="P830" i="12"/>
  <c r="S830" i="12" s="1"/>
  <c r="T837" i="12"/>
  <c r="P837" i="12"/>
  <c r="S837" i="12" s="1"/>
  <c r="T838" i="12"/>
  <c r="P838" i="12"/>
  <c r="S838" i="12" s="1"/>
  <c r="P702" i="12"/>
  <c r="S702" i="12" s="1"/>
  <c r="P706" i="12"/>
  <c r="S706" i="12" s="1"/>
  <c r="P710" i="12"/>
  <c r="S710" i="12" s="1"/>
  <c r="P714" i="12"/>
  <c r="S714" i="12" s="1"/>
  <c r="P718" i="12"/>
  <c r="S718" i="12" s="1"/>
  <c r="P722" i="12"/>
  <c r="S722" i="12" s="1"/>
  <c r="P726" i="12"/>
  <c r="S726" i="12" s="1"/>
  <c r="P734" i="12"/>
  <c r="S734" i="12" s="1"/>
  <c r="P739" i="12"/>
  <c r="S739" i="12" s="1"/>
  <c r="P747" i="12"/>
  <c r="S747" i="12" s="1"/>
  <c r="P755" i="12"/>
  <c r="S755" i="12" s="1"/>
  <c r="P763" i="12"/>
  <c r="S763" i="12" s="1"/>
  <c r="P771" i="12"/>
  <c r="S771" i="12" s="1"/>
  <c r="P779" i="12"/>
  <c r="S779" i="12" s="1"/>
  <c r="P787" i="12"/>
  <c r="S787" i="12" s="1"/>
  <c r="P795" i="12"/>
  <c r="S795" i="12" s="1"/>
  <c r="P803" i="12"/>
  <c r="S803" i="12" s="1"/>
  <c r="P811" i="12"/>
  <c r="S811" i="12" s="1"/>
  <c r="P819" i="12"/>
  <c r="S819" i="12" s="1"/>
  <c r="P827" i="12"/>
  <c r="S827" i="12" s="1"/>
  <c r="P835" i="12"/>
  <c r="S835" i="12" s="1"/>
  <c r="B5" i="15" l="1"/>
  <c r="B4" i="15"/>
  <c r="B6" i="15"/>
  <c r="B3" i="15"/>
  <c r="B2" i="15"/>
  <c r="B4" i="14"/>
  <c r="B5" i="14"/>
  <c r="B6" i="14"/>
  <c r="B3" i="14"/>
  <c r="B2" i="14"/>
  <c r="R841" i="9" l="1"/>
  <c r="Q841" i="9"/>
  <c r="O841" i="9"/>
  <c r="N841" i="9"/>
  <c r="M841" i="9"/>
  <c r="L841" i="9"/>
  <c r="K841" i="9"/>
  <c r="J841" i="9"/>
  <c r="I841" i="9"/>
  <c r="H841" i="9"/>
  <c r="G841" i="9"/>
  <c r="F841" i="9"/>
  <c r="R840" i="9"/>
  <c r="Q840" i="9"/>
  <c r="O840" i="9"/>
  <c r="N840" i="9"/>
  <c r="M840" i="9"/>
  <c r="L840" i="9"/>
  <c r="K840" i="9"/>
  <c r="J840" i="9"/>
  <c r="I840" i="9"/>
  <c r="H840" i="9"/>
  <c r="G840" i="9"/>
  <c r="F840" i="9"/>
  <c r="R839" i="9"/>
  <c r="Q839" i="9"/>
  <c r="O839" i="9"/>
  <c r="N839" i="9"/>
  <c r="M839" i="9"/>
  <c r="L839" i="9"/>
  <c r="K839" i="9"/>
  <c r="J839" i="9"/>
  <c r="I839" i="9"/>
  <c r="H839" i="9"/>
  <c r="G839" i="9"/>
  <c r="F839" i="9"/>
  <c r="R838" i="9"/>
  <c r="Q838" i="9"/>
  <c r="O838" i="9"/>
  <c r="N838" i="9"/>
  <c r="M838" i="9"/>
  <c r="L838" i="9"/>
  <c r="K838" i="9"/>
  <c r="J838" i="9"/>
  <c r="I838" i="9"/>
  <c r="H838" i="9"/>
  <c r="G838" i="9"/>
  <c r="F838" i="9"/>
  <c r="R837" i="9"/>
  <c r="Q837" i="9"/>
  <c r="O837" i="9"/>
  <c r="N837" i="9"/>
  <c r="M837" i="9"/>
  <c r="L837" i="9"/>
  <c r="K837" i="9"/>
  <c r="J837" i="9"/>
  <c r="I837" i="9"/>
  <c r="H837" i="9"/>
  <c r="G837" i="9"/>
  <c r="F837" i="9"/>
  <c r="R836" i="9"/>
  <c r="Q836" i="9"/>
  <c r="O836" i="9"/>
  <c r="N836" i="9"/>
  <c r="M836" i="9"/>
  <c r="L836" i="9"/>
  <c r="K836" i="9"/>
  <c r="J836" i="9"/>
  <c r="I836" i="9"/>
  <c r="H836" i="9"/>
  <c r="G836" i="9"/>
  <c r="F836" i="9"/>
  <c r="R835" i="9"/>
  <c r="Q835" i="9"/>
  <c r="O835" i="9"/>
  <c r="N835" i="9"/>
  <c r="M835" i="9"/>
  <c r="L835" i="9"/>
  <c r="K835" i="9"/>
  <c r="J835" i="9"/>
  <c r="I835" i="9"/>
  <c r="H835" i="9"/>
  <c r="G835" i="9"/>
  <c r="F835" i="9"/>
  <c r="R834" i="9"/>
  <c r="Q834" i="9"/>
  <c r="O834" i="9"/>
  <c r="N834" i="9"/>
  <c r="M834" i="9"/>
  <c r="L834" i="9"/>
  <c r="K834" i="9"/>
  <c r="J834" i="9"/>
  <c r="I834" i="9"/>
  <c r="H834" i="9"/>
  <c r="G834" i="9"/>
  <c r="F834" i="9"/>
  <c r="R833" i="9"/>
  <c r="Q833" i="9"/>
  <c r="O833" i="9"/>
  <c r="N833" i="9"/>
  <c r="M833" i="9"/>
  <c r="L833" i="9"/>
  <c r="K833" i="9"/>
  <c r="J833" i="9"/>
  <c r="I833" i="9"/>
  <c r="H833" i="9"/>
  <c r="G833" i="9"/>
  <c r="F833" i="9"/>
  <c r="R832" i="9"/>
  <c r="Q832" i="9"/>
  <c r="O832" i="9"/>
  <c r="N832" i="9"/>
  <c r="M832" i="9"/>
  <c r="L832" i="9"/>
  <c r="K832" i="9"/>
  <c r="J832" i="9"/>
  <c r="I832" i="9"/>
  <c r="H832" i="9"/>
  <c r="G832" i="9"/>
  <c r="F832" i="9"/>
  <c r="R831" i="9"/>
  <c r="Q831" i="9"/>
  <c r="O831" i="9"/>
  <c r="N831" i="9"/>
  <c r="M831" i="9"/>
  <c r="L831" i="9"/>
  <c r="K831" i="9"/>
  <c r="J831" i="9"/>
  <c r="I831" i="9"/>
  <c r="H831" i="9"/>
  <c r="G831" i="9"/>
  <c r="F831" i="9"/>
  <c r="R830" i="9"/>
  <c r="Q830" i="9"/>
  <c r="O830" i="9"/>
  <c r="N830" i="9"/>
  <c r="M830" i="9"/>
  <c r="L830" i="9"/>
  <c r="K830" i="9"/>
  <c r="J830" i="9"/>
  <c r="I830" i="9"/>
  <c r="H830" i="9"/>
  <c r="G830" i="9"/>
  <c r="F830" i="9"/>
  <c r="R829" i="9"/>
  <c r="Q829" i="9"/>
  <c r="O829" i="9"/>
  <c r="N829" i="9"/>
  <c r="M829" i="9"/>
  <c r="L829" i="9"/>
  <c r="K829" i="9"/>
  <c r="J829" i="9"/>
  <c r="I829" i="9"/>
  <c r="H829" i="9"/>
  <c r="G829" i="9"/>
  <c r="F829" i="9"/>
  <c r="R828" i="9"/>
  <c r="Q828" i="9"/>
  <c r="O828" i="9"/>
  <c r="N828" i="9"/>
  <c r="M828" i="9"/>
  <c r="L828" i="9"/>
  <c r="K828" i="9"/>
  <c r="J828" i="9"/>
  <c r="I828" i="9"/>
  <c r="H828" i="9"/>
  <c r="G828" i="9"/>
  <c r="F828" i="9"/>
  <c r="R827" i="9"/>
  <c r="Q827" i="9"/>
  <c r="O827" i="9"/>
  <c r="N827" i="9"/>
  <c r="M827" i="9"/>
  <c r="L827" i="9"/>
  <c r="K827" i="9"/>
  <c r="J827" i="9"/>
  <c r="I827" i="9"/>
  <c r="H827" i="9"/>
  <c r="G827" i="9"/>
  <c r="F827" i="9"/>
  <c r="R826" i="9"/>
  <c r="Q826" i="9"/>
  <c r="O826" i="9"/>
  <c r="N826" i="9"/>
  <c r="M826" i="9"/>
  <c r="L826" i="9"/>
  <c r="K826" i="9"/>
  <c r="J826" i="9"/>
  <c r="I826" i="9"/>
  <c r="H826" i="9"/>
  <c r="G826" i="9"/>
  <c r="F826" i="9"/>
  <c r="R825" i="9"/>
  <c r="Q825" i="9"/>
  <c r="O825" i="9"/>
  <c r="N825" i="9"/>
  <c r="M825" i="9"/>
  <c r="L825" i="9"/>
  <c r="K825" i="9"/>
  <c r="J825" i="9"/>
  <c r="I825" i="9"/>
  <c r="H825" i="9"/>
  <c r="G825" i="9"/>
  <c r="F825" i="9"/>
  <c r="R824" i="9"/>
  <c r="Q824" i="9"/>
  <c r="O824" i="9"/>
  <c r="N824" i="9"/>
  <c r="M824" i="9"/>
  <c r="L824" i="9"/>
  <c r="K824" i="9"/>
  <c r="J824" i="9"/>
  <c r="I824" i="9"/>
  <c r="H824" i="9"/>
  <c r="G824" i="9"/>
  <c r="F824" i="9"/>
  <c r="R823" i="9"/>
  <c r="Q823" i="9"/>
  <c r="O823" i="9"/>
  <c r="N823" i="9"/>
  <c r="M823" i="9"/>
  <c r="L823" i="9"/>
  <c r="K823" i="9"/>
  <c r="J823" i="9"/>
  <c r="I823" i="9"/>
  <c r="H823" i="9"/>
  <c r="G823" i="9"/>
  <c r="F823" i="9"/>
  <c r="R822" i="9"/>
  <c r="Q822" i="9"/>
  <c r="O822" i="9"/>
  <c r="N822" i="9"/>
  <c r="M822" i="9"/>
  <c r="L822" i="9"/>
  <c r="K822" i="9"/>
  <c r="J822" i="9"/>
  <c r="I822" i="9"/>
  <c r="H822" i="9"/>
  <c r="G822" i="9"/>
  <c r="F822" i="9"/>
  <c r="R821" i="9"/>
  <c r="Q821" i="9"/>
  <c r="O821" i="9"/>
  <c r="N821" i="9"/>
  <c r="M821" i="9"/>
  <c r="L821" i="9"/>
  <c r="K821" i="9"/>
  <c r="J821" i="9"/>
  <c r="I821" i="9"/>
  <c r="H821" i="9"/>
  <c r="G821" i="9"/>
  <c r="F821" i="9"/>
  <c r="R820" i="9"/>
  <c r="Q820" i="9"/>
  <c r="O820" i="9"/>
  <c r="N820" i="9"/>
  <c r="M820" i="9"/>
  <c r="L820" i="9"/>
  <c r="K820" i="9"/>
  <c r="J820" i="9"/>
  <c r="I820" i="9"/>
  <c r="H820" i="9"/>
  <c r="G820" i="9"/>
  <c r="F820" i="9"/>
  <c r="R819" i="9"/>
  <c r="Q819" i="9"/>
  <c r="O819" i="9"/>
  <c r="N819" i="9"/>
  <c r="M819" i="9"/>
  <c r="L819" i="9"/>
  <c r="K819" i="9"/>
  <c r="J819" i="9"/>
  <c r="I819" i="9"/>
  <c r="H819" i="9"/>
  <c r="G819" i="9"/>
  <c r="F819" i="9"/>
  <c r="R818" i="9"/>
  <c r="Q818" i="9"/>
  <c r="O818" i="9"/>
  <c r="N818" i="9"/>
  <c r="M818" i="9"/>
  <c r="L818" i="9"/>
  <c r="K818" i="9"/>
  <c r="J818" i="9"/>
  <c r="I818" i="9"/>
  <c r="H818" i="9"/>
  <c r="G818" i="9"/>
  <c r="F818" i="9"/>
  <c r="R817" i="9"/>
  <c r="Q817" i="9"/>
  <c r="O817" i="9"/>
  <c r="N817" i="9"/>
  <c r="M817" i="9"/>
  <c r="L817" i="9"/>
  <c r="K817" i="9"/>
  <c r="J817" i="9"/>
  <c r="I817" i="9"/>
  <c r="H817" i="9"/>
  <c r="G817" i="9"/>
  <c r="F817" i="9"/>
  <c r="R816" i="9"/>
  <c r="Q816" i="9"/>
  <c r="O816" i="9"/>
  <c r="N816" i="9"/>
  <c r="M816" i="9"/>
  <c r="L816" i="9"/>
  <c r="K816" i="9"/>
  <c r="J816" i="9"/>
  <c r="I816" i="9"/>
  <c r="H816" i="9"/>
  <c r="G816" i="9"/>
  <c r="F816" i="9"/>
  <c r="R815" i="9"/>
  <c r="Q815" i="9"/>
  <c r="O815" i="9"/>
  <c r="N815" i="9"/>
  <c r="M815" i="9"/>
  <c r="L815" i="9"/>
  <c r="K815" i="9"/>
  <c r="J815" i="9"/>
  <c r="I815" i="9"/>
  <c r="H815" i="9"/>
  <c r="G815" i="9"/>
  <c r="F815" i="9"/>
  <c r="R814" i="9"/>
  <c r="Q814" i="9"/>
  <c r="O814" i="9"/>
  <c r="N814" i="9"/>
  <c r="M814" i="9"/>
  <c r="L814" i="9"/>
  <c r="K814" i="9"/>
  <c r="J814" i="9"/>
  <c r="I814" i="9"/>
  <c r="H814" i="9"/>
  <c r="G814" i="9"/>
  <c r="F814" i="9"/>
  <c r="R813" i="9"/>
  <c r="Q813" i="9"/>
  <c r="O813" i="9"/>
  <c r="N813" i="9"/>
  <c r="M813" i="9"/>
  <c r="L813" i="9"/>
  <c r="K813" i="9"/>
  <c r="J813" i="9"/>
  <c r="I813" i="9"/>
  <c r="H813" i="9"/>
  <c r="G813" i="9"/>
  <c r="F813" i="9"/>
  <c r="R812" i="9"/>
  <c r="Q812" i="9"/>
  <c r="O812" i="9"/>
  <c r="N812" i="9"/>
  <c r="M812" i="9"/>
  <c r="L812" i="9"/>
  <c r="K812" i="9"/>
  <c r="J812" i="9"/>
  <c r="I812" i="9"/>
  <c r="H812" i="9"/>
  <c r="G812" i="9"/>
  <c r="F812" i="9"/>
  <c r="R811" i="9"/>
  <c r="Q811" i="9"/>
  <c r="O811" i="9"/>
  <c r="N811" i="9"/>
  <c r="M811" i="9"/>
  <c r="L811" i="9"/>
  <c r="K811" i="9"/>
  <c r="J811" i="9"/>
  <c r="I811" i="9"/>
  <c r="H811" i="9"/>
  <c r="G811" i="9"/>
  <c r="F811" i="9"/>
  <c r="R810" i="9"/>
  <c r="Q810" i="9"/>
  <c r="O810" i="9"/>
  <c r="N810" i="9"/>
  <c r="M810" i="9"/>
  <c r="L810" i="9"/>
  <c r="K810" i="9"/>
  <c r="J810" i="9"/>
  <c r="I810" i="9"/>
  <c r="H810" i="9"/>
  <c r="G810" i="9"/>
  <c r="F810" i="9"/>
  <c r="R809" i="9"/>
  <c r="Q809" i="9"/>
  <c r="O809" i="9"/>
  <c r="N809" i="9"/>
  <c r="M809" i="9"/>
  <c r="L809" i="9"/>
  <c r="K809" i="9"/>
  <c r="J809" i="9"/>
  <c r="I809" i="9"/>
  <c r="H809" i="9"/>
  <c r="G809" i="9"/>
  <c r="F809" i="9"/>
  <c r="R808" i="9"/>
  <c r="Q808" i="9"/>
  <c r="O808" i="9"/>
  <c r="N808" i="9"/>
  <c r="M808" i="9"/>
  <c r="L808" i="9"/>
  <c r="K808" i="9"/>
  <c r="J808" i="9"/>
  <c r="I808" i="9"/>
  <c r="H808" i="9"/>
  <c r="G808" i="9"/>
  <c r="F808" i="9"/>
  <c r="R807" i="9"/>
  <c r="Q807" i="9"/>
  <c r="O807" i="9"/>
  <c r="N807" i="9"/>
  <c r="M807" i="9"/>
  <c r="L807" i="9"/>
  <c r="K807" i="9"/>
  <c r="J807" i="9"/>
  <c r="I807" i="9"/>
  <c r="H807" i="9"/>
  <c r="G807" i="9"/>
  <c r="F807" i="9"/>
  <c r="R806" i="9"/>
  <c r="Q806" i="9"/>
  <c r="O806" i="9"/>
  <c r="N806" i="9"/>
  <c r="M806" i="9"/>
  <c r="L806" i="9"/>
  <c r="K806" i="9"/>
  <c r="J806" i="9"/>
  <c r="I806" i="9"/>
  <c r="H806" i="9"/>
  <c r="G806" i="9"/>
  <c r="F806" i="9"/>
  <c r="R805" i="9"/>
  <c r="Q805" i="9"/>
  <c r="O805" i="9"/>
  <c r="N805" i="9"/>
  <c r="M805" i="9"/>
  <c r="L805" i="9"/>
  <c r="K805" i="9"/>
  <c r="J805" i="9"/>
  <c r="I805" i="9"/>
  <c r="H805" i="9"/>
  <c r="G805" i="9"/>
  <c r="F805" i="9"/>
  <c r="R804" i="9"/>
  <c r="Q804" i="9"/>
  <c r="O804" i="9"/>
  <c r="N804" i="9"/>
  <c r="M804" i="9"/>
  <c r="L804" i="9"/>
  <c r="K804" i="9"/>
  <c r="J804" i="9"/>
  <c r="I804" i="9"/>
  <c r="H804" i="9"/>
  <c r="G804" i="9"/>
  <c r="F804" i="9"/>
  <c r="R803" i="9"/>
  <c r="Q803" i="9"/>
  <c r="O803" i="9"/>
  <c r="N803" i="9"/>
  <c r="M803" i="9"/>
  <c r="L803" i="9"/>
  <c r="K803" i="9"/>
  <c r="J803" i="9"/>
  <c r="I803" i="9"/>
  <c r="H803" i="9"/>
  <c r="G803" i="9"/>
  <c r="F803" i="9"/>
  <c r="R802" i="9"/>
  <c r="Q802" i="9"/>
  <c r="O802" i="9"/>
  <c r="N802" i="9"/>
  <c r="M802" i="9"/>
  <c r="L802" i="9"/>
  <c r="K802" i="9"/>
  <c r="J802" i="9"/>
  <c r="I802" i="9"/>
  <c r="H802" i="9"/>
  <c r="G802" i="9"/>
  <c r="F802" i="9"/>
  <c r="R801" i="9"/>
  <c r="Q801" i="9"/>
  <c r="O801" i="9"/>
  <c r="N801" i="9"/>
  <c r="M801" i="9"/>
  <c r="L801" i="9"/>
  <c r="K801" i="9"/>
  <c r="J801" i="9"/>
  <c r="I801" i="9"/>
  <c r="H801" i="9"/>
  <c r="G801" i="9"/>
  <c r="F801" i="9"/>
  <c r="R800" i="9"/>
  <c r="Q800" i="9"/>
  <c r="O800" i="9"/>
  <c r="N800" i="9"/>
  <c r="M800" i="9"/>
  <c r="L800" i="9"/>
  <c r="K800" i="9"/>
  <c r="J800" i="9"/>
  <c r="I800" i="9"/>
  <c r="H800" i="9"/>
  <c r="G800" i="9"/>
  <c r="F800" i="9"/>
  <c r="R799" i="9"/>
  <c r="Q799" i="9"/>
  <c r="O799" i="9"/>
  <c r="N799" i="9"/>
  <c r="M799" i="9"/>
  <c r="L799" i="9"/>
  <c r="K799" i="9"/>
  <c r="J799" i="9"/>
  <c r="I799" i="9"/>
  <c r="H799" i="9"/>
  <c r="G799" i="9"/>
  <c r="F799" i="9"/>
  <c r="R798" i="9"/>
  <c r="Q798" i="9"/>
  <c r="O798" i="9"/>
  <c r="N798" i="9"/>
  <c r="M798" i="9"/>
  <c r="L798" i="9"/>
  <c r="K798" i="9"/>
  <c r="J798" i="9"/>
  <c r="I798" i="9"/>
  <c r="H798" i="9"/>
  <c r="G798" i="9"/>
  <c r="F798" i="9"/>
  <c r="R797" i="9"/>
  <c r="Q797" i="9"/>
  <c r="O797" i="9"/>
  <c r="N797" i="9"/>
  <c r="M797" i="9"/>
  <c r="L797" i="9"/>
  <c r="K797" i="9"/>
  <c r="J797" i="9"/>
  <c r="I797" i="9"/>
  <c r="H797" i="9"/>
  <c r="G797" i="9"/>
  <c r="F797" i="9"/>
  <c r="R796" i="9"/>
  <c r="Q796" i="9"/>
  <c r="O796" i="9"/>
  <c r="N796" i="9"/>
  <c r="M796" i="9"/>
  <c r="L796" i="9"/>
  <c r="K796" i="9"/>
  <c r="J796" i="9"/>
  <c r="I796" i="9"/>
  <c r="H796" i="9"/>
  <c r="G796" i="9"/>
  <c r="F796" i="9"/>
  <c r="R795" i="9"/>
  <c r="Q795" i="9"/>
  <c r="O795" i="9"/>
  <c r="N795" i="9"/>
  <c r="M795" i="9"/>
  <c r="L795" i="9"/>
  <c r="K795" i="9"/>
  <c r="J795" i="9"/>
  <c r="I795" i="9"/>
  <c r="H795" i="9"/>
  <c r="G795" i="9"/>
  <c r="F795" i="9"/>
  <c r="R794" i="9"/>
  <c r="Q794" i="9"/>
  <c r="O794" i="9"/>
  <c r="N794" i="9"/>
  <c r="M794" i="9"/>
  <c r="L794" i="9"/>
  <c r="K794" i="9"/>
  <c r="J794" i="9"/>
  <c r="I794" i="9"/>
  <c r="H794" i="9"/>
  <c r="G794" i="9"/>
  <c r="F794" i="9"/>
  <c r="R793" i="9"/>
  <c r="Q793" i="9"/>
  <c r="O793" i="9"/>
  <c r="N793" i="9"/>
  <c r="M793" i="9"/>
  <c r="L793" i="9"/>
  <c r="K793" i="9"/>
  <c r="J793" i="9"/>
  <c r="I793" i="9"/>
  <c r="H793" i="9"/>
  <c r="G793" i="9"/>
  <c r="F793" i="9"/>
  <c r="R792" i="9"/>
  <c r="Q792" i="9"/>
  <c r="O792" i="9"/>
  <c r="N792" i="9"/>
  <c r="M792" i="9"/>
  <c r="L792" i="9"/>
  <c r="K792" i="9"/>
  <c r="J792" i="9"/>
  <c r="I792" i="9"/>
  <c r="H792" i="9"/>
  <c r="G792" i="9"/>
  <c r="F792" i="9"/>
  <c r="R791" i="9"/>
  <c r="Q791" i="9"/>
  <c r="O791" i="9"/>
  <c r="N791" i="9"/>
  <c r="M791" i="9"/>
  <c r="L791" i="9"/>
  <c r="K791" i="9"/>
  <c r="J791" i="9"/>
  <c r="I791" i="9"/>
  <c r="H791" i="9"/>
  <c r="G791" i="9"/>
  <c r="F791" i="9"/>
  <c r="R790" i="9"/>
  <c r="Q790" i="9"/>
  <c r="O790" i="9"/>
  <c r="N790" i="9"/>
  <c r="M790" i="9"/>
  <c r="L790" i="9"/>
  <c r="K790" i="9"/>
  <c r="J790" i="9"/>
  <c r="I790" i="9"/>
  <c r="H790" i="9"/>
  <c r="G790" i="9"/>
  <c r="F790" i="9"/>
  <c r="R789" i="9"/>
  <c r="Q789" i="9"/>
  <c r="O789" i="9"/>
  <c r="N789" i="9"/>
  <c r="M789" i="9"/>
  <c r="L789" i="9"/>
  <c r="K789" i="9"/>
  <c r="J789" i="9"/>
  <c r="I789" i="9"/>
  <c r="H789" i="9"/>
  <c r="G789" i="9"/>
  <c r="F789" i="9"/>
  <c r="R788" i="9"/>
  <c r="Q788" i="9"/>
  <c r="O788" i="9"/>
  <c r="N788" i="9"/>
  <c r="M788" i="9"/>
  <c r="L788" i="9"/>
  <c r="K788" i="9"/>
  <c r="J788" i="9"/>
  <c r="I788" i="9"/>
  <c r="H788" i="9"/>
  <c r="G788" i="9"/>
  <c r="F788" i="9"/>
  <c r="R787" i="9"/>
  <c r="Q787" i="9"/>
  <c r="O787" i="9"/>
  <c r="N787" i="9"/>
  <c r="M787" i="9"/>
  <c r="L787" i="9"/>
  <c r="K787" i="9"/>
  <c r="J787" i="9"/>
  <c r="I787" i="9"/>
  <c r="H787" i="9"/>
  <c r="G787" i="9"/>
  <c r="F787" i="9"/>
  <c r="R786" i="9"/>
  <c r="Q786" i="9"/>
  <c r="O786" i="9"/>
  <c r="N786" i="9"/>
  <c r="M786" i="9"/>
  <c r="L786" i="9"/>
  <c r="K786" i="9"/>
  <c r="J786" i="9"/>
  <c r="I786" i="9"/>
  <c r="H786" i="9"/>
  <c r="G786" i="9"/>
  <c r="F786" i="9"/>
  <c r="R785" i="9"/>
  <c r="Q785" i="9"/>
  <c r="O785" i="9"/>
  <c r="N785" i="9"/>
  <c r="M785" i="9"/>
  <c r="L785" i="9"/>
  <c r="K785" i="9"/>
  <c r="J785" i="9"/>
  <c r="I785" i="9"/>
  <c r="H785" i="9"/>
  <c r="G785" i="9"/>
  <c r="F785" i="9"/>
  <c r="R784" i="9"/>
  <c r="Q784" i="9"/>
  <c r="O784" i="9"/>
  <c r="N784" i="9"/>
  <c r="M784" i="9"/>
  <c r="L784" i="9"/>
  <c r="K784" i="9"/>
  <c r="J784" i="9"/>
  <c r="I784" i="9"/>
  <c r="H784" i="9"/>
  <c r="G784" i="9"/>
  <c r="F784" i="9"/>
  <c r="R783" i="9"/>
  <c r="Q783" i="9"/>
  <c r="O783" i="9"/>
  <c r="N783" i="9"/>
  <c r="M783" i="9"/>
  <c r="L783" i="9"/>
  <c r="K783" i="9"/>
  <c r="J783" i="9"/>
  <c r="I783" i="9"/>
  <c r="H783" i="9"/>
  <c r="G783" i="9"/>
  <c r="F783" i="9"/>
  <c r="R782" i="9"/>
  <c r="Q782" i="9"/>
  <c r="O782" i="9"/>
  <c r="N782" i="9"/>
  <c r="M782" i="9"/>
  <c r="L782" i="9"/>
  <c r="K782" i="9"/>
  <c r="J782" i="9"/>
  <c r="I782" i="9"/>
  <c r="H782" i="9"/>
  <c r="G782" i="9"/>
  <c r="F782" i="9"/>
  <c r="R781" i="9"/>
  <c r="Q781" i="9"/>
  <c r="O781" i="9"/>
  <c r="N781" i="9"/>
  <c r="M781" i="9"/>
  <c r="L781" i="9"/>
  <c r="K781" i="9"/>
  <c r="J781" i="9"/>
  <c r="I781" i="9"/>
  <c r="H781" i="9"/>
  <c r="G781" i="9"/>
  <c r="F781" i="9"/>
  <c r="R780" i="9"/>
  <c r="Q780" i="9"/>
  <c r="O780" i="9"/>
  <c r="N780" i="9"/>
  <c r="M780" i="9"/>
  <c r="L780" i="9"/>
  <c r="K780" i="9"/>
  <c r="J780" i="9"/>
  <c r="I780" i="9"/>
  <c r="H780" i="9"/>
  <c r="G780" i="9"/>
  <c r="F780" i="9"/>
  <c r="R779" i="9"/>
  <c r="Q779" i="9"/>
  <c r="O779" i="9"/>
  <c r="N779" i="9"/>
  <c r="M779" i="9"/>
  <c r="L779" i="9"/>
  <c r="K779" i="9"/>
  <c r="J779" i="9"/>
  <c r="I779" i="9"/>
  <c r="H779" i="9"/>
  <c r="G779" i="9"/>
  <c r="F779" i="9"/>
  <c r="R778" i="9"/>
  <c r="Q778" i="9"/>
  <c r="O778" i="9"/>
  <c r="N778" i="9"/>
  <c r="M778" i="9"/>
  <c r="L778" i="9"/>
  <c r="K778" i="9"/>
  <c r="J778" i="9"/>
  <c r="I778" i="9"/>
  <c r="H778" i="9"/>
  <c r="G778" i="9"/>
  <c r="F778" i="9"/>
  <c r="R777" i="9"/>
  <c r="Q777" i="9"/>
  <c r="O777" i="9"/>
  <c r="N777" i="9"/>
  <c r="M777" i="9"/>
  <c r="L777" i="9"/>
  <c r="K777" i="9"/>
  <c r="J777" i="9"/>
  <c r="I777" i="9"/>
  <c r="H777" i="9"/>
  <c r="G777" i="9"/>
  <c r="F777" i="9"/>
  <c r="R776" i="9"/>
  <c r="Q776" i="9"/>
  <c r="O776" i="9"/>
  <c r="N776" i="9"/>
  <c r="M776" i="9"/>
  <c r="L776" i="9"/>
  <c r="K776" i="9"/>
  <c r="J776" i="9"/>
  <c r="I776" i="9"/>
  <c r="H776" i="9"/>
  <c r="G776" i="9"/>
  <c r="F776" i="9"/>
  <c r="R775" i="9"/>
  <c r="Q775" i="9"/>
  <c r="O775" i="9"/>
  <c r="N775" i="9"/>
  <c r="M775" i="9"/>
  <c r="L775" i="9"/>
  <c r="K775" i="9"/>
  <c r="J775" i="9"/>
  <c r="I775" i="9"/>
  <c r="H775" i="9"/>
  <c r="G775" i="9"/>
  <c r="F775" i="9"/>
  <c r="R774" i="9"/>
  <c r="Q774" i="9"/>
  <c r="O774" i="9"/>
  <c r="N774" i="9"/>
  <c r="M774" i="9"/>
  <c r="L774" i="9"/>
  <c r="K774" i="9"/>
  <c r="J774" i="9"/>
  <c r="I774" i="9"/>
  <c r="H774" i="9"/>
  <c r="G774" i="9"/>
  <c r="F774" i="9"/>
  <c r="R773" i="9"/>
  <c r="Q773" i="9"/>
  <c r="O773" i="9"/>
  <c r="N773" i="9"/>
  <c r="M773" i="9"/>
  <c r="L773" i="9"/>
  <c r="K773" i="9"/>
  <c r="J773" i="9"/>
  <c r="I773" i="9"/>
  <c r="H773" i="9"/>
  <c r="G773" i="9"/>
  <c r="F773" i="9"/>
  <c r="R772" i="9"/>
  <c r="Q772" i="9"/>
  <c r="O772" i="9"/>
  <c r="N772" i="9"/>
  <c r="M772" i="9"/>
  <c r="L772" i="9"/>
  <c r="K772" i="9"/>
  <c r="J772" i="9"/>
  <c r="I772" i="9"/>
  <c r="H772" i="9"/>
  <c r="G772" i="9"/>
  <c r="F772" i="9"/>
  <c r="R771" i="9"/>
  <c r="Q771" i="9"/>
  <c r="O771" i="9"/>
  <c r="N771" i="9"/>
  <c r="M771" i="9"/>
  <c r="L771" i="9"/>
  <c r="K771" i="9"/>
  <c r="J771" i="9"/>
  <c r="I771" i="9"/>
  <c r="H771" i="9"/>
  <c r="G771" i="9"/>
  <c r="F771" i="9"/>
  <c r="R770" i="9"/>
  <c r="Q770" i="9"/>
  <c r="O770" i="9"/>
  <c r="N770" i="9"/>
  <c r="M770" i="9"/>
  <c r="L770" i="9"/>
  <c r="K770" i="9"/>
  <c r="J770" i="9"/>
  <c r="I770" i="9"/>
  <c r="H770" i="9"/>
  <c r="G770" i="9"/>
  <c r="F770" i="9"/>
  <c r="R769" i="9"/>
  <c r="Q769" i="9"/>
  <c r="O769" i="9"/>
  <c r="N769" i="9"/>
  <c r="M769" i="9"/>
  <c r="L769" i="9"/>
  <c r="K769" i="9"/>
  <c r="J769" i="9"/>
  <c r="I769" i="9"/>
  <c r="H769" i="9"/>
  <c r="G769" i="9"/>
  <c r="F769" i="9"/>
  <c r="R768" i="9"/>
  <c r="Q768" i="9"/>
  <c r="O768" i="9"/>
  <c r="N768" i="9"/>
  <c r="M768" i="9"/>
  <c r="L768" i="9"/>
  <c r="K768" i="9"/>
  <c r="J768" i="9"/>
  <c r="I768" i="9"/>
  <c r="H768" i="9"/>
  <c r="G768" i="9"/>
  <c r="F768" i="9"/>
  <c r="R767" i="9"/>
  <c r="Q767" i="9"/>
  <c r="O767" i="9"/>
  <c r="N767" i="9"/>
  <c r="M767" i="9"/>
  <c r="L767" i="9"/>
  <c r="K767" i="9"/>
  <c r="J767" i="9"/>
  <c r="I767" i="9"/>
  <c r="H767" i="9"/>
  <c r="G767" i="9"/>
  <c r="F767" i="9"/>
  <c r="R766" i="9"/>
  <c r="Q766" i="9"/>
  <c r="O766" i="9"/>
  <c r="N766" i="9"/>
  <c r="M766" i="9"/>
  <c r="L766" i="9"/>
  <c r="K766" i="9"/>
  <c r="J766" i="9"/>
  <c r="I766" i="9"/>
  <c r="H766" i="9"/>
  <c r="G766" i="9"/>
  <c r="F766" i="9"/>
  <c r="R765" i="9"/>
  <c r="Q765" i="9"/>
  <c r="O765" i="9"/>
  <c r="N765" i="9"/>
  <c r="M765" i="9"/>
  <c r="L765" i="9"/>
  <c r="K765" i="9"/>
  <c r="J765" i="9"/>
  <c r="I765" i="9"/>
  <c r="H765" i="9"/>
  <c r="G765" i="9"/>
  <c r="F765" i="9"/>
  <c r="R764" i="9"/>
  <c r="Q764" i="9"/>
  <c r="O764" i="9"/>
  <c r="N764" i="9"/>
  <c r="M764" i="9"/>
  <c r="L764" i="9"/>
  <c r="K764" i="9"/>
  <c r="J764" i="9"/>
  <c r="I764" i="9"/>
  <c r="H764" i="9"/>
  <c r="G764" i="9"/>
  <c r="F764" i="9"/>
  <c r="R763" i="9"/>
  <c r="Q763" i="9"/>
  <c r="O763" i="9"/>
  <c r="N763" i="9"/>
  <c r="M763" i="9"/>
  <c r="L763" i="9"/>
  <c r="K763" i="9"/>
  <c r="J763" i="9"/>
  <c r="I763" i="9"/>
  <c r="H763" i="9"/>
  <c r="G763" i="9"/>
  <c r="F763" i="9"/>
  <c r="R762" i="9"/>
  <c r="Q762" i="9"/>
  <c r="O762" i="9"/>
  <c r="N762" i="9"/>
  <c r="M762" i="9"/>
  <c r="L762" i="9"/>
  <c r="K762" i="9"/>
  <c r="J762" i="9"/>
  <c r="I762" i="9"/>
  <c r="H762" i="9"/>
  <c r="G762" i="9"/>
  <c r="F762" i="9"/>
  <c r="R761" i="9"/>
  <c r="Q761" i="9"/>
  <c r="O761" i="9"/>
  <c r="N761" i="9"/>
  <c r="M761" i="9"/>
  <c r="L761" i="9"/>
  <c r="K761" i="9"/>
  <c r="J761" i="9"/>
  <c r="I761" i="9"/>
  <c r="H761" i="9"/>
  <c r="G761" i="9"/>
  <c r="F761" i="9"/>
  <c r="R760" i="9"/>
  <c r="Q760" i="9"/>
  <c r="O760" i="9"/>
  <c r="N760" i="9"/>
  <c r="M760" i="9"/>
  <c r="L760" i="9"/>
  <c r="K760" i="9"/>
  <c r="J760" i="9"/>
  <c r="I760" i="9"/>
  <c r="H760" i="9"/>
  <c r="G760" i="9"/>
  <c r="F760" i="9"/>
  <c r="R759" i="9"/>
  <c r="Q759" i="9"/>
  <c r="O759" i="9"/>
  <c r="N759" i="9"/>
  <c r="M759" i="9"/>
  <c r="L759" i="9"/>
  <c r="K759" i="9"/>
  <c r="J759" i="9"/>
  <c r="I759" i="9"/>
  <c r="H759" i="9"/>
  <c r="G759" i="9"/>
  <c r="F759" i="9"/>
  <c r="R758" i="9"/>
  <c r="Q758" i="9"/>
  <c r="O758" i="9"/>
  <c r="N758" i="9"/>
  <c r="M758" i="9"/>
  <c r="L758" i="9"/>
  <c r="K758" i="9"/>
  <c r="J758" i="9"/>
  <c r="I758" i="9"/>
  <c r="H758" i="9"/>
  <c r="G758" i="9"/>
  <c r="F758" i="9"/>
  <c r="R757" i="9"/>
  <c r="Q757" i="9"/>
  <c r="O757" i="9"/>
  <c r="N757" i="9"/>
  <c r="M757" i="9"/>
  <c r="L757" i="9"/>
  <c r="K757" i="9"/>
  <c r="J757" i="9"/>
  <c r="I757" i="9"/>
  <c r="H757" i="9"/>
  <c r="G757" i="9"/>
  <c r="F757" i="9"/>
  <c r="R756" i="9"/>
  <c r="Q756" i="9"/>
  <c r="O756" i="9"/>
  <c r="N756" i="9"/>
  <c r="M756" i="9"/>
  <c r="L756" i="9"/>
  <c r="K756" i="9"/>
  <c r="J756" i="9"/>
  <c r="I756" i="9"/>
  <c r="H756" i="9"/>
  <c r="G756" i="9"/>
  <c r="F756" i="9"/>
  <c r="R755" i="9"/>
  <c r="Q755" i="9"/>
  <c r="O755" i="9"/>
  <c r="N755" i="9"/>
  <c r="M755" i="9"/>
  <c r="L755" i="9"/>
  <c r="K755" i="9"/>
  <c r="J755" i="9"/>
  <c r="I755" i="9"/>
  <c r="H755" i="9"/>
  <c r="G755" i="9"/>
  <c r="F755" i="9"/>
  <c r="R754" i="9"/>
  <c r="Q754" i="9"/>
  <c r="O754" i="9"/>
  <c r="N754" i="9"/>
  <c r="M754" i="9"/>
  <c r="L754" i="9"/>
  <c r="K754" i="9"/>
  <c r="J754" i="9"/>
  <c r="I754" i="9"/>
  <c r="H754" i="9"/>
  <c r="G754" i="9"/>
  <c r="F754" i="9"/>
  <c r="R753" i="9"/>
  <c r="Q753" i="9"/>
  <c r="O753" i="9"/>
  <c r="N753" i="9"/>
  <c r="M753" i="9"/>
  <c r="L753" i="9"/>
  <c r="K753" i="9"/>
  <c r="J753" i="9"/>
  <c r="I753" i="9"/>
  <c r="H753" i="9"/>
  <c r="G753" i="9"/>
  <c r="F753" i="9"/>
  <c r="R752" i="9"/>
  <c r="Q752" i="9"/>
  <c r="O752" i="9"/>
  <c r="N752" i="9"/>
  <c r="M752" i="9"/>
  <c r="L752" i="9"/>
  <c r="K752" i="9"/>
  <c r="J752" i="9"/>
  <c r="I752" i="9"/>
  <c r="H752" i="9"/>
  <c r="G752" i="9"/>
  <c r="F752" i="9"/>
  <c r="R751" i="9"/>
  <c r="Q751" i="9"/>
  <c r="O751" i="9"/>
  <c r="N751" i="9"/>
  <c r="M751" i="9"/>
  <c r="L751" i="9"/>
  <c r="K751" i="9"/>
  <c r="J751" i="9"/>
  <c r="I751" i="9"/>
  <c r="H751" i="9"/>
  <c r="G751" i="9"/>
  <c r="F751" i="9"/>
  <c r="R750" i="9"/>
  <c r="Q750" i="9"/>
  <c r="O750" i="9"/>
  <c r="N750" i="9"/>
  <c r="M750" i="9"/>
  <c r="L750" i="9"/>
  <c r="K750" i="9"/>
  <c r="J750" i="9"/>
  <c r="I750" i="9"/>
  <c r="H750" i="9"/>
  <c r="G750" i="9"/>
  <c r="F750" i="9"/>
  <c r="R749" i="9"/>
  <c r="Q749" i="9"/>
  <c r="O749" i="9"/>
  <c r="N749" i="9"/>
  <c r="M749" i="9"/>
  <c r="L749" i="9"/>
  <c r="K749" i="9"/>
  <c r="J749" i="9"/>
  <c r="I749" i="9"/>
  <c r="H749" i="9"/>
  <c r="G749" i="9"/>
  <c r="F749" i="9"/>
  <c r="R748" i="9"/>
  <c r="Q748" i="9"/>
  <c r="O748" i="9"/>
  <c r="N748" i="9"/>
  <c r="M748" i="9"/>
  <c r="L748" i="9"/>
  <c r="K748" i="9"/>
  <c r="J748" i="9"/>
  <c r="I748" i="9"/>
  <c r="H748" i="9"/>
  <c r="G748" i="9"/>
  <c r="F748" i="9"/>
  <c r="R747" i="9"/>
  <c r="Q747" i="9"/>
  <c r="O747" i="9"/>
  <c r="N747" i="9"/>
  <c r="M747" i="9"/>
  <c r="L747" i="9"/>
  <c r="K747" i="9"/>
  <c r="J747" i="9"/>
  <c r="I747" i="9"/>
  <c r="H747" i="9"/>
  <c r="G747" i="9"/>
  <c r="F747" i="9"/>
  <c r="R746" i="9"/>
  <c r="Q746" i="9"/>
  <c r="O746" i="9"/>
  <c r="N746" i="9"/>
  <c r="M746" i="9"/>
  <c r="L746" i="9"/>
  <c r="K746" i="9"/>
  <c r="J746" i="9"/>
  <c r="I746" i="9"/>
  <c r="H746" i="9"/>
  <c r="G746" i="9"/>
  <c r="F746" i="9"/>
  <c r="R745" i="9"/>
  <c r="Q745" i="9"/>
  <c r="O745" i="9"/>
  <c r="N745" i="9"/>
  <c r="M745" i="9"/>
  <c r="L745" i="9"/>
  <c r="K745" i="9"/>
  <c r="J745" i="9"/>
  <c r="I745" i="9"/>
  <c r="H745" i="9"/>
  <c r="G745" i="9"/>
  <c r="F745" i="9"/>
  <c r="R744" i="9"/>
  <c r="Q744" i="9"/>
  <c r="O744" i="9"/>
  <c r="N744" i="9"/>
  <c r="M744" i="9"/>
  <c r="L744" i="9"/>
  <c r="K744" i="9"/>
  <c r="J744" i="9"/>
  <c r="I744" i="9"/>
  <c r="H744" i="9"/>
  <c r="G744" i="9"/>
  <c r="F744" i="9"/>
  <c r="R743" i="9"/>
  <c r="Q743" i="9"/>
  <c r="O743" i="9"/>
  <c r="N743" i="9"/>
  <c r="M743" i="9"/>
  <c r="L743" i="9"/>
  <c r="K743" i="9"/>
  <c r="J743" i="9"/>
  <c r="I743" i="9"/>
  <c r="H743" i="9"/>
  <c r="G743" i="9"/>
  <c r="F743" i="9"/>
  <c r="R742" i="9"/>
  <c r="Q742" i="9"/>
  <c r="O742" i="9"/>
  <c r="N742" i="9"/>
  <c r="M742" i="9"/>
  <c r="L742" i="9"/>
  <c r="K742" i="9"/>
  <c r="J742" i="9"/>
  <c r="I742" i="9"/>
  <c r="H742" i="9"/>
  <c r="G742" i="9"/>
  <c r="F742" i="9"/>
  <c r="R741" i="9"/>
  <c r="Q741" i="9"/>
  <c r="O741" i="9"/>
  <c r="N741" i="9"/>
  <c r="M741" i="9"/>
  <c r="L741" i="9"/>
  <c r="K741" i="9"/>
  <c r="J741" i="9"/>
  <c r="I741" i="9"/>
  <c r="H741" i="9"/>
  <c r="G741" i="9"/>
  <c r="F741" i="9"/>
  <c r="R740" i="9"/>
  <c r="Q740" i="9"/>
  <c r="O740" i="9"/>
  <c r="N740" i="9"/>
  <c r="M740" i="9"/>
  <c r="L740" i="9"/>
  <c r="K740" i="9"/>
  <c r="J740" i="9"/>
  <c r="I740" i="9"/>
  <c r="H740" i="9"/>
  <c r="G740" i="9"/>
  <c r="F740" i="9"/>
  <c r="R739" i="9"/>
  <c r="Q739" i="9"/>
  <c r="O739" i="9"/>
  <c r="N739" i="9"/>
  <c r="M739" i="9"/>
  <c r="L739" i="9"/>
  <c r="K739" i="9"/>
  <c r="J739" i="9"/>
  <c r="I739" i="9"/>
  <c r="H739" i="9"/>
  <c r="G739" i="9"/>
  <c r="F739" i="9"/>
  <c r="R738" i="9"/>
  <c r="Q738" i="9"/>
  <c r="O738" i="9"/>
  <c r="N738" i="9"/>
  <c r="M738" i="9"/>
  <c r="L738" i="9"/>
  <c r="K738" i="9"/>
  <c r="J738" i="9"/>
  <c r="I738" i="9"/>
  <c r="H738" i="9"/>
  <c r="G738" i="9"/>
  <c r="F738" i="9"/>
  <c r="R737" i="9"/>
  <c r="Q737" i="9"/>
  <c r="O737" i="9"/>
  <c r="N737" i="9"/>
  <c r="M737" i="9"/>
  <c r="L737" i="9"/>
  <c r="K737" i="9"/>
  <c r="J737" i="9"/>
  <c r="I737" i="9"/>
  <c r="H737" i="9"/>
  <c r="G737" i="9"/>
  <c r="F737" i="9"/>
  <c r="R736" i="9"/>
  <c r="Q736" i="9"/>
  <c r="O736" i="9"/>
  <c r="N736" i="9"/>
  <c r="M736" i="9"/>
  <c r="L736" i="9"/>
  <c r="K736" i="9"/>
  <c r="J736" i="9"/>
  <c r="I736" i="9"/>
  <c r="H736" i="9"/>
  <c r="G736" i="9"/>
  <c r="F736" i="9"/>
  <c r="R735" i="9"/>
  <c r="Q735" i="9"/>
  <c r="O735" i="9"/>
  <c r="N735" i="9"/>
  <c r="M735" i="9"/>
  <c r="L735" i="9"/>
  <c r="K735" i="9"/>
  <c r="J735" i="9"/>
  <c r="I735" i="9"/>
  <c r="H735" i="9"/>
  <c r="G735" i="9"/>
  <c r="F735" i="9"/>
  <c r="R734" i="9"/>
  <c r="Q734" i="9"/>
  <c r="O734" i="9"/>
  <c r="N734" i="9"/>
  <c r="M734" i="9"/>
  <c r="L734" i="9"/>
  <c r="K734" i="9"/>
  <c r="J734" i="9"/>
  <c r="I734" i="9"/>
  <c r="H734" i="9"/>
  <c r="G734" i="9"/>
  <c r="F734" i="9"/>
  <c r="R733" i="9"/>
  <c r="Q733" i="9"/>
  <c r="O733" i="9"/>
  <c r="N733" i="9"/>
  <c r="M733" i="9"/>
  <c r="L733" i="9"/>
  <c r="K733" i="9"/>
  <c r="J733" i="9"/>
  <c r="I733" i="9"/>
  <c r="H733" i="9"/>
  <c r="G733" i="9"/>
  <c r="T733" i="9" s="1"/>
  <c r="F733" i="9"/>
  <c r="R732" i="9"/>
  <c r="Q732" i="9"/>
  <c r="O732" i="9"/>
  <c r="N732" i="9"/>
  <c r="M732" i="9"/>
  <c r="L732" i="9"/>
  <c r="K732" i="9"/>
  <c r="J732" i="9"/>
  <c r="I732" i="9"/>
  <c r="H732" i="9"/>
  <c r="G732" i="9"/>
  <c r="F732" i="9"/>
  <c r="R731" i="9"/>
  <c r="Q731" i="9"/>
  <c r="O731" i="9"/>
  <c r="N731" i="9"/>
  <c r="M731" i="9"/>
  <c r="L731" i="9"/>
  <c r="K731" i="9"/>
  <c r="J731" i="9"/>
  <c r="I731" i="9"/>
  <c r="H731" i="9"/>
  <c r="G731" i="9"/>
  <c r="F731" i="9"/>
  <c r="R730" i="9"/>
  <c r="Q730" i="9"/>
  <c r="O730" i="9"/>
  <c r="N730" i="9"/>
  <c r="M730" i="9"/>
  <c r="L730" i="9"/>
  <c r="K730" i="9"/>
  <c r="J730" i="9"/>
  <c r="I730" i="9"/>
  <c r="H730" i="9"/>
  <c r="G730" i="9"/>
  <c r="F730" i="9"/>
  <c r="R729" i="9"/>
  <c r="Q729" i="9"/>
  <c r="O729" i="9"/>
  <c r="N729" i="9"/>
  <c r="M729" i="9"/>
  <c r="L729" i="9"/>
  <c r="K729" i="9"/>
  <c r="J729" i="9"/>
  <c r="I729" i="9"/>
  <c r="H729" i="9"/>
  <c r="G729" i="9"/>
  <c r="F729" i="9"/>
  <c r="R728" i="9"/>
  <c r="Q728" i="9"/>
  <c r="O728" i="9"/>
  <c r="N728" i="9"/>
  <c r="M728" i="9"/>
  <c r="L728" i="9"/>
  <c r="K728" i="9"/>
  <c r="J728" i="9"/>
  <c r="I728" i="9"/>
  <c r="H728" i="9"/>
  <c r="G728" i="9"/>
  <c r="F728" i="9"/>
  <c r="R727" i="9"/>
  <c r="Q727" i="9"/>
  <c r="O727" i="9"/>
  <c r="N727" i="9"/>
  <c r="M727" i="9"/>
  <c r="L727" i="9"/>
  <c r="K727" i="9"/>
  <c r="J727" i="9"/>
  <c r="I727" i="9"/>
  <c r="H727" i="9"/>
  <c r="G727" i="9"/>
  <c r="F727" i="9"/>
  <c r="R726" i="9"/>
  <c r="Q726" i="9"/>
  <c r="O726" i="9"/>
  <c r="N726" i="9"/>
  <c r="M726" i="9"/>
  <c r="L726" i="9"/>
  <c r="K726" i="9"/>
  <c r="J726" i="9"/>
  <c r="I726" i="9"/>
  <c r="H726" i="9"/>
  <c r="G726" i="9"/>
  <c r="F726" i="9"/>
  <c r="R725" i="9"/>
  <c r="Q725" i="9"/>
  <c r="O725" i="9"/>
  <c r="N725" i="9"/>
  <c r="M725" i="9"/>
  <c r="L725" i="9"/>
  <c r="K725" i="9"/>
  <c r="J725" i="9"/>
  <c r="I725" i="9"/>
  <c r="H725" i="9"/>
  <c r="G725" i="9"/>
  <c r="F725" i="9"/>
  <c r="R724" i="9"/>
  <c r="Q724" i="9"/>
  <c r="O724" i="9"/>
  <c r="N724" i="9"/>
  <c r="M724" i="9"/>
  <c r="L724" i="9"/>
  <c r="K724" i="9"/>
  <c r="J724" i="9"/>
  <c r="I724" i="9"/>
  <c r="H724" i="9"/>
  <c r="G724" i="9"/>
  <c r="F724" i="9"/>
  <c r="R723" i="9"/>
  <c r="Q723" i="9"/>
  <c r="O723" i="9"/>
  <c r="N723" i="9"/>
  <c r="M723" i="9"/>
  <c r="L723" i="9"/>
  <c r="K723" i="9"/>
  <c r="J723" i="9"/>
  <c r="I723" i="9"/>
  <c r="H723" i="9"/>
  <c r="G723" i="9"/>
  <c r="F723" i="9"/>
  <c r="R722" i="9"/>
  <c r="Q722" i="9"/>
  <c r="O722" i="9"/>
  <c r="N722" i="9"/>
  <c r="M722" i="9"/>
  <c r="L722" i="9"/>
  <c r="K722" i="9"/>
  <c r="J722" i="9"/>
  <c r="I722" i="9"/>
  <c r="H722" i="9"/>
  <c r="G722" i="9"/>
  <c r="F722" i="9"/>
  <c r="R721" i="9"/>
  <c r="Q721" i="9"/>
  <c r="O721" i="9"/>
  <c r="N721" i="9"/>
  <c r="M721" i="9"/>
  <c r="L721" i="9"/>
  <c r="K721" i="9"/>
  <c r="J721" i="9"/>
  <c r="I721" i="9"/>
  <c r="H721" i="9"/>
  <c r="G721" i="9"/>
  <c r="F721" i="9"/>
  <c r="R720" i="9"/>
  <c r="Q720" i="9"/>
  <c r="O720" i="9"/>
  <c r="N720" i="9"/>
  <c r="M720" i="9"/>
  <c r="L720" i="9"/>
  <c r="K720" i="9"/>
  <c r="J720" i="9"/>
  <c r="I720" i="9"/>
  <c r="H720" i="9"/>
  <c r="G720" i="9"/>
  <c r="F720" i="9"/>
  <c r="R719" i="9"/>
  <c r="Q719" i="9"/>
  <c r="O719" i="9"/>
  <c r="N719" i="9"/>
  <c r="M719" i="9"/>
  <c r="L719" i="9"/>
  <c r="K719" i="9"/>
  <c r="J719" i="9"/>
  <c r="I719" i="9"/>
  <c r="H719" i="9"/>
  <c r="G719" i="9"/>
  <c r="F719" i="9"/>
  <c r="R718" i="9"/>
  <c r="Q718" i="9"/>
  <c r="O718" i="9"/>
  <c r="N718" i="9"/>
  <c r="M718" i="9"/>
  <c r="L718" i="9"/>
  <c r="K718" i="9"/>
  <c r="J718" i="9"/>
  <c r="I718" i="9"/>
  <c r="H718" i="9"/>
  <c r="G718" i="9"/>
  <c r="F718" i="9"/>
  <c r="R717" i="9"/>
  <c r="Q717" i="9"/>
  <c r="O717" i="9"/>
  <c r="N717" i="9"/>
  <c r="M717" i="9"/>
  <c r="L717" i="9"/>
  <c r="K717" i="9"/>
  <c r="J717" i="9"/>
  <c r="I717" i="9"/>
  <c r="H717" i="9"/>
  <c r="G717" i="9"/>
  <c r="F717" i="9"/>
  <c r="R716" i="9"/>
  <c r="Q716" i="9"/>
  <c r="O716" i="9"/>
  <c r="N716" i="9"/>
  <c r="M716" i="9"/>
  <c r="L716" i="9"/>
  <c r="K716" i="9"/>
  <c r="J716" i="9"/>
  <c r="I716" i="9"/>
  <c r="H716" i="9"/>
  <c r="G716" i="9"/>
  <c r="F716" i="9"/>
  <c r="R715" i="9"/>
  <c r="Q715" i="9"/>
  <c r="O715" i="9"/>
  <c r="N715" i="9"/>
  <c r="M715" i="9"/>
  <c r="L715" i="9"/>
  <c r="K715" i="9"/>
  <c r="J715" i="9"/>
  <c r="I715" i="9"/>
  <c r="H715" i="9"/>
  <c r="G715" i="9"/>
  <c r="F715" i="9"/>
  <c r="R714" i="9"/>
  <c r="Q714" i="9"/>
  <c r="O714" i="9"/>
  <c r="N714" i="9"/>
  <c r="M714" i="9"/>
  <c r="L714" i="9"/>
  <c r="K714" i="9"/>
  <c r="J714" i="9"/>
  <c r="I714" i="9"/>
  <c r="H714" i="9"/>
  <c r="G714" i="9"/>
  <c r="F714" i="9"/>
  <c r="R713" i="9"/>
  <c r="Q713" i="9"/>
  <c r="O713" i="9"/>
  <c r="N713" i="9"/>
  <c r="M713" i="9"/>
  <c r="L713" i="9"/>
  <c r="K713" i="9"/>
  <c r="J713" i="9"/>
  <c r="I713" i="9"/>
  <c r="H713" i="9"/>
  <c r="G713" i="9"/>
  <c r="F713" i="9"/>
  <c r="R712" i="9"/>
  <c r="Q712" i="9"/>
  <c r="O712" i="9"/>
  <c r="N712" i="9"/>
  <c r="M712" i="9"/>
  <c r="L712" i="9"/>
  <c r="K712" i="9"/>
  <c r="J712" i="9"/>
  <c r="I712" i="9"/>
  <c r="H712" i="9"/>
  <c r="G712" i="9"/>
  <c r="F712" i="9"/>
  <c r="R711" i="9"/>
  <c r="Q711" i="9"/>
  <c r="O711" i="9"/>
  <c r="N711" i="9"/>
  <c r="M711" i="9"/>
  <c r="L711" i="9"/>
  <c r="K711" i="9"/>
  <c r="J711" i="9"/>
  <c r="I711" i="9"/>
  <c r="H711" i="9"/>
  <c r="G711" i="9"/>
  <c r="F711" i="9"/>
  <c r="R710" i="9"/>
  <c r="Q710" i="9"/>
  <c r="O710" i="9"/>
  <c r="N710" i="9"/>
  <c r="M710" i="9"/>
  <c r="L710" i="9"/>
  <c r="K710" i="9"/>
  <c r="J710" i="9"/>
  <c r="I710" i="9"/>
  <c r="H710" i="9"/>
  <c r="G710" i="9"/>
  <c r="F710" i="9"/>
  <c r="R709" i="9"/>
  <c r="Q709" i="9"/>
  <c r="O709" i="9"/>
  <c r="N709" i="9"/>
  <c r="M709" i="9"/>
  <c r="L709" i="9"/>
  <c r="K709" i="9"/>
  <c r="J709" i="9"/>
  <c r="I709" i="9"/>
  <c r="H709" i="9"/>
  <c r="G709" i="9"/>
  <c r="F709" i="9"/>
  <c r="R708" i="9"/>
  <c r="Q708" i="9"/>
  <c r="O708" i="9"/>
  <c r="N708" i="9"/>
  <c r="M708" i="9"/>
  <c r="L708" i="9"/>
  <c r="K708" i="9"/>
  <c r="J708" i="9"/>
  <c r="I708" i="9"/>
  <c r="H708" i="9"/>
  <c r="G708" i="9"/>
  <c r="F708" i="9"/>
  <c r="R707" i="9"/>
  <c r="Q707" i="9"/>
  <c r="O707" i="9"/>
  <c r="N707" i="9"/>
  <c r="M707" i="9"/>
  <c r="L707" i="9"/>
  <c r="K707" i="9"/>
  <c r="J707" i="9"/>
  <c r="I707" i="9"/>
  <c r="H707" i="9"/>
  <c r="G707" i="9"/>
  <c r="F707" i="9"/>
  <c r="R706" i="9"/>
  <c r="Q706" i="9"/>
  <c r="O706" i="9"/>
  <c r="N706" i="9"/>
  <c r="M706" i="9"/>
  <c r="L706" i="9"/>
  <c r="K706" i="9"/>
  <c r="J706" i="9"/>
  <c r="I706" i="9"/>
  <c r="H706" i="9"/>
  <c r="G706" i="9"/>
  <c r="F706" i="9"/>
  <c r="R705" i="9"/>
  <c r="Q705" i="9"/>
  <c r="O705" i="9"/>
  <c r="N705" i="9"/>
  <c r="M705" i="9"/>
  <c r="L705" i="9"/>
  <c r="K705" i="9"/>
  <c r="J705" i="9"/>
  <c r="I705" i="9"/>
  <c r="H705" i="9"/>
  <c r="G705" i="9"/>
  <c r="F705" i="9"/>
  <c r="R704" i="9"/>
  <c r="Q704" i="9"/>
  <c r="O704" i="9"/>
  <c r="N704" i="9"/>
  <c r="M704" i="9"/>
  <c r="L704" i="9"/>
  <c r="K704" i="9"/>
  <c r="J704" i="9"/>
  <c r="I704" i="9"/>
  <c r="H704" i="9"/>
  <c r="G704" i="9"/>
  <c r="F704" i="9"/>
  <c r="R703" i="9"/>
  <c r="Q703" i="9"/>
  <c r="O703" i="9"/>
  <c r="N703" i="9"/>
  <c r="M703" i="9"/>
  <c r="L703" i="9"/>
  <c r="K703" i="9"/>
  <c r="J703" i="9"/>
  <c r="I703" i="9"/>
  <c r="H703" i="9"/>
  <c r="G703" i="9"/>
  <c r="F703" i="9"/>
  <c r="R702" i="9"/>
  <c r="Q702" i="9"/>
  <c r="O702" i="9"/>
  <c r="N702" i="9"/>
  <c r="M702" i="9"/>
  <c r="L702" i="9"/>
  <c r="K702" i="9"/>
  <c r="J702" i="9"/>
  <c r="I702" i="9"/>
  <c r="H702" i="9"/>
  <c r="G702" i="9"/>
  <c r="F702" i="9"/>
  <c r="R701" i="9"/>
  <c r="Q701" i="9"/>
  <c r="O701" i="9"/>
  <c r="N701" i="9"/>
  <c r="M701" i="9"/>
  <c r="L701" i="9"/>
  <c r="K701" i="9"/>
  <c r="J701" i="9"/>
  <c r="I701" i="9"/>
  <c r="H701" i="9"/>
  <c r="G701" i="9"/>
  <c r="F701" i="9"/>
  <c r="R700" i="9"/>
  <c r="Q700" i="9"/>
  <c r="O700" i="9"/>
  <c r="N700" i="9"/>
  <c r="M700" i="9"/>
  <c r="L700" i="9"/>
  <c r="K700" i="9"/>
  <c r="J700" i="9"/>
  <c r="I700" i="9"/>
  <c r="H700" i="9"/>
  <c r="G700" i="9"/>
  <c r="F700" i="9"/>
  <c r="R699" i="9"/>
  <c r="Q699" i="9"/>
  <c r="O699" i="9"/>
  <c r="N699" i="9"/>
  <c r="M699" i="9"/>
  <c r="L699" i="9"/>
  <c r="K699" i="9"/>
  <c r="J699" i="9"/>
  <c r="I699" i="9"/>
  <c r="H699" i="9"/>
  <c r="G699" i="9"/>
  <c r="F699" i="9"/>
  <c r="R698" i="9"/>
  <c r="Q698" i="9"/>
  <c r="O698" i="9"/>
  <c r="N698" i="9"/>
  <c r="M698" i="9"/>
  <c r="L698" i="9"/>
  <c r="K698" i="9"/>
  <c r="J698" i="9"/>
  <c r="I698" i="9"/>
  <c r="H698" i="9"/>
  <c r="G698" i="9"/>
  <c r="F698" i="9"/>
  <c r="R697" i="9"/>
  <c r="Q697" i="9"/>
  <c r="O697" i="9"/>
  <c r="N697" i="9"/>
  <c r="M697" i="9"/>
  <c r="L697" i="9"/>
  <c r="K697" i="9"/>
  <c r="J697" i="9"/>
  <c r="I697" i="9"/>
  <c r="H697" i="9"/>
  <c r="G697" i="9"/>
  <c r="F697" i="9"/>
  <c r="R696" i="9"/>
  <c r="Q696" i="9"/>
  <c r="O696" i="9"/>
  <c r="N696" i="9"/>
  <c r="M696" i="9"/>
  <c r="L696" i="9"/>
  <c r="K696" i="9"/>
  <c r="J696" i="9"/>
  <c r="I696" i="9"/>
  <c r="H696" i="9"/>
  <c r="G696" i="9"/>
  <c r="F696" i="9"/>
  <c r="R695" i="9"/>
  <c r="Q695" i="9"/>
  <c r="O695" i="9"/>
  <c r="N695" i="9"/>
  <c r="M695" i="9"/>
  <c r="L695" i="9"/>
  <c r="K695" i="9"/>
  <c r="J695" i="9"/>
  <c r="I695" i="9"/>
  <c r="H695" i="9"/>
  <c r="G695" i="9"/>
  <c r="F695" i="9"/>
  <c r="R694" i="9"/>
  <c r="Q694" i="9"/>
  <c r="O694" i="9"/>
  <c r="N694" i="9"/>
  <c r="M694" i="9"/>
  <c r="L694" i="9"/>
  <c r="K694" i="9"/>
  <c r="J694" i="9"/>
  <c r="I694" i="9"/>
  <c r="H694" i="9"/>
  <c r="G694" i="9"/>
  <c r="F694" i="9"/>
  <c r="R693" i="9"/>
  <c r="Q693" i="9"/>
  <c r="O693" i="9"/>
  <c r="N693" i="9"/>
  <c r="M693" i="9"/>
  <c r="L693" i="9"/>
  <c r="K693" i="9"/>
  <c r="J693" i="9"/>
  <c r="I693" i="9"/>
  <c r="H693" i="9"/>
  <c r="G693" i="9"/>
  <c r="F693" i="9"/>
  <c r="R692" i="9"/>
  <c r="Q692" i="9"/>
  <c r="O692" i="9"/>
  <c r="N692" i="9"/>
  <c r="M692" i="9"/>
  <c r="L692" i="9"/>
  <c r="K692" i="9"/>
  <c r="J692" i="9"/>
  <c r="I692" i="9"/>
  <c r="H692" i="9"/>
  <c r="G692" i="9"/>
  <c r="F692" i="9"/>
  <c r="R691" i="9"/>
  <c r="Q691" i="9"/>
  <c r="O691" i="9"/>
  <c r="N691" i="9"/>
  <c r="M691" i="9"/>
  <c r="L691" i="9"/>
  <c r="K691" i="9"/>
  <c r="J691" i="9"/>
  <c r="I691" i="9"/>
  <c r="H691" i="9"/>
  <c r="G691" i="9"/>
  <c r="F691" i="9"/>
  <c r="R690" i="9"/>
  <c r="Q690" i="9"/>
  <c r="O690" i="9"/>
  <c r="N690" i="9"/>
  <c r="M690" i="9"/>
  <c r="L690" i="9"/>
  <c r="K690" i="9"/>
  <c r="J690" i="9"/>
  <c r="I690" i="9"/>
  <c r="H690" i="9"/>
  <c r="G690" i="9"/>
  <c r="F690" i="9"/>
  <c r="R689" i="9"/>
  <c r="Q689" i="9"/>
  <c r="O689" i="9"/>
  <c r="N689" i="9"/>
  <c r="M689" i="9"/>
  <c r="L689" i="9"/>
  <c r="K689" i="9"/>
  <c r="J689" i="9"/>
  <c r="I689" i="9"/>
  <c r="H689" i="9"/>
  <c r="G689" i="9"/>
  <c r="F689" i="9"/>
  <c r="R688" i="9"/>
  <c r="Q688" i="9"/>
  <c r="O688" i="9"/>
  <c r="N688" i="9"/>
  <c r="M688" i="9"/>
  <c r="L688" i="9"/>
  <c r="K688" i="9"/>
  <c r="J688" i="9"/>
  <c r="I688" i="9"/>
  <c r="H688" i="9"/>
  <c r="G688" i="9"/>
  <c r="F688" i="9"/>
  <c r="R687" i="9"/>
  <c r="Q687" i="9"/>
  <c r="O687" i="9"/>
  <c r="N687" i="9"/>
  <c r="M687" i="9"/>
  <c r="L687" i="9"/>
  <c r="K687" i="9"/>
  <c r="J687" i="9"/>
  <c r="I687" i="9"/>
  <c r="H687" i="9"/>
  <c r="G687" i="9"/>
  <c r="F687" i="9"/>
  <c r="R686" i="9"/>
  <c r="Q686" i="9"/>
  <c r="O686" i="9"/>
  <c r="N686" i="9"/>
  <c r="M686" i="9"/>
  <c r="L686" i="9"/>
  <c r="K686" i="9"/>
  <c r="J686" i="9"/>
  <c r="I686" i="9"/>
  <c r="H686" i="9"/>
  <c r="G686" i="9"/>
  <c r="F686" i="9"/>
  <c r="R685" i="9"/>
  <c r="Q685" i="9"/>
  <c r="O685" i="9"/>
  <c r="N685" i="9"/>
  <c r="M685" i="9"/>
  <c r="L685" i="9"/>
  <c r="K685" i="9"/>
  <c r="J685" i="9"/>
  <c r="I685" i="9"/>
  <c r="H685" i="9"/>
  <c r="G685" i="9"/>
  <c r="F685" i="9"/>
  <c r="R684" i="9"/>
  <c r="Q684" i="9"/>
  <c r="O684" i="9"/>
  <c r="N684" i="9"/>
  <c r="M684" i="9"/>
  <c r="L684" i="9"/>
  <c r="K684" i="9"/>
  <c r="J684" i="9"/>
  <c r="I684" i="9"/>
  <c r="H684" i="9"/>
  <c r="G684" i="9"/>
  <c r="F684" i="9"/>
  <c r="R683" i="9"/>
  <c r="Q683" i="9"/>
  <c r="O683" i="9"/>
  <c r="N683" i="9"/>
  <c r="M683" i="9"/>
  <c r="L683" i="9"/>
  <c r="K683" i="9"/>
  <c r="J683" i="9"/>
  <c r="I683" i="9"/>
  <c r="H683" i="9"/>
  <c r="G683" i="9"/>
  <c r="F683" i="9"/>
  <c r="R682" i="9"/>
  <c r="Q682" i="9"/>
  <c r="O682" i="9"/>
  <c r="N682" i="9"/>
  <c r="M682" i="9"/>
  <c r="L682" i="9"/>
  <c r="K682" i="9"/>
  <c r="J682" i="9"/>
  <c r="I682" i="9"/>
  <c r="H682" i="9"/>
  <c r="G682" i="9"/>
  <c r="F682" i="9"/>
  <c r="R681" i="9"/>
  <c r="Q681" i="9"/>
  <c r="O681" i="9"/>
  <c r="N681" i="9"/>
  <c r="M681" i="9"/>
  <c r="L681" i="9"/>
  <c r="K681" i="9"/>
  <c r="J681" i="9"/>
  <c r="I681" i="9"/>
  <c r="H681" i="9"/>
  <c r="G681" i="9"/>
  <c r="F681" i="9"/>
  <c r="R680" i="9"/>
  <c r="Q680" i="9"/>
  <c r="O680" i="9"/>
  <c r="N680" i="9"/>
  <c r="M680" i="9"/>
  <c r="L680" i="9"/>
  <c r="K680" i="9"/>
  <c r="J680" i="9"/>
  <c r="I680" i="9"/>
  <c r="H680" i="9"/>
  <c r="G680" i="9"/>
  <c r="F680" i="9"/>
  <c r="R679" i="9"/>
  <c r="Q679" i="9"/>
  <c r="O679" i="9"/>
  <c r="N679" i="9"/>
  <c r="M679" i="9"/>
  <c r="L679" i="9"/>
  <c r="K679" i="9"/>
  <c r="J679" i="9"/>
  <c r="I679" i="9"/>
  <c r="H679" i="9"/>
  <c r="G679" i="9"/>
  <c r="F679" i="9"/>
  <c r="R678" i="9"/>
  <c r="Q678" i="9"/>
  <c r="O678" i="9"/>
  <c r="N678" i="9"/>
  <c r="M678" i="9"/>
  <c r="L678" i="9"/>
  <c r="K678" i="9"/>
  <c r="J678" i="9"/>
  <c r="I678" i="9"/>
  <c r="H678" i="9"/>
  <c r="G678" i="9"/>
  <c r="F678" i="9"/>
  <c r="R677" i="9"/>
  <c r="Q677" i="9"/>
  <c r="O677" i="9"/>
  <c r="N677" i="9"/>
  <c r="M677" i="9"/>
  <c r="L677" i="9"/>
  <c r="K677" i="9"/>
  <c r="J677" i="9"/>
  <c r="I677" i="9"/>
  <c r="H677" i="9"/>
  <c r="G677" i="9"/>
  <c r="F677" i="9"/>
  <c r="R676" i="9"/>
  <c r="Q676" i="9"/>
  <c r="O676" i="9"/>
  <c r="N676" i="9"/>
  <c r="M676" i="9"/>
  <c r="L676" i="9"/>
  <c r="K676" i="9"/>
  <c r="J676" i="9"/>
  <c r="I676" i="9"/>
  <c r="H676" i="9"/>
  <c r="G676" i="9"/>
  <c r="F676" i="9"/>
  <c r="R675" i="9"/>
  <c r="Q675" i="9"/>
  <c r="O675" i="9"/>
  <c r="N675" i="9"/>
  <c r="M675" i="9"/>
  <c r="L675" i="9"/>
  <c r="K675" i="9"/>
  <c r="J675" i="9"/>
  <c r="I675" i="9"/>
  <c r="H675" i="9"/>
  <c r="G675" i="9"/>
  <c r="F675" i="9"/>
  <c r="R674" i="9"/>
  <c r="Q674" i="9"/>
  <c r="O674" i="9"/>
  <c r="N674" i="9"/>
  <c r="M674" i="9"/>
  <c r="L674" i="9"/>
  <c r="K674" i="9"/>
  <c r="J674" i="9"/>
  <c r="I674" i="9"/>
  <c r="H674" i="9"/>
  <c r="G674" i="9"/>
  <c r="F674" i="9"/>
  <c r="R673" i="9"/>
  <c r="Q673" i="9"/>
  <c r="O673" i="9"/>
  <c r="N673" i="9"/>
  <c r="M673" i="9"/>
  <c r="L673" i="9"/>
  <c r="K673" i="9"/>
  <c r="J673" i="9"/>
  <c r="I673" i="9"/>
  <c r="H673" i="9"/>
  <c r="G673" i="9"/>
  <c r="F673" i="9"/>
  <c r="R672" i="9"/>
  <c r="Q672" i="9"/>
  <c r="O672" i="9"/>
  <c r="N672" i="9"/>
  <c r="M672" i="9"/>
  <c r="L672" i="9"/>
  <c r="K672" i="9"/>
  <c r="J672" i="9"/>
  <c r="I672" i="9"/>
  <c r="H672" i="9"/>
  <c r="G672" i="9"/>
  <c r="F672" i="9"/>
  <c r="R671" i="9"/>
  <c r="Q671" i="9"/>
  <c r="O671" i="9"/>
  <c r="N671" i="9"/>
  <c r="M671" i="9"/>
  <c r="L671" i="9"/>
  <c r="K671" i="9"/>
  <c r="J671" i="9"/>
  <c r="I671" i="9"/>
  <c r="H671" i="9"/>
  <c r="G671" i="9"/>
  <c r="F671" i="9"/>
  <c r="R670" i="9"/>
  <c r="Q670" i="9"/>
  <c r="O670" i="9"/>
  <c r="N670" i="9"/>
  <c r="M670" i="9"/>
  <c r="L670" i="9"/>
  <c r="K670" i="9"/>
  <c r="J670" i="9"/>
  <c r="I670" i="9"/>
  <c r="H670" i="9"/>
  <c r="G670" i="9"/>
  <c r="F670" i="9"/>
  <c r="R669" i="9"/>
  <c r="Q669" i="9"/>
  <c r="O669" i="9"/>
  <c r="N669" i="9"/>
  <c r="M669" i="9"/>
  <c r="L669" i="9"/>
  <c r="K669" i="9"/>
  <c r="J669" i="9"/>
  <c r="I669" i="9"/>
  <c r="H669" i="9"/>
  <c r="G669" i="9"/>
  <c r="F669" i="9"/>
  <c r="R668" i="9"/>
  <c r="Q668" i="9"/>
  <c r="O668" i="9"/>
  <c r="N668" i="9"/>
  <c r="M668" i="9"/>
  <c r="L668" i="9"/>
  <c r="K668" i="9"/>
  <c r="J668" i="9"/>
  <c r="I668" i="9"/>
  <c r="H668" i="9"/>
  <c r="G668" i="9"/>
  <c r="F668" i="9"/>
  <c r="R667" i="9"/>
  <c r="Q667" i="9"/>
  <c r="O667" i="9"/>
  <c r="N667" i="9"/>
  <c r="M667" i="9"/>
  <c r="L667" i="9"/>
  <c r="K667" i="9"/>
  <c r="J667" i="9"/>
  <c r="I667" i="9"/>
  <c r="H667" i="9"/>
  <c r="G667" i="9"/>
  <c r="F667" i="9"/>
  <c r="R666" i="9"/>
  <c r="Q666" i="9"/>
  <c r="O666" i="9"/>
  <c r="N666" i="9"/>
  <c r="M666" i="9"/>
  <c r="L666" i="9"/>
  <c r="K666" i="9"/>
  <c r="J666" i="9"/>
  <c r="I666" i="9"/>
  <c r="H666" i="9"/>
  <c r="G666" i="9"/>
  <c r="F666" i="9"/>
  <c r="R665" i="9"/>
  <c r="Q665" i="9"/>
  <c r="O665" i="9"/>
  <c r="N665" i="9"/>
  <c r="M665" i="9"/>
  <c r="L665" i="9"/>
  <c r="K665" i="9"/>
  <c r="J665" i="9"/>
  <c r="I665" i="9"/>
  <c r="H665" i="9"/>
  <c r="G665" i="9"/>
  <c r="F665" i="9"/>
  <c r="R664" i="9"/>
  <c r="Q664" i="9"/>
  <c r="O664" i="9"/>
  <c r="N664" i="9"/>
  <c r="M664" i="9"/>
  <c r="L664" i="9"/>
  <c r="K664" i="9"/>
  <c r="J664" i="9"/>
  <c r="I664" i="9"/>
  <c r="H664" i="9"/>
  <c r="G664" i="9"/>
  <c r="F664" i="9"/>
  <c r="R663" i="9"/>
  <c r="Q663" i="9"/>
  <c r="O663" i="9"/>
  <c r="N663" i="9"/>
  <c r="M663" i="9"/>
  <c r="L663" i="9"/>
  <c r="K663" i="9"/>
  <c r="J663" i="9"/>
  <c r="I663" i="9"/>
  <c r="H663" i="9"/>
  <c r="G663" i="9"/>
  <c r="F663" i="9"/>
  <c r="R662" i="9"/>
  <c r="Q662" i="9"/>
  <c r="O662" i="9"/>
  <c r="N662" i="9"/>
  <c r="M662" i="9"/>
  <c r="L662" i="9"/>
  <c r="K662" i="9"/>
  <c r="J662" i="9"/>
  <c r="I662" i="9"/>
  <c r="H662" i="9"/>
  <c r="G662" i="9"/>
  <c r="F662" i="9"/>
  <c r="R661" i="9"/>
  <c r="Q661" i="9"/>
  <c r="O661" i="9"/>
  <c r="N661" i="9"/>
  <c r="M661" i="9"/>
  <c r="L661" i="9"/>
  <c r="K661" i="9"/>
  <c r="J661" i="9"/>
  <c r="I661" i="9"/>
  <c r="H661" i="9"/>
  <c r="G661" i="9"/>
  <c r="F661" i="9"/>
  <c r="R660" i="9"/>
  <c r="Q660" i="9"/>
  <c r="O660" i="9"/>
  <c r="N660" i="9"/>
  <c r="M660" i="9"/>
  <c r="L660" i="9"/>
  <c r="K660" i="9"/>
  <c r="J660" i="9"/>
  <c r="I660" i="9"/>
  <c r="H660" i="9"/>
  <c r="G660" i="9"/>
  <c r="F660" i="9"/>
  <c r="R659" i="9"/>
  <c r="Q659" i="9"/>
  <c r="O659" i="9"/>
  <c r="N659" i="9"/>
  <c r="M659" i="9"/>
  <c r="L659" i="9"/>
  <c r="K659" i="9"/>
  <c r="J659" i="9"/>
  <c r="I659" i="9"/>
  <c r="H659" i="9"/>
  <c r="G659" i="9"/>
  <c r="F659" i="9"/>
  <c r="R658" i="9"/>
  <c r="Q658" i="9"/>
  <c r="O658" i="9"/>
  <c r="N658" i="9"/>
  <c r="M658" i="9"/>
  <c r="L658" i="9"/>
  <c r="K658" i="9"/>
  <c r="J658" i="9"/>
  <c r="I658" i="9"/>
  <c r="H658" i="9"/>
  <c r="G658" i="9"/>
  <c r="F658" i="9"/>
  <c r="R657" i="9"/>
  <c r="Q657" i="9"/>
  <c r="O657" i="9"/>
  <c r="N657" i="9"/>
  <c r="M657" i="9"/>
  <c r="L657" i="9"/>
  <c r="K657" i="9"/>
  <c r="J657" i="9"/>
  <c r="I657" i="9"/>
  <c r="H657" i="9"/>
  <c r="G657" i="9"/>
  <c r="F657" i="9"/>
  <c r="R656" i="9"/>
  <c r="Q656" i="9"/>
  <c r="O656" i="9"/>
  <c r="N656" i="9"/>
  <c r="M656" i="9"/>
  <c r="L656" i="9"/>
  <c r="K656" i="9"/>
  <c r="J656" i="9"/>
  <c r="I656" i="9"/>
  <c r="H656" i="9"/>
  <c r="G656" i="9"/>
  <c r="F656" i="9"/>
  <c r="R655" i="9"/>
  <c r="Q655" i="9"/>
  <c r="O655" i="9"/>
  <c r="N655" i="9"/>
  <c r="M655" i="9"/>
  <c r="L655" i="9"/>
  <c r="K655" i="9"/>
  <c r="J655" i="9"/>
  <c r="I655" i="9"/>
  <c r="H655" i="9"/>
  <c r="G655" i="9"/>
  <c r="F655" i="9"/>
  <c r="R654" i="9"/>
  <c r="Q654" i="9"/>
  <c r="O654" i="9"/>
  <c r="N654" i="9"/>
  <c r="M654" i="9"/>
  <c r="L654" i="9"/>
  <c r="K654" i="9"/>
  <c r="J654" i="9"/>
  <c r="I654" i="9"/>
  <c r="H654" i="9"/>
  <c r="G654" i="9"/>
  <c r="F654" i="9"/>
  <c r="R653" i="9"/>
  <c r="Q653" i="9"/>
  <c r="O653" i="9"/>
  <c r="N653" i="9"/>
  <c r="M653" i="9"/>
  <c r="L653" i="9"/>
  <c r="K653" i="9"/>
  <c r="J653" i="9"/>
  <c r="I653" i="9"/>
  <c r="H653" i="9"/>
  <c r="G653" i="9"/>
  <c r="F653" i="9"/>
  <c r="R652" i="9"/>
  <c r="Q652" i="9"/>
  <c r="O652" i="9"/>
  <c r="N652" i="9"/>
  <c r="M652" i="9"/>
  <c r="L652" i="9"/>
  <c r="K652" i="9"/>
  <c r="J652" i="9"/>
  <c r="I652" i="9"/>
  <c r="H652" i="9"/>
  <c r="G652" i="9"/>
  <c r="F652" i="9"/>
  <c r="R651" i="9"/>
  <c r="Q651" i="9"/>
  <c r="O651" i="9"/>
  <c r="N651" i="9"/>
  <c r="M651" i="9"/>
  <c r="L651" i="9"/>
  <c r="K651" i="9"/>
  <c r="J651" i="9"/>
  <c r="I651" i="9"/>
  <c r="H651" i="9"/>
  <c r="G651" i="9"/>
  <c r="F651" i="9"/>
  <c r="R650" i="9"/>
  <c r="Q650" i="9"/>
  <c r="O650" i="9"/>
  <c r="N650" i="9"/>
  <c r="M650" i="9"/>
  <c r="L650" i="9"/>
  <c r="K650" i="9"/>
  <c r="J650" i="9"/>
  <c r="I650" i="9"/>
  <c r="H650" i="9"/>
  <c r="G650" i="9"/>
  <c r="F650" i="9"/>
  <c r="R649" i="9"/>
  <c r="Q649" i="9"/>
  <c r="O649" i="9"/>
  <c r="N649" i="9"/>
  <c r="M649" i="9"/>
  <c r="L649" i="9"/>
  <c r="K649" i="9"/>
  <c r="J649" i="9"/>
  <c r="I649" i="9"/>
  <c r="H649" i="9"/>
  <c r="G649" i="9"/>
  <c r="F649" i="9"/>
  <c r="R648" i="9"/>
  <c r="Q648" i="9"/>
  <c r="O648" i="9"/>
  <c r="N648" i="9"/>
  <c r="M648" i="9"/>
  <c r="L648" i="9"/>
  <c r="K648" i="9"/>
  <c r="J648" i="9"/>
  <c r="I648" i="9"/>
  <c r="H648" i="9"/>
  <c r="G648" i="9"/>
  <c r="F648" i="9"/>
  <c r="R647" i="9"/>
  <c r="Q647" i="9"/>
  <c r="O647" i="9"/>
  <c r="N647" i="9"/>
  <c r="M647" i="9"/>
  <c r="L647" i="9"/>
  <c r="K647" i="9"/>
  <c r="J647" i="9"/>
  <c r="I647" i="9"/>
  <c r="H647" i="9"/>
  <c r="G647" i="9"/>
  <c r="F647" i="9"/>
  <c r="R646" i="9"/>
  <c r="Q646" i="9"/>
  <c r="O646" i="9"/>
  <c r="N646" i="9"/>
  <c r="M646" i="9"/>
  <c r="L646" i="9"/>
  <c r="K646" i="9"/>
  <c r="J646" i="9"/>
  <c r="I646" i="9"/>
  <c r="H646" i="9"/>
  <c r="G646" i="9"/>
  <c r="F646" i="9"/>
  <c r="R645" i="9"/>
  <c r="Q645" i="9"/>
  <c r="O645" i="9"/>
  <c r="N645" i="9"/>
  <c r="M645" i="9"/>
  <c r="L645" i="9"/>
  <c r="K645" i="9"/>
  <c r="J645" i="9"/>
  <c r="I645" i="9"/>
  <c r="H645" i="9"/>
  <c r="G645" i="9"/>
  <c r="F645" i="9"/>
  <c r="R644" i="9"/>
  <c r="Q644" i="9"/>
  <c r="O644" i="9"/>
  <c r="N644" i="9"/>
  <c r="M644" i="9"/>
  <c r="L644" i="9"/>
  <c r="K644" i="9"/>
  <c r="J644" i="9"/>
  <c r="I644" i="9"/>
  <c r="H644" i="9"/>
  <c r="G644" i="9"/>
  <c r="F644" i="9"/>
  <c r="R643" i="9"/>
  <c r="Q643" i="9"/>
  <c r="O643" i="9"/>
  <c r="N643" i="9"/>
  <c r="M643" i="9"/>
  <c r="L643" i="9"/>
  <c r="K643" i="9"/>
  <c r="J643" i="9"/>
  <c r="I643" i="9"/>
  <c r="H643" i="9"/>
  <c r="G643" i="9"/>
  <c r="F643" i="9"/>
  <c r="R642" i="9"/>
  <c r="Q642" i="9"/>
  <c r="O642" i="9"/>
  <c r="N642" i="9"/>
  <c r="M642" i="9"/>
  <c r="L642" i="9"/>
  <c r="K642" i="9"/>
  <c r="J642" i="9"/>
  <c r="I642" i="9"/>
  <c r="H642" i="9"/>
  <c r="G642" i="9"/>
  <c r="F642" i="9"/>
  <c r="R641" i="9"/>
  <c r="Q641" i="9"/>
  <c r="O641" i="9"/>
  <c r="N641" i="9"/>
  <c r="M641" i="9"/>
  <c r="L641" i="9"/>
  <c r="K641" i="9"/>
  <c r="J641" i="9"/>
  <c r="I641" i="9"/>
  <c r="H641" i="9"/>
  <c r="G641" i="9"/>
  <c r="F641" i="9"/>
  <c r="R640" i="9"/>
  <c r="Q640" i="9"/>
  <c r="O640" i="9"/>
  <c r="N640" i="9"/>
  <c r="M640" i="9"/>
  <c r="L640" i="9"/>
  <c r="K640" i="9"/>
  <c r="J640" i="9"/>
  <c r="I640" i="9"/>
  <c r="H640" i="9"/>
  <c r="G640" i="9"/>
  <c r="F640" i="9"/>
  <c r="R639" i="9"/>
  <c r="Q639" i="9"/>
  <c r="O639" i="9"/>
  <c r="N639" i="9"/>
  <c r="M639" i="9"/>
  <c r="L639" i="9"/>
  <c r="K639" i="9"/>
  <c r="J639" i="9"/>
  <c r="I639" i="9"/>
  <c r="H639" i="9"/>
  <c r="G639" i="9"/>
  <c r="F639" i="9"/>
  <c r="R638" i="9"/>
  <c r="Q638" i="9"/>
  <c r="O638" i="9"/>
  <c r="N638" i="9"/>
  <c r="M638" i="9"/>
  <c r="L638" i="9"/>
  <c r="K638" i="9"/>
  <c r="J638" i="9"/>
  <c r="I638" i="9"/>
  <c r="H638" i="9"/>
  <c r="G638" i="9"/>
  <c r="F638" i="9"/>
  <c r="R637" i="9"/>
  <c r="Q637" i="9"/>
  <c r="O637" i="9"/>
  <c r="N637" i="9"/>
  <c r="M637" i="9"/>
  <c r="L637" i="9"/>
  <c r="K637" i="9"/>
  <c r="J637" i="9"/>
  <c r="I637" i="9"/>
  <c r="H637" i="9"/>
  <c r="G637" i="9"/>
  <c r="F637" i="9"/>
  <c r="R636" i="9"/>
  <c r="Q636" i="9"/>
  <c r="O636" i="9"/>
  <c r="N636" i="9"/>
  <c r="M636" i="9"/>
  <c r="L636" i="9"/>
  <c r="K636" i="9"/>
  <c r="J636" i="9"/>
  <c r="I636" i="9"/>
  <c r="H636" i="9"/>
  <c r="G636" i="9"/>
  <c r="F636" i="9"/>
  <c r="R635" i="9"/>
  <c r="Q635" i="9"/>
  <c r="O635" i="9"/>
  <c r="N635" i="9"/>
  <c r="M635" i="9"/>
  <c r="L635" i="9"/>
  <c r="K635" i="9"/>
  <c r="J635" i="9"/>
  <c r="I635" i="9"/>
  <c r="H635" i="9"/>
  <c r="G635" i="9"/>
  <c r="F635" i="9"/>
  <c r="R634" i="9"/>
  <c r="Q634" i="9"/>
  <c r="O634" i="9"/>
  <c r="N634" i="9"/>
  <c r="M634" i="9"/>
  <c r="L634" i="9"/>
  <c r="K634" i="9"/>
  <c r="J634" i="9"/>
  <c r="I634" i="9"/>
  <c r="H634" i="9"/>
  <c r="G634" i="9"/>
  <c r="F634" i="9"/>
  <c r="R633" i="9"/>
  <c r="Q633" i="9"/>
  <c r="O633" i="9"/>
  <c r="N633" i="9"/>
  <c r="M633" i="9"/>
  <c r="L633" i="9"/>
  <c r="K633" i="9"/>
  <c r="J633" i="9"/>
  <c r="I633" i="9"/>
  <c r="H633" i="9"/>
  <c r="G633" i="9"/>
  <c r="F633" i="9"/>
  <c r="R632" i="9"/>
  <c r="Q632" i="9"/>
  <c r="O632" i="9"/>
  <c r="N632" i="9"/>
  <c r="M632" i="9"/>
  <c r="L632" i="9"/>
  <c r="K632" i="9"/>
  <c r="J632" i="9"/>
  <c r="I632" i="9"/>
  <c r="H632" i="9"/>
  <c r="G632" i="9"/>
  <c r="F632" i="9"/>
  <c r="R631" i="9"/>
  <c r="Q631" i="9"/>
  <c r="O631" i="9"/>
  <c r="N631" i="9"/>
  <c r="M631" i="9"/>
  <c r="L631" i="9"/>
  <c r="K631" i="9"/>
  <c r="J631" i="9"/>
  <c r="I631" i="9"/>
  <c r="H631" i="9"/>
  <c r="G631" i="9"/>
  <c r="F631" i="9"/>
  <c r="R630" i="9"/>
  <c r="Q630" i="9"/>
  <c r="O630" i="9"/>
  <c r="N630" i="9"/>
  <c r="M630" i="9"/>
  <c r="L630" i="9"/>
  <c r="K630" i="9"/>
  <c r="J630" i="9"/>
  <c r="I630" i="9"/>
  <c r="H630" i="9"/>
  <c r="G630" i="9"/>
  <c r="F630" i="9"/>
  <c r="R629" i="9"/>
  <c r="Q629" i="9"/>
  <c r="O629" i="9"/>
  <c r="N629" i="9"/>
  <c r="M629" i="9"/>
  <c r="L629" i="9"/>
  <c r="K629" i="9"/>
  <c r="J629" i="9"/>
  <c r="I629" i="9"/>
  <c r="H629" i="9"/>
  <c r="G629" i="9"/>
  <c r="F629" i="9"/>
  <c r="R628" i="9"/>
  <c r="Q628" i="9"/>
  <c r="O628" i="9"/>
  <c r="N628" i="9"/>
  <c r="M628" i="9"/>
  <c r="L628" i="9"/>
  <c r="K628" i="9"/>
  <c r="J628" i="9"/>
  <c r="I628" i="9"/>
  <c r="H628" i="9"/>
  <c r="G628" i="9"/>
  <c r="F628" i="9"/>
  <c r="R627" i="9"/>
  <c r="Q627" i="9"/>
  <c r="O627" i="9"/>
  <c r="N627" i="9"/>
  <c r="M627" i="9"/>
  <c r="L627" i="9"/>
  <c r="K627" i="9"/>
  <c r="J627" i="9"/>
  <c r="I627" i="9"/>
  <c r="H627" i="9"/>
  <c r="G627" i="9"/>
  <c r="F627" i="9"/>
  <c r="R626" i="9"/>
  <c r="Q626" i="9"/>
  <c r="O626" i="9"/>
  <c r="N626" i="9"/>
  <c r="M626" i="9"/>
  <c r="L626" i="9"/>
  <c r="K626" i="9"/>
  <c r="J626" i="9"/>
  <c r="I626" i="9"/>
  <c r="H626" i="9"/>
  <c r="G626" i="9"/>
  <c r="F626" i="9"/>
  <c r="R625" i="9"/>
  <c r="Q625" i="9"/>
  <c r="O625" i="9"/>
  <c r="N625" i="9"/>
  <c r="M625" i="9"/>
  <c r="L625" i="9"/>
  <c r="K625" i="9"/>
  <c r="J625" i="9"/>
  <c r="I625" i="9"/>
  <c r="H625" i="9"/>
  <c r="G625" i="9"/>
  <c r="F625" i="9"/>
  <c r="R624" i="9"/>
  <c r="Q624" i="9"/>
  <c r="O624" i="9"/>
  <c r="N624" i="9"/>
  <c r="M624" i="9"/>
  <c r="L624" i="9"/>
  <c r="K624" i="9"/>
  <c r="J624" i="9"/>
  <c r="I624" i="9"/>
  <c r="H624" i="9"/>
  <c r="G624" i="9"/>
  <c r="F624" i="9"/>
  <c r="R623" i="9"/>
  <c r="Q623" i="9"/>
  <c r="O623" i="9"/>
  <c r="N623" i="9"/>
  <c r="M623" i="9"/>
  <c r="L623" i="9"/>
  <c r="K623" i="9"/>
  <c r="J623" i="9"/>
  <c r="I623" i="9"/>
  <c r="H623" i="9"/>
  <c r="G623" i="9"/>
  <c r="F623" i="9"/>
  <c r="R622" i="9"/>
  <c r="Q622" i="9"/>
  <c r="O622" i="9"/>
  <c r="N622" i="9"/>
  <c r="M622" i="9"/>
  <c r="L622" i="9"/>
  <c r="K622" i="9"/>
  <c r="J622" i="9"/>
  <c r="I622" i="9"/>
  <c r="H622" i="9"/>
  <c r="G622" i="9"/>
  <c r="F622" i="9"/>
  <c r="R621" i="9"/>
  <c r="Q621" i="9"/>
  <c r="O621" i="9"/>
  <c r="N621" i="9"/>
  <c r="M621" i="9"/>
  <c r="L621" i="9"/>
  <c r="K621" i="9"/>
  <c r="J621" i="9"/>
  <c r="I621" i="9"/>
  <c r="H621" i="9"/>
  <c r="G621" i="9"/>
  <c r="F621" i="9"/>
  <c r="R620" i="9"/>
  <c r="Q620" i="9"/>
  <c r="O620" i="9"/>
  <c r="N620" i="9"/>
  <c r="M620" i="9"/>
  <c r="L620" i="9"/>
  <c r="K620" i="9"/>
  <c r="J620" i="9"/>
  <c r="I620" i="9"/>
  <c r="H620" i="9"/>
  <c r="G620" i="9"/>
  <c r="F620" i="9"/>
  <c r="R619" i="9"/>
  <c r="Q619" i="9"/>
  <c r="O619" i="9"/>
  <c r="N619" i="9"/>
  <c r="M619" i="9"/>
  <c r="L619" i="9"/>
  <c r="K619" i="9"/>
  <c r="J619" i="9"/>
  <c r="I619" i="9"/>
  <c r="H619" i="9"/>
  <c r="G619" i="9"/>
  <c r="F619" i="9"/>
  <c r="R618" i="9"/>
  <c r="Q618" i="9"/>
  <c r="O618" i="9"/>
  <c r="N618" i="9"/>
  <c r="M618" i="9"/>
  <c r="L618" i="9"/>
  <c r="K618" i="9"/>
  <c r="J618" i="9"/>
  <c r="I618" i="9"/>
  <c r="H618" i="9"/>
  <c r="G618" i="9"/>
  <c r="F618" i="9"/>
  <c r="R617" i="9"/>
  <c r="Q617" i="9"/>
  <c r="O617" i="9"/>
  <c r="N617" i="9"/>
  <c r="M617" i="9"/>
  <c r="L617" i="9"/>
  <c r="K617" i="9"/>
  <c r="J617" i="9"/>
  <c r="I617" i="9"/>
  <c r="H617" i="9"/>
  <c r="G617" i="9"/>
  <c r="F617" i="9"/>
  <c r="R616" i="9"/>
  <c r="Q616" i="9"/>
  <c r="O616" i="9"/>
  <c r="N616" i="9"/>
  <c r="M616" i="9"/>
  <c r="L616" i="9"/>
  <c r="K616" i="9"/>
  <c r="J616" i="9"/>
  <c r="I616" i="9"/>
  <c r="H616" i="9"/>
  <c r="G616" i="9"/>
  <c r="F616" i="9"/>
  <c r="R615" i="9"/>
  <c r="Q615" i="9"/>
  <c r="O615" i="9"/>
  <c r="N615" i="9"/>
  <c r="M615" i="9"/>
  <c r="L615" i="9"/>
  <c r="K615" i="9"/>
  <c r="J615" i="9"/>
  <c r="I615" i="9"/>
  <c r="H615" i="9"/>
  <c r="G615" i="9"/>
  <c r="F615" i="9"/>
  <c r="R614" i="9"/>
  <c r="Q614" i="9"/>
  <c r="O614" i="9"/>
  <c r="N614" i="9"/>
  <c r="M614" i="9"/>
  <c r="L614" i="9"/>
  <c r="K614" i="9"/>
  <c r="J614" i="9"/>
  <c r="I614" i="9"/>
  <c r="H614" i="9"/>
  <c r="G614" i="9"/>
  <c r="F614" i="9"/>
  <c r="R613" i="9"/>
  <c r="Q613" i="9"/>
  <c r="O613" i="9"/>
  <c r="N613" i="9"/>
  <c r="M613" i="9"/>
  <c r="L613" i="9"/>
  <c r="K613" i="9"/>
  <c r="J613" i="9"/>
  <c r="I613" i="9"/>
  <c r="H613" i="9"/>
  <c r="G613" i="9"/>
  <c r="F613" i="9"/>
  <c r="R612" i="9"/>
  <c r="Q612" i="9"/>
  <c r="O612" i="9"/>
  <c r="N612" i="9"/>
  <c r="M612" i="9"/>
  <c r="L612" i="9"/>
  <c r="K612" i="9"/>
  <c r="J612" i="9"/>
  <c r="I612" i="9"/>
  <c r="H612" i="9"/>
  <c r="G612" i="9"/>
  <c r="F612" i="9"/>
  <c r="R611" i="9"/>
  <c r="Q611" i="9"/>
  <c r="O611" i="9"/>
  <c r="N611" i="9"/>
  <c r="M611" i="9"/>
  <c r="L611" i="9"/>
  <c r="K611" i="9"/>
  <c r="J611" i="9"/>
  <c r="I611" i="9"/>
  <c r="H611" i="9"/>
  <c r="G611" i="9"/>
  <c r="F611" i="9"/>
  <c r="R610" i="9"/>
  <c r="Q610" i="9"/>
  <c r="O610" i="9"/>
  <c r="N610" i="9"/>
  <c r="M610" i="9"/>
  <c r="L610" i="9"/>
  <c r="K610" i="9"/>
  <c r="J610" i="9"/>
  <c r="I610" i="9"/>
  <c r="H610" i="9"/>
  <c r="G610" i="9"/>
  <c r="F610" i="9"/>
  <c r="R609" i="9"/>
  <c r="Q609" i="9"/>
  <c r="O609" i="9"/>
  <c r="N609" i="9"/>
  <c r="M609" i="9"/>
  <c r="L609" i="9"/>
  <c r="K609" i="9"/>
  <c r="J609" i="9"/>
  <c r="I609" i="9"/>
  <c r="H609" i="9"/>
  <c r="G609" i="9"/>
  <c r="F609" i="9"/>
  <c r="R608" i="9"/>
  <c r="Q608" i="9"/>
  <c r="O608" i="9"/>
  <c r="N608" i="9"/>
  <c r="M608" i="9"/>
  <c r="L608" i="9"/>
  <c r="K608" i="9"/>
  <c r="J608" i="9"/>
  <c r="I608" i="9"/>
  <c r="H608" i="9"/>
  <c r="G608" i="9"/>
  <c r="F608" i="9"/>
  <c r="R607" i="9"/>
  <c r="Q607" i="9"/>
  <c r="O607" i="9"/>
  <c r="N607" i="9"/>
  <c r="M607" i="9"/>
  <c r="L607" i="9"/>
  <c r="K607" i="9"/>
  <c r="J607" i="9"/>
  <c r="I607" i="9"/>
  <c r="H607" i="9"/>
  <c r="G607" i="9"/>
  <c r="F607" i="9"/>
  <c r="R606" i="9"/>
  <c r="Q606" i="9"/>
  <c r="O606" i="9"/>
  <c r="N606" i="9"/>
  <c r="M606" i="9"/>
  <c r="L606" i="9"/>
  <c r="K606" i="9"/>
  <c r="J606" i="9"/>
  <c r="I606" i="9"/>
  <c r="H606" i="9"/>
  <c r="G606" i="9"/>
  <c r="F606" i="9"/>
  <c r="R605" i="9"/>
  <c r="Q605" i="9"/>
  <c r="O605" i="9"/>
  <c r="N605" i="9"/>
  <c r="M605" i="9"/>
  <c r="L605" i="9"/>
  <c r="K605" i="9"/>
  <c r="J605" i="9"/>
  <c r="I605" i="9"/>
  <c r="H605" i="9"/>
  <c r="G605" i="9"/>
  <c r="F605" i="9"/>
  <c r="R604" i="9"/>
  <c r="Q604" i="9"/>
  <c r="O604" i="9"/>
  <c r="N604" i="9"/>
  <c r="M604" i="9"/>
  <c r="L604" i="9"/>
  <c r="K604" i="9"/>
  <c r="J604" i="9"/>
  <c r="I604" i="9"/>
  <c r="H604" i="9"/>
  <c r="G604" i="9"/>
  <c r="F604" i="9"/>
  <c r="R603" i="9"/>
  <c r="Q603" i="9"/>
  <c r="O603" i="9"/>
  <c r="N603" i="9"/>
  <c r="M603" i="9"/>
  <c r="L603" i="9"/>
  <c r="K603" i="9"/>
  <c r="J603" i="9"/>
  <c r="I603" i="9"/>
  <c r="H603" i="9"/>
  <c r="G603" i="9"/>
  <c r="F603" i="9"/>
  <c r="R602" i="9"/>
  <c r="Q602" i="9"/>
  <c r="O602" i="9"/>
  <c r="N602" i="9"/>
  <c r="M602" i="9"/>
  <c r="L602" i="9"/>
  <c r="K602" i="9"/>
  <c r="J602" i="9"/>
  <c r="I602" i="9"/>
  <c r="H602" i="9"/>
  <c r="G602" i="9"/>
  <c r="F602" i="9"/>
  <c r="R601" i="9"/>
  <c r="Q601" i="9"/>
  <c r="O601" i="9"/>
  <c r="N601" i="9"/>
  <c r="M601" i="9"/>
  <c r="L601" i="9"/>
  <c r="K601" i="9"/>
  <c r="J601" i="9"/>
  <c r="I601" i="9"/>
  <c r="H601" i="9"/>
  <c r="G601" i="9"/>
  <c r="F601" i="9"/>
  <c r="R600" i="9"/>
  <c r="Q600" i="9"/>
  <c r="O600" i="9"/>
  <c r="N600" i="9"/>
  <c r="M600" i="9"/>
  <c r="L600" i="9"/>
  <c r="K600" i="9"/>
  <c r="J600" i="9"/>
  <c r="I600" i="9"/>
  <c r="H600" i="9"/>
  <c r="G600" i="9"/>
  <c r="F600" i="9"/>
  <c r="R599" i="9"/>
  <c r="Q599" i="9"/>
  <c r="O599" i="9"/>
  <c r="N599" i="9"/>
  <c r="M599" i="9"/>
  <c r="L599" i="9"/>
  <c r="K599" i="9"/>
  <c r="J599" i="9"/>
  <c r="I599" i="9"/>
  <c r="H599" i="9"/>
  <c r="G599" i="9"/>
  <c r="F599" i="9"/>
  <c r="R598" i="9"/>
  <c r="Q598" i="9"/>
  <c r="O598" i="9"/>
  <c r="N598" i="9"/>
  <c r="M598" i="9"/>
  <c r="L598" i="9"/>
  <c r="K598" i="9"/>
  <c r="J598" i="9"/>
  <c r="I598" i="9"/>
  <c r="H598" i="9"/>
  <c r="G598" i="9"/>
  <c r="F598" i="9"/>
  <c r="R597" i="9"/>
  <c r="Q597" i="9"/>
  <c r="O597" i="9"/>
  <c r="N597" i="9"/>
  <c r="M597" i="9"/>
  <c r="L597" i="9"/>
  <c r="K597" i="9"/>
  <c r="J597" i="9"/>
  <c r="I597" i="9"/>
  <c r="H597" i="9"/>
  <c r="G597" i="9"/>
  <c r="F597" i="9"/>
  <c r="R596" i="9"/>
  <c r="Q596" i="9"/>
  <c r="O596" i="9"/>
  <c r="N596" i="9"/>
  <c r="M596" i="9"/>
  <c r="L596" i="9"/>
  <c r="K596" i="9"/>
  <c r="J596" i="9"/>
  <c r="I596" i="9"/>
  <c r="H596" i="9"/>
  <c r="G596" i="9"/>
  <c r="F596" i="9"/>
  <c r="R595" i="9"/>
  <c r="Q595" i="9"/>
  <c r="O595" i="9"/>
  <c r="N595" i="9"/>
  <c r="M595" i="9"/>
  <c r="L595" i="9"/>
  <c r="K595" i="9"/>
  <c r="J595" i="9"/>
  <c r="I595" i="9"/>
  <c r="H595" i="9"/>
  <c r="G595" i="9"/>
  <c r="F595" i="9"/>
  <c r="R594" i="9"/>
  <c r="Q594" i="9"/>
  <c r="O594" i="9"/>
  <c r="N594" i="9"/>
  <c r="M594" i="9"/>
  <c r="L594" i="9"/>
  <c r="K594" i="9"/>
  <c r="J594" i="9"/>
  <c r="I594" i="9"/>
  <c r="H594" i="9"/>
  <c r="G594" i="9"/>
  <c r="F594" i="9"/>
  <c r="R593" i="9"/>
  <c r="Q593" i="9"/>
  <c r="O593" i="9"/>
  <c r="N593" i="9"/>
  <c r="M593" i="9"/>
  <c r="L593" i="9"/>
  <c r="K593" i="9"/>
  <c r="J593" i="9"/>
  <c r="I593" i="9"/>
  <c r="H593" i="9"/>
  <c r="G593" i="9"/>
  <c r="F593" i="9"/>
  <c r="R592" i="9"/>
  <c r="Q592" i="9"/>
  <c r="O592" i="9"/>
  <c r="N592" i="9"/>
  <c r="M592" i="9"/>
  <c r="L592" i="9"/>
  <c r="K592" i="9"/>
  <c r="J592" i="9"/>
  <c r="I592" i="9"/>
  <c r="H592" i="9"/>
  <c r="G592" i="9"/>
  <c r="F592" i="9"/>
  <c r="R591" i="9"/>
  <c r="Q591" i="9"/>
  <c r="O591" i="9"/>
  <c r="N591" i="9"/>
  <c r="M591" i="9"/>
  <c r="L591" i="9"/>
  <c r="K591" i="9"/>
  <c r="J591" i="9"/>
  <c r="I591" i="9"/>
  <c r="H591" i="9"/>
  <c r="G591" i="9"/>
  <c r="F591" i="9"/>
  <c r="R590" i="9"/>
  <c r="Q590" i="9"/>
  <c r="O590" i="9"/>
  <c r="N590" i="9"/>
  <c r="M590" i="9"/>
  <c r="L590" i="9"/>
  <c r="K590" i="9"/>
  <c r="J590" i="9"/>
  <c r="I590" i="9"/>
  <c r="H590" i="9"/>
  <c r="G590" i="9"/>
  <c r="F590" i="9"/>
  <c r="R589" i="9"/>
  <c r="Q589" i="9"/>
  <c r="O589" i="9"/>
  <c r="N589" i="9"/>
  <c r="M589" i="9"/>
  <c r="L589" i="9"/>
  <c r="K589" i="9"/>
  <c r="J589" i="9"/>
  <c r="I589" i="9"/>
  <c r="H589" i="9"/>
  <c r="G589" i="9"/>
  <c r="F589" i="9"/>
  <c r="R588" i="9"/>
  <c r="Q588" i="9"/>
  <c r="O588" i="9"/>
  <c r="N588" i="9"/>
  <c r="M588" i="9"/>
  <c r="L588" i="9"/>
  <c r="K588" i="9"/>
  <c r="J588" i="9"/>
  <c r="I588" i="9"/>
  <c r="H588" i="9"/>
  <c r="G588" i="9"/>
  <c r="F588" i="9"/>
  <c r="R587" i="9"/>
  <c r="Q587" i="9"/>
  <c r="O587" i="9"/>
  <c r="N587" i="9"/>
  <c r="M587" i="9"/>
  <c r="L587" i="9"/>
  <c r="K587" i="9"/>
  <c r="J587" i="9"/>
  <c r="I587" i="9"/>
  <c r="H587" i="9"/>
  <c r="G587" i="9"/>
  <c r="F587" i="9"/>
  <c r="R586" i="9"/>
  <c r="Q586" i="9"/>
  <c r="O586" i="9"/>
  <c r="N586" i="9"/>
  <c r="M586" i="9"/>
  <c r="L586" i="9"/>
  <c r="K586" i="9"/>
  <c r="J586" i="9"/>
  <c r="I586" i="9"/>
  <c r="H586" i="9"/>
  <c r="G586" i="9"/>
  <c r="F586" i="9"/>
  <c r="R585" i="9"/>
  <c r="Q585" i="9"/>
  <c r="O585" i="9"/>
  <c r="N585" i="9"/>
  <c r="M585" i="9"/>
  <c r="L585" i="9"/>
  <c r="K585" i="9"/>
  <c r="J585" i="9"/>
  <c r="I585" i="9"/>
  <c r="H585" i="9"/>
  <c r="G585" i="9"/>
  <c r="F585" i="9"/>
  <c r="R584" i="9"/>
  <c r="Q584" i="9"/>
  <c r="O584" i="9"/>
  <c r="N584" i="9"/>
  <c r="M584" i="9"/>
  <c r="L584" i="9"/>
  <c r="K584" i="9"/>
  <c r="J584" i="9"/>
  <c r="I584" i="9"/>
  <c r="H584" i="9"/>
  <c r="G584" i="9"/>
  <c r="T584" i="9" s="1"/>
  <c r="F584" i="9"/>
  <c r="R583" i="9"/>
  <c r="Q583" i="9"/>
  <c r="O583" i="9"/>
  <c r="N583" i="9"/>
  <c r="M583" i="9"/>
  <c r="L583" i="9"/>
  <c r="K583" i="9"/>
  <c r="J583" i="9"/>
  <c r="I583" i="9"/>
  <c r="H583" i="9"/>
  <c r="G583" i="9"/>
  <c r="F583" i="9"/>
  <c r="R582" i="9"/>
  <c r="Q582" i="9"/>
  <c r="O582" i="9"/>
  <c r="N582" i="9"/>
  <c r="M582" i="9"/>
  <c r="L582" i="9"/>
  <c r="K582" i="9"/>
  <c r="J582" i="9"/>
  <c r="I582" i="9"/>
  <c r="H582" i="9"/>
  <c r="G582" i="9"/>
  <c r="F582" i="9"/>
  <c r="R581" i="9"/>
  <c r="Q581" i="9"/>
  <c r="O581" i="9"/>
  <c r="N581" i="9"/>
  <c r="M581" i="9"/>
  <c r="L581" i="9"/>
  <c r="K581" i="9"/>
  <c r="J581" i="9"/>
  <c r="I581" i="9"/>
  <c r="H581" i="9"/>
  <c r="G581" i="9"/>
  <c r="F581" i="9"/>
  <c r="R580" i="9"/>
  <c r="Q580" i="9"/>
  <c r="O580" i="9"/>
  <c r="N580" i="9"/>
  <c r="M580" i="9"/>
  <c r="L580" i="9"/>
  <c r="K580" i="9"/>
  <c r="J580" i="9"/>
  <c r="I580" i="9"/>
  <c r="H580" i="9"/>
  <c r="G580" i="9"/>
  <c r="F580" i="9"/>
  <c r="R579" i="9"/>
  <c r="Q579" i="9"/>
  <c r="O579" i="9"/>
  <c r="N579" i="9"/>
  <c r="M579" i="9"/>
  <c r="L579" i="9"/>
  <c r="K579" i="9"/>
  <c r="J579" i="9"/>
  <c r="I579" i="9"/>
  <c r="H579" i="9"/>
  <c r="G579" i="9"/>
  <c r="F579" i="9"/>
  <c r="R578" i="9"/>
  <c r="Q578" i="9"/>
  <c r="O578" i="9"/>
  <c r="N578" i="9"/>
  <c r="M578" i="9"/>
  <c r="L578" i="9"/>
  <c r="K578" i="9"/>
  <c r="J578" i="9"/>
  <c r="I578" i="9"/>
  <c r="H578" i="9"/>
  <c r="G578" i="9"/>
  <c r="F578" i="9"/>
  <c r="R577" i="9"/>
  <c r="Q577" i="9"/>
  <c r="O577" i="9"/>
  <c r="N577" i="9"/>
  <c r="M577" i="9"/>
  <c r="L577" i="9"/>
  <c r="K577" i="9"/>
  <c r="J577" i="9"/>
  <c r="I577" i="9"/>
  <c r="H577" i="9"/>
  <c r="G577" i="9"/>
  <c r="F577" i="9"/>
  <c r="R576" i="9"/>
  <c r="Q576" i="9"/>
  <c r="O576" i="9"/>
  <c r="N576" i="9"/>
  <c r="M576" i="9"/>
  <c r="L576" i="9"/>
  <c r="K576" i="9"/>
  <c r="J576" i="9"/>
  <c r="I576" i="9"/>
  <c r="H576" i="9"/>
  <c r="G576" i="9"/>
  <c r="F576" i="9"/>
  <c r="R575" i="9"/>
  <c r="Q575" i="9"/>
  <c r="O575" i="9"/>
  <c r="N575" i="9"/>
  <c r="M575" i="9"/>
  <c r="L575" i="9"/>
  <c r="K575" i="9"/>
  <c r="J575" i="9"/>
  <c r="I575" i="9"/>
  <c r="H575" i="9"/>
  <c r="G575" i="9"/>
  <c r="F575" i="9"/>
  <c r="R574" i="9"/>
  <c r="Q574" i="9"/>
  <c r="O574" i="9"/>
  <c r="N574" i="9"/>
  <c r="M574" i="9"/>
  <c r="L574" i="9"/>
  <c r="K574" i="9"/>
  <c r="J574" i="9"/>
  <c r="I574" i="9"/>
  <c r="H574" i="9"/>
  <c r="G574" i="9"/>
  <c r="F574" i="9"/>
  <c r="R573" i="9"/>
  <c r="Q573" i="9"/>
  <c r="O573" i="9"/>
  <c r="N573" i="9"/>
  <c r="M573" i="9"/>
  <c r="L573" i="9"/>
  <c r="K573" i="9"/>
  <c r="J573" i="9"/>
  <c r="I573" i="9"/>
  <c r="H573" i="9"/>
  <c r="G573" i="9"/>
  <c r="F573" i="9"/>
  <c r="R572" i="9"/>
  <c r="Q572" i="9"/>
  <c r="O572" i="9"/>
  <c r="N572" i="9"/>
  <c r="M572" i="9"/>
  <c r="L572" i="9"/>
  <c r="K572" i="9"/>
  <c r="J572" i="9"/>
  <c r="I572" i="9"/>
  <c r="H572" i="9"/>
  <c r="G572" i="9"/>
  <c r="F572" i="9"/>
  <c r="R571" i="9"/>
  <c r="Q571" i="9"/>
  <c r="O571" i="9"/>
  <c r="N571" i="9"/>
  <c r="M571" i="9"/>
  <c r="L571" i="9"/>
  <c r="K571" i="9"/>
  <c r="J571" i="9"/>
  <c r="I571" i="9"/>
  <c r="H571" i="9"/>
  <c r="G571" i="9"/>
  <c r="F571" i="9"/>
  <c r="R570" i="9"/>
  <c r="Q570" i="9"/>
  <c r="O570" i="9"/>
  <c r="N570" i="9"/>
  <c r="M570" i="9"/>
  <c r="L570" i="9"/>
  <c r="K570" i="9"/>
  <c r="J570" i="9"/>
  <c r="I570" i="9"/>
  <c r="H570" i="9"/>
  <c r="G570" i="9"/>
  <c r="F570" i="9"/>
  <c r="R569" i="9"/>
  <c r="Q569" i="9"/>
  <c r="O569" i="9"/>
  <c r="N569" i="9"/>
  <c r="M569" i="9"/>
  <c r="L569" i="9"/>
  <c r="K569" i="9"/>
  <c r="J569" i="9"/>
  <c r="I569" i="9"/>
  <c r="H569" i="9"/>
  <c r="G569" i="9"/>
  <c r="F569" i="9"/>
  <c r="R568" i="9"/>
  <c r="Q568" i="9"/>
  <c r="O568" i="9"/>
  <c r="N568" i="9"/>
  <c r="M568" i="9"/>
  <c r="L568" i="9"/>
  <c r="K568" i="9"/>
  <c r="J568" i="9"/>
  <c r="I568" i="9"/>
  <c r="H568" i="9"/>
  <c r="G568" i="9"/>
  <c r="F568" i="9"/>
  <c r="R567" i="9"/>
  <c r="Q567" i="9"/>
  <c r="O567" i="9"/>
  <c r="N567" i="9"/>
  <c r="M567" i="9"/>
  <c r="L567" i="9"/>
  <c r="K567" i="9"/>
  <c r="J567" i="9"/>
  <c r="I567" i="9"/>
  <c r="H567" i="9"/>
  <c r="G567" i="9"/>
  <c r="F567" i="9"/>
  <c r="R566" i="9"/>
  <c r="Q566" i="9"/>
  <c r="O566" i="9"/>
  <c r="N566" i="9"/>
  <c r="M566" i="9"/>
  <c r="L566" i="9"/>
  <c r="K566" i="9"/>
  <c r="J566" i="9"/>
  <c r="I566" i="9"/>
  <c r="H566" i="9"/>
  <c r="G566" i="9"/>
  <c r="F566" i="9"/>
  <c r="R565" i="9"/>
  <c r="Q565" i="9"/>
  <c r="O565" i="9"/>
  <c r="N565" i="9"/>
  <c r="M565" i="9"/>
  <c r="L565" i="9"/>
  <c r="K565" i="9"/>
  <c r="J565" i="9"/>
  <c r="I565" i="9"/>
  <c r="H565" i="9"/>
  <c r="G565" i="9"/>
  <c r="F565" i="9"/>
  <c r="R564" i="9"/>
  <c r="Q564" i="9"/>
  <c r="O564" i="9"/>
  <c r="N564" i="9"/>
  <c r="M564" i="9"/>
  <c r="L564" i="9"/>
  <c r="K564" i="9"/>
  <c r="J564" i="9"/>
  <c r="I564" i="9"/>
  <c r="H564" i="9"/>
  <c r="G564" i="9"/>
  <c r="F564" i="9"/>
  <c r="R563" i="9"/>
  <c r="Q563" i="9"/>
  <c r="O563" i="9"/>
  <c r="N563" i="9"/>
  <c r="M563" i="9"/>
  <c r="L563" i="9"/>
  <c r="K563" i="9"/>
  <c r="J563" i="9"/>
  <c r="I563" i="9"/>
  <c r="H563" i="9"/>
  <c r="G563" i="9"/>
  <c r="F563" i="9"/>
  <c r="R562" i="9"/>
  <c r="Q562" i="9"/>
  <c r="O562" i="9"/>
  <c r="N562" i="9"/>
  <c r="M562" i="9"/>
  <c r="L562" i="9"/>
  <c r="K562" i="9"/>
  <c r="J562" i="9"/>
  <c r="I562" i="9"/>
  <c r="H562" i="9"/>
  <c r="G562" i="9"/>
  <c r="F562" i="9"/>
  <c r="R561" i="9"/>
  <c r="Q561" i="9"/>
  <c r="O561" i="9"/>
  <c r="N561" i="9"/>
  <c r="M561" i="9"/>
  <c r="L561" i="9"/>
  <c r="K561" i="9"/>
  <c r="J561" i="9"/>
  <c r="I561" i="9"/>
  <c r="H561" i="9"/>
  <c r="G561" i="9"/>
  <c r="F561" i="9"/>
  <c r="R560" i="9"/>
  <c r="Q560" i="9"/>
  <c r="O560" i="9"/>
  <c r="N560" i="9"/>
  <c r="M560" i="9"/>
  <c r="L560" i="9"/>
  <c r="K560" i="9"/>
  <c r="J560" i="9"/>
  <c r="I560" i="9"/>
  <c r="H560" i="9"/>
  <c r="G560" i="9"/>
  <c r="F560" i="9"/>
  <c r="R559" i="9"/>
  <c r="Q559" i="9"/>
  <c r="O559" i="9"/>
  <c r="N559" i="9"/>
  <c r="M559" i="9"/>
  <c r="L559" i="9"/>
  <c r="K559" i="9"/>
  <c r="J559" i="9"/>
  <c r="I559" i="9"/>
  <c r="H559" i="9"/>
  <c r="G559" i="9"/>
  <c r="F559" i="9"/>
  <c r="R558" i="9"/>
  <c r="Q558" i="9"/>
  <c r="O558" i="9"/>
  <c r="N558" i="9"/>
  <c r="M558" i="9"/>
  <c r="L558" i="9"/>
  <c r="K558" i="9"/>
  <c r="J558" i="9"/>
  <c r="I558" i="9"/>
  <c r="H558" i="9"/>
  <c r="G558" i="9"/>
  <c r="F558" i="9"/>
  <c r="R557" i="9"/>
  <c r="Q557" i="9"/>
  <c r="O557" i="9"/>
  <c r="N557" i="9"/>
  <c r="M557" i="9"/>
  <c r="L557" i="9"/>
  <c r="K557" i="9"/>
  <c r="J557" i="9"/>
  <c r="I557" i="9"/>
  <c r="H557" i="9"/>
  <c r="G557" i="9"/>
  <c r="F557" i="9"/>
  <c r="R556" i="9"/>
  <c r="Q556" i="9"/>
  <c r="O556" i="9"/>
  <c r="N556" i="9"/>
  <c r="M556" i="9"/>
  <c r="L556" i="9"/>
  <c r="K556" i="9"/>
  <c r="J556" i="9"/>
  <c r="I556" i="9"/>
  <c r="H556" i="9"/>
  <c r="G556" i="9"/>
  <c r="F556" i="9"/>
  <c r="R555" i="9"/>
  <c r="Q555" i="9"/>
  <c r="O555" i="9"/>
  <c r="N555" i="9"/>
  <c r="M555" i="9"/>
  <c r="L555" i="9"/>
  <c r="K555" i="9"/>
  <c r="J555" i="9"/>
  <c r="I555" i="9"/>
  <c r="H555" i="9"/>
  <c r="G555" i="9"/>
  <c r="F555" i="9"/>
  <c r="R554" i="9"/>
  <c r="Q554" i="9"/>
  <c r="O554" i="9"/>
  <c r="N554" i="9"/>
  <c r="M554" i="9"/>
  <c r="L554" i="9"/>
  <c r="K554" i="9"/>
  <c r="J554" i="9"/>
  <c r="I554" i="9"/>
  <c r="H554" i="9"/>
  <c r="G554" i="9"/>
  <c r="F554" i="9"/>
  <c r="R553" i="9"/>
  <c r="Q553" i="9"/>
  <c r="O553" i="9"/>
  <c r="N553" i="9"/>
  <c r="M553" i="9"/>
  <c r="L553" i="9"/>
  <c r="K553" i="9"/>
  <c r="J553" i="9"/>
  <c r="I553" i="9"/>
  <c r="H553" i="9"/>
  <c r="G553" i="9"/>
  <c r="T553" i="9" s="1"/>
  <c r="F553" i="9"/>
  <c r="R552" i="9"/>
  <c r="Q552" i="9"/>
  <c r="O552" i="9"/>
  <c r="N552" i="9"/>
  <c r="M552" i="9"/>
  <c r="L552" i="9"/>
  <c r="K552" i="9"/>
  <c r="J552" i="9"/>
  <c r="I552" i="9"/>
  <c r="H552" i="9"/>
  <c r="G552" i="9"/>
  <c r="F552" i="9"/>
  <c r="R551" i="9"/>
  <c r="Q551" i="9"/>
  <c r="O551" i="9"/>
  <c r="N551" i="9"/>
  <c r="M551" i="9"/>
  <c r="L551" i="9"/>
  <c r="K551" i="9"/>
  <c r="J551" i="9"/>
  <c r="I551" i="9"/>
  <c r="H551" i="9"/>
  <c r="G551" i="9"/>
  <c r="F551" i="9"/>
  <c r="R550" i="9"/>
  <c r="Q550" i="9"/>
  <c r="O550" i="9"/>
  <c r="N550" i="9"/>
  <c r="M550" i="9"/>
  <c r="L550" i="9"/>
  <c r="K550" i="9"/>
  <c r="J550" i="9"/>
  <c r="I550" i="9"/>
  <c r="H550" i="9"/>
  <c r="G550" i="9"/>
  <c r="F550" i="9"/>
  <c r="R549" i="9"/>
  <c r="Q549" i="9"/>
  <c r="O549" i="9"/>
  <c r="N549" i="9"/>
  <c r="M549" i="9"/>
  <c r="L549" i="9"/>
  <c r="K549" i="9"/>
  <c r="J549" i="9"/>
  <c r="I549" i="9"/>
  <c r="H549" i="9"/>
  <c r="G549" i="9"/>
  <c r="F549" i="9"/>
  <c r="R548" i="9"/>
  <c r="Q548" i="9"/>
  <c r="O548" i="9"/>
  <c r="N548" i="9"/>
  <c r="M548" i="9"/>
  <c r="L548" i="9"/>
  <c r="K548" i="9"/>
  <c r="J548" i="9"/>
  <c r="I548" i="9"/>
  <c r="H548" i="9"/>
  <c r="G548" i="9"/>
  <c r="F548" i="9"/>
  <c r="R547" i="9"/>
  <c r="Q547" i="9"/>
  <c r="O547" i="9"/>
  <c r="N547" i="9"/>
  <c r="M547" i="9"/>
  <c r="L547" i="9"/>
  <c r="K547" i="9"/>
  <c r="J547" i="9"/>
  <c r="I547" i="9"/>
  <c r="H547" i="9"/>
  <c r="G547" i="9"/>
  <c r="F547" i="9"/>
  <c r="R546" i="9"/>
  <c r="Q546" i="9"/>
  <c r="O546" i="9"/>
  <c r="N546" i="9"/>
  <c r="M546" i="9"/>
  <c r="L546" i="9"/>
  <c r="K546" i="9"/>
  <c r="J546" i="9"/>
  <c r="I546" i="9"/>
  <c r="H546" i="9"/>
  <c r="G546" i="9"/>
  <c r="F546" i="9"/>
  <c r="R545" i="9"/>
  <c r="Q545" i="9"/>
  <c r="O545" i="9"/>
  <c r="N545" i="9"/>
  <c r="M545" i="9"/>
  <c r="L545" i="9"/>
  <c r="K545" i="9"/>
  <c r="J545" i="9"/>
  <c r="I545" i="9"/>
  <c r="H545" i="9"/>
  <c r="G545" i="9"/>
  <c r="F545" i="9"/>
  <c r="R544" i="9"/>
  <c r="Q544" i="9"/>
  <c r="O544" i="9"/>
  <c r="N544" i="9"/>
  <c r="M544" i="9"/>
  <c r="L544" i="9"/>
  <c r="K544" i="9"/>
  <c r="J544" i="9"/>
  <c r="I544" i="9"/>
  <c r="H544" i="9"/>
  <c r="G544" i="9"/>
  <c r="F544" i="9"/>
  <c r="R543" i="9"/>
  <c r="Q543" i="9"/>
  <c r="O543" i="9"/>
  <c r="N543" i="9"/>
  <c r="M543" i="9"/>
  <c r="L543" i="9"/>
  <c r="K543" i="9"/>
  <c r="J543" i="9"/>
  <c r="I543" i="9"/>
  <c r="H543" i="9"/>
  <c r="G543" i="9"/>
  <c r="F543" i="9"/>
  <c r="R542" i="9"/>
  <c r="Q542" i="9"/>
  <c r="O542" i="9"/>
  <c r="N542" i="9"/>
  <c r="M542" i="9"/>
  <c r="L542" i="9"/>
  <c r="K542" i="9"/>
  <c r="J542" i="9"/>
  <c r="I542" i="9"/>
  <c r="H542" i="9"/>
  <c r="G542" i="9"/>
  <c r="F542" i="9"/>
  <c r="R541" i="9"/>
  <c r="Q541" i="9"/>
  <c r="O541" i="9"/>
  <c r="N541" i="9"/>
  <c r="M541" i="9"/>
  <c r="L541" i="9"/>
  <c r="K541" i="9"/>
  <c r="J541" i="9"/>
  <c r="I541" i="9"/>
  <c r="H541" i="9"/>
  <c r="G541" i="9"/>
  <c r="F541" i="9"/>
  <c r="R540" i="9"/>
  <c r="Q540" i="9"/>
  <c r="O540" i="9"/>
  <c r="N540" i="9"/>
  <c r="M540" i="9"/>
  <c r="L540" i="9"/>
  <c r="K540" i="9"/>
  <c r="J540" i="9"/>
  <c r="I540" i="9"/>
  <c r="H540" i="9"/>
  <c r="G540" i="9"/>
  <c r="F540" i="9"/>
  <c r="R539" i="9"/>
  <c r="Q539" i="9"/>
  <c r="O539" i="9"/>
  <c r="N539" i="9"/>
  <c r="M539" i="9"/>
  <c r="L539" i="9"/>
  <c r="K539" i="9"/>
  <c r="J539" i="9"/>
  <c r="I539" i="9"/>
  <c r="H539" i="9"/>
  <c r="G539" i="9"/>
  <c r="F539" i="9"/>
  <c r="R538" i="9"/>
  <c r="Q538" i="9"/>
  <c r="O538" i="9"/>
  <c r="N538" i="9"/>
  <c r="M538" i="9"/>
  <c r="L538" i="9"/>
  <c r="K538" i="9"/>
  <c r="J538" i="9"/>
  <c r="I538" i="9"/>
  <c r="H538" i="9"/>
  <c r="G538" i="9"/>
  <c r="F538" i="9"/>
  <c r="R537" i="9"/>
  <c r="Q537" i="9"/>
  <c r="O537" i="9"/>
  <c r="N537" i="9"/>
  <c r="M537" i="9"/>
  <c r="L537" i="9"/>
  <c r="K537" i="9"/>
  <c r="J537" i="9"/>
  <c r="I537" i="9"/>
  <c r="H537" i="9"/>
  <c r="G537" i="9"/>
  <c r="F537" i="9"/>
  <c r="R536" i="9"/>
  <c r="Q536" i="9"/>
  <c r="O536" i="9"/>
  <c r="N536" i="9"/>
  <c r="M536" i="9"/>
  <c r="L536" i="9"/>
  <c r="K536" i="9"/>
  <c r="J536" i="9"/>
  <c r="I536" i="9"/>
  <c r="H536" i="9"/>
  <c r="G536" i="9"/>
  <c r="F536" i="9"/>
  <c r="R535" i="9"/>
  <c r="Q535" i="9"/>
  <c r="O535" i="9"/>
  <c r="N535" i="9"/>
  <c r="M535" i="9"/>
  <c r="L535" i="9"/>
  <c r="K535" i="9"/>
  <c r="J535" i="9"/>
  <c r="I535" i="9"/>
  <c r="H535" i="9"/>
  <c r="G535" i="9"/>
  <c r="F535" i="9"/>
  <c r="R534" i="9"/>
  <c r="Q534" i="9"/>
  <c r="O534" i="9"/>
  <c r="N534" i="9"/>
  <c r="M534" i="9"/>
  <c r="L534" i="9"/>
  <c r="K534" i="9"/>
  <c r="J534" i="9"/>
  <c r="I534" i="9"/>
  <c r="H534" i="9"/>
  <c r="G534" i="9"/>
  <c r="F534" i="9"/>
  <c r="R533" i="9"/>
  <c r="Q533" i="9"/>
  <c r="O533" i="9"/>
  <c r="N533" i="9"/>
  <c r="M533" i="9"/>
  <c r="L533" i="9"/>
  <c r="K533" i="9"/>
  <c r="J533" i="9"/>
  <c r="I533" i="9"/>
  <c r="H533" i="9"/>
  <c r="G533" i="9"/>
  <c r="F533" i="9"/>
  <c r="R532" i="9"/>
  <c r="Q532" i="9"/>
  <c r="O532" i="9"/>
  <c r="N532" i="9"/>
  <c r="M532" i="9"/>
  <c r="L532" i="9"/>
  <c r="K532" i="9"/>
  <c r="J532" i="9"/>
  <c r="I532" i="9"/>
  <c r="H532" i="9"/>
  <c r="G532" i="9"/>
  <c r="F532" i="9"/>
  <c r="R531" i="9"/>
  <c r="Q531" i="9"/>
  <c r="O531" i="9"/>
  <c r="N531" i="9"/>
  <c r="M531" i="9"/>
  <c r="L531" i="9"/>
  <c r="K531" i="9"/>
  <c r="J531" i="9"/>
  <c r="I531" i="9"/>
  <c r="H531" i="9"/>
  <c r="G531" i="9"/>
  <c r="F531" i="9"/>
  <c r="R530" i="9"/>
  <c r="Q530" i="9"/>
  <c r="O530" i="9"/>
  <c r="N530" i="9"/>
  <c r="M530" i="9"/>
  <c r="L530" i="9"/>
  <c r="K530" i="9"/>
  <c r="J530" i="9"/>
  <c r="I530" i="9"/>
  <c r="H530" i="9"/>
  <c r="G530" i="9"/>
  <c r="F530" i="9"/>
  <c r="R529" i="9"/>
  <c r="Q529" i="9"/>
  <c r="O529" i="9"/>
  <c r="N529" i="9"/>
  <c r="M529" i="9"/>
  <c r="L529" i="9"/>
  <c r="K529" i="9"/>
  <c r="J529" i="9"/>
  <c r="I529" i="9"/>
  <c r="H529" i="9"/>
  <c r="G529" i="9"/>
  <c r="F529" i="9"/>
  <c r="R528" i="9"/>
  <c r="Q528" i="9"/>
  <c r="O528" i="9"/>
  <c r="N528" i="9"/>
  <c r="M528" i="9"/>
  <c r="L528" i="9"/>
  <c r="K528" i="9"/>
  <c r="J528" i="9"/>
  <c r="I528" i="9"/>
  <c r="H528" i="9"/>
  <c r="G528" i="9"/>
  <c r="F528" i="9"/>
  <c r="R527" i="9"/>
  <c r="Q527" i="9"/>
  <c r="O527" i="9"/>
  <c r="N527" i="9"/>
  <c r="M527" i="9"/>
  <c r="L527" i="9"/>
  <c r="K527" i="9"/>
  <c r="J527" i="9"/>
  <c r="I527" i="9"/>
  <c r="H527" i="9"/>
  <c r="G527" i="9"/>
  <c r="F527" i="9"/>
  <c r="R526" i="9"/>
  <c r="Q526" i="9"/>
  <c r="O526" i="9"/>
  <c r="N526" i="9"/>
  <c r="M526" i="9"/>
  <c r="L526" i="9"/>
  <c r="K526" i="9"/>
  <c r="J526" i="9"/>
  <c r="I526" i="9"/>
  <c r="H526" i="9"/>
  <c r="G526" i="9"/>
  <c r="F526" i="9"/>
  <c r="R525" i="9"/>
  <c r="Q525" i="9"/>
  <c r="O525" i="9"/>
  <c r="N525" i="9"/>
  <c r="M525" i="9"/>
  <c r="L525" i="9"/>
  <c r="K525" i="9"/>
  <c r="J525" i="9"/>
  <c r="I525" i="9"/>
  <c r="H525" i="9"/>
  <c r="G525" i="9"/>
  <c r="F525" i="9"/>
  <c r="R524" i="9"/>
  <c r="Q524" i="9"/>
  <c r="O524" i="9"/>
  <c r="N524" i="9"/>
  <c r="M524" i="9"/>
  <c r="L524" i="9"/>
  <c r="K524" i="9"/>
  <c r="J524" i="9"/>
  <c r="I524" i="9"/>
  <c r="H524" i="9"/>
  <c r="G524" i="9"/>
  <c r="F524" i="9"/>
  <c r="R523" i="9"/>
  <c r="Q523" i="9"/>
  <c r="O523" i="9"/>
  <c r="N523" i="9"/>
  <c r="M523" i="9"/>
  <c r="L523" i="9"/>
  <c r="K523" i="9"/>
  <c r="J523" i="9"/>
  <c r="I523" i="9"/>
  <c r="H523" i="9"/>
  <c r="G523" i="9"/>
  <c r="F523" i="9"/>
  <c r="R522" i="9"/>
  <c r="Q522" i="9"/>
  <c r="O522" i="9"/>
  <c r="N522" i="9"/>
  <c r="M522" i="9"/>
  <c r="L522" i="9"/>
  <c r="K522" i="9"/>
  <c r="J522" i="9"/>
  <c r="I522" i="9"/>
  <c r="H522" i="9"/>
  <c r="G522" i="9"/>
  <c r="F522" i="9"/>
  <c r="R521" i="9"/>
  <c r="Q521" i="9"/>
  <c r="O521" i="9"/>
  <c r="N521" i="9"/>
  <c r="M521" i="9"/>
  <c r="L521" i="9"/>
  <c r="K521" i="9"/>
  <c r="J521" i="9"/>
  <c r="I521" i="9"/>
  <c r="H521" i="9"/>
  <c r="G521" i="9"/>
  <c r="F521" i="9"/>
  <c r="R520" i="9"/>
  <c r="Q520" i="9"/>
  <c r="O520" i="9"/>
  <c r="N520" i="9"/>
  <c r="M520" i="9"/>
  <c r="L520" i="9"/>
  <c r="K520" i="9"/>
  <c r="J520" i="9"/>
  <c r="I520" i="9"/>
  <c r="H520" i="9"/>
  <c r="G520" i="9"/>
  <c r="F520" i="9"/>
  <c r="R519" i="9"/>
  <c r="Q519" i="9"/>
  <c r="O519" i="9"/>
  <c r="N519" i="9"/>
  <c r="M519" i="9"/>
  <c r="L519" i="9"/>
  <c r="K519" i="9"/>
  <c r="J519" i="9"/>
  <c r="I519" i="9"/>
  <c r="H519" i="9"/>
  <c r="G519" i="9"/>
  <c r="F519" i="9"/>
  <c r="R518" i="9"/>
  <c r="Q518" i="9"/>
  <c r="O518" i="9"/>
  <c r="N518" i="9"/>
  <c r="M518" i="9"/>
  <c r="L518" i="9"/>
  <c r="K518" i="9"/>
  <c r="J518" i="9"/>
  <c r="I518" i="9"/>
  <c r="H518" i="9"/>
  <c r="G518" i="9"/>
  <c r="F518" i="9"/>
  <c r="R517" i="9"/>
  <c r="Q517" i="9"/>
  <c r="O517" i="9"/>
  <c r="N517" i="9"/>
  <c r="M517" i="9"/>
  <c r="L517" i="9"/>
  <c r="K517" i="9"/>
  <c r="J517" i="9"/>
  <c r="I517" i="9"/>
  <c r="H517" i="9"/>
  <c r="G517" i="9"/>
  <c r="F517" i="9"/>
  <c r="R516" i="9"/>
  <c r="Q516" i="9"/>
  <c r="O516" i="9"/>
  <c r="N516" i="9"/>
  <c r="M516" i="9"/>
  <c r="L516" i="9"/>
  <c r="K516" i="9"/>
  <c r="J516" i="9"/>
  <c r="I516" i="9"/>
  <c r="H516" i="9"/>
  <c r="G516" i="9"/>
  <c r="F516" i="9"/>
  <c r="R515" i="9"/>
  <c r="Q515" i="9"/>
  <c r="O515" i="9"/>
  <c r="N515" i="9"/>
  <c r="M515" i="9"/>
  <c r="L515" i="9"/>
  <c r="K515" i="9"/>
  <c r="J515" i="9"/>
  <c r="I515" i="9"/>
  <c r="H515" i="9"/>
  <c r="G515" i="9"/>
  <c r="F515" i="9"/>
  <c r="R514" i="9"/>
  <c r="Q514" i="9"/>
  <c r="O514" i="9"/>
  <c r="N514" i="9"/>
  <c r="M514" i="9"/>
  <c r="L514" i="9"/>
  <c r="K514" i="9"/>
  <c r="J514" i="9"/>
  <c r="I514" i="9"/>
  <c r="H514" i="9"/>
  <c r="G514" i="9"/>
  <c r="F514" i="9"/>
  <c r="R513" i="9"/>
  <c r="Q513" i="9"/>
  <c r="O513" i="9"/>
  <c r="N513" i="9"/>
  <c r="M513" i="9"/>
  <c r="L513" i="9"/>
  <c r="K513" i="9"/>
  <c r="J513" i="9"/>
  <c r="I513" i="9"/>
  <c r="H513" i="9"/>
  <c r="G513" i="9"/>
  <c r="F513" i="9"/>
  <c r="R512" i="9"/>
  <c r="Q512" i="9"/>
  <c r="O512" i="9"/>
  <c r="N512" i="9"/>
  <c r="M512" i="9"/>
  <c r="L512" i="9"/>
  <c r="K512" i="9"/>
  <c r="J512" i="9"/>
  <c r="I512" i="9"/>
  <c r="H512" i="9"/>
  <c r="G512" i="9"/>
  <c r="F512" i="9"/>
  <c r="R511" i="9"/>
  <c r="Q511" i="9"/>
  <c r="O511" i="9"/>
  <c r="N511" i="9"/>
  <c r="M511" i="9"/>
  <c r="L511" i="9"/>
  <c r="K511" i="9"/>
  <c r="J511" i="9"/>
  <c r="I511" i="9"/>
  <c r="H511" i="9"/>
  <c r="G511" i="9"/>
  <c r="F511" i="9"/>
  <c r="R510" i="9"/>
  <c r="Q510" i="9"/>
  <c r="O510" i="9"/>
  <c r="N510" i="9"/>
  <c r="M510" i="9"/>
  <c r="L510" i="9"/>
  <c r="K510" i="9"/>
  <c r="J510" i="9"/>
  <c r="I510" i="9"/>
  <c r="H510" i="9"/>
  <c r="G510" i="9"/>
  <c r="F510" i="9"/>
  <c r="R509" i="9"/>
  <c r="Q509" i="9"/>
  <c r="O509" i="9"/>
  <c r="N509" i="9"/>
  <c r="M509" i="9"/>
  <c r="L509" i="9"/>
  <c r="K509" i="9"/>
  <c r="J509" i="9"/>
  <c r="I509" i="9"/>
  <c r="H509" i="9"/>
  <c r="G509" i="9"/>
  <c r="F509" i="9"/>
  <c r="R508" i="9"/>
  <c r="Q508" i="9"/>
  <c r="O508" i="9"/>
  <c r="N508" i="9"/>
  <c r="M508" i="9"/>
  <c r="L508" i="9"/>
  <c r="K508" i="9"/>
  <c r="J508" i="9"/>
  <c r="I508" i="9"/>
  <c r="H508" i="9"/>
  <c r="G508" i="9"/>
  <c r="F508" i="9"/>
  <c r="R507" i="9"/>
  <c r="Q507" i="9"/>
  <c r="O507" i="9"/>
  <c r="N507" i="9"/>
  <c r="M507" i="9"/>
  <c r="L507" i="9"/>
  <c r="K507" i="9"/>
  <c r="J507" i="9"/>
  <c r="I507" i="9"/>
  <c r="H507" i="9"/>
  <c r="G507" i="9"/>
  <c r="F507" i="9"/>
  <c r="R506" i="9"/>
  <c r="Q506" i="9"/>
  <c r="O506" i="9"/>
  <c r="N506" i="9"/>
  <c r="M506" i="9"/>
  <c r="L506" i="9"/>
  <c r="K506" i="9"/>
  <c r="J506" i="9"/>
  <c r="I506" i="9"/>
  <c r="H506" i="9"/>
  <c r="G506" i="9"/>
  <c r="F506" i="9"/>
  <c r="R505" i="9"/>
  <c r="Q505" i="9"/>
  <c r="O505" i="9"/>
  <c r="N505" i="9"/>
  <c r="M505" i="9"/>
  <c r="L505" i="9"/>
  <c r="K505" i="9"/>
  <c r="J505" i="9"/>
  <c r="I505" i="9"/>
  <c r="H505" i="9"/>
  <c r="G505" i="9"/>
  <c r="F505" i="9"/>
  <c r="R504" i="9"/>
  <c r="Q504" i="9"/>
  <c r="O504" i="9"/>
  <c r="N504" i="9"/>
  <c r="M504" i="9"/>
  <c r="L504" i="9"/>
  <c r="K504" i="9"/>
  <c r="J504" i="9"/>
  <c r="I504" i="9"/>
  <c r="H504" i="9"/>
  <c r="G504" i="9"/>
  <c r="F504" i="9"/>
  <c r="R503" i="9"/>
  <c r="Q503" i="9"/>
  <c r="O503" i="9"/>
  <c r="N503" i="9"/>
  <c r="M503" i="9"/>
  <c r="L503" i="9"/>
  <c r="K503" i="9"/>
  <c r="J503" i="9"/>
  <c r="I503" i="9"/>
  <c r="H503" i="9"/>
  <c r="G503" i="9"/>
  <c r="F503" i="9"/>
  <c r="R502" i="9"/>
  <c r="Q502" i="9"/>
  <c r="O502" i="9"/>
  <c r="N502" i="9"/>
  <c r="M502" i="9"/>
  <c r="L502" i="9"/>
  <c r="K502" i="9"/>
  <c r="J502" i="9"/>
  <c r="I502" i="9"/>
  <c r="H502" i="9"/>
  <c r="G502" i="9"/>
  <c r="F502" i="9"/>
  <c r="R501" i="9"/>
  <c r="Q501" i="9"/>
  <c r="O501" i="9"/>
  <c r="N501" i="9"/>
  <c r="M501" i="9"/>
  <c r="L501" i="9"/>
  <c r="K501" i="9"/>
  <c r="J501" i="9"/>
  <c r="I501" i="9"/>
  <c r="H501" i="9"/>
  <c r="G501" i="9"/>
  <c r="F501" i="9"/>
  <c r="R500" i="9"/>
  <c r="Q500" i="9"/>
  <c r="O500" i="9"/>
  <c r="N500" i="9"/>
  <c r="M500" i="9"/>
  <c r="L500" i="9"/>
  <c r="K500" i="9"/>
  <c r="J500" i="9"/>
  <c r="I500" i="9"/>
  <c r="H500" i="9"/>
  <c r="G500" i="9"/>
  <c r="F500" i="9"/>
  <c r="R499" i="9"/>
  <c r="Q499" i="9"/>
  <c r="O499" i="9"/>
  <c r="N499" i="9"/>
  <c r="M499" i="9"/>
  <c r="L499" i="9"/>
  <c r="K499" i="9"/>
  <c r="J499" i="9"/>
  <c r="I499" i="9"/>
  <c r="H499" i="9"/>
  <c r="G499" i="9"/>
  <c r="F499" i="9"/>
  <c r="R498" i="9"/>
  <c r="Q498" i="9"/>
  <c r="O498" i="9"/>
  <c r="N498" i="9"/>
  <c r="M498" i="9"/>
  <c r="L498" i="9"/>
  <c r="K498" i="9"/>
  <c r="J498" i="9"/>
  <c r="I498" i="9"/>
  <c r="H498" i="9"/>
  <c r="G498" i="9"/>
  <c r="F498" i="9"/>
  <c r="R497" i="9"/>
  <c r="Q497" i="9"/>
  <c r="O497" i="9"/>
  <c r="N497" i="9"/>
  <c r="M497" i="9"/>
  <c r="L497" i="9"/>
  <c r="K497" i="9"/>
  <c r="J497" i="9"/>
  <c r="I497" i="9"/>
  <c r="H497" i="9"/>
  <c r="G497" i="9"/>
  <c r="F497" i="9"/>
  <c r="R496" i="9"/>
  <c r="Q496" i="9"/>
  <c r="O496" i="9"/>
  <c r="N496" i="9"/>
  <c r="M496" i="9"/>
  <c r="L496" i="9"/>
  <c r="K496" i="9"/>
  <c r="J496" i="9"/>
  <c r="I496" i="9"/>
  <c r="H496" i="9"/>
  <c r="G496" i="9"/>
  <c r="F496" i="9"/>
  <c r="R495" i="9"/>
  <c r="Q495" i="9"/>
  <c r="O495" i="9"/>
  <c r="N495" i="9"/>
  <c r="M495" i="9"/>
  <c r="L495" i="9"/>
  <c r="K495" i="9"/>
  <c r="J495" i="9"/>
  <c r="I495" i="9"/>
  <c r="H495" i="9"/>
  <c r="G495" i="9"/>
  <c r="F495" i="9"/>
  <c r="R494" i="9"/>
  <c r="Q494" i="9"/>
  <c r="O494" i="9"/>
  <c r="N494" i="9"/>
  <c r="M494" i="9"/>
  <c r="L494" i="9"/>
  <c r="K494" i="9"/>
  <c r="J494" i="9"/>
  <c r="I494" i="9"/>
  <c r="H494" i="9"/>
  <c r="G494" i="9"/>
  <c r="F494" i="9"/>
  <c r="R493" i="9"/>
  <c r="Q493" i="9"/>
  <c r="O493" i="9"/>
  <c r="N493" i="9"/>
  <c r="M493" i="9"/>
  <c r="L493" i="9"/>
  <c r="K493" i="9"/>
  <c r="J493" i="9"/>
  <c r="I493" i="9"/>
  <c r="H493" i="9"/>
  <c r="G493" i="9"/>
  <c r="F493" i="9"/>
  <c r="R492" i="9"/>
  <c r="Q492" i="9"/>
  <c r="O492" i="9"/>
  <c r="N492" i="9"/>
  <c r="M492" i="9"/>
  <c r="L492" i="9"/>
  <c r="K492" i="9"/>
  <c r="J492" i="9"/>
  <c r="I492" i="9"/>
  <c r="H492" i="9"/>
  <c r="G492" i="9"/>
  <c r="F492" i="9"/>
  <c r="R491" i="9"/>
  <c r="Q491" i="9"/>
  <c r="O491" i="9"/>
  <c r="N491" i="9"/>
  <c r="M491" i="9"/>
  <c r="L491" i="9"/>
  <c r="K491" i="9"/>
  <c r="J491" i="9"/>
  <c r="I491" i="9"/>
  <c r="H491" i="9"/>
  <c r="G491" i="9"/>
  <c r="F491" i="9"/>
  <c r="R490" i="9"/>
  <c r="Q490" i="9"/>
  <c r="O490" i="9"/>
  <c r="N490" i="9"/>
  <c r="M490" i="9"/>
  <c r="L490" i="9"/>
  <c r="K490" i="9"/>
  <c r="J490" i="9"/>
  <c r="I490" i="9"/>
  <c r="H490" i="9"/>
  <c r="G490" i="9"/>
  <c r="F490" i="9"/>
  <c r="R489" i="9"/>
  <c r="Q489" i="9"/>
  <c r="O489" i="9"/>
  <c r="N489" i="9"/>
  <c r="M489" i="9"/>
  <c r="L489" i="9"/>
  <c r="K489" i="9"/>
  <c r="J489" i="9"/>
  <c r="I489" i="9"/>
  <c r="H489" i="9"/>
  <c r="G489" i="9"/>
  <c r="F489" i="9"/>
  <c r="R488" i="9"/>
  <c r="Q488" i="9"/>
  <c r="O488" i="9"/>
  <c r="N488" i="9"/>
  <c r="M488" i="9"/>
  <c r="L488" i="9"/>
  <c r="K488" i="9"/>
  <c r="J488" i="9"/>
  <c r="I488" i="9"/>
  <c r="H488" i="9"/>
  <c r="G488" i="9"/>
  <c r="F488" i="9"/>
  <c r="R487" i="9"/>
  <c r="Q487" i="9"/>
  <c r="O487" i="9"/>
  <c r="N487" i="9"/>
  <c r="M487" i="9"/>
  <c r="L487" i="9"/>
  <c r="K487" i="9"/>
  <c r="J487" i="9"/>
  <c r="I487" i="9"/>
  <c r="H487" i="9"/>
  <c r="G487" i="9"/>
  <c r="F487" i="9"/>
  <c r="R486" i="9"/>
  <c r="Q486" i="9"/>
  <c r="O486" i="9"/>
  <c r="N486" i="9"/>
  <c r="M486" i="9"/>
  <c r="L486" i="9"/>
  <c r="K486" i="9"/>
  <c r="J486" i="9"/>
  <c r="I486" i="9"/>
  <c r="H486" i="9"/>
  <c r="G486" i="9"/>
  <c r="F486" i="9"/>
  <c r="R485" i="9"/>
  <c r="Q485" i="9"/>
  <c r="O485" i="9"/>
  <c r="N485" i="9"/>
  <c r="M485" i="9"/>
  <c r="L485" i="9"/>
  <c r="K485" i="9"/>
  <c r="J485" i="9"/>
  <c r="I485" i="9"/>
  <c r="H485" i="9"/>
  <c r="G485" i="9"/>
  <c r="F485" i="9"/>
  <c r="R484" i="9"/>
  <c r="Q484" i="9"/>
  <c r="O484" i="9"/>
  <c r="N484" i="9"/>
  <c r="M484" i="9"/>
  <c r="L484" i="9"/>
  <c r="K484" i="9"/>
  <c r="J484" i="9"/>
  <c r="I484" i="9"/>
  <c r="H484" i="9"/>
  <c r="G484" i="9"/>
  <c r="F484" i="9"/>
  <c r="R483" i="9"/>
  <c r="Q483" i="9"/>
  <c r="O483" i="9"/>
  <c r="N483" i="9"/>
  <c r="M483" i="9"/>
  <c r="L483" i="9"/>
  <c r="K483" i="9"/>
  <c r="J483" i="9"/>
  <c r="I483" i="9"/>
  <c r="H483" i="9"/>
  <c r="G483" i="9"/>
  <c r="F483" i="9"/>
  <c r="R482" i="9"/>
  <c r="Q482" i="9"/>
  <c r="O482" i="9"/>
  <c r="N482" i="9"/>
  <c r="M482" i="9"/>
  <c r="L482" i="9"/>
  <c r="K482" i="9"/>
  <c r="J482" i="9"/>
  <c r="I482" i="9"/>
  <c r="H482" i="9"/>
  <c r="G482" i="9"/>
  <c r="F482" i="9"/>
  <c r="R481" i="9"/>
  <c r="Q481" i="9"/>
  <c r="O481" i="9"/>
  <c r="N481" i="9"/>
  <c r="M481" i="9"/>
  <c r="L481" i="9"/>
  <c r="K481" i="9"/>
  <c r="J481" i="9"/>
  <c r="I481" i="9"/>
  <c r="H481" i="9"/>
  <c r="G481" i="9"/>
  <c r="F481" i="9"/>
  <c r="R480" i="9"/>
  <c r="Q480" i="9"/>
  <c r="O480" i="9"/>
  <c r="N480" i="9"/>
  <c r="M480" i="9"/>
  <c r="L480" i="9"/>
  <c r="K480" i="9"/>
  <c r="J480" i="9"/>
  <c r="I480" i="9"/>
  <c r="H480" i="9"/>
  <c r="G480" i="9"/>
  <c r="F480" i="9"/>
  <c r="R479" i="9"/>
  <c r="Q479" i="9"/>
  <c r="O479" i="9"/>
  <c r="N479" i="9"/>
  <c r="M479" i="9"/>
  <c r="L479" i="9"/>
  <c r="K479" i="9"/>
  <c r="J479" i="9"/>
  <c r="I479" i="9"/>
  <c r="H479" i="9"/>
  <c r="G479" i="9"/>
  <c r="F479" i="9"/>
  <c r="R478" i="9"/>
  <c r="Q478" i="9"/>
  <c r="O478" i="9"/>
  <c r="N478" i="9"/>
  <c r="M478" i="9"/>
  <c r="L478" i="9"/>
  <c r="K478" i="9"/>
  <c r="J478" i="9"/>
  <c r="I478" i="9"/>
  <c r="H478" i="9"/>
  <c r="G478" i="9"/>
  <c r="F478" i="9"/>
  <c r="R477" i="9"/>
  <c r="Q477" i="9"/>
  <c r="O477" i="9"/>
  <c r="N477" i="9"/>
  <c r="M477" i="9"/>
  <c r="L477" i="9"/>
  <c r="K477" i="9"/>
  <c r="J477" i="9"/>
  <c r="I477" i="9"/>
  <c r="H477" i="9"/>
  <c r="G477" i="9"/>
  <c r="F477" i="9"/>
  <c r="R476" i="9"/>
  <c r="Q476" i="9"/>
  <c r="O476" i="9"/>
  <c r="N476" i="9"/>
  <c r="M476" i="9"/>
  <c r="L476" i="9"/>
  <c r="K476" i="9"/>
  <c r="J476" i="9"/>
  <c r="I476" i="9"/>
  <c r="H476" i="9"/>
  <c r="G476" i="9"/>
  <c r="F476" i="9"/>
  <c r="R475" i="9"/>
  <c r="Q475" i="9"/>
  <c r="O475" i="9"/>
  <c r="N475" i="9"/>
  <c r="M475" i="9"/>
  <c r="L475" i="9"/>
  <c r="K475" i="9"/>
  <c r="J475" i="9"/>
  <c r="I475" i="9"/>
  <c r="H475" i="9"/>
  <c r="G475" i="9"/>
  <c r="F475" i="9"/>
  <c r="R474" i="9"/>
  <c r="Q474" i="9"/>
  <c r="O474" i="9"/>
  <c r="N474" i="9"/>
  <c r="M474" i="9"/>
  <c r="L474" i="9"/>
  <c r="K474" i="9"/>
  <c r="J474" i="9"/>
  <c r="I474" i="9"/>
  <c r="H474" i="9"/>
  <c r="G474" i="9"/>
  <c r="F474" i="9"/>
  <c r="R473" i="9"/>
  <c r="Q473" i="9"/>
  <c r="O473" i="9"/>
  <c r="N473" i="9"/>
  <c r="M473" i="9"/>
  <c r="L473" i="9"/>
  <c r="K473" i="9"/>
  <c r="J473" i="9"/>
  <c r="I473" i="9"/>
  <c r="H473" i="9"/>
  <c r="G473" i="9"/>
  <c r="F473" i="9"/>
  <c r="R472" i="9"/>
  <c r="Q472" i="9"/>
  <c r="O472" i="9"/>
  <c r="N472" i="9"/>
  <c r="M472" i="9"/>
  <c r="L472" i="9"/>
  <c r="K472" i="9"/>
  <c r="J472" i="9"/>
  <c r="I472" i="9"/>
  <c r="H472" i="9"/>
  <c r="G472" i="9"/>
  <c r="F472" i="9"/>
  <c r="R471" i="9"/>
  <c r="Q471" i="9"/>
  <c r="O471" i="9"/>
  <c r="N471" i="9"/>
  <c r="M471" i="9"/>
  <c r="L471" i="9"/>
  <c r="K471" i="9"/>
  <c r="J471" i="9"/>
  <c r="I471" i="9"/>
  <c r="H471" i="9"/>
  <c r="G471" i="9"/>
  <c r="F471" i="9"/>
  <c r="R470" i="9"/>
  <c r="Q470" i="9"/>
  <c r="O470" i="9"/>
  <c r="N470" i="9"/>
  <c r="M470" i="9"/>
  <c r="L470" i="9"/>
  <c r="K470" i="9"/>
  <c r="J470" i="9"/>
  <c r="I470" i="9"/>
  <c r="H470" i="9"/>
  <c r="G470" i="9"/>
  <c r="F470" i="9"/>
  <c r="R469" i="9"/>
  <c r="Q469" i="9"/>
  <c r="O469" i="9"/>
  <c r="N469" i="9"/>
  <c r="M469" i="9"/>
  <c r="L469" i="9"/>
  <c r="K469" i="9"/>
  <c r="J469" i="9"/>
  <c r="I469" i="9"/>
  <c r="H469" i="9"/>
  <c r="G469" i="9"/>
  <c r="F469" i="9"/>
  <c r="R468" i="9"/>
  <c r="Q468" i="9"/>
  <c r="O468" i="9"/>
  <c r="N468" i="9"/>
  <c r="M468" i="9"/>
  <c r="L468" i="9"/>
  <c r="K468" i="9"/>
  <c r="J468" i="9"/>
  <c r="I468" i="9"/>
  <c r="H468" i="9"/>
  <c r="G468" i="9"/>
  <c r="T468" i="9" s="1"/>
  <c r="F468" i="9"/>
  <c r="R467" i="9"/>
  <c r="Q467" i="9"/>
  <c r="O467" i="9"/>
  <c r="N467" i="9"/>
  <c r="M467" i="9"/>
  <c r="L467" i="9"/>
  <c r="K467" i="9"/>
  <c r="J467" i="9"/>
  <c r="I467" i="9"/>
  <c r="H467" i="9"/>
  <c r="G467" i="9"/>
  <c r="F467" i="9"/>
  <c r="R466" i="9"/>
  <c r="Q466" i="9"/>
  <c r="O466" i="9"/>
  <c r="N466" i="9"/>
  <c r="M466" i="9"/>
  <c r="L466" i="9"/>
  <c r="K466" i="9"/>
  <c r="J466" i="9"/>
  <c r="I466" i="9"/>
  <c r="H466" i="9"/>
  <c r="G466" i="9"/>
  <c r="F466" i="9"/>
  <c r="R465" i="9"/>
  <c r="Q465" i="9"/>
  <c r="O465" i="9"/>
  <c r="N465" i="9"/>
  <c r="M465" i="9"/>
  <c r="L465" i="9"/>
  <c r="K465" i="9"/>
  <c r="J465" i="9"/>
  <c r="I465" i="9"/>
  <c r="H465" i="9"/>
  <c r="G465" i="9"/>
  <c r="F465" i="9"/>
  <c r="R464" i="9"/>
  <c r="Q464" i="9"/>
  <c r="O464" i="9"/>
  <c r="N464" i="9"/>
  <c r="M464" i="9"/>
  <c r="L464" i="9"/>
  <c r="K464" i="9"/>
  <c r="J464" i="9"/>
  <c r="I464" i="9"/>
  <c r="H464" i="9"/>
  <c r="G464" i="9"/>
  <c r="F464" i="9"/>
  <c r="R463" i="9"/>
  <c r="Q463" i="9"/>
  <c r="O463" i="9"/>
  <c r="N463" i="9"/>
  <c r="M463" i="9"/>
  <c r="L463" i="9"/>
  <c r="K463" i="9"/>
  <c r="J463" i="9"/>
  <c r="I463" i="9"/>
  <c r="H463" i="9"/>
  <c r="G463" i="9"/>
  <c r="F463" i="9"/>
  <c r="R462" i="9"/>
  <c r="Q462" i="9"/>
  <c r="O462" i="9"/>
  <c r="N462" i="9"/>
  <c r="M462" i="9"/>
  <c r="L462" i="9"/>
  <c r="K462" i="9"/>
  <c r="J462" i="9"/>
  <c r="I462" i="9"/>
  <c r="H462" i="9"/>
  <c r="G462" i="9"/>
  <c r="F462" i="9"/>
  <c r="R461" i="9"/>
  <c r="Q461" i="9"/>
  <c r="O461" i="9"/>
  <c r="N461" i="9"/>
  <c r="M461" i="9"/>
  <c r="L461" i="9"/>
  <c r="K461" i="9"/>
  <c r="J461" i="9"/>
  <c r="I461" i="9"/>
  <c r="H461" i="9"/>
  <c r="G461" i="9"/>
  <c r="F461" i="9"/>
  <c r="R460" i="9"/>
  <c r="Q460" i="9"/>
  <c r="O460" i="9"/>
  <c r="N460" i="9"/>
  <c r="M460" i="9"/>
  <c r="L460" i="9"/>
  <c r="K460" i="9"/>
  <c r="J460" i="9"/>
  <c r="I460" i="9"/>
  <c r="H460" i="9"/>
  <c r="G460" i="9"/>
  <c r="F460" i="9"/>
  <c r="R459" i="9"/>
  <c r="Q459" i="9"/>
  <c r="O459" i="9"/>
  <c r="N459" i="9"/>
  <c r="M459" i="9"/>
  <c r="L459" i="9"/>
  <c r="K459" i="9"/>
  <c r="J459" i="9"/>
  <c r="I459" i="9"/>
  <c r="H459" i="9"/>
  <c r="G459" i="9"/>
  <c r="F459" i="9"/>
  <c r="R458" i="9"/>
  <c r="Q458" i="9"/>
  <c r="O458" i="9"/>
  <c r="N458" i="9"/>
  <c r="M458" i="9"/>
  <c r="L458" i="9"/>
  <c r="K458" i="9"/>
  <c r="J458" i="9"/>
  <c r="I458" i="9"/>
  <c r="H458" i="9"/>
  <c r="G458" i="9"/>
  <c r="F458" i="9"/>
  <c r="R457" i="9"/>
  <c r="Q457" i="9"/>
  <c r="O457" i="9"/>
  <c r="N457" i="9"/>
  <c r="M457" i="9"/>
  <c r="L457" i="9"/>
  <c r="K457" i="9"/>
  <c r="J457" i="9"/>
  <c r="I457" i="9"/>
  <c r="H457" i="9"/>
  <c r="G457" i="9"/>
  <c r="F457" i="9"/>
  <c r="R456" i="9"/>
  <c r="Q456" i="9"/>
  <c r="O456" i="9"/>
  <c r="N456" i="9"/>
  <c r="M456" i="9"/>
  <c r="L456" i="9"/>
  <c r="K456" i="9"/>
  <c r="J456" i="9"/>
  <c r="I456" i="9"/>
  <c r="H456" i="9"/>
  <c r="G456" i="9"/>
  <c r="F456" i="9"/>
  <c r="R455" i="9"/>
  <c r="Q455" i="9"/>
  <c r="O455" i="9"/>
  <c r="N455" i="9"/>
  <c r="M455" i="9"/>
  <c r="L455" i="9"/>
  <c r="K455" i="9"/>
  <c r="J455" i="9"/>
  <c r="I455" i="9"/>
  <c r="H455" i="9"/>
  <c r="G455" i="9"/>
  <c r="F455" i="9"/>
  <c r="R454" i="9"/>
  <c r="Q454" i="9"/>
  <c r="O454" i="9"/>
  <c r="N454" i="9"/>
  <c r="M454" i="9"/>
  <c r="L454" i="9"/>
  <c r="K454" i="9"/>
  <c r="J454" i="9"/>
  <c r="I454" i="9"/>
  <c r="H454" i="9"/>
  <c r="G454" i="9"/>
  <c r="F454" i="9"/>
  <c r="R453" i="9"/>
  <c r="Q453" i="9"/>
  <c r="O453" i="9"/>
  <c r="N453" i="9"/>
  <c r="M453" i="9"/>
  <c r="L453" i="9"/>
  <c r="K453" i="9"/>
  <c r="J453" i="9"/>
  <c r="I453" i="9"/>
  <c r="H453" i="9"/>
  <c r="G453" i="9"/>
  <c r="F453" i="9"/>
  <c r="R452" i="9"/>
  <c r="Q452" i="9"/>
  <c r="O452" i="9"/>
  <c r="N452" i="9"/>
  <c r="M452" i="9"/>
  <c r="L452" i="9"/>
  <c r="K452" i="9"/>
  <c r="J452" i="9"/>
  <c r="I452" i="9"/>
  <c r="H452" i="9"/>
  <c r="G452" i="9"/>
  <c r="F452" i="9"/>
  <c r="R451" i="9"/>
  <c r="Q451" i="9"/>
  <c r="O451" i="9"/>
  <c r="N451" i="9"/>
  <c r="M451" i="9"/>
  <c r="L451" i="9"/>
  <c r="K451" i="9"/>
  <c r="J451" i="9"/>
  <c r="I451" i="9"/>
  <c r="H451" i="9"/>
  <c r="G451" i="9"/>
  <c r="F451" i="9"/>
  <c r="R450" i="9"/>
  <c r="Q450" i="9"/>
  <c r="O450" i="9"/>
  <c r="N450" i="9"/>
  <c r="M450" i="9"/>
  <c r="L450" i="9"/>
  <c r="K450" i="9"/>
  <c r="J450" i="9"/>
  <c r="I450" i="9"/>
  <c r="H450" i="9"/>
  <c r="G450" i="9"/>
  <c r="F450" i="9"/>
  <c r="R449" i="9"/>
  <c r="Q449" i="9"/>
  <c r="O449" i="9"/>
  <c r="N449" i="9"/>
  <c r="M449" i="9"/>
  <c r="L449" i="9"/>
  <c r="K449" i="9"/>
  <c r="J449" i="9"/>
  <c r="I449" i="9"/>
  <c r="H449" i="9"/>
  <c r="G449" i="9"/>
  <c r="F449" i="9"/>
  <c r="R448" i="9"/>
  <c r="Q448" i="9"/>
  <c r="O448" i="9"/>
  <c r="N448" i="9"/>
  <c r="M448" i="9"/>
  <c r="L448" i="9"/>
  <c r="K448" i="9"/>
  <c r="J448" i="9"/>
  <c r="I448" i="9"/>
  <c r="H448" i="9"/>
  <c r="G448" i="9"/>
  <c r="F448" i="9"/>
  <c r="R447" i="9"/>
  <c r="Q447" i="9"/>
  <c r="O447" i="9"/>
  <c r="N447" i="9"/>
  <c r="M447" i="9"/>
  <c r="L447" i="9"/>
  <c r="K447" i="9"/>
  <c r="J447" i="9"/>
  <c r="I447" i="9"/>
  <c r="H447" i="9"/>
  <c r="G447" i="9"/>
  <c r="F447" i="9"/>
  <c r="R446" i="9"/>
  <c r="Q446" i="9"/>
  <c r="O446" i="9"/>
  <c r="N446" i="9"/>
  <c r="M446" i="9"/>
  <c r="L446" i="9"/>
  <c r="K446" i="9"/>
  <c r="J446" i="9"/>
  <c r="I446" i="9"/>
  <c r="H446" i="9"/>
  <c r="G446" i="9"/>
  <c r="F446" i="9"/>
  <c r="R445" i="9"/>
  <c r="Q445" i="9"/>
  <c r="O445" i="9"/>
  <c r="N445" i="9"/>
  <c r="M445" i="9"/>
  <c r="L445" i="9"/>
  <c r="K445" i="9"/>
  <c r="J445" i="9"/>
  <c r="I445" i="9"/>
  <c r="H445" i="9"/>
  <c r="G445" i="9"/>
  <c r="F445" i="9"/>
  <c r="R444" i="9"/>
  <c r="Q444" i="9"/>
  <c r="O444" i="9"/>
  <c r="N444" i="9"/>
  <c r="M444" i="9"/>
  <c r="L444" i="9"/>
  <c r="K444" i="9"/>
  <c r="J444" i="9"/>
  <c r="I444" i="9"/>
  <c r="H444" i="9"/>
  <c r="G444" i="9"/>
  <c r="F444" i="9"/>
  <c r="R443" i="9"/>
  <c r="Q443" i="9"/>
  <c r="O443" i="9"/>
  <c r="N443" i="9"/>
  <c r="M443" i="9"/>
  <c r="L443" i="9"/>
  <c r="K443" i="9"/>
  <c r="J443" i="9"/>
  <c r="I443" i="9"/>
  <c r="H443" i="9"/>
  <c r="G443" i="9"/>
  <c r="F443" i="9"/>
  <c r="R442" i="9"/>
  <c r="Q442" i="9"/>
  <c r="O442" i="9"/>
  <c r="N442" i="9"/>
  <c r="M442" i="9"/>
  <c r="L442" i="9"/>
  <c r="K442" i="9"/>
  <c r="J442" i="9"/>
  <c r="I442" i="9"/>
  <c r="H442" i="9"/>
  <c r="G442" i="9"/>
  <c r="F442" i="9"/>
  <c r="R441" i="9"/>
  <c r="Q441" i="9"/>
  <c r="O441" i="9"/>
  <c r="N441" i="9"/>
  <c r="M441" i="9"/>
  <c r="L441" i="9"/>
  <c r="K441" i="9"/>
  <c r="J441" i="9"/>
  <c r="I441" i="9"/>
  <c r="H441" i="9"/>
  <c r="G441" i="9"/>
  <c r="F441" i="9"/>
  <c r="R440" i="9"/>
  <c r="Q440" i="9"/>
  <c r="O440" i="9"/>
  <c r="N440" i="9"/>
  <c r="M440" i="9"/>
  <c r="L440" i="9"/>
  <c r="K440" i="9"/>
  <c r="J440" i="9"/>
  <c r="I440" i="9"/>
  <c r="H440" i="9"/>
  <c r="G440" i="9"/>
  <c r="F440" i="9"/>
  <c r="R439" i="9"/>
  <c r="Q439" i="9"/>
  <c r="O439" i="9"/>
  <c r="N439" i="9"/>
  <c r="M439" i="9"/>
  <c r="L439" i="9"/>
  <c r="K439" i="9"/>
  <c r="J439" i="9"/>
  <c r="I439" i="9"/>
  <c r="H439" i="9"/>
  <c r="G439" i="9"/>
  <c r="F439" i="9"/>
  <c r="R438" i="9"/>
  <c r="Q438" i="9"/>
  <c r="O438" i="9"/>
  <c r="N438" i="9"/>
  <c r="M438" i="9"/>
  <c r="L438" i="9"/>
  <c r="K438" i="9"/>
  <c r="J438" i="9"/>
  <c r="I438" i="9"/>
  <c r="H438" i="9"/>
  <c r="G438" i="9"/>
  <c r="F438" i="9"/>
  <c r="R437" i="9"/>
  <c r="Q437" i="9"/>
  <c r="O437" i="9"/>
  <c r="N437" i="9"/>
  <c r="M437" i="9"/>
  <c r="L437" i="9"/>
  <c r="K437" i="9"/>
  <c r="J437" i="9"/>
  <c r="I437" i="9"/>
  <c r="H437" i="9"/>
  <c r="G437" i="9"/>
  <c r="F437" i="9"/>
  <c r="R436" i="9"/>
  <c r="Q436" i="9"/>
  <c r="O436" i="9"/>
  <c r="N436" i="9"/>
  <c r="M436" i="9"/>
  <c r="L436" i="9"/>
  <c r="K436" i="9"/>
  <c r="J436" i="9"/>
  <c r="I436" i="9"/>
  <c r="H436" i="9"/>
  <c r="G436" i="9"/>
  <c r="F436" i="9"/>
  <c r="R435" i="9"/>
  <c r="Q435" i="9"/>
  <c r="O435" i="9"/>
  <c r="N435" i="9"/>
  <c r="M435" i="9"/>
  <c r="L435" i="9"/>
  <c r="K435" i="9"/>
  <c r="J435" i="9"/>
  <c r="I435" i="9"/>
  <c r="H435" i="9"/>
  <c r="G435" i="9"/>
  <c r="F435" i="9"/>
  <c r="R434" i="9"/>
  <c r="Q434" i="9"/>
  <c r="O434" i="9"/>
  <c r="N434" i="9"/>
  <c r="M434" i="9"/>
  <c r="L434" i="9"/>
  <c r="K434" i="9"/>
  <c r="J434" i="9"/>
  <c r="I434" i="9"/>
  <c r="H434" i="9"/>
  <c r="G434" i="9"/>
  <c r="F434" i="9"/>
  <c r="R433" i="9"/>
  <c r="Q433" i="9"/>
  <c r="O433" i="9"/>
  <c r="N433" i="9"/>
  <c r="M433" i="9"/>
  <c r="L433" i="9"/>
  <c r="K433" i="9"/>
  <c r="J433" i="9"/>
  <c r="I433" i="9"/>
  <c r="H433" i="9"/>
  <c r="G433" i="9"/>
  <c r="F433" i="9"/>
  <c r="R432" i="9"/>
  <c r="Q432" i="9"/>
  <c r="O432" i="9"/>
  <c r="N432" i="9"/>
  <c r="M432" i="9"/>
  <c r="L432" i="9"/>
  <c r="K432" i="9"/>
  <c r="J432" i="9"/>
  <c r="I432" i="9"/>
  <c r="H432" i="9"/>
  <c r="G432" i="9"/>
  <c r="T432" i="9" s="1"/>
  <c r="F432" i="9"/>
  <c r="R431" i="9"/>
  <c r="Q431" i="9"/>
  <c r="O431" i="9"/>
  <c r="N431" i="9"/>
  <c r="M431" i="9"/>
  <c r="L431" i="9"/>
  <c r="K431" i="9"/>
  <c r="J431" i="9"/>
  <c r="I431" i="9"/>
  <c r="H431" i="9"/>
  <c r="G431" i="9"/>
  <c r="F431" i="9"/>
  <c r="R430" i="9"/>
  <c r="Q430" i="9"/>
  <c r="O430" i="9"/>
  <c r="N430" i="9"/>
  <c r="M430" i="9"/>
  <c r="L430" i="9"/>
  <c r="K430" i="9"/>
  <c r="J430" i="9"/>
  <c r="I430" i="9"/>
  <c r="H430" i="9"/>
  <c r="G430" i="9"/>
  <c r="F430" i="9"/>
  <c r="R429" i="9"/>
  <c r="Q429" i="9"/>
  <c r="O429" i="9"/>
  <c r="N429" i="9"/>
  <c r="M429" i="9"/>
  <c r="L429" i="9"/>
  <c r="K429" i="9"/>
  <c r="J429" i="9"/>
  <c r="I429" i="9"/>
  <c r="H429" i="9"/>
  <c r="G429" i="9"/>
  <c r="F429" i="9"/>
  <c r="R428" i="9"/>
  <c r="Q428" i="9"/>
  <c r="O428" i="9"/>
  <c r="N428" i="9"/>
  <c r="M428" i="9"/>
  <c r="L428" i="9"/>
  <c r="K428" i="9"/>
  <c r="J428" i="9"/>
  <c r="I428" i="9"/>
  <c r="H428" i="9"/>
  <c r="G428" i="9"/>
  <c r="F428" i="9"/>
  <c r="R427" i="9"/>
  <c r="Q427" i="9"/>
  <c r="O427" i="9"/>
  <c r="N427" i="9"/>
  <c r="M427" i="9"/>
  <c r="L427" i="9"/>
  <c r="K427" i="9"/>
  <c r="J427" i="9"/>
  <c r="I427" i="9"/>
  <c r="H427" i="9"/>
  <c r="G427" i="9"/>
  <c r="F427" i="9"/>
  <c r="R426" i="9"/>
  <c r="Q426" i="9"/>
  <c r="O426" i="9"/>
  <c r="N426" i="9"/>
  <c r="M426" i="9"/>
  <c r="L426" i="9"/>
  <c r="K426" i="9"/>
  <c r="J426" i="9"/>
  <c r="I426" i="9"/>
  <c r="H426" i="9"/>
  <c r="G426" i="9"/>
  <c r="F426" i="9"/>
  <c r="R425" i="9"/>
  <c r="Q425" i="9"/>
  <c r="O425" i="9"/>
  <c r="N425" i="9"/>
  <c r="M425" i="9"/>
  <c r="L425" i="9"/>
  <c r="K425" i="9"/>
  <c r="J425" i="9"/>
  <c r="I425" i="9"/>
  <c r="H425" i="9"/>
  <c r="G425" i="9"/>
  <c r="F425" i="9"/>
  <c r="R424" i="9"/>
  <c r="Q424" i="9"/>
  <c r="O424" i="9"/>
  <c r="N424" i="9"/>
  <c r="M424" i="9"/>
  <c r="L424" i="9"/>
  <c r="K424" i="9"/>
  <c r="J424" i="9"/>
  <c r="I424" i="9"/>
  <c r="H424" i="9"/>
  <c r="G424" i="9"/>
  <c r="F424" i="9"/>
  <c r="R423" i="9"/>
  <c r="Q423" i="9"/>
  <c r="O423" i="9"/>
  <c r="N423" i="9"/>
  <c r="M423" i="9"/>
  <c r="L423" i="9"/>
  <c r="K423" i="9"/>
  <c r="J423" i="9"/>
  <c r="I423" i="9"/>
  <c r="H423" i="9"/>
  <c r="G423" i="9"/>
  <c r="F423" i="9"/>
  <c r="R422" i="9"/>
  <c r="Q422" i="9"/>
  <c r="O422" i="9"/>
  <c r="N422" i="9"/>
  <c r="M422" i="9"/>
  <c r="L422" i="9"/>
  <c r="K422" i="9"/>
  <c r="J422" i="9"/>
  <c r="I422" i="9"/>
  <c r="H422" i="9"/>
  <c r="G422" i="9"/>
  <c r="F422" i="9"/>
  <c r="R421" i="9"/>
  <c r="Q421" i="9"/>
  <c r="O421" i="9"/>
  <c r="N421" i="9"/>
  <c r="M421" i="9"/>
  <c r="L421" i="9"/>
  <c r="K421" i="9"/>
  <c r="J421" i="9"/>
  <c r="I421" i="9"/>
  <c r="H421" i="9"/>
  <c r="G421" i="9"/>
  <c r="F421" i="9"/>
  <c r="R420" i="9"/>
  <c r="Q420" i="9"/>
  <c r="O420" i="9"/>
  <c r="N420" i="9"/>
  <c r="M420" i="9"/>
  <c r="L420" i="9"/>
  <c r="K420" i="9"/>
  <c r="J420" i="9"/>
  <c r="I420" i="9"/>
  <c r="H420" i="9"/>
  <c r="G420" i="9"/>
  <c r="F420" i="9"/>
  <c r="R419" i="9"/>
  <c r="Q419" i="9"/>
  <c r="O419" i="9"/>
  <c r="N419" i="9"/>
  <c r="M419" i="9"/>
  <c r="L419" i="9"/>
  <c r="K419" i="9"/>
  <c r="J419" i="9"/>
  <c r="I419" i="9"/>
  <c r="H419" i="9"/>
  <c r="G419" i="9"/>
  <c r="F419" i="9"/>
  <c r="R418" i="9"/>
  <c r="Q418" i="9"/>
  <c r="O418" i="9"/>
  <c r="N418" i="9"/>
  <c r="M418" i="9"/>
  <c r="L418" i="9"/>
  <c r="K418" i="9"/>
  <c r="J418" i="9"/>
  <c r="I418" i="9"/>
  <c r="H418" i="9"/>
  <c r="G418" i="9"/>
  <c r="F418" i="9"/>
  <c r="R417" i="9"/>
  <c r="Q417" i="9"/>
  <c r="O417" i="9"/>
  <c r="N417" i="9"/>
  <c r="M417" i="9"/>
  <c r="L417" i="9"/>
  <c r="K417" i="9"/>
  <c r="J417" i="9"/>
  <c r="I417" i="9"/>
  <c r="H417" i="9"/>
  <c r="G417" i="9"/>
  <c r="F417" i="9"/>
  <c r="R416" i="9"/>
  <c r="Q416" i="9"/>
  <c r="O416" i="9"/>
  <c r="N416" i="9"/>
  <c r="M416" i="9"/>
  <c r="L416" i="9"/>
  <c r="K416" i="9"/>
  <c r="J416" i="9"/>
  <c r="I416" i="9"/>
  <c r="H416" i="9"/>
  <c r="G416" i="9"/>
  <c r="F416" i="9"/>
  <c r="R415" i="9"/>
  <c r="Q415" i="9"/>
  <c r="O415" i="9"/>
  <c r="N415" i="9"/>
  <c r="M415" i="9"/>
  <c r="L415" i="9"/>
  <c r="K415" i="9"/>
  <c r="J415" i="9"/>
  <c r="I415" i="9"/>
  <c r="H415" i="9"/>
  <c r="G415" i="9"/>
  <c r="F415" i="9"/>
  <c r="R414" i="9"/>
  <c r="Q414" i="9"/>
  <c r="O414" i="9"/>
  <c r="N414" i="9"/>
  <c r="M414" i="9"/>
  <c r="L414" i="9"/>
  <c r="K414" i="9"/>
  <c r="J414" i="9"/>
  <c r="I414" i="9"/>
  <c r="H414" i="9"/>
  <c r="G414" i="9"/>
  <c r="F414" i="9"/>
  <c r="R413" i="9"/>
  <c r="Q413" i="9"/>
  <c r="O413" i="9"/>
  <c r="N413" i="9"/>
  <c r="M413" i="9"/>
  <c r="L413" i="9"/>
  <c r="K413" i="9"/>
  <c r="J413" i="9"/>
  <c r="I413" i="9"/>
  <c r="H413" i="9"/>
  <c r="G413" i="9"/>
  <c r="F413" i="9"/>
  <c r="R412" i="9"/>
  <c r="Q412" i="9"/>
  <c r="O412" i="9"/>
  <c r="N412" i="9"/>
  <c r="M412" i="9"/>
  <c r="L412" i="9"/>
  <c r="K412" i="9"/>
  <c r="J412" i="9"/>
  <c r="I412" i="9"/>
  <c r="H412" i="9"/>
  <c r="G412" i="9"/>
  <c r="F412" i="9"/>
  <c r="R411" i="9"/>
  <c r="Q411" i="9"/>
  <c r="O411" i="9"/>
  <c r="N411" i="9"/>
  <c r="M411" i="9"/>
  <c r="L411" i="9"/>
  <c r="K411" i="9"/>
  <c r="J411" i="9"/>
  <c r="I411" i="9"/>
  <c r="H411" i="9"/>
  <c r="G411" i="9"/>
  <c r="F411" i="9"/>
  <c r="R410" i="9"/>
  <c r="Q410" i="9"/>
  <c r="O410" i="9"/>
  <c r="N410" i="9"/>
  <c r="M410" i="9"/>
  <c r="L410" i="9"/>
  <c r="K410" i="9"/>
  <c r="J410" i="9"/>
  <c r="I410" i="9"/>
  <c r="H410" i="9"/>
  <c r="G410" i="9"/>
  <c r="F410" i="9"/>
  <c r="R409" i="9"/>
  <c r="Q409" i="9"/>
  <c r="O409" i="9"/>
  <c r="N409" i="9"/>
  <c r="M409" i="9"/>
  <c r="L409" i="9"/>
  <c r="K409" i="9"/>
  <c r="J409" i="9"/>
  <c r="I409" i="9"/>
  <c r="H409" i="9"/>
  <c r="G409" i="9"/>
  <c r="F409" i="9"/>
  <c r="R408" i="9"/>
  <c r="Q408" i="9"/>
  <c r="O408" i="9"/>
  <c r="N408" i="9"/>
  <c r="M408" i="9"/>
  <c r="L408" i="9"/>
  <c r="K408" i="9"/>
  <c r="J408" i="9"/>
  <c r="I408" i="9"/>
  <c r="H408" i="9"/>
  <c r="G408" i="9"/>
  <c r="F408" i="9"/>
  <c r="R407" i="9"/>
  <c r="Q407" i="9"/>
  <c r="O407" i="9"/>
  <c r="N407" i="9"/>
  <c r="M407" i="9"/>
  <c r="L407" i="9"/>
  <c r="K407" i="9"/>
  <c r="J407" i="9"/>
  <c r="I407" i="9"/>
  <c r="H407" i="9"/>
  <c r="G407" i="9"/>
  <c r="F407" i="9"/>
  <c r="R406" i="9"/>
  <c r="Q406" i="9"/>
  <c r="O406" i="9"/>
  <c r="N406" i="9"/>
  <c r="M406" i="9"/>
  <c r="L406" i="9"/>
  <c r="K406" i="9"/>
  <c r="J406" i="9"/>
  <c r="I406" i="9"/>
  <c r="H406" i="9"/>
  <c r="G406" i="9"/>
  <c r="F406" i="9"/>
  <c r="R405" i="9"/>
  <c r="Q405" i="9"/>
  <c r="O405" i="9"/>
  <c r="N405" i="9"/>
  <c r="M405" i="9"/>
  <c r="L405" i="9"/>
  <c r="K405" i="9"/>
  <c r="J405" i="9"/>
  <c r="I405" i="9"/>
  <c r="H405" i="9"/>
  <c r="G405" i="9"/>
  <c r="F405" i="9"/>
  <c r="R404" i="9"/>
  <c r="Q404" i="9"/>
  <c r="O404" i="9"/>
  <c r="N404" i="9"/>
  <c r="M404" i="9"/>
  <c r="L404" i="9"/>
  <c r="K404" i="9"/>
  <c r="J404" i="9"/>
  <c r="I404" i="9"/>
  <c r="H404" i="9"/>
  <c r="G404" i="9"/>
  <c r="F404" i="9"/>
  <c r="R403" i="9"/>
  <c r="Q403" i="9"/>
  <c r="O403" i="9"/>
  <c r="N403" i="9"/>
  <c r="M403" i="9"/>
  <c r="L403" i="9"/>
  <c r="K403" i="9"/>
  <c r="J403" i="9"/>
  <c r="I403" i="9"/>
  <c r="H403" i="9"/>
  <c r="G403" i="9"/>
  <c r="F403" i="9"/>
  <c r="R402" i="9"/>
  <c r="Q402" i="9"/>
  <c r="O402" i="9"/>
  <c r="N402" i="9"/>
  <c r="M402" i="9"/>
  <c r="L402" i="9"/>
  <c r="K402" i="9"/>
  <c r="J402" i="9"/>
  <c r="I402" i="9"/>
  <c r="H402" i="9"/>
  <c r="G402" i="9"/>
  <c r="F402" i="9"/>
  <c r="R401" i="9"/>
  <c r="Q401" i="9"/>
  <c r="O401" i="9"/>
  <c r="N401" i="9"/>
  <c r="M401" i="9"/>
  <c r="L401" i="9"/>
  <c r="K401" i="9"/>
  <c r="J401" i="9"/>
  <c r="I401" i="9"/>
  <c r="H401" i="9"/>
  <c r="G401" i="9"/>
  <c r="F401" i="9"/>
  <c r="R400" i="9"/>
  <c r="Q400" i="9"/>
  <c r="O400" i="9"/>
  <c r="N400" i="9"/>
  <c r="M400" i="9"/>
  <c r="L400" i="9"/>
  <c r="K400" i="9"/>
  <c r="J400" i="9"/>
  <c r="I400" i="9"/>
  <c r="H400" i="9"/>
  <c r="G400" i="9"/>
  <c r="F400" i="9"/>
  <c r="R399" i="9"/>
  <c r="Q399" i="9"/>
  <c r="O399" i="9"/>
  <c r="N399" i="9"/>
  <c r="M399" i="9"/>
  <c r="L399" i="9"/>
  <c r="K399" i="9"/>
  <c r="J399" i="9"/>
  <c r="I399" i="9"/>
  <c r="H399" i="9"/>
  <c r="G399" i="9"/>
  <c r="F399" i="9"/>
  <c r="R398" i="9"/>
  <c r="Q398" i="9"/>
  <c r="O398" i="9"/>
  <c r="N398" i="9"/>
  <c r="M398" i="9"/>
  <c r="L398" i="9"/>
  <c r="K398" i="9"/>
  <c r="J398" i="9"/>
  <c r="I398" i="9"/>
  <c r="H398" i="9"/>
  <c r="G398" i="9"/>
  <c r="F398" i="9"/>
  <c r="R397" i="9"/>
  <c r="Q397" i="9"/>
  <c r="O397" i="9"/>
  <c r="N397" i="9"/>
  <c r="M397" i="9"/>
  <c r="L397" i="9"/>
  <c r="K397" i="9"/>
  <c r="J397" i="9"/>
  <c r="I397" i="9"/>
  <c r="H397" i="9"/>
  <c r="G397" i="9"/>
  <c r="F397" i="9"/>
  <c r="R396" i="9"/>
  <c r="Q396" i="9"/>
  <c r="O396" i="9"/>
  <c r="N396" i="9"/>
  <c r="M396" i="9"/>
  <c r="L396" i="9"/>
  <c r="K396" i="9"/>
  <c r="J396" i="9"/>
  <c r="I396" i="9"/>
  <c r="H396" i="9"/>
  <c r="G396" i="9"/>
  <c r="F396" i="9"/>
  <c r="R395" i="9"/>
  <c r="Q395" i="9"/>
  <c r="O395" i="9"/>
  <c r="N395" i="9"/>
  <c r="M395" i="9"/>
  <c r="L395" i="9"/>
  <c r="K395" i="9"/>
  <c r="J395" i="9"/>
  <c r="I395" i="9"/>
  <c r="H395" i="9"/>
  <c r="G395" i="9"/>
  <c r="F395" i="9"/>
  <c r="R394" i="9"/>
  <c r="Q394" i="9"/>
  <c r="O394" i="9"/>
  <c r="N394" i="9"/>
  <c r="M394" i="9"/>
  <c r="L394" i="9"/>
  <c r="K394" i="9"/>
  <c r="J394" i="9"/>
  <c r="I394" i="9"/>
  <c r="H394" i="9"/>
  <c r="G394" i="9"/>
  <c r="F394" i="9"/>
  <c r="R393" i="9"/>
  <c r="Q393" i="9"/>
  <c r="O393" i="9"/>
  <c r="N393" i="9"/>
  <c r="M393" i="9"/>
  <c r="L393" i="9"/>
  <c r="K393" i="9"/>
  <c r="J393" i="9"/>
  <c r="I393" i="9"/>
  <c r="H393" i="9"/>
  <c r="G393" i="9"/>
  <c r="F393" i="9"/>
  <c r="R392" i="9"/>
  <c r="Q392" i="9"/>
  <c r="O392" i="9"/>
  <c r="N392" i="9"/>
  <c r="M392" i="9"/>
  <c r="L392" i="9"/>
  <c r="K392" i="9"/>
  <c r="J392" i="9"/>
  <c r="I392" i="9"/>
  <c r="H392" i="9"/>
  <c r="G392" i="9"/>
  <c r="F392" i="9"/>
  <c r="R391" i="9"/>
  <c r="Q391" i="9"/>
  <c r="O391" i="9"/>
  <c r="N391" i="9"/>
  <c r="M391" i="9"/>
  <c r="L391" i="9"/>
  <c r="K391" i="9"/>
  <c r="J391" i="9"/>
  <c r="I391" i="9"/>
  <c r="H391" i="9"/>
  <c r="G391" i="9"/>
  <c r="F391" i="9"/>
  <c r="R390" i="9"/>
  <c r="Q390" i="9"/>
  <c r="O390" i="9"/>
  <c r="N390" i="9"/>
  <c r="M390" i="9"/>
  <c r="L390" i="9"/>
  <c r="K390" i="9"/>
  <c r="J390" i="9"/>
  <c r="I390" i="9"/>
  <c r="H390" i="9"/>
  <c r="G390" i="9"/>
  <c r="F390" i="9"/>
  <c r="R389" i="9"/>
  <c r="Q389" i="9"/>
  <c r="O389" i="9"/>
  <c r="N389" i="9"/>
  <c r="M389" i="9"/>
  <c r="L389" i="9"/>
  <c r="K389" i="9"/>
  <c r="J389" i="9"/>
  <c r="I389" i="9"/>
  <c r="H389" i="9"/>
  <c r="G389" i="9"/>
  <c r="F389" i="9"/>
  <c r="R388" i="9"/>
  <c r="Q388" i="9"/>
  <c r="O388" i="9"/>
  <c r="N388" i="9"/>
  <c r="M388" i="9"/>
  <c r="L388" i="9"/>
  <c r="K388" i="9"/>
  <c r="J388" i="9"/>
  <c r="I388" i="9"/>
  <c r="H388" i="9"/>
  <c r="G388" i="9"/>
  <c r="F388" i="9"/>
  <c r="R387" i="9"/>
  <c r="Q387" i="9"/>
  <c r="O387" i="9"/>
  <c r="N387" i="9"/>
  <c r="M387" i="9"/>
  <c r="L387" i="9"/>
  <c r="K387" i="9"/>
  <c r="J387" i="9"/>
  <c r="I387" i="9"/>
  <c r="H387" i="9"/>
  <c r="G387" i="9"/>
  <c r="F387" i="9"/>
  <c r="R386" i="9"/>
  <c r="Q386" i="9"/>
  <c r="O386" i="9"/>
  <c r="N386" i="9"/>
  <c r="M386" i="9"/>
  <c r="L386" i="9"/>
  <c r="K386" i="9"/>
  <c r="J386" i="9"/>
  <c r="I386" i="9"/>
  <c r="H386" i="9"/>
  <c r="G386" i="9"/>
  <c r="F386" i="9"/>
  <c r="R385" i="9"/>
  <c r="Q385" i="9"/>
  <c r="O385" i="9"/>
  <c r="N385" i="9"/>
  <c r="M385" i="9"/>
  <c r="L385" i="9"/>
  <c r="K385" i="9"/>
  <c r="J385" i="9"/>
  <c r="I385" i="9"/>
  <c r="H385" i="9"/>
  <c r="G385" i="9"/>
  <c r="F385" i="9"/>
  <c r="R384" i="9"/>
  <c r="Q384" i="9"/>
  <c r="O384" i="9"/>
  <c r="N384" i="9"/>
  <c r="M384" i="9"/>
  <c r="L384" i="9"/>
  <c r="K384" i="9"/>
  <c r="J384" i="9"/>
  <c r="I384" i="9"/>
  <c r="H384" i="9"/>
  <c r="G384" i="9"/>
  <c r="F384" i="9"/>
  <c r="R383" i="9"/>
  <c r="Q383" i="9"/>
  <c r="O383" i="9"/>
  <c r="N383" i="9"/>
  <c r="M383" i="9"/>
  <c r="L383" i="9"/>
  <c r="K383" i="9"/>
  <c r="J383" i="9"/>
  <c r="I383" i="9"/>
  <c r="H383" i="9"/>
  <c r="G383" i="9"/>
  <c r="F383" i="9"/>
  <c r="R382" i="9"/>
  <c r="Q382" i="9"/>
  <c r="O382" i="9"/>
  <c r="N382" i="9"/>
  <c r="M382" i="9"/>
  <c r="L382" i="9"/>
  <c r="K382" i="9"/>
  <c r="J382" i="9"/>
  <c r="I382" i="9"/>
  <c r="H382" i="9"/>
  <c r="G382" i="9"/>
  <c r="F382" i="9"/>
  <c r="R381" i="9"/>
  <c r="Q381" i="9"/>
  <c r="O381" i="9"/>
  <c r="N381" i="9"/>
  <c r="M381" i="9"/>
  <c r="L381" i="9"/>
  <c r="K381" i="9"/>
  <c r="J381" i="9"/>
  <c r="I381" i="9"/>
  <c r="H381" i="9"/>
  <c r="G381" i="9"/>
  <c r="F381" i="9"/>
  <c r="R380" i="9"/>
  <c r="Q380" i="9"/>
  <c r="O380" i="9"/>
  <c r="N380" i="9"/>
  <c r="M380" i="9"/>
  <c r="L380" i="9"/>
  <c r="K380" i="9"/>
  <c r="J380" i="9"/>
  <c r="I380" i="9"/>
  <c r="H380" i="9"/>
  <c r="G380" i="9"/>
  <c r="F380" i="9"/>
  <c r="R379" i="9"/>
  <c r="Q379" i="9"/>
  <c r="O379" i="9"/>
  <c r="N379" i="9"/>
  <c r="M379" i="9"/>
  <c r="L379" i="9"/>
  <c r="K379" i="9"/>
  <c r="J379" i="9"/>
  <c r="I379" i="9"/>
  <c r="H379" i="9"/>
  <c r="G379" i="9"/>
  <c r="F379" i="9"/>
  <c r="R378" i="9"/>
  <c r="Q378" i="9"/>
  <c r="O378" i="9"/>
  <c r="N378" i="9"/>
  <c r="M378" i="9"/>
  <c r="L378" i="9"/>
  <c r="K378" i="9"/>
  <c r="J378" i="9"/>
  <c r="I378" i="9"/>
  <c r="H378" i="9"/>
  <c r="G378" i="9"/>
  <c r="F378" i="9"/>
  <c r="R377" i="9"/>
  <c r="Q377" i="9"/>
  <c r="O377" i="9"/>
  <c r="N377" i="9"/>
  <c r="M377" i="9"/>
  <c r="L377" i="9"/>
  <c r="K377" i="9"/>
  <c r="J377" i="9"/>
  <c r="I377" i="9"/>
  <c r="H377" i="9"/>
  <c r="G377" i="9"/>
  <c r="F377" i="9"/>
  <c r="R376" i="9"/>
  <c r="Q376" i="9"/>
  <c r="O376" i="9"/>
  <c r="N376" i="9"/>
  <c r="M376" i="9"/>
  <c r="L376" i="9"/>
  <c r="K376" i="9"/>
  <c r="J376" i="9"/>
  <c r="I376" i="9"/>
  <c r="H376" i="9"/>
  <c r="G376" i="9"/>
  <c r="F376" i="9"/>
  <c r="R375" i="9"/>
  <c r="Q375" i="9"/>
  <c r="O375" i="9"/>
  <c r="N375" i="9"/>
  <c r="M375" i="9"/>
  <c r="L375" i="9"/>
  <c r="K375" i="9"/>
  <c r="J375" i="9"/>
  <c r="I375" i="9"/>
  <c r="H375" i="9"/>
  <c r="G375" i="9"/>
  <c r="F375" i="9"/>
  <c r="R374" i="9"/>
  <c r="Q374" i="9"/>
  <c r="O374" i="9"/>
  <c r="N374" i="9"/>
  <c r="M374" i="9"/>
  <c r="L374" i="9"/>
  <c r="K374" i="9"/>
  <c r="J374" i="9"/>
  <c r="I374" i="9"/>
  <c r="H374" i="9"/>
  <c r="G374" i="9"/>
  <c r="F374" i="9"/>
  <c r="R373" i="9"/>
  <c r="Q373" i="9"/>
  <c r="O373" i="9"/>
  <c r="N373" i="9"/>
  <c r="M373" i="9"/>
  <c r="L373" i="9"/>
  <c r="K373" i="9"/>
  <c r="J373" i="9"/>
  <c r="I373" i="9"/>
  <c r="H373" i="9"/>
  <c r="G373" i="9"/>
  <c r="F373" i="9"/>
  <c r="R372" i="9"/>
  <c r="Q372" i="9"/>
  <c r="O372" i="9"/>
  <c r="N372" i="9"/>
  <c r="M372" i="9"/>
  <c r="L372" i="9"/>
  <c r="K372" i="9"/>
  <c r="J372" i="9"/>
  <c r="I372" i="9"/>
  <c r="H372" i="9"/>
  <c r="G372" i="9"/>
  <c r="F372" i="9"/>
  <c r="R371" i="9"/>
  <c r="Q371" i="9"/>
  <c r="O371" i="9"/>
  <c r="N371" i="9"/>
  <c r="M371" i="9"/>
  <c r="L371" i="9"/>
  <c r="K371" i="9"/>
  <c r="J371" i="9"/>
  <c r="I371" i="9"/>
  <c r="H371" i="9"/>
  <c r="G371" i="9"/>
  <c r="F371" i="9"/>
  <c r="R370" i="9"/>
  <c r="Q370" i="9"/>
  <c r="O370" i="9"/>
  <c r="N370" i="9"/>
  <c r="M370" i="9"/>
  <c r="L370" i="9"/>
  <c r="K370" i="9"/>
  <c r="J370" i="9"/>
  <c r="I370" i="9"/>
  <c r="H370" i="9"/>
  <c r="G370" i="9"/>
  <c r="F370" i="9"/>
  <c r="R369" i="9"/>
  <c r="Q369" i="9"/>
  <c r="O369" i="9"/>
  <c r="N369" i="9"/>
  <c r="M369" i="9"/>
  <c r="L369" i="9"/>
  <c r="K369" i="9"/>
  <c r="J369" i="9"/>
  <c r="I369" i="9"/>
  <c r="H369" i="9"/>
  <c r="G369" i="9"/>
  <c r="F369" i="9"/>
  <c r="R368" i="9"/>
  <c r="Q368" i="9"/>
  <c r="O368" i="9"/>
  <c r="N368" i="9"/>
  <c r="M368" i="9"/>
  <c r="L368" i="9"/>
  <c r="K368" i="9"/>
  <c r="J368" i="9"/>
  <c r="I368" i="9"/>
  <c r="H368" i="9"/>
  <c r="G368" i="9"/>
  <c r="F368" i="9"/>
  <c r="R367" i="9"/>
  <c r="Q367" i="9"/>
  <c r="O367" i="9"/>
  <c r="N367" i="9"/>
  <c r="M367" i="9"/>
  <c r="L367" i="9"/>
  <c r="K367" i="9"/>
  <c r="J367" i="9"/>
  <c r="I367" i="9"/>
  <c r="H367" i="9"/>
  <c r="G367" i="9"/>
  <c r="F367" i="9"/>
  <c r="R366" i="9"/>
  <c r="Q366" i="9"/>
  <c r="O366" i="9"/>
  <c r="N366" i="9"/>
  <c r="M366" i="9"/>
  <c r="L366" i="9"/>
  <c r="K366" i="9"/>
  <c r="J366" i="9"/>
  <c r="I366" i="9"/>
  <c r="H366" i="9"/>
  <c r="G366" i="9"/>
  <c r="F366" i="9"/>
  <c r="R365" i="9"/>
  <c r="Q365" i="9"/>
  <c r="O365" i="9"/>
  <c r="N365" i="9"/>
  <c r="M365" i="9"/>
  <c r="L365" i="9"/>
  <c r="K365" i="9"/>
  <c r="J365" i="9"/>
  <c r="I365" i="9"/>
  <c r="H365" i="9"/>
  <c r="G365" i="9"/>
  <c r="F365" i="9"/>
  <c r="R364" i="9"/>
  <c r="Q364" i="9"/>
  <c r="O364" i="9"/>
  <c r="N364" i="9"/>
  <c r="M364" i="9"/>
  <c r="L364" i="9"/>
  <c r="K364" i="9"/>
  <c r="J364" i="9"/>
  <c r="I364" i="9"/>
  <c r="H364" i="9"/>
  <c r="G364" i="9"/>
  <c r="F364" i="9"/>
  <c r="R363" i="9"/>
  <c r="Q363" i="9"/>
  <c r="O363" i="9"/>
  <c r="N363" i="9"/>
  <c r="M363" i="9"/>
  <c r="L363" i="9"/>
  <c r="K363" i="9"/>
  <c r="J363" i="9"/>
  <c r="I363" i="9"/>
  <c r="H363" i="9"/>
  <c r="G363" i="9"/>
  <c r="F363" i="9"/>
  <c r="R362" i="9"/>
  <c r="Q362" i="9"/>
  <c r="O362" i="9"/>
  <c r="N362" i="9"/>
  <c r="M362" i="9"/>
  <c r="L362" i="9"/>
  <c r="K362" i="9"/>
  <c r="J362" i="9"/>
  <c r="I362" i="9"/>
  <c r="H362" i="9"/>
  <c r="G362" i="9"/>
  <c r="F362" i="9"/>
  <c r="R361" i="9"/>
  <c r="Q361" i="9"/>
  <c r="O361" i="9"/>
  <c r="N361" i="9"/>
  <c r="M361" i="9"/>
  <c r="L361" i="9"/>
  <c r="K361" i="9"/>
  <c r="J361" i="9"/>
  <c r="I361" i="9"/>
  <c r="H361" i="9"/>
  <c r="G361" i="9"/>
  <c r="F361" i="9"/>
  <c r="R360" i="9"/>
  <c r="Q360" i="9"/>
  <c r="O360" i="9"/>
  <c r="N360" i="9"/>
  <c r="M360" i="9"/>
  <c r="L360" i="9"/>
  <c r="K360" i="9"/>
  <c r="J360" i="9"/>
  <c r="I360" i="9"/>
  <c r="H360" i="9"/>
  <c r="G360" i="9"/>
  <c r="F360" i="9"/>
  <c r="R359" i="9"/>
  <c r="Q359" i="9"/>
  <c r="O359" i="9"/>
  <c r="N359" i="9"/>
  <c r="M359" i="9"/>
  <c r="L359" i="9"/>
  <c r="K359" i="9"/>
  <c r="J359" i="9"/>
  <c r="I359" i="9"/>
  <c r="H359" i="9"/>
  <c r="G359" i="9"/>
  <c r="F359" i="9"/>
  <c r="R358" i="9"/>
  <c r="Q358" i="9"/>
  <c r="O358" i="9"/>
  <c r="N358" i="9"/>
  <c r="M358" i="9"/>
  <c r="L358" i="9"/>
  <c r="K358" i="9"/>
  <c r="J358" i="9"/>
  <c r="I358" i="9"/>
  <c r="H358" i="9"/>
  <c r="G358" i="9"/>
  <c r="F358" i="9"/>
  <c r="R357" i="9"/>
  <c r="Q357" i="9"/>
  <c r="O357" i="9"/>
  <c r="N357" i="9"/>
  <c r="M357" i="9"/>
  <c r="L357" i="9"/>
  <c r="K357" i="9"/>
  <c r="J357" i="9"/>
  <c r="I357" i="9"/>
  <c r="H357" i="9"/>
  <c r="G357" i="9"/>
  <c r="F357" i="9"/>
  <c r="R356" i="9"/>
  <c r="Q356" i="9"/>
  <c r="O356" i="9"/>
  <c r="N356" i="9"/>
  <c r="M356" i="9"/>
  <c r="L356" i="9"/>
  <c r="K356" i="9"/>
  <c r="J356" i="9"/>
  <c r="I356" i="9"/>
  <c r="H356" i="9"/>
  <c r="G356" i="9"/>
  <c r="F356" i="9"/>
  <c r="R355" i="9"/>
  <c r="Q355" i="9"/>
  <c r="O355" i="9"/>
  <c r="N355" i="9"/>
  <c r="M355" i="9"/>
  <c r="L355" i="9"/>
  <c r="K355" i="9"/>
  <c r="J355" i="9"/>
  <c r="I355" i="9"/>
  <c r="H355" i="9"/>
  <c r="G355" i="9"/>
  <c r="F355" i="9"/>
  <c r="R354" i="9"/>
  <c r="Q354" i="9"/>
  <c r="O354" i="9"/>
  <c r="N354" i="9"/>
  <c r="M354" i="9"/>
  <c r="L354" i="9"/>
  <c r="K354" i="9"/>
  <c r="J354" i="9"/>
  <c r="I354" i="9"/>
  <c r="H354" i="9"/>
  <c r="G354" i="9"/>
  <c r="F354" i="9"/>
  <c r="R353" i="9"/>
  <c r="Q353" i="9"/>
  <c r="O353" i="9"/>
  <c r="N353" i="9"/>
  <c r="M353" i="9"/>
  <c r="L353" i="9"/>
  <c r="K353" i="9"/>
  <c r="J353" i="9"/>
  <c r="I353" i="9"/>
  <c r="H353" i="9"/>
  <c r="G353" i="9"/>
  <c r="F353" i="9"/>
  <c r="R352" i="9"/>
  <c r="Q352" i="9"/>
  <c r="O352" i="9"/>
  <c r="N352" i="9"/>
  <c r="M352" i="9"/>
  <c r="L352" i="9"/>
  <c r="K352" i="9"/>
  <c r="J352" i="9"/>
  <c r="I352" i="9"/>
  <c r="H352" i="9"/>
  <c r="G352" i="9"/>
  <c r="F352" i="9"/>
  <c r="R351" i="9"/>
  <c r="Q351" i="9"/>
  <c r="O351" i="9"/>
  <c r="N351" i="9"/>
  <c r="M351" i="9"/>
  <c r="L351" i="9"/>
  <c r="K351" i="9"/>
  <c r="J351" i="9"/>
  <c r="I351" i="9"/>
  <c r="H351" i="9"/>
  <c r="G351" i="9"/>
  <c r="F351" i="9"/>
  <c r="R350" i="9"/>
  <c r="Q350" i="9"/>
  <c r="O350" i="9"/>
  <c r="N350" i="9"/>
  <c r="M350" i="9"/>
  <c r="L350" i="9"/>
  <c r="K350" i="9"/>
  <c r="J350" i="9"/>
  <c r="I350" i="9"/>
  <c r="H350" i="9"/>
  <c r="G350" i="9"/>
  <c r="F350" i="9"/>
  <c r="R349" i="9"/>
  <c r="Q349" i="9"/>
  <c r="O349" i="9"/>
  <c r="N349" i="9"/>
  <c r="M349" i="9"/>
  <c r="L349" i="9"/>
  <c r="K349" i="9"/>
  <c r="J349" i="9"/>
  <c r="I349" i="9"/>
  <c r="H349" i="9"/>
  <c r="G349" i="9"/>
  <c r="F349" i="9"/>
  <c r="R348" i="9"/>
  <c r="Q348" i="9"/>
  <c r="O348" i="9"/>
  <c r="N348" i="9"/>
  <c r="M348" i="9"/>
  <c r="L348" i="9"/>
  <c r="K348" i="9"/>
  <c r="J348" i="9"/>
  <c r="I348" i="9"/>
  <c r="H348" i="9"/>
  <c r="G348" i="9"/>
  <c r="F348" i="9"/>
  <c r="R347" i="9"/>
  <c r="Q347" i="9"/>
  <c r="O347" i="9"/>
  <c r="N347" i="9"/>
  <c r="M347" i="9"/>
  <c r="L347" i="9"/>
  <c r="K347" i="9"/>
  <c r="J347" i="9"/>
  <c r="I347" i="9"/>
  <c r="H347" i="9"/>
  <c r="G347" i="9"/>
  <c r="F347" i="9"/>
  <c r="R346" i="9"/>
  <c r="Q346" i="9"/>
  <c r="O346" i="9"/>
  <c r="N346" i="9"/>
  <c r="M346" i="9"/>
  <c r="L346" i="9"/>
  <c r="K346" i="9"/>
  <c r="J346" i="9"/>
  <c r="I346" i="9"/>
  <c r="H346" i="9"/>
  <c r="G346" i="9"/>
  <c r="F346" i="9"/>
  <c r="R345" i="9"/>
  <c r="Q345" i="9"/>
  <c r="O345" i="9"/>
  <c r="N345" i="9"/>
  <c r="M345" i="9"/>
  <c r="L345" i="9"/>
  <c r="K345" i="9"/>
  <c r="J345" i="9"/>
  <c r="I345" i="9"/>
  <c r="H345" i="9"/>
  <c r="G345" i="9"/>
  <c r="F345" i="9"/>
  <c r="R344" i="9"/>
  <c r="Q344" i="9"/>
  <c r="O344" i="9"/>
  <c r="N344" i="9"/>
  <c r="M344" i="9"/>
  <c r="L344" i="9"/>
  <c r="K344" i="9"/>
  <c r="J344" i="9"/>
  <c r="I344" i="9"/>
  <c r="H344" i="9"/>
  <c r="G344" i="9"/>
  <c r="F344" i="9"/>
  <c r="R343" i="9"/>
  <c r="Q343" i="9"/>
  <c r="O343" i="9"/>
  <c r="N343" i="9"/>
  <c r="M343" i="9"/>
  <c r="L343" i="9"/>
  <c r="K343" i="9"/>
  <c r="J343" i="9"/>
  <c r="I343" i="9"/>
  <c r="H343" i="9"/>
  <c r="G343" i="9"/>
  <c r="F343" i="9"/>
  <c r="R342" i="9"/>
  <c r="Q342" i="9"/>
  <c r="O342" i="9"/>
  <c r="N342" i="9"/>
  <c r="M342" i="9"/>
  <c r="L342" i="9"/>
  <c r="K342" i="9"/>
  <c r="J342" i="9"/>
  <c r="I342" i="9"/>
  <c r="H342" i="9"/>
  <c r="G342" i="9"/>
  <c r="F342" i="9"/>
  <c r="R341" i="9"/>
  <c r="Q341" i="9"/>
  <c r="O341" i="9"/>
  <c r="N341" i="9"/>
  <c r="M341" i="9"/>
  <c r="L341" i="9"/>
  <c r="K341" i="9"/>
  <c r="J341" i="9"/>
  <c r="I341" i="9"/>
  <c r="H341" i="9"/>
  <c r="G341" i="9"/>
  <c r="F341" i="9"/>
  <c r="R340" i="9"/>
  <c r="Q340" i="9"/>
  <c r="O340" i="9"/>
  <c r="N340" i="9"/>
  <c r="M340" i="9"/>
  <c r="L340" i="9"/>
  <c r="K340" i="9"/>
  <c r="J340" i="9"/>
  <c r="I340" i="9"/>
  <c r="H340" i="9"/>
  <c r="G340" i="9"/>
  <c r="F340" i="9"/>
  <c r="R339" i="9"/>
  <c r="Q339" i="9"/>
  <c r="O339" i="9"/>
  <c r="N339" i="9"/>
  <c r="M339" i="9"/>
  <c r="L339" i="9"/>
  <c r="K339" i="9"/>
  <c r="J339" i="9"/>
  <c r="I339" i="9"/>
  <c r="H339" i="9"/>
  <c r="G339" i="9"/>
  <c r="F339" i="9"/>
  <c r="R338" i="9"/>
  <c r="Q338" i="9"/>
  <c r="O338" i="9"/>
  <c r="N338" i="9"/>
  <c r="M338" i="9"/>
  <c r="L338" i="9"/>
  <c r="K338" i="9"/>
  <c r="J338" i="9"/>
  <c r="I338" i="9"/>
  <c r="H338" i="9"/>
  <c r="G338" i="9"/>
  <c r="F338" i="9"/>
  <c r="R337" i="9"/>
  <c r="Q337" i="9"/>
  <c r="O337" i="9"/>
  <c r="N337" i="9"/>
  <c r="M337" i="9"/>
  <c r="L337" i="9"/>
  <c r="K337" i="9"/>
  <c r="J337" i="9"/>
  <c r="I337" i="9"/>
  <c r="H337" i="9"/>
  <c r="G337" i="9"/>
  <c r="F337" i="9"/>
  <c r="R336" i="9"/>
  <c r="Q336" i="9"/>
  <c r="O336" i="9"/>
  <c r="N336" i="9"/>
  <c r="M336" i="9"/>
  <c r="L336" i="9"/>
  <c r="K336" i="9"/>
  <c r="J336" i="9"/>
  <c r="I336" i="9"/>
  <c r="H336" i="9"/>
  <c r="G336" i="9"/>
  <c r="F336" i="9"/>
  <c r="R335" i="9"/>
  <c r="Q335" i="9"/>
  <c r="O335" i="9"/>
  <c r="N335" i="9"/>
  <c r="M335" i="9"/>
  <c r="L335" i="9"/>
  <c r="K335" i="9"/>
  <c r="J335" i="9"/>
  <c r="I335" i="9"/>
  <c r="H335" i="9"/>
  <c r="G335" i="9"/>
  <c r="F335" i="9"/>
  <c r="R334" i="9"/>
  <c r="Q334" i="9"/>
  <c r="O334" i="9"/>
  <c r="N334" i="9"/>
  <c r="M334" i="9"/>
  <c r="L334" i="9"/>
  <c r="K334" i="9"/>
  <c r="J334" i="9"/>
  <c r="I334" i="9"/>
  <c r="H334" i="9"/>
  <c r="G334" i="9"/>
  <c r="F334" i="9"/>
  <c r="R333" i="9"/>
  <c r="Q333" i="9"/>
  <c r="O333" i="9"/>
  <c r="N333" i="9"/>
  <c r="M333" i="9"/>
  <c r="L333" i="9"/>
  <c r="K333" i="9"/>
  <c r="J333" i="9"/>
  <c r="I333" i="9"/>
  <c r="H333" i="9"/>
  <c r="G333" i="9"/>
  <c r="F333" i="9"/>
  <c r="R332" i="9"/>
  <c r="Q332" i="9"/>
  <c r="O332" i="9"/>
  <c r="N332" i="9"/>
  <c r="M332" i="9"/>
  <c r="L332" i="9"/>
  <c r="K332" i="9"/>
  <c r="J332" i="9"/>
  <c r="I332" i="9"/>
  <c r="H332" i="9"/>
  <c r="G332" i="9"/>
  <c r="F332" i="9"/>
  <c r="R331" i="9"/>
  <c r="Q331" i="9"/>
  <c r="O331" i="9"/>
  <c r="N331" i="9"/>
  <c r="M331" i="9"/>
  <c r="L331" i="9"/>
  <c r="K331" i="9"/>
  <c r="J331" i="9"/>
  <c r="I331" i="9"/>
  <c r="H331" i="9"/>
  <c r="G331" i="9"/>
  <c r="F331" i="9"/>
  <c r="R330" i="9"/>
  <c r="Q330" i="9"/>
  <c r="O330" i="9"/>
  <c r="N330" i="9"/>
  <c r="M330" i="9"/>
  <c r="L330" i="9"/>
  <c r="K330" i="9"/>
  <c r="J330" i="9"/>
  <c r="I330" i="9"/>
  <c r="H330" i="9"/>
  <c r="G330" i="9"/>
  <c r="F330" i="9"/>
  <c r="R329" i="9"/>
  <c r="Q329" i="9"/>
  <c r="O329" i="9"/>
  <c r="N329" i="9"/>
  <c r="M329" i="9"/>
  <c r="L329" i="9"/>
  <c r="K329" i="9"/>
  <c r="J329" i="9"/>
  <c r="I329" i="9"/>
  <c r="H329" i="9"/>
  <c r="G329" i="9"/>
  <c r="F329" i="9"/>
  <c r="R328" i="9"/>
  <c r="Q328" i="9"/>
  <c r="O328" i="9"/>
  <c r="N328" i="9"/>
  <c r="M328" i="9"/>
  <c r="L328" i="9"/>
  <c r="K328" i="9"/>
  <c r="J328" i="9"/>
  <c r="I328" i="9"/>
  <c r="H328" i="9"/>
  <c r="G328" i="9"/>
  <c r="F328" i="9"/>
  <c r="R327" i="9"/>
  <c r="Q327" i="9"/>
  <c r="O327" i="9"/>
  <c r="N327" i="9"/>
  <c r="M327" i="9"/>
  <c r="L327" i="9"/>
  <c r="K327" i="9"/>
  <c r="J327" i="9"/>
  <c r="I327" i="9"/>
  <c r="H327" i="9"/>
  <c r="G327" i="9"/>
  <c r="F327" i="9"/>
  <c r="R326" i="9"/>
  <c r="Q326" i="9"/>
  <c r="O326" i="9"/>
  <c r="N326" i="9"/>
  <c r="M326" i="9"/>
  <c r="L326" i="9"/>
  <c r="K326" i="9"/>
  <c r="J326" i="9"/>
  <c r="I326" i="9"/>
  <c r="H326" i="9"/>
  <c r="G326" i="9"/>
  <c r="F326" i="9"/>
  <c r="R325" i="9"/>
  <c r="Q325" i="9"/>
  <c r="O325" i="9"/>
  <c r="N325" i="9"/>
  <c r="M325" i="9"/>
  <c r="L325" i="9"/>
  <c r="K325" i="9"/>
  <c r="J325" i="9"/>
  <c r="I325" i="9"/>
  <c r="H325" i="9"/>
  <c r="G325" i="9"/>
  <c r="F325" i="9"/>
  <c r="R324" i="9"/>
  <c r="Q324" i="9"/>
  <c r="O324" i="9"/>
  <c r="N324" i="9"/>
  <c r="M324" i="9"/>
  <c r="L324" i="9"/>
  <c r="K324" i="9"/>
  <c r="J324" i="9"/>
  <c r="I324" i="9"/>
  <c r="H324" i="9"/>
  <c r="G324" i="9"/>
  <c r="F324" i="9"/>
  <c r="R323" i="9"/>
  <c r="Q323" i="9"/>
  <c r="O323" i="9"/>
  <c r="N323" i="9"/>
  <c r="M323" i="9"/>
  <c r="L323" i="9"/>
  <c r="K323" i="9"/>
  <c r="J323" i="9"/>
  <c r="I323" i="9"/>
  <c r="H323" i="9"/>
  <c r="G323" i="9"/>
  <c r="F323" i="9"/>
  <c r="R322" i="9"/>
  <c r="Q322" i="9"/>
  <c r="O322" i="9"/>
  <c r="N322" i="9"/>
  <c r="M322" i="9"/>
  <c r="L322" i="9"/>
  <c r="K322" i="9"/>
  <c r="J322" i="9"/>
  <c r="I322" i="9"/>
  <c r="H322" i="9"/>
  <c r="G322" i="9"/>
  <c r="F322" i="9"/>
  <c r="R321" i="9"/>
  <c r="Q321" i="9"/>
  <c r="O321" i="9"/>
  <c r="N321" i="9"/>
  <c r="M321" i="9"/>
  <c r="L321" i="9"/>
  <c r="K321" i="9"/>
  <c r="J321" i="9"/>
  <c r="I321" i="9"/>
  <c r="H321" i="9"/>
  <c r="G321" i="9"/>
  <c r="F321" i="9"/>
  <c r="R320" i="9"/>
  <c r="Q320" i="9"/>
  <c r="O320" i="9"/>
  <c r="N320" i="9"/>
  <c r="M320" i="9"/>
  <c r="L320" i="9"/>
  <c r="K320" i="9"/>
  <c r="J320" i="9"/>
  <c r="I320" i="9"/>
  <c r="H320" i="9"/>
  <c r="G320" i="9"/>
  <c r="F320" i="9"/>
  <c r="R319" i="9"/>
  <c r="Q319" i="9"/>
  <c r="O319" i="9"/>
  <c r="N319" i="9"/>
  <c r="M319" i="9"/>
  <c r="L319" i="9"/>
  <c r="K319" i="9"/>
  <c r="J319" i="9"/>
  <c r="I319" i="9"/>
  <c r="H319" i="9"/>
  <c r="G319" i="9"/>
  <c r="F319" i="9"/>
  <c r="R318" i="9"/>
  <c r="Q318" i="9"/>
  <c r="O318" i="9"/>
  <c r="N318" i="9"/>
  <c r="M318" i="9"/>
  <c r="L318" i="9"/>
  <c r="K318" i="9"/>
  <c r="J318" i="9"/>
  <c r="I318" i="9"/>
  <c r="H318" i="9"/>
  <c r="G318" i="9"/>
  <c r="F318" i="9"/>
  <c r="R317" i="9"/>
  <c r="Q317" i="9"/>
  <c r="O317" i="9"/>
  <c r="N317" i="9"/>
  <c r="M317" i="9"/>
  <c r="L317" i="9"/>
  <c r="K317" i="9"/>
  <c r="J317" i="9"/>
  <c r="I317" i="9"/>
  <c r="H317" i="9"/>
  <c r="G317" i="9"/>
  <c r="F317" i="9"/>
  <c r="R316" i="9"/>
  <c r="Q316" i="9"/>
  <c r="O316" i="9"/>
  <c r="N316" i="9"/>
  <c r="M316" i="9"/>
  <c r="L316" i="9"/>
  <c r="K316" i="9"/>
  <c r="J316" i="9"/>
  <c r="I316" i="9"/>
  <c r="H316" i="9"/>
  <c r="G316" i="9"/>
  <c r="F316" i="9"/>
  <c r="R315" i="9"/>
  <c r="Q315" i="9"/>
  <c r="O315" i="9"/>
  <c r="N315" i="9"/>
  <c r="M315" i="9"/>
  <c r="L315" i="9"/>
  <c r="K315" i="9"/>
  <c r="J315" i="9"/>
  <c r="I315" i="9"/>
  <c r="H315" i="9"/>
  <c r="G315" i="9"/>
  <c r="F315" i="9"/>
  <c r="R314" i="9"/>
  <c r="Q314" i="9"/>
  <c r="O314" i="9"/>
  <c r="N314" i="9"/>
  <c r="M314" i="9"/>
  <c r="L314" i="9"/>
  <c r="K314" i="9"/>
  <c r="J314" i="9"/>
  <c r="I314" i="9"/>
  <c r="H314" i="9"/>
  <c r="G314" i="9"/>
  <c r="F314" i="9"/>
  <c r="R313" i="9"/>
  <c r="Q313" i="9"/>
  <c r="O313" i="9"/>
  <c r="N313" i="9"/>
  <c r="M313" i="9"/>
  <c r="L313" i="9"/>
  <c r="K313" i="9"/>
  <c r="J313" i="9"/>
  <c r="I313" i="9"/>
  <c r="H313" i="9"/>
  <c r="G313" i="9"/>
  <c r="F313" i="9"/>
  <c r="R312" i="9"/>
  <c r="Q312" i="9"/>
  <c r="O312" i="9"/>
  <c r="N312" i="9"/>
  <c r="M312" i="9"/>
  <c r="L312" i="9"/>
  <c r="K312" i="9"/>
  <c r="J312" i="9"/>
  <c r="I312" i="9"/>
  <c r="H312" i="9"/>
  <c r="G312" i="9"/>
  <c r="F312" i="9"/>
  <c r="R311" i="9"/>
  <c r="Q311" i="9"/>
  <c r="O311" i="9"/>
  <c r="N311" i="9"/>
  <c r="M311" i="9"/>
  <c r="L311" i="9"/>
  <c r="K311" i="9"/>
  <c r="J311" i="9"/>
  <c r="I311" i="9"/>
  <c r="H311" i="9"/>
  <c r="G311" i="9"/>
  <c r="F311" i="9"/>
  <c r="R310" i="9"/>
  <c r="Q310" i="9"/>
  <c r="O310" i="9"/>
  <c r="N310" i="9"/>
  <c r="M310" i="9"/>
  <c r="L310" i="9"/>
  <c r="K310" i="9"/>
  <c r="J310" i="9"/>
  <c r="I310" i="9"/>
  <c r="H310" i="9"/>
  <c r="G310" i="9"/>
  <c r="F310" i="9"/>
  <c r="R309" i="9"/>
  <c r="Q309" i="9"/>
  <c r="O309" i="9"/>
  <c r="N309" i="9"/>
  <c r="M309" i="9"/>
  <c r="L309" i="9"/>
  <c r="K309" i="9"/>
  <c r="J309" i="9"/>
  <c r="I309" i="9"/>
  <c r="H309" i="9"/>
  <c r="G309" i="9"/>
  <c r="F309" i="9"/>
  <c r="R308" i="9"/>
  <c r="Q308" i="9"/>
  <c r="O308" i="9"/>
  <c r="N308" i="9"/>
  <c r="M308" i="9"/>
  <c r="L308" i="9"/>
  <c r="K308" i="9"/>
  <c r="J308" i="9"/>
  <c r="I308" i="9"/>
  <c r="H308" i="9"/>
  <c r="G308" i="9"/>
  <c r="F308" i="9"/>
  <c r="R307" i="9"/>
  <c r="Q307" i="9"/>
  <c r="O307" i="9"/>
  <c r="N307" i="9"/>
  <c r="M307" i="9"/>
  <c r="L307" i="9"/>
  <c r="K307" i="9"/>
  <c r="J307" i="9"/>
  <c r="I307" i="9"/>
  <c r="H307" i="9"/>
  <c r="G307" i="9"/>
  <c r="F307" i="9"/>
  <c r="R306" i="9"/>
  <c r="Q306" i="9"/>
  <c r="O306" i="9"/>
  <c r="N306" i="9"/>
  <c r="M306" i="9"/>
  <c r="L306" i="9"/>
  <c r="K306" i="9"/>
  <c r="J306" i="9"/>
  <c r="I306" i="9"/>
  <c r="H306" i="9"/>
  <c r="G306" i="9"/>
  <c r="F306" i="9"/>
  <c r="R305" i="9"/>
  <c r="Q305" i="9"/>
  <c r="O305" i="9"/>
  <c r="N305" i="9"/>
  <c r="M305" i="9"/>
  <c r="L305" i="9"/>
  <c r="K305" i="9"/>
  <c r="J305" i="9"/>
  <c r="I305" i="9"/>
  <c r="H305" i="9"/>
  <c r="G305" i="9"/>
  <c r="F305" i="9"/>
  <c r="R304" i="9"/>
  <c r="Q304" i="9"/>
  <c r="O304" i="9"/>
  <c r="N304" i="9"/>
  <c r="M304" i="9"/>
  <c r="L304" i="9"/>
  <c r="K304" i="9"/>
  <c r="J304" i="9"/>
  <c r="I304" i="9"/>
  <c r="H304" i="9"/>
  <c r="G304" i="9"/>
  <c r="F304" i="9"/>
  <c r="R303" i="9"/>
  <c r="Q303" i="9"/>
  <c r="O303" i="9"/>
  <c r="N303" i="9"/>
  <c r="M303" i="9"/>
  <c r="L303" i="9"/>
  <c r="K303" i="9"/>
  <c r="J303" i="9"/>
  <c r="I303" i="9"/>
  <c r="H303" i="9"/>
  <c r="G303" i="9"/>
  <c r="F303" i="9"/>
  <c r="R302" i="9"/>
  <c r="Q302" i="9"/>
  <c r="O302" i="9"/>
  <c r="N302" i="9"/>
  <c r="M302" i="9"/>
  <c r="L302" i="9"/>
  <c r="K302" i="9"/>
  <c r="J302" i="9"/>
  <c r="I302" i="9"/>
  <c r="H302" i="9"/>
  <c r="G302" i="9"/>
  <c r="F302" i="9"/>
  <c r="R301" i="9"/>
  <c r="Q301" i="9"/>
  <c r="O301" i="9"/>
  <c r="N301" i="9"/>
  <c r="M301" i="9"/>
  <c r="L301" i="9"/>
  <c r="K301" i="9"/>
  <c r="J301" i="9"/>
  <c r="I301" i="9"/>
  <c r="H301" i="9"/>
  <c r="G301" i="9"/>
  <c r="F301" i="9"/>
  <c r="R300" i="9"/>
  <c r="Q300" i="9"/>
  <c r="O300" i="9"/>
  <c r="N300" i="9"/>
  <c r="M300" i="9"/>
  <c r="L300" i="9"/>
  <c r="K300" i="9"/>
  <c r="J300" i="9"/>
  <c r="I300" i="9"/>
  <c r="H300" i="9"/>
  <c r="G300" i="9"/>
  <c r="F300" i="9"/>
  <c r="R299" i="9"/>
  <c r="Q299" i="9"/>
  <c r="O299" i="9"/>
  <c r="N299" i="9"/>
  <c r="M299" i="9"/>
  <c r="L299" i="9"/>
  <c r="K299" i="9"/>
  <c r="J299" i="9"/>
  <c r="I299" i="9"/>
  <c r="H299" i="9"/>
  <c r="G299" i="9"/>
  <c r="F299" i="9"/>
  <c r="R298" i="9"/>
  <c r="Q298" i="9"/>
  <c r="O298" i="9"/>
  <c r="N298" i="9"/>
  <c r="M298" i="9"/>
  <c r="L298" i="9"/>
  <c r="K298" i="9"/>
  <c r="J298" i="9"/>
  <c r="I298" i="9"/>
  <c r="H298" i="9"/>
  <c r="G298" i="9"/>
  <c r="F298" i="9"/>
  <c r="R297" i="9"/>
  <c r="Q297" i="9"/>
  <c r="O297" i="9"/>
  <c r="N297" i="9"/>
  <c r="M297" i="9"/>
  <c r="L297" i="9"/>
  <c r="K297" i="9"/>
  <c r="J297" i="9"/>
  <c r="I297" i="9"/>
  <c r="H297" i="9"/>
  <c r="G297" i="9"/>
  <c r="F297" i="9"/>
  <c r="R296" i="9"/>
  <c r="Q296" i="9"/>
  <c r="O296" i="9"/>
  <c r="N296" i="9"/>
  <c r="M296" i="9"/>
  <c r="L296" i="9"/>
  <c r="K296" i="9"/>
  <c r="J296" i="9"/>
  <c r="I296" i="9"/>
  <c r="H296" i="9"/>
  <c r="G296" i="9"/>
  <c r="F296" i="9"/>
  <c r="R295" i="9"/>
  <c r="Q295" i="9"/>
  <c r="O295" i="9"/>
  <c r="N295" i="9"/>
  <c r="M295" i="9"/>
  <c r="L295" i="9"/>
  <c r="K295" i="9"/>
  <c r="J295" i="9"/>
  <c r="I295" i="9"/>
  <c r="H295" i="9"/>
  <c r="G295" i="9"/>
  <c r="F295" i="9"/>
  <c r="R294" i="9"/>
  <c r="Q294" i="9"/>
  <c r="O294" i="9"/>
  <c r="N294" i="9"/>
  <c r="M294" i="9"/>
  <c r="L294" i="9"/>
  <c r="K294" i="9"/>
  <c r="J294" i="9"/>
  <c r="I294" i="9"/>
  <c r="H294" i="9"/>
  <c r="G294" i="9"/>
  <c r="F294" i="9"/>
  <c r="R293" i="9"/>
  <c r="Q293" i="9"/>
  <c r="O293" i="9"/>
  <c r="N293" i="9"/>
  <c r="M293" i="9"/>
  <c r="L293" i="9"/>
  <c r="K293" i="9"/>
  <c r="J293" i="9"/>
  <c r="I293" i="9"/>
  <c r="H293" i="9"/>
  <c r="G293" i="9"/>
  <c r="F293" i="9"/>
  <c r="R292" i="9"/>
  <c r="Q292" i="9"/>
  <c r="O292" i="9"/>
  <c r="N292" i="9"/>
  <c r="M292" i="9"/>
  <c r="L292" i="9"/>
  <c r="K292" i="9"/>
  <c r="J292" i="9"/>
  <c r="I292" i="9"/>
  <c r="H292" i="9"/>
  <c r="G292" i="9"/>
  <c r="F292" i="9"/>
  <c r="R291" i="9"/>
  <c r="Q291" i="9"/>
  <c r="O291" i="9"/>
  <c r="N291" i="9"/>
  <c r="M291" i="9"/>
  <c r="L291" i="9"/>
  <c r="K291" i="9"/>
  <c r="J291" i="9"/>
  <c r="I291" i="9"/>
  <c r="H291" i="9"/>
  <c r="G291" i="9"/>
  <c r="F291" i="9"/>
  <c r="R290" i="9"/>
  <c r="Q290" i="9"/>
  <c r="O290" i="9"/>
  <c r="N290" i="9"/>
  <c r="M290" i="9"/>
  <c r="L290" i="9"/>
  <c r="K290" i="9"/>
  <c r="J290" i="9"/>
  <c r="I290" i="9"/>
  <c r="H290" i="9"/>
  <c r="G290" i="9"/>
  <c r="F290" i="9"/>
  <c r="R289" i="9"/>
  <c r="Q289" i="9"/>
  <c r="O289" i="9"/>
  <c r="N289" i="9"/>
  <c r="M289" i="9"/>
  <c r="L289" i="9"/>
  <c r="K289" i="9"/>
  <c r="J289" i="9"/>
  <c r="I289" i="9"/>
  <c r="H289" i="9"/>
  <c r="G289" i="9"/>
  <c r="F289" i="9"/>
  <c r="R288" i="9"/>
  <c r="Q288" i="9"/>
  <c r="O288" i="9"/>
  <c r="N288" i="9"/>
  <c r="M288" i="9"/>
  <c r="L288" i="9"/>
  <c r="K288" i="9"/>
  <c r="J288" i="9"/>
  <c r="I288" i="9"/>
  <c r="H288" i="9"/>
  <c r="G288" i="9"/>
  <c r="F288" i="9"/>
  <c r="R287" i="9"/>
  <c r="Q287" i="9"/>
  <c r="O287" i="9"/>
  <c r="N287" i="9"/>
  <c r="M287" i="9"/>
  <c r="L287" i="9"/>
  <c r="K287" i="9"/>
  <c r="J287" i="9"/>
  <c r="I287" i="9"/>
  <c r="H287" i="9"/>
  <c r="G287" i="9"/>
  <c r="F287" i="9"/>
  <c r="R286" i="9"/>
  <c r="Q286" i="9"/>
  <c r="O286" i="9"/>
  <c r="N286" i="9"/>
  <c r="M286" i="9"/>
  <c r="L286" i="9"/>
  <c r="K286" i="9"/>
  <c r="J286" i="9"/>
  <c r="I286" i="9"/>
  <c r="H286" i="9"/>
  <c r="G286" i="9"/>
  <c r="F286" i="9"/>
  <c r="R285" i="9"/>
  <c r="Q285" i="9"/>
  <c r="O285" i="9"/>
  <c r="N285" i="9"/>
  <c r="M285" i="9"/>
  <c r="L285" i="9"/>
  <c r="K285" i="9"/>
  <c r="J285" i="9"/>
  <c r="I285" i="9"/>
  <c r="H285" i="9"/>
  <c r="G285" i="9"/>
  <c r="F285" i="9"/>
  <c r="R284" i="9"/>
  <c r="Q284" i="9"/>
  <c r="O284" i="9"/>
  <c r="N284" i="9"/>
  <c r="M284" i="9"/>
  <c r="L284" i="9"/>
  <c r="K284" i="9"/>
  <c r="J284" i="9"/>
  <c r="I284" i="9"/>
  <c r="H284" i="9"/>
  <c r="G284" i="9"/>
  <c r="F284" i="9"/>
  <c r="R283" i="9"/>
  <c r="Q283" i="9"/>
  <c r="O283" i="9"/>
  <c r="N283" i="9"/>
  <c r="M283" i="9"/>
  <c r="L283" i="9"/>
  <c r="K283" i="9"/>
  <c r="J283" i="9"/>
  <c r="I283" i="9"/>
  <c r="H283" i="9"/>
  <c r="G283" i="9"/>
  <c r="F283" i="9"/>
  <c r="R282" i="9"/>
  <c r="Q282" i="9"/>
  <c r="O282" i="9"/>
  <c r="N282" i="9"/>
  <c r="M282" i="9"/>
  <c r="L282" i="9"/>
  <c r="K282" i="9"/>
  <c r="J282" i="9"/>
  <c r="I282" i="9"/>
  <c r="H282" i="9"/>
  <c r="G282" i="9"/>
  <c r="F282" i="9"/>
  <c r="R281" i="9"/>
  <c r="Q281" i="9"/>
  <c r="O281" i="9"/>
  <c r="N281" i="9"/>
  <c r="M281" i="9"/>
  <c r="L281" i="9"/>
  <c r="K281" i="9"/>
  <c r="J281" i="9"/>
  <c r="I281" i="9"/>
  <c r="H281" i="9"/>
  <c r="G281" i="9"/>
  <c r="F281" i="9"/>
  <c r="R280" i="9"/>
  <c r="Q280" i="9"/>
  <c r="O280" i="9"/>
  <c r="N280" i="9"/>
  <c r="M280" i="9"/>
  <c r="L280" i="9"/>
  <c r="K280" i="9"/>
  <c r="J280" i="9"/>
  <c r="I280" i="9"/>
  <c r="H280" i="9"/>
  <c r="G280" i="9"/>
  <c r="F280" i="9"/>
  <c r="R279" i="9"/>
  <c r="Q279" i="9"/>
  <c r="O279" i="9"/>
  <c r="N279" i="9"/>
  <c r="M279" i="9"/>
  <c r="L279" i="9"/>
  <c r="K279" i="9"/>
  <c r="J279" i="9"/>
  <c r="I279" i="9"/>
  <c r="H279" i="9"/>
  <c r="G279" i="9"/>
  <c r="F279" i="9"/>
  <c r="R278" i="9"/>
  <c r="Q278" i="9"/>
  <c r="O278" i="9"/>
  <c r="N278" i="9"/>
  <c r="M278" i="9"/>
  <c r="L278" i="9"/>
  <c r="K278" i="9"/>
  <c r="J278" i="9"/>
  <c r="I278" i="9"/>
  <c r="H278" i="9"/>
  <c r="G278" i="9"/>
  <c r="F278" i="9"/>
  <c r="R277" i="9"/>
  <c r="Q277" i="9"/>
  <c r="O277" i="9"/>
  <c r="N277" i="9"/>
  <c r="M277" i="9"/>
  <c r="L277" i="9"/>
  <c r="K277" i="9"/>
  <c r="J277" i="9"/>
  <c r="I277" i="9"/>
  <c r="H277" i="9"/>
  <c r="G277" i="9"/>
  <c r="F277" i="9"/>
  <c r="R276" i="9"/>
  <c r="Q276" i="9"/>
  <c r="O276" i="9"/>
  <c r="N276" i="9"/>
  <c r="M276" i="9"/>
  <c r="L276" i="9"/>
  <c r="K276" i="9"/>
  <c r="J276" i="9"/>
  <c r="I276" i="9"/>
  <c r="H276" i="9"/>
  <c r="G276" i="9"/>
  <c r="F276" i="9"/>
  <c r="R275" i="9"/>
  <c r="Q275" i="9"/>
  <c r="O275" i="9"/>
  <c r="N275" i="9"/>
  <c r="M275" i="9"/>
  <c r="L275" i="9"/>
  <c r="K275" i="9"/>
  <c r="J275" i="9"/>
  <c r="I275" i="9"/>
  <c r="H275" i="9"/>
  <c r="G275" i="9"/>
  <c r="F275" i="9"/>
  <c r="R274" i="9"/>
  <c r="Q274" i="9"/>
  <c r="O274" i="9"/>
  <c r="N274" i="9"/>
  <c r="M274" i="9"/>
  <c r="L274" i="9"/>
  <c r="K274" i="9"/>
  <c r="J274" i="9"/>
  <c r="I274" i="9"/>
  <c r="H274" i="9"/>
  <c r="G274" i="9"/>
  <c r="F274" i="9"/>
  <c r="R273" i="9"/>
  <c r="Q273" i="9"/>
  <c r="O273" i="9"/>
  <c r="N273" i="9"/>
  <c r="M273" i="9"/>
  <c r="L273" i="9"/>
  <c r="K273" i="9"/>
  <c r="J273" i="9"/>
  <c r="I273" i="9"/>
  <c r="H273" i="9"/>
  <c r="G273" i="9"/>
  <c r="F273" i="9"/>
  <c r="R272" i="9"/>
  <c r="Q272" i="9"/>
  <c r="O272" i="9"/>
  <c r="N272" i="9"/>
  <c r="M272" i="9"/>
  <c r="L272" i="9"/>
  <c r="K272" i="9"/>
  <c r="J272" i="9"/>
  <c r="I272" i="9"/>
  <c r="H272" i="9"/>
  <c r="G272" i="9"/>
  <c r="F272" i="9"/>
  <c r="R271" i="9"/>
  <c r="Q271" i="9"/>
  <c r="O271" i="9"/>
  <c r="N271" i="9"/>
  <c r="M271" i="9"/>
  <c r="L271" i="9"/>
  <c r="K271" i="9"/>
  <c r="J271" i="9"/>
  <c r="I271" i="9"/>
  <c r="H271" i="9"/>
  <c r="G271" i="9"/>
  <c r="F271" i="9"/>
  <c r="R270" i="9"/>
  <c r="Q270" i="9"/>
  <c r="O270" i="9"/>
  <c r="N270" i="9"/>
  <c r="M270" i="9"/>
  <c r="L270" i="9"/>
  <c r="K270" i="9"/>
  <c r="J270" i="9"/>
  <c r="I270" i="9"/>
  <c r="H270" i="9"/>
  <c r="G270" i="9"/>
  <c r="F270" i="9"/>
  <c r="R269" i="9"/>
  <c r="Q269" i="9"/>
  <c r="O269" i="9"/>
  <c r="N269" i="9"/>
  <c r="M269" i="9"/>
  <c r="L269" i="9"/>
  <c r="K269" i="9"/>
  <c r="J269" i="9"/>
  <c r="I269" i="9"/>
  <c r="H269" i="9"/>
  <c r="G269" i="9"/>
  <c r="F269" i="9"/>
  <c r="R268" i="9"/>
  <c r="Q268" i="9"/>
  <c r="O268" i="9"/>
  <c r="N268" i="9"/>
  <c r="M268" i="9"/>
  <c r="L268" i="9"/>
  <c r="K268" i="9"/>
  <c r="J268" i="9"/>
  <c r="I268" i="9"/>
  <c r="H268" i="9"/>
  <c r="G268" i="9"/>
  <c r="F268" i="9"/>
  <c r="R267" i="9"/>
  <c r="Q267" i="9"/>
  <c r="O267" i="9"/>
  <c r="N267" i="9"/>
  <c r="M267" i="9"/>
  <c r="L267" i="9"/>
  <c r="K267" i="9"/>
  <c r="J267" i="9"/>
  <c r="I267" i="9"/>
  <c r="H267" i="9"/>
  <c r="G267" i="9"/>
  <c r="F267" i="9"/>
  <c r="R266" i="9"/>
  <c r="Q266" i="9"/>
  <c r="O266" i="9"/>
  <c r="N266" i="9"/>
  <c r="M266" i="9"/>
  <c r="L266" i="9"/>
  <c r="K266" i="9"/>
  <c r="J266" i="9"/>
  <c r="I266" i="9"/>
  <c r="H266" i="9"/>
  <c r="G266" i="9"/>
  <c r="F266" i="9"/>
  <c r="R265" i="9"/>
  <c r="Q265" i="9"/>
  <c r="O265" i="9"/>
  <c r="N265" i="9"/>
  <c r="M265" i="9"/>
  <c r="L265" i="9"/>
  <c r="K265" i="9"/>
  <c r="J265" i="9"/>
  <c r="I265" i="9"/>
  <c r="H265" i="9"/>
  <c r="G265" i="9"/>
  <c r="F265" i="9"/>
  <c r="R264" i="9"/>
  <c r="Q264" i="9"/>
  <c r="O264" i="9"/>
  <c r="N264" i="9"/>
  <c r="M264" i="9"/>
  <c r="L264" i="9"/>
  <c r="K264" i="9"/>
  <c r="J264" i="9"/>
  <c r="I264" i="9"/>
  <c r="H264" i="9"/>
  <c r="G264" i="9"/>
  <c r="F264" i="9"/>
  <c r="R263" i="9"/>
  <c r="Q263" i="9"/>
  <c r="O263" i="9"/>
  <c r="N263" i="9"/>
  <c r="M263" i="9"/>
  <c r="L263" i="9"/>
  <c r="K263" i="9"/>
  <c r="J263" i="9"/>
  <c r="I263" i="9"/>
  <c r="H263" i="9"/>
  <c r="G263" i="9"/>
  <c r="F263" i="9"/>
  <c r="R262" i="9"/>
  <c r="Q262" i="9"/>
  <c r="O262" i="9"/>
  <c r="N262" i="9"/>
  <c r="M262" i="9"/>
  <c r="L262" i="9"/>
  <c r="K262" i="9"/>
  <c r="J262" i="9"/>
  <c r="I262" i="9"/>
  <c r="H262" i="9"/>
  <c r="G262" i="9"/>
  <c r="F262" i="9"/>
  <c r="R261" i="9"/>
  <c r="Q261" i="9"/>
  <c r="O261" i="9"/>
  <c r="N261" i="9"/>
  <c r="M261" i="9"/>
  <c r="L261" i="9"/>
  <c r="K261" i="9"/>
  <c r="J261" i="9"/>
  <c r="I261" i="9"/>
  <c r="H261" i="9"/>
  <c r="G261" i="9"/>
  <c r="F261" i="9"/>
  <c r="R260" i="9"/>
  <c r="Q260" i="9"/>
  <c r="O260" i="9"/>
  <c r="N260" i="9"/>
  <c r="M260" i="9"/>
  <c r="L260" i="9"/>
  <c r="K260" i="9"/>
  <c r="J260" i="9"/>
  <c r="I260" i="9"/>
  <c r="H260" i="9"/>
  <c r="G260" i="9"/>
  <c r="F260" i="9"/>
  <c r="R259" i="9"/>
  <c r="Q259" i="9"/>
  <c r="O259" i="9"/>
  <c r="N259" i="9"/>
  <c r="M259" i="9"/>
  <c r="L259" i="9"/>
  <c r="K259" i="9"/>
  <c r="J259" i="9"/>
  <c r="I259" i="9"/>
  <c r="H259" i="9"/>
  <c r="G259" i="9"/>
  <c r="F259" i="9"/>
  <c r="R258" i="9"/>
  <c r="Q258" i="9"/>
  <c r="O258" i="9"/>
  <c r="N258" i="9"/>
  <c r="M258" i="9"/>
  <c r="L258" i="9"/>
  <c r="K258" i="9"/>
  <c r="J258" i="9"/>
  <c r="I258" i="9"/>
  <c r="H258" i="9"/>
  <c r="G258" i="9"/>
  <c r="F258" i="9"/>
  <c r="R257" i="9"/>
  <c r="Q257" i="9"/>
  <c r="O257" i="9"/>
  <c r="N257" i="9"/>
  <c r="M257" i="9"/>
  <c r="L257" i="9"/>
  <c r="K257" i="9"/>
  <c r="J257" i="9"/>
  <c r="I257" i="9"/>
  <c r="H257" i="9"/>
  <c r="G257" i="9"/>
  <c r="F257" i="9"/>
  <c r="R256" i="9"/>
  <c r="Q256" i="9"/>
  <c r="O256" i="9"/>
  <c r="N256" i="9"/>
  <c r="M256" i="9"/>
  <c r="L256" i="9"/>
  <c r="K256" i="9"/>
  <c r="J256" i="9"/>
  <c r="I256" i="9"/>
  <c r="H256" i="9"/>
  <c r="G256" i="9"/>
  <c r="F256" i="9"/>
  <c r="R255" i="9"/>
  <c r="Q255" i="9"/>
  <c r="O255" i="9"/>
  <c r="N255" i="9"/>
  <c r="M255" i="9"/>
  <c r="L255" i="9"/>
  <c r="K255" i="9"/>
  <c r="J255" i="9"/>
  <c r="I255" i="9"/>
  <c r="H255" i="9"/>
  <c r="G255" i="9"/>
  <c r="F255" i="9"/>
  <c r="R254" i="9"/>
  <c r="Q254" i="9"/>
  <c r="O254" i="9"/>
  <c r="N254" i="9"/>
  <c r="M254" i="9"/>
  <c r="L254" i="9"/>
  <c r="K254" i="9"/>
  <c r="J254" i="9"/>
  <c r="I254" i="9"/>
  <c r="H254" i="9"/>
  <c r="G254" i="9"/>
  <c r="F254" i="9"/>
  <c r="R253" i="9"/>
  <c r="Q253" i="9"/>
  <c r="O253" i="9"/>
  <c r="N253" i="9"/>
  <c r="M253" i="9"/>
  <c r="L253" i="9"/>
  <c r="K253" i="9"/>
  <c r="J253" i="9"/>
  <c r="I253" i="9"/>
  <c r="H253" i="9"/>
  <c r="G253" i="9"/>
  <c r="F253" i="9"/>
  <c r="R252" i="9"/>
  <c r="Q252" i="9"/>
  <c r="O252" i="9"/>
  <c r="N252" i="9"/>
  <c r="M252" i="9"/>
  <c r="L252" i="9"/>
  <c r="K252" i="9"/>
  <c r="J252" i="9"/>
  <c r="I252" i="9"/>
  <c r="H252" i="9"/>
  <c r="G252" i="9"/>
  <c r="F252" i="9"/>
  <c r="R251" i="9"/>
  <c r="Q251" i="9"/>
  <c r="O251" i="9"/>
  <c r="N251" i="9"/>
  <c r="M251" i="9"/>
  <c r="L251" i="9"/>
  <c r="K251" i="9"/>
  <c r="J251" i="9"/>
  <c r="I251" i="9"/>
  <c r="H251" i="9"/>
  <c r="G251" i="9"/>
  <c r="F251" i="9"/>
  <c r="R250" i="9"/>
  <c r="Q250" i="9"/>
  <c r="O250" i="9"/>
  <c r="N250" i="9"/>
  <c r="M250" i="9"/>
  <c r="L250" i="9"/>
  <c r="K250" i="9"/>
  <c r="J250" i="9"/>
  <c r="I250" i="9"/>
  <c r="H250" i="9"/>
  <c r="G250" i="9"/>
  <c r="F250" i="9"/>
  <c r="R249" i="9"/>
  <c r="Q249" i="9"/>
  <c r="O249" i="9"/>
  <c r="N249" i="9"/>
  <c r="M249" i="9"/>
  <c r="L249" i="9"/>
  <c r="K249" i="9"/>
  <c r="J249" i="9"/>
  <c r="I249" i="9"/>
  <c r="H249" i="9"/>
  <c r="G249" i="9"/>
  <c r="F249" i="9"/>
  <c r="R248" i="9"/>
  <c r="Q248" i="9"/>
  <c r="O248" i="9"/>
  <c r="N248" i="9"/>
  <c r="M248" i="9"/>
  <c r="L248" i="9"/>
  <c r="K248" i="9"/>
  <c r="J248" i="9"/>
  <c r="I248" i="9"/>
  <c r="H248" i="9"/>
  <c r="G248" i="9"/>
  <c r="F248" i="9"/>
  <c r="R247" i="9"/>
  <c r="Q247" i="9"/>
  <c r="O247" i="9"/>
  <c r="N247" i="9"/>
  <c r="M247" i="9"/>
  <c r="L247" i="9"/>
  <c r="K247" i="9"/>
  <c r="J247" i="9"/>
  <c r="I247" i="9"/>
  <c r="H247" i="9"/>
  <c r="G247" i="9"/>
  <c r="F247" i="9"/>
  <c r="R246" i="9"/>
  <c r="Q246" i="9"/>
  <c r="O246" i="9"/>
  <c r="N246" i="9"/>
  <c r="M246" i="9"/>
  <c r="L246" i="9"/>
  <c r="K246" i="9"/>
  <c r="J246" i="9"/>
  <c r="I246" i="9"/>
  <c r="H246" i="9"/>
  <c r="G246" i="9"/>
  <c r="F246" i="9"/>
  <c r="R245" i="9"/>
  <c r="Q245" i="9"/>
  <c r="O245" i="9"/>
  <c r="N245" i="9"/>
  <c r="M245" i="9"/>
  <c r="L245" i="9"/>
  <c r="K245" i="9"/>
  <c r="J245" i="9"/>
  <c r="I245" i="9"/>
  <c r="H245" i="9"/>
  <c r="G245" i="9"/>
  <c r="F245" i="9"/>
  <c r="R244" i="9"/>
  <c r="Q244" i="9"/>
  <c r="O244" i="9"/>
  <c r="N244" i="9"/>
  <c r="M244" i="9"/>
  <c r="L244" i="9"/>
  <c r="K244" i="9"/>
  <c r="J244" i="9"/>
  <c r="I244" i="9"/>
  <c r="H244" i="9"/>
  <c r="G244" i="9"/>
  <c r="F244" i="9"/>
  <c r="R243" i="9"/>
  <c r="Q243" i="9"/>
  <c r="O243" i="9"/>
  <c r="N243" i="9"/>
  <c r="M243" i="9"/>
  <c r="L243" i="9"/>
  <c r="K243" i="9"/>
  <c r="J243" i="9"/>
  <c r="I243" i="9"/>
  <c r="H243" i="9"/>
  <c r="G243" i="9"/>
  <c r="T243" i="9" s="1"/>
  <c r="F243" i="9"/>
  <c r="R242" i="9"/>
  <c r="Q242" i="9"/>
  <c r="O242" i="9"/>
  <c r="N242" i="9"/>
  <c r="M242" i="9"/>
  <c r="L242" i="9"/>
  <c r="K242" i="9"/>
  <c r="J242" i="9"/>
  <c r="I242" i="9"/>
  <c r="H242" i="9"/>
  <c r="G242" i="9"/>
  <c r="F242" i="9"/>
  <c r="R241" i="9"/>
  <c r="Q241" i="9"/>
  <c r="O241" i="9"/>
  <c r="N241" i="9"/>
  <c r="M241" i="9"/>
  <c r="L241" i="9"/>
  <c r="K241" i="9"/>
  <c r="J241" i="9"/>
  <c r="I241" i="9"/>
  <c r="H241" i="9"/>
  <c r="G241" i="9"/>
  <c r="F241" i="9"/>
  <c r="R240" i="9"/>
  <c r="Q240" i="9"/>
  <c r="O240" i="9"/>
  <c r="N240" i="9"/>
  <c r="M240" i="9"/>
  <c r="L240" i="9"/>
  <c r="K240" i="9"/>
  <c r="J240" i="9"/>
  <c r="I240" i="9"/>
  <c r="H240" i="9"/>
  <c r="G240" i="9"/>
  <c r="F240" i="9"/>
  <c r="R239" i="9"/>
  <c r="Q239" i="9"/>
  <c r="O239" i="9"/>
  <c r="N239" i="9"/>
  <c r="M239" i="9"/>
  <c r="L239" i="9"/>
  <c r="K239" i="9"/>
  <c r="J239" i="9"/>
  <c r="I239" i="9"/>
  <c r="H239" i="9"/>
  <c r="G239" i="9"/>
  <c r="F239" i="9"/>
  <c r="R238" i="9"/>
  <c r="Q238" i="9"/>
  <c r="O238" i="9"/>
  <c r="N238" i="9"/>
  <c r="M238" i="9"/>
  <c r="L238" i="9"/>
  <c r="K238" i="9"/>
  <c r="J238" i="9"/>
  <c r="I238" i="9"/>
  <c r="H238" i="9"/>
  <c r="G238" i="9"/>
  <c r="F238" i="9"/>
  <c r="R237" i="9"/>
  <c r="Q237" i="9"/>
  <c r="O237" i="9"/>
  <c r="N237" i="9"/>
  <c r="M237" i="9"/>
  <c r="L237" i="9"/>
  <c r="K237" i="9"/>
  <c r="J237" i="9"/>
  <c r="I237" i="9"/>
  <c r="H237" i="9"/>
  <c r="G237" i="9"/>
  <c r="F237" i="9"/>
  <c r="R236" i="9"/>
  <c r="Q236" i="9"/>
  <c r="O236" i="9"/>
  <c r="N236" i="9"/>
  <c r="M236" i="9"/>
  <c r="L236" i="9"/>
  <c r="K236" i="9"/>
  <c r="J236" i="9"/>
  <c r="I236" i="9"/>
  <c r="H236" i="9"/>
  <c r="G236" i="9"/>
  <c r="F236" i="9"/>
  <c r="R235" i="9"/>
  <c r="Q235" i="9"/>
  <c r="O235" i="9"/>
  <c r="N235" i="9"/>
  <c r="M235" i="9"/>
  <c r="L235" i="9"/>
  <c r="K235" i="9"/>
  <c r="J235" i="9"/>
  <c r="I235" i="9"/>
  <c r="H235" i="9"/>
  <c r="G235" i="9"/>
  <c r="F235" i="9"/>
  <c r="R234" i="9"/>
  <c r="Q234" i="9"/>
  <c r="O234" i="9"/>
  <c r="N234" i="9"/>
  <c r="M234" i="9"/>
  <c r="L234" i="9"/>
  <c r="K234" i="9"/>
  <c r="J234" i="9"/>
  <c r="I234" i="9"/>
  <c r="H234" i="9"/>
  <c r="G234" i="9"/>
  <c r="F234" i="9"/>
  <c r="R233" i="9"/>
  <c r="Q233" i="9"/>
  <c r="O233" i="9"/>
  <c r="N233" i="9"/>
  <c r="M233" i="9"/>
  <c r="L233" i="9"/>
  <c r="K233" i="9"/>
  <c r="J233" i="9"/>
  <c r="I233" i="9"/>
  <c r="H233" i="9"/>
  <c r="G233" i="9"/>
  <c r="F233" i="9"/>
  <c r="R232" i="9"/>
  <c r="Q232" i="9"/>
  <c r="O232" i="9"/>
  <c r="N232" i="9"/>
  <c r="M232" i="9"/>
  <c r="L232" i="9"/>
  <c r="K232" i="9"/>
  <c r="J232" i="9"/>
  <c r="I232" i="9"/>
  <c r="H232" i="9"/>
  <c r="G232" i="9"/>
  <c r="F232" i="9"/>
  <c r="R231" i="9"/>
  <c r="Q231" i="9"/>
  <c r="O231" i="9"/>
  <c r="N231" i="9"/>
  <c r="M231" i="9"/>
  <c r="L231" i="9"/>
  <c r="K231" i="9"/>
  <c r="J231" i="9"/>
  <c r="I231" i="9"/>
  <c r="H231" i="9"/>
  <c r="G231" i="9"/>
  <c r="F231" i="9"/>
  <c r="R230" i="9"/>
  <c r="Q230" i="9"/>
  <c r="O230" i="9"/>
  <c r="N230" i="9"/>
  <c r="M230" i="9"/>
  <c r="L230" i="9"/>
  <c r="K230" i="9"/>
  <c r="J230" i="9"/>
  <c r="I230" i="9"/>
  <c r="H230" i="9"/>
  <c r="G230" i="9"/>
  <c r="F230" i="9"/>
  <c r="R229" i="9"/>
  <c r="Q229" i="9"/>
  <c r="O229" i="9"/>
  <c r="N229" i="9"/>
  <c r="M229" i="9"/>
  <c r="L229" i="9"/>
  <c r="K229" i="9"/>
  <c r="J229" i="9"/>
  <c r="I229" i="9"/>
  <c r="H229" i="9"/>
  <c r="G229" i="9"/>
  <c r="F229" i="9"/>
  <c r="R228" i="9"/>
  <c r="Q228" i="9"/>
  <c r="O228" i="9"/>
  <c r="N228" i="9"/>
  <c r="M228" i="9"/>
  <c r="L228" i="9"/>
  <c r="K228" i="9"/>
  <c r="J228" i="9"/>
  <c r="I228" i="9"/>
  <c r="H228" i="9"/>
  <c r="G228" i="9"/>
  <c r="F228" i="9"/>
  <c r="R227" i="9"/>
  <c r="Q227" i="9"/>
  <c r="O227" i="9"/>
  <c r="N227" i="9"/>
  <c r="M227" i="9"/>
  <c r="L227" i="9"/>
  <c r="K227" i="9"/>
  <c r="J227" i="9"/>
  <c r="I227" i="9"/>
  <c r="H227" i="9"/>
  <c r="G227" i="9"/>
  <c r="F227" i="9"/>
  <c r="R226" i="9"/>
  <c r="Q226" i="9"/>
  <c r="O226" i="9"/>
  <c r="N226" i="9"/>
  <c r="M226" i="9"/>
  <c r="L226" i="9"/>
  <c r="K226" i="9"/>
  <c r="J226" i="9"/>
  <c r="I226" i="9"/>
  <c r="H226" i="9"/>
  <c r="G226" i="9"/>
  <c r="F226" i="9"/>
  <c r="R225" i="9"/>
  <c r="Q225" i="9"/>
  <c r="O225" i="9"/>
  <c r="N225" i="9"/>
  <c r="M225" i="9"/>
  <c r="L225" i="9"/>
  <c r="K225" i="9"/>
  <c r="J225" i="9"/>
  <c r="I225" i="9"/>
  <c r="H225" i="9"/>
  <c r="G225" i="9"/>
  <c r="F225" i="9"/>
  <c r="R224" i="9"/>
  <c r="Q224" i="9"/>
  <c r="O224" i="9"/>
  <c r="N224" i="9"/>
  <c r="M224" i="9"/>
  <c r="L224" i="9"/>
  <c r="K224" i="9"/>
  <c r="J224" i="9"/>
  <c r="I224" i="9"/>
  <c r="H224" i="9"/>
  <c r="G224" i="9"/>
  <c r="F224" i="9"/>
  <c r="R223" i="9"/>
  <c r="Q223" i="9"/>
  <c r="O223" i="9"/>
  <c r="N223" i="9"/>
  <c r="M223" i="9"/>
  <c r="L223" i="9"/>
  <c r="K223" i="9"/>
  <c r="J223" i="9"/>
  <c r="I223" i="9"/>
  <c r="H223" i="9"/>
  <c r="G223" i="9"/>
  <c r="F223" i="9"/>
  <c r="R222" i="9"/>
  <c r="Q222" i="9"/>
  <c r="O222" i="9"/>
  <c r="N222" i="9"/>
  <c r="M222" i="9"/>
  <c r="L222" i="9"/>
  <c r="K222" i="9"/>
  <c r="J222" i="9"/>
  <c r="I222" i="9"/>
  <c r="H222" i="9"/>
  <c r="G222" i="9"/>
  <c r="F222" i="9"/>
  <c r="R221" i="9"/>
  <c r="Q221" i="9"/>
  <c r="O221" i="9"/>
  <c r="N221" i="9"/>
  <c r="M221" i="9"/>
  <c r="L221" i="9"/>
  <c r="K221" i="9"/>
  <c r="J221" i="9"/>
  <c r="I221" i="9"/>
  <c r="H221" i="9"/>
  <c r="G221" i="9"/>
  <c r="F221" i="9"/>
  <c r="R220" i="9"/>
  <c r="Q220" i="9"/>
  <c r="O220" i="9"/>
  <c r="N220" i="9"/>
  <c r="M220" i="9"/>
  <c r="L220" i="9"/>
  <c r="K220" i="9"/>
  <c r="J220" i="9"/>
  <c r="I220" i="9"/>
  <c r="H220" i="9"/>
  <c r="G220" i="9"/>
  <c r="F220" i="9"/>
  <c r="R219" i="9"/>
  <c r="Q219" i="9"/>
  <c r="O219" i="9"/>
  <c r="N219" i="9"/>
  <c r="M219" i="9"/>
  <c r="L219" i="9"/>
  <c r="K219" i="9"/>
  <c r="J219" i="9"/>
  <c r="I219" i="9"/>
  <c r="H219" i="9"/>
  <c r="G219" i="9"/>
  <c r="F219" i="9"/>
  <c r="R218" i="9"/>
  <c r="Q218" i="9"/>
  <c r="O218" i="9"/>
  <c r="N218" i="9"/>
  <c r="M218" i="9"/>
  <c r="L218" i="9"/>
  <c r="K218" i="9"/>
  <c r="J218" i="9"/>
  <c r="I218" i="9"/>
  <c r="H218" i="9"/>
  <c r="G218" i="9"/>
  <c r="F218" i="9"/>
  <c r="R217" i="9"/>
  <c r="Q217" i="9"/>
  <c r="O217" i="9"/>
  <c r="N217" i="9"/>
  <c r="M217" i="9"/>
  <c r="L217" i="9"/>
  <c r="K217" i="9"/>
  <c r="J217" i="9"/>
  <c r="I217" i="9"/>
  <c r="H217" i="9"/>
  <c r="G217" i="9"/>
  <c r="F217" i="9"/>
  <c r="R216" i="9"/>
  <c r="Q216" i="9"/>
  <c r="O216" i="9"/>
  <c r="N216" i="9"/>
  <c r="M216" i="9"/>
  <c r="L216" i="9"/>
  <c r="K216" i="9"/>
  <c r="J216" i="9"/>
  <c r="I216" i="9"/>
  <c r="H216" i="9"/>
  <c r="G216" i="9"/>
  <c r="F216" i="9"/>
  <c r="R215" i="9"/>
  <c r="Q215" i="9"/>
  <c r="O215" i="9"/>
  <c r="N215" i="9"/>
  <c r="M215" i="9"/>
  <c r="L215" i="9"/>
  <c r="K215" i="9"/>
  <c r="J215" i="9"/>
  <c r="I215" i="9"/>
  <c r="H215" i="9"/>
  <c r="G215" i="9"/>
  <c r="F215" i="9"/>
  <c r="R214" i="9"/>
  <c r="Q214" i="9"/>
  <c r="O214" i="9"/>
  <c r="N214" i="9"/>
  <c r="M214" i="9"/>
  <c r="L214" i="9"/>
  <c r="K214" i="9"/>
  <c r="J214" i="9"/>
  <c r="I214" i="9"/>
  <c r="H214" i="9"/>
  <c r="G214" i="9"/>
  <c r="F214" i="9"/>
  <c r="R213" i="9"/>
  <c r="Q213" i="9"/>
  <c r="O213" i="9"/>
  <c r="N213" i="9"/>
  <c r="M213" i="9"/>
  <c r="L213" i="9"/>
  <c r="K213" i="9"/>
  <c r="J213" i="9"/>
  <c r="I213" i="9"/>
  <c r="H213" i="9"/>
  <c r="G213" i="9"/>
  <c r="F213" i="9"/>
  <c r="R212" i="9"/>
  <c r="Q212" i="9"/>
  <c r="O212" i="9"/>
  <c r="N212" i="9"/>
  <c r="M212" i="9"/>
  <c r="L212" i="9"/>
  <c r="K212" i="9"/>
  <c r="J212" i="9"/>
  <c r="I212" i="9"/>
  <c r="H212" i="9"/>
  <c r="G212" i="9"/>
  <c r="F212" i="9"/>
  <c r="R211" i="9"/>
  <c r="Q211" i="9"/>
  <c r="O211" i="9"/>
  <c r="N211" i="9"/>
  <c r="M211" i="9"/>
  <c r="L211" i="9"/>
  <c r="K211" i="9"/>
  <c r="J211" i="9"/>
  <c r="I211" i="9"/>
  <c r="H211" i="9"/>
  <c r="G211" i="9"/>
  <c r="F211" i="9"/>
  <c r="R210" i="9"/>
  <c r="Q210" i="9"/>
  <c r="O210" i="9"/>
  <c r="N210" i="9"/>
  <c r="M210" i="9"/>
  <c r="L210" i="9"/>
  <c r="K210" i="9"/>
  <c r="J210" i="9"/>
  <c r="I210" i="9"/>
  <c r="H210" i="9"/>
  <c r="G210" i="9"/>
  <c r="F210" i="9"/>
  <c r="R209" i="9"/>
  <c r="Q209" i="9"/>
  <c r="O209" i="9"/>
  <c r="N209" i="9"/>
  <c r="M209" i="9"/>
  <c r="L209" i="9"/>
  <c r="K209" i="9"/>
  <c r="J209" i="9"/>
  <c r="I209" i="9"/>
  <c r="H209" i="9"/>
  <c r="G209" i="9"/>
  <c r="F209" i="9"/>
  <c r="R208" i="9"/>
  <c r="Q208" i="9"/>
  <c r="O208" i="9"/>
  <c r="N208" i="9"/>
  <c r="M208" i="9"/>
  <c r="L208" i="9"/>
  <c r="K208" i="9"/>
  <c r="J208" i="9"/>
  <c r="I208" i="9"/>
  <c r="H208" i="9"/>
  <c r="G208" i="9"/>
  <c r="F208" i="9"/>
  <c r="R207" i="9"/>
  <c r="Q207" i="9"/>
  <c r="O207" i="9"/>
  <c r="N207" i="9"/>
  <c r="M207" i="9"/>
  <c r="L207" i="9"/>
  <c r="K207" i="9"/>
  <c r="J207" i="9"/>
  <c r="I207" i="9"/>
  <c r="H207" i="9"/>
  <c r="G207" i="9"/>
  <c r="F207" i="9"/>
  <c r="R206" i="9"/>
  <c r="Q206" i="9"/>
  <c r="O206" i="9"/>
  <c r="N206" i="9"/>
  <c r="M206" i="9"/>
  <c r="L206" i="9"/>
  <c r="K206" i="9"/>
  <c r="J206" i="9"/>
  <c r="I206" i="9"/>
  <c r="H206" i="9"/>
  <c r="G206" i="9"/>
  <c r="F206" i="9"/>
  <c r="R205" i="9"/>
  <c r="Q205" i="9"/>
  <c r="O205" i="9"/>
  <c r="N205" i="9"/>
  <c r="M205" i="9"/>
  <c r="L205" i="9"/>
  <c r="K205" i="9"/>
  <c r="J205" i="9"/>
  <c r="I205" i="9"/>
  <c r="H205" i="9"/>
  <c r="G205" i="9"/>
  <c r="F205" i="9"/>
  <c r="R204" i="9"/>
  <c r="Q204" i="9"/>
  <c r="O204" i="9"/>
  <c r="N204" i="9"/>
  <c r="M204" i="9"/>
  <c r="L204" i="9"/>
  <c r="K204" i="9"/>
  <c r="J204" i="9"/>
  <c r="I204" i="9"/>
  <c r="H204" i="9"/>
  <c r="G204" i="9"/>
  <c r="F204" i="9"/>
  <c r="R203" i="9"/>
  <c r="Q203" i="9"/>
  <c r="O203" i="9"/>
  <c r="N203" i="9"/>
  <c r="M203" i="9"/>
  <c r="L203" i="9"/>
  <c r="K203" i="9"/>
  <c r="J203" i="9"/>
  <c r="I203" i="9"/>
  <c r="H203" i="9"/>
  <c r="G203" i="9"/>
  <c r="F203" i="9"/>
  <c r="R202" i="9"/>
  <c r="Q202" i="9"/>
  <c r="O202" i="9"/>
  <c r="N202" i="9"/>
  <c r="M202" i="9"/>
  <c r="L202" i="9"/>
  <c r="K202" i="9"/>
  <c r="J202" i="9"/>
  <c r="I202" i="9"/>
  <c r="H202" i="9"/>
  <c r="G202" i="9"/>
  <c r="F202" i="9"/>
  <c r="R201" i="9"/>
  <c r="Q201" i="9"/>
  <c r="O201" i="9"/>
  <c r="N201" i="9"/>
  <c r="M201" i="9"/>
  <c r="L201" i="9"/>
  <c r="K201" i="9"/>
  <c r="J201" i="9"/>
  <c r="I201" i="9"/>
  <c r="H201" i="9"/>
  <c r="G201" i="9"/>
  <c r="F201" i="9"/>
  <c r="R200" i="9"/>
  <c r="Q200" i="9"/>
  <c r="O200" i="9"/>
  <c r="N200" i="9"/>
  <c r="M200" i="9"/>
  <c r="L200" i="9"/>
  <c r="K200" i="9"/>
  <c r="J200" i="9"/>
  <c r="I200" i="9"/>
  <c r="H200" i="9"/>
  <c r="G200" i="9"/>
  <c r="F200" i="9"/>
  <c r="R199" i="9"/>
  <c r="Q199" i="9"/>
  <c r="O199" i="9"/>
  <c r="N199" i="9"/>
  <c r="M199" i="9"/>
  <c r="L199" i="9"/>
  <c r="K199" i="9"/>
  <c r="J199" i="9"/>
  <c r="I199" i="9"/>
  <c r="H199" i="9"/>
  <c r="G199" i="9"/>
  <c r="F199" i="9"/>
  <c r="R198" i="9"/>
  <c r="Q198" i="9"/>
  <c r="O198" i="9"/>
  <c r="N198" i="9"/>
  <c r="M198" i="9"/>
  <c r="L198" i="9"/>
  <c r="K198" i="9"/>
  <c r="J198" i="9"/>
  <c r="I198" i="9"/>
  <c r="H198" i="9"/>
  <c r="G198" i="9"/>
  <c r="F198" i="9"/>
  <c r="R197" i="9"/>
  <c r="Q197" i="9"/>
  <c r="O197" i="9"/>
  <c r="N197" i="9"/>
  <c r="M197" i="9"/>
  <c r="L197" i="9"/>
  <c r="K197" i="9"/>
  <c r="J197" i="9"/>
  <c r="I197" i="9"/>
  <c r="H197" i="9"/>
  <c r="G197" i="9"/>
  <c r="F197" i="9"/>
  <c r="R196" i="9"/>
  <c r="Q196" i="9"/>
  <c r="O196" i="9"/>
  <c r="N196" i="9"/>
  <c r="M196" i="9"/>
  <c r="L196" i="9"/>
  <c r="K196" i="9"/>
  <c r="J196" i="9"/>
  <c r="I196" i="9"/>
  <c r="H196" i="9"/>
  <c r="G196" i="9"/>
  <c r="F196" i="9"/>
  <c r="R195" i="9"/>
  <c r="Q195" i="9"/>
  <c r="O195" i="9"/>
  <c r="N195" i="9"/>
  <c r="M195" i="9"/>
  <c r="L195" i="9"/>
  <c r="K195" i="9"/>
  <c r="J195" i="9"/>
  <c r="I195" i="9"/>
  <c r="H195" i="9"/>
  <c r="G195" i="9"/>
  <c r="T195" i="9" s="1"/>
  <c r="F195" i="9"/>
  <c r="R194" i="9"/>
  <c r="Q194" i="9"/>
  <c r="O194" i="9"/>
  <c r="N194" i="9"/>
  <c r="M194" i="9"/>
  <c r="L194" i="9"/>
  <c r="K194" i="9"/>
  <c r="J194" i="9"/>
  <c r="I194" i="9"/>
  <c r="H194" i="9"/>
  <c r="G194" i="9"/>
  <c r="F194" i="9"/>
  <c r="R193" i="9"/>
  <c r="Q193" i="9"/>
  <c r="O193" i="9"/>
  <c r="N193" i="9"/>
  <c r="M193" i="9"/>
  <c r="L193" i="9"/>
  <c r="K193" i="9"/>
  <c r="J193" i="9"/>
  <c r="I193" i="9"/>
  <c r="H193" i="9"/>
  <c r="G193" i="9"/>
  <c r="F193" i="9"/>
  <c r="R192" i="9"/>
  <c r="Q192" i="9"/>
  <c r="O192" i="9"/>
  <c r="N192" i="9"/>
  <c r="M192" i="9"/>
  <c r="L192" i="9"/>
  <c r="K192" i="9"/>
  <c r="J192" i="9"/>
  <c r="I192" i="9"/>
  <c r="H192" i="9"/>
  <c r="G192" i="9"/>
  <c r="F192" i="9"/>
  <c r="R191" i="9"/>
  <c r="Q191" i="9"/>
  <c r="O191" i="9"/>
  <c r="N191" i="9"/>
  <c r="M191" i="9"/>
  <c r="L191" i="9"/>
  <c r="K191" i="9"/>
  <c r="J191" i="9"/>
  <c r="I191" i="9"/>
  <c r="H191" i="9"/>
  <c r="G191" i="9"/>
  <c r="F191" i="9"/>
  <c r="R190" i="9"/>
  <c r="Q190" i="9"/>
  <c r="O190" i="9"/>
  <c r="N190" i="9"/>
  <c r="M190" i="9"/>
  <c r="L190" i="9"/>
  <c r="K190" i="9"/>
  <c r="J190" i="9"/>
  <c r="I190" i="9"/>
  <c r="H190" i="9"/>
  <c r="G190" i="9"/>
  <c r="F190" i="9"/>
  <c r="R189" i="9"/>
  <c r="Q189" i="9"/>
  <c r="O189" i="9"/>
  <c r="N189" i="9"/>
  <c r="M189" i="9"/>
  <c r="L189" i="9"/>
  <c r="K189" i="9"/>
  <c r="J189" i="9"/>
  <c r="I189" i="9"/>
  <c r="H189" i="9"/>
  <c r="G189" i="9"/>
  <c r="F189" i="9"/>
  <c r="R188" i="9"/>
  <c r="Q188" i="9"/>
  <c r="O188" i="9"/>
  <c r="N188" i="9"/>
  <c r="M188" i="9"/>
  <c r="L188" i="9"/>
  <c r="K188" i="9"/>
  <c r="J188" i="9"/>
  <c r="I188" i="9"/>
  <c r="H188" i="9"/>
  <c r="G188" i="9"/>
  <c r="F188" i="9"/>
  <c r="R187" i="9"/>
  <c r="Q187" i="9"/>
  <c r="O187" i="9"/>
  <c r="N187" i="9"/>
  <c r="M187" i="9"/>
  <c r="L187" i="9"/>
  <c r="K187" i="9"/>
  <c r="J187" i="9"/>
  <c r="I187" i="9"/>
  <c r="H187" i="9"/>
  <c r="G187" i="9"/>
  <c r="F187" i="9"/>
  <c r="R186" i="9"/>
  <c r="Q186" i="9"/>
  <c r="O186" i="9"/>
  <c r="N186" i="9"/>
  <c r="M186" i="9"/>
  <c r="L186" i="9"/>
  <c r="K186" i="9"/>
  <c r="J186" i="9"/>
  <c r="I186" i="9"/>
  <c r="H186" i="9"/>
  <c r="G186" i="9"/>
  <c r="F186" i="9"/>
  <c r="R185" i="9"/>
  <c r="Q185" i="9"/>
  <c r="O185" i="9"/>
  <c r="N185" i="9"/>
  <c r="M185" i="9"/>
  <c r="L185" i="9"/>
  <c r="K185" i="9"/>
  <c r="J185" i="9"/>
  <c r="I185" i="9"/>
  <c r="H185" i="9"/>
  <c r="G185" i="9"/>
  <c r="F185" i="9"/>
  <c r="R184" i="9"/>
  <c r="Q184" i="9"/>
  <c r="O184" i="9"/>
  <c r="N184" i="9"/>
  <c r="M184" i="9"/>
  <c r="L184" i="9"/>
  <c r="K184" i="9"/>
  <c r="J184" i="9"/>
  <c r="I184" i="9"/>
  <c r="H184" i="9"/>
  <c r="G184" i="9"/>
  <c r="F184" i="9"/>
  <c r="R183" i="9"/>
  <c r="Q183" i="9"/>
  <c r="O183" i="9"/>
  <c r="N183" i="9"/>
  <c r="M183" i="9"/>
  <c r="L183" i="9"/>
  <c r="K183" i="9"/>
  <c r="J183" i="9"/>
  <c r="I183" i="9"/>
  <c r="H183" i="9"/>
  <c r="G183" i="9"/>
  <c r="F183" i="9"/>
  <c r="R182" i="9"/>
  <c r="Q182" i="9"/>
  <c r="O182" i="9"/>
  <c r="N182" i="9"/>
  <c r="M182" i="9"/>
  <c r="L182" i="9"/>
  <c r="K182" i="9"/>
  <c r="J182" i="9"/>
  <c r="I182" i="9"/>
  <c r="H182" i="9"/>
  <c r="G182" i="9"/>
  <c r="F182" i="9"/>
  <c r="R181" i="9"/>
  <c r="Q181" i="9"/>
  <c r="O181" i="9"/>
  <c r="N181" i="9"/>
  <c r="M181" i="9"/>
  <c r="L181" i="9"/>
  <c r="K181" i="9"/>
  <c r="J181" i="9"/>
  <c r="I181" i="9"/>
  <c r="H181" i="9"/>
  <c r="G181" i="9"/>
  <c r="F181" i="9"/>
  <c r="R180" i="9"/>
  <c r="Q180" i="9"/>
  <c r="O180" i="9"/>
  <c r="N180" i="9"/>
  <c r="M180" i="9"/>
  <c r="L180" i="9"/>
  <c r="K180" i="9"/>
  <c r="J180" i="9"/>
  <c r="I180" i="9"/>
  <c r="H180" i="9"/>
  <c r="G180" i="9"/>
  <c r="F180" i="9"/>
  <c r="R179" i="9"/>
  <c r="Q179" i="9"/>
  <c r="O179" i="9"/>
  <c r="N179" i="9"/>
  <c r="M179" i="9"/>
  <c r="L179" i="9"/>
  <c r="K179" i="9"/>
  <c r="J179" i="9"/>
  <c r="I179" i="9"/>
  <c r="H179" i="9"/>
  <c r="G179" i="9"/>
  <c r="F179" i="9"/>
  <c r="R178" i="9"/>
  <c r="Q178" i="9"/>
  <c r="O178" i="9"/>
  <c r="N178" i="9"/>
  <c r="M178" i="9"/>
  <c r="L178" i="9"/>
  <c r="K178" i="9"/>
  <c r="J178" i="9"/>
  <c r="I178" i="9"/>
  <c r="H178" i="9"/>
  <c r="G178" i="9"/>
  <c r="F178" i="9"/>
  <c r="R177" i="9"/>
  <c r="Q177" i="9"/>
  <c r="O177" i="9"/>
  <c r="N177" i="9"/>
  <c r="M177" i="9"/>
  <c r="L177" i="9"/>
  <c r="K177" i="9"/>
  <c r="J177" i="9"/>
  <c r="I177" i="9"/>
  <c r="H177" i="9"/>
  <c r="G177" i="9"/>
  <c r="F177" i="9"/>
  <c r="R176" i="9"/>
  <c r="Q176" i="9"/>
  <c r="O176" i="9"/>
  <c r="N176" i="9"/>
  <c r="M176" i="9"/>
  <c r="L176" i="9"/>
  <c r="K176" i="9"/>
  <c r="J176" i="9"/>
  <c r="I176" i="9"/>
  <c r="H176" i="9"/>
  <c r="G176" i="9"/>
  <c r="F176" i="9"/>
  <c r="R175" i="9"/>
  <c r="Q175" i="9"/>
  <c r="O175" i="9"/>
  <c r="N175" i="9"/>
  <c r="M175" i="9"/>
  <c r="L175" i="9"/>
  <c r="K175" i="9"/>
  <c r="J175" i="9"/>
  <c r="I175" i="9"/>
  <c r="H175" i="9"/>
  <c r="G175" i="9"/>
  <c r="T175" i="9" s="1"/>
  <c r="F175" i="9"/>
  <c r="R174" i="9"/>
  <c r="Q174" i="9"/>
  <c r="O174" i="9"/>
  <c r="N174" i="9"/>
  <c r="M174" i="9"/>
  <c r="L174" i="9"/>
  <c r="K174" i="9"/>
  <c r="J174" i="9"/>
  <c r="I174" i="9"/>
  <c r="H174" i="9"/>
  <c r="G174" i="9"/>
  <c r="F174" i="9"/>
  <c r="R173" i="9"/>
  <c r="Q173" i="9"/>
  <c r="O173" i="9"/>
  <c r="N173" i="9"/>
  <c r="M173" i="9"/>
  <c r="L173" i="9"/>
  <c r="K173" i="9"/>
  <c r="J173" i="9"/>
  <c r="I173" i="9"/>
  <c r="H173" i="9"/>
  <c r="G173" i="9"/>
  <c r="F173" i="9"/>
  <c r="R172" i="9"/>
  <c r="Q172" i="9"/>
  <c r="O172" i="9"/>
  <c r="N172" i="9"/>
  <c r="M172" i="9"/>
  <c r="L172" i="9"/>
  <c r="K172" i="9"/>
  <c r="J172" i="9"/>
  <c r="I172" i="9"/>
  <c r="H172" i="9"/>
  <c r="G172" i="9"/>
  <c r="F172" i="9"/>
  <c r="R171" i="9"/>
  <c r="Q171" i="9"/>
  <c r="O171" i="9"/>
  <c r="N171" i="9"/>
  <c r="M171" i="9"/>
  <c r="L171" i="9"/>
  <c r="K171" i="9"/>
  <c r="J171" i="9"/>
  <c r="I171" i="9"/>
  <c r="H171" i="9"/>
  <c r="G171" i="9"/>
  <c r="F171" i="9"/>
  <c r="R170" i="9"/>
  <c r="Q170" i="9"/>
  <c r="O170" i="9"/>
  <c r="N170" i="9"/>
  <c r="M170" i="9"/>
  <c r="L170" i="9"/>
  <c r="K170" i="9"/>
  <c r="J170" i="9"/>
  <c r="I170" i="9"/>
  <c r="H170" i="9"/>
  <c r="G170" i="9"/>
  <c r="T170" i="9" s="1"/>
  <c r="F170" i="9"/>
  <c r="R169" i="9"/>
  <c r="Q169" i="9"/>
  <c r="O169" i="9"/>
  <c r="N169" i="9"/>
  <c r="M169" i="9"/>
  <c r="L169" i="9"/>
  <c r="K169" i="9"/>
  <c r="J169" i="9"/>
  <c r="I169" i="9"/>
  <c r="H169" i="9"/>
  <c r="G169" i="9"/>
  <c r="F169" i="9"/>
  <c r="R168" i="9"/>
  <c r="Q168" i="9"/>
  <c r="O168" i="9"/>
  <c r="N168" i="9"/>
  <c r="M168" i="9"/>
  <c r="L168" i="9"/>
  <c r="K168" i="9"/>
  <c r="J168" i="9"/>
  <c r="I168" i="9"/>
  <c r="H168" i="9"/>
  <c r="G168" i="9"/>
  <c r="F168" i="9"/>
  <c r="R167" i="9"/>
  <c r="Q167" i="9"/>
  <c r="O167" i="9"/>
  <c r="N167" i="9"/>
  <c r="M167" i="9"/>
  <c r="L167" i="9"/>
  <c r="K167" i="9"/>
  <c r="J167" i="9"/>
  <c r="I167" i="9"/>
  <c r="H167" i="9"/>
  <c r="G167" i="9"/>
  <c r="F167" i="9"/>
  <c r="R166" i="9"/>
  <c r="Q166" i="9"/>
  <c r="O166" i="9"/>
  <c r="N166" i="9"/>
  <c r="M166" i="9"/>
  <c r="L166" i="9"/>
  <c r="K166" i="9"/>
  <c r="J166" i="9"/>
  <c r="I166" i="9"/>
  <c r="H166" i="9"/>
  <c r="G166" i="9"/>
  <c r="F166" i="9"/>
  <c r="R165" i="9"/>
  <c r="Q165" i="9"/>
  <c r="O165" i="9"/>
  <c r="N165" i="9"/>
  <c r="M165" i="9"/>
  <c r="L165" i="9"/>
  <c r="K165" i="9"/>
  <c r="J165" i="9"/>
  <c r="I165" i="9"/>
  <c r="H165" i="9"/>
  <c r="G165" i="9"/>
  <c r="F165" i="9"/>
  <c r="R164" i="9"/>
  <c r="Q164" i="9"/>
  <c r="O164" i="9"/>
  <c r="N164" i="9"/>
  <c r="M164" i="9"/>
  <c r="L164" i="9"/>
  <c r="K164" i="9"/>
  <c r="J164" i="9"/>
  <c r="I164" i="9"/>
  <c r="H164" i="9"/>
  <c r="G164" i="9"/>
  <c r="F164" i="9"/>
  <c r="R163" i="9"/>
  <c r="Q163" i="9"/>
  <c r="O163" i="9"/>
  <c r="N163" i="9"/>
  <c r="M163" i="9"/>
  <c r="L163" i="9"/>
  <c r="K163" i="9"/>
  <c r="J163" i="9"/>
  <c r="I163" i="9"/>
  <c r="H163" i="9"/>
  <c r="G163" i="9"/>
  <c r="T163" i="9" s="1"/>
  <c r="F163" i="9"/>
  <c r="R162" i="9"/>
  <c r="Q162" i="9"/>
  <c r="O162" i="9"/>
  <c r="N162" i="9"/>
  <c r="M162" i="9"/>
  <c r="L162" i="9"/>
  <c r="K162" i="9"/>
  <c r="J162" i="9"/>
  <c r="I162" i="9"/>
  <c r="H162" i="9"/>
  <c r="G162" i="9"/>
  <c r="F162" i="9"/>
  <c r="R161" i="9"/>
  <c r="Q161" i="9"/>
  <c r="O161" i="9"/>
  <c r="N161" i="9"/>
  <c r="M161" i="9"/>
  <c r="L161" i="9"/>
  <c r="K161" i="9"/>
  <c r="J161" i="9"/>
  <c r="I161" i="9"/>
  <c r="H161" i="9"/>
  <c r="G161" i="9"/>
  <c r="F161" i="9"/>
  <c r="R160" i="9"/>
  <c r="Q160" i="9"/>
  <c r="O160" i="9"/>
  <c r="N160" i="9"/>
  <c r="M160" i="9"/>
  <c r="L160" i="9"/>
  <c r="K160" i="9"/>
  <c r="J160" i="9"/>
  <c r="I160" i="9"/>
  <c r="H160" i="9"/>
  <c r="G160" i="9"/>
  <c r="F160" i="9"/>
  <c r="R159" i="9"/>
  <c r="Q159" i="9"/>
  <c r="O159" i="9"/>
  <c r="N159" i="9"/>
  <c r="M159" i="9"/>
  <c r="L159" i="9"/>
  <c r="K159" i="9"/>
  <c r="J159" i="9"/>
  <c r="I159" i="9"/>
  <c r="H159" i="9"/>
  <c r="G159" i="9"/>
  <c r="F159" i="9"/>
  <c r="R158" i="9"/>
  <c r="Q158" i="9"/>
  <c r="O158" i="9"/>
  <c r="N158" i="9"/>
  <c r="M158" i="9"/>
  <c r="L158" i="9"/>
  <c r="K158" i="9"/>
  <c r="J158" i="9"/>
  <c r="I158" i="9"/>
  <c r="H158" i="9"/>
  <c r="G158" i="9"/>
  <c r="F158" i="9"/>
  <c r="R157" i="9"/>
  <c r="Q157" i="9"/>
  <c r="O157" i="9"/>
  <c r="N157" i="9"/>
  <c r="M157" i="9"/>
  <c r="L157" i="9"/>
  <c r="K157" i="9"/>
  <c r="J157" i="9"/>
  <c r="I157" i="9"/>
  <c r="H157" i="9"/>
  <c r="G157" i="9"/>
  <c r="F157" i="9"/>
  <c r="R156" i="9"/>
  <c r="Q156" i="9"/>
  <c r="O156" i="9"/>
  <c r="N156" i="9"/>
  <c r="M156" i="9"/>
  <c r="L156" i="9"/>
  <c r="K156" i="9"/>
  <c r="J156" i="9"/>
  <c r="I156" i="9"/>
  <c r="H156" i="9"/>
  <c r="G156" i="9"/>
  <c r="F156" i="9"/>
  <c r="R155" i="9"/>
  <c r="Q155" i="9"/>
  <c r="O155" i="9"/>
  <c r="N155" i="9"/>
  <c r="M155" i="9"/>
  <c r="L155" i="9"/>
  <c r="K155" i="9"/>
  <c r="J155" i="9"/>
  <c r="I155" i="9"/>
  <c r="H155" i="9"/>
  <c r="G155" i="9"/>
  <c r="F155" i="9"/>
  <c r="R154" i="9"/>
  <c r="Q154" i="9"/>
  <c r="O154" i="9"/>
  <c r="N154" i="9"/>
  <c r="M154" i="9"/>
  <c r="L154" i="9"/>
  <c r="K154" i="9"/>
  <c r="J154" i="9"/>
  <c r="I154" i="9"/>
  <c r="H154" i="9"/>
  <c r="G154" i="9"/>
  <c r="F154" i="9"/>
  <c r="R153" i="9"/>
  <c r="Q153" i="9"/>
  <c r="O153" i="9"/>
  <c r="N153" i="9"/>
  <c r="M153" i="9"/>
  <c r="L153" i="9"/>
  <c r="K153" i="9"/>
  <c r="J153" i="9"/>
  <c r="I153" i="9"/>
  <c r="H153" i="9"/>
  <c r="G153" i="9"/>
  <c r="F153" i="9"/>
  <c r="R152" i="9"/>
  <c r="Q152" i="9"/>
  <c r="O152" i="9"/>
  <c r="N152" i="9"/>
  <c r="M152" i="9"/>
  <c r="L152" i="9"/>
  <c r="K152" i="9"/>
  <c r="J152" i="9"/>
  <c r="I152" i="9"/>
  <c r="H152" i="9"/>
  <c r="G152" i="9"/>
  <c r="F152" i="9"/>
  <c r="R151" i="9"/>
  <c r="Q151" i="9"/>
  <c r="O151" i="9"/>
  <c r="N151" i="9"/>
  <c r="M151" i="9"/>
  <c r="L151" i="9"/>
  <c r="K151" i="9"/>
  <c r="J151" i="9"/>
  <c r="I151" i="9"/>
  <c r="H151" i="9"/>
  <c r="G151" i="9"/>
  <c r="F151" i="9"/>
  <c r="R150" i="9"/>
  <c r="Q150" i="9"/>
  <c r="O150" i="9"/>
  <c r="N150" i="9"/>
  <c r="M150" i="9"/>
  <c r="L150" i="9"/>
  <c r="K150" i="9"/>
  <c r="J150" i="9"/>
  <c r="I150" i="9"/>
  <c r="H150" i="9"/>
  <c r="G150" i="9"/>
  <c r="F150" i="9"/>
  <c r="R149" i="9"/>
  <c r="Q149" i="9"/>
  <c r="O149" i="9"/>
  <c r="N149" i="9"/>
  <c r="M149" i="9"/>
  <c r="L149" i="9"/>
  <c r="K149" i="9"/>
  <c r="J149" i="9"/>
  <c r="I149" i="9"/>
  <c r="H149" i="9"/>
  <c r="G149" i="9"/>
  <c r="F149" i="9"/>
  <c r="R148" i="9"/>
  <c r="Q148" i="9"/>
  <c r="O148" i="9"/>
  <c r="N148" i="9"/>
  <c r="M148" i="9"/>
  <c r="L148" i="9"/>
  <c r="K148" i="9"/>
  <c r="J148" i="9"/>
  <c r="I148" i="9"/>
  <c r="H148" i="9"/>
  <c r="G148" i="9"/>
  <c r="F148" i="9"/>
  <c r="R147" i="9"/>
  <c r="Q147" i="9"/>
  <c r="O147" i="9"/>
  <c r="N147" i="9"/>
  <c r="M147" i="9"/>
  <c r="L147" i="9"/>
  <c r="K147" i="9"/>
  <c r="J147" i="9"/>
  <c r="I147" i="9"/>
  <c r="H147" i="9"/>
  <c r="G147" i="9"/>
  <c r="F147" i="9"/>
  <c r="R146" i="9"/>
  <c r="Q146" i="9"/>
  <c r="O146" i="9"/>
  <c r="N146" i="9"/>
  <c r="M146" i="9"/>
  <c r="L146" i="9"/>
  <c r="K146" i="9"/>
  <c r="J146" i="9"/>
  <c r="I146" i="9"/>
  <c r="H146" i="9"/>
  <c r="G146" i="9"/>
  <c r="F146" i="9"/>
  <c r="R145" i="9"/>
  <c r="Q145" i="9"/>
  <c r="O145" i="9"/>
  <c r="N145" i="9"/>
  <c r="M145" i="9"/>
  <c r="L145" i="9"/>
  <c r="K145" i="9"/>
  <c r="J145" i="9"/>
  <c r="I145" i="9"/>
  <c r="H145" i="9"/>
  <c r="G145" i="9"/>
  <c r="F145" i="9"/>
  <c r="R144" i="9"/>
  <c r="Q144" i="9"/>
  <c r="O144" i="9"/>
  <c r="N144" i="9"/>
  <c r="M144" i="9"/>
  <c r="L144" i="9"/>
  <c r="K144" i="9"/>
  <c r="J144" i="9"/>
  <c r="I144" i="9"/>
  <c r="H144" i="9"/>
  <c r="G144" i="9"/>
  <c r="F144" i="9"/>
  <c r="R143" i="9"/>
  <c r="Q143" i="9"/>
  <c r="O143" i="9"/>
  <c r="N143" i="9"/>
  <c r="M143" i="9"/>
  <c r="L143" i="9"/>
  <c r="K143" i="9"/>
  <c r="J143" i="9"/>
  <c r="I143" i="9"/>
  <c r="H143" i="9"/>
  <c r="G143" i="9"/>
  <c r="F143" i="9"/>
  <c r="R142" i="9"/>
  <c r="Q142" i="9"/>
  <c r="O142" i="9"/>
  <c r="N142" i="9"/>
  <c r="M142" i="9"/>
  <c r="L142" i="9"/>
  <c r="K142" i="9"/>
  <c r="J142" i="9"/>
  <c r="I142" i="9"/>
  <c r="H142" i="9"/>
  <c r="G142" i="9"/>
  <c r="F142" i="9"/>
  <c r="R141" i="9"/>
  <c r="Q141" i="9"/>
  <c r="O141" i="9"/>
  <c r="N141" i="9"/>
  <c r="M141" i="9"/>
  <c r="L141" i="9"/>
  <c r="K141" i="9"/>
  <c r="J141" i="9"/>
  <c r="I141" i="9"/>
  <c r="H141" i="9"/>
  <c r="G141" i="9"/>
  <c r="F141" i="9"/>
  <c r="R140" i="9"/>
  <c r="Q140" i="9"/>
  <c r="O140" i="9"/>
  <c r="N140" i="9"/>
  <c r="M140" i="9"/>
  <c r="L140" i="9"/>
  <c r="K140" i="9"/>
  <c r="J140" i="9"/>
  <c r="I140" i="9"/>
  <c r="H140" i="9"/>
  <c r="G140" i="9"/>
  <c r="F140" i="9"/>
  <c r="R139" i="9"/>
  <c r="Q139" i="9"/>
  <c r="O139" i="9"/>
  <c r="N139" i="9"/>
  <c r="M139" i="9"/>
  <c r="L139" i="9"/>
  <c r="K139" i="9"/>
  <c r="J139" i="9"/>
  <c r="I139" i="9"/>
  <c r="H139" i="9"/>
  <c r="G139" i="9"/>
  <c r="F139" i="9"/>
  <c r="R138" i="9"/>
  <c r="Q138" i="9"/>
  <c r="O138" i="9"/>
  <c r="N138" i="9"/>
  <c r="M138" i="9"/>
  <c r="L138" i="9"/>
  <c r="K138" i="9"/>
  <c r="J138" i="9"/>
  <c r="I138" i="9"/>
  <c r="H138" i="9"/>
  <c r="G138" i="9"/>
  <c r="F138" i="9"/>
  <c r="R137" i="9"/>
  <c r="Q137" i="9"/>
  <c r="O137" i="9"/>
  <c r="N137" i="9"/>
  <c r="M137" i="9"/>
  <c r="L137" i="9"/>
  <c r="K137" i="9"/>
  <c r="J137" i="9"/>
  <c r="I137" i="9"/>
  <c r="H137" i="9"/>
  <c r="G137" i="9"/>
  <c r="F137" i="9"/>
  <c r="R136" i="9"/>
  <c r="Q136" i="9"/>
  <c r="O136" i="9"/>
  <c r="N136" i="9"/>
  <c r="M136" i="9"/>
  <c r="L136" i="9"/>
  <c r="K136" i="9"/>
  <c r="J136" i="9"/>
  <c r="I136" i="9"/>
  <c r="H136" i="9"/>
  <c r="G136" i="9"/>
  <c r="F136" i="9"/>
  <c r="R135" i="9"/>
  <c r="Q135" i="9"/>
  <c r="O135" i="9"/>
  <c r="N135" i="9"/>
  <c r="M135" i="9"/>
  <c r="L135" i="9"/>
  <c r="K135" i="9"/>
  <c r="J135" i="9"/>
  <c r="I135" i="9"/>
  <c r="H135" i="9"/>
  <c r="G135" i="9"/>
  <c r="F135" i="9"/>
  <c r="R134" i="9"/>
  <c r="Q134" i="9"/>
  <c r="O134" i="9"/>
  <c r="N134" i="9"/>
  <c r="M134" i="9"/>
  <c r="L134" i="9"/>
  <c r="K134" i="9"/>
  <c r="J134" i="9"/>
  <c r="I134" i="9"/>
  <c r="H134" i="9"/>
  <c r="G134" i="9"/>
  <c r="F134" i="9"/>
  <c r="R133" i="9"/>
  <c r="Q133" i="9"/>
  <c r="O133" i="9"/>
  <c r="N133" i="9"/>
  <c r="M133" i="9"/>
  <c r="L133" i="9"/>
  <c r="K133" i="9"/>
  <c r="J133" i="9"/>
  <c r="I133" i="9"/>
  <c r="H133" i="9"/>
  <c r="G133" i="9"/>
  <c r="F133" i="9"/>
  <c r="R132" i="9"/>
  <c r="Q132" i="9"/>
  <c r="O132" i="9"/>
  <c r="N132" i="9"/>
  <c r="M132" i="9"/>
  <c r="L132" i="9"/>
  <c r="K132" i="9"/>
  <c r="J132" i="9"/>
  <c r="I132" i="9"/>
  <c r="H132" i="9"/>
  <c r="G132" i="9"/>
  <c r="F132" i="9"/>
  <c r="R131" i="9"/>
  <c r="Q131" i="9"/>
  <c r="O131" i="9"/>
  <c r="N131" i="9"/>
  <c r="M131" i="9"/>
  <c r="L131" i="9"/>
  <c r="K131" i="9"/>
  <c r="J131" i="9"/>
  <c r="I131" i="9"/>
  <c r="H131" i="9"/>
  <c r="G131" i="9"/>
  <c r="F131" i="9"/>
  <c r="R130" i="9"/>
  <c r="Q130" i="9"/>
  <c r="O130" i="9"/>
  <c r="N130" i="9"/>
  <c r="M130" i="9"/>
  <c r="L130" i="9"/>
  <c r="K130" i="9"/>
  <c r="J130" i="9"/>
  <c r="I130" i="9"/>
  <c r="H130" i="9"/>
  <c r="G130" i="9"/>
  <c r="F130" i="9"/>
  <c r="R129" i="9"/>
  <c r="Q129" i="9"/>
  <c r="O129" i="9"/>
  <c r="N129" i="9"/>
  <c r="M129" i="9"/>
  <c r="L129" i="9"/>
  <c r="K129" i="9"/>
  <c r="J129" i="9"/>
  <c r="I129" i="9"/>
  <c r="H129" i="9"/>
  <c r="G129" i="9"/>
  <c r="F129" i="9"/>
  <c r="R128" i="9"/>
  <c r="Q128" i="9"/>
  <c r="O128" i="9"/>
  <c r="N128" i="9"/>
  <c r="M128" i="9"/>
  <c r="L128" i="9"/>
  <c r="K128" i="9"/>
  <c r="J128" i="9"/>
  <c r="I128" i="9"/>
  <c r="H128" i="9"/>
  <c r="G128" i="9"/>
  <c r="F128" i="9"/>
  <c r="R127" i="9"/>
  <c r="Q127" i="9"/>
  <c r="O127" i="9"/>
  <c r="N127" i="9"/>
  <c r="M127" i="9"/>
  <c r="L127" i="9"/>
  <c r="K127" i="9"/>
  <c r="J127" i="9"/>
  <c r="I127" i="9"/>
  <c r="H127" i="9"/>
  <c r="G127" i="9"/>
  <c r="F127" i="9"/>
  <c r="R126" i="9"/>
  <c r="Q126" i="9"/>
  <c r="O126" i="9"/>
  <c r="N126" i="9"/>
  <c r="M126" i="9"/>
  <c r="L126" i="9"/>
  <c r="K126" i="9"/>
  <c r="J126" i="9"/>
  <c r="I126" i="9"/>
  <c r="H126" i="9"/>
  <c r="G126" i="9"/>
  <c r="F126" i="9"/>
  <c r="R125" i="9"/>
  <c r="Q125" i="9"/>
  <c r="O125" i="9"/>
  <c r="N125" i="9"/>
  <c r="M125" i="9"/>
  <c r="L125" i="9"/>
  <c r="K125" i="9"/>
  <c r="J125" i="9"/>
  <c r="I125" i="9"/>
  <c r="H125" i="9"/>
  <c r="G125" i="9"/>
  <c r="F125" i="9"/>
  <c r="R124" i="9"/>
  <c r="Q124" i="9"/>
  <c r="O124" i="9"/>
  <c r="N124" i="9"/>
  <c r="M124" i="9"/>
  <c r="L124" i="9"/>
  <c r="K124" i="9"/>
  <c r="J124" i="9"/>
  <c r="I124" i="9"/>
  <c r="H124" i="9"/>
  <c r="G124" i="9"/>
  <c r="F124" i="9"/>
  <c r="R123" i="9"/>
  <c r="Q123" i="9"/>
  <c r="O123" i="9"/>
  <c r="N123" i="9"/>
  <c r="M123" i="9"/>
  <c r="L123" i="9"/>
  <c r="K123" i="9"/>
  <c r="J123" i="9"/>
  <c r="I123" i="9"/>
  <c r="H123" i="9"/>
  <c r="G123" i="9"/>
  <c r="F123" i="9"/>
  <c r="R122" i="9"/>
  <c r="Q122" i="9"/>
  <c r="O122" i="9"/>
  <c r="N122" i="9"/>
  <c r="M122" i="9"/>
  <c r="L122" i="9"/>
  <c r="K122" i="9"/>
  <c r="J122" i="9"/>
  <c r="I122" i="9"/>
  <c r="H122" i="9"/>
  <c r="G122" i="9"/>
  <c r="F122" i="9"/>
  <c r="R121" i="9"/>
  <c r="Q121" i="9"/>
  <c r="O121" i="9"/>
  <c r="N121" i="9"/>
  <c r="M121" i="9"/>
  <c r="L121" i="9"/>
  <c r="K121" i="9"/>
  <c r="J121" i="9"/>
  <c r="I121" i="9"/>
  <c r="H121" i="9"/>
  <c r="G121" i="9"/>
  <c r="F121" i="9"/>
  <c r="R120" i="9"/>
  <c r="Q120" i="9"/>
  <c r="O120" i="9"/>
  <c r="N120" i="9"/>
  <c r="M120" i="9"/>
  <c r="L120" i="9"/>
  <c r="K120" i="9"/>
  <c r="J120" i="9"/>
  <c r="I120" i="9"/>
  <c r="H120" i="9"/>
  <c r="G120" i="9"/>
  <c r="F120" i="9"/>
  <c r="R119" i="9"/>
  <c r="Q119" i="9"/>
  <c r="O119" i="9"/>
  <c r="N119" i="9"/>
  <c r="M119" i="9"/>
  <c r="L119" i="9"/>
  <c r="K119" i="9"/>
  <c r="J119" i="9"/>
  <c r="I119" i="9"/>
  <c r="H119" i="9"/>
  <c r="G119" i="9"/>
  <c r="F119" i="9"/>
  <c r="R118" i="9"/>
  <c r="Q118" i="9"/>
  <c r="O118" i="9"/>
  <c r="N118" i="9"/>
  <c r="M118" i="9"/>
  <c r="L118" i="9"/>
  <c r="K118" i="9"/>
  <c r="J118" i="9"/>
  <c r="I118" i="9"/>
  <c r="H118" i="9"/>
  <c r="G118" i="9"/>
  <c r="F118" i="9"/>
  <c r="R117" i="9"/>
  <c r="Q117" i="9"/>
  <c r="O117" i="9"/>
  <c r="N117" i="9"/>
  <c r="M117" i="9"/>
  <c r="L117" i="9"/>
  <c r="K117" i="9"/>
  <c r="J117" i="9"/>
  <c r="I117" i="9"/>
  <c r="H117" i="9"/>
  <c r="G117" i="9"/>
  <c r="F117" i="9"/>
  <c r="R116" i="9"/>
  <c r="Q116" i="9"/>
  <c r="O116" i="9"/>
  <c r="N116" i="9"/>
  <c r="M116" i="9"/>
  <c r="L116" i="9"/>
  <c r="K116" i="9"/>
  <c r="J116" i="9"/>
  <c r="I116" i="9"/>
  <c r="H116" i="9"/>
  <c r="G116" i="9"/>
  <c r="F116" i="9"/>
  <c r="R115" i="9"/>
  <c r="Q115" i="9"/>
  <c r="O115" i="9"/>
  <c r="N115" i="9"/>
  <c r="M115" i="9"/>
  <c r="L115" i="9"/>
  <c r="K115" i="9"/>
  <c r="J115" i="9"/>
  <c r="I115" i="9"/>
  <c r="H115" i="9"/>
  <c r="G115" i="9"/>
  <c r="F115" i="9"/>
  <c r="R114" i="9"/>
  <c r="Q114" i="9"/>
  <c r="O114" i="9"/>
  <c r="N114" i="9"/>
  <c r="M114" i="9"/>
  <c r="L114" i="9"/>
  <c r="K114" i="9"/>
  <c r="J114" i="9"/>
  <c r="I114" i="9"/>
  <c r="H114" i="9"/>
  <c r="G114" i="9"/>
  <c r="F114" i="9"/>
  <c r="R113" i="9"/>
  <c r="Q113" i="9"/>
  <c r="O113" i="9"/>
  <c r="N113" i="9"/>
  <c r="M113" i="9"/>
  <c r="L113" i="9"/>
  <c r="K113" i="9"/>
  <c r="J113" i="9"/>
  <c r="I113" i="9"/>
  <c r="H113" i="9"/>
  <c r="G113" i="9"/>
  <c r="F113" i="9"/>
  <c r="R112" i="9"/>
  <c r="Q112" i="9"/>
  <c r="O112" i="9"/>
  <c r="N112" i="9"/>
  <c r="M112" i="9"/>
  <c r="L112" i="9"/>
  <c r="K112" i="9"/>
  <c r="J112" i="9"/>
  <c r="I112" i="9"/>
  <c r="H112" i="9"/>
  <c r="G112" i="9"/>
  <c r="F112" i="9"/>
  <c r="R111" i="9"/>
  <c r="Q111" i="9"/>
  <c r="O111" i="9"/>
  <c r="N111" i="9"/>
  <c r="M111" i="9"/>
  <c r="L111" i="9"/>
  <c r="K111" i="9"/>
  <c r="J111" i="9"/>
  <c r="I111" i="9"/>
  <c r="H111" i="9"/>
  <c r="G111" i="9"/>
  <c r="F111" i="9"/>
  <c r="R110" i="9"/>
  <c r="Q110" i="9"/>
  <c r="O110" i="9"/>
  <c r="N110" i="9"/>
  <c r="M110" i="9"/>
  <c r="L110" i="9"/>
  <c r="K110" i="9"/>
  <c r="J110" i="9"/>
  <c r="I110" i="9"/>
  <c r="H110" i="9"/>
  <c r="G110" i="9"/>
  <c r="F110" i="9"/>
  <c r="R109" i="9"/>
  <c r="Q109" i="9"/>
  <c r="O109" i="9"/>
  <c r="N109" i="9"/>
  <c r="M109" i="9"/>
  <c r="L109" i="9"/>
  <c r="K109" i="9"/>
  <c r="J109" i="9"/>
  <c r="I109" i="9"/>
  <c r="H109" i="9"/>
  <c r="G109" i="9"/>
  <c r="F109" i="9"/>
  <c r="R108" i="9"/>
  <c r="Q108" i="9"/>
  <c r="O108" i="9"/>
  <c r="N108" i="9"/>
  <c r="M108" i="9"/>
  <c r="L108" i="9"/>
  <c r="K108" i="9"/>
  <c r="J108" i="9"/>
  <c r="I108" i="9"/>
  <c r="H108" i="9"/>
  <c r="G108" i="9"/>
  <c r="F108" i="9"/>
  <c r="R107" i="9"/>
  <c r="Q107" i="9"/>
  <c r="O107" i="9"/>
  <c r="N107" i="9"/>
  <c r="M107" i="9"/>
  <c r="L107" i="9"/>
  <c r="K107" i="9"/>
  <c r="J107" i="9"/>
  <c r="I107" i="9"/>
  <c r="H107" i="9"/>
  <c r="G107" i="9"/>
  <c r="F107" i="9"/>
  <c r="R106" i="9"/>
  <c r="Q106" i="9"/>
  <c r="O106" i="9"/>
  <c r="N106" i="9"/>
  <c r="M106" i="9"/>
  <c r="L106" i="9"/>
  <c r="K106" i="9"/>
  <c r="J106" i="9"/>
  <c r="I106" i="9"/>
  <c r="H106" i="9"/>
  <c r="G106" i="9"/>
  <c r="F106" i="9"/>
  <c r="R105" i="9"/>
  <c r="Q105" i="9"/>
  <c r="O105" i="9"/>
  <c r="N105" i="9"/>
  <c r="M105" i="9"/>
  <c r="L105" i="9"/>
  <c r="K105" i="9"/>
  <c r="J105" i="9"/>
  <c r="I105" i="9"/>
  <c r="H105" i="9"/>
  <c r="G105" i="9"/>
  <c r="F105" i="9"/>
  <c r="R104" i="9"/>
  <c r="Q104" i="9"/>
  <c r="O104" i="9"/>
  <c r="N104" i="9"/>
  <c r="M104" i="9"/>
  <c r="L104" i="9"/>
  <c r="K104" i="9"/>
  <c r="J104" i="9"/>
  <c r="I104" i="9"/>
  <c r="H104" i="9"/>
  <c r="G104" i="9"/>
  <c r="F104" i="9"/>
  <c r="R103" i="9"/>
  <c r="Q103" i="9"/>
  <c r="O103" i="9"/>
  <c r="N103" i="9"/>
  <c r="M103" i="9"/>
  <c r="L103" i="9"/>
  <c r="K103" i="9"/>
  <c r="J103" i="9"/>
  <c r="I103" i="9"/>
  <c r="H103" i="9"/>
  <c r="G103" i="9"/>
  <c r="F103" i="9"/>
  <c r="R102" i="9"/>
  <c r="Q102" i="9"/>
  <c r="O102" i="9"/>
  <c r="N102" i="9"/>
  <c r="M102" i="9"/>
  <c r="L102" i="9"/>
  <c r="K102" i="9"/>
  <c r="J102" i="9"/>
  <c r="I102" i="9"/>
  <c r="H102" i="9"/>
  <c r="G102" i="9"/>
  <c r="F102" i="9"/>
  <c r="R101" i="9"/>
  <c r="Q101" i="9"/>
  <c r="O101" i="9"/>
  <c r="N101" i="9"/>
  <c r="M101" i="9"/>
  <c r="L101" i="9"/>
  <c r="K101" i="9"/>
  <c r="J101" i="9"/>
  <c r="I101" i="9"/>
  <c r="H101" i="9"/>
  <c r="G101" i="9"/>
  <c r="F101" i="9"/>
  <c r="R100" i="9"/>
  <c r="Q100" i="9"/>
  <c r="O100" i="9"/>
  <c r="N100" i="9"/>
  <c r="M100" i="9"/>
  <c r="L100" i="9"/>
  <c r="K100" i="9"/>
  <c r="J100" i="9"/>
  <c r="I100" i="9"/>
  <c r="H100" i="9"/>
  <c r="G100" i="9"/>
  <c r="F100" i="9"/>
  <c r="R99" i="9"/>
  <c r="Q99" i="9"/>
  <c r="O99" i="9"/>
  <c r="N99" i="9"/>
  <c r="M99" i="9"/>
  <c r="L99" i="9"/>
  <c r="K99" i="9"/>
  <c r="J99" i="9"/>
  <c r="I99" i="9"/>
  <c r="H99" i="9"/>
  <c r="G99" i="9"/>
  <c r="F99" i="9"/>
  <c r="R98" i="9"/>
  <c r="Q98" i="9"/>
  <c r="O98" i="9"/>
  <c r="N98" i="9"/>
  <c r="M98" i="9"/>
  <c r="L98" i="9"/>
  <c r="K98" i="9"/>
  <c r="J98" i="9"/>
  <c r="I98" i="9"/>
  <c r="H98" i="9"/>
  <c r="G98" i="9"/>
  <c r="F98" i="9"/>
  <c r="R97" i="9"/>
  <c r="Q97" i="9"/>
  <c r="O97" i="9"/>
  <c r="N97" i="9"/>
  <c r="M97" i="9"/>
  <c r="L97" i="9"/>
  <c r="K97" i="9"/>
  <c r="J97" i="9"/>
  <c r="I97" i="9"/>
  <c r="H97" i="9"/>
  <c r="G97" i="9"/>
  <c r="F97" i="9"/>
  <c r="R96" i="9"/>
  <c r="Q96" i="9"/>
  <c r="O96" i="9"/>
  <c r="N96" i="9"/>
  <c r="M96" i="9"/>
  <c r="L96" i="9"/>
  <c r="K96" i="9"/>
  <c r="J96" i="9"/>
  <c r="I96" i="9"/>
  <c r="H96" i="9"/>
  <c r="G96" i="9"/>
  <c r="F96" i="9"/>
  <c r="R95" i="9"/>
  <c r="Q95" i="9"/>
  <c r="O95" i="9"/>
  <c r="N95" i="9"/>
  <c r="M95" i="9"/>
  <c r="L95" i="9"/>
  <c r="K95" i="9"/>
  <c r="J95" i="9"/>
  <c r="I95" i="9"/>
  <c r="H95" i="9"/>
  <c r="G95" i="9"/>
  <c r="F95" i="9"/>
  <c r="R94" i="9"/>
  <c r="Q94" i="9"/>
  <c r="O94" i="9"/>
  <c r="N94" i="9"/>
  <c r="M94" i="9"/>
  <c r="L94" i="9"/>
  <c r="K94" i="9"/>
  <c r="J94" i="9"/>
  <c r="I94" i="9"/>
  <c r="H94" i="9"/>
  <c r="G94" i="9"/>
  <c r="F94" i="9"/>
  <c r="R93" i="9"/>
  <c r="Q93" i="9"/>
  <c r="O93" i="9"/>
  <c r="N93" i="9"/>
  <c r="M93" i="9"/>
  <c r="L93" i="9"/>
  <c r="K93" i="9"/>
  <c r="J93" i="9"/>
  <c r="I93" i="9"/>
  <c r="H93" i="9"/>
  <c r="G93" i="9"/>
  <c r="F93" i="9"/>
  <c r="R92" i="9"/>
  <c r="Q92" i="9"/>
  <c r="O92" i="9"/>
  <c r="N92" i="9"/>
  <c r="M92" i="9"/>
  <c r="L92" i="9"/>
  <c r="K92" i="9"/>
  <c r="J92" i="9"/>
  <c r="I92" i="9"/>
  <c r="H92" i="9"/>
  <c r="G92" i="9"/>
  <c r="F92" i="9"/>
  <c r="R91" i="9"/>
  <c r="Q91" i="9"/>
  <c r="O91" i="9"/>
  <c r="N91" i="9"/>
  <c r="M91" i="9"/>
  <c r="L91" i="9"/>
  <c r="K91" i="9"/>
  <c r="J91" i="9"/>
  <c r="I91" i="9"/>
  <c r="H91" i="9"/>
  <c r="G91" i="9"/>
  <c r="F91" i="9"/>
  <c r="R90" i="9"/>
  <c r="Q90" i="9"/>
  <c r="O90" i="9"/>
  <c r="N90" i="9"/>
  <c r="M90" i="9"/>
  <c r="L90" i="9"/>
  <c r="K90" i="9"/>
  <c r="J90" i="9"/>
  <c r="I90" i="9"/>
  <c r="H90" i="9"/>
  <c r="G90" i="9"/>
  <c r="F90" i="9"/>
  <c r="R89" i="9"/>
  <c r="Q89" i="9"/>
  <c r="O89" i="9"/>
  <c r="N89" i="9"/>
  <c r="M89" i="9"/>
  <c r="L89" i="9"/>
  <c r="K89" i="9"/>
  <c r="J89" i="9"/>
  <c r="I89" i="9"/>
  <c r="H89" i="9"/>
  <c r="G89" i="9"/>
  <c r="F89" i="9"/>
  <c r="R88" i="9"/>
  <c r="Q88" i="9"/>
  <c r="O88" i="9"/>
  <c r="N88" i="9"/>
  <c r="M88" i="9"/>
  <c r="L88" i="9"/>
  <c r="K88" i="9"/>
  <c r="J88" i="9"/>
  <c r="I88" i="9"/>
  <c r="H88" i="9"/>
  <c r="G88" i="9"/>
  <c r="F88" i="9"/>
  <c r="R87" i="9"/>
  <c r="Q87" i="9"/>
  <c r="O87" i="9"/>
  <c r="N87" i="9"/>
  <c r="M87" i="9"/>
  <c r="L87" i="9"/>
  <c r="K87" i="9"/>
  <c r="J87" i="9"/>
  <c r="I87" i="9"/>
  <c r="H87" i="9"/>
  <c r="G87" i="9"/>
  <c r="F87" i="9"/>
  <c r="R86" i="9"/>
  <c r="Q86" i="9"/>
  <c r="O86" i="9"/>
  <c r="N86" i="9"/>
  <c r="M86" i="9"/>
  <c r="L86" i="9"/>
  <c r="K86" i="9"/>
  <c r="J86" i="9"/>
  <c r="I86" i="9"/>
  <c r="H86" i="9"/>
  <c r="G86" i="9"/>
  <c r="F86" i="9"/>
  <c r="R85" i="9"/>
  <c r="Q85" i="9"/>
  <c r="O85" i="9"/>
  <c r="N85" i="9"/>
  <c r="M85" i="9"/>
  <c r="L85" i="9"/>
  <c r="K85" i="9"/>
  <c r="J85" i="9"/>
  <c r="I85" i="9"/>
  <c r="H85" i="9"/>
  <c r="G85" i="9"/>
  <c r="F85" i="9"/>
  <c r="R84" i="9"/>
  <c r="Q84" i="9"/>
  <c r="O84" i="9"/>
  <c r="N84" i="9"/>
  <c r="M84" i="9"/>
  <c r="L84" i="9"/>
  <c r="K84" i="9"/>
  <c r="J84" i="9"/>
  <c r="I84" i="9"/>
  <c r="H84" i="9"/>
  <c r="G84" i="9"/>
  <c r="F84" i="9"/>
  <c r="R83" i="9"/>
  <c r="Q83" i="9"/>
  <c r="O83" i="9"/>
  <c r="N83" i="9"/>
  <c r="M83" i="9"/>
  <c r="L83" i="9"/>
  <c r="K83" i="9"/>
  <c r="J83" i="9"/>
  <c r="I83" i="9"/>
  <c r="H83" i="9"/>
  <c r="G83" i="9"/>
  <c r="F83" i="9"/>
  <c r="R82" i="9"/>
  <c r="Q82" i="9"/>
  <c r="O82" i="9"/>
  <c r="N82" i="9"/>
  <c r="M82" i="9"/>
  <c r="L82" i="9"/>
  <c r="K82" i="9"/>
  <c r="J82" i="9"/>
  <c r="I82" i="9"/>
  <c r="H82" i="9"/>
  <c r="G82" i="9"/>
  <c r="F82" i="9"/>
  <c r="R81" i="9"/>
  <c r="Q81" i="9"/>
  <c r="O81" i="9"/>
  <c r="N81" i="9"/>
  <c r="M81" i="9"/>
  <c r="L81" i="9"/>
  <c r="K81" i="9"/>
  <c r="J81" i="9"/>
  <c r="I81" i="9"/>
  <c r="H81" i="9"/>
  <c r="G81" i="9"/>
  <c r="F81" i="9"/>
  <c r="R80" i="9"/>
  <c r="Q80" i="9"/>
  <c r="O80" i="9"/>
  <c r="N80" i="9"/>
  <c r="M80" i="9"/>
  <c r="L80" i="9"/>
  <c r="K80" i="9"/>
  <c r="J80" i="9"/>
  <c r="I80" i="9"/>
  <c r="H80" i="9"/>
  <c r="G80" i="9"/>
  <c r="F80" i="9"/>
  <c r="R79" i="9"/>
  <c r="Q79" i="9"/>
  <c r="O79" i="9"/>
  <c r="N79" i="9"/>
  <c r="M79" i="9"/>
  <c r="L79" i="9"/>
  <c r="K79" i="9"/>
  <c r="J79" i="9"/>
  <c r="I79" i="9"/>
  <c r="H79" i="9"/>
  <c r="G79" i="9"/>
  <c r="T79" i="9" s="1"/>
  <c r="F79" i="9"/>
  <c r="R78" i="9"/>
  <c r="Q78" i="9"/>
  <c r="O78" i="9"/>
  <c r="N78" i="9"/>
  <c r="M78" i="9"/>
  <c r="L78" i="9"/>
  <c r="K78" i="9"/>
  <c r="J78" i="9"/>
  <c r="I78" i="9"/>
  <c r="H78" i="9"/>
  <c r="G78" i="9"/>
  <c r="F78" i="9"/>
  <c r="R77" i="9"/>
  <c r="Q77" i="9"/>
  <c r="O77" i="9"/>
  <c r="N77" i="9"/>
  <c r="M77" i="9"/>
  <c r="L77" i="9"/>
  <c r="K77" i="9"/>
  <c r="J77" i="9"/>
  <c r="I77" i="9"/>
  <c r="H77" i="9"/>
  <c r="G77" i="9"/>
  <c r="F77" i="9"/>
  <c r="R76" i="9"/>
  <c r="Q76" i="9"/>
  <c r="O76" i="9"/>
  <c r="N76" i="9"/>
  <c r="M76" i="9"/>
  <c r="L76" i="9"/>
  <c r="K76" i="9"/>
  <c r="J76" i="9"/>
  <c r="I76" i="9"/>
  <c r="H76" i="9"/>
  <c r="G76" i="9"/>
  <c r="F76" i="9"/>
  <c r="R75" i="9"/>
  <c r="Q75" i="9"/>
  <c r="O75" i="9"/>
  <c r="N75" i="9"/>
  <c r="M75" i="9"/>
  <c r="L75" i="9"/>
  <c r="K75" i="9"/>
  <c r="J75" i="9"/>
  <c r="I75" i="9"/>
  <c r="H75" i="9"/>
  <c r="G75" i="9"/>
  <c r="F75" i="9"/>
  <c r="R74" i="9"/>
  <c r="Q74" i="9"/>
  <c r="O74" i="9"/>
  <c r="N74" i="9"/>
  <c r="M74" i="9"/>
  <c r="L74" i="9"/>
  <c r="K74" i="9"/>
  <c r="J74" i="9"/>
  <c r="I74" i="9"/>
  <c r="H74" i="9"/>
  <c r="G74" i="9"/>
  <c r="F74" i="9"/>
  <c r="R73" i="9"/>
  <c r="Q73" i="9"/>
  <c r="O73" i="9"/>
  <c r="N73" i="9"/>
  <c r="M73" i="9"/>
  <c r="L73" i="9"/>
  <c r="K73" i="9"/>
  <c r="J73" i="9"/>
  <c r="I73" i="9"/>
  <c r="H73" i="9"/>
  <c r="G73" i="9"/>
  <c r="F73" i="9"/>
  <c r="R72" i="9"/>
  <c r="Q72" i="9"/>
  <c r="O72" i="9"/>
  <c r="N72" i="9"/>
  <c r="M72" i="9"/>
  <c r="L72" i="9"/>
  <c r="K72" i="9"/>
  <c r="J72" i="9"/>
  <c r="I72" i="9"/>
  <c r="H72" i="9"/>
  <c r="G72" i="9"/>
  <c r="F72" i="9"/>
  <c r="R71" i="9"/>
  <c r="Q71" i="9"/>
  <c r="O71" i="9"/>
  <c r="N71" i="9"/>
  <c r="M71" i="9"/>
  <c r="L71" i="9"/>
  <c r="K71" i="9"/>
  <c r="J71" i="9"/>
  <c r="I71" i="9"/>
  <c r="H71" i="9"/>
  <c r="G71" i="9"/>
  <c r="F71" i="9"/>
  <c r="R70" i="9"/>
  <c r="Q70" i="9"/>
  <c r="O70" i="9"/>
  <c r="N70" i="9"/>
  <c r="M70" i="9"/>
  <c r="L70" i="9"/>
  <c r="K70" i="9"/>
  <c r="J70" i="9"/>
  <c r="I70" i="9"/>
  <c r="H70" i="9"/>
  <c r="G70" i="9"/>
  <c r="F70" i="9"/>
  <c r="R69" i="9"/>
  <c r="Q69" i="9"/>
  <c r="O69" i="9"/>
  <c r="N69" i="9"/>
  <c r="M69" i="9"/>
  <c r="L69" i="9"/>
  <c r="K69" i="9"/>
  <c r="J69" i="9"/>
  <c r="I69" i="9"/>
  <c r="H69" i="9"/>
  <c r="G69" i="9"/>
  <c r="F69" i="9"/>
  <c r="R68" i="9"/>
  <c r="Q68" i="9"/>
  <c r="O68" i="9"/>
  <c r="N68" i="9"/>
  <c r="M68" i="9"/>
  <c r="L68" i="9"/>
  <c r="K68" i="9"/>
  <c r="J68" i="9"/>
  <c r="I68" i="9"/>
  <c r="H68" i="9"/>
  <c r="G68" i="9"/>
  <c r="F68" i="9"/>
  <c r="R67" i="9"/>
  <c r="Q67" i="9"/>
  <c r="O67" i="9"/>
  <c r="N67" i="9"/>
  <c r="M67" i="9"/>
  <c r="L67" i="9"/>
  <c r="K67" i="9"/>
  <c r="J67" i="9"/>
  <c r="I67" i="9"/>
  <c r="H67" i="9"/>
  <c r="G67" i="9"/>
  <c r="F67" i="9"/>
  <c r="R66" i="9"/>
  <c r="Q66" i="9"/>
  <c r="O66" i="9"/>
  <c r="N66" i="9"/>
  <c r="M66" i="9"/>
  <c r="L66" i="9"/>
  <c r="K66" i="9"/>
  <c r="J66" i="9"/>
  <c r="I66" i="9"/>
  <c r="H66" i="9"/>
  <c r="G66" i="9"/>
  <c r="F66" i="9"/>
  <c r="R65" i="9"/>
  <c r="Q65" i="9"/>
  <c r="O65" i="9"/>
  <c r="N65" i="9"/>
  <c r="M65" i="9"/>
  <c r="L65" i="9"/>
  <c r="K65" i="9"/>
  <c r="J65" i="9"/>
  <c r="I65" i="9"/>
  <c r="H65" i="9"/>
  <c r="G65" i="9"/>
  <c r="F65" i="9"/>
  <c r="R64" i="9"/>
  <c r="Q64" i="9"/>
  <c r="O64" i="9"/>
  <c r="N64" i="9"/>
  <c r="M64" i="9"/>
  <c r="L64" i="9"/>
  <c r="K64" i="9"/>
  <c r="J64" i="9"/>
  <c r="I64" i="9"/>
  <c r="H64" i="9"/>
  <c r="G64" i="9"/>
  <c r="F64" i="9"/>
  <c r="R63" i="9"/>
  <c r="Q63" i="9"/>
  <c r="O63" i="9"/>
  <c r="N63" i="9"/>
  <c r="M63" i="9"/>
  <c r="L63" i="9"/>
  <c r="K63" i="9"/>
  <c r="J63" i="9"/>
  <c r="I63" i="9"/>
  <c r="H63" i="9"/>
  <c r="G63" i="9"/>
  <c r="F63" i="9"/>
  <c r="R62" i="9"/>
  <c r="Q62" i="9"/>
  <c r="O62" i="9"/>
  <c r="N62" i="9"/>
  <c r="M62" i="9"/>
  <c r="L62" i="9"/>
  <c r="K62" i="9"/>
  <c r="J62" i="9"/>
  <c r="I62" i="9"/>
  <c r="H62" i="9"/>
  <c r="G62" i="9"/>
  <c r="F62" i="9"/>
  <c r="R61" i="9"/>
  <c r="Q61" i="9"/>
  <c r="O61" i="9"/>
  <c r="N61" i="9"/>
  <c r="M61" i="9"/>
  <c r="L61" i="9"/>
  <c r="K61" i="9"/>
  <c r="J61" i="9"/>
  <c r="I61" i="9"/>
  <c r="H61" i="9"/>
  <c r="G61" i="9"/>
  <c r="F61" i="9"/>
  <c r="R60" i="9"/>
  <c r="Q60" i="9"/>
  <c r="O60" i="9"/>
  <c r="N60" i="9"/>
  <c r="M60" i="9"/>
  <c r="L60" i="9"/>
  <c r="K60" i="9"/>
  <c r="J60" i="9"/>
  <c r="I60" i="9"/>
  <c r="H60" i="9"/>
  <c r="G60" i="9"/>
  <c r="F60" i="9"/>
  <c r="R59" i="9"/>
  <c r="Q59" i="9"/>
  <c r="O59" i="9"/>
  <c r="N59" i="9"/>
  <c r="M59" i="9"/>
  <c r="L59" i="9"/>
  <c r="K59" i="9"/>
  <c r="J59" i="9"/>
  <c r="I59" i="9"/>
  <c r="H59" i="9"/>
  <c r="G59" i="9"/>
  <c r="F59" i="9"/>
  <c r="R58" i="9"/>
  <c r="Q58" i="9"/>
  <c r="O58" i="9"/>
  <c r="N58" i="9"/>
  <c r="M58" i="9"/>
  <c r="L58" i="9"/>
  <c r="K58" i="9"/>
  <c r="J58" i="9"/>
  <c r="I58" i="9"/>
  <c r="H58" i="9"/>
  <c r="G58" i="9"/>
  <c r="F58" i="9"/>
  <c r="R57" i="9"/>
  <c r="Q57" i="9"/>
  <c r="O57" i="9"/>
  <c r="N57" i="9"/>
  <c r="M57" i="9"/>
  <c r="L57" i="9"/>
  <c r="K57" i="9"/>
  <c r="J57" i="9"/>
  <c r="I57" i="9"/>
  <c r="H57" i="9"/>
  <c r="G57" i="9"/>
  <c r="F57" i="9"/>
  <c r="R56" i="9"/>
  <c r="Q56" i="9"/>
  <c r="O56" i="9"/>
  <c r="N56" i="9"/>
  <c r="M56" i="9"/>
  <c r="L56" i="9"/>
  <c r="K56" i="9"/>
  <c r="J56" i="9"/>
  <c r="I56" i="9"/>
  <c r="H56" i="9"/>
  <c r="G56" i="9"/>
  <c r="F56" i="9"/>
  <c r="R55" i="9"/>
  <c r="Q55" i="9"/>
  <c r="O55" i="9"/>
  <c r="N55" i="9"/>
  <c r="M55" i="9"/>
  <c r="L55" i="9"/>
  <c r="K55" i="9"/>
  <c r="J55" i="9"/>
  <c r="I55" i="9"/>
  <c r="H55" i="9"/>
  <c r="G55" i="9"/>
  <c r="F55" i="9"/>
  <c r="R54" i="9"/>
  <c r="Q54" i="9"/>
  <c r="O54" i="9"/>
  <c r="N54" i="9"/>
  <c r="M54" i="9"/>
  <c r="L54" i="9"/>
  <c r="K54" i="9"/>
  <c r="J54" i="9"/>
  <c r="I54" i="9"/>
  <c r="H54" i="9"/>
  <c r="G54" i="9"/>
  <c r="F54" i="9"/>
  <c r="R53" i="9"/>
  <c r="Q53" i="9"/>
  <c r="O53" i="9"/>
  <c r="N53" i="9"/>
  <c r="M53" i="9"/>
  <c r="L53" i="9"/>
  <c r="K53" i="9"/>
  <c r="J53" i="9"/>
  <c r="I53" i="9"/>
  <c r="H53" i="9"/>
  <c r="G53" i="9"/>
  <c r="F53" i="9"/>
  <c r="R52" i="9"/>
  <c r="Q52" i="9"/>
  <c r="O52" i="9"/>
  <c r="N52" i="9"/>
  <c r="M52" i="9"/>
  <c r="L52" i="9"/>
  <c r="K52" i="9"/>
  <c r="J52" i="9"/>
  <c r="I52" i="9"/>
  <c r="H52" i="9"/>
  <c r="G52" i="9"/>
  <c r="F52" i="9"/>
  <c r="R51" i="9"/>
  <c r="Q51" i="9"/>
  <c r="O51" i="9"/>
  <c r="N51" i="9"/>
  <c r="M51" i="9"/>
  <c r="L51" i="9"/>
  <c r="K51" i="9"/>
  <c r="J51" i="9"/>
  <c r="I51" i="9"/>
  <c r="H51" i="9"/>
  <c r="G51" i="9"/>
  <c r="F51" i="9"/>
  <c r="R50" i="9"/>
  <c r="Q50" i="9"/>
  <c r="O50" i="9"/>
  <c r="N50" i="9"/>
  <c r="M50" i="9"/>
  <c r="L50" i="9"/>
  <c r="K50" i="9"/>
  <c r="J50" i="9"/>
  <c r="I50" i="9"/>
  <c r="H50" i="9"/>
  <c r="G50" i="9"/>
  <c r="F50" i="9"/>
  <c r="R49" i="9"/>
  <c r="Q49" i="9"/>
  <c r="O49" i="9"/>
  <c r="N49" i="9"/>
  <c r="M49" i="9"/>
  <c r="L49" i="9"/>
  <c r="K49" i="9"/>
  <c r="J49" i="9"/>
  <c r="I49" i="9"/>
  <c r="H49" i="9"/>
  <c r="G49" i="9"/>
  <c r="F49" i="9"/>
  <c r="R48" i="9"/>
  <c r="Q48" i="9"/>
  <c r="O48" i="9"/>
  <c r="N48" i="9"/>
  <c r="M48" i="9"/>
  <c r="L48" i="9"/>
  <c r="K48" i="9"/>
  <c r="J48" i="9"/>
  <c r="I48" i="9"/>
  <c r="H48" i="9"/>
  <c r="G48" i="9"/>
  <c r="F48" i="9"/>
  <c r="R47" i="9"/>
  <c r="Q47" i="9"/>
  <c r="O47" i="9"/>
  <c r="N47" i="9"/>
  <c r="M47" i="9"/>
  <c r="L47" i="9"/>
  <c r="K47" i="9"/>
  <c r="J47" i="9"/>
  <c r="I47" i="9"/>
  <c r="H47" i="9"/>
  <c r="G47" i="9"/>
  <c r="F47" i="9"/>
  <c r="R46" i="9"/>
  <c r="Q46" i="9"/>
  <c r="O46" i="9"/>
  <c r="N46" i="9"/>
  <c r="M46" i="9"/>
  <c r="L46" i="9"/>
  <c r="K46" i="9"/>
  <c r="J46" i="9"/>
  <c r="I46" i="9"/>
  <c r="H46" i="9"/>
  <c r="G46" i="9"/>
  <c r="F46" i="9"/>
  <c r="R45" i="9"/>
  <c r="Q45" i="9"/>
  <c r="O45" i="9"/>
  <c r="N45" i="9"/>
  <c r="M45" i="9"/>
  <c r="L45" i="9"/>
  <c r="K45" i="9"/>
  <c r="J45" i="9"/>
  <c r="I45" i="9"/>
  <c r="H45" i="9"/>
  <c r="G45" i="9"/>
  <c r="F45" i="9"/>
  <c r="R44" i="9"/>
  <c r="Q44" i="9"/>
  <c r="O44" i="9"/>
  <c r="N44" i="9"/>
  <c r="M44" i="9"/>
  <c r="L44" i="9"/>
  <c r="K44" i="9"/>
  <c r="J44" i="9"/>
  <c r="I44" i="9"/>
  <c r="H44" i="9"/>
  <c r="G44" i="9"/>
  <c r="F44" i="9"/>
  <c r="R43" i="9"/>
  <c r="Q43" i="9"/>
  <c r="O43" i="9"/>
  <c r="N43" i="9"/>
  <c r="M43" i="9"/>
  <c r="L43" i="9"/>
  <c r="K43" i="9"/>
  <c r="J43" i="9"/>
  <c r="I43" i="9"/>
  <c r="H43" i="9"/>
  <c r="G43" i="9"/>
  <c r="F43" i="9"/>
  <c r="R42" i="9"/>
  <c r="Q42" i="9"/>
  <c r="O42" i="9"/>
  <c r="N42" i="9"/>
  <c r="M42" i="9"/>
  <c r="L42" i="9"/>
  <c r="K42" i="9"/>
  <c r="J42" i="9"/>
  <c r="I42" i="9"/>
  <c r="H42" i="9"/>
  <c r="G42" i="9"/>
  <c r="F42" i="9"/>
  <c r="R41" i="9"/>
  <c r="Q41" i="9"/>
  <c r="O41" i="9"/>
  <c r="N41" i="9"/>
  <c r="M41" i="9"/>
  <c r="L41" i="9"/>
  <c r="K41" i="9"/>
  <c r="J41" i="9"/>
  <c r="I41" i="9"/>
  <c r="H41" i="9"/>
  <c r="G41" i="9"/>
  <c r="F41" i="9"/>
  <c r="R40" i="9"/>
  <c r="Q40" i="9"/>
  <c r="O40" i="9"/>
  <c r="N40" i="9"/>
  <c r="M40" i="9"/>
  <c r="L40" i="9"/>
  <c r="K40" i="9"/>
  <c r="J40" i="9"/>
  <c r="I40" i="9"/>
  <c r="H40" i="9"/>
  <c r="G40" i="9"/>
  <c r="F40" i="9"/>
  <c r="R39" i="9"/>
  <c r="Q39" i="9"/>
  <c r="O39" i="9"/>
  <c r="N39" i="9"/>
  <c r="M39" i="9"/>
  <c r="L39" i="9"/>
  <c r="K39" i="9"/>
  <c r="J39" i="9"/>
  <c r="I39" i="9"/>
  <c r="H39" i="9"/>
  <c r="G39" i="9"/>
  <c r="F39" i="9"/>
  <c r="R38" i="9"/>
  <c r="Q38" i="9"/>
  <c r="O38" i="9"/>
  <c r="N38" i="9"/>
  <c r="M38" i="9"/>
  <c r="L38" i="9"/>
  <c r="K38" i="9"/>
  <c r="J38" i="9"/>
  <c r="I38" i="9"/>
  <c r="H38" i="9"/>
  <c r="G38" i="9"/>
  <c r="F38" i="9"/>
  <c r="R37" i="9"/>
  <c r="Q37" i="9"/>
  <c r="O37" i="9"/>
  <c r="N37" i="9"/>
  <c r="M37" i="9"/>
  <c r="L37" i="9"/>
  <c r="K37" i="9"/>
  <c r="J37" i="9"/>
  <c r="I37" i="9"/>
  <c r="H37" i="9"/>
  <c r="G37" i="9"/>
  <c r="F37" i="9"/>
  <c r="R36" i="9"/>
  <c r="Q36" i="9"/>
  <c r="O36" i="9"/>
  <c r="N36" i="9"/>
  <c r="M36" i="9"/>
  <c r="L36" i="9"/>
  <c r="K36" i="9"/>
  <c r="J36" i="9"/>
  <c r="I36" i="9"/>
  <c r="H36" i="9"/>
  <c r="G36" i="9"/>
  <c r="F36" i="9"/>
  <c r="R35" i="9"/>
  <c r="Q35" i="9"/>
  <c r="O35" i="9"/>
  <c r="N35" i="9"/>
  <c r="M35" i="9"/>
  <c r="L35" i="9"/>
  <c r="K35" i="9"/>
  <c r="J35" i="9"/>
  <c r="I35" i="9"/>
  <c r="H35" i="9"/>
  <c r="G35" i="9"/>
  <c r="F35" i="9"/>
  <c r="R34" i="9"/>
  <c r="Q34" i="9"/>
  <c r="O34" i="9"/>
  <c r="N34" i="9"/>
  <c r="M34" i="9"/>
  <c r="L34" i="9"/>
  <c r="K34" i="9"/>
  <c r="J34" i="9"/>
  <c r="I34" i="9"/>
  <c r="H34" i="9"/>
  <c r="G34" i="9"/>
  <c r="F34" i="9"/>
  <c r="R33" i="9"/>
  <c r="Q33" i="9"/>
  <c r="O33" i="9"/>
  <c r="N33" i="9"/>
  <c r="M33" i="9"/>
  <c r="L33" i="9"/>
  <c r="K33" i="9"/>
  <c r="J33" i="9"/>
  <c r="I33" i="9"/>
  <c r="H33" i="9"/>
  <c r="G33" i="9"/>
  <c r="F33" i="9"/>
  <c r="R32" i="9"/>
  <c r="Q32" i="9"/>
  <c r="O32" i="9"/>
  <c r="N32" i="9"/>
  <c r="M32" i="9"/>
  <c r="L32" i="9"/>
  <c r="K32" i="9"/>
  <c r="J32" i="9"/>
  <c r="I32" i="9"/>
  <c r="H32" i="9"/>
  <c r="G32" i="9"/>
  <c r="F32" i="9"/>
  <c r="R31" i="9"/>
  <c r="Q31" i="9"/>
  <c r="O31" i="9"/>
  <c r="N31" i="9"/>
  <c r="M31" i="9"/>
  <c r="L31" i="9"/>
  <c r="K31" i="9"/>
  <c r="J31" i="9"/>
  <c r="I31" i="9"/>
  <c r="H31" i="9"/>
  <c r="G31" i="9"/>
  <c r="F31" i="9"/>
  <c r="R30" i="9"/>
  <c r="Q30" i="9"/>
  <c r="O30" i="9"/>
  <c r="N30" i="9"/>
  <c r="M30" i="9"/>
  <c r="L30" i="9"/>
  <c r="K30" i="9"/>
  <c r="J30" i="9"/>
  <c r="I30" i="9"/>
  <c r="H30" i="9"/>
  <c r="G30" i="9"/>
  <c r="F30" i="9"/>
  <c r="R29" i="9"/>
  <c r="Q29" i="9"/>
  <c r="O29" i="9"/>
  <c r="N29" i="9"/>
  <c r="M29" i="9"/>
  <c r="L29" i="9"/>
  <c r="K29" i="9"/>
  <c r="J29" i="9"/>
  <c r="I29" i="9"/>
  <c r="H29" i="9"/>
  <c r="G29" i="9"/>
  <c r="F29" i="9"/>
  <c r="R28" i="9"/>
  <c r="Q28" i="9"/>
  <c r="O28" i="9"/>
  <c r="N28" i="9"/>
  <c r="M28" i="9"/>
  <c r="L28" i="9"/>
  <c r="K28" i="9"/>
  <c r="J28" i="9"/>
  <c r="I28" i="9"/>
  <c r="H28" i="9"/>
  <c r="G28" i="9"/>
  <c r="F28" i="9"/>
  <c r="R27" i="9"/>
  <c r="Q27" i="9"/>
  <c r="O27" i="9"/>
  <c r="N27" i="9"/>
  <c r="M27" i="9"/>
  <c r="L27" i="9"/>
  <c r="K27" i="9"/>
  <c r="J27" i="9"/>
  <c r="I27" i="9"/>
  <c r="H27" i="9"/>
  <c r="G27" i="9"/>
  <c r="F27" i="9"/>
  <c r="R26" i="9"/>
  <c r="Q26" i="9"/>
  <c r="O26" i="9"/>
  <c r="N26" i="9"/>
  <c r="M26" i="9"/>
  <c r="L26" i="9"/>
  <c r="K26" i="9"/>
  <c r="J26" i="9"/>
  <c r="I26" i="9"/>
  <c r="H26" i="9"/>
  <c r="G26" i="9"/>
  <c r="F26" i="9"/>
  <c r="R25" i="9"/>
  <c r="Q25" i="9"/>
  <c r="O25" i="9"/>
  <c r="N25" i="9"/>
  <c r="M25" i="9"/>
  <c r="L25" i="9"/>
  <c r="K25" i="9"/>
  <c r="J25" i="9"/>
  <c r="I25" i="9"/>
  <c r="H25" i="9"/>
  <c r="G25" i="9"/>
  <c r="F25" i="9"/>
  <c r="R24" i="9"/>
  <c r="Q24" i="9"/>
  <c r="O24" i="9"/>
  <c r="N24" i="9"/>
  <c r="M24" i="9"/>
  <c r="L24" i="9"/>
  <c r="K24" i="9"/>
  <c r="J24" i="9"/>
  <c r="I24" i="9"/>
  <c r="H24" i="9"/>
  <c r="G24" i="9"/>
  <c r="F24" i="9"/>
  <c r="R23" i="9"/>
  <c r="Q23" i="9"/>
  <c r="O23" i="9"/>
  <c r="N23" i="9"/>
  <c r="M23" i="9"/>
  <c r="L23" i="9"/>
  <c r="K23" i="9"/>
  <c r="J23" i="9"/>
  <c r="I23" i="9"/>
  <c r="H23" i="9"/>
  <c r="G23" i="9"/>
  <c r="F23" i="9"/>
  <c r="R22" i="9"/>
  <c r="Q22" i="9"/>
  <c r="O22" i="9"/>
  <c r="N22" i="9"/>
  <c r="M22" i="9"/>
  <c r="L22" i="9"/>
  <c r="K22" i="9"/>
  <c r="J22" i="9"/>
  <c r="I22" i="9"/>
  <c r="H22" i="9"/>
  <c r="G22" i="9"/>
  <c r="F22" i="9"/>
  <c r="R21" i="9"/>
  <c r="Q21" i="9"/>
  <c r="O21" i="9"/>
  <c r="N21" i="9"/>
  <c r="M21" i="9"/>
  <c r="L21" i="9"/>
  <c r="K21" i="9"/>
  <c r="J21" i="9"/>
  <c r="I21" i="9"/>
  <c r="H21" i="9"/>
  <c r="G21" i="9"/>
  <c r="F21" i="9"/>
  <c r="R20" i="9"/>
  <c r="Q20" i="9"/>
  <c r="O20" i="9"/>
  <c r="N20" i="9"/>
  <c r="M20" i="9"/>
  <c r="L20" i="9"/>
  <c r="K20" i="9"/>
  <c r="J20" i="9"/>
  <c r="I20" i="9"/>
  <c r="H20" i="9"/>
  <c r="G20" i="9"/>
  <c r="F20" i="9"/>
  <c r="R19" i="9"/>
  <c r="Q19" i="9"/>
  <c r="O19" i="9"/>
  <c r="N19" i="9"/>
  <c r="M19" i="9"/>
  <c r="L19" i="9"/>
  <c r="K19" i="9"/>
  <c r="J19" i="9"/>
  <c r="I19" i="9"/>
  <c r="H19" i="9"/>
  <c r="G19" i="9"/>
  <c r="F19" i="9"/>
  <c r="R18" i="9"/>
  <c r="Q18" i="9"/>
  <c r="O18" i="9"/>
  <c r="N18" i="9"/>
  <c r="M18" i="9"/>
  <c r="L18" i="9"/>
  <c r="K18" i="9"/>
  <c r="J18" i="9"/>
  <c r="I18" i="9"/>
  <c r="H18" i="9"/>
  <c r="G18" i="9"/>
  <c r="F18" i="9"/>
  <c r="R17" i="9"/>
  <c r="Q17" i="9"/>
  <c r="O17" i="9"/>
  <c r="N17" i="9"/>
  <c r="M17" i="9"/>
  <c r="L17" i="9"/>
  <c r="K17" i="9"/>
  <c r="J17" i="9"/>
  <c r="I17" i="9"/>
  <c r="H17" i="9"/>
  <c r="G17" i="9"/>
  <c r="F17" i="9"/>
  <c r="R16" i="9"/>
  <c r="Q16" i="9"/>
  <c r="O16" i="9"/>
  <c r="N16" i="9"/>
  <c r="M16" i="9"/>
  <c r="L16" i="9"/>
  <c r="K16" i="9"/>
  <c r="J16" i="9"/>
  <c r="I16" i="9"/>
  <c r="H16" i="9"/>
  <c r="G16" i="9"/>
  <c r="F16" i="9"/>
  <c r="R15" i="9"/>
  <c r="Q15" i="9"/>
  <c r="O15" i="9"/>
  <c r="N15" i="9"/>
  <c r="M15" i="9"/>
  <c r="L15" i="9"/>
  <c r="K15" i="9"/>
  <c r="J15" i="9"/>
  <c r="I15" i="9"/>
  <c r="H15" i="9"/>
  <c r="G15" i="9"/>
  <c r="F15" i="9"/>
  <c r="R14" i="9"/>
  <c r="Q14" i="9"/>
  <c r="O14" i="9"/>
  <c r="N14" i="9"/>
  <c r="M14" i="9"/>
  <c r="L14" i="9"/>
  <c r="K14" i="9"/>
  <c r="J14" i="9"/>
  <c r="I14" i="9"/>
  <c r="H14" i="9"/>
  <c r="G14" i="9"/>
  <c r="F14" i="9"/>
  <c r="R13" i="9"/>
  <c r="Q13" i="9"/>
  <c r="O13" i="9"/>
  <c r="N13" i="9"/>
  <c r="M13" i="9"/>
  <c r="L13" i="9"/>
  <c r="K13" i="9"/>
  <c r="J13" i="9"/>
  <c r="I13" i="9"/>
  <c r="H13" i="9"/>
  <c r="G13" i="9"/>
  <c r="F13" i="9"/>
  <c r="R12" i="9"/>
  <c r="Q12" i="9"/>
  <c r="O12" i="9"/>
  <c r="N12" i="9"/>
  <c r="M12" i="9"/>
  <c r="L12" i="9"/>
  <c r="K12" i="9"/>
  <c r="J12" i="9"/>
  <c r="I12" i="9"/>
  <c r="H12" i="9"/>
  <c r="G12" i="9"/>
  <c r="F12" i="9"/>
  <c r="R11" i="9"/>
  <c r="Q11" i="9"/>
  <c r="O11" i="9"/>
  <c r="N11" i="9"/>
  <c r="M11" i="9"/>
  <c r="L11" i="9"/>
  <c r="K11" i="9"/>
  <c r="J11" i="9"/>
  <c r="I11" i="9"/>
  <c r="H11" i="9"/>
  <c r="G11" i="9"/>
  <c r="F11" i="9"/>
  <c r="R10" i="9"/>
  <c r="Q10" i="9"/>
  <c r="O10" i="9"/>
  <c r="N10" i="9"/>
  <c r="M10" i="9"/>
  <c r="L10" i="9"/>
  <c r="K10" i="9"/>
  <c r="J10" i="9"/>
  <c r="I10" i="9"/>
  <c r="H10" i="9"/>
  <c r="G10" i="9"/>
  <c r="F10" i="9"/>
  <c r="R9" i="9"/>
  <c r="Q9" i="9"/>
  <c r="O9" i="9"/>
  <c r="N9" i="9"/>
  <c r="M9" i="9"/>
  <c r="L9" i="9"/>
  <c r="K9" i="9"/>
  <c r="J9" i="9"/>
  <c r="I9" i="9"/>
  <c r="H9" i="9"/>
  <c r="G9" i="9"/>
  <c r="F9" i="9"/>
  <c r="R8" i="9"/>
  <c r="Q8" i="9"/>
  <c r="O8" i="9"/>
  <c r="N8" i="9"/>
  <c r="M8" i="9"/>
  <c r="L8" i="9"/>
  <c r="K8" i="9"/>
  <c r="J8" i="9"/>
  <c r="I8" i="9"/>
  <c r="H8" i="9"/>
  <c r="G8" i="9"/>
  <c r="F8" i="9"/>
  <c r="R7" i="9"/>
  <c r="Q7" i="9"/>
  <c r="O7" i="9"/>
  <c r="N7" i="9"/>
  <c r="M7" i="9"/>
  <c r="L7" i="9"/>
  <c r="K7" i="9"/>
  <c r="J7" i="9"/>
  <c r="I7" i="9"/>
  <c r="H7" i="9"/>
  <c r="G7" i="9"/>
  <c r="F7" i="9"/>
  <c r="R6" i="9"/>
  <c r="Q6" i="9"/>
  <c r="O6" i="9"/>
  <c r="N6" i="9"/>
  <c r="M6" i="9"/>
  <c r="L6" i="9"/>
  <c r="K6" i="9"/>
  <c r="J6" i="9"/>
  <c r="I6" i="9"/>
  <c r="H6" i="9"/>
  <c r="G6" i="9"/>
  <c r="F6" i="9"/>
  <c r="R5" i="9"/>
  <c r="Q5" i="9"/>
  <c r="O5" i="9"/>
  <c r="N5" i="9"/>
  <c r="M5" i="9"/>
  <c r="L5" i="9"/>
  <c r="K5" i="9"/>
  <c r="J5" i="9"/>
  <c r="I5" i="9"/>
  <c r="H5" i="9"/>
  <c r="G5" i="9"/>
  <c r="F5" i="9"/>
  <c r="R4" i="9"/>
  <c r="Q4" i="9"/>
  <c r="O4" i="9"/>
  <c r="N4" i="9"/>
  <c r="M4" i="9"/>
  <c r="L4" i="9"/>
  <c r="K4" i="9"/>
  <c r="J4" i="9"/>
  <c r="I4" i="9"/>
  <c r="H4" i="9"/>
  <c r="G4" i="9"/>
  <c r="F4" i="9"/>
  <c r="R3" i="9"/>
  <c r="Q3" i="9"/>
  <c r="O3" i="9"/>
  <c r="N3" i="9"/>
  <c r="M3" i="9"/>
  <c r="L3" i="9"/>
  <c r="K3" i="9"/>
  <c r="J3" i="9"/>
  <c r="I3" i="9"/>
  <c r="H3" i="9"/>
  <c r="G3" i="9"/>
  <c r="F3" i="9"/>
  <c r="R2" i="9"/>
  <c r="Q2" i="9"/>
  <c r="O2" i="9"/>
  <c r="N2" i="9"/>
  <c r="M2" i="9"/>
  <c r="L2" i="9"/>
  <c r="K2" i="9"/>
  <c r="J2" i="9"/>
  <c r="I2" i="9"/>
  <c r="H2" i="9"/>
  <c r="G2" i="9"/>
  <c r="F2" i="9"/>
  <c r="R841" i="7"/>
  <c r="Q841" i="7"/>
  <c r="O841" i="7"/>
  <c r="N841" i="7"/>
  <c r="M841" i="7"/>
  <c r="L841" i="7"/>
  <c r="K841" i="7"/>
  <c r="J841" i="7"/>
  <c r="I841" i="7"/>
  <c r="H841" i="7"/>
  <c r="G841" i="7"/>
  <c r="F841" i="7"/>
  <c r="R840" i="7"/>
  <c r="Q840" i="7"/>
  <c r="O840" i="7"/>
  <c r="N840" i="7"/>
  <c r="M840" i="7"/>
  <c r="L840" i="7"/>
  <c r="K840" i="7"/>
  <c r="J840" i="7"/>
  <c r="I840" i="7"/>
  <c r="H840" i="7"/>
  <c r="G840" i="7"/>
  <c r="F840" i="7"/>
  <c r="R839" i="7"/>
  <c r="Q839" i="7"/>
  <c r="O839" i="7"/>
  <c r="N839" i="7"/>
  <c r="M839" i="7"/>
  <c r="L839" i="7"/>
  <c r="K839" i="7"/>
  <c r="J839" i="7"/>
  <c r="I839" i="7"/>
  <c r="H839" i="7"/>
  <c r="G839" i="7"/>
  <c r="F839" i="7"/>
  <c r="R838" i="7"/>
  <c r="Q838" i="7"/>
  <c r="O838" i="7"/>
  <c r="N838" i="7"/>
  <c r="M838" i="7"/>
  <c r="L838" i="7"/>
  <c r="K838" i="7"/>
  <c r="J838" i="7"/>
  <c r="I838" i="7"/>
  <c r="H838" i="7"/>
  <c r="G838" i="7"/>
  <c r="F838" i="7"/>
  <c r="R837" i="7"/>
  <c r="Q837" i="7"/>
  <c r="O837" i="7"/>
  <c r="N837" i="7"/>
  <c r="M837" i="7"/>
  <c r="L837" i="7"/>
  <c r="K837" i="7"/>
  <c r="J837" i="7"/>
  <c r="I837" i="7"/>
  <c r="H837" i="7"/>
  <c r="G837" i="7"/>
  <c r="F837" i="7"/>
  <c r="R836" i="7"/>
  <c r="Q836" i="7"/>
  <c r="O836" i="7"/>
  <c r="N836" i="7"/>
  <c r="M836" i="7"/>
  <c r="L836" i="7"/>
  <c r="K836" i="7"/>
  <c r="J836" i="7"/>
  <c r="I836" i="7"/>
  <c r="H836" i="7"/>
  <c r="G836" i="7"/>
  <c r="F836" i="7"/>
  <c r="R835" i="7"/>
  <c r="Q835" i="7"/>
  <c r="O835" i="7"/>
  <c r="N835" i="7"/>
  <c r="M835" i="7"/>
  <c r="L835" i="7"/>
  <c r="K835" i="7"/>
  <c r="J835" i="7"/>
  <c r="I835" i="7"/>
  <c r="H835" i="7"/>
  <c r="G835" i="7"/>
  <c r="F835" i="7"/>
  <c r="R834" i="7"/>
  <c r="Q834" i="7"/>
  <c r="O834" i="7"/>
  <c r="N834" i="7"/>
  <c r="M834" i="7"/>
  <c r="L834" i="7"/>
  <c r="K834" i="7"/>
  <c r="J834" i="7"/>
  <c r="I834" i="7"/>
  <c r="H834" i="7"/>
  <c r="G834" i="7"/>
  <c r="F834" i="7"/>
  <c r="R833" i="7"/>
  <c r="Q833" i="7"/>
  <c r="O833" i="7"/>
  <c r="N833" i="7"/>
  <c r="M833" i="7"/>
  <c r="L833" i="7"/>
  <c r="K833" i="7"/>
  <c r="J833" i="7"/>
  <c r="I833" i="7"/>
  <c r="H833" i="7"/>
  <c r="G833" i="7"/>
  <c r="F833" i="7"/>
  <c r="R832" i="7"/>
  <c r="Q832" i="7"/>
  <c r="O832" i="7"/>
  <c r="N832" i="7"/>
  <c r="M832" i="7"/>
  <c r="L832" i="7"/>
  <c r="K832" i="7"/>
  <c r="J832" i="7"/>
  <c r="I832" i="7"/>
  <c r="H832" i="7"/>
  <c r="G832" i="7"/>
  <c r="F832" i="7"/>
  <c r="R831" i="7"/>
  <c r="Q831" i="7"/>
  <c r="O831" i="7"/>
  <c r="N831" i="7"/>
  <c r="M831" i="7"/>
  <c r="L831" i="7"/>
  <c r="K831" i="7"/>
  <c r="J831" i="7"/>
  <c r="I831" i="7"/>
  <c r="H831" i="7"/>
  <c r="G831" i="7"/>
  <c r="F831" i="7"/>
  <c r="R830" i="7"/>
  <c r="Q830" i="7"/>
  <c r="O830" i="7"/>
  <c r="N830" i="7"/>
  <c r="M830" i="7"/>
  <c r="L830" i="7"/>
  <c r="K830" i="7"/>
  <c r="J830" i="7"/>
  <c r="I830" i="7"/>
  <c r="H830" i="7"/>
  <c r="G830" i="7"/>
  <c r="F830" i="7"/>
  <c r="R829" i="7"/>
  <c r="Q829" i="7"/>
  <c r="O829" i="7"/>
  <c r="N829" i="7"/>
  <c r="M829" i="7"/>
  <c r="L829" i="7"/>
  <c r="K829" i="7"/>
  <c r="J829" i="7"/>
  <c r="I829" i="7"/>
  <c r="H829" i="7"/>
  <c r="G829" i="7"/>
  <c r="F829" i="7"/>
  <c r="R828" i="7"/>
  <c r="Q828" i="7"/>
  <c r="O828" i="7"/>
  <c r="N828" i="7"/>
  <c r="M828" i="7"/>
  <c r="L828" i="7"/>
  <c r="K828" i="7"/>
  <c r="J828" i="7"/>
  <c r="I828" i="7"/>
  <c r="H828" i="7"/>
  <c r="G828" i="7"/>
  <c r="F828" i="7"/>
  <c r="R827" i="7"/>
  <c r="Q827" i="7"/>
  <c r="O827" i="7"/>
  <c r="N827" i="7"/>
  <c r="M827" i="7"/>
  <c r="L827" i="7"/>
  <c r="K827" i="7"/>
  <c r="J827" i="7"/>
  <c r="I827" i="7"/>
  <c r="H827" i="7"/>
  <c r="G827" i="7"/>
  <c r="F827" i="7"/>
  <c r="R826" i="7"/>
  <c r="Q826" i="7"/>
  <c r="O826" i="7"/>
  <c r="N826" i="7"/>
  <c r="M826" i="7"/>
  <c r="L826" i="7"/>
  <c r="K826" i="7"/>
  <c r="J826" i="7"/>
  <c r="I826" i="7"/>
  <c r="H826" i="7"/>
  <c r="G826" i="7"/>
  <c r="F826" i="7"/>
  <c r="R825" i="7"/>
  <c r="Q825" i="7"/>
  <c r="O825" i="7"/>
  <c r="N825" i="7"/>
  <c r="M825" i="7"/>
  <c r="L825" i="7"/>
  <c r="K825" i="7"/>
  <c r="J825" i="7"/>
  <c r="I825" i="7"/>
  <c r="H825" i="7"/>
  <c r="G825" i="7"/>
  <c r="F825" i="7"/>
  <c r="R824" i="7"/>
  <c r="Q824" i="7"/>
  <c r="O824" i="7"/>
  <c r="N824" i="7"/>
  <c r="M824" i="7"/>
  <c r="L824" i="7"/>
  <c r="K824" i="7"/>
  <c r="J824" i="7"/>
  <c r="I824" i="7"/>
  <c r="H824" i="7"/>
  <c r="G824" i="7"/>
  <c r="F824" i="7"/>
  <c r="R823" i="7"/>
  <c r="Q823" i="7"/>
  <c r="O823" i="7"/>
  <c r="N823" i="7"/>
  <c r="M823" i="7"/>
  <c r="L823" i="7"/>
  <c r="K823" i="7"/>
  <c r="J823" i="7"/>
  <c r="I823" i="7"/>
  <c r="H823" i="7"/>
  <c r="G823" i="7"/>
  <c r="F823" i="7"/>
  <c r="R822" i="7"/>
  <c r="Q822" i="7"/>
  <c r="O822" i="7"/>
  <c r="N822" i="7"/>
  <c r="M822" i="7"/>
  <c r="L822" i="7"/>
  <c r="K822" i="7"/>
  <c r="J822" i="7"/>
  <c r="I822" i="7"/>
  <c r="H822" i="7"/>
  <c r="G822" i="7"/>
  <c r="F822" i="7"/>
  <c r="R821" i="7"/>
  <c r="Q821" i="7"/>
  <c r="O821" i="7"/>
  <c r="N821" i="7"/>
  <c r="M821" i="7"/>
  <c r="L821" i="7"/>
  <c r="K821" i="7"/>
  <c r="J821" i="7"/>
  <c r="I821" i="7"/>
  <c r="H821" i="7"/>
  <c r="G821" i="7"/>
  <c r="F821" i="7"/>
  <c r="R820" i="7"/>
  <c r="Q820" i="7"/>
  <c r="O820" i="7"/>
  <c r="N820" i="7"/>
  <c r="M820" i="7"/>
  <c r="L820" i="7"/>
  <c r="K820" i="7"/>
  <c r="J820" i="7"/>
  <c r="I820" i="7"/>
  <c r="H820" i="7"/>
  <c r="G820" i="7"/>
  <c r="F820" i="7"/>
  <c r="R819" i="7"/>
  <c r="Q819" i="7"/>
  <c r="O819" i="7"/>
  <c r="N819" i="7"/>
  <c r="M819" i="7"/>
  <c r="L819" i="7"/>
  <c r="K819" i="7"/>
  <c r="J819" i="7"/>
  <c r="I819" i="7"/>
  <c r="H819" i="7"/>
  <c r="G819" i="7"/>
  <c r="F819" i="7"/>
  <c r="R818" i="7"/>
  <c r="Q818" i="7"/>
  <c r="O818" i="7"/>
  <c r="N818" i="7"/>
  <c r="M818" i="7"/>
  <c r="L818" i="7"/>
  <c r="K818" i="7"/>
  <c r="J818" i="7"/>
  <c r="I818" i="7"/>
  <c r="H818" i="7"/>
  <c r="G818" i="7"/>
  <c r="F818" i="7"/>
  <c r="R817" i="7"/>
  <c r="Q817" i="7"/>
  <c r="O817" i="7"/>
  <c r="N817" i="7"/>
  <c r="M817" i="7"/>
  <c r="L817" i="7"/>
  <c r="K817" i="7"/>
  <c r="J817" i="7"/>
  <c r="I817" i="7"/>
  <c r="H817" i="7"/>
  <c r="G817" i="7"/>
  <c r="F817" i="7"/>
  <c r="R816" i="7"/>
  <c r="Q816" i="7"/>
  <c r="O816" i="7"/>
  <c r="N816" i="7"/>
  <c r="M816" i="7"/>
  <c r="L816" i="7"/>
  <c r="K816" i="7"/>
  <c r="J816" i="7"/>
  <c r="I816" i="7"/>
  <c r="H816" i="7"/>
  <c r="G816" i="7"/>
  <c r="F816" i="7"/>
  <c r="R815" i="7"/>
  <c r="Q815" i="7"/>
  <c r="O815" i="7"/>
  <c r="N815" i="7"/>
  <c r="M815" i="7"/>
  <c r="L815" i="7"/>
  <c r="K815" i="7"/>
  <c r="J815" i="7"/>
  <c r="I815" i="7"/>
  <c r="H815" i="7"/>
  <c r="G815" i="7"/>
  <c r="F815" i="7"/>
  <c r="R814" i="7"/>
  <c r="Q814" i="7"/>
  <c r="O814" i="7"/>
  <c r="N814" i="7"/>
  <c r="M814" i="7"/>
  <c r="L814" i="7"/>
  <c r="K814" i="7"/>
  <c r="J814" i="7"/>
  <c r="I814" i="7"/>
  <c r="H814" i="7"/>
  <c r="G814" i="7"/>
  <c r="F814" i="7"/>
  <c r="R813" i="7"/>
  <c r="Q813" i="7"/>
  <c r="O813" i="7"/>
  <c r="N813" i="7"/>
  <c r="M813" i="7"/>
  <c r="L813" i="7"/>
  <c r="K813" i="7"/>
  <c r="J813" i="7"/>
  <c r="I813" i="7"/>
  <c r="H813" i="7"/>
  <c r="G813" i="7"/>
  <c r="F813" i="7"/>
  <c r="R812" i="7"/>
  <c r="Q812" i="7"/>
  <c r="O812" i="7"/>
  <c r="N812" i="7"/>
  <c r="M812" i="7"/>
  <c r="L812" i="7"/>
  <c r="K812" i="7"/>
  <c r="J812" i="7"/>
  <c r="I812" i="7"/>
  <c r="H812" i="7"/>
  <c r="G812" i="7"/>
  <c r="F812" i="7"/>
  <c r="R811" i="7"/>
  <c r="Q811" i="7"/>
  <c r="O811" i="7"/>
  <c r="N811" i="7"/>
  <c r="M811" i="7"/>
  <c r="L811" i="7"/>
  <c r="K811" i="7"/>
  <c r="J811" i="7"/>
  <c r="I811" i="7"/>
  <c r="H811" i="7"/>
  <c r="G811" i="7"/>
  <c r="F811" i="7"/>
  <c r="R810" i="7"/>
  <c r="Q810" i="7"/>
  <c r="O810" i="7"/>
  <c r="N810" i="7"/>
  <c r="M810" i="7"/>
  <c r="L810" i="7"/>
  <c r="K810" i="7"/>
  <c r="J810" i="7"/>
  <c r="I810" i="7"/>
  <c r="H810" i="7"/>
  <c r="G810" i="7"/>
  <c r="F810" i="7"/>
  <c r="R809" i="7"/>
  <c r="Q809" i="7"/>
  <c r="O809" i="7"/>
  <c r="N809" i="7"/>
  <c r="M809" i="7"/>
  <c r="L809" i="7"/>
  <c r="K809" i="7"/>
  <c r="J809" i="7"/>
  <c r="I809" i="7"/>
  <c r="H809" i="7"/>
  <c r="G809" i="7"/>
  <c r="F809" i="7"/>
  <c r="R808" i="7"/>
  <c r="Q808" i="7"/>
  <c r="O808" i="7"/>
  <c r="N808" i="7"/>
  <c r="M808" i="7"/>
  <c r="L808" i="7"/>
  <c r="K808" i="7"/>
  <c r="J808" i="7"/>
  <c r="I808" i="7"/>
  <c r="H808" i="7"/>
  <c r="G808" i="7"/>
  <c r="F808" i="7"/>
  <c r="R807" i="7"/>
  <c r="Q807" i="7"/>
  <c r="O807" i="7"/>
  <c r="N807" i="7"/>
  <c r="M807" i="7"/>
  <c r="L807" i="7"/>
  <c r="K807" i="7"/>
  <c r="J807" i="7"/>
  <c r="I807" i="7"/>
  <c r="H807" i="7"/>
  <c r="G807" i="7"/>
  <c r="F807" i="7"/>
  <c r="R806" i="7"/>
  <c r="Q806" i="7"/>
  <c r="O806" i="7"/>
  <c r="N806" i="7"/>
  <c r="M806" i="7"/>
  <c r="L806" i="7"/>
  <c r="K806" i="7"/>
  <c r="J806" i="7"/>
  <c r="I806" i="7"/>
  <c r="H806" i="7"/>
  <c r="G806" i="7"/>
  <c r="F806" i="7"/>
  <c r="R805" i="7"/>
  <c r="Q805" i="7"/>
  <c r="O805" i="7"/>
  <c r="N805" i="7"/>
  <c r="M805" i="7"/>
  <c r="L805" i="7"/>
  <c r="K805" i="7"/>
  <c r="J805" i="7"/>
  <c r="I805" i="7"/>
  <c r="H805" i="7"/>
  <c r="G805" i="7"/>
  <c r="F805" i="7"/>
  <c r="R804" i="7"/>
  <c r="Q804" i="7"/>
  <c r="O804" i="7"/>
  <c r="N804" i="7"/>
  <c r="M804" i="7"/>
  <c r="L804" i="7"/>
  <c r="K804" i="7"/>
  <c r="J804" i="7"/>
  <c r="I804" i="7"/>
  <c r="H804" i="7"/>
  <c r="G804" i="7"/>
  <c r="F804" i="7"/>
  <c r="R803" i="7"/>
  <c r="Q803" i="7"/>
  <c r="O803" i="7"/>
  <c r="N803" i="7"/>
  <c r="M803" i="7"/>
  <c r="L803" i="7"/>
  <c r="K803" i="7"/>
  <c r="J803" i="7"/>
  <c r="I803" i="7"/>
  <c r="H803" i="7"/>
  <c r="G803" i="7"/>
  <c r="F803" i="7"/>
  <c r="R802" i="7"/>
  <c r="Q802" i="7"/>
  <c r="O802" i="7"/>
  <c r="N802" i="7"/>
  <c r="M802" i="7"/>
  <c r="L802" i="7"/>
  <c r="K802" i="7"/>
  <c r="J802" i="7"/>
  <c r="I802" i="7"/>
  <c r="H802" i="7"/>
  <c r="G802" i="7"/>
  <c r="F802" i="7"/>
  <c r="R801" i="7"/>
  <c r="Q801" i="7"/>
  <c r="O801" i="7"/>
  <c r="N801" i="7"/>
  <c r="M801" i="7"/>
  <c r="L801" i="7"/>
  <c r="K801" i="7"/>
  <c r="J801" i="7"/>
  <c r="I801" i="7"/>
  <c r="H801" i="7"/>
  <c r="G801" i="7"/>
  <c r="F801" i="7"/>
  <c r="R800" i="7"/>
  <c r="Q800" i="7"/>
  <c r="O800" i="7"/>
  <c r="N800" i="7"/>
  <c r="M800" i="7"/>
  <c r="L800" i="7"/>
  <c r="K800" i="7"/>
  <c r="J800" i="7"/>
  <c r="I800" i="7"/>
  <c r="H800" i="7"/>
  <c r="G800" i="7"/>
  <c r="F800" i="7"/>
  <c r="R799" i="7"/>
  <c r="Q799" i="7"/>
  <c r="O799" i="7"/>
  <c r="N799" i="7"/>
  <c r="M799" i="7"/>
  <c r="L799" i="7"/>
  <c r="K799" i="7"/>
  <c r="J799" i="7"/>
  <c r="I799" i="7"/>
  <c r="H799" i="7"/>
  <c r="G799" i="7"/>
  <c r="F799" i="7"/>
  <c r="R798" i="7"/>
  <c r="Q798" i="7"/>
  <c r="O798" i="7"/>
  <c r="N798" i="7"/>
  <c r="M798" i="7"/>
  <c r="L798" i="7"/>
  <c r="K798" i="7"/>
  <c r="J798" i="7"/>
  <c r="I798" i="7"/>
  <c r="H798" i="7"/>
  <c r="G798" i="7"/>
  <c r="F798" i="7"/>
  <c r="R797" i="7"/>
  <c r="Q797" i="7"/>
  <c r="O797" i="7"/>
  <c r="N797" i="7"/>
  <c r="M797" i="7"/>
  <c r="L797" i="7"/>
  <c r="K797" i="7"/>
  <c r="J797" i="7"/>
  <c r="I797" i="7"/>
  <c r="H797" i="7"/>
  <c r="G797" i="7"/>
  <c r="F797" i="7"/>
  <c r="R796" i="7"/>
  <c r="Q796" i="7"/>
  <c r="O796" i="7"/>
  <c r="N796" i="7"/>
  <c r="M796" i="7"/>
  <c r="L796" i="7"/>
  <c r="K796" i="7"/>
  <c r="J796" i="7"/>
  <c r="I796" i="7"/>
  <c r="H796" i="7"/>
  <c r="G796" i="7"/>
  <c r="F796" i="7"/>
  <c r="R795" i="7"/>
  <c r="Q795" i="7"/>
  <c r="O795" i="7"/>
  <c r="N795" i="7"/>
  <c r="M795" i="7"/>
  <c r="L795" i="7"/>
  <c r="K795" i="7"/>
  <c r="J795" i="7"/>
  <c r="I795" i="7"/>
  <c r="H795" i="7"/>
  <c r="G795" i="7"/>
  <c r="F795" i="7"/>
  <c r="R794" i="7"/>
  <c r="Q794" i="7"/>
  <c r="O794" i="7"/>
  <c r="N794" i="7"/>
  <c r="M794" i="7"/>
  <c r="L794" i="7"/>
  <c r="K794" i="7"/>
  <c r="J794" i="7"/>
  <c r="I794" i="7"/>
  <c r="H794" i="7"/>
  <c r="G794" i="7"/>
  <c r="F794" i="7"/>
  <c r="R793" i="7"/>
  <c r="Q793" i="7"/>
  <c r="O793" i="7"/>
  <c r="N793" i="7"/>
  <c r="M793" i="7"/>
  <c r="L793" i="7"/>
  <c r="K793" i="7"/>
  <c r="J793" i="7"/>
  <c r="I793" i="7"/>
  <c r="H793" i="7"/>
  <c r="G793" i="7"/>
  <c r="F793" i="7"/>
  <c r="R792" i="7"/>
  <c r="Q792" i="7"/>
  <c r="O792" i="7"/>
  <c r="N792" i="7"/>
  <c r="M792" i="7"/>
  <c r="L792" i="7"/>
  <c r="K792" i="7"/>
  <c r="J792" i="7"/>
  <c r="I792" i="7"/>
  <c r="H792" i="7"/>
  <c r="G792" i="7"/>
  <c r="F792" i="7"/>
  <c r="R791" i="7"/>
  <c r="Q791" i="7"/>
  <c r="O791" i="7"/>
  <c r="N791" i="7"/>
  <c r="M791" i="7"/>
  <c r="L791" i="7"/>
  <c r="K791" i="7"/>
  <c r="J791" i="7"/>
  <c r="I791" i="7"/>
  <c r="H791" i="7"/>
  <c r="G791" i="7"/>
  <c r="F791" i="7"/>
  <c r="R790" i="7"/>
  <c r="Q790" i="7"/>
  <c r="O790" i="7"/>
  <c r="N790" i="7"/>
  <c r="M790" i="7"/>
  <c r="L790" i="7"/>
  <c r="K790" i="7"/>
  <c r="J790" i="7"/>
  <c r="I790" i="7"/>
  <c r="H790" i="7"/>
  <c r="G790" i="7"/>
  <c r="F790" i="7"/>
  <c r="R789" i="7"/>
  <c r="Q789" i="7"/>
  <c r="O789" i="7"/>
  <c r="N789" i="7"/>
  <c r="M789" i="7"/>
  <c r="L789" i="7"/>
  <c r="K789" i="7"/>
  <c r="J789" i="7"/>
  <c r="I789" i="7"/>
  <c r="H789" i="7"/>
  <c r="G789" i="7"/>
  <c r="F789" i="7"/>
  <c r="R788" i="7"/>
  <c r="Q788" i="7"/>
  <c r="O788" i="7"/>
  <c r="N788" i="7"/>
  <c r="M788" i="7"/>
  <c r="L788" i="7"/>
  <c r="K788" i="7"/>
  <c r="J788" i="7"/>
  <c r="I788" i="7"/>
  <c r="H788" i="7"/>
  <c r="G788" i="7"/>
  <c r="F788" i="7"/>
  <c r="R787" i="7"/>
  <c r="Q787" i="7"/>
  <c r="O787" i="7"/>
  <c r="N787" i="7"/>
  <c r="M787" i="7"/>
  <c r="L787" i="7"/>
  <c r="K787" i="7"/>
  <c r="J787" i="7"/>
  <c r="I787" i="7"/>
  <c r="H787" i="7"/>
  <c r="G787" i="7"/>
  <c r="F787" i="7"/>
  <c r="R786" i="7"/>
  <c r="Q786" i="7"/>
  <c r="O786" i="7"/>
  <c r="N786" i="7"/>
  <c r="M786" i="7"/>
  <c r="L786" i="7"/>
  <c r="K786" i="7"/>
  <c r="J786" i="7"/>
  <c r="I786" i="7"/>
  <c r="H786" i="7"/>
  <c r="G786" i="7"/>
  <c r="F786" i="7"/>
  <c r="R785" i="7"/>
  <c r="Q785" i="7"/>
  <c r="O785" i="7"/>
  <c r="N785" i="7"/>
  <c r="M785" i="7"/>
  <c r="L785" i="7"/>
  <c r="K785" i="7"/>
  <c r="J785" i="7"/>
  <c r="I785" i="7"/>
  <c r="H785" i="7"/>
  <c r="G785" i="7"/>
  <c r="F785" i="7"/>
  <c r="R784" i="7"/>
  <c r="Q784" i="7"/>
  <c r="O784" i="7"/>
  <c r="N784" i="7"/>
  <c r="M784" i="7"/>
  <c r="L784" i="7"/>
  <c r="K784" i="7"/>
  <c r="J784" i="7"/>
  <c r="I784" i="7"/>
  <c r="H784" i="7"/>
  <c r="G784" i="7"/>
  <c r="F784" i="7"/>
  <c r="R783" i="7"/>
  <c r="Q783" i="7"/>
  <c r="O783" i="7"/>
  <c r="N783" i="7"/>
  <c r="M783" i="7"/>
  <c r="L783" i="7"/>
  <c r="K783" i="7"/>
  <c r="J783" i="7"/>
  <c r="I783" i="7"/>
  <c r="H783" i="7"/>
  <c r="G783" i="7"/>
  <c r="F783" i="7"/>
  <c r="R782" i="7"/>
  <c r="Q782" i="7"/>
  <c r="O782" i="7"/>
  <c r="N782" i="7"/>
  <c r="M782" i="7"/>
  <c r="L782" i="7"/>
  <c r="K782" i="7"/>
  <c r="J782" i="7"/>
  <c r="I782" i="7"/>
  <c r="H782" i="7"/>
  <c r="G782" i="7"/>
  <c r="F782" i="7"/>
  <c r="R781" i="7"/>
  <c r="Q781" i="7"/>
  <c r="O781" i="7"/>
  <c r="N781" i="7"/>
  <c r="M781" i="7"/>
  <c r="L781" i="7"/>
  <c r="K781" i="7"/>
  <c r="J781" i="7"/>
  <c r="I781" i="7"/>
  <c r="H781" i="7"/>
  <c r="G781" i="7"/>
  <c r="F781" i="7"/>
  <c r="R780" i="7"/>
  <c r="Q780" i="7"/>
  <c r="O780" i="7"/>
  <c r="N780" i="7"/>
  <c r="M780" i="7"/>
  <c r="L780" i="7"/>
  <c r="K780" i="7"/>
  <c r="J780" i="7"/>
  <c r="I780" i="7"/>
  <c r="H780" i="7"/>
  <c r="G780" i="7"/>
  <c r="F780" i="7"/>
  <c r="R779" i="7"/>
  <c r="Q779" i="7"/>
  <c r="O779" i="7"/>
  <c r="N779" i="7"/>
  <c r="M779" i="7"/>
  <c r="L779" i="7"/>
  <c r="K779" i="7"/>
  <c r="J779" i="7"/>
  <c r="I779" i="7"/>
  <c r="H779" i="7"/>
  <c r="G779" i="7"/>
  <c r="F779" i="7"/>
  <c r="R778" i="7"/>
  <c r="Q778" i="7"/>
  <c r="O778" i="7"/>
  <c r="N778" i="7"/>
  <c r="M778" i="7"/>
  <c r="L778" i="7"/>
  <c r="K778" i="7"/>
  <c r="J778" i="7"/>
  <c r="I778" i="7"/>
  <c r="H778" i="7"/>
  <c r="G778" i="7"/>
  <c r="F778" i="7"/>
  <c r="R777" i="7"/>
  <c r="Q777" i="7"/>
  <c r="O777" i="7"/>
  <c r="N777" i="7"/>
  <c r="M777" i="7"/>
  <c r="L777" i="7"/>
  <c r="K777" i="7"/>
  <c r="J777" i="7"/>
  <c r="I777" i="7"/>
  <c r="H777" i="7"/>
  <c r="G777" i="7"/>
  <c r="F777" i="7"/>
  <c r="R776" i="7"/>
  <c r="Q776" i="7"/>
  <c r="O776" i="7"/>
  <c r="N776" i="7"/>
  <c r="M776" i="7"/>
  <c r="L776" i="7"/>
  <c r="K776" i="7"/>
  <c r="J776" i="7"/>
  <c r="I776" i="7"/>
  <c r="H776" i="7"/>
  <c r="G776" i="7"/>
  <c r="F776" i="7"/>
  <c r="R775" i="7"/>
  <c r="Q775" i="7"/>
  <c r="O775" i="7"/>
  <c r="N775" i="7"/>
  <c r="M775" i="7"/>
  <c r="L775" i="7"/>
  <c r="K775" i="7"/>
  <c r="J775" i="7"/>
  <c r="I775" i="7"/>
  <c r="H775" i="7"/>
  <c r="G775" i="7"/>
  <c r="F775" i="7"/>
  <c r="R774" i="7"/>
  <c r="Q774" i="7"/>
  <c r="O774" i="7"/>
  <c r="N774" i="7"/>
  <c r="M774" i="7"/>
  <c r="L774" i="7"/>
  <c r="K774" i="7"/>
  <c r="J774" i="7"/>
  <c r="I774" i="7"/>
  <c r="H774" i="7"/>
  <c r="G774" i="7"/>
  <c r="F774" i="7"/>
  <c r="R773" i="7"/>
  <c r="Q773" i="7"/>
  <c r="O773" i="7"/>
  <c r="N773" i="7"/>
  <c r="M773" i="7"/>
  <c r="L773" i="7"/>
  <c r="K773" i="7"/>
  <c r="J773" i="7"/>
  <c r="I773" i="7"/>
  <c r="H773" i="7"/>
  <c r="G773" i="7"/>
  <c r="F773" i="7"/>
  <c r="R772" i="7"/>
  <c r="Q772" i="7"/>
  <c r="O772" i="7"/>
  <c r="N772" i="7"/>
  <c r="M772" i="7"/>
  <c r="L772" i="7"/>
  <c r="K772" i="7"/>
  <c r="J772" i="7"/>
  <c r="I772" i="7"/>
  <c r="H772" i="7"/>
  <c r="G772" i="7"/>
  <c r="F772" i="7"/>
  <c r="R771" i="7"/>
  <c r="Q771" i="7"/>
  <c r="O771" i="7"/>
  <c r="N771" i="7"/>
  <c r="M771" i="7"/>
  <c r="L771" i="7"/>
  <c r="K771" i="7"/>
  <c r="J771" i="7"/>
  <c r="I771" i="7"/>
  <c r="H771" i="7"/>
  <c r="G771" i="7"/>
  <c r="F771" i="7"/>
  <c r="R770" i="7"/>
  <c r="Q770" i="7"/>
  <c r="O770" i="7"/>
  <c r="N770" i="7"/>
  <c r="M770" i="7"/>
  <c r="L770" i="7"/>
  <c r="K770" i="7"/>
  <c r="J770" i="7"/>
  <c r="I770" i="7"/>
  <c r="H770" i="7"/>
  <c r="G770" i="7"/>
  <c r="F770" i="7"/>
  <c r="R769" i="7"/>
  <c r="Q769" i="7"/>
  <c r="O769" i="7"/>
  <c r="N769" i="7"/>
  <c r="M769" i="7"/>
  <c r="L769" i="7"/>
  <c r="K769" i="7"/>
  <c r="J769" i="7"/>
  <c r="I769" i="7"/>
  <c r="H769" i="7"/>
  <c r="G769" i="7"/>
  <c r="F769" i="7"/>
  <c r="R768" i="7"/>
  <c r="Q768" i="7"/>
  <c r="O768" i="7"/>
  <c r="N768" i="7"/>
  <c r="M768" i="7"/>
  <c r="L768" i="7"/>
  <c r="K768" i="7"/>
  <c r="J768" i="7"/>
  <c r="I768" i="7"/>
  <c r="H768" i="7"/>
  <c r="G768" i="7"/>
  <c r="F768" i="7"/>
  <c r="R767" i="7"/>
  <c r="Q767" i="7"/>
  <c r="O767" i="7"/>
  <c r="N767" i="7"/>
  <c r="M767" i="7"/>
  <c r="L767" i="7"/>
  <c r="K767" i="7"/>
  <c r="J767" i="7"/>
  <c r="I767" i="7"/>
  <c r="H767" i="7"/>
  <c r="G767" i="7"/>
  <c r="F767" i="7"/>
  <c r="R766" i="7"/>
  <c r="Q766" i="7"/>
  <c r="O766" i="7"/>
  <c r="N766" i="7"/>
  <c r="M766" i="7"/>
  <c r="L766" i="7"/>
  <c r="K766" i="7"/>
  <c r="J766" i="7"/>
  <c r="I766" i="7"/>
  <c r="H766" i="7"/>
  <c r="G766" i="7"/>
  <c r="F766" i="7"/>
  <c r="R765" i="7"/>
  <c r="Q765" i="7"/>
  <c r="O765" i="7"/>
  <c r="N765" i="7"/>
  <c r="M765" i="7"/>
  <c r="L765" i="7"/>
  <c r="K765" i="7"/>
  <c r="J765" i="7"/>
  <c r="I765" i="7"/>
  <c r="H765" i="7"/>
  <c r="G765" i="7"/>
  <c r="F765" i="7"/>
  <c r="R764" i="7"/>
  <c r="Q764" i="7"/>
  <c r="O764" i="7"/>
  <c r="N764" i="7"/>
  <c r="M764" i="7"/>
  <c r="L764" i="7"/>
  <c r="K764" i="7"/>
  <c r="J764" i="7"/>
  <c r="I764" i="7"/>
  <c r="H764" i="7"/>
  <c r="G764" i="7"/>
  <c r="F764" i="7"/>
  <c r="R763" i="7"/>
  <c r="Q763" i="7"/>
  <c r="O763" i="7"/>
  <c r="N763" i="7"/>
  <c r="M763" i="7"/>
  <c r="L763" i="7"/>
  <c r="K763" i="7"/>
  <c r="J763" i="7"/>
  <c r="I763" i="7"/>
  <c r="H763" i="7"/>
  <c r="G763" i="7"/>
  <c r="F763" i="7"/>
  <c r="R762" i="7"/>
  <c r="Q762" i="7"/>
  <c r="O762" i="7"/>
  <c r="N762" i="7"/>
  <c r="M762" i="7"/>
  <c r="L762" i="7"/>
  <c r="K762" i="7"/>
  <c r="J762" i="7"/>
  <c r="I762" i="7"/>
  <c r="H762" i="7"/>
  <c r="G762" i="7"/>
  <c r="F762" i="7"/>
  <c r="R761" i="7"/>
  <c r="Q761" i="7"/>
  <c r="O761" i="7"/>
  <c r="N761" i="7"/>
  <c r="M761" i="7"/>
  <c r="L761" i="7"/>
  <c r="K761" i="7"/>
  <c r="J761" i="7"/>
  <c r="I761" i="7"/>
  <c r="H761" i="7"/>
  <c r="G761" i="7"/>
  <c r="F761" i="7"/>
  <c r="R760" i="7"/>
  <c r="Q760" i="7"/>
  <c r="O760" i="7"/>
  <c r="N760" i="7"/>
  <c r="M760" i="7"/>
  <c r="L760" i="7"/>
  <c r="K760" i="7"/>
  <c r="J760" i="7"/>
  <c r="I760" i="7"/>
  <c r="H760" i="7"/>
  <c r="G760" i="7"/>
  <c r="F760" i="7"/>
  <c r="R759" i="7"/>
  <c r="Q759" i="7"/>
  <c r="O759" i="7"/>
  <c r="N759" i="7"/>
  <c r="M759" i="7"/>
  <c r="L759" i="7"/>
  <c r="K759" i="7"/>
  <c r="J759" i="7"/>
  <c r="I759" i="7"/>
  <c r="H759" i="7"/>
  <c r="G759" i="7"/>
  <c r="F759" i="7"/>
  <c r="R758" i="7"/>
  <c r="Q758" i="7"/>
  <c r="O758" i="7"/>
  <c r="N758" i="7"/>
  <c r="M758" i="7"/>
  <c r="L758" i="7"/>
  <c r="K758" i="7"/>
  <c r="J758" i="7"/>
  <c r="I758" i="7"/>
  <c r="H758" i="7"/>
  <c r="G758" i="7"/>
  <c r="F758" i="7"/>
  <c r="R757" i="7"/>
  <c r="Q757" i="7"/>
  <c r="O757" i="7"/>
  <c r="N757" i="7"/>
  <c r="M757" i="7"/>
  <c r="L757" i="7"/>
  <c r="K757" i="7"/>
  <c r="J757" i="7"/>
  <c r="I757" i="7"/>
  <c r="H757" i="7"/>
  <c r="G757" i="7"/>
  <c r="F757" i="7"/>
  <c r="R756" i="7"/>
  <c r="Q756" i="7"/>
  <c r="O756" i="7"/>
  <c r="N756" i="7"/>
  <c r="M756" i="7"/>
  <c r="L756" i="7"/>
  <c r="K756" i="7"/>
  <c r="J756" i="7"/>
  <c r="I756" i="7"/>
  <c r="H756" i="7"/>
  <c r="G756" i="7"/>
  <c r="F756" i="7"/>
  <c r="R755" i="7"/>
  <c r="Q755" i="7"/>
  <c r="O755" i="7"/>
  <c r="N755" i="7"/>
  <c r="M755" i="7"/>
  <c r="L755" i="7"/>
  <c r="K755" i="7"/>
  <c r="J755" i="7"/>
  <c r="I755" i="7"/>
  <c r="H755" i="7"/>
  <c r="G755" i="7"/>
  <c r="F755" i="7"/>
  <c r="R754" i="7"/>
  <c r="Q754" i="7"/>
  <c r="O754" i="7"/>
  <c r="N754" i="7"/>
  <c r="M754" i="7"/>
  <c r="L754" i="7"/>
  <c r="K754" i="7"/>
  <c r="J754" i="7"/>
  <c r="I754" i="7"/>
  <c r="H754" i="7"/>
  <c r="G754" i="7"/>
  <c r="F754" i="7"/>
  <c r="R753" i="7"/>
  <c r="Q753" i="7"/>
  <c r="O753" i="7"/>
  <c r="N753" i="7"/>
  <c r="M753" i="7"/>
  <c r="L753" i="7"/>
  <c r="K753" i="7"/>
  <c r="J753" i="7"/>
  <c r="I753" i="7"/>
  <c r="H753" i="7"/>
  <c r="G753" i="7"/>
  <c r="F753" i="7"/>
  <c r="R752" i="7"/>
  <c r="Q752" i="7"/>
  <c r="O752" i="7"/>
  <c r="N752" i="7"/>
  <c r="M752" i="7"/>
  <c r="L752" i="7"/>
  <c r="K752" i="7"/>
  <c r="J752" i="7"/>
  <c r="I752" i="7"/>
  <c r="H752" i="7"/>
  <c r="G752" i="7"/>
  <c r="F752" i="7"/>
  <c r="R751" i="7"/>
  <c r="Q751" i="7"/>
  <c r="O751" i="7"/>
  <c r="N751" i="7"/>
  <c r="M751" i="7"/>
  <c r="L751" i="7"/>
  <c r="K751" i="7"/>
  <c r="J751" i="7"/>
  <c r="I751" i="7"/>
  <c r="H751" i="7"/>
  <c r="G751" i="7"/>
  <c r="F751" i="7"/>
  <c r="R750" i="7"/>
  <c r="Q750" i="7"/>
  <c r="O750" i="7"/>
  <c r="N750" i="7"/>
  <c r="M750" i="7"/>
  <c r="L750" i="7"/>
  <c r="K750" i="7"/>
  <c r="J750" i="7"/>
  <c r="I750" i="7"/>
  <c r="H750" i="7"/>
  <c r="G750" i="7"/>
  <c r="F750" i="7"/>
  <c r="R749" i="7"/>
  <c r="Q749" i="7"/>
  <c r="O749" i="7"/>
  <c r="N749" i="7"/>
  <c r="M749" i="7"/>
  <c r="L749" i="7"/>
  <c r="K749" i="7"/>
  <c r="J749" i="7"/>
  <c r="I749" i="7"/>
  <c r="H749" i="7"/>
  <c r="G749" i="7"/>
  <c r="F749" i="7"/>
  <c r="R748" i="7"/>
  <c r="Q748" i="7"/>
  <c r="O748" i="7"/>
  <c r="N748" i="7"/>
  <c r="M748" i="7"/>
  <c r="L748" i="7"/>
  <c r="K748" i="7"/>
  <c r="J748" i="7"/>
  <c r="I748" i="7"/>
  <c r="H748" i="7"/>
  <c r="G748" i="7"/>
  <c r="F748" i="7"/>
  <c r="R747" i="7"/>
  <c r="Q747" i="7"/>
  <c r="O747" i="7"/>
  <c r="N747" i="7"/>
  <c r="M747" i="7"/>
  <c r="L747" i="7"/>
  <c r="K747" i="7"/>
  <c r="J747" i="7"/>
  <c r="I747" i="7"/>
  <c r="H747" i="7"/>
  <c r="G747" i="7"/>
  <c r="F747" i="7"/>
  <c r="R746" i="7"/>
  <c r="Q746" i="7"/>
  <c r="O746" i="7"/>
  <c r="N746" i="7"/>
  <c r="M746" i="7"/>
  <c r="L746" i="7"/>
  <c r="K746" i="7"/>
  <c r="J746" i="7"/>
  <c r="I746" i="7"/>
  <c r="H746" i="7"/>
  <c r="G746" i="7"/>
  <c r="F746" i="7"/>
  <c r="R745" i="7"/>
  <c r="Q745" i="7"/>
  <c r="O745" i="7"/>
  <c r="N745" i="7"/>
  <c r="M745" i="7"/>
  <c r="L745" i="7"/>
  <c r="K745" i="7"/>
  <c r="J745" i="7"/>
  <c r="I745" i="7"/>
  <c r="H745" i="7"/>
  <c r="G745" i="7"/>
  <c r="F745" i="7"/>
  <c r="R744" i="7"/>
  <c r="Q744" i="7"/>
  <c r="O744" i="7"/>
  <c r="N744" i="7"/>
  <c r="M744" i="7"/>
  <c r="L744" i="7"/>
  <c r="K744" i="7"/>
  <c r="J744" i="7"/>
  <c r="I744" i="7"/>
  <c r="H744" i="7"/>
  <c r="G744" i="7"/>
  <c r="F744" i="7"/>
  <c r="R743" i="7"/>
  <c r="Q743" i="7"/>
  <c r="O743" i="7"/>
  <c r="N743" i="7"/>
  <c r="M743" i="7"/>
  <c r="L743" i="7"/>
  <c r="K743" i="7"/>
  <c r="J743" i="7"/>
  <c r="I743" i="7"/>
  <c r="H743" i="7"/>
  <c r="G743" i="7"/>
  <c r="F743" i="7"/>
  <c r="R742" i="7"/>
  <c r="Q742" i="7"/>
  <c r="O742" i="7"/>
  <c r="N742" i="7"/>
  <c r="M742" i="7"/>
  <c r="L742" i="7"/>
  <c r="K742" i="7"/>
  <c r="J742" i="7"/>
  <c r="I742" i="7"/>
  <c r="H742" i="7"/>
  <c r="G742" i="7"/>
  <c r="F742" i="7"/>
  <c r="R741" i="7"/>
  <c r="Q741" i="7"/>
  <c r="O741" i="7"/>
  <c r="N741" i="7"/>
  <c r="M741" i="7"/>
  <c r="L741" i="7"/>
  <c r="K741" i="7"/>
  <c r="J741" i="7"/>
  <c r="I741" i="7"/>
  <c r="H741" i="7"/>
  <c r="G741" i="7"/>
  <c r="F741" i="7"/>
  <c r="R740" i="7"/>
  <c r="Q740" i="7"/>
  <c r="O740" i="7"/>
  <c r="N740" i="7"/>
  <c r="M740" i="7"/>
  <c r="L740" i="7"/>
  <c r="K740" i="7"/>
  <c r="J740" i="7"/>
  <c r="I740" i="7"/>
  <c r="H740" i="7"/>
  <c r="G740" i="7"/>
  <c r="F740" i="7"/>
  <c r="R739" i="7"/>
  <c r="Q739" i="7"/>
  <c r="O739" i="7"/>
  <c r="N739" i="7"/>
  <c r="M739" i="7"/>
  <c r="L739" i="7"/>
  <c r="K739" i="7"/>
  <c r="J739" i="7"/>
  <c r="I739" i="7"/>
  <c r="H739" i="7"/>
  <c r="G739" i="7"/>
  <c r="F739" i="7"/>
  <c r="R738" i="7"/>
  <c r="Q738" i="7"/>
  <c r="O738" i="7"/>
  <c r="N738" i="7"/>
  <c r="M738" i="7"/>
  <c r="L738" i="7"/>
  <c r="K738" i="7"/>
  <c r="J738" i="7"/>
  <c r="I738" i="7"/>
  <c r="H738" i="7"/>
  <c r="G738" i="7"/>
  <c r="F738" i="7"/>
  <c r="R737" i="7"/>
  <c r="Q737" i="7"/>
  <c r="O737" i="7"/>
  <c r="N737" i="7"/>
  <c r="M737" i="7"/>
  <c r="L737" i="7"/>
  <c r="K737" i="7"/>
  <c r="J737" i="7"/>
  <c r="I737" i="7"/>
  <c r="H737" i="7"/>
  <c r="G737" i="7"/>
  <c r="F737" i="7"/>
  <c r="R736" i="7"/>
  <c r="Q736" i="7"/>
  <c r="O736" i="7"/>
  <c r="N736" i="7"/>
  <c r="M736" i="7"/>
  <c r="L736" i="7"/>
  <c r="K736" i="7"/>
  <c r="J736" i="7"/>
  <c r="I736" i="7"/>
  <c r="H736" i="7"/>
  <c r="G736" i="7"/>
  <c r="F736" i="7"/>
  <c r="R735" i="7"/>
  <c r="Q735" i="7"/>
  <c r="O735" i="7"/>
  <c r="N735" i="7"/>
  <c r="M735" i="7"/>
  <c r="L735" i="7"/>
  <c r="K735" i="7"/>
  <c r="J735" i="7"/>
  <c r="I735" i="7"/>
  <c r="H735" i="7"/>
  <c r="G735" i="7"/>
  <c r="F735" i="7"/>
  <c r="R734" i="7"/>
  <c r="Q734" i="7"/>
  <c r="O734" i="7"/>
  <c r="N734" i="7"/>
  <c r="M734" i="7"/>
  <c r="L734" i="7"/>
  <c r="K734" i="7"/>
  <c r="J734" i="7"/>
  <c r="I734" i="7"/>
  <c r="H734" i="7"/>
  <c r="G734" i="7"/>
  <c r="F734" i="7"/>
  <c r="R733" i="7"/>
  <c r="Q733" i="7"/>
  <c r="O733" i="7"/>
  <c r="N733" i="7"/>
  <c r="M733" i="7"/>
  <c r="L733" i="7"/>
  <c r="K733" i="7"/>
  <c r="J733" i="7"/>
  <c r="I733" i="7"/>
  <c r="H733" i="7"/>
  <c r="G733" i="7"/>
  <c r="F733" i="7"/>
  <c r="R732" i="7"/>
  <c r="Q732" i="7"/>
  <c r="O732" i="7"/>
  <c r="N732" i="7"/>
  <c r="M732" i="7"/>
  <c r="L732" i="7"/>
  <c r="K732" i="7"/>
  <c r="J732" i="7"/>
  <c r="I732" i="7"/>
  <c r="H732" i="7"/>
  <c r="G732" i="7"/>
  <c r="F732" i="7"/>
  <c r="R731" i="7"/>
  <c r="Q731" i="7"/>
  <c r="O731" i="7"/>
  <c r="N731" i="7"/>
  <c r="M731" i="7"/>
  <c r="L731" i="7"/>
  <c r="K731" i="7"/>
  <c r="J731" i="7"/>
  <c r="I731" i="7"/>
  <c r="H731" i="7"/>
  <c r="G731" i="7"/>
  <c r="F731" i="7"/>
  <c r="R730" i="7"/>
  <c r="Q730" i="7"/>
  <c r="O730" i="7"/>
  <c r="N730" i="7"/>
  <c r="M730" i="7"/>
  <c r="L730" i="7"/>
  <c r="K730" i="7"/>
  <c r="J730" i="7"/>
  <c r="I730" i="7"/>
  <c r="H730" i="7"/>
  <c r="G730" i="7"/>
  <c r="F730" i="7"/>
  <c r="R729" i="7"/>
  <c r="Q729" i="7"/>
  <c r="O729" i="7"/>
  <c r="N729" i="7"/>
  <c r="M729" i="7"/>
  <c r="L729" i="7"/>
  <c r="K729" i="7"/>
  <c r="J729" i="7"/>
  <c r="I729" i="7"/>
  <c r="H729" i="7"/>
  <c r="G729" i="7"/>
  <c r="F729" i="7"/>
  <c r="R728" i="7"/>
  <c r="Q728" i="7"/>
  <c r="O728" i="7"/>
  <c r="N728" i="7"/>
  <c r="M728" i="7"/>
  <c r="L728" i="7"/>
  <c r="K728" i="7"/>
  <c r="J728" i="7"/>
  <c r="I728" i="7"/>
  <c r="H728" i="7"/>
  <c r="G728" i="7"/>
  <c r="F728" i="7"/>
  <c r="R727" i="7"/>
  <c r="Q727" i="7"/>
  <c r="O727" i="7"/>
  <c r="N727" i="7"/>
  <c r="M727" i="7"/>
  <c r="L727" i="7"/>
  <c r="K727" i="7"/>
  <c r="J727" i="7"/>
  <c r="I727" i="7"/>
  <c r="H727" i="7"/>
  <c r="G727" i="7"/>
  <c r="F727" i="7"/>
  <c r="R726" i="7"/>
  <c r="Q726" i="7"/>
  <c r="O726" i="7"/>
  <c r="N726" i="7"/>
  <c r="M726" i="7"/>
  <c r="L726" i="7"/>
  <c r="K726" i="7"/>
  <c r="J726" i="7"/>
  <c r="I726" i="7"/>
  <c r="H726" i="7"/>
  <c r="G726" i="7"/>
  <c r="F726" i="7"/>
  <c r="R725" i="7"/>
  <c r="Q725" i="7"/>
  <c r="O725" i="7"/>
  <c r="N725" i="7"/>
  <c r="M725" i="7"/>
  <c r="L725" i="7"/>
  <c r="K725" i="7"/>
  <c r="J725" i="7"/>
  <c r="I725" i="7"/>
  <c r="H725" i="7"/>
  <c r="G725" i="7"/>
  <c r="F725" i="7"/>
  <c r="R724" i="7"/>
  <c r="Q724" i="7"/>
  <c r="O724" i="7"/>
  <c r="N724" i="7"/>
  <c r="M724" i="7"/>
  <c r="L724" i="7"/>
  <c r="K724" i="7"/>
  <c r="J724" i="7"/>
  <c r="I724" i="7"/>
  <c r="H724" i="7"/>
  <c r="G724" i="7"/>
  <c r="F724" i="7"/>
  <c r="R723" i="7"/>
  <c r="Q723" i="7"/>
  <c r="O723" i="7"/>
  <c r="N723" i="7"/>
  <c r="M723" i="7"/>
  <c r="L723" i="7"/>
  <c r="K723" i="7"/>
  <c r="J723" i="7"/>
  <c r="I723" i="7"/>
  <c r="H723" i="7"/>
  <c r="G723" i="7"/>
  <c r="F723" i="7"/>
  <c r="R722" i="7"/>
  <c r="Q722" i="7"/>
  <c r="O722" i="7"/>
  <c r="N722" i="7"/>
  <c r="M722" i="7"/>
  <c r="L722" i="7"/>
  <c r="K722" i="7"/>
  <c r="J722" i="7"/>
  <c r="I722" i="7"/>
  <c r="H722" i="7"/>
  <c r="G722" i="7"/>
  <c r="F722" i="7"/>
  <c r="R721" i="7"/>
  <c r="Q721" i="7"/>
  <c r="O721" i="7"/>
  <c r="N721" i="7"/>
  <c r="M721" i="7"/>
  <c r="L721" i="7"/>
  <c r="K721" i="7"/>
  <c r="J721" i="7"/>
  <c r="I721" i="7"/>
  <c r="H721" i="7"/>
  <c r="G721" i="7"/>
  <c r="F721" i="7"/>
  <c r="R720" i="7"/>
  <c r="Q720" i="7"/>
  <c r="O720" i="7"/>
  <c r="N720" i="7"/>
  <c r="M720" i="7"/>
  <c r="L720" i="7"/>
  <c r="K720" i="7"/>
  <c r="J720" i="7"/>
  <c r="I720" i="7"/>
  <c r="H720" i="7"/>
  <c r="G720" i="7"/>
  <c r="F720" i="7"/>
  <c r="R719" i="7"/>
  <c r="Q719" i="7"/>
  <c r="O719" i="7"/>
  <c r="N719" i="7"/>
  <c r="M719" i="7"/>
  <c r="L719" i="7"/>
  <c r="K719" i="7"/>
  <c r="J719" i="7"/>
  <c r="I719" i="7"/>
  <c r="H719" i="7"/>
  <c r="G719" i="7"/>
  <c r="F719" i="7"/>
  <c r="R718" i="7"/>
  <c r="Q718" i="7"/>
  <c r="O718" i="7"/>
  <c r="N718" i="7"/>
  <c r="M718" i="7"/>
  <c r="L718" i="7"/>
  <c r="K718" i="7"/>
  <c r="J718" i="7"/>
  <c r="I718" i="7"/>
  <c r="H718" i="7"/>
  <c r="G718" i="7"/>
  <c r="F718" i="7"/>
  <c r="R717" i="7"/>
  <c r="Q717" i="7"/>
  <c r="O717" i="7"/>
  <c r="N717" i="7"/>
  <c r="M717" i="7"/>
  <c r="L717" i="7"/>
  <c r="K717" i="7"/>
  <c r="J717" i="7"/>
  <c r="I717" i="7"/>
  <c r="H717" i="7"/>
  <c r="G717" i="7"/>
  <c r="F717" i="7"/>
  <c r="R716" i="7"/>
  <c r="Q716" i="7"/>
  <c r="O716" i="7"/>
  <c r="N716" i="7"/>
  <c r="M716" i="7"/>
  <c r="L716" i="7"/>
  <c r="K716" i="7"/>
  <c r="J716" i="7"/>
  <c r="I716" i="7"/>
  <c r="H716" i="7"/>
  <c r="G716" i="7"/>
  <c r="F716" i="7"/>
  <c r="R715" i="7"/>
  <c r="Q715" i="7"/>
  <c r="O715" i="7"/>
  <c r="N715" i="7"/>
  <c r="M715" i="7"/>
  <c r="L715" i="7"/>
  <c r="K715" i="7"/>
  <c r="J715" i="7"/>
  <c r="I715" i="7"/>
  <c r="H715" i="7"/>
  <c r="G715" i="7"/>
  <c r="F715" i="7"/>
  <c r="R714" i="7"/>
  <c r="Q714" i="7"/>
  <c r="O714" i="7"/>
  <c r="N714" i="7"/>
  <c r="M714" i="7"/>
  <c r="L714" i="7"/>
  <c r="K714" i="7"/>
  <c r="J714" i="7"/>
  <c r="I714" i="7"/>
  <c r="H714" i="7"/>
  <c r="G714" i="7"/>
  <c r="F714" i="7"/>
  <c r="R713" i="7"/>
  <c r="Q713" i="7"/>
  <c r="O713" i="7"/>
  <c r="N713" i="7"/>
  <c r="M713" i="7"/>
  <c r="L713" i="7"/>
  <c r="K713" i="7"/>
  <c r="J713" i="7"/>
  <c r="I713" i="7"/>
  <c r="H713" i="7"/>
  <c r="G713" i="7"/>
  <c r="F713" i="7"/>
  <c r="R712" i="7"/>
  <c r="Q712" i="7"/>
  <c r="O712" i="7"/>
  <c r="N712" i="7"/>
  <c r="M712" i="7"/>
  <c r="L712" i="7"/>
  <c r="K712" i="7"/>
  <c r="J712" i="7"/>
  <c r="I712" i="7"/>
  <c r="H712" i="7"/>
  <c r="G712" i="7"/>
  <c r="F712" i="7"/>
  <c r="R711" i="7"/>
  <c r="Q711" i="7"/>
  <c r="O711" i="7"/>
  <c r="N711" i="7"/>
  <c r="M711" i="7"/>
  <c r="L711" i="7"/>
  <c r="K711" i="7"/>
  <c r="J711" i="7"/>
  <c r="I711" i="7"/>
  <c r="H711" i="7"/>
  <c r="G711" i="7"/>
  <c r="F711" i="7"/>
  <c r="R710" i="7"/>
  <c r="Q710" i="7"/>
  <c r="O710" i="7"/>
  <c r="N710" i="7"/>
  <c r="M710" i="7"/>
  <c r="L710" i="7"/>
  <c r="K710" i="7"/>
  <c r="J710" i="7"/>
  <c r="I710" i="7"/>
  <c r="H710" i="7"/>
  <c r="G710" i="7"/>
  <c r="F710" i="7"/>
  <c r="R709" i="7"/>
  <c r="Q709" i="7"/>
  <c r="O709" i="7"/>
  <c r="N709" i="7"/>
  <c r="M709" i="7"/>
  <c r="L709" i="7"/>
  <c r="K709" i="7"/>
  <c r="J709" i="7"/>
  <c r="I709" i="7"/>
  <c r="H709" i="7"/>
  <c r="G709" i="7"/>
  <c r="F709" i="7"/>
  <c r="R708" i="7"/>
  <c r="Q708" i="7"/>
  <c r="O708" i="7"/>
  <c r="N708" i="7"/>
  <c r="M708" i="7"/>
  <c r="L708" i="7"/>
  <c r="K708" i="7"/>
  <c r="J708" i="7"/>
  <c r="I708" i="7"/>
  <c r="H708" i="7"/>
  <c r="G708" i="7"/>
  <c r="F708" i="7"/>
  <c r="R707" i="7"/>
  <c r="Q707" i="7"/>
  <c r="O707" i="7"/>
  <c r="N707" i="7"/>
  <c r="M707" i="7"/>
  <c r="L707" i="7"/>
  <c r="K707" i="7"/>
  <c r="J707" i="7"/>
  <c r="I707" i="7"/>
  <c r="H707" i="7"/>
  <c r="G707" i="7"/>
  <c r="F707" i="7"/>
  <c r="R706" i="7"/>
  <c r="Q706" i="7"/>
  <c r="O706" i="7"/>
  <c r="N706" i="7"/>
  <c r="M706" i="7"/>
  <c r="L706" i="7"/>
  <c r="K706" i="7"/>
  <c r="J706" i="7"/>
  <c r="I706" i="7"/>
  <c r="H706" i="7"/>
  <c r="G706" i="7"/>
  <c r="F706" i="7"/>
  <c r="R705" i="7"/>
  <c r="Q705" i="7"/>
  <c r="O705" i="7"/>
  <c r="N705" i="7"/>
  <c r="M705" i="7"/>
  <c r="L705" i="7"/>
  <c r="K705" i="7"/>
  <c r="J705" i="7"/>
  <c r="I705" i="7"/>
  <c r="H705" i="7"/>
  <c r="G705" i="7"/>
  <c r="F705" i="7"/>
  <c r="R704" i="7"/>
  <c r="Q704" i="7"/>
  <c r="O704" i="7"/>
  <c r="N704" i="7"/>
  <c r="M704" i="7"/>
  <c r="L704" i="7"/>
  <c r="K704" i="7"/>
  <c r="J704" i="7"/>
  <c r="I704" i="7"/>
  <c r="H704" i="7"/>
  <c r="G704" i="7"/>
  <c r="F704" i="7"/>
  <c r="R703" i="7"/>
  <c r="Q703" i="7"/>
  <c r="O703" i="7"/>
  <c r="N703" i="7"/>
  <c r="M703" i="7"/>
  <c r="L703" i="7"/>
  <c r="K703" i="7"/>
  <c r="J703" i="7"/>
  <c r="I703" i="7"/>
  <c r="H703" i="7"/>
  <c r="G703" i="7"/>
  <c r="F703" i="7"/>
  <c r="R702" i="7"/>
  <c r="Q702" i="7"/>
  <c r="O702" i="7"/>
  <c r="N702" i="7"/>
  <c r="M702" i="7"/>
  <c r="L702" i="7"/>
  <c r="K702" i="7"/>
  <c r="J702" i="7"/>
  <c r="I702" i="7"/>
  <c r="H702" i="7"/>
  <c r="G702" i="7"/>
  <c r="F702" i="7"/>
  <c r="R701" i="7"/>
  <c r="Q701" i="7"/>
  <c r="O701" i="7"/>
  <c r="N701" i="7"/>
  <c r="M701" i="7"/>
  <c r="L701" i="7"/>
  <c r="K701" i="7"/>
  <c r="J701" i="7"/>
  <c r="I701" i="7"/>
  <c r="H701" i="7"/>
  <c r="G701" i="7"/>
  <c r="F701" i="7"/>
  <c r="R700" i="7"/>
  <c r="Q700" i="7"/>
  <c r="O700" i="7"/>
  <c r="N700" i="7"/>
  <c r="M700" i="7"/>
  <c r="L700" i="7"/>
  <c r="K700" i="7"/>
  <c r="J700" i="7"/>
  <c r="I700" i="7"/>
  <c r="H700" i="7"/>
  <c r="G700" i="7"/>
  <c r="F700" i="7"/>
  <c r="R699" i="7"/>
  <c r="Q699" i="7"/>
  <c r="O699" i="7"/>
  <c r="N699" i="7"/>
  <c r="M699" i="7"/>
  <c r="L699" i="7"/>
  <c r="K699" i="7"/>
  <c r="J699" i="7"/>
  <c r="I699" i="7"/>
  <c r="H699" i="7"/>
  <c r="G699" i="7"/>
  <c r="F699" i="7"/>
  <c r="R698" i="7"/>
  <c r="Q698" i="7"/>
  <c r="O698" i="7"/>
  <c r="N698" i="7"/>
  <c r="M698" i="7"/>
  <c r="L698" i="7"/>
  <c r="K698" i="7"/>
  <c r="J698" i="7"/>
  <c r="I698" i="7"/>
  <c r="H698" i="7"/>
  <c r="G698" i="7"/>
  <c r="F698" i="7"/>
  <c r="R697" i="7"/>
  <c r="Q697" i="7"/>
  <c r="O697" i="7"/>
  <c r="N697" i="7"/>
  <c r="M697" i="7"/>
  <c r="L697" i="7"/>
  <c r="K697" i="7"/>
  <c r="J697" i="7"/>
  <c r="I697" i="7"/>
  <c r="H697" i="7"/>
  <c r="G697" i="7"/>
  <c r="F697" i="7"/>
  <c r="R696" i="7"/>
  <c r="Q696" i="7"/>
  <c r="O696" i="7"/>
  <c r="N696" i="7"/>
  <c r="M696" i="7"/>
  <c r="L696" i="7"/>
  <c r="K696" i="7"/>
  <c r="J696" i="7"/>
  <c r="I696" i="7"/>
  <c r="H696" i="7"/>
  <c r="G696" i="7"/>
  <c r="F696" i="7"/>
  <c r="R695" i="7"/>
  <c r="Q695" i="7"/>
  <c r="O695" i="7"/>
  <c r="N695" i="7"/>
  <c r="M695" i="7"/>
  <c r="L695" i="7"/>
  <c r="K695" i="7"/>
  <c r="J695" i="7"/>
  <c r="I695" i="7"/>
  <c r="H695" i="7"/>
  <c r="G695" i="7"/>
  <c r="F695" i="7"/>
  <c r="R694" i="7"/>
  <c r="Q694" i="7"/>
  <c r="O694" i="7"/>
  <c r="N694" i="7"/>
  <c r="M694" i="7"/>
  <c r="L694" i="7"/>
  <c r="K694" i="7"/>
  <c r="J694" i="7"/>
  <c r="I694" i="7"/>
  <c r="H694" i="7"/>
  <c r="G694" i="7"/>
  <c r="F694" i="7"/>
  <c r="R693" i="7"/>
  <c r="Q693" i="7"/>
  <c r="O693" i="7"/>
  <c r="N693" i="7"/>
  <c r="M693" i="7"/>
  <c r="L693" i="7"/>
  <c r="K693" i="7"/>
  <c r="J693" i="7"/>
  <c r="I693" i="7"/>
  <c r="H693" i="7"/>
  <c r="G693" i="7"/>
  <c r="F693" i="7"/>
  <c r="R692" i="7"/>
  <c r="Q692" i="7"/>
  <c r="O692" i="7"/>
  <c r="N692" i="7"/>
  <c r="M692" i="7"/>
  <c r="L692" i="7"/>
  <c r="K692" i="7"/>
  <c r="J692" i="7"/>
  <c r="I692" i="7"/>
  <c r="H692" i="7"/>
  <c r="G692" i="7"/>
  <c r="F692" i="7"/>
  <c r="R691" i="7"/>
  <c r="Q691" i="7"/>
  <c r="O691" i="7"/>
  <c r="N691" i="7"/>
  <c r="M691" i="7"/>
  <c r="L691" i="7"/>
  <c r="K691" i="7"/>
  <c r="J691" i="7"/>
  <c r="I691" i="7"/>
  <c r="H691" i="7"/>
  <c r="G691" i="7"/>
  <c r="F691" i="7"/>
  <c r="R690" i="7"/>
  <c r="Q690" i="7"/>
  <c r="O690" i="7"/>
  <c r="N690" i="7"/>
  <c r="M690" i="7"/>
  <c r="L690" i="7"/>
  <c r="K690" i="7"/>
  <c r="J690" i="7"/>
  <c r="I690" i="7"/>
  <c r="H690" i="7"/>
  <c r="G690" i="7"/>
  <c r="F690" i="7"/>
  <c r="R689" i="7"/>
  <c r="Q689" i="7"/>
  <c r="O689" i="7"/>
  <c r="N689" i="7"/>
  <c r="M689" i="7"/>
  <c r="L689" i="7"/>
  <c r="K689" i="7"/>
  <c r="J689" i="7"/>
  <c r="I689" i="7"/>
  <c r="H689" i="7"/>
  <c r="G689" i="7"/>
  <c r="F689" i="7"/>
  <c r="R688" i="7"/>
  <c r="Q688" i="7"/>
  <c r="O688" i="7"/>
  <c r="N688" i="7"/>
  <c r="M688" i="7"/>
  <c r="L688" i="7"/>
  <c r="K688" i="7"/>
  <c r="J688" i="7"/>
  <c r="I688" i="7"/>
  <c r="H688" i="7"/>
  <c r="G688" i="7"/>
  <c r="F688" i="7"/>
  <c r="R687" i="7"/>
  <c r="Q687" i="7"/>
  <c r="O687" i="7"/>
  <c r="N687" i="7"/>
  <c r="M687" i="7"/>
  <c r="L687" i="7"/>
  <c r="K687" i="7"/>
  <c r="J687" i="7"/>
  <c r="I687" i="7"/>
  <c r="H687" i="7"/>
  <c r="G687" i="7"/>
  <c r="F687" i="7"/>
  <c r="R686" i="7"/>
  <c r="Q686" i="7"/>
  <c r="O686" i="7"/>
  <c r="N686" i="7"/>
  <c r="M686" i="7"/>
  <c r="L686" i="7"/>
  <c r="K686" i="7"/>
  <c r="J686" i="7"/>
  <c r="I686" i="7"/>
  <c r="H686" i="7"/>
  <c r="G686" i="7"/>
  <c r="F686" i="7"/>
  <c r="R685" i="7"/>
  <c r="Q685" i="7"/>
  <c r="O685" i="7"/>
  <c r="N685" i="7"/>
  <c r="M685" i="7"/>
  <c r="L685" i="7"/>
  <c r="K685" i="7"/>
  <c r="J685" i="7"/>
  <c r="I685" i="7"/>
  <c r="H685" i="7"/>
  <c r="G685" i="7"/>
  <c r="F685" i="7"/>
  <c r="R684" i="7"/>
  <c r="Q684" i="7"/>
  <c r="O684" i="7"/>
  <c r="N684" i="7"/>
  <c r="M684" i="7"/>
  <c r="L684" i="7"/>
  <c r="K684" i="7"/>
  <c r="J684" i="7"/>
  <c r="I684" i="7"/>
  <c r="H684" i="7"/>
  <c r="G684" i="7"/>
  <c r="F684" i="7"/>
  <c r="R683" i="7"/>
  <c r="Q683" i="7"/>
  <c r="O683" i="7"/>
  <c r="N683" i="7"/>
  <c r="M683" i="7"/>
  <c r="L683" i="7"/>
  <c r="K683" i="7"/>
  <c r="J683" i="7"/>
  <c r="I683" i="7"/>
  <c r="H683" i="7"/>
  <c r="G683" i="7"/>
  <c r="F683" i="7"/>
  <c r="R682" i="7"/>
  <c r="Q682" i="7"/>
  <c r="O682" i="7"/>
  <c r="N682" i="7"/>
  <c r="M682" i="7"/>
  <c r="L682" i="7"/>
  <c r="K682" i="7"/>
  <c r="J682" i="7"/>
  <c r="I682" i="7"/>
  <c r="H682" i="7"/>
  <c r="G682" i="7"/>
  <c r="F682" i="7"/>
  <c r="R681" i="7"/>
  <c r="Q681" i="7"/>
  <c r="O681" i="7"/>
  <c r="N681" i="7"/>
  <c r="M681" i="7"/>
  <c r="L681" i="7"/>
  <c r="K681" i="7"/>
  <c r="J681" i="7"/>
  <c r="I681" i="7"/>
  <c r="H681" i="7"/>
  <c r="G681" i="7"/>
  <c r="F681" i="7"/>
  <c r="R680" i="7"/>
  <c r="Q680" i="7"/>
  <c r="O680" i="7"/>
  <c r="N680" i="7"/>
  <c r="M680" i="7"/>
  <c r="L680" i="7"/>
  <c r="K680" i="7"/>
  <c r="J680" i="7"/>
  <c r="I680" i="7"/>
  <c r="H680" i="7"/>
  <c r="G680" i="7"/>
  <c r="F680" i="7"/>
  <c r="R679" i="7"/>
  <c r="Q679" i="7"/>
  <c r="O679" i="7"/>
  <c r="N679" i="7"/>
  <c r="M679" i="7"/>
  <c r="L679" i="7"/>
  <c r="K679" i="7"/>
  <c r="J679" i="7"/>
  <c r="I679" i="7"/>
  <c r="H679" i="7"/>
  <c r="G679" i="7"/>
  <c r="F679" i="7"/>
  <c r="R678" i="7"/>
  <c r="Q678" i="7"/>
  <c r="O678" i="7"/>
  <c r="N678" i="7"/>
  <c r="M678" i="7"/>
  <c r="L678" i="7"/>
  <c r="K678" i="7"/>
  <c r="J678" i="7"/>
  <c r="I678" i="7"/>
  <c r="H678" i="7"/>
  <c r="G678" i="7"/>
  <c r="F678" i="7"/>
  <c r="R677" i="7"/>
  <c r="Q677" i="7"/>
  <c r="O677" i="7"/>
  <c r="N677" i="7"/>
  <c r="M677" i="7"/>
  <c r="L677" i="7"/>
  <c r="K677" i="7"/>
  <c r="J677" i="7"/>
  <c r="I677" i="7"/>
  <c r="H677" i="7"/>
  <c r="G677" i="7"/>
  <c r="F677" i="7"/>
  <c r="R676" i="7"/>
  <c r="Q676" i="7"/>
  <c r="O676" i="7"/>
  <c r="N676" i="7"/>
  <c r="M676" i="7"/>
  <c r="L676" i="7"/>
  <c r="K676" i="7"/>
  <c r="J676" i="7"/>
  <c r="I676" i="7"/>
  <c r="H676" i="7"/>
  <c r="G676" i="7"/>
  <c r="F676" i="7"/>
  <c r="R675" i="7"/>
  <c r="Q675" i="7"/>
  <c r="O675" i="7"/>
  <c r="N675" i="7"/>
  <c r="M675" i="7"/>
  <c r="L675" i="7"/>
  <c r="K675" i="7"/>
  <c r="J675" i="7"/>
  <c r="I675" i="7"/>
  <c r="H675" i="7"/>
  <c r="G675" i="7"/>
  <c r="F675" i="7"/>
  <c r="R674" i="7"/>
  <c r="Q674" i="7"/>
  <c r="O674" i="7"/>
  <c r="N674" i="7"/>
  <c r="M674" i="7"/>
  <c r="L674" i="7"/>
  <c r="K674" i="7"/>
  <c r="J674" i="7"/>
  <c r="I674" i="7"/>
  <c r="H674" i="7"/>
  <c r="G674" i="7"/>
  <c r="F674" i="7"/>
  <c r="R673" i="7"/>
  <c r="Q673" i="7"/>
  <c r="O673" i="7"/>
  <c r="N673" i="7"/>
  <c r="M673" i="7"/>
  <c r="L673" i="7"/>
  <c r="K673" i="7"/>
  <c r="J673" i="7"/>
  <c r="I673" i="7"/>
  <c r="H673" i="7"/>
  <c r="G673" i="7"/>
  <c r="F673" i="7"/>
  <c r="R672" i="7"/>
  <c r="Q672" i="7"/>
  <c r="O672" i="7"/>
  <c r="N672" i="7"/>
  <c r="M672" i="7"/>
  <c r="L672" i="7"/>
  <c r="K672" i="7"/>
  <c r="J672" i="7"/>
  <c r="I672" i="7"/>
  <c r="H672" i="7"/>
  <c r="G672" i="7"/>
  <c r="F672" i="7"/>
  <c r="R671" i="7"/>
  <c r="Q671" i="7"/>
  <c r="O671" i="7"/>
  <c r="N671" i="7"/>
  <c r="M671" i="7"/>
  <c r="L671" i="7"/>
  <c r="K671" i="7"/>
  <c r="J671" i="7"/>
  <c r="I671" i="7"/>
  <c r="H671" i="7"/>
  <c r="G671" i="7"/>
  <c r="F671" i="7"/>
  <c r="R670" i="7"/>
  <c r="Q670" i="7"/>
  <c r="O670" i="7"/>
  <c r="N670" i="7"/>
  <c r="M670" i="7"/>
  <c r="L670" i="7"/>
  <c r="K670" i="7"/>
  <c r="J670" i="7"/>
  <c r="I670" i="7"/>
  <c r="H670" i="7"/>
  <c r="G670" i="7"/>
  <c r="F670" i="7"/>
  <c r="R669" i="7"/>
  <c r="Q669" i="7"/>
  <c r="O669" i="7"/>
  <c r="N669" i="7"/>
  <c r="M669" i="7"/>
  <c r="L669" i="7"/>
  <c r="K669" i="7"/>
  <c r="J669" i="7"/>
  <c r="I669" i="7"/>
  <c r="H669" i="7"/>
  <c r="G669" i="7"/>
  <c r="F669" i="7"/>
  <c r="R668" i="7"/>
  <c r="Q668" i="7"/>
  <c r="O668" i="7"/>
  <c r="N668" i="7"/>
  <c r="M668" i="7"/>
  <c r="L668" i="7"/>
  <c r="K668" i="7"/>
  <c r="J668" i="7"/>
  <c r="I668" i="7"/>
  <c r="H668" i="7"/>
  <c r="G668" i="7"/>
  <c r="F668" i="7"/>
  <c r="R667" i="7"/>
  <c r="Q667" i="7"/>
  <c r="O667" i="7"/>
  <c r="N667" i="7"/>
  <c r="M667" i="7"/>
  <c r="L667" i="7"/>
  <c r="K667" i="7"/>
  <c r="J667" i="7"/>
  <c r="I667" i="7"/>
  <c r="H667" i="7"/>
  <c r="G667" i="7"/>
  <c r="F667" i="7"/>
  <c r="R666" i="7"/>
  <c r="Q666" i="7"/>
  <c r="O666" i="7"/>
  <c r="N666" i="7"/>
  <c r="M666" i="7"/>
  <c r="L666" i="7"/>
  <c r="K666" i="7"/>
  <c r="J666" i="7"/>
  <c r="I666" i="7"/>
  <c r="H666" i="7"/>
  <c r="G666" i="7"/>
  <c r="F666" i="7"/>
  <c r="R665" i="7"/>
  <c r="Q665" i="7"/>
  <c r="O665" i="7"/>
  <c r="N665" i="7"/>
  <c r="M665" i="7"/>
  <c r="L665" i="7"/>
  <c r="K665" i="7"/>
  <c r="J665" i="7"/>
  <c r="I665" i="7"/>
  <c r="H665" i="7"/>
  <c r="G665" i="7"/>
  <c r="F665" i="7"/>
  <c r="R664" i="7"/>
  <c r="Q664" i="7"/>
  <c r="O664" i="7"/>
  <c r="N664" i="7"/>
  <c r="M664" i="7"/>
  <c r="L664" i="7"/>
  <c r="K664" i="7"/>
  <c r="J664" i="7"/>
  <c r="I664" i="7"/>
  <c r="H664" i="7"/>
  <c r="G664" i="7"/>
  <c r="F664" i="7"/>
  <c r="R663" i="7"/>
  <c r="Q663" i="7"/>
  <c r="O663" i="7"/>
  <c r="N663" i="7"/>
  <c r="M663" i="7"/>
  <c r="L663" i="7"/>
  <c r="K663" i="7"/>
  <c r="J663" i="7"/>
  <c r="I663" i="7"/>
  <c r="H663" i="7"/>
  <c r="G663" i="7"/>
  <c r="F663" i="7"/>
  <c r="R662" i="7"/>
  <c r="Q662" i="7"/>
  <c r="O662" i="7"/>
  <c r="N662" i="7"/>
  <c r="M662" i="7"/>
  <c r="L662" i="7"/>
  <c r="K662" i="7"/>
  <c r="J662" i="7"/>
  <c r="I662" i="7"/>
  <c r="H662" i="7"/>
  <c r="G662" i="7"/>
  <c r="F662" i="7"/>
  <c r="R661" i="7"/>
  <c r="Q661" i="7"/>
  <c r="O661" i="7"/>
  <c r="N661" i="7"/>
  <c r="M661" i="7"/>
  <c r="L661" i="7"/>
  <c r="K661" i="7"/>
  <c r="J661" i="7"/>
  <c r="I661" i="7"/>
  <c r="H661" i="7"/>
  <c r="G661" i="7"/>
  <c r="F661" i="7"/>
  <c r="R660" i="7"/>
  <c r="Q660" i="7"/>
  <c r="O660" i="7"/>
  <c r="N660" i="7"/>
  <c r="M660" i="7"/>
  <c r="L660" i="7"/>
  <c r="K660" i="7"/>
  <c r="J660" i="7"/>
  <c r="I660" i="7"/>
  <c r="H660" i="7"/>
  <c r="G660" i="7"/>
  <c r="F660" i="7"/>
  <c r="R659" i="7"/>
  <c r="Q659" i="7"/>
  <c r="O659" i="7"/>
  <c r="N659" i="7"/>
  <c r="M659" i="7"/>
  <c r="L659" i="7"/>
  <c r="K659" i="7"/>
  <c r="J659" i="7"/>
  <c r="I659" i="7"/>
  <c r="H659" i="7"/>
  <c r="G659" i="7"/>
  <c r="F659" i="7"/>
  <c r="R658" i="7"/>
  <c r="Q658" i="7"/>
  <c r="O658" i="7"/>
  <c r="N658" i="7"/>
  <c r="M658" i="7"/>
  <c r="L658" i="7"/>
  <c r="K658" i="7"/>
  <c r="J658" i="7"/>
  <c r="I658" i="7"/>
  <c r="H658" i="7"/>
  <c r="G658" i="7"/>
  <c r="F658" i="7"/>
  <c r="R657" i="7"/>
  <c r="Q657" i="7"/>
  <c r="O657" i="7"/>
  <c r="N657" i="7"/>
  <c r="M657" i="7"/>
  <c r="L657" i="7"/>
  <c r="K657" i="7"/>
  <c r="J657" i="7"/>
  <c r="I657" i="7"/>
  <c r="H657" i="7"/>
  <c r="G657" i="7"/>
  <c r="F657" i="7"/>
  <c r="R656" i="7"/>
  <c r="Q656" i="7"/>
  <c r="O656" i="7"/>
  <c r="N656" i="7"/>
  <c r="M656" i="7"/>
  <c r="L656" i="7"/>
  <c r="K656" i="7"/>
  <c r="J656" i="7"/>
  <c r="I656" i="7"/>
  <c r="H656" i="7"/>
  <c r="G656" i="7"/>
  <c r="F656" i="7"/>
  <c r="R655" i="7"/>
  <c r="Q655" i="7"/>
  <c r="O655" i="7"/>
  <c r="N655" i="7"/>
  <c r="M655" i="7"/>
  <c r="L655" i="7"/>
  <c r="K655" i="7"/>
  <c r="J655" i="7"/>
  <c r="I655" i="7"/>
  <c r="H655" i="7"/>
  <c r="G655" i="7"/>
  <c r="F655" i="7"/>
  <c r="R654" i="7"/>
  <c r="Q654" i="7"/>
  <c r="O654" i="7"/>
  <c r="N654" i="7"/>
  <c r="M654" i="7"/>
  <c r="L654" i="7"/>
  <c r="K654" i="7"/>
  <c r="J654" i="7"/>
  <c r="I654" i="7"/>
  <c r="H654" i="7"/>
  <c r="G654" i="7"/>
  <c r="F654" i="7"/>
  <c r="R653" i="7"/>
  <c r="Q653" i="7"/>
  <c r="O653" i="7"/>
  <c r="N653" i="7"/>
  <c r="M653" i="7"/>
  <c r="L653" i="7"/>
  <c r="K653" i="7"/>
  <c r="J653" i="7"/>
  <c r="I653" i="7"/>
  <c r="H653" i="7"/>
  <c r="G653" i="7"/>
  <c r="F653" i="7"/>
  <c r="R652" i="7"/>
  <c r="Q652" i="7"/>
  <c r="O652" i="7"/>
  <c r="N652" i="7"/>
  <c r="M652" i="7"/>
  <c r="L652" i="7"/>
  <c r="K652" i="7"/>
  <c r="J652" i="7"/>
  <c r="I652" i="7"/>
  <c r="H652" i="7"/>
  <c r="G652" i="7"/>
  <c r="F652" i="7"/>
  <c r="R651" i="7"/>
  <c r="Q651" i="7"/>
  <c r="O651" i="7"/>
  <c r="N651" i="7"/>
  <c r="M651" i="7"/>
  <c r="L651" i="7"/>
  <c r="K651" i="7"/>
  <c r="J651" i="7"/>
  <c r="I651" i="7"/>
  <c r="H651" i="7"/>
  <c r="G651" i="7"/>
  <c r="F651" i="7"/>
  <c r="R650" i="7"/>
  <c r="Q650" i="7"/>
  <c r="O650" i="7"/>
  <c r="N650" i="7"/>
  <c r="M650" i="7"/>
  <c r="L650" i="7"/>
  <c r="K650" i="7"/>
  <c r="J650" i="7"/>
  <c r="I650" i="7"/>
  <c r="H650" i="7"/>
  <c r="G650" i="7"/>
  <c r="F650" i="7"/>
  <c r="R649" i="7"/>
  <c r="Q649" i="7"/>
  <c r="O649" i="7"/>
  <c r="N649" i="7"/>
  <c r="M649" i="7"/>
  <c r="L649" i="7"/>
  <c r="K649" i="7"/>
  <c r="J649" i="7"/>
  <c r="I649" i="7"/>
  <c r="H649" i="7"/>
  <c r="G649" i="7"/>
  <c r="F649" i="7"/>
  <c r="R648" i="7"/>
  <c r="Q648" i="7"/>
  <c r="O648" i="7"/>
  <c r="N648" i="7"/>
  <c r="M648" i="7"/>
  <c r="L648" i="7"/>
  <c r="K648" i="7"/>
  <c r="J648" i="7"/>
  <c r="I648" i="7"/>
  <c r="H648" i="7"/>
  <c r="G648" i="7"/>
  <c r="F648" i="7"/>
  <c r="R647" i="7"/>
  <c r="Q647" i="7"/>
  <c r="O647" i="7"/>
  <c r="N647" i="7"/>
  <c r="M647" i="7"/>
  <c r="L647" i="7"/>
  <c r="K647" i="7"/>
  <c r="J647" i="7"/>
  <c r="I647" i="7"/>
  <c r="H647" i="7"/>
  <c r="G647" i="7"/>
  <c r="F647" i="7"/>
  <c r="R646" i="7"/>
  <c r="Q646" i="7"/>
  <c r="O646" i="7"/>
  <c r="N646" i="7"/>
  <c r="M646" i="7"/>
  <c r="L646" i="7"/>
  <c r="K646" i="7"/>
  <c r="J646" i="7"/>
  <c r="I646" i="7"/>
  <c r="H646" i="7"/>
  <c r="G646" i="7"/>
  <c r="F646" i="7"/>
  <c r="R645" i="7"/>
  <c r="Q645" i="7"/>
  <c r="O645" i="7"/>
  <c r="N645" i="7"/>
  <c r="M645" i="7"/>
  <c r="L645" i="7"/>
  <c r="K645" i="7"/>
  <c r="J645" i="7"/>
  <c r="I645" i="7"/>
  <c r="H645" i="7"/>
  <c r="G645" i="7"/>
  <c r="F645" i="7"/>
  <c r="R644" i="7"/>
  <c r="Q644" i="7"/>
  <c r="O644" i="7"/>
  <c r="N644" i="7"/>
  <c r="M644" i="7"/>
  <c r="L644" i="7"/>
  <c r="K644" i="7"/>
  <c r="J644" i="7"/>
  <c r="I644" i="7"/>
  <c r="H644" i="7"/>
  <c r="G644" i="7"/>
  <c r="F644" i="7"/>
  <c r="R643" i="7"/>
  <c r="Q643" i="7"/>
  <c r="O643" i="7"/>
  <c r="N643" i="7"/>
  <c r="M643" i="7"/>
  <c r="L643" i="7"/>
  <c r="K643" i="7"/>
  <c r="J643" i="7"/>
  <c r="I643" i="7"/>
  <c r="H643" i="7"/>
  <c r="G643" i="7"/>
  <c r="F643" i="7"/>
  <c r="R642" i="7"/>
  <c r="Q642" i="7"/>
  <c r="O642" i="7"/>
  <c r="N642" i="7"/>
  <c r="M642" i="7"/>
  <c r="L642" i="7"/>
  <c r="K642" i="7"/>
  <c r="J642" i="7"/>
  <c r="I642" i="7"/>
  <c r="H642" i="7"/>
  <c r="G642" i="7"/>
  <c r="F642" i="7"/>
  <c r="R641" i="7"/>
  <c r="Q641" i="7"/>
  <c r="O641" i="7"/>
  <c r="N641" i="7"/>
  <c r="M641" i="7"/>
  <c r="L641" i="7"/>
  <c r="K641" i="7"/>
  <c r="J641" i="7"/>
  <c r="I641" i="7"/>
  <c r="H641" i="7"/>
  <c r="G641" i="7"/>
  <c r="F641" i="7"/>
  <c r="R640" i="7"/>
  <c r="Q640" i="7"/>
  <c r="O640" i="7"/>
  <c r="N640" i="7"/>
  <c r="M640" i="7"/>
  <c r="L640" i="7"/>
  <c r="K640" i="7"/>
  <c r="J640" i="7"/>
  <c r="I640" i="7"/>
  <c r="H640" i="7"/>
  <c r="G640" i="7"/>
  <c r="F640" i="7"/>
  <c r="R639" i="7"/>
  <c r="Q639" i="7"/>
  <c r="O639" i="7"/>
  <c r="N639" i="7"/>
  <c r="M639" i="7"/>
  <c r="L639" i="7"/>
  <c r="K639" i="7"/>
  <c r="J639" i="7"/>
  <c r="I639" i="7"/>
  <c r="H639" i="7"/>
  <c r="G639" i="7"/>
  <c r="F639" i="7"/>
  <c r="R638" i="7"/>
  <c r="Q638" i="7"/>
  <c r="O638" i="7"/>
  <c r="N638" i="7"/>
  <c r="M638" i="7"/>
  <c r="L638" i="7"/>
  <c r="K638" i="7"/>
  <c r="J638" i="7"/>
  <c r="I638" i="7"/>
  <c r="H638" i="7"/>
  <c r="G638" i="7"/>
  <c r="F638" i="7"/>
  <c r="R637" i="7"/>
  <c r="Q637" i="7"/>
  <c r="O637" i="7"/>
  <c r="N637" i="7"/>
  <c r="M637" i="7"/>
  <c r="L637" i="7"/>
  <c r="K637" i="7"/>
  <c r="J637" i="7"/>
  <c r="I637" i="7"/>
  <c r="H637" i="7"/>
  <c r="G637" i="7"/>
  <c r="F637" i="7"/>
  <c r="R636" i="7"/>
  <c r="Q636" i="7"/>
  <c r="O636" i="7"/>
  <c r="N636" i="7"/>
  <c r="M636" i="7"/>
  <c r="L636" i="7"/>
  <c r="K636" i="7"/>
  <c r="J636" i="7"/>
  <c r="I636" i="7"/>
  <c r="H636" i="7"/>
  <c r="G636" i="7"/>
  <c r="F636" i="7"/>
  <c r="R635" i="7"/>
  <c r="Q635" i="7"/>
  <c r="O635" i="7"/>
  <c r="N635" i="7"/>
  <c r="M635" i="7"/>
  <c r="L635" i="7"/>
  <c r="K635" i="7"/>
  <c r="J635" i="7"/>
  <c r="I635" i="7"/>
  <c r="H635" i="7"/>
  <c r="G635" i="7"/>
  <c r="F635" i="7"/>
  <c r="R634" i="7"/>
  <c r="Q634" i="7"/>
  <c r="O634" i="7"/>
  <c r="N634" i="7"/>
  <c r="M634" i="7"/>
  <c r="L634" i="7"/>
  <c r="K634" i="7"/>
  <c r="J634" i="7"/>
  <c r="I634" i="7"/>
  <c r="H634" i="7"/>
  <c r="G634" i="7"/>
  <c r="F634" i="7"/>
  <c r="R633" i="7"/>
  <c r="Q633" i="7"/>
  <c r="O633" i="7"/>
  <c r="N633" i="7"/>
  <c r="M633" i="7"/>
  <c r="L633" i="7"/>
  <c r="K633" i="7"/>
  <c r="J633" i="7"/>
  <c r="I633" i="7"/>
  <c r="H633" i="7"/>
  <c r="G633" i="7"/>
  <c r="F633" i="7"/>
  <c r="R632" i="7"/>
  <c r="Q632" i="7"/>
  <c r="O632" i="7"/>
  <c r="N632" i="7"/>
  <c r="M632" i="7"/>
  <c r="L632" i="7"/>
  <c r="K632" i="7"/>
  <c r="J632" i="7"/>
  <c r="I632" i="7"/>
  <c r="H632" i="7"/>
  <c r="G632" i="7"/>
  <c r="F632" i="7"/>
  <c r="R631" i="7"/>
  <c r="Q631" i="7"/>
  <c r="O631" i="7"/>
  <c r="N631" i="7"/>
  <c r="M631" i="7"/>
  <c r="L631" i="7"/>
  <c r="K631" i="7"/>
  <c r="J631" i="7"/>
  <c r="I631" i="7"/>
  <c r="H631" i="7"/>
  <c r="G631" i="7"/>
  <c r="F631" i="7"/>
  <c r="R630" i="7"/>
  <c r="Q630" i="7"/>
  <c r="O630" i="7"/>
  <c r="N630" i="7"/>
  <c r="M630" i="7"/>
  <c r="L630" i="7"/>
  <c r="K630" i="7"/>
  <c r="J630" i="7"/>
  <c r="I630" i="7"/>
  <c r="H630" i="7"/>
  <c r="G630" i="7"/>
  <c r="F630" i="7"/>
  <c r="R629" i="7"/>
  <c r="Q629" i="7"/>
  <c r="O629" i="7"/>
  <c r="N629" i="7"/>
  <c r="M629" i="7"/>
  <c r="L629" i="7"/>
  <c r="K629" i="7"/>
  <c r="J629" i="7"/>
  <c r="I629" i="7"/>
  <c r="H629" i="7"/>
  <c r="G629" i="7"/>
  <c r="F629" i="7"/>
  <c r="R628" i="7"/>
  <c r="Q628" i="7"/>
  <c r="O628" i="7"/>
  <c r="N628" i="7"/>
  <c r="M628" i="7"/>
  <c r="L628" i="7"/>
  <c r="K628" i="7"/>
  <c r="J628" i="7"/>
  <c r="I628" i="7"/>
  <c r="H628" i="7"/>
  <c r="G628" i="7"/>
  <c r="F628" i="7"/>
  <c r="R627" i="7"/>
  <c r="Q627" i="7"/>
  <c r="O627" i="7"/>
  <c r="N627" i="7"/>
  <c r="M627" i="7"/>
  <c r="L627" i="7"/>
  <c r="K627" i="7"/>
  <c r="J627" i="7"/>
  <c r="I627" i="7"/>
  <c r="H627" i="7"/>
  <c r="G627" i="7"/>
  <c r="F627" i="7"/>
  <c r="R626" i="7"/>
  <c r="Q626" i="7"/>
  <c r="O626" i="7"/>
  <c r="N626" i="7"/>
  <c r="M626" i="7"/>
  <c r="L626" i="7"/>
  <c r="K626" i="7"/>
  <c r="J626" i="7"/>
  <c r="I626" i="7"/>
  <c r="H626" i="7"/>
  <c r="G626" i="7"/>
  <c r="F626" i="7"/>
  <c r="R625" i="7"/>
  <c r="Q625" i="7"/>
  <c r="O625" i="7"/>
  <c r="N625" i="7"/>
  <c r="M625" i="7"/>
  <c r="L625" i="7"/>
  <c r="K625" i="7"/>
  <c r="J625" i="7"/>
  <c r="I625" i="7"/>
  <c r="H625" i="7"/>
  <c r="G625" i="7"/>
  <c r="F625" i="7"/>
  <c r="R624" i="7"/>
  <c r="Q624" i="7"/>
  <c r="O624" i="7"/>
  <c r="N624" i="7"/>
  <c r="M624" i="7"/>
  <c r="L624" i="7"/>
  <c r="K624" i="7"/>
  <c r="J624" i="7"/>
  <c r="I624" i="7"/>
  <c r="H624" i="7"/>
  <c r="G624" i="7"/>
  <c r="F624" i="7"/>
  <c r="R623" i="7"/>
  <c r="Q623" i="7"/>
  <c r="O623" i="7"/>
  <c r="N623" i="7"/>
  <c r="M623" i="7"/>
  <c r="L623" i="7"/>
  <c r="K623" i="7"/>
  <c r="J623" i="7"/>
  <c r="I623" i="7"/>
  <c r="H623" i="7"/>
  <c r="G623" i="7"/>
  <c r="F623" i="7"/>
  <c r="R622" i="7"/>
  <c r="Q622" i="7"/>
  <c r="O622" i="7"/>
  <c r="N622" i="7"/>
  <c r="M622" i="7"/>
  <c r="L622" i="7"/>
  <c r="K622" i="7"/>
  <c r="J622" i="7"/>
  <c r="I622" i="7"/>
  <c r="H622" i="7"/>
  <c r="G622" i="7"/>
  <c r="F622" i="7"/>
  <c r="R621" i="7"/>
  <c r="Q621" i="7"/>
  <c r="O621" i="7"/>
  <c r="N621" i="7"/>
  <c r="M621" i="7"/>
  <c r="L621" i="7"/>
  <c r="K621" i="7"/>
  <c r="J621" i="7"/>
  <c r="I621" i="7"/>
  <c r="H621" i="7"/>
  <c r="G621" i="7"/>
  <c r="F621" i="7"/>
  <c r="R620" i="7"/>
  <c r="Q620" i="7"/>
  <c r="O620" i="7"/>
  <c r="N620" i="7"/>
  <c r="M620" i="7"/>
  <c r="L620" i="7"/>
  <c r="K620" i="7"/>
  <c r="J620" i="7"/>
  <c r="I620" i="7"/>
  <c r="H620" i="7"/>
  <c r="G620" i="7"/>
  <c r="F620" i="7"/>
  <c r="R619" i="7"/>
  <c r="Q619" i="7"/>
  <c r="O619" i="7"/>
  <c r="N619" i="7"/>
  <c r="M619" i="7"/>
  <c r="L619" i="7"/>
  <c r="K619" i="7"/>
  <c r="J619" i="7"/>
  <c r="I619" i="7"/>
  <c r="H619" i="7"/>
  <c r="G619" i="7"/>
  <c r="F619" i="7"/>
  <c r="R618" i="7"/>
  <c r="Q618" i="7"/>
  <c r="O618" i="7"/>
  <c r="N618" i="7"/>
  <c r="M618" i="7"/>
  <c r="L618" i="7"/>
  <c r="K618" i="7"/>
  <c r="J618" i="7"/>
  <c r="I618" i="7"/>
  <c r="H618" i="7"/>
  <c r="G618" i="7"/>
  <c r="F618" i="7"/>
  <c r="R617" i="7"/>
  <c r="Q617" i="7"/>
  <c r="O617" i="7"/>
  <c r="N617" i="7"/>
  <c r="M617" i="7"/>
  <c r="L617" i="7"/>
  <c r="K617" i="7"/>
  <c r="J617" i="7"/>
  <c r="I617" i="7"/>
  <c r="H617" i="7"/>
  <c r="G617" i="7"/>
  <c r="F617" i="7"/>
  <c r="R616" i="7"/>
  <c r="Q616" i="7"/>
  <c r="O616" i="7"/>
  <c r="N616" i="7"/>
  <c r="M616" i="7"/>
  <c r="L616" i="7"/>
  <c r="K616" i="7"/>
  <c r="J616" i="7"/>
  <c r="I616" i="7"/>
  <c r="H616" i="7"/>
  <c r="G616" i="7"/>
  <c r="F616" i="7"/>
  <c r="R615" i="7"/>
  <c r="Q615" i="7"/>
  <c r="O615" i="7"/>
  <c r="N615" i="7"/>
  <c r="M615" i="7"/>
  <c r="L615" i="7"/>
  <c r="K615" i="7"/>
  <c r="J615" i="7"/>
  <c r="I615" i="7"/>
  <c r="H615" i="7"/>
  <c r="G615" i="7"/>
  <c r="F615" i="7"/>
  <c r="R614" i="7"/>
  <c r="Q614" i="7"/>
  <c r="O614" i="7"/>
  <c r="N614" i="7"/>
  <c r="M614" i="7"/>
  <c r="L614" i="7"/>
  <c r="K614" i="7"/>
  <c r="J614" i="7"/>
  <c r="I614" i="7"/>
  <c r="H614" i="7"/>
  <c r="G614" i="7"/>
  <c r="F614" i="7"/>
  <c r="R613" i="7"/>
  <c r="Q613" i="7"/>
  <c r="O613" i="7"/>
  <c r="N613" i="7"/>
  <c r="M613" i="7"/>
  <c r="L613" i="7"/>
  <c r="K613" i="7"/>
  <c r="J613" i="7"/>
  <c r="I613" i="7"/>
  <c r="H613" i="7"/>
  <c r="G613" i="7"/>
  <c r="F613" i="7"/>
  <c r="R612" i="7"/>
  <c r="Q612" i="7"/>
  <c r="O612" i="7"/>
  <c r="N612" i="7"/>
  <c r="M612" i="7"/>
  <c r="L612" i="7"/>
  <c r="K612" i="7"/>
  <c r="J612" i="7"/>
  <c r="I612" i="7"/>
  <c r="H612" i="7"/>
  <c r="G612" i="7"/>
  <c r="F612" i="7"/>
  <c r="R611" i="7"/>
  <c r="Q611" i="7"/>
  <c r="O611" i="7"/>
  <c r="N611" i="7"/>
  <c r="M611" i="7"/>
  <c r="L611" i="7"/>
  <c r="K611" i="7"/>
  <c r="J611" i="7"/>
  <c r="I611" i="7"/>
  <c r="H611" i="7"/>
  <c r="G611" i="7"/>
  <c r="F611" i="7"/>
  <c r="R610" i="7"/>
  <c r="Q610" i="7"/>
  <c r="O610" i="7"/>
  <c r="N610" i="7"/>
  <c r="M610" i="7"/>
  <c r="L610" i="7"/>
  <c r="K610" i="7"/>
  <c r="J610" i="7"/>
  <c r="I610" i="7"/>
  <c r="H610" i="7"/>
  <c r="G610" i="7"/>
  <c r="F610" i="7"/>
  <c r="R609" i="7"/>
  <c r="Q609" i="7"/>
  <c r="O609" i="7"/>
  <c r="N609" i="7"/>
  <c r="M609" i="7"/>
  <c r="L609" i="7"/>
  <c r="K609" i="7"/>
  <c r="J609" i="7"/>
  <c r="I609" i="7"/>
  <c r="H609" i="7"/>
  <c r="G609" i="7"/>
  <c r="F609" i="7"/>
  <c r="R608" i="7"/>
  <c r="Q608" i="7"/>
  <c r="O608" i="7"/>
  <c r="N608" i="7"/>
  <c r="M608" i="7"/>
  <c r="L608" i="7"/>
  <c r="K608" i="7"/>
  <c r="J608" i="7"/>
  <c r="I608" i="7"/>
  <c r="H608" i="7"/>
  <c r="G608" i="7"/>
  <c r="F608" i="7"/>
  <c r="R607" i="7"/>
  <c r="Q607" i="7"/>
  <c r="O607" i="7"/>
  <c r="N607" i="7"/>
  <c r="M607" i="7"/>
  <c r="L607" i="7"/>
  <c r="K607" i="7"/>
  <c r="J607" i="7"/>
  <c r="I607" i="7"/>
  <c r="H607" i="7"/>
  <c r="G607" i="7"/>
  <c r="F607" i="7"/>
  <c r="R606" i="7"/>
  <c r="Q606" i="7"/>
  <c r="O606" i="7"/>
  <c r="N606" i="7"/>
  <c r="M606" i="7"/>
  <c r="L606" i="7"/>
  <c r="K606" i="7"/>
  <c r="J606" i="7"/>
  <c r="I606" i="7"/>
  <c r="H606" i="7"/>
  <c r="G606" i="7"/>
  <c r="F606" i="7"/>
  <c r="R605" i="7"/>
  <c r="Q605" i="7"/>
  <c r="O605" i="7"/>
  <c r="N605" i="7"/>
  <c r="M605" i="7"/>
  <c r="L605" i="7"/>
  <c r="K605" i="7"/>
  <c r="J605" i="7"/>
  <c r="I605" i="7"/>
  <c r="H605" i="7"/>
  <c r="G605" i="7"/>
  <c r="F605" i="7"/>
  <c r="R604" i="7"/>
  <c r="Q604" i="7"/>
  <c r="O604" i="7"/>
  <c r="N604" i="7"/>
  <c r="M604" i="7"/>
  <c r="L604" i="7"/>
  <c r="K604" i="7"/>
  <c r="J604" i="7"/>
  <c r="I604" i="7"/>
  <c r="H604" i="7"/>
  <c r="G604" i="7"/>
  <c r="F604" i="7"/>
  <c r="R603" i="7"/>
  <c r="Q603" i="7"/>
  <c r="O603" i="7"/>
  <c r="N603" i="7"/>
  <c r="M603" i="7"/>
  <c r="L603" i="7"/>
  <c r="K603" i="7"/>
  <c r="J603" i="7"/>
  <c r="I603" i="7"/>
  <c r="H603" i="7"/>
  <c r="G603" i="7"/>
  <c r="F603" i="7"/>
  <c r="R602" i="7"/>
  <c r="Q602" i="7"/>
  <c r="O602" i="7"/>
  <c r="N602" i="7"/>
  <c r="M602" i="7"/>
  <c r="L602" i="7"/>
  <c r="K602" i="7"/>
  <c r="J602" i="7"/>
  <c r="I602" i="7"/>
  <c r="H602" i="7"/>
  <c r="G602" i="7"/>
  <c r="F602" i="7"/>
  <c r="R601" i="7"/>
  <c r="Q601" i="7"/>
  <c r="O601" i="7"/>
  <c r="N601" i="7"/>
  <c r="M601" i="7"/>
  <c r="L601" i="7"/>
  <c r="K601" i="7"/>
  <c r="J601" i="7"/>
  <c r="I601" i="7"/>
  <c r="H601" i="7"/>
  <c r="G601" i="7"/>
  <c r="F601" i="7"/>
  <c r="R600" i="7"/>
  <c r="Q600" i="7"/>
  <c r="O600" i="7"/>
  <c r="N600" i="7"/>
  <c r="M600" i="7"/>
  <c r="L600" i="7"/>
  <c r="K600" i="7"/>
  <c r="J600" i="7"/>
  <c r="I600" i="7"/>
  <c r="H600" i="7"/>
  <c r="G600" i="7"/>
  <c r="F600" i="7"/>
  <c r="R599" i="7"/>
  <c r="Q599" i="7"/>
  <c r="O599" i="7"/>
  <c r="N599" i="7"/>
  <c r="M599" i="7"/>
  <c r="L599" i="7"/>
  <c r="K599" i="7"/>
  <c r="J599" i="7"/>
  <c r="I599" i="7"/>
  <c r="H599" i="7"/>
  <c r="G599" i="7"/>
  <c r="F599" i="7"/>
  <c r="R598" i="7"/>
  <c r="Q598" i="7"/>
  <c r="O598" i="7"/>
  <c r="N598" i="7"/>
  <c r="M598" i="7"/>
  <c r="L598" i="7"/>
  <c r="K598" i="7"/>
  <c r="J598" i="7"/>
  <c r="I598" i="7"/>
  <c r="H598" i="7"/>
  <c r="G598" i="7"/>
  <c r="F598" i="7"/>
  <c r="R597" i="7"/>
  <c r="Q597" i="7"/>
  <c r="O597" i="7"/>
  <c r="N597" i="7"/>
  <c r="M597" i="7"/>
  <c r="L597" i="7"/>
  <c r="K597" i="7"/>
  <c r="J597" i="7"/>
  <c r="I597" i="7"/>
  <c r="H597" i="7"/>
  <c r="G597" i="7"/>
  <c r="F597" i="7"/>
  <c r="R596" i="7"/>
  <c r="Q596" i="7"/>
  <c r="O596" i="7"/>
  <c r="N596" i="7"/>
  <c r="M596" i="7"/>
  <c r="L596" i="7"/>
  <c r="K596" i="7"/>
  <c r="J596" i="7"/>
  <c r="I596" i="7"/>
  <c r="H596" i="7"/>
  <c r="G596" i="7"/>
  <c r="F596" i="7"/>
  <c r="R595" i="7"/>
  <c r="Q595" i="7"/>
  <c r="O595" i="7"/>
  <c r="N595" i="7"/>
  <c r="M595" i="7"/>
  <c r="L595" i="7"/>
  <c r="K595" i="7"/>
  <c r="J595" i="7"/>
  <c r="I595" i="7"/>
  <c r="H595" i="7"/>
  <c r="G595" i="7"/>
  <c r="F595" i="7"/>
  <c r="R594" i="7"/>
  <c r="Q594" i="7"/>
  <c r="O594" i="7"/>
  <c r="N594" i="7"/>
  <c r="M594" i="7"/>
  <c r="L594" i="7"/>
  <c r="K594" i="7"/>
  <c r="J594" i="7"/>
  <c r="I594" i="7"/>
  <c r="H594" i="7"/>
  <c r="G594" i="7"/>
  <c r="F594" i="7"/>
  <c r="R593" i="7"/>
  <c r="Q593" i="7"/>
  <c r="O593" i="7"/>
  <c r="N593" i="7"/>
  <c r="M593" i="7"/>
  <c r="L593" i="7"/>
  <c r="K593" i="7"/>
  <c r="J593" i="7"/>
  <c r="I593" i="7"/>
  <c r="H593" i="7"/>
  <c r="G593" i="7"/>
  <c r="F593" i="7"/>
  <c r="R592" i="7"/>
  <c r="Q592" i="7"/>
  <c r="O592" i="7"/>
  <c r="N592" i="7"/>
  <c r="M592" i="7"/>
  <c r="L592" i="7"/>
  <c r="K592" i="7"/>
  <c r="J592" i="7"/>
  <c r="I592" i="7"/>
  <c r="H592" i="7"/>
  <c r="G592" i="7"/>
  <c r="F592" i="7"/>
  <c r="R591" i="7"/>
  <c r="Q591" i="7"/>
  <c r="O591" i="7"/>
  <c r="N591" i="7"/>
  <c r="M591" i="7"/>
  <c r="L591" i="7"/>
  <c r="K591" i="7"/>
  <c r="J591" i="7"/>
  <c r="I591" i="7"/>
  <c r="H591" i="7"/>
  <c r="G591" i="7"/>
  <c r="F591" i="7"/>
  <c r="R590" i="7"/>
  <c r="Q590" i="7"/>
  <c r="O590" i="7"/>
  <c r="N590" i="7"/>
  <c r="M590" i="7"/>
  <c r="L590" i="7"/>
  <c r="K590" i="7"/>
  <c r="J590" i="7"/>
  <c r="I590" i="7"/>
  <c r="H590" i="7"/>
  <c r="G590" i="7"/>
  <c r="F590" i="7"/>
  <c r="R589" i="7"/>
  <c r="Q589" i="7"/>
  <c r="O589" i="7"/>
  <c r="N589" i="7"/>
  <c r="M589" i="7"/>
  <c r="L589" i="7"/>
  <c r="K589" i="7"/>
  <c r="J589" i="7"/>
  <c r="I589" i="7"/>
  <c r="H589" i="7"/>
  <c r="G589" i="7"/>
  <c r="F589" i="7"/>
  <c r="R588" i="7"/>
  <c r="Q588" i="7"/>
  <c r="O588" i="7"/>
  <c r="N588" i="7"/>
  <c r="M588" i="7"/>
  <c r="L588" i="7"/>
  <c r="K588" i="7"/>
  <c r="J588" i="7"/>
  <c r="I588" i="7"/>
  <c r="H588" i="7"/>
  <c r="G588" i="7"/>
  <c r="F588" i="7"/>
  <c r="R587" i="7"/>
  <c r="Q587" i="7"/>
  <c r="O587" i="7"/>
  <c r="N587" i="7"/>
  <c r="M587" i="7"/>
  <c r="L587" i="7"/>
  <c r="K587" i="7"/>
  <c r="J587" i="7"/>
  <c r="I587" i="7"/>
  <c r="H587" i="7"/>
  <c r="G587" i="7"/>
  <c r="F587" i="7"/>
  <c r="R586" i="7"/>
  <c r="Q586" i="7"/>
  <c r="O586" i="7"/>
  <c r="N586" i="7"/>
  <c r="M586" i="7"/>
  <c r="L586" i="7"/>
  <c r="K586" i="7"/>
  <c r="J586" i="7"/>
  <c r="I586" i="7"/>
  <c r="H586" i="7"/>
  <c r="G586" i="7"/>
  <c r="F586" i="7"/>
  <c r="R585" i="7"/>
  <c r="Q585" i="7"/>
  <c r="O585" i="7"/>
  <c r="N585" i="7"/>
  <c r="M585" i="7"/>
  <c r="L585" i="7"/>
  <c r="K585" i="7"/>
  <c r="J585" i="7"/>
  <c r="I585" i="7"/>
  <c r="H585" i="7"/>
  <c r="G585" i="7"/>
  <c r="F585" i="7"/>
  <c r="R584" i="7"/>
  <c r="Q584" i="7"/>
  <c r="O584" i="7"/>
  <c r="N584" i="7"/>
  <c r="M584" i="7"/>
  <c r="L584" i="7"/>
  <c r="K584" i="7"/>
  <c r="J584" i="7"/>
  <c r="I584" i="7"/>
  <c r="H584" i="7"/>
  <c r="G584" i="7"/>
  <c r="F584" i="7"/>
  <c r="R583" i="7"/>
  <c r="Q583" i="7"/>
  <c r="O583" i="7"/>
  <c r="N583" i="7"/>
  <c r="M583" i="7"/>
  <c r="L583" i="7"/>
  <c r="K583" i="7"/>
  <c r="J583" i="7"/>
  <c r="I583" i="7"/>
  <c r="H583" i="7"/>
  <c r="G583" i="7"/>
  <c r="F583" i="7"/>
  <c r="R582" i="7"/>
  <c r="Q582" i="7"/>
  <c r="O582" i="7"/>
  <c r="N582" i="7"/>
  <c r="M582" i="7"/>
  <c r="L582" i="7"/>
  <c r="K582" i="7"/>
  <c r="J582" i="7"/>
  <c r="I582" i="7"/>
  <c r="H582" i="7"/>
  <c r="G582" i="7"/>
  <c r="F582" i="7"/>
  <c r="R581" i="7"/>
  <c r="Q581" i="7"/>
  <c r="O581" i="7"/>
  <c r="N581" i="7"/>
  <c r="M581" i="7"/>
  <c r="L581" i="7"/>
  <c r="K581" i="7"/>
  <c r="J581" i="7"/>
  <c r="I581" i="7"/>
  <c r="H581" i="7"/>
  <c r="G581" i="7"/>
  <c r="F581" i="7"/>
  <c r="R580" i="7"/>
  <c r="Q580" i="7"/>
  <c r="O580" i="7"/>
  <c r="N580" i="7"/>
  <c r="M580" i="7"/>
  <c r="L580" i="7"/>
  <c r="K580" i="7"/>
  <c r="J580" i="7"/>
  <c r="I580" i="7"/>
  <c r="H580" i="7"/>
  <c r="G580" i="7"/>
  <c r="F580" i="7"/>
  <c r="R579" i="7"/>
  <c r="Q579" i="7"/>
  <c r="O579" i="7"/>
  <c r="N579" i="7"/>
  <c r="M579" i="7"/>
  <c r="L579" i="7"/>
  <c r="K579" i="7"/>
  <c r="J579" i="7"/>
  <c r="I579" i="7"/>
  <c r="H579" i="7"/>
  <c r="G579" i="7"/>
  <c r="F579" i="7"/>
  <c r="R578" i="7"/>
  <c r="Q578" i="7"/>
  <c r="O578" i="7"/>
  <c r="N578" i="7"/>
  <c r="M578" i="7"/>
  <c r="L578" i="7"/>
  <c r="K578" i="7"/>
  <c r="J578" i="7"/>
  <c r="I578" i="7"/>
  <c r="H578" i="7"/>
  <c r="G578" i="7"/>
  <c r="F578" i="7"/>
  <c r="R577" i="7"/>
  <c r="Q577" i="7"/>
  <c r="O577" i="7"/>
  <c r="N577" i="7"/>
  <c r="M577" i="7"/>
  <c r="L577" i="7"/>
  <c r="K577" i="7"/>
  <c r="J577" i="7"/>
  <c r="I577" i="7"/>
  <c r="H577" i="7"/>
  <c r="G577" i="7"/>
  <c r="F577" i="7"/>
  <c r="R576" i="7"/>
  <c r="Q576" i="7"/>
  <c r="O576" i="7"/>
  <c r="N576" i="7"/>
  <c r="M576" i="7"/>
  <c r="L576" i="7"/>
  <c r="K576" i="7"/>
  <c r="J576" i="7"/>
  <c r="I576" i="7"/>
  <c r="H576" i="7"/>
  <c r="G576" i="7"/>
  <c r="F576" i="7"/>
  <c r="R575" i="7"/>
  <c r="Q575" i="7"/>
  <c r="O575" i="7"/>
  <c r="N575" i="7"/>
  <c r="M575" i="7"/>
  <c r="L575" i="7"/>
  <c r="K575" i="7"/>
  <c r="J575" i="7"/>
  <c r="I575" i="7"/>
  <c r="H575" i="7"/>
  <c r="G575" i="7"/>
  <c r="F575" i="7"/>
  <c r="R574" i="7"/>
  <c r="Q574" i="7"/>
  <c r="O574" i="7"/>
  <c r="N574" i="7"/>
  <c r="M574" i="7"/>
  <c r="L574" i="7"/>
  <c r="K574" i="7"/>
  <c r="J574" i="7"/>
  <c r="I574" i="7"/>
  <c r="H574" i="7"/>
  <c r="G574" i="7"/>
  <c r="F574" i="7"/>
  <c r="R573" i="7"/>
  <c r="Q573" i="7"/>
  <c r="O573" i="7"/>
  <c r="N573" i="7"/>
  <c r="M573" i="7"/>
  <c r="L573" i="7"/>
  <c r="K573" i="7"/>
  <c r="J573" i="7"/>
  <c r="I573" i="7"/>
  <c r="H573" i="7"/>
  <c r="G573" i="7"/>
  <c r="F573" i="7"/>
  <c r="R572" i="7"/>
  <c r="Q572" i="7"/>
  <c r="O572" i="7"/>
  <c r="N572" i="7"/>
  <c r="M572" i="7"/>
  <c r="L572" i="7"/>
  <c r="K572" i="7"/>
  <c r="J572" i="7"/>
  <c r="I572" i="7"/>
  <c r="H572" i="7"/>
  <c r="G572" i="7"/>
  <c r="F572" i="7"/>
  <c r="R571" i="7"/>
  <c r="Q571" i="7"/>
  <c r="O571" i="7"/>
  <c r="N571" i="7"/>
  <c r="M571" i="7"/>
  <c r="L571" i="7"/>
  <c r="K571" i="7"/>
  <c r="J571" i="7"/>
  <c r="I571" i="7"/>
  <c r="H571" i="7"/>
  <c r="G571" i="7"/>
  <c r="F571" i="7"/>
  <c r="R570" i="7"/>
  <c r="Q570" i="7"/>
  <c r="O570" i="7"/>
  <c r="N570" i="7"/>
  <c r="M570" i="7"/>
  <c r="L570" i="7"/>
  <c r="K570" i="7"/>
  <c r="J570" i="7"/>
  <c r="I570" i="7"/>
  <c r="H570" i="7"/>
  <c r="G570" i="7"/>
  <c r="F570" i="7"/>
  <c r="R569" i="7"/>
  <c r="Q569" i="7"/>
  <c r="O569" i="7"/>
  <c r="N569" i="7"/>
  <c r="M569" i="7"/>
  <c r="L569" i="7"/>
  <c r="K569" i="7"/>
  <c r="J569" i="7"/>
  <c r="I569" i="7"/>
  <c r="H569" i="7"/>
  <c r="G569" i="7"/>
  <c r="F569" i="7"/>
  <c r="R568" i="7"/>
  <c r="Q568" i="7"/>
  <c r="O568" i="7"/>
  <c r="N568" i="7"/>
  <c r="M568" i="7"/>
  <c r="L568" i="7"/>
  <c r="K568" i="7"/>
  <c r="J568" i="7"/>
  <c r="I568" i="7"/>
  <c r="H568" i="7"/>
  <c r="G568" i="7"/>
  <c r="F568" i="7"/>
  <c r="R567" i="7"/>
  <c r="Q567" i="7"/>
  <c r="O567" i="7"/>
  <c r="N567" i="7"/>
  <c r="M567" i="7"/>
  <c r="L567" i="7"/>
  <c r="K567" i="7"/>
  <c r="J567" i="7"/>
  <c r="I567" i="7"/>
  <c r="H567" i="7"/>
  <c r="G567" i="7"/>
  <c r="F567" i="7"/>
  <c r="R566" i="7"/>
  <c r="Q566" i="7"/>
  <c r="O566" i="7"/>
  <c r="N566" i="7"/>
  <c r="M566" i="7"/>
  <c r="L566" i="7"/>
  <c r="K566" i="7"/>
  <c r="J566" i="7"/>
  <c r="I566" i="7"/>
  <c r="H566" i="7"/>
  <c r="G566" i="7"/>
  <c r="F566" i="7"/>
  <c r="R565" i="7"/>
  <c r="Q565" i="7"/>
  <c r="O565" i="7"/>
  <c r="N565" i="7"/>
  <c r="M565" i="7"/>
  <c r="L565" i="7"/>
  <c r="K565" i="7"/>
  <c r="J565" i="7"/>
  <c r="I565" i="7"/>
  <c r="H565" i="7"/>
  <c r="G565" i="7"/>
  <c r="F565" i="7"/>
  <c r="R564" i="7"/>
  <c r="Q564" i="7"/>
  <c r="O564" i="7"/>
  <c r="N564" i="7"/>
  <c r="M564" i="7"/>
  <c r="L564" i="7"/>
  <c r="K564" i="7"/>
  <c r="J564" i="7"/>
  <c r="I564" i="7"/>
  <c r="H564" i="7"/>
  <c r="G564" i="7"/>
  <c r="F564" i="7"/>
  <c r="R563" i="7"/>
  <c r="Q563" i="7"/>
  <c r="O563" i="7"/>
  <c r="N563" i="7"/>
  <c r="M563" i="7"/>
  <c r="L563" i="7"/>
  <c r="K563" i="7"/>
  <c r="J563" i="7"/>
  <c r="I563" i="7"/>
  <c r="H563" i="7"/>
  <c r="G563" i="7"/>
  <c r="F563" i="7"/>
  <c r="R562" i="7"/>
  <c r="Q562" i="7"/>
  <c r="O562" i="7"/>
  <c r="N562" i="7"/>
  <c r="M562" i="7"/>
  <c r="L562" i="7"/>
  <c r="K562" i="7"/>
  <c r="J562" i="7"/>
  <c r="I562" i="7"/>
  <c r="H562" i="7"/>
  <c r="G562" i="7"/>
  <c r="F562" i="7"/>
  <c r="R561" i="7"/>
  <c r="Q561" i="7"/>
  <c r="O561" i="7"/>
  <c r="N561" i="7"/>
  <c r="M561" i="7"/>
  <c r="L561" i="7"/>
  <c r="K561" i="7"/>
  <c r="J561" i="7"/>
  <c r="I561" i="7"/>
  <c r="H561" i="7"/>
  <c r="G561" i="7"/>
  <c r="F561" i="7"/>
  <c r="R560" i="7"/>
  <c r="Q560" i="7"/>
  <c r="O560" i="7"/>
  <c r="N560" i="7"/>
  <c r="M560" i="7"/>
  <c r="L560" i="7"/>
  <c r="K560" i="7"/>
  <c r="J560" i="7"/>
  <c r="I560" i="7"/>
  <c r="H560" i="7"/>
  <c r="G560" i="7"/>
  <c r="F560" i="7"/>
  <c r="R559" i="7"/>
  <c r="Q559" i="7"/>
  <c r="O559" i="7"/>
  <c r="N559" i="7"/>
  <c r="M559" i="7"/>
  <c r="L559" i="7"/>
  <c r="K559" i="7"/>
  <c r="J559" i="7"/>
  <c r="I559" i="7"/>
  <c r="H559" i="7"/>
  <c r="G559" i="7"/>
  <c r="F559" i="7"/>
  <c r="R558" i="7"/>
  <c r="Q558" i="7"/>
  <c r="O558" i="7"/>
  <c r="N558" i="7"/>
  <c r="M558" i="7"/>
  <c r="L558" i="7"/>
  <c r="K558" i="7"/>
  <c r="J558" i="7"/>
  <c r="I558" i="7"/>
  <c r="H558" i="7"/>
  <c r="G558" i="7"/>
  <c r="F558" i="7"/>
  <c r="R557" i="7"/>
  <c r="Q557" i="7"/>
  <c r="O557" i="7"/>
  <c r="N557" i="7"/>
  <c r="M557" i="7"/>
  <c r="L557" i="7"/>
  <c r="K557" i="7"/>
  <c r="J557" i="7"/>
  <c r="I557" i="7"/>
  <c r="H557" i="7"/>
  <c r="G557" i="7"/>
  <c r="F557" i="7"/>
  <c r="R556" i="7"/>
  <c r="Q556" i="7"/>
  <c r="O556" i="7"/>
  <c r="N556" i="7"/>
  <c r="M556" i="7"/>
  <c r="L556" i="7"/>
  <c r="K556" i="7"/>
  <c r="J556" i="7"/>
  <c r="I556" i="7"/>
  <c r="H556" i="7"/>
  <c r="G556" i="7"/>
  <c r="F556" i="7"/>
  <c r="R555" i="7"/>
  <c r="Q555" i="7"/>
  <c r="O555" i="7"/>
  <c r="N555" i="7"/>
  <c r="M555" i="7"/>
  <c r="L555" i="7"/>
  <c r="K555" i="7"/>
  <c r="J555" i="7"/>
  <c r="I555" i="7"/>
  <c r="H555" i="7"/>
  <c r="G555" i="7"/>
  <c r="F555" i="7"/>
  <c r="R554" i="7"/>
  <c r="Q554" i="7"/>
  <c r="O554" i="7"/>
  <c r="N554" i="7"/>
  <c r="M554" i="7"/>
  <c r="L554" i="7"/>
  <c r="K554" i="7"/>
  <c r="J554" i="7"/>
  <c r="I554" i="7"/>
  <c r="H554" i="7"/>
  <c r="G554" i="7"/>
  <c r="F554" i="7"/>
  <c r="R553" i="7"/>
  <c r="Q553" i="7"/>
  <c r="O553" i="7"/>
  <c r="N553" i="7"/>
  <c r="M553" i="7"/>
  <c r="L553" i="7"/>
  <c r="K553" i="7"/>
  <c r="J553" i="7"/>
  <c r="I553" i="7"/>
  <c r="H553" i="7"/>
  <c r="G553" i="7"/>
  <c r="F553" i="7"/>
  <c r="R552" i="7"/>
  <c r="Q552" i="7"/>
  <c r="O552" i="7"/>
  <c r="N552" i="7"/>
  <c r="M552" i="7"/>
  <c r="L552" i="7"/>
  <c r="K552" i="7"/>
  <c r="J552" i="7"/>
  <c r="I552" i="7"/>
  <c r="H552" i="7"/>
  <c r="G552" i="7"/>
  <c r="F552" i="7"/>
  <c r="R551" i="7"/>
  <c r="Q551" i="7"/>
  <c r="O551" i="7"/>
  <c r="N551" i="7"/>
  <c r="M551" i="7"/>
  <c r="L551" i="7"/>
  <c r="K551" i="7"/>
  <c r="J551" i="7"/>
  <c r="I551" i="7"/>
  <c r="H551" i="7"/>
  <c r="G551" i="7"/>
  <c r="F551" i="7"/>
  <c r="R550" i="7"/>
  <c r="Q550" i="7"/>
  <c r="O550" i="7"/>
  <c r="N550" i="7"/>
  <c r="M550" i="7"/>
  <c r="L550" i="7"/>
  <c r="K550" i="7"/>
  <c r="J550" i="7"/>
  <c r="I550" i="7"/>
  <c r="H550" i="7"/>
  <c r="G550" i="7"/>
  <c r="F550" i="7"/>
  <c r="R549" i="7"/>
  <c r="Q549" i="7"/>
  <c r="O549" i="7"/>
  <c r="N549" i="7"/>
  <c r="M549" i="7"/>
  <c r="L549" i="7"/>
  <c r="K549" i="7"/>
  <c r="J549" i="7"/>
  <c r="I549" i="7"/>
  <c r="H549" i="7"/>
  <c r="G549" i="7"/>
  <c r="F549" i="7"/>
  <c r="R548" i="7"/>
  <c r="Q548" i="7"/>
  <c r="O548" i="7"/>
  <c r="N548" i="7"/>
  <c r="M548" i="7"/>
  <c r="L548" i="7"/>
  <c r="K548" i="7"/>
  <c r="J548" i="7"/>
  <c r="I548" i="7"/>
  <c r="H548" i="7"/>
  <c r="G548" i="7"/>
  <c r="F548" i="7"/>
  <c r="R547" i="7"/>
  <c r="Q547" i="7"/>
  <c r="O547" i="7"/>
  <c r="N547" i="7"/>
  <c r="M547" i="7"/>
  <c r="L547" i="7"/>
  <c r="K547" i="7"/>
  <c r="J547" i="7"/>
  <c r="I547" i="7"/>
  <c r="H547" i="7"/>
  <c r="G547" i="7"/>
  <c r="F547" i="7"/>
  <c r="R546" i="7"/>
  <c r="Q546" i="7"/>
  <c r="O546" i="7"/>
  <c r="N546" i="7"/>
  <c r="M546" i="7"/>
  <c r="L546" i="7"/>
  <c r="K546" i="7"/>
  <c r="J546" i="7"/>
  <c r="I546" i="7"/>
  <c r="H546" i="7"/>
  <c r="G546" i="7"/>
  <c r="F546" i="7"/>
  <c r="R545" i="7"/>
  <c r="Q545" i="7"/>
  <c r="O545" i="7"/>
  <c r="N545" i="7"/>
  <c r="M545" i="7"/>
  <c r="L545" i="7"/>
  <c r="K545" i="7"/>
  <c r="J545" i="7"/>
  <c r="I545" i="7"/>
  <c r="H545" i="7"/>
  <c r="G545" i="7"/>
  <c r="F545" i="7"/>
  <c r="R544" i="7"/>
  <c r="Q544" i="7"/>
  <c r="O544" i="7"/>
  <c r="N544" i="7"/>
  <c r="M544" i="7"/>
  <c r="L544" i="7"/>
  <c r="K544" i="7"/>
  <c r="J544" i="7"/>
  <c r="I544" i="7"/>
  <c r="H544" i="7"/>
  <c r="G544" i="7"/>
  <c r="F544" i="7"/>
  <c r="R543" i="7"/>
  <c r="Q543" i="7"/>
  <c r="O543" i="7"/>
  <c r="N543" i="7"/>
  <c r="M543" i="7"/>
  <c r="L543" i="7"/>
  <c r="K543" i="7"/>
  <c r="J543" i="7"/>
  <c r="I543" i="7"/>
  <c r="H543" i="7"/>
  <c r="G543" i="7"/>
  <c r="F543" i="7"/>
  <c r="R542" i="7"/>
  <c r="Q542" i="7"/>
  <c r="O542" i="7"/>
  <c r="N542" i="7"/>
  <c r="M542" i="7"/>
  <c r="L542" i="7"/>
  <c r="K542" i="7"/>
  <c r="J542" i="7"/>
  <c r="I542" i="7"/>
  <c r="H542" i="7"/>
  <c r="G542" i="7"/>
  <c r="F542" i="7"/>
  <c r="R541" i="7"/>
  <c r="Q541" i="7"/>
  <c r="O541" i="7"/>
  <c r="N541" i="7"/>
  <c r="M541" i="7"/>
  <c r="L541" i="7"/>
  <c r="K541" i="7"/>
  <c r="J541" i="7"/>
  <c r="I541" i="7"/>
  <c r="H541" i="7"/>
  <c r="G541" i="7"/>
  <c r="F541" i="7"/>
  <c r="R540" i="7"/>
  <c r="Q540" i="7"/>
  <c r="O540" i="7"/>
  <c r="N540" i="7"/>
  <c r="M540" i="7"/>
  <c r="L540" i="7"/>
  <c r="K540" i="7"/>
  <c r="J540" i="7"/>
  <c r="I540" i="7"/>
  <c r="H540" i="7"/>
  <c r="G540" i="7"/>
  <c r="F540" i="7"/>
  <c r="R539" i="7"/>
  <c r="Q539" i="7"/>
  <c r="O539" i="7"/>
  <c r="N539" i="7"/>
  <c r="M539" i="7"/>
  <c r="L539" i="7"/>
  <c r="K539" i="7"/>
  <c r="J539" i="7"/>
  <c r="I539" i="7"/>
  <c r="H539" i="7"/>
  <c r="G539" i="7"/>
  <c r="F539" i="7"/>
  <c r="R538" i="7"/>
  <c r="Q538" i="7"/>
  <c r="O538" i="7"/>
  <c r="N538" i="7"/>
  <c r="M538" i="7"/>
  <c r="L538" i="7"/>
  <c r="K538" i="7"/>
  <c r="J538" i="7"/>
  <c r="I538" i="7"/>
  <c r="H538" i="7"/>
  <c r="G538" i="7"/>
  <c r="F538" i="7"/>
  <c r="R537" i="7"/>
  <c r="Q537" i="7"/>
  <c r="O537" i="7"/>
  <c r="N537" i="7"/>
  <c r="M537" i="7"/>
  <c r="L537" i="7"/>
  <c r="K537" i="7"/>
  <c r="J537" i="7"/>
  <c r="I537" i="7"/>
  <c r="H537" i="7"/>
  <c r="G537" i="7"/>
  <c r="F537" i="7"/>
  <c r="R536" i="7"/>
  <c r="Q536" i="7"/>
  <c r="O536" i="7"/>
  <c r="N536" i="7"/>
  <c r="M536" i="7"/>
  <c r="L536" i="7"/>
  <c r="K536" i="7"/>
  <c r="J536" i="7"/>
  <c r="I536" i="7"/>
  <c r="H536" i="7"/>
  <c r="G536" i="7"/>
  <c r="F536" i="7"/>
  <c r="R535" i="7"/>
  <c r="Q535" i="7"/>
  <c r="O535" i="7"/>
  <c r="N535" i="7"/>
  <c r="M535" i="7"/>
  <c r="L535" i="7"/>
  <c r="K535" i="7"/>
  <c r="J535" i="7"/>
  <c r="I535" i="7"/>
  <c r="H535" i="7"/>
  <c r="G535" i="7"/>
  <c r="F535" i="7"/>
  <c r="R534" i="7"/>
  <c r="Q534" i="7"/>
  <c r="O534" i="7"/>
  <c r="N534" i="7"/>
  <c r="M534" i="7"/>
  <c r="L534" i="7"/>
  <c r="K534" i="7"/>
  <c r="J534" i="7"/>
  <c r="I534" i="7"/>
  <c r="H534" i="7"/>
  <c r="G534" i="7"/>
  <c r="F534" i="7"/>
  <c r="R533" i="7"/>
  <c r="Q533" i="7"/>
  <c r="O533" i="7"/>
  <c r="N533" i="7"/>
  <c r="M533" i="7"/>
  <c r="L533" i="7"/>
  <c r="K533" i="7"/>
  <c r="J533" i="7"/>
  <c r="I533" i="7"/>
  <c r="H533" i="7"/>
  <c r="G533" i="7"/>
  <c r="F533" i="7"/>
  <c r="R532" i="7"/>
  <c r="Q532" i="7"/>
  <c r="O532" i="7"/>
  <c r="N532" i="7"/>
  <c r="M532" i="7"/>
  <c r="L532" i="7"/>
  <c r="K532" i="7"/>
  <c r="J532" i="7"/>
  <c r="I532" i="7"/>
  <c r="H532" i="7"/>
  <c r="G532" i="7"/>
  <c r="F532" i="7"/>
  <c r="R531" i="7"/>
  <c r="Q531" i="7"/>
  <c r="O531" i="7"/>
  <c r="N531" i="7"/>
  <c r="M531" i="7"/>
  <c r="L531" i="7"/>
  <c r="K531" i="7"/>
  <c r="J531" i="7"/>
  <c r="I531" i="7"/>
  <c r="H531" i="7"/>
  <c r="G531" i="7"/>
  <c r="F531" i="7"/>
  <c r="R530" i="7"/>
  <c r="Q530" i="7"/>
  <c r="O530" i="7"/>
  <c r="N530" i="7"/>
  <c r="M530" i="7"/>
  <c r="L530" i="7"/>
  <c r="K530" i="7"/>
  <c r="J530" i="7"/>
  <c r="I530" i="7"/>
  <c r="H530" i="7"/>
  <c r="G530" i="7"/>
  <c r="F530" i="7"/>
  <c r="R529" i="7"/>
  <c r="Q529" i="7"/>
  <c r="O529" i="7"/>
  <c r="N529" i="7"/>
  <c r="M529" i="7"/>
  <c r="L529" i="7"/>
  <c r="K529" i="7"/>
  <c r="J529" i="7"/>
  <c r="I529" i="7"/>
  <c r="H529" i="7"/>
  <c r="G529" i="7"/>
  <c r="F529" i="7"/>
  <c r="R528" i="7"/>
  <c r="Q528" i="7"/>
  <c r="O528" i="7"/>
  <c r="N528" i="7"/>
  <c r="M528" i="7"/>
  <c r="L528" i="7"/>
  <c r="K528" i="7"/>
  <c r="J528" i="7"/>
  <c r="I528" i="7"/>
  <c r="H528" i="7"/>
  <c r="G528" i="7"/>
  <c r="F528" i="7"/>
  <c r="R527" i="7"/>
  <c r="Q527" i="7"/>
  <c r="O527" i="7"/>
  <c r="N527" i="7"/>
  <c r="M527" i="7"/>
  <c r="L527" i="7"/>
  <c r="K527" i="7"/>
  <c r="J527" i="7"/>
  <c r="I527" i="7"/>
  <c r="H527" i="7"/>
  <c r="G527" i="7"/>
  <c r="F527" i="7"/>
  <c r="R526" i="7"/>
  <c r="Q526" i="7"/>
  <c r="O526" i="7"/>
  <c r="N526" i="7"/>
  <c r="M526" i="7"/>
  <c r="L526" i="7"/>
  <c r="K526" i="7"/>
  <c r="J526" i="7"/>
  <c r="I526" i="7"/>
  <c r="H526" i="7"/>
  <c r="G526" i="7"/>
  <c r="F526" i="7"/>
  <c r="R525" i="7"/>
  <c r="Q525" i="7"/>
  <c r="O525" i="7"/>
  <c r="N525" i="7"/>
  <c r="M525" i="7"/>
  <c r="L525" i="7"/>
  <c r="K525" i="7"/>
  <c r="J525" i="7"/>
  <c r="I525" i="7"/>
  <c r="H525" i="7"/>
  <c r="G525" i="7"/>
  <c r="F525" i="7"/>
  <c r="R524" i="7"/>
  <c r="Q524" i="7"/>
  <c r="O524" i="7"/>
  <c r="N524" i="7"/>
  <c r="M524" i="7"/>
  <c r="L524" i="7"/>
  <c r="K524" i="7"/>
  <c r="J524" i="7"/>
  <c r="I524" i="7"/>
  <c r="H524" i="7"/>
  <c r="G524" i="7"/>
  <c r="F524" i="7"/>
  <c r="R523" i="7"/>
  <c r="Q523" i="7"/>
  <c r="O523" i="7"/>
  <c r="N523" i="7"/>
  <c r="M523" i="7"/>
  <c r="L523" i="7"/>
  <c r="K523" i="7"/>
  <c r="J523" i="7"/>
  <c r="I523" i="7"/>
  <c r="H523" i="7"/>
  <c r="G523" i="7"/>
  <c r="F523" i="7"/>
  <c r="R522" i="7"/>
  <c r="Q522" i="7"/>
  <c r="O522" i="7"/>
  <c r="N522" i="7"/>
  <c r="M522" i="7"/>
  <c r="L522" i="7"/>
  <c r="K522" i="7"/>
  <c r="J522" i="7"/>
  <c r="I522" i="7"/>
  <c r="H522" i="7"/>
  <c r="G522" i="7"/>
  <c r="F522" i="7"/>
  <c r="R521" i="7"/>
  <c r="Q521" i="7"/>
  <c r="O521" i="7"/>
  <c r="N521" i="7"/>
  <c r="M521" i="7"/>
  <c r="L521" i="7"/>
  <c r="K521" i="7"/>
  <c r="J521" i="7"/>
  <c r="I521" i="7"/>
  <c r="H521" i="7"/>
  <c r="G521" i="7"/>
  <c r="F521" i="7"/>
  <c r="R520" i="7"/>
  <c r="Q520" i="7"/>
  <c r="O520" i="7"/>
  <c r="N520" i="7"/>
  <c r="M520" i="7"/>
  <c r="L520" i="7"/>
  <c r="K520" i="7"/>
  <c r="J520" i="7"/>
  <c r="I520" i="7"/>
  <c r="H520" i="7"/>
  <c r="G520" i="7"/>
  <c r="F520" i="7"/>
  <c r="R519" i="7"/>
  <c r="Q519" i="7"/>
  <c r="O519" i="7"/>
  <c r="N519" i="7"/>
  <c r="M519" i="7"/>
  <c r="L519" i="7"/>
  <c r="K519" i="7"/>
  <c r="J519" i="7"/>
  <c r="I519" i="7"/>
  <c r="H519" i="7"/>
  <c r="G519" i="7"/>
  <c r="F519" i="7"/>
  <c r="R518" i="7"/>
  <c r="Q518" i="7"/>
  <c r="O518" i="7"/>
  <c r="N518" i="7"/>
  <c r="M518" i="7"/>
  <c r="L518" i="7"/>
  <c r="K518" i="7"/>
  <c r="J518" i="7"/>
  <c r="I518" i="7"/>
  <c r="H518" i="7"/>
  <c r="G518" i="7"/>
  <c r="F518" i="7"/>
  <c r="R517" i="7"/>
  <c r="Q517" i="7"/>
  <c r="O517" i="7"/>
  <c r="N517" i="7"/>
  <c r="M517" i="7"/>
  <c r="L517" i="7"/>
  <c r="K517" i="7"/>
  <c r="J517" i="7"/>
  <c r="I517" i="7"/>
  <c r="H517" i="7"/>
  <c r="G517" i="7"/>
  <c r="F517" i="7"/>
  <c r="R516" i="7"/>
  <c r="Q516" i="7"/>
  <c r="O516" i="7"/>
  <c r="N516" i="7"/>
  <c r="M516" i="7"/>
  <c r="L516" i="7"/>
  <c r="K516" i="7"/>
  <c r="J516" i="7"/>
  <c r="I516" i="7"/>
  <c r="H516" i="7"/>
  <c r="G516" i="7"/>
  <c r="F516" i="7"/>
  <c r="R515" i="7"/>
  <c r="Q515" i="7"/>
  <c r="O515" i="7"/>
  <c r="N515" i="7"/>
  <c r="M515" i="7"/>
  <c r="L515" i="7"/>
  <c r="K515" i="7"/>
  <c r="J515" i="7"/>
  <c r="I515" i="7"/>
  <c r="H515" i="7"/>
  <c r="G515" i="7"/>
  <c r="F515" i="7"/>
  <c r="R514" i="7"/>
  <c r="Q514" i="7"/>
  <c r="O514" i="7"/>
  <c r="N514" i="7"/>
  <c r="M514" i="7"/>
  <c r="L514" i="7"/>
  <c r="K514" i="7"/>
  <c r="J514" i="7"/>
  <c r="I514" i="7"/>
  <c r="H514" i="7"/>
  <c r="G514" i="7"/>
  <c r="F514" i="7"/>
  <c r="R513" i="7"/>
  <c r="Q513" i="7"/>
  <c r="O513" i="7"/>
  <c r="N513" i="7"/>
  <c r="M513" i="7"/>
  <c r="L513" i="7"/>
  <c r="K513" i="7"/>
  <c r="J513" i="7"/>
  <c r="I513" i="7"/>
  <c r="H513" i="7"/>
  <c r="G513" i="7"/>
  <c r="F513" i="7"/>
  <c r="R512" i="7"/>
  <c r="Q512" i="7"/>
  <c r="O512" i="7"/>
  <c r="N512" i="7"/>
  <c r="M512" i="7"/>
  <c r="L512" i="7"/>
  <c r="K512" i="7"/>
  <c r="J512" i="7"/>
  <c r="I512" i="7"/>
  <c r="H512" i="7"/>
  <c r="G512" i="7"/>
  <c r="F512" i="7"/>
  <c r="R511" i="7"/>
  <c r="Q511" i="7"/>
  <c r="O511" i="7"/>
  <c r="N511" i="7"/>
  <c r="M511" i="7"/>
  <c r="L511" i="7"/>
  <c r="K511" i="7"/>
  <c r="J511" i="7"/>
  <c r="I511" i="7"/>
  <c r="H511" i="7"/>
  <c r="G511" i="7"/>
  <c r="F511" i="7"/>
  <c r="R510" i="7"/>
  <c r="Q510" i="7"/>
  <c r="O510" i="7"/>
  <c r="N510" i="7"/>
  <c r="M510" i="7"/>
  <c r="L510" i="7"/>
  <c r="K510" i="7"/>
  <c r="J510" i="7"/>
  <c r="I510" i="7"/>
  <c r="H510" i="7"/>
  <c r="G510" i="7"/>
  <c r="F510" i="7"/>
  <c r="R509" i="7"/>
  <c r="Q509" i="7"/>
  <c r="O509" i="7"/>
  <c r="N509" i="7"/>
  <c r="M509" i="7"/>
  <c r="L509" i="7"/>
  <c r="K509" i="7"/>
  <c r="J509" i="7"/>
  <c r="I509" i="7"/>
  <c r="H509" i="7"/>
  <c r="G509" i="7"/>
  <c r="F509" i="7"/>
  <c r="R508" i="7"/>
  <c r="Q508" i="7"/>
  <c r="O508" i="7"/>
  <c r="N508" i="7"/>
  <c r="M508" i="7"/>
  <c r="L508" i="7"/>
  <c r="K508" i="7"/>
  <c r="J508" i="7"/>
  <c r="I508" i="7"/>
  <c r="H508" i="7"/>
  <c r="G508" i="7"/>
  <c r="F508" i="7"/>
  <c r="R507" i="7"/>
  <c r="Q507" i="7"/>
  <c r="O507" i="7"/>
  <c r="N507" i="7"/>
  <c r="M507" i="7"/>
  <c r="L507" i="7"/>
  <c r="K507" i="7"/>
  <c r="J507" i="7"/>
  <c r="I507" i="7"/>
  <c r="H507" i="7"/>
  <c r="G507" i="7"/>
  <c r="F507" i="7"/>
  <c r="R506" i="7"/>
  <c r="Q506" i="7"/>
  <c r="O506" i="7"/>
  <c r="N506" i="7"/>
  <c r="M506" i="7"/>
  <c r="L506" i="7"/>
  <c r="K506" i="7"/>
  <c r="J506" i="7"/>
  <c r="I506" i="7"/>
  <c r="H506" i="7"/>
  <c r="G506" i="7"/>
  <c r="F506" i="7"/>
  <c r="R505" i="7"/>
  <c r="Q505" i="7"/>
  <c r="O505" i="7"/>
  <c r="N505" i="7"/>
  <c r="M505" i="7"/>
  <c r="L505" i="7"/>
  <c r="K505" i="7"/>
  <c r="J505" i="7"/>
  <c r="I505" i="7"/>
  <c r="H505" i="7"/>
  <c r="G505" i="7"/>
  <c r="F505" i="7"/>
  <c r="R504" i="7"/>
  <c r="Q504" i="7"/>
  <c r="O504" i="7"/>
  <c r="N504" i="7"/>
  <c r="M504" i="7"/>
  <c r="L504" i="7"/>
  <c r="K504" i="7"/>
  <c r="J504" i="7"/>
  <c r="I504" i="7"/>
  <c r="H504" i="7"/>
  <c r="G504" i="7"/>
  <c r="F504" i="7"/>
  <c r="R503" i="7"/>
  <c r="Q503" i="7"/>
  <c r="O503" i="7"/>
  <c r="N503" i="7"/>
  <c r="M503" i="7"/>
  <c r="L503" i="7"/>
  <c r="K503" i="7"/>
  <c r="J503" i="7"/>
  <c r="I503" i="7"/>
  <c r="H503" i="7"/>
  <c r="G503" i="7"/>
  <c r="F503" i="7"/>
  <c r="R502" i="7"/>
  <c r="Q502" i="7"/>
  <c r="O502" i="7"/>
  <c r="N502" i="7"/>
  <c r="M502" i="7"/>
  <c r="L502" i="7"/>
  <c r="K502" i="7"/>
  <c r="J502" i="7"/>
  <c r="I502" i="7"/>
  <c r="H502" i="7"/>
  <c r="G502" i="7"/>
  <c r="F502" i="7"/>
  <c r="R501" i="7"/>
  <c r="Q501" i="7"/>
  <c r="O501" i="7"/>
  <c r="N501" i="7"/>
  <c r="M501" i="7"/>
  <c r="L501" i="7"/>
  <c r="K501" i="7"/>
  <c r="J501" i="7"/>
  <c r="I501" i="7"/>
  <c r="H501" i="7"/>
  <c r="G501" i="7"/>
  <c r="F501" i="7"/>
  <c r="R500" i="7"/>
  <c r="Q500" i="7"/>
  <c r="O500" i="7"/>
  <c r="N500" i="7"/>
  <c r="M500" i="7"/>
  <c r="L500" i="7"/>
  <c r="K500" i="7"/>
  <c r="J500" i="7"/>
  <c r="I500" i="7"/>
  <c r="H500" i="7"/>
  <c r="G500" i="7"/>
  <c r="F500" i="7"/>
  <c r="R499" i="7"/>
  <c r="Q499" i="7"/>
  <c r="O499" i="7"/>
  <c r="N499" i="7"/>
  <c r="M499" i="7"/>
  <c r="L499" i="7"/>
  <c r="K499" i="7"/>
  <c r="J499" i="7"/>
  <c r="I499" i="7"/>
  <c r="H499" i="7"/>
  <c r="G499" i="7"/>
  <c r="F499" i="7"/>
  <c r="R498" i="7"/>
  <c r="Q498" i="7"/>
  <c r="O498" i="7"/>
  <c r="N498" i="7"/>
  <c r="M498" i="7"/>
  <c r="L498" i="7"/>
  <c r="K498" i="7"/>
  <c r="J498" i="7"/>
  <c r="I498" i="7"/>
  <c r="H498" i="7"/>
  <c r="G498" i="7"/>
  <c r="F498" i="7"/>
  <c r="R497" i="7"/>
  <c r="Q497" i="7"/>
  <c r="O497" i="7"/>
  <c r="N497" i="7"/>
  <c r="M497" i="7"/>
  <c r="L497" i="7"/>
  <c r="K497" i="7"/>
  <c r="J497" i="7"/>
  <c r="I497" i="7"/>
  <c r="H497" i="7"/>
  <c r="G497" i="7"/>
  <c r="F497" i="7"/>
  <c r="R496" i="7"/>
  <c r="Q496" i="7"/>
  <c r="O496" i="7"/>
  <c r="N496" i="7"/>
  <c r="M496" i="7"/>
  <c r="L496" i="7"/>
  <c r="K496" i="7"/>
  <c r="J496" i="7"/>
  <c r="I496" i="7"/>
  <c r="H496" i="7"/>
  <c r="G496" i="7"/>
  <c r="F496" i="7"/>
  <c r="R495" i="7"/>
  <c r="Q495" i="7"/>
  <c r="O495" i="7"/>
  <c r="N495" i="7"/>
  <c r="M495" i="7"/>
  <c r="L495" i="7"/>
  <c r="K495" i="7"/>
  <c r="J495" i="7"/>
  <c r="I495" i="7"/>
  <c r="H495" i="7"/>
  <c r="G495" i="7"/>
  <c r="F495" i="7"/>
  <c r="R494" i="7"/>
  <c r="Q494" i="7"/>
  <c r="O494" i="7"/>
  <c r="N494" i="7"/>
  <c r="M494" i="7"/>
  <c r="L494" i="7"/>
  <c r="K494" i="7"/>
  <c r="J494" i="7"/>
  <c r="I494" i="7"/>
  <c r="H494" i="7"/>
  <c r="G494" i="7"/>
  <c r="F494" i="7"/>
  <c r="R493" i="7"/>
  <c r="Q493" i="7"/>
  <c r="O493" i="7"/>
  <c r="N493" i="7"/>
  <c r="M493" i="7"/>
  <c r="L493" i="7"/>
  <c r="K493" i="7"/>
  <c r="J493" i="7"/>
  <c r="I493" i="7"/>
  <c r="H493" i="7"/>
  <c r="G493" i="7"/>
  <c r="F493" i="7"/>
  <c r="R492" i="7"/>
  <c r="Q492" i="7"/>
  <c r="O492" i="7"/>
  <c r="N492" i="7"/>
  <c r="M492" i="7"/>
  <c r="L492" i="7"/>
  <c r="K492" i="7"/>
  <c r="J492" i="7"/>
  <c r="I492" i="7"/>
  <c r="H492" i="7"/>
  <c r="G492" i="7"/>
  <c r="F492" i="7"/>
  <c r="R491" i="7"/>
  <c r="Q491" i="7"/>
  <c r="O491" i="7"/>
  <c r="N491" i="7"/>
  <c r="M491" i="7"/>
  <c r="L491" i="7"/>
  <c r="K491" i="7"/>
  <c r="J491" i="7"/>
  <c r="I491" i="7"/>
  <c r="H491" i="7"/>
  <c r="G491" i="7"/>
  <c r="F491" i="7"/>
  <c r="R490" i="7"/>
  <c r="Q490" i="7"/>
  <c r="O490" i="7"/>
  <c r="N490" i="7"/>
  <c r="M490" i="7"/>
  <c r="L490" i="7"/>
  <c r="K490" i="7"/>
  <c r="J490" i="7"/>
  <c r="I490" i="7"/>
  <c r="H490" i="7"/>
  <c r="G490" i="7"/>
  <c r="F490" i="7"/>
  <c r="R489" i="7"/>
  <c r="Q489" i="7"/>
  <c r="O489" i="7"/>
  <c r="N489" i="7"/>
  <c r="M489" i="7"/>
  <c r="L489" i="7"/>
  <c r="K489" i="7"/>
  <c r="J489" i="7"/>
  <c r="I489" i="7"/>
  <c r="H489" i="7"/>
  <c r="G489" i="7"/>
  <c r="F489" i="7"/>
  <c r="R488" i="7"/>
  <c r="Q488" i="7"/>
  <c r="O488" i="7"/>
  <c r="N488" i="7"/>
  <c r="M488" i="7"/>
  <c r="L488" i="7"/>
  <c r="K488" i="7"/>
  <c r="J488" i="7"/>
  <c r="I488" i="7"/>
  <c r="H488" i="7"/>
  <c r="G488" i="7"/>
  <c r="F488" i="7"/>
  <c r="R487" i="7"/>
  <c r="Q487" i="7"/>
  <c r="O487" i="7"/>
  <c r="N487" i="7"/>
  <c r="M487" i="7"/>
  <c r="L487" i="7"/>
  <c r="K487" i="7"/>
  <c r="J487" i="7"/>
  <c r="I487" i="7"/>
  <c r="H487" i="7"/>
  <c r="G487" i="7"/>
  <c r="F487" i="7"/>
  <c r="R486" i="7"/>
  <c r="Q486" i="7"/>
  <c r="O486" i="7"/>
  <c r="N486" i="7"/>
  <c r="M486" i="7"/>
  <c r="L486" i="7"/>
  <c r="K486" i="7"/>
  <c r="J486" i="7"/>
  <c r="I486" i="7"/>
  <c r="H486" i="7"/>
  <c r="G486" i="7"/>
  <c r="F486" i="7"/>
  <c r="R485" i="7"/>
  <c r="Q485" i="7"/>
  <c r="O485" i="7"/>
  <c r="N485" i="7"/>
  <c r="M485" i="7"/>
  <c r="L485" i="7"/>
  <c r="K485" i="7"/>
  <c r="J485" i="7"/>
  <c r="I485" i="7"/>
  <c r="H485" i="7"/>
  <c r="G485" i="7"/>
  <c r="F485" i="7"/>
  <c r="R484" i="7"/>
  <c r="Q484" i="7"/>
  <c r="O484" i="7"/>
  <c r="N484" i="7"/>
  <c r="M484" i="7"/>
  <c r="L484" i="7"/>
  <c r="K484" i="7"/>
  <c r="J484" i="7"/>
  <c r="I484" i="7"/>
  <c r="H484" i="7"/>
  <c r="G484" i="7"/>
  <c r="F484" i="7"/>
  <c r="R483" i="7"/>
  <c r="Q483" i="7"/>
  <c r="O483" i="7"/>
  <c r="N483" i="7"/>
  <c r="M483" i="7"/>
  <c r="L483" i="7"/>
  <c r="K483" i="7"/>
  <c r="J483" i="7"/>
  <c r="I483" i="7"/>
  <c r="H483" i="7"/>
  <c r="G483" i="7"/>
  <c r="F483" i="7"/>
  <c r="R482" i="7"/>
  <c r="Q482" i="7"/>
  <c r="O482" i="7"/>
  <c r="N482" i="7"/>
  <c r="M482" i="7"/>
  <c r="L482" i="7"/>
  <c r="K482" i="7"/>
  <c r="J482" i="7"/>
  <c r="I482" i="7"/>
  <c r="H482" i="7"/>
  <c r="G482" i="7"/>
  <c r="F482" i="7"/>
  <c r="R481" i="7"/>
  <c r="Q481" i="7"/>
  <c r="O481" i="7"/>
  <c r="N481" i="7"/>
  <c r="M481" i="7"/>
  <c r="L481" i="7"/>
  <c r="K481" i="7"/>
  <c r="J481" i="7"/>
  <c r="I481" i="7"/>
  <c r="H481" i="7"/>
  <c r="G481" i="7"/>
  <c r="F481" i="7"/>
  <c r="R480" i="7"/>
  <c r="Q480" i="7"/>
  <c r="O480" i="7"/>
  <c r="N480" i="7"/>
  <c r="M480" i="7"/>
  <c r="L480" i="7"/>
  <c r="K480" i="7"/>
  <c r="J480" i="7"/>
  <c r="I480" i="7"/>
  <c r="H480" i="7"/>
  <c r="G480" i="7"/>
  <c r="F480" i="7"/>
  <c r="R479" i="7"/>
  <c r="Q479" i="7"/>
  <c r="O479" i="7"/>
  <c r="N479" i="7"/>
  <c r="M479" i="7"/>
  <c r="L479" i="7"/>
  <c r="K479" i="7"/>
  <c r="J479" i="7"/>
  <c r="I479" i="7"/>
  <c r="H479" i="7"/>
  <c r="G479" i="7"/>
  <c r="F479" i="7"/>
  <c r="R478" i="7"/>
  <c r="Q478" i="7"/>
  <c r="O478" i="7"/>
  <c r="N478" i="7"/>
  <c r="M478" i="7"/>
  <c r="L478" i="7"/>
  <c r="K478" i="7"/>
  <c r="J478" i="7"/>
  <c r="I478" i="7"/>
  <c r="H478" i="7"/>
  <c r="G478" i="7"/>
  <c r="F478" i="7"/>
  <c r="R477" i="7"/>
  <c r="Q477" i="7"/>
  <c r="O477" i="7"/>
  <c r="N477" i="7"/>
  <c r="M477" i="7"/>
  <c r="L477" i="7"/>
  <c r="K477" i="7"/>
  <c r="J477" i="7"/>
  <c r="I477" i="7"/>
  <c r="H477" i="7"/>
  <c r="G477" i="7"/>
  <c r="F477" i="7"/>
  <c r="R476" i="7"/>
  <c r="Q476" i="7"/>
  <c r="O476" i="7"/>
  <c r="N476" i="7"/>
  <c r="M476" i="7"/>
  <c r="L476" i="7"/>
  <c r="K476" i="7"/>
  <c r="J476" i="7"/>
  <c r="I476" i="7"/>
  <c r="H476" i="7"/>
  <c r="G476" i="7"/>
  <c r="F476" i="7"/>
  <c r="R475" i="7"/>
  <c r="Q475" i="7"/>
  <c r="O475" i="7"/>
  <c r="N475" i="7"/>
  <c r="M475" i="7"/>
  <c r="L475" i="7"/>
  <c r="K475" i="7"/>
  <c r="J475" i="7"/>
  <c r="I475" i="7"/>
  <c r="H475" i="7"/>
  <c r="G475" i="7"/>
  <c r="F475" i="7"/>
  <c r="R474" i="7"/>
  <c r="Q474" i="7"/>
  <c r="O474" i="7"/>
  <c r="N474" i="7"/>
  <c r="M474" i="7"/>
  <c r="L474" i="7"/>
  <c r="K474" i="7"/>
  <c r="J474" i="7"/>
  <c r="I474" i="7"/>
  <c r="H474" i="7"/>
  <c r="G474" i="7"/>
  <c r="F474" i="7"/>
  <c r="R473" i="7"/>
  <c r="Q473" i="7"/>
  <c r="O473" i="7"/>
  <c r="N473" i="7"/>
  <c r="M473" i="7"/>
  <c r="L473" i="7"/>
  <c r="K473" i="7"/>
  <c r="J473" i="7"/>
  <c r="I473" i="7"/>
  <c r="H473" i="7"/>
  <c r="G473" i="7"/>
  <c r="F473" i="7"/>
  <c r="R472" i="7"/>
  <c r="Q472" i="7"/>
  <c r="O472" i="7"/>
  <c r="N472" i="7"/>
  <c r="M472" i="7"/>
  <c r="L472" i="7"/>
  <c r="K472" i="7"/>
  <c r="J472" i="7"/>
  <c r="I472" i="7"/>
  <c r="H472" i="7"/>
  <c r="G472" i="7"/>
  <c r="F472" i="7"/>
  <c r="R471" i="7"/>
  <c r="Q471" i="7"/>
  <c r="O471" i="7"/>
  <c r="N471" i="7"/>
  <c r="M471" i="7"/>
  <c r="L471" i="7"/>
  <c r="K471" i="7"/>
  <c r="J471" i="7"/>
  <c r="I471" i="7"/>
  <c r="H471" i="7"/>
  <c r="G471" i="7"/>
  <c r="F471" i="7"/>
  <c r="R470" i="7"/>
  <c r="Q470" i="7"/>
  <c r="O470" i="7"/>
  <c r="N470" i="7"/>
  <c r="M470" i="7"/>
  <c r="L470" i="7"/>
  <c r="K470" i="7"/>
  <c r="J470" i="7"/>
  <c r="I470" i="7"/>
  <c r="H470" i="7"/>
  <c r="G470" i="7"/>
  <c r="F470" i="7"/>
  <c r="R469" i="7"/>
  <c r="Q469" i="7"/>
  <c r="O469" i="7"/>
  <c r="N469" i="7"/>
  <c r="M469" i="7"/>
  <c r="L469" i="7"/>
  <c r="K469" i="7"/>
  <c r="J469" i="7"/>
  <c r="I469" i="7"/>
  <c r="H469" i="7"/>
  <c r="G469" i="7"/>
  <c r="F469" i="7"/>
  <c r="R468" i="7"/>
  <c r="Q468" i="7"/>
  <c r="O468" i="7"/>
  <c r="N468" i="7"/>
  <c r="M468" i="7"/>
  <c r="L468" i="7"/>
  <c r="K468" i="7"/>
  <c r="J468" i="7"/>
  <c r="I468" i="7"/>
  <c r="H468" i="7"/>
  <c r="G468" i="7"/>
  <c r="F468" i="7"/>
  <c r="R467" i="7"/>
  <c r="Q467" i="7"/>
  <c r="O467" i="7"/>
  <c r="N467" i="7"/>
  <c r="M467" i="7"/>
  <c r="L467" i="7"/>
  <c r="K467" i="7"/>
  <c r="J467" i="7"/>
  <c r="I467" i="7"/>
  <c r="H467" i="7"/>
  <c r="G467" i="7"/>
  <c r="F467" i="7"/>
  <c r="R466" i="7"/>
  <c r="Q466" i="7"/>
  <c r="O466" i="7"/>
  <c r="N466" i="7"/>
  <c r="M466" i="7"/>
  <c r="L466" i="7"/>
  <c r="K466" i="7"/>
  <c r="J466" i="7"/>
  <c r="I466" i="7"/>
  <c r="H466" i="7"/>
  <c r="G466" i="7"/>
  <c r="F466" i="7"/>
  <c r="R465" i="7"/>
  <c r="Q465" i="7"/>
  <c r="O465" i="7"/>
  <c r="N465" i="7"/>
  <c r="M465" i="7"/>
  <c r="L465" i="7"/>
  <c r="K465" i="7"/>
  <c r="J465" i="7"/>
  <c r="I465" i="7"/>
  <c r="H465" i="7"/>
  <c r="G465" i="7"/>
  <c r="F465" i="7"/>
  <c r="R464" i="7"/>
  <c r="Q464" i="7"/>
  <c r="O464" i="7"/>
  <c r="N464" i="7"/>
  <c r="M464" i="7"/>
  <c r="L464" i="7"/>
  <c r="K464" i="7"/>
  <c r="J464" i="7"/>
  <c r="I464" i="7"/>
  <c r="H464" i="7"/>
  <c r="G464" i="7"/>
  <c r="F464" i="7"/>
  <c r="R463" i="7"/>
  <c r="Q463" i="7"/>
  <c r="O463" i="7"/>
  <c r="N463" i="7"/>
  <c r="M463" i="7"/>
  <c r="L463" i="7"/>
  <c r="K463" i="7"/>
  <c r="J463" i="7"/>
  <c r="I463" i="7"/>
  <c r="H463" i="7"/>
  <c r="G463" i="7"/>
  <c r="F463" i="7"/>
  <c r="R462" i="7"/>
  <c r="Q462" i="7"/>
  <c r="O462" i="7"/>
  <c r="N462" i="7"/>
  <c r="M462" i="7"/>
  <c r="L462" i="7"/>
  <c r="K462" i="7"/>
  <c r="J462" i="7"/>
  <c r="I462" i="7"/>
  <c r="H462" i="7"/>
  <c r="G462" i="7"/>
  <c r="F462" i="7"/>
  <c r="R461" i="7"/>
  <c r="Q461" i="7"/>
  <c r="O461" i="7"/>
  <c r="N461" i="7"/>
  <c r="M461" i="7"/>
  <c r="L461" i="7"/>
  <c r="K461" i="7"/>
  <c r="J461" i="7"/>
  <c r="I461" i="7"/>
  <c r="H461" i="7"/>
  <c r="G461" i="7"/>
  <c r="F461" i="7"/>
  <c r="R460" i="7"/>
  <c r="Q460" i="7"/>
  <c r="O460" i="7"/>
  <c r="N460" i="7"/>
  <c r="M460" i="7"/>
  <c r="L460" i="7"/>
  <c r="K460" i="7"/>
  <c r="J460" i="7"/>
  <c r="I460" i="7"/>
  <c r="H460" i="7"/>
  <c r="G460" i="7"/>
  <c r="F460" i="7"/>
  <c r="R459" i="7"/>
  <c r="Q459" i="7"/>
  <c r="O459" i="7"/>
  <c r="N459" i="7"/>
  <c r="M459" i="7"/>
  <c r="L459" i="7"/>
  <c r="K459" i="7"/>
  <c r="J459" i="7"/>
  <c r="I459" i="7"/>
  <c r="H459" i="7"/>
  <c r="G459" i="7"/>
  <c r="F459" i="7"/>
  <c r="R458" i="7"/>
  <c r="Q458" i="7"/>
  <c r="O458" i="7"/>
  <c r="N458" i="7"/>
  <c r="M458" i="7"/>
  <c r="L458" i="7"/>
  <c r="K458" i="7"/>
  <c r="J458" i="7"/>
  <c r="I458" i="7"/>
  <c r="H458" i="7"/>
  <c r="G458" i="7"/>
  <c r="F458" i="7"/>
  <c r="R457" i="7"/>
  <c r="Q457" i="7"/>
  <c r="O457" i="7"/>
  <c r="N457" i="7"/>
  <c r="M457" i="7"/>
  <c r="L457" i="7"/>
  <c r="K457" i="7"/>
  <c r="J457" i="7"/>
  <c r="I457" i="7"/>
  <c r="H457" i="7"/>
  <c r="G457" i="7"/>
  <c r="F457" i="7"/>
  <c r="R456" i="7"/>
  <c r="Q456" i="7"/>
  <c r="O456" i="7"/>
  <c r="N456" i="7"/>
  <c r="M456" i="7"/>
  <c r="L456" i="7"/>
  <c r="K456" i="7"/>
  <c r="J456" i="7"/>
  <c r="I456" i="7"/>
  <c r="H456" i="7"/>
  <c r="G456" i="7"/>
  <c r="F456" i="7"/>
  <c r="R455" i="7"/>
  <c r="Q455" i="7"/>
  <c r="O455" i="7"/>
  <c r="N455" i="7"/>
  <c r="M455" i="7"/>
  <c r="L455" i="7"/>
  <c r="K455" i="7"/>
  <c r="J455" i="7"/>
  <c r="I455" i="7"/>
  <c r="H455" i="7"/>
  <c r="G455" i="7"/>
  <c r="F455" i="7"/>
  <c r="R454" i="7"/>
  <c r="Q454" i="7"/>
  <c r="O454" i="7"/>
  <c r="N454" i="7"/>
  <c r="M454" i="7"/>
  <c r="L454" i="7"/>
  <c r="K454" i="7"/>
  <c r="J454" i="7"/>
  <c r="I454" i="7"/>
  <c r="H454" i="7"/>
  <c r="G454" i="7"/>
  <c r="F454" i="7"/>
  <c r="R453" i="7"/>
  <c r="Q453" i="7"/>
  <c r="O453" i="7"/>
  <c r="N453" i="7"/>
  <c r="M453" i="7"/>
  <c r="L453" i="7"/>
  <c r="K453" i="7"/>
  <c r="J453" i="7"/>
  <c r="I453" i="7"/>
  <c r="H453" i="7"/>
  <c r="G453" i="7"/>
  <c r="F453" i="7"/>
  <c r="R452" i="7"/>
  <c r="Q452" i="7"/>
  <c r="O452" i="7"/>
  <c r="N452" i="7"/>
  <c r="M452" i="7"/>
  <c r="L452" i="7"/>
  <c r="K452" i="7"/>
  <c r="J452" i="7"/>
  <c r="I452" i="7"/>
  <c r="H452" i="7"/>
  <c r="G452" i="7"/>
  <c r="F452" i="7"/>
  <c r="R451" i="7"/>
  <c r="Q451" i="7"/>
  <c r="O451" i="7"/>
  <c r="N451" i="7"/>
  <c r="M451" i="7"/>
  <c r="L451" i="7"/>
  <c r="K451" i="7"/>
  <c r="J451" i="7"/>
  <c r="I451" i="7"/>
  <c r="H451" i="7"/>
  <c r="G451" i="7"/>
  <c r="F451" i="7"/>
  <c r="R450" i="7"/>
  <c r="Q450" i="7"/>
  <c r="O450" i="7"/>
  <c r="N450" i="7"/>
  <c r="M450" i="7"/>
  <c r="L450" i="7"/>
  <c r="K450" i="7"/>
  <c r="J450" i="7"/>
  <c r="I450" i="7"/>
  <c r="H450" i="7"/>
  <c r="G450" i="7"/>
  <c r="F450" i="7"/>
  <c r="R449" i="7"/>
  <c r="Q449" i="7"/>
  <c r="O449" i="7"/>
  <c r="N449" i="7"/>
  <c r="M449" i="7"/>
  <c r="L449" i="7"/>
  <c r="K449" i="7"/>
  <c r="J449" i="7"/>
  <c r="I449" i="7"/>
  <c r="H449" i="7"/>
  <c r="G449" i="7"/>
  <c r="F449" i="7"/>
  <c r="R448" i="7"/>
  <c r="Q448" i="7"/>
  <c r="O448" i="7"/>
  <c r="N448" i="7"/>
  <c r="M448" i="7"/>
  <c r="L448" i="7"/>
  <c r="K448" i="7"/>
  <c r="J448" i="7"/>
  <c r="I448" i="7"/>
  <c r="H448" i="7"/>
  <c r="G448" i="7"/>
  <c r="F448" i="7"/>
  <c r="R447" i="7"/>
  <c r="Q447" i="7"/>
  <c r="O447" i="7"/>
  <c r="N447" i="7"/>
  <c r="M447" i="7"/>
  <c r="L447" i="7"/>
  <c r="K447" i="7"/>
  <c r="J447" i="7"/>
  <c r="I447" i="7"/>
  <c r="H447" i="7"/>
  <c r="G447" i="7"/>
  <c r="F447" i="7"/>
  <c r="R446" i="7"/>
  <c r="Q446" i="7"/>
  <c r="O446" i="7"/>
  <c r="N446" i="7"/>
  <c r="M446" i="7"/>
  <c r="L446" i="7"/>
  <c r="K446" i="7"/>
  <c r="J446" i="7"/>
  <c r="I446" i="7"/>
  <c r="H446" i="7"/>
  <c r="G446" i="7"/>
  <c r="F446" i="7"/>
  <c r="R445" i="7"/>
  <c r="Q445" i="7"/>
  <c r="O445" i="7"/>
  <c r="N445" i="7"/>
  <c r="M445" i="7"/>
  <c r="L445" i="7"/>
  <c r="K445" i="7"/>
  <c r="J445" i="7"/>
  <c r="I445" i="7"/>
  <c r="H445" i="7"/>
  <c r="G445" i="7"/>
  <c r="F445" i="7"/>
  <c r="R444" i="7"/>
  <c r="Q444" i="7"/>
  <c r="O444" i="7"/>
  <c r="N444" i="7"/>
  <c r="M444" i="7"/>
  <c r="L444" i="7"/>
  <c r="K444" i="7"/>
  <c r="J444" i="7"/>
  <c r="I444" i="7"/>
  <c r="H444" i="7"/>
  <c r="G444" i="7"/>
  <c r="F444" i="7"/>
  <c r="R443" i="7"/>
  <c r="Q443" i="7"/>
  <c r="O443" i="7"/>
  <c r="N443" i="7"/>
  <c r="M443" i="7"/>
  <c r="L443" i="7"/>
  <c r="K443" i="7"/>
  <c r="J443" i="7"/>
  <c r="I443" i="7"/>
  <c r="H443" i="7"/>
  <c r="G443" i="7"/>
  <c r="F443" i="7"/>
  <c r="R442" i="7"/>
  <c r="Q442" i="7"/>
  <c r="O442" i="7"/>
  <c r="N442" i="7"/>
  <c r="M442" i="7"/>
  <c r="L442" i="7"/>
  <c r="K442" i="7"/>
  <c r="J442" i="7"/>
  <c r="I442" i="7"/>
  <c r="H442" i="7"/>
  <c r="G442" i="7"/>
  <c r="F442" i="7"/>
  <c r="R441" i="7"/>
  <c r="Q441" i="7"/>
  <c r="O441" i="7"/>
  <c r="N441" i="7"/>
  <c r="M441" i="7"/>
  <c r="L441" i="7"/>
  <c r="K441" i="7"/>
  <c r="J441" i="7"/>
  <c r="I441" i="7"/>
  <c r="H441" i="7"/>
  <c r="G441" i="7"/>
  <c r="F441" i="7"/>
  <c r="R440" i="7"/>
  <c r="Q440" i="7"/>
  <c r="O440" i="7"/>
  <c r="N440" i="7"/>
  <c r="M440" i="7"/>
  <c r="L440" i="7"/>
  <c r="K440" i="7"/>
  <c r="J440" i="7"/>
  <c r="I440" i="7"/>
  <c r="H440" i="7"/>
  <c r="G440" i="7"/>
  <c r="F440" i="7"/>
  <c r="R439" i="7"/>
  <c r="Q439" i="7"/>
  <c r="O439" i="7"/>
  <c r="N439" i="7"/>
  <c r="M439" i="7"/>
  <c r="L439" i="7"/>
  <c r="K439" i="7"/>
  <c r="J439" i="7"/>
  <c r="I439" i="7"/>
  <c r="H439" i="7"/>
  <c r="G439" i="7"/>
  <c r="F439" i="7"/>
  <c r="R438" i="7"/>
  <c r="Q438" i="7"/>
  <c r="O438" i="7"/>
  <c r="N438" i="7"/>
  <c r="M438" i="7"/>
  <c r="L438" i="7"/>
  <c r="K438" i="7"/>
  <c r="J438" i="7"/>
  <c r="I438" i="7"/>
  <c r="H438" i="7"/>
  <c r="G438" i="7"/>
  <c r="F438" i="7"/>
  <c r="R437" i="7"/>
  <c r="Q437" i="7"/>
  <c r="O437" i="7"/>
  <c r="N437" i="7"/>
  <c r="M437" i="7"/>
  <c r="L437" i="7"/>
  <c r="K437" i="7"/>
  <c r="J437" i="7"/>
  <c r="I437" i="7"/>
  <c r="H437" i="7"/>
  <c r="G437" i="7"/>
  <c r="F437" i="7"/>
  <c r="R436" i="7"/>
  <c r="Q436" i="7"/>
  <c r="O436" i="7"/>
  <c r="N436" i="7"/>
  <c r="M436" i="7"/>
  <c r="L436" i="7"/>
  <c r="K436" i="7"/>
  <c r="J436" i="7"/>
  <c r="I436" i="7"/>
  <c r="H436" i="7"/>
  <c r="G436" i="7"/>
  <c r="F436" i="7"/>
  <c r="R435" i="7"/>
  <c r="Q435" i="7"/>
  <c r="O435" i="7"/>
  <c r="N435" i="7"/>
  <c r="M435" i="7"/>
  <c r="L435" i="7"/>
  <c r="K435" i="7"/>
  <c r="J435" i="7"/>
  <c r="I435" i="7"/>
  <c r="H435" i="7"/>
  <c r="G435" i="7"/>
  <c r="F435" i="7"/>
  <c r="R434" i="7"/>
  <c r="Q434" i="7"/>
  <c r="O434" i="7"/>
  <c r="N434" i="7"/>
  <c r="M434" i="7"/>
  <c r="L434" i="7"/>
  <c r="K434" i="7"/>
  <c r="J434" i="7"/>
  <c r="I434" i="7"/>
  <c r="H434" i="7"/>
  <c r="G434" i="7"/>
  <c r="F434" i="7"/>
  <c r="R433" i="7"/>
  <c r="Q433" i="7"/>
  <c r="O433" i="7"/>
  <c r="N433" i="7"/>
  <c r="M433" i="7"/>
  <c r="L433" i="7"/>
  <c r="K433" i="7"/>
  <c r="J433" i="7"/>
  <c r="I433" i="7"/>
  <c r="H433" i="7"/>
  <c r="G433" i="7"/>
  <c r="F433" i="7"/>
  <c r="R432" i="7"/>
  <c r="Q432" i="7"/>
  <c r="O432" i="7"/>
  <c r="N432" i="7"/>
  <c r="M432" i="7"/>
  <c r="L432" i="7"/>
  <c r="K432" i="7"/>
  <c r="J432" i="7"/>
  <c r="I432" i="7"/>
  <c r="H432" i="7"/>
  <c r="G432" i="7"/>
  <c r="F432" i="7"/>
  <c r="R431" i="7"/>
  <c r="Q431" i="7"/>
  <c r="O431" i="7"/>
  <c r="N431" i="7"/>
  <c r="M431" i="7"/>
  <c r="L431" i="7"/>
  <c r="K431" i="7"/>
  <c r="J431" i="7"/>
  <c r="I431" i="7"/>
  <c r="H431" i="7"/>
  <c r="G431" i="7"/>
  <c r="F431" i="7"/>
  <c r="R430" i="7"/>
  <c r="Q430" i="7"/>
  <c r="O430" i="7"/>
  <c r="N430" i="7"/>
  <c r="M430" i="7"/>
  <c r="L430" i="7"/>
  <c r="K430" i="7"/>
  <c r="J430" i="7"/>
  <c r="I430" i="7"/>
  <c r="H430" i="7"/>
  <c r="G430" i="7"/>
  <c r="F430" i="7"/>
  <c r="R429" i="7"/>
  <c r="Q429" i="7"/>
  <c r="O429" i="7"/>
  <c r="N429" i="7"/>
  <c r="M429" i="7"/>
  <c r="L429" i="7"/>
  <c r="K429" i="7"/>
  <c r="J429" i="7"/>
  <c r="I429" i="7"/>
  <c r="H429" i="7"/>
  <c r="G429" i="7"/>
  <c r="F429" i="7"/>
  <c r="R428" i="7"/>
  <c r="Q428" i="7"/>
  <c r="O428" i="7"/>
  <c r="N428" i="7"/>
  <c r="M428" i="7"/>
  <c r="L428" i="7"/>
  <c r="K428" i="7"/>
  <c r="J428" i="7"/>
  <c r="I428" i="7"/>
  <c r="H428" i="7"/>
  <c r="G428" i="7"/>
  <c r="F428" i="7"/>
  <c r="R427" i="7"/>
  <c r="Q427" i="7"/>
  <c r="O427" i="7"/>
  <c r="N427" i="7"/>
  <c r="M427" i="7"/>
  <c r="L427" i="7"/>
  <c r="K427" i="7"/>
  <c r="J427" i="7"/>
  <c r="I427" i="7"/>
  <c r="H427" i="7"/>
  <c r="G427" i="7"/>
  <c r="F427" i="7"/>
  <c r="R426" i="7"/>
  <c r="Q426" i="7"/>
  <c r="O426" i="7"/>
  <c r="N426" i="7"/>
  <c r="M426" i="7"/>
  <c r="L426" i="7"/>
  <c r="K426" i="7"/>
  <c r="J426" i="7"/>
  <c r="I426" i="7"/>
  <c r="H426" i="7"/>
  <c r="G426" i="7"/>
  <c r="F426" i="7"/>
  <c r="R425" i="7"/>
  <c r="Q425" i="7"/>
  <c r="O425" i="7"/>
  <c r="N425" i="7"/>
  <c r="M425" i="7"/>
  <c r="L425" i="7"/>
  <c r="K425" i="7"/>
  <c r="J425" i="7"/>
  <c r="I425" i="7"/>
  <c r="H425" i="7"/>
  <c r="G425" i="7"/>
  <c r="F425" i="7"/>
  <c r="R424" i="7"/>
  <c r="Q424" i="7"/>
  <c r="O424" i="7"/>
  <c r="N424" i="7"/>
  <c r="M424" i="7"/>
  <c r="L424" i="7"/>
  <c r="K424" i="7"/>
  <c r="J424" i="7"/>
  <c r="I424" i="7"/>
  <c r="H424" i="7"/>
  <c r="G424" i="7"/>
  <c r="F424" i="7"/>
  <c r="R423" i="7"/>
  <c r="Q423" i="7"/>
  <c r="O423" i="7"/>
  <c r="N423" i="7"/>
  <c r="M423" i="7"/>
  <c r="L423" i="7"/>
  <c r="K423" i="7"/>
  <c r="J423" i="7"/>
  <c r="I423" i="7"/>
  <c r="H423" i="7"/>
  <c r="G423" i="7"/>
  <c r="F423" i="7"/>
  <c r="R422" i="7"/>
  <c r="Q422" i="7"/>
  <c r="O422" i="7"/>
  <c r="N422" i="7"/>
  <c r="M422" i="7"/>
  <c r="L422" i="7"/>
  <c r="K422" i="7"/>
  <c r="J422" i="7"/>
  <c r="I422" i="7"/>
  <c r="H422" i="7"/>
  <c r="G422" i="7"/>
  <c r="F422" i="7"/>
  <c r="R421" i="7"/>
  <c r="Q421" i="7"/>
  <c r="O421" i="7"/>
  <c r="N421" i="7"/>
  <c r="M421" i="7"/>
  <c r="L421" i="7"/>
  <c r="K421" i="7"/>
  <c r="J421" i="7"/>
  <c r="I421" i="7"/>
  <c r="H421" i="7"/>
  <c r="G421" i="7"/>
  <c r="F421" i="7"/>
  <c r="R420" i="7"/>
  <c r="Q420" i="7"/>
  <c r="O420" i="7"/>
  <c r="N420" i="7"/>
  <c r="M420" i="7"/>
  <c r="L420" i="7"/>
  <c r="K420" i="7"/>
  <c r="J420" i="7"/>
  <c r="I420" i="7"/>
  <c r="H420" i="7"/>
  <c r="G420" i="7"/>
  <c r="F420" i="7"/>
  <c r="R419" i="7"/>
  <c r="Q419" i="7"/>
  <c r="O419" i="7"/>
  <c r="N419" i="7"/>
  <c r="M419" i="7"/>
  <c r="L419" i="7"/>
  <c r="K419" i="7"/>
  <c r="J419" i="7"/>
  <c r="I419" i="7"/>
  <c r="H419" i="7"/>
  <c r="G419" i="7"/>
  <c r="F419" i="7"/>
  <c r="R418" i="7"/>
  <c r="Q418" i="7"/>
  <c r="O418" i="7"/>
  <c r="N418" i="7"/>
  <c r="M418" i="7"/>
  <c r="L418" i="7"/>
  <c r="K418" i="7"/>
  <c r="J418" i="7"/>
  <c r="I418" i="7"/>
  <c r="H418" i="7"/>
  <c r="G418" i="7"/>
  <c r="F418" i="7"/>
  <c r="R417" i="7"/>
  <c r="Q417" i="7"/>
  <c r="O417" i="7"/>
  <c r="N417" i="7"/>
  <c r="M417" i="7"/>
  <c r="L417" i="7"/>
  <c r="K417" i="7"/>
  <c r="J417" i="7"/>
  <c r="I417" i="7"/>
  <c r="H417" i="7"/>
  <c r="G417" i="7"/>
  <c r="F417" i="7"/>
  <c r="R416" i="7"/>
  <c r="Q416" i="7"/>
  <c r="O416" i="7"/>
  <c r="N416" i="7"/>
  <c r="M416" i="7"/>
  <c r="L416" i="7"/>
  <c r="K416" i="7"/>
  <c r="J416" i="7"/>
  <c r="I416" i="7"/>
  <c r="H416" i="7"/>
  <c r="G416" i="7"/>
  <c r="F416" i="7"/>
  <c r="R415" i="7"/>
  <c r="Q415" i="7"/>
  <c r="O415" i="7"/>
  <c r="N415" i="7"/>
  <c r="M415" i="7"/>
  <c r="L415" i="7"/>
  <c r="K415" i="7"/>
  <c r="J415" i="7"/>
  <c r="I415" i="7"/>
  <c r="H415" i="7"/>
  <c r="G415" i="7"/>
  <c r="F415" i="7"/>
  <c r="R414" i="7"/>
  <c r="Q414" i="7"/>
  <c r="O414" i="7"/>
  <c r="N414" i="7"/>
  <c r="M414" i="7"/>
  <c r="L414" i="7"/>
  <c r="K414" i="7"/>
  <c r="J414" i="7"/>
  <c r="I414" i="7"/>
  <c r="H414" i="7"/>
  <c r="G414" i="7"/>
  <c r="F414" i="7"/>
  <c r="R413" i="7"/>
  <c r="Q413" i="7"/>
  <c r="O413" i="7"/>
  <c r="N413" i="7"/>
  <c r="M413" i="7"/>
  <c r="L413" i="7"/>
  <c r="K413" i="7"/>
  <c r="J413" i="7"/>
  <c r="I413" i="7"/>
  <c r="H413" i="7"/>
  <c r="G413" i="7"/>
  <c r="F413" i="7"/>
  <c r="R412" i="7"/>
  <c r="Q412" i="7"/>
  <c r="O412" i="7"/>
  <c r="N412" i="7"/>
  <c r="M412" i="7"/>
  <c r="L412" i="7"/>
  <c r="K412" i="7"/>
  <c r="J412" i="7"/>
  <c r="I412" i="7"/>
  <c r="H412" i="7"/>
  <c r="G412" i="7"/>
  <c r="F412" i="7"/>
  <c r="R411" i="7"/>
  <c r="Q411" i="7"/>
  <c r="O411" i="7"/>
  <c r="N411" i="7"/>
  <c r="M411" i="7"/>
  <c r="L411" i="7"/>
  <c r="K411" i="7"/>
  <c r="J411" i="7"/>
  <c r="I411" i="7"/>
  <c r="H411" i="7"/>
  <c r="G411" i="7"/>
  <c r="F411" i="7"/>
  <c r="R410" i="7"/>
  <c r="Q410" i="7"/>
  <c r="O410" i="7"/>
  <c r="N410" i="7"/>
  <c r="M410" i="7"/>
  <c r="L410" i="7"/>
  <c r="K410" i="7"/>
  <c r="J410" i="7"/>
  <c r="I410" i="7"/>
  <c r="H410" i="7"/>
  <c r="G410" i="7"/>
  <c r="F410" i="7"/>
  <c r="R409" i="7"/>
  <c r="Q409" i="7"/>
  <c r="O409" i="7"/>
  <c r="N409" i="7"/>
  <c r="M409" i="7"/>
  <c r="L409" i="7"/>
  <c r="K409" i="7"/>
  <c r="J409" i="7"/>
  <c r="I409" i="7"/>
  <c r="H409" i="7"/>
  <c r="G409" i="7"/>
  <c r="F409" i="7"/>
  <c r="R408" i="7"/>
  <c r="Q408" i="7"/>
  <c r="O408" i="7"/>
  <c r="N408" i="7"/>
  <c r="M408" i="7"/>
  <c r="L408" i="7"/>
  <c r="K408" i="7"/>
  <c r="J408" i="7"/>
  <c r="I408" i="7"/>
  <c r="H408" i="7"/>
  <c r="G408" i="7"/>
  <c r="F408" i="7"/>
  <c r="R407" i="7"/>
  <c r="Q407" i="7"/>
  <c r="O407" i="7"/>
  <c r="N407" i="7"/>
  <c r="M407" i="7"/>
  <c r="L407" i="7"/>
  <c r="K407" i="7"/>
  <c r="J407" i="7"/>
  <c r="I407" i="7"/>
  <c r="H407" i="7"/>
  <c r="G407" i="7"/>
  <c r="F407" i="7"/>
  <c r="R406" i="7"/>
  <c r="Q406" i="7"/>
  <c r="O406" i="7"/>
  <c r="N406" i="7"/>
  <c r="M406" i="7"/>
  <c r="L406" i="7"/>
  <c r="K406" i="7"/>
  <c r="J406" i="7"/>
  <c r="I406" i="7"/>
  <c r="H406" i="7"/>
  <c r="G406" i="7"/>
  <c r="F406" i="7"/>
  <c r="R405" i="7"/>
  <c r="Q405" i="7"/>
  <c r="O405" i="7"/>
  <c r="N405" i="7"/>
  <c r="M405" i="7"/>
  <c r="L405" i="7"/>
  <c r="K405" i="7"/>
  <c r="J405" i="7"/>
  <c r="I405" i="7"/>
  <c r="H405" i="7"/>
  <c r="G405" i="7"/>
  <c r="F405" i="7"/>
  <c r="R404" i="7"/>
  <c r="Q404" i="7"/>
  <c r="O404" i="7"/>
  <c r="N404" i="7"/>
  <c r="M404" i="7"/>
  <c r="L404" i="7"/>
  <c r="K404" i="7"/>
  <c r="J404" i="7"/>
  <c r="I404" i="7"/>
  <c r="H404" i="7"/>
  <c r="G404" i="7"/>
  <c r="F404" i="7"/>
  <c r="R403" i="7"/>
  <c r="Q403" i="7"/>
  <c r="O403" i="7"/>
  <c r="N403" i="7"/>
  <c r="M403" i="7"/>
  <c r="L403" i="7"/>
  <c r="K403" i="7"/>
  <c r="J403" i="7"/>
  <c r="I403" i="7"/>
  <c r="H403" i="7"/>
  <c r="G403" i="7"/>
  <c r="F403" i="7"/>
  <c r="R402" i="7"/>
  <c r="Q402" i="7"/>
  <c r="O402" i="7"/>
  <c r="N402" i="7"/>
  <c r="M402" i="7"/>
  <c r="L402" i="7"/>
  <c r="K402" i="7"/>
  <c r="J402" i="7"/>
  <c r="I402" i="7"/>
  <c r="H402" i="7"/>
  <c r="G402" i="7"/>
  <c r="F402" i="7"/>
  <c r="R401" i="7"/>
  <c r="Q401" i="7"/>
  <c r="O401" i="7"/>
  <c r="N401" i="7"/>
  <c r="M401" i="7"/>
  <c r="L401" i="7"/>
  <c r="K401" i="7"/>
  <c r="J401" i="7"/>
  <c r="I401" i="7"/>
  <c r="H401" i="7"/>
  <c r="G401" i="7"/>
  <c r="F401" i="7"/>
  <c r="R400" i="7"/>
  <c r="Q400" i="7"/>
  <c r="O400" i="7"/>
  <c r="N400" i="7"/>
  <c r="M400" i="7"/>
  <c r="L400" i="7"/>
  <c r="K400" i="7"/>
  <c r="J400" i="7"/>
  <c r="I400" i="7"/>
  <c r="H400" i="7"/>
  <c r="G400" i="7"/>
  <c r="F400" i="7"/>
  <c r="R399" i="7"/>
  <c r="Q399" i="7"/>
  <c r="O399" i="7"/>
  <c r="N399" i="7"/>
  <c r="M399" i="7"/>
  <c r="L399" i="7"/>
  <c r="K399" i="7"/>
  <c r="J399" i="7"/>
  <c r="I399" i="7"/>
  <c r="H399" i="7"/>
  <c r="G399" i="7"/>
  <c r="F399" i="7"/>
  <c r="R398" i="7"/>
  <c r="Q398" i="7"/>
  <c r="O398" i="7"/>
  <c r="N398" i="7"/>
  <c r="M398" i="7"/>
  <c r="L398" i="7"/>
  <c r="K398" i="7"/>
  <c r="J398" i="7"/>
  <c r="I398" i="7"/>
  <c r="H398" i="7"/>
  <c r="G398" i="7"/>
  <c r="F398" i="7"/>
  <c r="R397" i="7"/>
  <c r="Q397" i="7"/>
  <c r="O397" i="7"/>
  <c r="N397" i="7"/>
  <c r="M397" i="7"/>
  <c r="L397" i="7"/>
  <c r="K397" i="7"/>
  <c r="J397" i="7"/>
  <c r="I397" i="7"/>
  <c r="H397" i="7"/>
  <c r="G397" i="7"/>
  <c r="F397" i="7"/>
  <c r="R396" i="7"/>
  <c r="Q396" i="7"/>
  <c r="O396" i="7"/>
  <c r="N396" i="7"/>
  <c r="M396" i="7"/>
  <c r="L396" i="7"/>
  <c r="K396" i="7"/>
  <c r="J396" i="7"/>
  <c r="I396" i="7"/>
  <c r="H396" i="7"/>
  <c r="G396" i="7"/>
  <c r="F396" i="7"/>
  <c r="R395" i="7"/>
  <c r="Q395" i="7"/>
  <c r="O395" i="7"/>
  <c r="N395" i="7"/>
  <c r="M395" i="7"/>
  <c r="L395" i="7"/>
  <c r="K395" i="7"/>
  <c r="J395" i="7"/>
  <c r="I395" i="7"/>
  <c r="H395" i="7"/>
  <c r="G395" i="7"/>
  <c r="F395" i="7"/>
  <c r="R394" i="7"/>
  <c r="Q394" i="7"/>
  <c r="O394" i="7"/>
  <c r="N394" i="7"/>
  <c r="M394" i="7"/>
  <c r="L394" i="7"/>
  <c r="K394" i="7"/>
  <c r="J394" i="7"/>
  <c r="I394" i="7"/>
  <c r="H394" i="7"/>
  <c r="G394" i="7"/>
  <c r="F394" i="7"/>
  <c r="R393" i="7"/>
  <c r="Q393" i="7"/>
  <c r="O393" i="7"/>
  <c r="N393" i="7"/>
  <c r="M393" i="7"/>
  <c r="L393" i="7"/>
  <c r="K393" i="7"/>
  <c r="J393" i="7"/>
  <c r="I393" i="7"/>
  <c r="H393" i="7"/>
  <c r="G393" i="7"/>
  <c r="F393" i="7"/>
  <c r="R392" i="7"/>
  <c r="Q392" i="7"/>
  <c r="O392" i="7"/>
  <c r="N392" i="7"/>
  <c r="M392" i="7"/>
  <c r="L392" i="7"/>
  <c r="K392" i="7"/>
  <c r="J392" i="7"/>
  <c r="I392" i="7"/>
  <c r="H392" i="7"/>
  <c r="G392" i="7"/>
  <c r="F392" i="7"/>
  <c r="R391" i="7"/>
  <c r="Q391" i="7"/>
  <c r="O391" i="7"/>
  <c r="N391" i="7"/>
  <c r="M391" i="7"/>
  <c r="L391" i="7"/>
  <c r="K391" i="7"/>
  <c r="J391" i="7"/>
  <c r="I391" i="7"/>
  <c r="H391" i="7"/>
  <c r="G391" i="7"/>
  <c r="F391" i="7"/>
  <c r="R390" i="7"/>
  <c r="Q390" i="7"/>
  <c r="O390" i="7"/>
  <c r="N390" i="7"/>
  <c r="M390" i="7"/>
  <c r="L390" i="7"/>
  <c r="K390" i="7"/>
  <c r="J390" i="7"/>
  <c r="I390" i="7"/>
  <c r="H390" i="7"/>
  <c r="G390" i="7"/>
  <c r="F390" i="7"/>
  <c r="R389" i="7"/>
  <c r="Q389" i="7"/>
  <c r="O389" i="7"/>
  <c r="N389" i="7"/>
  <c r="M389" i="7"/>
  <c r="L389" i="7"/>
  <c r="K389" i="7"/>
  <c r="J389" i="7"/>
  <c r="I389" i="7"/>
  <c r="H389" i="7"/>
  <c r="G389" i="7"/>
  <c r="F389" i="7"/>
  <c r="R388" i="7"/>
  <c r="Q388" i="7"/>
  <c r="O388" i="7"/>
  <c r="N388" i="7"/>
  <c r="M388" i="7"/>
  <c r="L388" i="7"/>
  <c r="K388" i="7"/>
  <c r="J388" i="7"/>
  <c r="I388" i="7"/>
  <c r="H388" i="7"/>
  <c r="G388" i="7"/>
  <c r="F388" i="7"/>
  <c r="R387" i="7"/>
  <c r="Q387" i="7"/>
  <c r="O387" i="7"/>
  <c r="N387" i="7"/>
  <c r="M387" i="7"/>
  <c r="L387" i="7"/>
  <c r="K387" i="7"/>
  <c r="J387" i="7"/>
  <c r="I387" i="7"/>
  <c r="H387" i="7"/>
  <c r="G387" i="7"/>
  <c r="F387" i="7"/>
  <c r="R386" i="7"/>
  <c r="Q386" i="7"/>
  <c r="O386" i="7"/>
  <c r="N386" i="7"/>
  <c r="M386" i="7"/>
  <c r="L386" i="7"/>
  <c r="K386" i="7"/>
  <c r="J386" i="7"/>
  <c r="I386" i="7"/>
  <c r="H386" i="7"/>
  <c r="G386" i="7"/>
  <c r="F386" i="7"/>
  <c r="R385" i="7"/>
  <c r="Q385" i="7"/>
  <c r="O385" i="7"/>
  <c r="N385" i="7"/>
  <c r="M385" i="7"/>
  <c r="L385" i="7"/>
  <c r="K385" i="7"/>
  <c r="J385" i="7"/>
  <c r="I385" i="7"/>
  <c r="H385" i="7"/>
  <c r="G385" i="7"/>
  <c r="F385" i="7"/>
  <c r="R384" i="7"/>
  <c r="Q384" i="7"/>
  <c r="O384" i="7"/>
  <c r="N384" i="7"/>
  <c r="M384" i="7"/>
  <c r="L384" i="7"/>
  <c r="K384" i="7"/>
  <c r="J384" i="7"/>
  <c r="I384" i="7"/>
  <c r="H384" i="7"/>
  <c r="G384" i="7"/>
  <c r="F384" i="7"/>
  <c r="R383" i="7"/>
  <c r="Q383" i="7"/>
  <c r="O383" i="7"/>
  <c r="N383" i="7"/>
  <c r="M383" i="7"/>
  <c r="L383" i="7"/>
  <c r="K383" i="7"/>
  <c r="J383" i="7"/>
  <c r="I383" i="7"/>
  <c r="H383" i="7"/>
  <c r="G383" i="7"/>
  <c r="F383" i="7"/>
  <c r="R382" i="7"/>
  <c r="Q382" i="7"/>
  <c r="O382" i="7"/>
  <c r="N382" i="7"/>
  <c r="M382" i="7"/>
  <c r="L382" i="7"/>
  <c r="K382" i="7"/>
  <c r="J382" i="7"/>
  <c r="I382" i="7"/>
  <c r="H382" i="7"/>
  <c r="G382" i="7"/>
  <c r="F382" i="7"/>
  <c r="R381" i="7"/>
  <c r="Q381" i="7"/>
  <c r="O381" i="7"/>
  <c r="N381" i="7"/>
  <c r="M381" i="7"/>
  <c r="L381" i="7"/>
  <c r="K381" i="7"/>
  <c r="J381" i="7"/>
  <c r="I381" i="7"/>
  <c r="H381" i="7"/>
  <c r="G381" i="7"/>
  <c r="F381" i="7"/>
  <c r="R380" i="7"/>
  <c r="Q380" i="7"/>
  <c r="O380" i="7"/>
  <c r="N380" i="7"/>
  <c r="M380" i="7"/>
  <c r="L380" i="7"/>
  <c r="K380" i="7"/>
  <c r="J380" i="7"/>
  <c r="I380" i="7"/>
  <c r="H380" i="7"/>
  <c r="G380" i="7"/>
  <c r="F380" i="7"/>
  <c r="R379" i="7"/>
  <c r="Q379" i="7"/>
  <c r="O379" i="7"/>
  <c r="N379" i="7"/>
  <c r="M379" i="7"/>
  <c r="L379" i="7"/>
  <c r="K379" i="7"/>
  <c r="J379" i="7"/>
  <c r="I379" i="7"/>
  <c r="H379" i="7"/>
  <c r="G379" i="7"/>
  <c r="F379" i="7"/>
  <c r="R378" i="7"/>
  <c r="Q378" i="7"/>
  <c r="O378" i="7"/>
  <c r="N378" i="7"/>
  <c r="M378" i="7"/>
  <c r="L378" i="7"/>
  <c r="K378" i="7"/>
  <c r="J378" i="7"/>
  <c r="I378" i="7"/>
  <c r="H378" i="7"/>
  <c r="G378" i="7"/>
  <c r="F378" i="7"/>
  <c r="R377" i="7"/>
  <c r="Q377" i="7"/>
  <c r="O377" i="7"/>
  <c r="N377" i="7"/>
  <c r="M377" i="7"/>
  <c r="L377" i="7"/>
  <c r="K377" i="7"/>
  <c r="J377" i="7"/>
  <c r="I377" i="7"/>
  <c r="H377" i="7"/>
  <c r="G377" i="7"/>
  <c r="F377" i="7"/>
  <c r="R376" i="7"/>
  <c r="Q376" i="7"/>
  <c r="O376" i="7"/>
  <c r="N376" i="7"/>
  <c r="M376" i="7"/>
  <c r="L376" i="7"/>
  <c r="K376" i="7"/>
  <c r="J376" i="7"/>
  <c r="I376" i="7"/>
  <c r="H376" i="7"/>
  <c r="G376" i="7"/>
  <c r="F376" i="7"/>
  <c r="R375" i="7"/>
  <c r="Q375" i="7"/>
  <c r="O375" i="7"/>
  <c r="N375" i="7"/>
  <c r="M375" i="7"/>
  <c r="L375" i="7"/>
  <c r="K375" i="7"/>
  <c r="J375" i="7"/>
  <c r="I375" i="7"/>
  <c r="H375" i="7"/>
  <c r="G375" i="7"/>
  <c r="F375" i="7"/>
  <c r="R374" i="7"/>
  <c r="Q374" i="7"/>
  <c r="O374" i="7"/>
  <c r="N374" i="7"/>
  <c r="M374" i="7"/>
  <c r="L374" i="7"/>
  <c r="K374" i="7"/>
  <c r="J374" i="7"/>
  <c r="I374" i="7"/>
  <c r="H374" i="7"/>
  <c r="G374" i="7"/>
  <c r="F374" i="7"/>
  <c r="R373" i="7"/>
  <c r="Q373" i="7"/>
  <c r="O373" i="7"/>
  <c r="N373" i="7"/>
  <c r="M373" i="7"/>
  <c r="L373" i="7"/>
  <c r="K373" i="7"/>
  <c r="J373" i="7"/>
  <c r="I373" i="7"/>
  <c r="H373" i="7"/>
  <c r="G373" i="7"/>
  <c r="F373" i="7"/>
  <c r="R372" i="7"/>
  <c r="Q372" i="7"/>
  <c r="O372" i="7"/>
  <c r="N372" i="7"/>
  <c r="M372" i="7"/>
  <c r="L372" i="7"/>
  <c r="K372" i="7"/>
  <c r="J372" i="7"/>
  <c r="I372" i="7"/>
  <c r="H372" i="7"/>
  <c r="G372" i="7"/>
  <c r="F372" i="7"/>
  <c r="R371" i="7"/>
  <c r="Q371" i="7"/>
  <c r="O371" i="7"/>
  <c r="N371" i="7"/>
  <c r="M371" i="7"/>
  <c r="L371" i="7"/>
  <c r="K371" i="7"/>
  <c r="J371" i="7"/>
  <c r="I371" i="7"/>
  <c r="H371" i="7"/>
  <c r="G371" i="7"/>
  <c r="F371" i="7"/>
  <c r="R370" i="7"/>
  <c r="Q370" i="7"/>
  <c r="O370" i="7"/>
  <c r="N370" i="7"/>
  <c r="M370" i="7"/>
  <c r="L370" i="7"/>
  <c r="K370" i="7"/>
  <c r="J370" i="7"/>
  <c r="I370" i="7"/>
  <c r="H370" i="7"/>
  <c r="G370" i="7"/>
  <c r="F370" i="7"/>
  <c r="R369" i="7"/>
  <c r="Q369" i="7"/>
  <c r="O369" i="7"/>
  <c r="N369" i="7"/>
  <c r="M369" i="7"/>
  <c r="L369" i="7"/>
  <c r="K369" i="7"/>
  <c r="J369" i="7"/>
  <c r="I369" i="7"/>
  <c r="H369" i="7"/>
  <c r="G369" i="7"/>
  <c r="F369" i="7"/>
  <c r="R368" i="7"/>
  <c r="Q368" i="7"/>
  <c r="O368" i="7"/>
  <c r="N368" i="7"/>
  <c r="M368" i="7"/>
  <c r="L368" i="7"/>
  <c r="K368" i="7"/>
  <c r="J368" i="7"/>
  <c r="I368" i="7"/>
  <c r="H368" i="7"/>
  <c r="G368" i="7"/>
  <c r="F368" i="7"/>
  <c r="R367" i="7"/>
  <c r="Q367" i="7"/>
  <c r="O367" i="7"/>
  <c r="N367" i="7"/>
  <c r="M367" i="7"/>
  <c r="L367" i="7"/>
  <c r="K367" i="7"/>
  <c r="J367" i="7"/>
  <c r="I367" i="7"/>
  <c r="H367" i="7"/>
  <c r="G367" i="7"/>
  <c r="F367" i="7"/>
  <c r="R366" i="7"/>
  <c r="Q366" i="7"/>
  <c r="O366" i="7"/>
  <c r="N366" i="7"/>
  <c r="M366" i="7"/>
  <c r="L366" i="7"/>
  <c r="K366" i="7"/>
  <c r="J366" i="7"/>
  <c r="I366" i="7"/>
  <c r="H366" i="7"/>
  <c r="G366" i="7"/>
  <c r="F366" i="7"/>
  <c r="R365" i="7"/>
  <c r="Q365" i="7"/>
  <c r="O365" i="7"/>
  <c r="N365" i="7"/>
  <c r="M365" i="7"/>
  <c r="L365" i="7"/>
  <c r="K365" i="7"/>
  <c r="J365" i="7"/>
  <c r="I365" i="7"/>
  <c r="H365" i="7"/>
  <c r="G365" i="7"/>
  <c r="F365" i="7"/>
  <c r="R364" i="7"/>
  <c r="Q364" i="7"/>
  <c r="O364" i="7"/>
  <c r="N364" i="7"/>
  <c r="M364" i="7"/>
  <c r="L364" i="7"/>
  <c r="K364" i="7"/>
  <c r="J364" i="7"/>
  <c r="I364" i="7"/>
  <c r="H364" i="7"/>
  <c r="G364" i="7"/>
  <c r="F364" i="7"/>
  <c r="R363" i="7"/>
  <c r="Q363" i="7"/>
  <c r="O363" i="7"/>
  <c r="N363" i="7"/>
  <c r="M363" i="7"/>
  <c r="L363" i="7"/>
  <c r="K363" i="7"/>
  <c r="J363" i="7"/>
  <c r="I363" i="7"/>
  <c r="H363" i="7"/>
  <c r="G363" i="7"/>
  <c r="F363" i="7"/>
  <c r="R362" i="7"/>
  <c r="Q362" i="7"/>
  <c r="O362" i="7"/>
  <c r="N362" i="7"/>
  <c r="M362" i="7"/>
  <c r="L362" i="7"/>
  <c r="K362" i="7"/>
  <c r="J362" i="7"/>
  <c r="I362" i="7"/>
  <c r="H362" i="7"/>
  <c r="G362" i="7"/>
  <c r="F362" i="7"/>
  <c r="R361" i="7"/>
  <c r="Q361" i="7"/>
  <c r="O361" i="7"/>
  <c r="N361" i="7"/>
  <c r="M361" i="7"/>
  <c r="L361" i="7"/>
  <c r="K361" i="7"/>
  <c r="J361" i="7"/>
  <c r="I361" i="7"/>
  <c r="H361" i="7"/>
  <c r="G361" i="7"/>
  <c r="F361" i="7"/>
  <c r="R360" i="7"/>
  <c r="Q360" i="7"/>
  <c r="O360" i="7"/>
  <c r="N360" i="7"/>
  <c r="M360" i="7"/>
  <c r="L360" i="7"/>
  <c r="K360" i="7"/>
  <c r="J360" i="7"/>
  <c r="I360" i="7"/>
  <c r="H360" i="7"/>
  <c r="G360" i="7"/>
  <c r="F360" i="7"/>
  <c r="R359" i="7"/>
  <c r="Q359" i="7"/>
  <c r="O359" i="7"/>
  <c r="N359" i="7"/>
  <c r="M359" i="7"/>
  <c r="L359" i="7"/>
  <c r="K359" i="7"/>
  <c r="J359" i="7"/>
  <c r="I359" i="7"/>
  <c r="H359" i="7"/>
  <c r="G359" i="7"/>
  <c r="F359" i="7"/>
  <c r="R358" i="7"/>
  <c r="Q358" i="7"/>
  <c r="O358" i="7"/>
  <c r="N358" i="7"/>
  <c r="M358" i="7"/>
  <c r="L358" i="7"/>
  <c r="K358" i="7"/>
  <c r="J358" i="7"/>
  <c r="I358" i="7"/>
  <c r="H358" i="7"/>
  <c r="G358" i="7"/>
  <c r="F358" i="7"/>
  <c r="R357" i="7"/>
  <c r="Q357" i="7"/>
  <c r="O357" i="7"/>
  <c r="N357" i="7"/>
  <c r="M357" i="7"/>
  <c r="L357" i="7"/>
  <c r="K357" i="7"/>
  <c r="J357" i="7"/>
  <c r="I357" i="7"/>
  <c r="H357" i="7"/>
  <c r="G357" i="7"/>
  <c r="F357" i="7"/>
  <c r="R356" i="7"/>
  <c r="Q356" i="7"/>
  <c r="O356" i="7"/>
  <c r="N356" i="7"/>
  <c r="M356" i="7"/>
  <c r="L356" i="7"/>
  <c r="K356" i="7"/>
  <c r="J356" i="7"/>
  <c r="I356" i="7"/>
  <c r="H356" i="7"/>
  <c r="G356" i="7"/>
  <c r="F356" i="7"/>
  <c r="R355" i="7"/>
  <c r="Q355" i="7"/>
  <c r="O355" i="7"/>
  <c r="N355" i="7"/>
  <c r="M355" i="7"/>
  <c r="L355" i="7"/>
  <c r="K355" i="7"/>
  <c r="J355" i="7"/>
  <c r="I355" i="7"/>
  <c r="H355" i="7"/>
  <c r="G355" i="7"/>
  <c r="F355" i="7"/>
  <c r="R354" i="7"/>
  <c r="Q354" i="7"/>
  <c r="O354" i="7"/>
  <c r="N354" i="7"/>
  <c r="M354" i="7"/>
  <c r="L354" i="7"/>
  <c r="K354" i="7"/>
  <c r="J354" i="7"/>
  <c r="I354" i="7"/>
  <c r="H354" i="7"/>
  <c r="G354" i="7"/>
  <c r="F354" i="7"/>
  <c r="R353" i="7"/>
  <c r="Q353" i="7"/>
  <c r="O353" i="7"/>
  <c r="N353" i="7"/>
  <c r="M353" i="7"/>
  <c r="L353" i="7"/>
  <c r="K353" i="7"/>
  <c r="J353" i="7"/>
  <c r="I353" i="7"/>
  <c r="H353" i="7"/>
  <c r="G353" i="7"/>
  <c r="F353" i="7"/>
  <c r="R352" i="7"/>
  <c r="Q352" i="7"/>
  <c r="O352" i="7"/>
  <c r="N352" i="7"/>
  <c r="M352" i="7"/>
  <c r="L352" i="7"/>
  <c r="K352" i="7"/>
  <c r="J352" i="7"/>
  <c r="I352" i="7"/>
  <c r="H352" i="7"/>
  <c r="G352" i="7"/>
  <c r="F352" i="7"/>
  <c r="R351" i="7"/>
  <c r="Q351" i="7"/>
  <c r="O351" i="7"/>
  <c r="N351" i="7"/>
  <c r="M351" i="7"/>
  <c r="L351" i="7"/>
  <c r="K351" i="7"/>
  <c r="J351" i="7"/>
  <c r="I351" i="7"/>
  <c r="H351" i="7"/>
  <c r="G351" i="7"/>
  <c r="F351" i="7"/>
  <c r="R350" i="7"/>
  <c r="Q350" i="7"/>
  <c r="O350" i="7"/>
  <c r="N350" i="7"/>
  <c r="M350" i="7"/>
  <c r="L350" i="7"/>
  <c r="K350" i="7"/>
  <c r="J350" i="7"/>
  <c r="I350" i="7"/>
  <c r="H350" i="7"/>
  <c r="G350" i="7"/>
  <c r="F350" i="7"/>
  <c r="R349" i="7"/>
  <c r="Q349" i="7"/>
  <c r="O349" i="7"/>
  <c r="N349" i="7"/>
  <c r="M349" i="7"/>
  <c r="L349" i="7"/>
  <c r="K349" i="7"/>
  <c r="J349" i="7"/>
  <c r="I349" i="7"/>
  <c r="H349" i="7"/>
  <c r="G349" i="7"/>
  <c r="F349" i="7"/>
  <c r="R348" i="7"/>
  <c r="Q348" i="7"/>
  <c r="O348" i="7"/>
  <c r="N348" i="7"/>
  <c r="M348" i="7"/>
  <c r="L348" i="7"/>
  <c r="K348" i="7"/>
  <c r="J348" i="7"/>
  <c r="I348" i="7"/>
  <c r="H348" i="7"/>
  <c r="G348" i="7"/>
  <c r="F348" i="7"/>
  <c r="R347" i="7"/>
  <c r="Q347" i="7"/>
  <c r="O347" i="7"/>
  <c r="N347" i="7"/>
  <c r="M347" i="7"/>
  <c r="L347" i="7"/>
  <c r="K347" i="7"/>
  <c r="J347" i="7"/>
  <c r="I347" i="7"/>
  <c r="H347" i="7"/>
  <c r="G347" i="7"/>
  <c r="F347" i="7"/>
  <c r="R346" i="7"/>
  <c r="Q346" i="7"/>
  <c r="O346" i="7"/>
  <c r="N346" i="7"/>
  <c r="M346" i="7"/>
  <c r="L346" i="7"/>
  <c r="K346" i="7"/>
  <c r="J346" i="7"/>
  <c r="I346" i="7"/>
  <c r="H346" i="7"/>
  <c r="G346" i="7"/>
  <c r="F346" i="7"/>
  <c r="R345" i="7"/>
  <c r="Q345" i="7"/>
  <c r="O345" i="7"/>
  <c r="N345" i="7"/>
  <c r="M345" i="7"/>
  <c r="L345" i="7"/>
  <c r="K345" i="7"/>
  <c r="J345" i="7"/>
  <c r="I345" i="7"/>
  <c r="H345" i="7"/>
  <c r="G345" i="7"/>
  <c r="F345" i="7"/>
  <c r="R344" i="7"/>
  <c r="Q344" i="7"/>
  <c r="O344" i="7"/>
  <c r="N344" i="7"/>
  <c r="M344" i="7"/>
  <c r="L344" i="7"/>
  <c r="K344" i="7"/>
  <c r="J344" i="7"/>
  <c r="I344" i="7"/>
  <c r="H344" i="7"/>
  <c r="G344" i="7"/>
  <c r="F344" i="7"/>
  <c r="R343" i="7"/>
  <c r="Q343" i="7"/>
  <c r="O343" i="7"/>
  <c r="N343" i="7"/>
  <c r="M343" i="7"/>
  <c r="L343" i="7"/>
  <c r="K343" i="7"/>
  <c r="J343" i="7"/>
  <c r="I343" i="7"/>
  <c r="H343" i="7"/>
  <c r="G343" i="7"/>
  <c r="F343" i="7"/>
  <c r="R342" i="7"/>
  <c r="Q342" i="7"/>
  <c r="O342" i="7"/>
  <c r="N342" i="7"/>
  <c r="M342" i="7"/>
  <c r="L342" i="7"/>
  <c r="K342" i="7"/>
  <c r="J342" i="7"/>
  <c r="I342" i="7"/>
  <c r="H342" i="7"/>
  <c r="G342" i="7"/>
  <c r="F342" i="7"/>
  <c r="R341" i="7"/>
  <c r="Q341" i="7"/>
  <c r="O341" i="7"/>
  <c r="N341" i="7"/>
  <c r="M341" i="7"/>
  <c r="L341" i="7"/>
  <c r="K341" i="7"/>
  <c r="J341" i="7"/>
  <c r="I341" i="7"/>
  <c r="H341" i="7"/>
  <c r="G341" i="7"/>
  <c r="F341" i="7"/>
  <c r="R340" i="7"/>
  <c r="Q340" i="7"/>
  <c r="O340" i="7"/>
  <c r="N340" i="7"/>
  <c r="M340" i="7"/>
  <c r="L340" i="7"/>
  <c r="K340" i="7"/>
  <c r="J340" i="7"/>
  <c r="I340" i="7"/>
  <c r="H340" i="7"/>
  <c r="G340" i="7"/>
  <c r="F340" i="7"/>
  <c r="R339" i="7"/>
  <c r="Q339" i="7"/>
  <c r="O339" i="7"/>
  <c r="N339" i="7"/>
  <c r="M339" i="7"/>
  <c r="L339" i="7"/>
  <c r="K339" i="7"/>
  <c r="J339" i="7"/>
  <c r="I339" i="7"/>
  <c r="H339" i="7"/>
  <c r="G339" i="7"/>
  <c r="F339" i="7"/>
  <c r="R338" i="7"/>
  <c r="Q338" i="7"/>
  <c r="O338" i="7"/>
  <c r="N338" i="7"/>
  <c r="M338" i="7"/>
  <c r="L338" i="7"/>
  <c r="K338" i="7"/>
  <c r="J338" i="7"/>
  <c r="I338" i="7"/>
  <c r="H338" i="7"/>
  <c r="G338" i="7"/>
  <c r="F338" i="7"/>
  <c r="R337" i="7"/>
  <c r="Q337" i="7"/>
  <c r="O337" i="7"/>
  <c r="N337" i="7"/>
  <c r="M337" i="7"/>
  <c r="L337" i="7"/>
  <c r="K337" i="7"/>
  <c r="J337" i="7"/>
  <c r="I337" i="7"/>
  <c r="H337" i="7"/>
  <c r="G337" i="7"/>
  <c r="F337" i="7"/>
  <c r="R336" i="7"/>
  <c r="Q336" i="7"/>
  <c r="O336" i="7"/>
  <c r="N336" i="7"/>
  <c r="M336" i="7"/>
  <c r="L336" i="7"/>
  <c r="K336" i="7"/>
  <c r="J336" i="7"/>
  <c r="I336" i="7"/>
  <c r="H336" i="7"/>
  <c r="G336" i="7"/>
  <c r="F336" i="7"/>
  <c r="R335" i="7"/>
  <c r="Q335" i="7"/>
  <c r="O335" i="7"/>
  <c r="N335" i="7"/>
  <c r="M335" i="7"/>
  <c r="L335" i="7"/>
  <c r="K335" i="7"/>
  <c r="J335" i="7"/>
  <c r="I335" i="7"/>
  <c r="H335" i="7"/>
  <c r="G335" i="7"/>
  <c r="F335" i="7"/>
  <c r="R334" i="7"/>
  <c r="Q334" i="7"/>
  <c r="O334" i="7"/>
  <c r="N334" i="7"/>
  <c r="M334" i="7"/>
  <c r="L334" i="7"/>
  <c r="K334" i="7"/>
  <c r="J334" i="7"/>
  <c r="I334" i="7"/>
  <c r="H334" i="7"/>
  <c r="G334" i="7"/>
  <c r="F334" i="7"/>
  <c r="R333" i="7"/>
  <c r="Q333" i="7"/>
  <c r="O333" i="7"/>
  <c r="N333" i="7"/>
  <c r="M333" i="7"/>
  <c r="L333" i="7"/>
  <c r="K333" i="7"/>
  <c r="J333" i="7"/>
  <c r="I333" i="7"/>
  <c r="H333" i="7"/>
  <c r="G333" i="7"/>
  <c r="F333" i="7"/>
  <c r="R332" i="7"/>
  <c r="Q332" i="7"/>
  <c r="O332" i="7"/>
  <c r="N332" i="7"/>
  <c r="M332" i="7"/>
  <c r="L332" i="7"/>
  <c r="K332" i="7"/>
  <c r="J332" i="7"/>
  <c r="I332" i="7"/>
  <c r="H332" i="7"/>
  <c r="G332" i="7"/>
  <c r="F332" i="7"/>
  <c r="R331" i="7"/>
  <c r="Q331" i="7"/>
  <c r="O331" i="7"/>
  <c r="N331" i="7"/>
  <c r="M331" i="7"/>
  <c r="L331" i="7"/>
  <c r="K331" i="7"/>
  <c r="J331" i="7"/>
  <c r="I331" i="7"/>
  <c r="H331" i="7"/>
  <c r="G331" i="7"/>
  <c r="F331" i="7"/>
  <c r="R330" i="7"/>
  <c r="Q330" i="7"/>
  <c r="O330" i="7"/>
  <c r="N330" i="7"/>
  <c r="M330" i="7"/>
  <c r="L330" i="7"/>
  <c r="K330" i="7"/>
  <c r="J330" i="7"/>
  <c r="I330" i="7"/>
  <c r="H330" i="7"/>
  <c r="G330" i="7"/>
  <c r="F330" i="7"/>
  <c r="R329" i="7"/>
  <c r="Q329" i="7"/>
  <c r="O329" i="7"/>
  <c r="N329" i="7"/>
  <c r="M329" i="7"/>
  <c r="L329" i="7"/>
  <c r="K329" i="7"/>
  <c r="J329" i="7"/>
  <c r="I329" i="7"/>
  <c r="H329" i="7"/>
  <c r="G329" i="7"/>
  <c r="F329" i="7"/>
  <c r="R328" i="7"/>
  <c r="Q328" i="7"/>
  <c r="O328" i="7"/>
  <c r="N328" i="7"/>
  <c r="M328" i="7"/>
  <c r="L328" i="7"/>
  <c r="K328" i="7"/>
  <c r="J328" i="7"/>
  <c r="I328" i="7"/>
  <c r="H328" i="7"/>
  <c r="G328" i="7"/>
  <c r="F328" i="7"/>
  <c r="R327" i="7"/>
  <c r="Q327" i="7"/>
  <c r="O327" i="7"/>
  <c r="N327" i="7"/>
  <c r="M327" i="7"/>
  <c r="L327" i="7"/>
  <c r="K327" i="7"/>
  <c r="J327" i="7"/>
  <c r="I327" i="7"/>
  <c r="H327" i="7"/>
  <c r="G327" i="7"/>
  <c r="F327" i="7"/>
  <c r="R326" i="7"/>
  <c r="Q326" i="7"/>
  <c r="O326" i="7"/>
  <c r="N326" i="7"/>
  <c r="M326" i="7"/>
  <c r="L326" i="7"/>
  <c r="K326" i="7"/>
  <c r="J326" i="7"/>
  <c r="I326" i="7"/>
  <c r="H326" i="7"/>
  <c r="G326" i="7"/>
  <c r="F326" i="7"/>
  <c r="R325" i="7"/>
  <c r="Q325" i="7"/>
  <c r="O325" i="7"/>
  <c r="N325" i="7"/>
  <c r="M325" i="7"/>
  <c r="L325" i="7"/>
  <c r="K325" i="7"/>
  <c r="J325" i="7"/>
  <c r="I325" i="7"/>
  <c r="H325" i="7"/>
  <c r="G325" i="7"/>
  <c r="F325" i="7"/>
  <c r="R324" i="7"/>
  <c r="Q324" i="7"/>
  <c r="O324" i="7"/>
  <c r="N324" i="7"/>
  <c r="M324" i="7"/>
  <c r="L324" i="7"/>
  <c r="K324" i="7"/>
  <c r="J324" i="7"/>
  <c r="I324" i="7"/>
  <c r="H324" i="7"/>
  <c r="G324" i="7"/>
  <c r="F324" i="7"/>
  <c r="R323" i="7"/>
  <c r="Q323" i="7"/>
  <c r="O323" i="7"/>
  <c r="N323" i="7"/>
  <c r="M323" i="7"/>
  <c r="L323" i="7"/>
  <c r="K323" i="7"/>
  <c r="J323" i="7"/>
  <c r="I323" i="7"/>
  <c r="H323" i="7"/>
  <c r="G323" i="7"/>
  <c r="F323" i="7"/>
  <c r="R322" i="7"/>
  <c r="Q322" i="7"/>
  <c r="O322" i="7"/>
  <c r="N322" i="7"/>
  <c r="M322" i="7"/>
  <c r="L322" i="7"/>
  <c r="K322" i="7"/>
  <c r="J322" i="7"/>
  <c r="I322" i="7"/>
  <c r="H322" i="7"/>
  <c r="G322" i="7"/>
  <c r="F322" i="7"/>
  <c r="R321" i="7"/>
  <c r="Q321" i="7"/>
  <c r="O321" i="7"/>
  <c r="N321" i="7"/>
  <c r="M321" i="7"/>
  <c r="L321" i="7"/>
  <c r="K321" i="7"/>
  <c r="J321" i="7"/>
  <c r="I321" i="7"/>
  <c r="H321" i="7"/>
  <c r="G321" i="7"/>
  <c r="F321" i="7"/>
  <c r="R320" i="7"/>
  <c r="Q320" i="7"/>
  <c r="O320" i="7"/>
  <c r="N320" i="7"/>
  <c r="M320" i="7"/>
  <c r="L320" i="7"/>
  <c r="K320" i="7"/>
  <c r="J320" i="7"/>
  <c r="I320" i="7"/>
  <c r="H320" i="7"/>
  <c r="G320" i="7"/>
  <c r="F320" i="7"/>
  <c r="R319" i="7"/>
  <c r="Q319" i="7"/>
  <c r="O319" i="7"/>
  <c r="N319" i="7"/>
  <c r="M319" i="7"/>
  <c r="L319" i="7"/>
  <c r="K319" i="7"/>
  <c r="J319" i="7"/>
  <c r="I319" i="7"/>
  <c r="H319" i="7"/>
  <c r="G319" i="7"/>
  <c r="F319" i="7"/>
  <c r="R318" i="7"/>
  <c r="Q318" i="7"/>
  <c r="O318" i="7"/>
  <c r="N318" i="7"/>
  <c r="M318" i="7"/>
  <c r="L318" i="7"/>
  <c r="K318" i="7"/>
  <c r="J318" i="7"/>
  <c r="I318" i="7"/>
  <c r="H318" i="7"/>
  <c r="G318" i="7"/>
  <c r="F318" i="7"/>
  <c r="R317" i="7"/>
  <c r="Q317" i="7"/>
  <c r="O317" i="7"/>
  <c r="N317" i="7"/>
  <c r="M317" i="7"/>
  <c r="L317" i="7"/>
  <c r="K317" i="7"/>
  <c r="J317" i="7"/>
  <c r="I317" i="7"/>
  <c r="H317" i="7"/>
  <c r="G317" i="7"/>
  <c r="F317" i="7"/>
  <c r="R316" i="7"/>
  <c r="Q316" i="7"/>
  <c r="O316" i="7"/>
  <c r="N316" i="7"/>
  <c r="M316" i="7"/>
  <c r="L316" i="7"/>
  <c r="K316" i="7"/>
  <c r="J316" i="7"/>
  <c r="I316" i="7"/>
  <c r="H316" i="7"/>
  <c r="G316" i="7"/>
  <c r="F316" i="7"/>
  <c r="R315" i="7"/>
  <c r="Q315" i="7"/>
  <c r="O315" i="7"/>
  <c r="N315" i="7"/>
  <c r="M315" i="7"/>
  <c r="L315" i="7"/>
  <c r="K315" i="7"/>
  <c r="J315" i="7"/>
  <c r="I315" i="7"/>
  <c r="H315" i="7"/>
  <c r="G315" i="7"/>
  <c r="F315" i="7"/>
  <c r="R314" i="7"/>
  <c r="Q314" i="7"/>
  <c r="O314" i="7"/>
  <c r="N314" i="7"/>
  <c r="M314" i="7"/>
  <c r="L314" i="7"/>
  <c r="K314" i="7"/>
  <c r="J314" i="7"/>
  <c r="I314" i="7"/>
  <c r="H314" i="7"/>
  <c r="G314" i="7"/>
  <c r="F314" i="7"/>
  <c r="R313" i="7"/>
  <c r="Q313" i="7"/>
  <c r="O313" i="7"/>
  <c r="N313" i="7"/>
  <c r="M313" i="7"/>
  <c r="L313" i="7"/>
  <c r="K313" i="7"/>
  <c r="J313" i="7"/>
  <c r="I313" i="7"/>
  <c r="H313" i="7"/>
  <c r="G313" i="7"/>
  <c r="F313" i="7"/>
  <c r="R312" i="7"/>
  <c r="Q312" i="7"/>
  <c r="O312" i="7"/>
  <c r="N312" i="7"/>
  <c r="M312" i="7"/>
  <c r="L312" i="7"/>
  <c r="K312" i="7"/>
  <c r="J312" i="7"/>
  <c r="I312" i="7"/>
  <c r="H312" i="7"/>
  <c r="G312" i="7"/>
  <c r="F312" i="7"/>
  <c r="R311" i="7"/>
  <c r="Q311" i="7"/>
  <c r="O311" i="7"/>
  <c r="N311" i="7"/>
  <c r="M311" i="7"/>
  <c r="L311" i="7"/>
  <c r="K311" i="7"/>
  <c r="J311" i="7"/>
  <c r="I311" i="7"/>
  <c r="H311" i="7"/>
  <c r="G311" i="7"/>
  <c r="F311" i="7"/>
  <c r="R310" i="7"/>
  <c r="Q310" i="7"/>
  <c r="O310" i="7"/>
  <c r="N310" i="7"/>
  <c r="M310" i="7"/>
  <c r="L310" i="7"/>
  <c r="K310" i="7"/>
  <c r="J310" i="7"/>
  <c r="I310" i="7"/>
  <c r="H310" i="7"/>
  <c r="G310" i="7"/>
  <c r="F310" i="7"/>
  <c r="R309" i="7"/>
  <c r="Q309" i="7"/>
  <c r="O309" i="7"/>
  <c r="N309" i="7"/>
  <c r="M309" i="7"/>
  <c r="L309" i="7"/>
  <c r="K309" i="7"/>
  <c r="J309" i="7"/>
  <c r="I309" i="7"/>
  <c r="H309" i="7"/>
  <c r="G309" i="7"/>
  <c r="F309" i="7"/>
  <c r="R308" i="7"/>
  <c r="Q308" i="7"/>
  <c r="O308" i="7"/>
  <c r="N308" i="7"/>
  <c r="M308" i="7"/>
  <c r="L308" i="7"/>
  <c r="K308" i="7"/>
  <c r="J308" i="7"/>
  <c r="I308" i="7"/>
  <c r="H308" i="7"/>
  <c r="G308" i="7"/>
  <c r="F308" i="7"/>
  <c r="R307" i="7"/>
  <c r="Q307" i="7"/>
  <c r="O307" i="7"/>
  <c r="N307" i="7"/>
  <c r="M307" i="7"/>
  <c r="L307" i="7"/>
  <c r="K307" i="7"/>
  <c r="J307" i="7"/>
  <c r="I307" i="7"/>
  <c r="H307" i="7"/>
  <c r="G307" i="7"/>
  <c r="F307" i="7"/>
  <c r="R306" i="7"/>
  <c r="Q306" i="7"/>
  <c r="O306" i="7"/>
  <c r="N306" i="7"/>
  <c r="M306" i="7"/>
  <c r="L306" i="7"/>
  <c r="K306" i="7"/>
  <c r="J306" i="7"/>
  <c r="I306" i="7"/>
  <c r="H306" i="7"/>
  <c r="G306" i="7"/>
  <c r="F306" i="7"/>
  <c r="R305" i="7"/>
  <c r="Q305" i="7"/>
  <c r="O305" i="7"/>
  <c r="N305" i="7"/>
  <c r="M305" i="7"/>
  <c r="L305" i="7"/>
  <c r="K305" i="7"/>
  <c r="J305" i="7"/>
  <c r="I305" i="7"/>
  <c r="H305" i="7"/>
  <c r="G305" i="7"/>
  <c r="F305" i="7"/>
  <c r="R304" i="7"/>
  <c r="Q304" i="7"/>
  <c r="O304" i="7"/>
  <c r="N304" i="7"/>
  <c r="M304" i="7"/>
  <c r="L304" i="7"/>
  <c r="K304" i="7"/>
  <c r="J304" i="7"/>
  <c r="I304" i="7"/>
  <c r="H304" i="7"/>
  <c r="G304" i="7"/>
  <c r="F304" i="7"/>
  <c r="R303" i="7"/>
  <c r="Q303" i="7"/>
  <c r="O303" i="7"/>
  <c r="N303" i="7"/>
  <c r="M303" i="7"/>
  <c r="L303" i="7"/>
  <c r="K303" i="7"/>
  <c r="J303" i="7"/>
  <c r="I303" i="7"/>
  <c r="H303" i="7"/>
  <c r="G303" i="7"/>
  <c r="F303" i="7"/>
  <c r="R302" i="7"/>
  <c r="Q302" i="7"/>
  <c r="O302" i="7"/>
  <c r="N302" i="7"/>
  <c r="M302" i="7"/>
  <c r="L302" i="7"/>
  <c r="K302" i="7"/>
  <c r="J302" i="7"/>
  <c r="I302" i="7"/>
  <c r="H302" i="7"/>
  <c r="G302" i="7"/>
  <c r="F302" i="7"/>
  <c r="R301" i="7"/>
  <c r="Q301" i="7"/>
  <c r="O301" i="7"/>
  <c r="N301" i="7"/>
  <c r="M301" i="7"/>
  <c r="L301" i="7"/>
  <c r="K301" i="7"/>
  <c r="J301" i="7"/>
  <c r="I301" i="7"/>
  <c r="H301" i="7"/>
  <c r="G301" i="7"/>
  <c r="F301" i="7"/>
  <c r="R300" i="7"/>
  <c r="Q300" i="7"/>
  <c r="O300" i="7"/>
  <c r="N300" i="7"/>
  <c r="M300" i="7"/>
  <c r="L300" i="7"/>
  <c r="K300" i="7"/>
  <c r="J300" i="7"/>
  <c r="I300" i="7"/>
  <c r="H300" i="7"/>
  <c r="G300" i="7"/>
  <c r="F300" i="7"/>
  <c r="R299" i="7"/>
  <c r="Q299" i="7"/>
  <c r="O299" i="7"/>
  <c r="N299" i="7"/>
  <c r="M299" i="7"/>
  <c r="L299" i="7"/>
  <c r="K299" i="7"/>
  <c r="J299" i="7"/>
  <c r="I299" i="7"/>
  <c r="H299" i="7"/>
  <c r="G299" i="7"/>
  <c r="F299" i="7"/>
  <c r="R298" i="7"/>
  <c r="Q298" i="7"/>
  <c r="O298" i="7"/>
  <c r="N298" i="7"/>
  <c r="M298" i="7"/>
  <c r="L298" i="7"/>
  <c r="K298" i="7"/>
  <c r="J298" i="7"/>
  <c r="I298" i="7"/>
  <c r="H298" i="7"/>
  <c r="G298" i="7"/>
  <c r="F298" i="7"/>
  <c r="R297" i="7"/>
  <c r="Q297" i="7"/>
  <c r="O297" i="7"/>
  <c r="N297" i="7"/>
  <c r="M297" i="7"/>
  <c r="L297" i="7"/>
  <c r="K297" i="7"/>
  <c r="J297" i="7"/>
  <c r="I297" i="7"/>
  <c r="H297" i="7"/>
  <c r="G297" i="7"/>
  <c r="F297" i="7"/>
  <c r="R296" i="7"/>
  <c r="Q296" i="7"/>
  <c r="O296" i="7"/>
  <c r="N296" i="7"/>
  <c r="M296" i="7"/>
  <c r="L296" i="7"/>
  <c r="K296" i="7"/>
  <c r="J296" i="7"/>
  <c r="I296" i="7"/>
  <c r="H296" i="7"/>
  <c r="G296" i="7"/>
  <c r="F296" i="7"/>
  <c r="R295" i="7"/>
  <c r="Q295" i="7"/>
  <c r="O295" i="7"/>
  <c r="N295" i="7"/>
  <c r="M295" i="7"/>
  <c r="L295" i="7"/>
  <c r="K295" i="7"/>
  <c r="J295" i="7"/>
  <c r="I295" i="7"/>
  <c r="H295" i="7"/>
  <c r="G295" i="7"/>
  <c r="F295" i="7"/>
  <c r="R294" i="7"/>
  <c r="Q294" i="7"/>
  <c r="O294" i="7"/>
  <c r="N294" i="7"/>
  <c r="M294" i="7"/>
  <c r="L294" i="7"/>
  <c r="K294" i="7"/>
  <c r="J294" i="7"/>
  <c r="I294" i="7"/>
  <c r="H294" i="7"/>
  <c r="G294" i="7"/>
  <c r="F294" i="7"/>
  <c r="R293" i="7"/>
  <c r="Q293" i="7"/>
  <c r="O293" i="7"/>
  <c r="N293" i="7"/>
  <c r="M293" i="7"/>
  <c r="L293" i="7"/>
  <c r="K293" i="7"/>
  <c r="J293" i="7"/>
  <c r="I293" i="7"/>
  <c r="H293" i="7"/>
  <c r="G293" i="7"/>
  <c r="F293" i="7"/>
  <c r="R292" i="7"/>
  <c r="Q292" i="7"/>
  <c r="O292" i="7"/>
  <c r="N292" i="7"/>
  <c r="M292" i="7"/>
  <c r="L292" i="7"/>
  <c r="K292" i="7"/>
  <c r="J292" i="7"/>
  <c r="I292" i="7"/>
  <c r="H292" i="7"/>
  <c r="G292" i="7"/>
  <c r="F292" i="7"/>
  <c r="R291" i="7"/>
  <c r="Q291" i="7"/>
  <c r="O291" i="7"/>
  <c r="N291" i="7"/>
  <c r="M291" i="7"/>
  <c r="L291" i="7"/>
  <c r="K291" i="7"/>
  <c r="J291" i="7"/>
  <c r="I291" i="7"/>
  <c r="H291" i="7"/>
  <c r="G291" i="7"/>
  <c r="F291" i="7"/>
  <c r="R290" i="7"/>
  <c r="Q290" i="7"/>
  <c r="O290" i="7"/>
  <c r="N290" i="7"/>
  <c r="M290" i="7"/>
  <c r="L290" i="7"/>
  <c r="K290" i="7"/>
  <c r="J290" i="7"/>
  <c r="I290" i="7"/>
  <c r="H290" i="7"/>
  <c r="G290" i="7"/>
  <c r="F290" i="7"/>
  <c r="R289" i="7"/>
  <c r="Q289" i="7"/>
  <c r="O289" i="7"/>
  <c r="N289" i="7"/>
  <c r="M289" i="7"/>
  <c r="L289" i="7"/>
  <c r="K289" i="7"/>
  <c r="J289" i="7"/>
  <c r="I289" i="7"/>
  <c r="H289" i="7"/>
  <c r="G289" i="7"/>
  <c r="F289" i="7"/>
  <c r="R288" i="7"/>
  <c r="Q288" i="7"/>
  <c r="O288" i="7"/>
  <c r="N288" i="7"/>
  <c r="M288" i="7"/>
  <c r="L288" i="7"/>
  <c r="K288" i="7"/>
  <c r="J288" i="7"/>
  <c r="I288" i="7"/>
  <c r="H288" i="7"/>
  <c r="G288" i="7"/>
  <c r="F288" i="7"/>
  <c r="R287" i="7"/>
  <c r="Q287" i="7"/>
  <c r="O287" i="7"/>
  <c r="N287" i="7"/>
  <c r="M287" i="7"/>
  <c r="L287" i="7"/>
  <c r="K287" i="7"/>
  <c r="J287" i="7"/>
  <c r="I287" i="7"/>
  <c r="H287" i="7"/>
  <c r="G287" i="7"/>
  <c r="F287" i="7"/>
  <c r="R286" i="7"/>
  <c r="Q286" i="7"/>
  <c r="O286" i="7"/>
  <c r="N286" i="7"/>
  <c r="M286" i="7"/>
  <c r="L286" i="7"/>
  <c r="K286" i="7"/>
  <c r="J286" i="7"/>
  <c r="I286" i="7"/>
  <c r="H286" i="7"/>
  <c r="G286" i="7"/>
  <c r="F286" i="7"/>
  <c r="R285" i="7"/>
  <c r="Q285" i="7"/>
  <c r="O285" i="7"/>
  <c r="N285" i="7"/>
  <c r="M285" i="7"/>
  <c r="L285" i="7"/>
  <c r="K285" i="7"/>
  <c r="J285" i="7"/>
  <c r="I285" i="7"/>
  <c r="H285" i="7"/>
  <c r="G285" i="7"/>
  <c r="F285" i="7"/>
  <c r="R284" i="7"/>
  <c r="Q284" i="7"/>
  <c r="O284" i="7"/>
  <c r="N284" i="7"/>
  <c r="M284" i="7"/>
  <c r="L284" i="7"/>
  <c r="K284" i="7"/>
  <c r="J284" i="7"/>
  <c r="I284" i="7"/>
  <c r="H284" i="7"/>
  <c r="G284" i="7"/>
  <c r="F284" i="7"/>
  <c r="R283" i="7"/>
  <c r="Q283" i="7"/>
  <c r="O283" i="7"/>
  <c r="N283" i="7"/>
  <c r="M283" i="7"/>
  <c r="L283" i="7"/>
  <c r="K283" i="7"/>
  <c r="J283" i="7"/>
  <c r="I283" i="7"/>
  <c r="H283" i="7"/>
  <c r="G283" i="7"/>
  <c r="F283" i="7"/>
  <c r="R282" i="7"/>
  <c r="Q282" i="7"/>
  <c r="O282" i="7"/>
  <c r="N282" i="7"/>
  <c r="M282" i="7"/>
  <c r="L282" i="7"/>
  <c r="K282" i="7"/>
  <c r="J282" i="7"/>
  <c r="I282" i="7"/>
  <c r="H282" i="7"/>
  <c r="G282" i="7"/>
  <c r="F282" i="7"/>
  <c r="R281" i="7"/>
  <c r="Q281" i="7"/>
  <c r="O281" i="7"/>
  <c r="N281" i="7"/>
  <c r="M281" i="7"/>
  <c r="L281" i="7"/>
  <c r="K281" i="7"/>
  <c r="J281" i="7"/>
  <c r="I281" i="7"/>
  <c r="H281" i="7"/>
  <c r="G281" i="7"/>
  <c r="F281" i="7"/>
  <c r="R280" i="7"/>
  <c r="Q280" i="7"/>
  <c r="O280" i="7"/>
  <c r="N280" i="7"/>
  <c r="M280" i="7"/>
  <c r="L280" i="7"/>
  <c r="K280" i="7"/>
  <c r="J280" i="7"/>
  <c r="I280" i="7"/>
  <c r="H280" i="7"/>
  <c r="G280" i="7"/>
  <c r="F280" i="7"/>
  <c r="R279" i="7"/>
  <c r="Q279" i="7"/>
  <c r="O279" i="7"/>
  <c r="N279" i="7"/>
  <c r="M279" i="7"/>
  <c r="L279" i="7"/>
  <c r="K279" i="7"/>
  <c r="J279" i="7"/>
  <c r="I279" i="7"/>
  <c r="H279" i="7"/>
  <c r="G279" i="7"/>
  <c r="F279" i="7"/>
  <c r="R278" i="7"/>
  <c r="Q278" i="7"/>
  <c r="O278" i="7"/>
  <c r="N278" i="7"/>
  <c r="M278" i="7"/>
  <c r="L278" i="7"/>
  <c r="K278" i="7"/>
  <c r="J278" i="7"/>
  <c r="I278" i="7"/>
  <c r="H278" i="7"/>
  <c r="G278" i="7"/>
  <c r="F278" i="7"/>
  <c r="R277" i="7"/>
  <c r="Q277" i="7"/>
  <c r="O277" i="7"/>
  <c r="N277" i="7"/>
  <c r="M277" i="7"/>
  <c r="L277" i="7"/>
  <c r="K277" i="7"/>
  <c r="J277" i="7"/>
  <c r="I277" i="7"/>
  <c r="H277" i="7"/>
  <c r="G277" i="7"/>
  <c r="F277" i="7"/>
  <c r="R276" i="7"/>
  <c r="Q276" i="7"/>
  <c r="O276" i="7"/>
  <c r="N276" i="7"/>
  <c r="M276" i="7"/>
  <c r="L276" i="7"/>
  <c r="K276" i="7"/>
  <c r="J276" i="7"/>
  <c r="I276" i="7"/>
  <c r="H276" i="7"/>
  <c r="G276" i="7"/>
  <c r="F276" i="7"/>
  <c r="R275" i="7"/>
  <c r="Q275" i="7"/>
  <c r="O275" i="7"/>
  <c r="N275" i="7"/>
  <c r="M275" i="7"/>
  <c r="L275" i="7"/>
  <c r="K275" i="7"/>
  <c r="J275" i="7"/>
  <c r="I275" i="7"/>
  <c r="H275" i="7"/>
  <c r="G275" i="7"/>
  <c r="F275" i="7"/>
  <c r="R274" i="7"/>
  <c r="Q274" i="7"/>
  <c r="O274" i="7"/>
  <c r="N274" i="7"/>
  <c r="M274" i="7"/>
  <c r="L274" i="7"/>
  <c r="K274" i="7"/>
  <c r="J274" i="7"/>
  <c r="I274" i="7"/>
  <c r="H274" i="7"/>
  <c r="G274" i="7"/>
  <c r="F274" i="7"/>
  <c r="R273" i="7"/>
  <c r="Q273" i="7"/>
  <c r="O273" i="7"/>
  <c r="N273" i="7"/>
  <c r="M273" i="7"/>
  <c r="L273" i="7"/>
  <c r="K273" i="7"/>
  <c r="J273" i="7"/>
  <c r="I273" i="7"/>
  <c r="H273" i="7"/>
  <c r="G273" i="7"/>
  <c r="F273" i="7"/>
  <c r="R272" i="7"/>
  <c r="Q272" i="7"/>
  <c r="O272" i="7"/>
  <c r="N272" i="7"/>
  <c r="M272" i="7"/>
  <c r="L272" i="7"/>
  <c r="K272" i="7"/>
  <c r="J272" i="7"/>
  <c r="I272" i="7"/>
  <c r="H272" i="7"/>
  <c r="G272" i="7"/>
  <c r="F272" i="7"/>
  <c r="R271" i="7"/>
  <c r="Q271" i="7"/>
  <c r="O271" i="7"/>
  <c r="N271" i="7"/>
  <c r="M271" i="7"/>
  <c r="L271" i="7"/>
  <c r="K271" i="7"/>
  <c r="J271" i="7"/>
  <c r="I271" i="7"/>
  <c r="H271" i="7"/>
  <c r="G271" i="7"/>
  <c r="F271" i="7"/>
  <c r="R270" i="7"/>
  <c r="Q270" i="7"/>
  <c r="O270" i="7"/>
  <c r="N270" i="7"/>
  <c r="M270" i="7"/>
  <c r="L270" i="7"/>
  <c r="K270" i="7"/>
  <c r="J270" i="7"/>
  <c r="I270" i="7"/>
  <c r="H270" i="7"/>
  <c r="G270" i="7"/>
  <c r="F270" i="7"/>
  <c r="R269" i="7"/>
  <c r="Q269" i="7"/>
  <c r="O269" i="7"/>
  <c r="N269" i="7"/>
  <c r="M269" i="7"/>
  <c r="L269" i="7"/>
  <c r="K269" i="7"/>
  <c r="J269" i="7"/>
  <c r="I269" i="7"/>
  <c r="H269" i="7"/>
  <c r="G269" i="7"/>
  <c r="F269" i="7"/>
  <c r="R268" i="7"/>
  <c r="Q268" i="7"/>
  <c r="O268" i="7"/>
  <c r="N268" i="7"/>
  <c r="M268" i="7"/>
  <c r="L268" i="7"/>
  <c r="K268" i="7"/>
  <c r="J268" i="7"/>
  <c r="I268" i="7"/>
  <c r="H268" i="7"/>
  <c r="G268" i="7"/>
  <c r="F268" i="7"/>
  <c r="R267" i="7"/>
  <c r="Q267" i="7"/>
  <c r="O267" i="7"/>
  <c r="N267" i="7"/>
  <c r="M267" i="7"/>
  <c r="L267" i="7"/>
  <c r="K267" i="7"/>
  <c r="J267" i="7"/>
  <c r="I267" i="7"/>
  <c r="H267" i="7"/>
  <c r="G267" i="7"/>
  <c r="F267" i="7"/>
  <c r="R266" i="7"/>
  <c r="Q266" i="7"/>
  <c r="O266" i="7"/>
  <c r="N266" i="7"/>
  <c r="M266" i="7"/>
  <c r="L266" i="7"/>
  <c r="K266" i="7"/>
  <c r="J266" i="7"/>
  <c r="I266" i="7"/>
  <c r="H266" i="7"/>
  <c r="G266" i="7"/>
  <c r="F266" i="7"/>
  <c r="R265" i="7"/>
  <c r="Q265" i="7"/>
  <c r="O265" i="7"/>
  <c r="N265" i="7"/>
  <c r="M265" i="7"/>
  <c r="L265" i="7"/>
  <c r="K265" i="7"/>
  <c r="J265" i="7"/>
  <c r="I265" i="7"/>
  <c r="H265" i="7"/>
  <c r="G265" i="7"/>
  <c r="F265" i="7"/>
  <c r="R264" i="7"/>
  <c r="Q264" i="7"/>
  <c r="O264" i="7"/>
  <c r="N264" i="7"/>
  <c r="M264" i="7"/>
  <c r="L264" i="7"/>
  <c r="K264" i="7"/>
  <c r="J264" i="7"/>
  <c r="I264" i="7"/>
  <c r="H264" i="7"/>
  <c r="G264" i="7"/>
  <c r="F264" i="7"/>
  <c r="R263" i="7"/>
  <c r="Q263" i="7"/>
  <c r="O263" i="7"/>
  <c r="N263" i="7"/>
  <c r="M263" i="7"/>
  <c r="L263" i="7"/>
  <c r="K263" i="7"/>
  <c r="J263" i="7"/>
  <c r="I263" i="7"/>
  <c r="H263" i="7"/>
  <c r="G263" i="7"/>
  <c r="F263" i="7"/>
  <c r="R262" i="7"/>
  <c r="Q262" i="7"/>
  <c r="O262" i="7"/>
  <c r="N262" i="7"/>
  <c r="M262" i="7"/>
  <c r="L262" i="7"/>
  <c r="K262" i="7"/>
  <c r="J262" i="7"/>
  <c r="I262" i="7"/>
  <c r="H262" i="7"/>
  <c r="G262" i="7"/>
  <c r="F262" i="7"/>
  <c r="R261" i="7"/>
  <c r="Q261" i="7"/>
  <c r="O261" i="7"/>
  <c r="N261" i="7"/>
  <c r="M261" i="7"/>
  <c r="L261" i="7"/>
  <c r="K261" i="7"/>
  <c r="J261" i="7"/>
  <c r="I261" i="7"/>
  <c r="H261" i="7"/>
  <c r="G261" i="7"/>
  <c r="F261" i="7"/>
  <c r="R260" i="7"/>
  <c r="Q260" i="7"/>
  <c r="O260" i="7"/>
  <c r="N260" i="7"/>
  <c r="M260" i="7"/>
  <c r="L260" i="7"/>
  <c r="K260" i="7"/>
  <c r="J260" i="7"/>
  <c r="I260" i="7"/>
  <c r="H260" i="7"/>
  <c r="G260" i="7"/>
  <c r="F260" i="7"/>
  <c r="R259" i="7"/>
  <c r="Q259" i="7"/>
  <c r="O259" i="7"/>
  <c r="N259" i="7"/>
  <c r="M259" i="7"/>
  <c r="L259" i="7"/>
  <c r="K259" i="7"/>
  <c r="J259" i="7"/>
  <c r="I259" i="7"/>
  <c r="H259" i="7"/>
  <c r="G259" i="7"/>
  <c r="F259" i="7"/>
  <c r="R258" i="7"/>
  <c r="Q258" i="7"/>
  <c r="O258" i="7"/>
  <c r="N258" i="7"/>
  <c r="M258" i="7"/>
  <c r="L258" i="7"/>
  <c r="K258" i="7"/>
  <c r="J258" i="7"/>
  <c r="I258" i="7"/>
  <c r="H258" i="7"/>
  <c r="G258" i="7"/>
  <c r="F258" i="7"/>
  <c r="R257" i="7"/>
  <c r="Q257" i="7"/>
  <c r="O257" i="7"/>
  <c r="N257" i="7"/>
  <c r="M257" i="7"/>
  <c r="L257" i="7"/>
  <c r="K257" i="7"/>
  <c r="J257" i="7"/>
  <c r="I257" i="7"/>
  <c r="H257" i="7"/>
  <c r="G257" i="7"/>
  <c r="F257" i="7"/>
  <c r="R256" i="7"/>
  <c r="Q256" i="7"/>
  <c r="O256" i="7"/>
  <c r="N256" i="7"/>
  <c r="M256" i="7"/>
  <c r="L256" i="7"/>
  <c r="K256" i="7"/>
  <c r="J256" i="7"/>
  <c r="I256" i="7"/>
  <c r="H256" i="7"/>
  <c r="G256" i="7"/>
  <c r="F256" i="7"/>
  <c r="R255" i="7"/>
  <c r="Q255" i="7"/>
  <c r="O255" i="7"/>
  <c r="N255" i="7"/>
  <c r="M255" i="7"/>
  <c r="L255" i="7"/>
  <c r="K255" i="7"/>
  <c r="J255" i="7"/>
  <c r="I255" i="7"/>
  <c r="H255" i="7"/>
  <c r="G255" i="7"/>
  <c r="F255" i="7"/>
  <c r="R254" i="7"/>
  <c r="Q254" i="7"/>
  <c r="O254" i="7"/>
  <c r="N254" i="7"/>
  <c r="M254" i="7"/>
  <c r="L254" i="7"/>
  <c r="K254" i="7"/>
  <c r="J254" i="7"/>
  <c r="I254" i="7"/>
  <c r="H254" i="7"/>
  <c r="G254" i="7"/>
  <c r="F254" i="7"/>
  <c r="R253" i="7"/>
  <c r="Q253" i="7"/>
  <c r="O253" i="7"/>
  <c r="N253" i="7"/>
  <c r="M253" i="7"/>
  <c r="L253" i="7"/>
  <c r="K253" i="7"/>
  <c r="J253" i="7"/>
  <c r="I253" i="7"/>
  <c r="H253" i="7"/>
  <c r="G253" i="7"/>
  <c r="F253" i="7"/>
  <c r="R252" i="7"/>
  <c r="Q252" i="7"/>
  <c r="O252" i="7"/>
  <c r="N252" i="7"/>
  <c r="M252" i="7"/>
  <c r="L252" i="7"/>
  <c r="K252" i="7"/>
  <c r="J252" i="7"/>
  <c r="I252" i="7"/>
  <c r="H252" i="7"/>
  <c r="G252" i="7"/>
  <c r="F252" i="7"/>
  <c r="R251" i="7"/>
  <c r="Q251" i="7"/>
  <c r="O251" i="7"/>
  <c r="N251" i="7"/>
  <c r="M251" i="7"/>
  <c r="L251" i="7"/>
  <c r="K251" i="7"/>
  <c r="J251" i="7"/>
  <c r="I251" i="7"/>
  <c r="H251" i="7"/>
  <c r="G251" i="7"/>
  <c r="F251" i="7"/>
  <c r="R250" i="7"/>
  <c r="Q250" i="7"/>
  <c r="O250" i="7"/>
  <c r="N250" i="7"/>
  <c r="M250" i="7"/>
  <c r="L250" i="7"/>
  <c r="K250" i="7"/>
  <c r="J250" i="7"/>
  <c r="I250" i="7"/>
  <c r="H250" i="7"/>
  <c r="G250" i="7"/>
  <c r="T250" i="7" s="1"/>
  <c r="F250" i="7"/>
  <c r="R249" i="7"/>
  <c r="Q249" i="7"/>
  <c r="O249" i="7"/>
  <c r="N249" i="7"/>
  <c r="M249" i="7"/>
  <c r="L249" i="7"/>
  <c r="K249" i="7"/>
  <c r="J249" i="7"/>
  <c r="I249" i="7"/>
  <c r="H249" i="7"/>
  <c r="G249" i="7"/>
  <c r="F249" i="7"/>
  <c r="R248" i="7"/>
  <c r="Q248" i="7"/>
  <c r="O248" i="7"/>
  <c r="N248" i="7"/>
  <c r="M248" i="7"/>
  <c r="L248" i="7"/>
  <c r="K248" i="7"/>
  <c r="J248" i="7"/>
  <c r="I248" i="7"/>
  <c r="H248" i="7"/>
  <c r="G248" i="7"/>
  <c r="F248" i="7"/>
  <c r="R247" i="7"/>
  <c r="Q247" i="7"/>
  <c r="O247" i="7"/>
  <c r="N247" i="7"/>
  <c r="M247" i="7"/>
  <c r="L247" i="7"/>
  <c r="K247" i="7"/>
  <c r="J247" i="7"/>
  <c r="I247" i="7"/>
  <c r="H247" i="7"/>
  <c r="G247" i="7"/>
  <c r="F247" i="7"/>
  <c r="R246" i="7"/>
  <c r="Q246" i="7"/>
  <c r="O246" i="7"/>
  <c r="N246" i="7"/>
  <c r="M246" i="7"/>
  <c r="L246" i="7"/>
  <c r="K246" i="7"/>
  <c r="J246" i="7"/>
  <c r="I246" i="7"/>
  <c r="H246" i="7"/>
  <c r="G246" i="7"/>
  <c r="F246" i="7"/>
  <c r="R245" i="7"/>
  <c r="Q245" i="7"/>
  <c r="O245" i="7"/>
  <c r="N245" i="7"/>
  <c r="M245" i="7"/>
  <c r="L245" i="7"/>
  <c r="K245" i="7"/>
  <c r="J245" i="7"/>
  <c r="I245" i="7"/>
  <c r="H245" i="7"/>
  <c r="G245" i="7"/>
  <c r="F245" i="7"/>
  <c r="R244" i="7"/>
  <c r="Q244" i="7"/>
  <c r="O244" i="7"/>
  <c r="N244" i="7"/>
  <c r="M244" i="7"/>
  <c r="L244" i="7"/>
  <c r="K244" i="7"/>
  <c r="J244" i="7"/>
  <c r="I244" i="7"/>
  <c r="H244" i="7"/>
  <c r="G244" i="7"/>
  <c r="F244" i="7"/>
  <c r="R243" i="7"/>
  <c r="Q243" i="7"/>
  <c r="O243" i="7"/>
  <c r="N243" i="7"/>
  <c r="M243" i="7"/>
  <c r="L243" i="7"/>
  <c r="K243" i="7"/>
  <c r="J243" i="7"/>
  <c r="I243" i="7"/>
  <c r="H243" i="7"/>
  <c r="G243" i="7"/>
  <c r="F243" i="7"/>
  <c r="R242" i="7"/>
  <c r="Q242" i="7"/>
  <c r="O242" i="7"/>
  <c r="N242" i="7"/>
  <c r="M242" i="7"/>
  <c r="L242" i="7"/>
  <c r="K242" i="7"/>
  <c r="J242" i="7"/>
  <c r="I242" i="7"/>
  <c r="H242" i="7"/>
  <c r="G242" i="7"/>
  <c r="F242" i="7"/>
  <c r="R241" i="7"/>
  <c r="Q241" i="7"/>
  <c r="O241" i="7"/>
  <c r="N241" i="7"/>
  <c r="M241" i="7"/>
  <c r="L241" i="7"/>
  <c r="K241" i="7"/>
  <c r="J241" i="7"/>
  <c r="I241" i="7"/>
  <c r="H241" i="7"/>
  <c r="G241" i="7"/>
  <c r="F241" i="7"/>
  <c r="R240" i="7"/>
  <c r="Q240" i="7"/>
  <c r="O240" i="7"/>
  <c r="N240" i="7"/>
  <c r="M240" i="7"/>
  <c r="L240" i="7"/>
  <c r="K240" i="7"/>
  <c r="J240" i="7"/>
  <c r="I240" i="7"/>
  <c r="H240" i="7"/>
  <c r="G240" i="7"/>
  <c r="F240" i="7"/>
  <c r="R239" i="7"/>
  <c r="Q239" i="7"/>
  <c r="O239" i="7"/>
  <c r="N239" i="7"/>
  <c r="M239" i="7"/>
  <c r="L239" i="7"/>
  <c r="K239" i="7"/>
  <c r="J239" i="7"/>
  <c r="I239" i="7"/>
  <c r="H239" i="7"/>
  <c r="G239" i="7"/>
  <c r="F239" i="7"/>
  <c r="R238" i="7"/>
  <c r="Q238" i="7"/>
  <c r="O238" i="7"/>
  <c r="N238" i="7"/>
  <c r="M238" i="7"/>
  <c r="L238" i="7"/>
  <c r="K238" i="7"/>
  <c r="J238" i="7"/>
  <c r="I238" i="7"/>
  <c r="H238" i="7"/>
  <c r="G238" i="7"/>
  <c r="F238" i="7"/>
  <c r="R237" i="7"/>
  <c r="Q237" i="7"/>
  <c r="O237" i="7"/>
  <c r="N237" i="7"/>
  <c r="M237" i="7"/>
  <c r="L237" i="7"/>
  <c r="K237" i="7"/>
  <c r="J237" i="7"/>
  <c r="I237" i="7"/>
  <c r="H237" i="7"/>
  <c r="G237" i="7"/>
  <c r="F237" i="7"/>
  <c r="R236" i="7"/>
  <c r="Q236" i="7"/>
  <c r="O236" i="7"/>
  <c r="N236" i="7"/>
  <c r="M236" i="7"/>
  <c r="L236" i="7"/>
  <c r="K236" i="7"/>
  <c r="J236" i="7"/>
  <c r="I236" i="7"/>
  <c r="H236" i="7"/>
  <c r="G236" i="7"/>
  <c r="F236" i="7"/>
  <c r="R235" i="7"/>
  <c r="Q235" i="7"/>
  <c r="O235" i="7"/>
  <c r="N235" i="7"/>
  <c r="M235" i="7"/>
  <c r="L235" i="7"/>
  <c r="K235" i="7"/>
  <c r="J235" i="7"/>
  <c r="I235" i="7"/>
  <c r="H235" i="7"/>
  <c r="G235" i="7"/>
  <c r="F235" i="7"/>
  <c r="R234" i="7"/>
  <c r="Q234" i="7"/>
  <c r="O234" i="7"/>
  <c r="N234" i="7"/>
  <c r="M234" i="7"/>
  <c r="L234" i="7"/>
  <c r="K234" i="7"/>
  <c r="J234" i="7"/>
  <c r="I234" i="7"/>
  <c r="H234" i="7"/>
  <c r="G234" i="7"/>
  <c r="F234" i="7"/>
  <c r="R233" i="7"/>
  <c r="Q233" i="7"/>
  <c r="O233" i="7"/>
  <c r="N233" i="7"/>
  <c r="M233" i="7"/>
  <c r="L233" i="7"/>
  <c r="K233" i="7"/>
  <c r="J233" i="7"/>
  <c r="I233" i="7"/>
  <c r="H233" i="7"/>
  <c r="G233" i="7"/>
  <c r="F233" i="7"/>
  <c r="R232" i="7"/>
  <c r="Q232" i="7"/>
  <c r="O232" i="7"/>
  <c r="N232" i="7"/>
  <c r="M232" i="7"/>
  <c r="L232" i="7"/>
  <c r="K232" i="7"/>
  <c r="J232" i="7"/>
  <c r="I232" i="7"/>
  <c r="H232" i="7"/>
  <c r="G232" i="7"/>
  <c r="F232" i="7"/>
  <c r="R231" i="7"/>
  <c r="Q231" i="7"/>
  <c r="O231" i="7"/>
  <c r="N231" i="7"/>
  <c r="M231" i="7"/>
  <c r="L231" i="7"/>
  <c r="K231" i="7"/>
  <c r="J231" i="7"/>
  <c r="I231" i="7"/>
  <c r="H231" i="7"/>
  <c r="G231" i="7"/>
  <c r="F231" i="7"/>
  <c r="R230" i="7"/>
  <c r="Q230" i="7"/>
  <c r="O230" i="7"/>
  <c r="N230" i="7"/>
  <c r="M230" i="7"/>
  <c r="L230" i="7"/>
  <c r="K230" i="7"/>
  <c r="J230" i="7"/>
  <c r="I230" i="7"/>
  <c r="H230" i="7"/>
  <c r="G230" i="7"/>
  <c r="F230" i="7"/>
  <c r="R229" i="7"/>
  <c r="Q229" i="7"/>
  <c r="O229" i="7"/>
  <c r="N229" i="7"/>
  <c r="M229" i="7"/>
  <c r="L229" i="7"/>
  <c r="K229" i="7"/>
  <c r="J229" i="7"/>
  <c r="I229" i="7"/>
  <c r="H229" i="7"/>
  <c r="G229" i="7"/>
  <c r="F229" i="7"/>
  <c r="R228" i="7"/>
  <c r="Q228" i="7"/>
  <c r="O228" i="7"/>
  <c r="N228" i="7"/>
  <c r="M228" i="7"/>
  <c r="L228" i="7"/>
  <c r="K228" i="7"/>
  <c r="J228" i="7"/>
  <c r="I228" i="7"/>
  <c r="H228" i="7"/>
  <c r="G228" i="7"/>
  <c r="F228" i="7"/>
  <c r="R227" i="7"/>
  <c r="Q227" i="7"/>
  <c r="O227" i="7"/>
  <c r="N227" i="7"/>
  <c r="M227" i="7"/>
  <c r="L227" i="7"/>
  <c r="K227" i="7"/>
  <c r="J227" i="7"/>
  <c r="I227" i="7"/>
  <c r="H227" i="7"/>
  <c r="G227" i="7"/>
  <c r="F227" i="7"/>
  <c r="R226" i="7"/>
  <c r="Q226" i="7"/>
  <c r="O226" i="7"/>
  <c r="N226" i="7"/>
  <c r="M226" i="7"/>
  <c r="L226" i="7"/>
  <c r="K226" i="7"/>
  <c r="J226" i="7"/>
  <c r="I226" i="7"/>
  <c r="H226" i="7"/>
  <c r="G226" i="7"/>
  <c r="T226" i="7" s="1"/>
  <c r="F226" i="7"/>
  <c r="R225" i="7"/>
  <c r="Q225" i="7"/>
  <c r="O225" i="7"/>
  <c r="N225" i="7"/>
  <c r="M225" i="7"/>
  <c r="L225" i="7"/>
  <c r="K225" i="7"/>
  <c r="J225" i="7"/>
  <c r="I225" i="7"/>
  <c r="H225" i="7"/>
  <c r="G225" i="7"/>
  <c r="F225" i="7"/>
  <c r="R224" i="7"/>
  <c r="Q224" i="7"/>
  <c r="O224" i="7"/>
  <c r="N224" i="7"/>
  <c r="M224" i="7"/>
  <c r="L224" i="7"/>
  <c r="K224" i="7"/>
  <c r="J224" i="7"/>
  <c r="I224" i="7"/>
  <c r="H224" i="7"/>
  <c r="G224" i="7"/>
  <c r="F224" i="7"/>
  <c r="R223" i="7"/>
  <c r="Q223" i="7"/>
  <c r="O223" i="7"/>
  <c r="N223" i="7"/>
  <c r="M223" i="7"/>
  <c r="L223" i="7"/>
  <c r="K223" i="7"/>
  <c r="J223" i="7"/>
  <c r="I223" i="7"/>
  <c r="H223" i="7"/>
  <c r="G223" i="7"/>
  <c r="F223" i="7"/>
  <c r="R222" i="7"/>
  <c r="Q222" i="7"/>
  <c r="O222" i="7"/>
  <c r="N222" i="7"/>
  <c r="M222" i="7"/>
  <c r="L222" i="7"/>
  <c r="K222" i="7"/>
  <c r="J222" i="7"/>
  <c r="I222" i="7"/>
  <c r="H222" i="7"/>
  <c r="G222" i="7"/>
  <c r="F222" i="7"/>
  <c r="R221" i="7"/>
  <c r="Q221" i="7"/>
  <c r="O221" i="7"/>
  <c r="N221" i="7"/>
  <c r="M221" i="7"/>
  <c r="L221" i="7"/>
  <c r="K221" i="7"/>
  <c r="J221" i="7"/>
  <c r="I221" i="7"/>
  <c r="H221" i="7"/>
  <c r="G221" i="7"/>
  <c r="F221" i="7"/>
  <c r="R220" i="7"/>
  <c r="Q220" i="7"/>
  <c r="O220" i="7"/>
  <c r="N220" i="7"/>
  <c r="M220" i="7"/>
  <c r="L220" i="7"/>
  <c r="K220" i="7"/>
  <c r="J220" i="7"/>
  <c r="I220" i="7"/>
  <c r="H220" i="7"/>
  <c r="G220" i="7"/>
  <c r="F220" i="7"/>
  <c r="R219" i="7"/>
  <c r="Q219" i="7"/>
  <c r="O219" i="7"/>
  <c r="N219" i="7"/>
  <c r="M219" i="7"/>
  <c r="L219" i="7"/>
  <c r="K219" i="7"/>
  <c r="J219" i="7"/>
  <c r="I219" i="7"/>
  <c r="H219" i="7"/>
  <c r="G219" i="7"/>
  <c r="F219" i="7"/>
  <c r="R218" i="7"/>
  <c r="Q218" i="7"/>
  <c r="O218" i="7"/>
  <c r="N218" i="7"/>
  <c r="M218" i="7"/>
  <c r="L218" i="7"/>
  <c r="K218" i="7"/>
  <c r="J218" i="7"/>
  <c r="I218" i="7"/>
  <c r="H218" i="7"/>
  <c r="G218" i="7"/>
  <c r="F218" i="7"/>
  <c r="R217" i="7"/>
  <c r="Q217" i="7"/>
  <c r="O217" i="7"/>
  <c r="N217" i="7"/>
  <c r="M217" i="7"/>
  <c r="L217" i="7"/>
  <c r="K217" i="7"/>
  <c r="J217" i="7"/>
  <c r="I217" i="7"/>
  <c r="H217" i="7"/>
  <c r="G217" i="7"/>
  <c r="F217" i="7"/>
  <c r="R216" i="7"/>
  <c r="Q216" i="7"/>
  <c r="O216" i="7"/>
  <c r="N216" i="7"/>
  <c r="M216" i="7"/>
  <c r="L216" i="7"/>
  <c r="K216" i="7"/>
  <c r="J216" i="7"/>
  <c r="I216" i="7"/>
  <c r="H216" i="7"/>
  <c r="G216" i="7"/>
  <c r="F216" i="7"/>
  <c r="R215" i="7"/>
  <c r="Q215" i="7"/>
  <c r="O215" i="7"/>
  <c r="N215" i="7"/>
  <c r="M215" i="7"/>
  <c r="L215" i="7"/>
  <c r="K215" i="7"/>
  <c r="J215" i="7"/>
  <c r="I215" i="7"/>
  <c r="H215" i="7"/>
  <c r="G215" i="7"/>
  <c r="F215" i="7"/>
  <c r="R214" i="7"/>
  <c r="Q214" i="7"/>
  <c r="O214" i="7"/>
  <c r="N214" i="7"/>
  <c r="M214" i="7"/>
  <c r="L214" i="7"/>
  <c r="K214" i="7"/>
  <c r="J214" i="7"/>
  <c r="I214" i="7"/>
  <c r="H214" i="7"/>
  <c r="G214" i="7"/>
  <c r="F214" i="7"/>
  <c r="R213" i="7"/>
  <c r="Q213" i="7"/>
  <c r="O213" i="7"/>
  <c r="N213" i="7"/>
  <c r="M213" i="7"/>
  <c r="L213" i="7"/>
  <c r="K213" i="7"/>
  <c r="J213" i="7"/>
  <c r="I213" i="7"/>
  <c r="H213" i="7"/>
  <c r="G213" i="7"/>
  <c r="F213" i="7"/>
  <c r="R212" i="7"/>
  <c r="Q212" i="7"/>
  <c r="O212" i="7"/>
  <c r="N212" i="7"/>
  <c r="M212" i="7"/>
  <c r="L212" i="7"/>
  <c r="K212" i="7"/>
  <c r="J212" i="7"/>
  <c r="I212" i="7"/>
  <c r="H212" i="7"/>
  <c r="G212" i="7"/>
  <c r="F212" i="7"/>
  <c r="R211" i="7"/>
  <c r="Q211" i="7"/>
  <c r="O211" i="7"/>
  <c r="N211" i="7"/>
  <c r="M211" i="7"/>
  <c r="L211" i="7"/>
  <c r="K211" i="7"/>
  <c r="J211" i="7"/>
  <c r="I211" i="7"/>
  <c r="H211" i="7"/>
  <c r="G211" i="7"/>
  <c r="F211" i="7"/>
  <c r="R210" i="7"/>
  <c r="Q210" i="7"/>
  <c r="O210" i="7"/>
  <c r="N210" i="7"/>
  <c r="M210" i="7"/>
  <c r="L210" i="7"/>
  <c r="K210" i="7"/>
  <c r="J210" i="7"/>
  <c r="I210" i="7"/>
  <c r="H210" i="7"/>
  <c r="G210" i="7"/>
  <c r="F210" i="7"/>
  <c r="R209" i="7"/>
  <c r="Q209" i="7"/>
  <c r="O209" i="7"/>
  <c r="N209" i="7"/>
  <c r="M209" i="7"/>
  <c r="L209" i="7"/>
  <c r="K209" i="7"/>
  <c r="J209" i="7"/>
  <c r="I209" i="7"/>
  <c r="H209" i="7"/>
  <c r="G209" i="7"/>
  <c r="F209" i="7"/>
  <c r="R208" i="7"/>
  <c r="Q208" i="7"/>
  <c r="O208" i="7"/>
  <c r="N208" i="7"/>
  <c r="M208" i="7"/>
  <c r="L208" i="7"/>
  <c r="K208" i="7"/>
  <c r="J208" i="7"/>
  <c r="I208" i="7"/>
  <c r="H208" i="7"/>
  <c r="G208" i="7"/>
  <c r="F208" i="7"/>
  <c r="R207" i="7"/>
  <c r="Q207" i="7"/>
  <c r="O207" i="7"/>
  <c r="N207" i="7"/>
  <c r="M207" i="7"/>
  <c r="L207" i="7"/>
  <c r="K207" i="7"/>
  <c r="J207" i="7"/>
  <c r="I207" i="7"/>
  <c r="H207" i="7"/>
  <c r="G207" i="7"/>
  <c r="F207" i="7"/>
  <c r="R206" i="7"/>
  <c r="Q206" i="7"/>
  <c r="O206" i="7"/>
  <c r="N206" i="7"/>
  <c r="M206" i="7"/>
  <c r="L206" i="7"/>
  <c r="K206" i="7"/>
  <c r="J206" i="7"/>
  <c r="I206" i="7"/>
  <c r="H206" i="7"/>
  <c r="G206" i="7"/>
  <c r="F206" i="7"/>
  <c r="R205" i="7"/>
  <c r="Q205" i="7"/>
  <c r="O205" i="7"/>
  <c r="N205" i="7"/>
  <c r="M205" i="7"/>
  <c r="L205" i="7"/>
  <c r="K205" i="7"/>
  <c r="J205" i="7"/>
  <c r="I205" i="7"/>
  <c r="H205" i="7"/>
  <c r="G205" i="7"/>
  <c r="F205" i="7"/>
  <c r="R204" i="7"/>
  <c r="Q204" i="7"/>
  <c r="O204" i="7"/>
  <c r="N204" i="7"/>
  <c r="M204" i="7"/>
  <c r="L204" i="7"/>
  <c r="K204" i="7"/>
  <c r="J204" i="7"/>
  <c r="I204" i="7"/>
  <c r="H204" i="7"/>
  <c r="G204" i="7"/>
  <c r="F204" i="7"/>
  <c r="R203" i="7"/>
  <c r="Q203" i="7"/>
  <c r="O203" i="7"/>
  <c r="N203" i="7"/>
  <c r="M203" i="7"/>
  <c r="L203" i="7"/>
  <c r="K203" i="7"/>
  <c r="J203" i="7"/>
  <c r="I203" i="7"/>
  <c r="H203" i="7"/>
  <c r="G203" i="7"/>
  <c r="F203" i="7"/>
  <c r="R202" i="7"/>
  <c r="Q202" i="7"/>
  <c r="O202" i="7"/>
  <c r="N202" i="7"/>
  <c r="M202" i="7"/>
  <c r="L202" i="7"/>
  <c r="K202" i="7"/>
  <c r="J202" i="7"/>
  <c r="I202" i="7"/>
  <c r="H202" i="7"/>
  <c r="G202" i="7"/>
  <c r="F202" i="7"/>
  <c r="R201" i="7"/>
  <c r="Q201" i="7"/>
  <c r="O201" i="7"/>
  <c r="N201" i="7"/>
  <c r="M201" i="7"/>
  <c r="L201" i="7"/>
  <c r="K201" i="7"/>
  <c r="J201" i="7"/>
  <c r="I201" i="7"/>
  <c r="H201" i="7"/>
  <c r="G201" i="7"/>
  <c r="F201" i="7"/>
  <c r="R200" i="7"/>
  <c r="Q200" i="7"/>
  <c r="O200" i="7"/>
  <c r="N200" i="7"/>
  <c r="M200" i="7"/>
  <c r="L200" i="7"/>
  <c r="K200" i="7"/>
  <c r="J200" i="7"/>
  <c r="I200" i="7"/>
  <c r="H200" i="7"/>
  <c r="G200" i="7"/>
  <c r="F200" i="7"/>
  <c r="R199" i="7"/>
  <c r="Q199" i="7"/>
  <c r="O199" i="7"/>
  <c r="N199" i="7"/>
  <c r="M199" i="7"/>
  <c r="L199" i="7"/>
  <c r="K199" i="7"/>
  <c r="J199" i="7"/>
  <c r="I199" i="7"/>
  <c r="H199" i="7"/>
  <c r="G199" i="7"/>
  <c r="F199" i="7"/>
  <c r="R198" i="7"/>
  <c r="Q198" i="7"/>
  <c r="O198" i="7"/>
  <c r="N198" i="7"/>
  <c r="M198" i="7"/>
  <c r="L198" i="7"/>
  <c r="K198" i="7"/>
  <c r="J198" i="7"/>
  <c r="I198" i="7"/>
  <c r="H198" i="7"/>
  <c r="G198" i="7"/>
  <c r="F198" i="7"/>
  <c r="R197" i="7"/>
  <c r="Q197" i="7"/>
  <c r="O197" i="7"/>
  <c r="N197" i="7"/>
  <c r="M197" i="7"/>
  <c r="L197" i="7"/>
  <c r="K197" i="7"/>
  <c r="J197" i="7"/>
  <c r="I197" i="7"/>
  <c r="H197" i="7"/>
  <c r="G197" i="7"/>
  <c r="F197" i="7"/>
  <c r="R196" i="7"/>
  <c r="Q196" i="7"/>
  <c r="O196" i="7"/>
  <c r="N196" i="7"/>
  <c r="M196" i="7"/>
  <c r="L196" i="7"/>
  <c r="K196" i="7"/>
  <c r="J196" i="7"/>
  <c r="I196" i="7"/>
  <c r="H196" i="7"/>
  <c r="G196" i="7"/>
  <c r="F196" i="7"/>
  <c r="R195" i="7"/>
  <c r="Q195" i="7"/>
  <c r="O195" i="7"/>
  <c r="N195" i="7"/>
  <c r="M195" i="7"/>
  <c r="L195" i="7"/>
  <c r="K195" i="7"/>
  <c r="J195" i="7"/>
  <c r="I195" i="7"/>
  <c r="H195" i="7"/>
  <c r="G195" i="7"/>
  <c r="F195" i="7"/>
  <c r="R194" i="7"/>
  <c r="Q194" i="7"/>
  <c r="O194" i="7"/>
  <c r="N194" i="7"/>
  <c r="M194" i="7"/>
  <c r="L194" i="7"/>
  <c r="K194" i="7"/>
  <c r="J194" i="7"/>
  <c r="I194" i="7"/>
  <c r="H194" i="7"/>
  <c r="G194" i="7"/>
  <c r="F194" i="7"/>
  <c r="R193" i="7"/>
  <c r="Q193" i="7"/>
  <c r="O193" i="7"/>
  <c r="N193" i="7"/>
  <c r="M193" i="7"/>
  <c r="L193" i="7"/>
  <c r="K193" i="7"/>
  <c r="J193" i="7"/>
  <c r="I193" i="7"/>
  <c r="H193" i="7"/>
  <c r="G193" i="7"/>
  <c r="F193" i="7"/>
  <c r="R192" i="7"/>
  <c r="Q192" i="7"/>
  <c r="O192" i="7"/>
  <c r="N192" i="7"/>
  <c r="M192" i="7"/>
  <c r="L192" i="7"/>
  <c r="K192" i="7"/>
  <c r="J192" i="7"/>
  <c r="I192" i="7"/>
  <c r="H192" i="7"/>
  <c r="G192" i="7"/>
  <c r="F192" i="7"/>
  <c r="R191" i="7"/>
  <c r="Q191" i="7"/>
  <c r="O191" i="7"/>
  <c r="N191" i="7"/>
  <c r="M191" i="7"/>
  <c r="L191" i="7"/>
  <c r="K191" i="7"/>
  <c r="J191" i="7"/>
  <c r="I191" i="7"/>
  <c r="H191" i="7"/>
  <c r="G191" i="7"/>
  <c r="F191" i="7"/>
  <c r="R190" i="7"/>
  <c r="Q190" i="7"/>
  <c r="O190" i="7"/>
  <c r="N190" i="7"/>
  <c r="M190" i="7"/>
  <c r="L190" i="7"/>
  <c r="K190" i="7"/>
  <c r="J190" i="7"/>
  <c r="I190" i="7"/>
  <c r="H190" i="7"/>
  <c r="G190" i="7"/>
  <c r="F190" i="7"/>
  <c r="R189" i="7"/>
  <c r="Q189" i="7"/>
  <c r="O189" i="7"/>
  <c r="N189" i="7"/>
  <c r="M189" i="7"/>
  <c r="L189" i="7"/>
  <c r="K189" i="7"/>
  <c r="J189" i="7"/>
  <c r="I189" i="7"/>
  <c r="H189" i="7"/>
  <c r="G189" i="7"/>
  <c r="F189" i="7"/>
  <c r="R188" i="7"/>
  <c r="Q188" i="7"/>
  <c r="O188" i="7"/>
  <c r="N188" i="7"/>
  <c r="M188" i="7"/>
  <c r="L188" i="7"/>
  <c r="K188" i="7"/>
  <c r="J188" i="7"/>
  <c r="I188" i="7"/>
  <c r="H188" i="7"/>
  <c r="G188" i="7"/>
  <c r="F188" i="7"/>
  <c r="R187" i="7"/>
  <c r="Q187" i="7"/>
  <c r="O187" i="7"/>
  <c r="N187" i="7"/>
  <c r="M187" i="7"/>
  <c r="L187" i="7"/>
  <c r="K187" i="7"/>
  <c r="J187" i="7"/>
  <c r="I187" i="7"/>
  <c r="H187" i="7"/>
  <c r="G187" i="7"/>
  <c r="F187" i="7"/>
  <c r="R186" i="7"/>
  <c r="Q186" i="7"/>
  <c r="O186" i="7"/>
  <c r="N186" i="7"/>
  <c r="M186" i="7"/>
  <c r="L186" i="7"/>
  <c r="K186" i="7"/>
  <c r="J186" i="7"/>
  <c r="I186" i="7"/>
  <c r="H186" i="7"/>
  <c r="G186" i="7"/>
  <c r="F186" i="7"/>
  <c r="R185" i="7"/>
  <c r="Q185" i="7"/>
  <c r="O185" i="7"/>
  <c r="N185" i="7"/>
  <c r="M185" i="7"/>
  <c r="L185" i="7"/>
  <c r="K185" i="7"/>
  <c r="J185" i="7"/>
  <c r="I185" i="7"/>
  <c r="H185" i="7"/>
  <c r="G185" i="7"/>
  <c r="F185" i="7"/>
  <c r="R184" i="7"/>
  <c r="Q184" i="7"/>
  <c r="O184" i="7"/>
  <c r="N184" i="7"/>
  <c r="M184" i="7"/>
  <c r="L184" i="7"/>
  <c r="K184" i="7"/>
  <c r="J184" i="7"/>
  <c r="I184" i="7"/>
  <c r="H184" i="7"/>
  <c r="G184" i="7"/>
  <c r="F184" i="7"/>
  <c r="R183" i="7"/>
  <c r="Q183" i="7"/>
  <c r="O183" i="7"/>
  <c r="N183" i="7"/>
  <c r="M183" i="7"/>
  <c r="L183" i="7"/>
  <c r="K183" i="7"/>
  <c r="J183" i="7"/>
  <c r="I183" i="7"/>
  <c r="H183" i="7"/>
  <c r="G183" i="7"/>
  <c r="F183" i="7"/>
  <c r="R182" i="7"/>
  <c r="Q182" i="7"/>
  <c r="O182" i="7"/>
  <c r="N182" i="7"/>
  <c r="M182" i="7"/>
  <c r="L182" i="7"/>
  <c r="K182" i="7"/>
  <c r="J182" i="7"/>
  <c r="I182" i="7"/>
  <c r="H182" i="7"/>
  <c r="G182" i="7"/>
  <c r="F182" i="7"/>
  <c r="R181" i="7"/>
  <c r="Q181" i="7"/>
  <c r="O181" i="7"/>
  <c r="N181" i="7"/>
  <c r="M181" i="7"/>
  <c r="L181" i="7"/>
  <c r="K181" i="7"/>
  <c r="J181" i="7"/>
  <c r="I181" i="7"/>
  <c r="H181" i="7"/>
  <c r="G181" i="7"/>
  <c r="F181" i="7"/>
  <c r="R180" i="7"/>
  <c r="Q180" i="7"/>
  <c r="O180" i="7"/>
  <c r="N180" i="7"/>
  <c r="M180" i="7"/>
  <c r="L180" i="7"/>
  <c r="K180" i="7"/>
  <c r="J180" i="7"/>
  <c r="I180" i="7"/>
  <c r="H180" i="7"/>
  <c r="G180" i="7"/>
  <c r="F180" i="7"/>
  <c r="R179" i="7"/>
  <c r="Q179" i="7"/>
  <c r="O179" i="7"/>
  <c r="N179" i="7"/>
  <c r="M179" i="7"/>
  <c r="L179" i="7"/>
  <c r="K179" i="7"/>
  <c r="J179" i="7"/>
  <c r="I179" i="7"/>
  <c r="H179" i="7"/>
  <c r="G179" i="7"/>
  <c r="F179" i="7"/>
  <c r="R178" i="7"/>
  <c r="Q178" i="7"/>
  <c r="O178" i="7"/>
  <c r="N178" i="7"/>
  <c r="M178" i="7"/>
  <c r="L178" i="7"/>
  <c r="K178" i="7"/>
  <c r="J178" i="7"/>
  <c r="I178" i="7"/>
  <c r="H178" i="7"/>
  <c r="G178" i="7"/>
  <c r="F178" i="7"/>
  <c r="R177" i="7"/>
  <c r="Q177" i="7"/>
  <c r="O177" i="7"/>
  <c r="N177" i="7"/>
  <c r="M177" i="7"/>
  <c r="L177" i="7"/>
  <c r="K177" i="7"/>
  <c r="J177" i="7"/>
  <c r="I177" i="7"/>
  <c r="H177" i="7"/>
  <c r="G177" i="7"/>
  <c r="F177" i="7"/>
  <c r="R176" i="7"/>
  <c r="Q176" i="7"/>
  <c r="O176" i="7"/>
  <c r="N176" i="7"/>
  <c r="M176" i="7"/>
  <c r="L176" i="7"/>
  <c r="K176" i="7"/>
  <c r="J176" i="7"/>
  <c r="I176" i="7"/>
  <c r="H176" i="7"/>
  <c r="G176" i="7"/>
  <c r="F176" i="7"/>
  <c r="R175" i="7"/>
  <c r="Q175" i="7"/>
  <c r="O175" i="7"/>
  <c r="N175" i="7"/>
  <c r="M175" i="7"/>
  <c r="L175" i="7"/>
  <c r="K175" i="7"/>
  <c r="J175" i="7"/>
  <c r="I175" i="7"/>
  <c r="H175" i="7"/>
  <c r="G175" i="7"/>
  <c r="F175" i="7"/>
  <c r="R174" i="7"/>
  <c r="Q174" i="7"/>
  <c r="O174" i="7"/>
  <c r="N174" i="7"/>
  <c r="M174" i="7"/>
  <c r="L174" i="7"/>
  <c r="K174" i="7"/>
  <c r="J174" i="7"/>
  <c r="I174" i="7"/>
  <c r="H174" i="7"/>
  <c r="G174" i="7"/>
  <c r="F174" i="7"/>
  <c r="R173" i="7"/>
  <c r="Q173" i="7"/>
  <c r="O173" i="7"/>
  <c r="N173" i="7"/>
  <c r="M173" i="7"/>
  <c r="L173" i="7"/>
  <c r="K173" i="7"/>
  <c r="J173" i="7"/>
  <c r="I173" i="7"/>
  <c r="H173" i="7"/>
  <c r="G173" i="7"/>
  <c r="F173" i="7"/>
  <c r="R172" i="7"/>
  <c r="Q172" i="7"/>
  <c r="O172" i="7"/>
  <c r="N172" i="7"/>
  <c r="M172" i="7"/>
  <c r="L172" i="7"/>
  <c r="K172" i="7"/>
  <c r="J172" i="7"/>
  <c r="I172" i="7"/>
  <c r="H172" i="7"/>
  <c r="G172" i="7"/>
  <c r="F172" i="7"/>
  <c r="R171" i="7"/>
  <c r="Q171" i="7"/>
  <c r="O171" i="7"/>
  <c r="N171" i="7"/>
  <c r="M171" i="7"/>
  <c r="L171" i="7"/>
  <c r="K171" i="7"/>
  <c r="J171" i="7"/>
  <c r="I171" i="7"/>
  <c r="H171" i="7"/>
  <c r="G171" i="7"/>
  <c r="F171" i="7"/>
  <c r="R170" i="7"/>
  <c r="Q170" i="7"/>
  <c r="O170" i="7"/>
  <c r="N170" i="7"/>
  <c r="M170" i="7"/>
  <c r="L170" i="7"/>
  <c r="K170" i="7"/>
  <c r="J170" i="7"/>
  <c r="I170" i="7"/>
  <c r="H170" i="7"/>
  <c r="G170" i="7"/>
  <c r="F170" i="7"/>
  <c r="R169" i="7"/>
  <c r="Q169" i="7"/>
  <c r="O169" i="7"/>
  <c r="N169" i="7"/>
  <c r="M169" i="7"/>
  <c r="L169" i="7"/>
  <c r="K169" i="7"/>
  <c r="J169" i="7"/>
  <c r="I169" i="7"/>
  <c r="H169" i="7"/>
  <c r="G169" i="7"/>
  <c r="F169" i="7"/>
  <c r="R168" i="7"/>
  <c r="Q168" i="7"/>
  <c r="O168" i="7"/>
  <c r="N168" i="7"/>
  <c r="M168" i="7"/>
  <c r="L168" i="7"/>
  <c r="K168" i="7"/>
  <c r="J168" i="7"/>
  <c r="I168" i="7"/>
  <c r="H168" i="7"/>
  <c r="G168" i="7"/>
  <c r="F168" i="7"/>
  <c r="R167" i="7"/>
  <c r="Q167" i="7"/>
  <c r="O167" i="7"/>
  <c r="N167" i="7"/>
  <c r="M167" i="7"/>
  <c r="L167" i="7"/>
  <c r="K167" i="7"/>
  <c r="J167" i="7"/>
  <c r="I167" i="7"/>
  <c r="H167" i="7"/>
  <c r="G167" i="7"/>
  <c r="F167" i="7"/>
  <c r="R166" i="7"/>
  <c r="Q166" i="7"/>
  <c r="O166" i="7"/>
  <c r="N166" i="7"/>
  <c r="M166" i="7"/>
  <c r="L166" i="7"/>
  <c r="K166" i="7"/>
  <c r="J166" i="7"/>
  <c r="I166" i="7"/>
  <c r="H166" i="7"/>
  <c r="G166" i="7"/>
  <c r="F166" i="7"/>
  <c r="R165" i="7"/>
  <c r="Q165" i="7"/>
  <c r="O165" i="7"/>
  <c r="N165" i="7"/>
  <c r="M165" i="7"/>
  <c r="L165" i="7"/>
  <c r="K165" i="7"/>
  <c r="J165" i="7"/>
  <c r="I165" i="7"/>
  <c r="H165" i="7"/>
  <c r="G165" i="7"/>
  <c r="F165" i="7"/>
  <c r="R164" i="7"/>
  <c r="Q164" i="7"/>
  <c r="O164" i="7"/>
  <c r="N164" i="7"/>
  <c r="M164" i="7"/>
  <c r="L164" i="7"/>
  <c r="K164" i="7"/>
  <c r="J164" i="7"/>
  <c r="I164" i="7"/>
  <c r="H164" i="7"/>
  <c r="G164" i="7"/>
  <c r="F164" i="7"/>
  <c r="R163" i="7"/>
  <c r="Q163" i="7"/>
  <c r="O163" i="7"/>
  <c r="N163" i="7"/>
  <c r="M163" i="7"/>
  <c r="L163" i="7"/>
  <c r="K163" i="7"/>
  <c r="J163" i="7"/>
  <c r="I163" i="7"/>
  <c r="H163" i="7"/>
  <c r="G163" i="7"/>
  <c r="F163" i="7"/>
  <c r="R162" i="7"/>
  <c r="Q162" i="7"/>
  <c r="O162" i="7"/>
  <c r="N162" i="7"/>
  <c r="M162" i="7"/>
  <c r="L162" i="7"/>
  <c r="K162" i="7"/>
  <c r="J162" i="7"/>
  <c r="I162" i="7"/>
  <c r="H162" i="7"/>
  <c r="G162" i="7"/>
  <c r="F162" i="7"/>
  <c r="R161" i="7"/>
  <c r="Q161" i="7"/>
  <c r="O161" i="7"/>
  <c r="N161" i="7"/>
  <c r="M161" i="7"/>
  <c r="L161" i="7"/>
  <c r="K161" i="7"/>
  <c r="J161" i="7"/>
  <c r="I161" i="7"/>
  <c r="H161" i="7"/>
  <c r="G161" i="7"/>
  <c r="F161" i="7"/>
  <c r="R160" i="7"/>
  <c r="Q160" i="7"/>
  <c r="O160" i="7"/>
  <c r="N160" i="7"/>
  <c r="M160" i="7"/>
  <c r="L160" i="7"/>
  <c r="K160" i="7"/>
  <c r="J160" i="7"/>
  <c r="I160" i="7"/>
  <c r="H160" i="7"/>
  <c r="G160" i="7"/>
  <c r="F160" i="7"/>
  <c r="R159" i="7"/>
  <c r="Q159" i="7"/>
  <c r="O159" i="7"/>
  <c r="N159" i="7"/>
  <c r="M159" i="7"/>
  <c r="L159" i="7"/>
  <c r="K159" i="7"/>
  <c r="J159" i="7"/>
  <c r="I159" i="7"/>
  <c r="H159" i="7"/>
  <c r="G159" i="7"/>
  <c r="F159" i="7"/>
  <c r="R158" i="7"/>
  <c r="Q158" i="7"/>
  <c r="O158" i="7"/>
  <c r="N158" i="7"/>
  <c r="M158" i="7"/>
  <c r="L158" i="7"/>
  <c r="K158" i="7"/>
  <c r="J158" i="7"/>
  <c r="I158" i="7"/>
  <c r="H158" i="7"/>
  <c r="G158" i="7"/>
  <c r="F158" i="7"/>
  <c r="R157" i="7"/>
  <c r="Q157" i="7"/>
  <c r="O157" i="7"/>
  <c r="N157" i="7"/>
  <c r="M157" i="7"/>
  <c r="L157" i="7"/>
  <c r="K157" i="7"/>
  <c r="J157" i="7"/>
  <c r="I157" i="7"/>
  <c r="H157" i="7"/>
  <c r="G157" i="7"/>
  <c r="F157" i="7"/>
  <c r="R156" i="7"/>
  <c r="Q156" i="7"/>
  <c r="O156" i="7"/>
  <c r="N156" i="7"/>
  <c r="M156" i="7"/>
  <c r="L156" i="7"/>
  <c r="K156" i="7"/>
  <c r="J156" i="7"/>
  <c r="I156" i="7"/>
  <c r="H156" i="7"/>
  <c r="G156" i="7"/>
  <c r="F156" i="7"/>
  <c r="R155" i="7"/>
  <c r="Q155" i="7"/>
  <c r="O155" i="7"/>
  <c r="N155" i="7"/>
  <c r="M155" i="7"/>
  <c r="L155" i="7"/>
  <c r="K155" i="7"/>
  <c r="J155" i="7"/>
  <c r="I155" i="7"/>
  <c r="H155" i="7"/>
  <c r="G155" i="7"/>
  <c r="F155" i="7"/>
  <c r="R154" i="7"/>
  <c r="Q154" i="7"/>
  <c r="O154" i="7"/>
  <c r="N154" i="7"/>
  <c r="M154" i="7"/>
  <c r="L154" i="7"/>
  <c r="K154" i="7"/>
  <c r="J154" i="7"/>
  <c r="I154" i="7"/>
  <c r="H154" i="7"/>
  <c r="G154" i="7"/>
  <c r="F154" i="7"/>
  <c r="R153" i="7"/>
  <c r="Q153" i="7"/>
  <c r="O153" i="7"/>
  <c r="N153" i="7"/>
  <c r="M153" i="7"/>
  <c r="L153" i="7"/>
  <c r="K153" i="7"/>
  <c r="J153" i="7"/>
  <c r="I153" i="7"/>
  <c r="H153" i="7"/>
  <c r="G153" i="7"/>
  <c r="F153" i="7"/>
  <c r="R152" i="7"/>
  <c r="Q152" i="7"/>
  <c r="O152" i="7"/>
  <c r="N152" i="7"/>
  <c r="M152" i="7"/>
  <c r="L152" i="7"/>
  <c r="K152" i="7"/>
  <c r="J152" i="7"/>
  <c r="I152" i="7"/>
  <c r="H152" i="7"/>
  <c r="G152" i="7"/>
  <c r="F152" i="7"/>
  <c r="R151" i="7"/>
  <c r="Q151" i="7"/>
  <c r="O151" i="7"/>
  <c r="N151" i="7"/>
  <c r="M151" i="7"/>
  <c r="L151" i="7"/>
  <c r="K151" i="7"/>
  <c r="J151" i="7"/>
  <c r="I151" i="7"/>
  <c r="H151" i="7"/>
  <c r="G151" i="7"/>
  <c r="F151" i="7"/>
  <c r="R150" i="7"/>
  <c r="Q150" i="7"/>
  <c r="O150" i="7"/>
  <c r="N150" i="7"/>
  <c r="M150" i="7"/>
  <c r="L150" i="7"/>
  <c r="K150" i="7"/>
  <c r="J150" i="7"/>
  <c r="I150" i="7"/>
  <c r="H150" i="7"/>
  <c r="G150" i="7"/>
  <c r="F150" i="7"/>
  <c r="R149" i="7"/>
  <c r="Q149" i="7"/>
  <c r="O149" i="7"/>
  <c r="N149" i="7"/>
  <c r="M149" i="7"/>
  <c r="L149" i="7"/>
  <c r="K149" i="7"/>
  <c r="J149" i="7"/>
  <c r="I149" i="7"/>
  <c r="H149" i="7"/>
  <c r="G149" i="7"/>
  <c r="F149" i="7"/>
  <c r="R148" i="7"/>
  <c r="Q148" i="7"/>
  <c r="O148" i="7"/>
  <c r="N148" i="7"/>
  <c r="M148" i="7"/>
  <c r="L148" i="7"/>
  <c r="K148" i="7"/>
  <c r="J148" i="7"/>
  <c r="I148" i="7"/>
  <c r="H148" i="7"/>
  <c r="G148" i="7"/>
  <c r="F148" i="7"/>
  <c r="R147" i="7"/>
  <c r="Q147" i="7"/>
  <c r="O147" i="7"/>
  <c r="N147" i="7"/>
  <c r="M147" i="7"/>
  <c r="L147" i="7"/>
  <c r="K147" i="7"/>
  <c r="J147" i="7"/>
  <c r="I147" i="7"/>
  <c r="H147" i="7"/>
  <c r="G147" i="7"/>
  <c r="F147" i="7"/>
  <c r="R146" i="7"/>
  <c r="Q146" i="7"/>
  <c r="O146" i="7"/>
  <c r="N146" i="7"/>
  <c r="M146" i="7"/>
  <c r="L146" i="7"/>
  <c r="K146" i="7"/>
  <c r="J146" i="7"/>
  <c r="I146" i="7"/>
  <c r="H146" i="7"/>
  <c r="G146" i="7"/>
  <c r="F146" i="7"/>
  <c r="R145" i="7"/>
  <c r="Q145" i="7"/>
  <c r="O145" i="7"/>
  <c r="N145" i="7"/>
  <c r="M145" i="7"/>
  <c r="L145" i="7"/>
  <c r="K145" i="7"/>
  <c r="J145" i="7"/>
  <c r="I145" i="7"/>
  <c r="H145" i="7"/>
  <c r="G145" i="7"/>
  <c r="F145" i="7"/>
  <c r="R144" i="7"/>
  <c r="Q144" i="7"/>
  <c r="O144" i="7"/>
  <c r="N144" i="7"/>
  <c r="M144" i="7"/>
  <c r="L144" i="7"/>
  <c r="K144" i="7"/>
  <c r="J144" i="7"/>
  <c r="I144" i="7"/>
  <c r="H144" i="7"/>
  <c r="G144" i="7"/>
  <c r="F144" i="7"/>
  <c r="R143" i="7"/>
  <c r="Q143" i="7"/>
  <c r="O143" i="7"/>
  <c r="N143" i="7"/>
  <c r="M143" i="7"/>
  <c r="L143" i="7"/>
  <c r="K143" i="7"/>
  <c r="J143" i="7"/>
  <c r="I143" i="7"/>
  <c r="H143" i="7"/>
  <c r="G143" i="7"/>
  <c r="F143" i="7"/>
  <c r="R142" i="7"/>
  <c r="Q142" i="7"/>
  <c r="O142" i="7"/>
  <c r="N142" i="7"/>
  <c r="M142" i="7"/>
  <c r="L142" i="7"/>
  <c r="K142" i="7"/>
  <c r="J142" i="7"/>
  <c r="I142" i="7"/>
  <c r="H142" i="7"/>
  <c r="G142" i="7"/>
  <c r="F142" i="7"/>
  <c r="R141" i="7"/>
  <c r="Q141" i="7"/>
  <c r="O141" i="7"/>
  <c r="N141" i="7"/>
  <c r="M141" i="7"/>
  <c r="L141" i="7"/>
  <c r="K141" i="7"/>
  <c r="J141" i="7"/>
  <c r="I141" i="7"/>
  <c r="H141" i="7"/>
  <c r="G141" i="7"/>
  <c r="F141" i="7"/>
  <c r="R140" i="7"/>
  <c r="Q140" i="7"/>
  <c r="O140" i="7"/>
  <c r="N140" i="7"/>
  <c r="M140" i="7"/>
  <c r="L140" i="7"/>
  <c r="K140" i="7"/>
  <c r="J140" i="7"/>
  <c r="I140" i="7"/>
  <c r="H140" i="7"/>
  <c r="G140" i="7"/>
  <c r="F140" i="7"/>
  <c r="R139" i="7"/>
  <c r="Q139" i="7"/>
  <c r="O139" i="7"/>
  <c r="N139" i="7"/>
  <c r="M139" i="7"/>
  <c r="L139" i="7"/>
  <c r="K139" i="7"/>
  <c r="J139" i="7"/>
  <c r="I139" i="7"/>
  <c r="H139" i="7"/>
  <c r="G139" i="7"/>
  <c r="F139" i="7"/>
  <c r="R138" i="7"/>
  <c r="Q138" i="7"/>
  <c r="O138" i="7"/>
  <c r="N138" i="7"/>
  <c r="M138" i="7"/>
  <c r="L138" i="7"/>
  <c r="K138" i="7"/>
  <c r="J138" i="7"/>
  <c r="I138" i="7"/>
  <c r="H138" i="7"/>
  <c r="G138" i="7"/>
  <c r="F138" i="7"/>
  <c r="R137" i="7"/>
  <c r="Q137" i="7"/>
  <c r="O137" i="7"/>
  <c r="N137" i="7"/>
  <c r="M137" i="7"/>
  <c r="L137" i="7"/>
  <c r="K137" i="7"/>
  <c r="J137" i="7"/>
  <c r="I137" i="7"/>
  <c r="H137" i="7"/>
  <c r="G137" i="7"/>
  <c r="F137" i="7"/>
  <c r="R136" i="7"/>
  <c r="Q136" i="7"/>
  <c r="O136" i="7"/>
  <c r="N136" i="7"/>
  <c r="M136" i="7"/>
  <c r="L136" i="7"/>
  <c r="K136" i="7"/>
  <c r="J136" i="7"/>
  <c r="I136" i="7"/>
  <c r="H136" i="7"/>
  <c r="G136" i="7"/>
  <c r="F136" i="7"/>
  <c r="R135" i="7"/>
  <c r="Q135" i="7"/>
  <c r="O135" i="7"/>
  <c r="N135" i="7"/>
  <c r="M135" i="7"/>
  <c r="L135" i="7"/>
  <c r="K135" i="7"/>
  <c r="J135" i="7"/>
  <c r="I135" i="7"/>
  <c r="H135" i="7"/>
  <c r="G135" i="7"/>
  <c r="F135" i="7"/>
  <c r="R134" i="7"/>
  <c r="Q134" i="7"/>
  <c r="O134" i="7"/>
  <c r="N134" i="7"/>
  <c r="M134" i="7"/>
  <c r="L134" i="7"/>
  <c r="K134" i="7"/>
  <c r="J134" i="7"/>
  <c r="I134" i="7"/>
  <c r="H134" i="7"/>
  <c r="G134" i="7"/>
  <c r="F134" i="7"/>
  <c r="R133" i="7"/>
  <c r="Q133" i="7"/>
  <c r="O133" i="7"/>
  <c r="N133" i="7"/>
  <c r="M133" i="7"/>
  <c r="L133" i="7"/>
  <c r="K133" i="7"/>
  <c r="J133" i="7"/>
  <c r="I133" i="7"/>
  <c r="H133" i="7"/>
  <c r="G133" i="7"/>
  <c r="F133" i="7"/>
  <c r="R132" i="7"/>
  <c r="Q132" i="7"/>
  <c r="O132" i="7"/>
  <c r="N132" i="7"/>
  <c r="M132" i="7"/>
  <c r="L132" i="7"/>
  <c r="K132" i="7"/>
  <c r="J132" i="7"/>
  <c r="I132" i="7"/>
  <c r="H132" i="7"/>
  <c r="G132" i="7"/>
  <c r="F132" i="7"/>
  <c r="R131" i="7"/>
  <c r="Q131" i="7"/>
  <c r="O131" i="7"/>
  <c r="N131" i="7"/>
  <c r="M131" i="7"/>
  <c r="L131" i="7"/>
  <c r="K131" i="7"/>
  <c r="J131" i="7"/>
  <c r="I131" i="7"/>
  <c r="H131" i="7"/>
  <c r="G131" i="7"/>
  <c r="F131" i="7"/>
  <c r="R130" i="7"/>
  <c r="Q130" i="7"/>
  <c r="O130" i="7"/>
  <c r="N130" i="7"/>
  <c r="M130" i="7"/>
  <c r="L130" i="7"/>
  <c r="K130" i="7"/>
  <c r="J130" i="7"/>
  <c r="I130" i="7"/>
  <c r="H130" i="7"/>
  <c r="G130" i="7"/>
  <c r="F130" i="7"/>
  <c r="R129" i="7"/>
  <c r="Q129" i="7"/>
  <c r="O129" i="7"/>
  <c r="N129" i="7"/>
  <c r="M129" i="7"/>
  <c r="L129" i="7"/>
  <c r="K129" i="7"/>
  <c r="J129" i="7"/>
  <c r="I129" i="7"/>
  <c r="H129" i="7"/>
  <c r="G129" i="7"/>
  <c r="F129" i="7"/>
  <c r="R128" i="7"/>
  <c r="Q128" i="7"/>
  <c r="O128" i="7"/>
  <c r="N128" i="7"/>
  <c r="M128" i="7"/>
  <c r="L128" i="7"/>
  <c r="K128" i="7"/>
  <c r="J128" i="7"/>
  <c r="I128" i="7"/>
  <c r="H128" i="7"/>
  <c r="G128" i="7"/>
  <c r="F128" i="7"/>
  <c r="R127" i="7"/>
  <c r="Q127" i="7"/>
  <c r="O127" i="7"/>
  <c r="N127" i="7"/>
  <c r="M127" i="7"/>
  <c r="L127" i="7"/>
  <c r="K127" i="7"/>
  <c r="J127" i="7"/>
  <c r="I127" i="7"/>
  <c r="H127" i="7"/>
  <c r="G127" i="7"/>
  <c r="F127" i="7"/>
  <c r="R126" i="7"/>
  <c r="Q126" i="7"/>
  <c r="O126" i="7"/>
  <c r="N126" i="7"/>
  <c r="M126" i="7"/>
  <c r="L126" i="7"/>
  <c r="K126" i="7"/>
  <c r="J126" i="7"/>
  <c r="I126" i="7"/>
  <c r="H126" i="7"/>
  <c r="G126" i="7"/>
  <c r="F126" i="7"/>
  <c r="R125" i="7"/>
  <c r="Q125" i="7"/>
  <c r="O125" i="7"/>
  <c r="N125" i="7"/>
  <c r="M125" i="7"/>
  <c r="L125" i="7"/>
  <c r="K125" i="7"/>
  <c r="J125" i="7"/>
  <c r="I125" i="7"/>
  <c r="H125" i="7"/>
  <c r="G125" i="7"/>
  <c r="F125" i="7"/>
  <c r="R124" i="7"/>
  <c r="Q124" i="7"/>
  <c r="O124" i="7"/>
  <c r="N124" i="7"/>
  <c r="M124" i="7"/>
  <c r="L124" i="7"/>
  <c r="K124" i="7"/>
  <c r="J124" i="7"/>
  <c r="I124" i="7"/>
  <c r="H124" i="7"/>
  <c r="G124" i="7"/>
  <c r="F124" i="7"/>
  <c r="R123" i="7"/>
  <c r="Q123" i="7"/>
  <c r="O123" i="7"/>
  <c r="N123" i="7"/>
  <c r="M123" i="7"/>
  <c r="L123" i="7"/>
  <c r="K123" i="7"/>
  <c r="J123" i="7"/>
  <c r="I123" i="7"/>
  <c r="H123" i="7"/>
  <c r="G123" i="7"/>
  <c r="F123" i="7"/>
  <c r="R122" i="7"/>
  <c r="Q122" i="7"/>
  <c r="O122" i="7"/>
  <c r="N122" i="7"/>
  <c r="M122" i="7"/>
  <c r="L122" i="7"/>
  <c r="K122" i="7"/>
  <c r="J122" i="7"/>
  <c r="I122" i="7"/>
  <c r="H122" i="7"/>
  <c r="G122" i="7"/>
  <c r="F122" i="7"/>
  <c r="R121" i="7"/>
  <c r="Q121" i="7"/>
  <c r="O121" i="7"/>
  <c r="N121" i="7"/>
  <c r="M121" i="7"/>
  <c r="L121" i="7"/>
  <c r="K121" i="7"/>
  <c r="J121" i="7"/>
  <c r="I121" i="7"/>
  <c r="H121" i="7"/>
  <c r="G121" i="7"/>
  <c r="F121" i="7"/>
  <c r="R120" i="7"/>
  <c r="Q120" i="7"/>
  <c r="O120" i="7"/>
  <c r="N120" i="7"/>
  <c r="M120" i="7"/>
  <c r="L120" i="7"/>
  <c r="K120" i="7"/>
  <c r="J120" i="7"/>
  <c r="I120" i="7"/>
  <c r="H120" i="7"/>
  <c r="G120" i="7"/>
  <c r="F120" i="7"/>
  <c r="R119" i="7"/>
  <c r="Q119" i="7"/>
  <c r="O119" i="7"/>
  <c r="N119" i="7"/>
  <c r="M119" i="7"/>
  <c r="L119" i="7"/>
  <c r="K119" i="7"/>
  <c r="J119" i="7"/>
  <c r="I119" i="7"/>
  <c r="H119" i="7"/>
  <c r="G119" i="7"/>
  <c r="F119" i="7"/>
  <c r="R118" i="7"/>
  <c r="Q118" i="7"/>
  <c r="O118" i="7"/>
  <c r="N118" i="7"/>
  <c r="M118" i="7"/>
  <c r="L118" i="7"/>
  <c r="K118" i="7"/>
  <c r="J118" i="7"/>
  <c r="I118" i="7"/>
  <c r="H118" i="7"/>
  <c r="G118" i="7"/>
  <c r="F118" i="7"/>
  <c r="R117" i="7"/>
  <c r="Q117" i="7"/>
  <c r="O117" i="7"/>
  <c r="N117" i="7"/>
  <c r="M117" i="7"/>
  <c r="L117" i="7"/>
  <c r="K117" i="7"/>
  <c r="J117" i="7"/>
  <c r="I117" i="7"/>
  <c r="H117" i="7"/>
  <c r="G117" i="7"/>
  <c r="F117" i="7"/>
  <c r="R116" i="7"/>
  <c r="Q116" i="7"/>
  <c r="O116" i="7"/>
  <c r="N116" i="7"/>
  <c r="M116" i="7"/>
  <c r="L116" i="7"/>
  <c r="K116" i="7"/>
  <c r="J116" i="7"/>
  <c r="I116" i="7"/>
  <c r="H116" i="7"/>
  <c r="G116" i="7"/>
  <c r="F116" i="7"/>
  <c r="R115" i="7"/>
  <c r="Q115" i="7"/>
  <c r="O115" i="7"/>
  <c r="N115" i="7"/>
  <c r="M115" i="7"/>
  <c r="L115" i="7"/>
  <c r="K115" i="7"/>
  <c r="J115" i="7"/>
  <c r="I115" i="7"/>
  <c r="H115" i="7"/>
  <c r="G115" i="7"/>
  <c r="F115" i="7"/>
  <c r="R114" i="7"/>
  <c r="Q114" i="7"/>
  <c r="O114" i="7"/>
  <c r="N114" i="7"/>
  <c r="M114" i="7"/>
  <c r="L114" i="7"/>
  <c r="K114" i="7"/>
  <c r="J114" i="7"/>
  <c r="I114" i="7"/>
  <c r="H114" i="7"/>
  <c r="G114" i="7"/>
  <c r="F114" i="7"/>
  <c r="R113" i="7"/>
  <c r="Q113" i="7"/>
  <c r="O113" i="7"/>
  <c r="N113" i="7"/>
  <c r="M113" i="7"/>
  <c r="L113" i="7"/>
  <c r="K113" i="7"/>
  <c r="J113" i="7"/>
  <c r="I113" i="7"/>
  <c r="H113" i="7"/>
  <c r="G113" i="7"/>
  <c r="F113" i="7"/>
  <c r="R112" i="7"/>
  <c r="Q112" i="7"/>
  <c r="O112" i="7"/>
  <c r="N112" i="7"/>
  <c r="M112" i="7"/>
  <c r="L112" i="7"/>
  <c r="K112" i="7"/>
  <c r="J112" i="7"/>
  <c r="I112" i="7"/>
  <c r="H112" i="7"/>
  <c r="G112" i="7"/>
  <c r="F112" i="7"/>
  <c r="R111" i="7"/>
  <c r="Q111" i="7"/>
  <c r="O111" i="7"/>
  <c r="N111" i="7"/>
  <c r="M111" i="7"/>
  <c r="L111" i="7"/>
  <c r="K111" i="7"/>
  <c r="J111" i="7"/>
  <c r="I111" i="7"/>
  <c r="H111" i="7"/>
  <c r="G111" i="7"/>
  <c r="F111" i="7"/>
  <c r="R110" i="7"/>
  <c r="Q110" i="7"/>
  <c r="O110" i="7"/>
  <c r="N110" i="7"/>
  <c r="M110" i="7"/>
  <c r="L110" i="7"/>
  <c r="K110" i="7"/>
  <c r="J110" i="7"/>
  <c r="I110" i="7"/>
  <c r="H110" i="7"/>
  <c r="G110" i="7"/>
  <c r="F110" i="7"/>
  <c r="R109" i="7"/>
  <c r="Q109" i="7"/>
  <c r="O109" i="7"/>
  <c r="N109" i="7"/>
  <c r="M109" i="7"/>
  <c r="L109" i="7"/>
  <c r="K109" i="7"/>
  <c r="J109" i="7"/>
  <c r="I109" i="7"/>
  <c r="H109" i="7"/>
  <c r="G109" i="7"/>
  <c r="F109" i="7"/>
  <c r="R108" i="7"/>
  <c r="Q108" i="7"/>
  <c r="O108" i="7"/>
  <c r="N108" i="7"/>
  <c r="M108" i="7"/>
  <c r="L108" i="7"/>
  <c r="K108" i="7"/>
  <c r="J108" i="7"/>
  <c r="I108" i="7"/>
  <c r="H108" i="7"/>
  <c r="G108" i="7"/>
  <c r="F108" i="7"/>
  <c r="R107" i="7"/>
  <c r="Q107" i="7"/>
  <c r="O107" i="7"/>
  <c r="N107" i="7"/>
  <c r="M107" i="7"/>
  <c r="L107" i="7"/>
  <c r="K107" i="7"/>
  <c r="J107" i="7"/>
  <c r="I107" i="7"/>
  <c r="H107" i="7"/>
  <c r="G107" i="7"/>
  <c r="F107" i="7"/>
  <c r="R106" i="7"/>
  <c r="Q106" i="7"/>
  <c r="O106" i="7"/>
  <c r="N106" i="7"/>
  <c r="M106" i="7"/>
  <c r="L106" i="7"/>
  <c r="K106" i="7"/>
  <c r="J106" i="7"/>
  <c r="I106" i="7"/>
  <c r="H106" i="7"/>
  <c r="G106" i="7"/>
  <c r="F106" i="7"/>
  <c r="R105" i="7"/>
  <c r="Q105" i="7"/>
  <c r="O105" i="7"/>
  <c r="N105" i="7"/>
  <c r="M105" i="7"/>
  <c r="L105" i="7"/>
  <c r="K105" i="7"/>
  <c r="J105" i="7"/>
  <c r="I105" i="7"/>
  <c r="H105" i="7"/>
  <c r="G105" i="7"/>
  <c r="F105" i="7"/>
  <c r="R104" i="7"/>
  <c r="Q104" i="7"/>
  <c r="O104" i="7"/>
  <c r="N104" i="7"/>
  <c r="M104" i="7"/>
  <c r="L104" i="7"/>
  <c r="K104" i="7"/>
  <c r="J104" i="7"/>
  <c r="I104" i="7"/>
  <c r="H104" i="7"/>
  <c r="G104" i="7"/>
  <c r="F104" i="7"/>
  <c r="R103" i="7"/>
  <c r="Q103" i="7"/>
  <c r="O103" i="7"/>
  <c r="N103" i="7"/>
  <c r="M103" i="7"/>
  <c r="L103" i="7"/>
  <c r="K103" i="7"/>
  <c r="J103" i="7"/>
  <c r="I103" i="7"/>
  <c r="H103" i="7"/>
  <c r="G103" i="7"/>
  <c r="F103" i="7"/>
  <c r="R102" i="7"/>
  <c r="Q102" i="7"/>
  <c r="O102" i="7"/>
  <c r="N102" i="7"/>
  <c r="M102" i="7"/>
  <c r="L102" i="7"/>
  <c r="K102" i="7"/>
  <c r="J102" i="7"/>
  <c r="I102" i="7"/>
  <c r="H102" i="7"/>
  <c r="G102" i="7"/>
  <c r="F102" i="7"/>
  <c r="R101" i="7"/>
  <c r="Q101" i="7"/>
  <c r="O101" i="7"/>
  <c r="N101" i="7"/>
  <c r="M101" i="7"/>
  <c r="L101" i="7"/>
  <c r="K101" i="7"/>
  <c r="J101" i="7"/>
  <c r="I101" i="7"/>
  <c r="H101" i="7"/>
  <c r="G101" i="7"/>
  <c r="F101" i="7"/>
  <c r="R100" i="7"/>
  <c r="Q100" i="7"/>
  <c r="O100" i="7"/>
  <c r="N100" i="7"/>
  <c r="M100" i="7"/>
  <c r="L100" i="7"/>
  <c r="K100" i="7"/>
  <c r="J100" i="7"/>
  <c r="I100" i="7"/>
  <c r="H100" i="7"/>
  <c r="G100" i="7"/>
  <c r="F100" i="7"/>
  <c r="R99" i="7"/>
  <c r="Q99" i="7"/>
  <c r="O99" i="7"/>
  <c r="N99" i="7"/>
  <c r="M99" i="7"/>
  <c r="L99" i="7"/>
  <c r="K99" i="7"/>
  <c r="J99" i="7"/>
  <c r="I99" i="7"/>
  <c r="H99" i="7"/>
  <c r="G99" i="7"/>
  <c r="F99" i="7"/>
  <c r="R98" i="7"/>
  <c r="Q98" i="7"/>
  <c r="O98" i="7"/>
  <c r="N98" i="7"/>
  <c r="M98" i="7"/>
  <c r="L98" i="7"/>
  <c r="K98" i="7"/>
  <c r="J98" i="7"/>
  <c r="I98" i="7"/>
  <c r="H98" i="7"/>
  <c r="G98" i="7"/>
  <c r="F98" i="7"/>
  <c r="R97" i="7"/>
  <c r="Q97" i="7"/>
  <c r="O97" i="7"/>
  <c r="N97" i="7"/>
  <c r="M97" i="7"/>
  <c r="L97" i="7"/>
  <c r="K97" i="7"/>
  <c r="J97" i="7"/>
  <c r="I97" i="7"/>
  <c r="H97" i="7"/>
  <c r="G97" i="7"/>
  <c r="F97" i="7"/>
  <c r="R96" i="7"/>
  <c r="Q96" i="7"/>
  <c r="O96" i="7"/>
  <c r="N96" i="7"/>
  <c r="M96" i="7"/>
  <c r="L96" i="7"/>
  <c r="K96" i="7"/>
  <c r="J96" i="7"/>
  <c r="I96" i="7"/>
  <c r="H96" i="7"/>
  <c r="G96" i="7"/>
  <c r="F96" i="7"/>
  <c r="R95" i="7"/>
  <c r="Q95" i="7"/>
  <c r="O95" i="7"/>
  <c r="N95" i="7"/>
  <c r="M95" i="7"/>
  <c r="L95" i="7"/>
  <c r="K95" i="7"/>
  <c r="J95" i="7"/>
  <c r="I95" i="7"/>
  <c r="H95" i="7"/>
  <c r="G95" i="7"/>
  <c r="F95" i="7"/>
  <c r="R94" i="7"/>
  <c r="Q94" i="7"/>
  <c r="O94" i="7"/>
  <c r="N94" i="7"/>
  <c r="M94" i="7"/>
  <c r="L94" i="7"/>
  <c r="K94" i="7"/>
  <c r="J94" i="7"/>
  <c r="I94" i="7"/>
  <c r="H94" i="7"/>
  <c r="G94" i="7"/>
  <c r="F94" i="7"/>
  <c r="R93" i="7"/>
  <c r="Q93" i="7"/>
  <c r="O93" i="7"/>
  <c r="N93" i="7"/>
  <c r="M93" i="7"/>
  <c r="L93" i="7"/>
  <c r="K93" i="7"/>
  <c r="J93" i="7"/>
  <c r="I93" i="7"/>
  <c r="H93" i="7"/>
  <c r="G93" i="7"/>
  <c r="F93" i="7"/>
  <c r="R92" i="7"/>
  <c r="Q92" i="7"/>
  <c r="O92" i="7"/>
  <c r="N92" i="7"/>
  <c r="M92" i="7"/>
  <c r="L92" i="7"/>
  <c r="K92" i="7"/>
  <c r="J92" i="7"/>
  <c r="I92" i="7"/>
  <c r="H92" i="7"/>
  <c r="G92" i="7"/>
  <c r="F92" i="7"/>
  <c r="R91" i="7"/>
  <c r="Q91" i="7"/>
  <c r="O91" i="7"/>
  <c r="N91" i="7"/>
  <c r="M91" i="7"/>
  <c r="L91" i="7"/>
  <c r="K91" i="7"/>
  <c r="J91" i="7"/>
  <c r="I91" i="7"/>
  <c r="H91" i="7"/>
  <c r="G91" i="7"/>
  <c r="F91" i="7"/>
  <c r="R90" i="7"/>
  <c r="Q90" i="7"/>
  <c r="O90" i="7"/>
  <c r="N90" i="7"/>
  <c r="M90" i="7"/>
  <c r="L90" i="7"/>
  <c r="K90" i="7"/>
  <c r="J90" i="7"/>
  <c r="I90" i="7"/>
  <c r="H90" i="7"/>
  <c r="G90" i="7"/>
  <c r="F90" i="7"/>
  <c r="R89" i="7"/>
  <c r="Q89" i="7"/>
  <c r="O89" i="7"/>
  <c r="N89" i="7"/>
  <c r="M89" i="7"/>
  <c r="L89" i="7"/>
  <c r="K89" i="7"/>
  <c r="J89" i="7"/>
  <c r="I89" i="7"/>
  <c r="H89" i="7"/>
  <c r="G89" i="7"/>
  <c r="F89" i="7"/>
  <c r="R88" i="7"/>
  <c r="Q88" i="7"/>
  <c r="O88" i="7"/>
  <c r="N88" i="7"/>
  <c r="M88" i="7"/>
  <c r="L88" i="7"/>
  <c r="K88" i="7"/>
  <c r="J88" i="7"/>
  <c r="I88" i="7"/>
  <c r="H88" i="7"/>
  <c r="G88" i="7"/>
  <c r="F88" i="7"/>
  <c r="R87" i="7"/>
  <c r="Q87" i="7"/>
  <c r="O87" i="7"/>
  <c r="N87" i="7"/>
  <c r="M87" i="7"/>
  <c r="L87" i="7"/>
  <c r="K87" i="7"/>
  <c r="J87" i="7"/>
  <c r="I87" i="7"/>
  <c r="H87" i="7"/>
  <c r="G87" i="7"/>
  <c r="F87" i="7"/>
  <c r="R86" i="7"/>
  <c r="Q86" i="7"/>
  <c r="O86" i="7"/>
  <c r="N86" i="7"/>
  <c r="M86" i="7"/>
  <c r="L86" i="7"/>
  <c r="K86" i="7"/>
  <c r="J86" i="7"/>
  <c r="I86" i="7"/>
  <c r="H86" i="7"/>
  <c r="G86" i="7"/>
  <c r="F86" i="7"/>
  <c r="R85" i="7"/>
  <c r="Q85" i="7"/>
  <c r="O85" i="7"/>
  <c r="N85" i="7"/>
  <c r="M85" i="7"/>
  <c r="L85" i="7"/>
  <c r="K85" i="7"/>
  <c r="J85" i="7"/>
  <c r="I85" i="7"/>
  <c r="H85" i="7"/>
  <c r="G85" i="7"/>
  <c r="F85" i="7"/>
  <c r="R84" i="7"/>
  <c r="Q84" i="7"/>
  <c r="O84" i="7"/>
  <c r="N84" i="7"/>
  <c r="M84" i="7"/>
  <c r="L84" i="7"/>
  <c r="K84" i="7"/>
  <c r="J84" i="7"/>
  <c r="I84" i="7"/>
  <c r="H84" i="7"/>
  <c r="G84" i="7"/>
  <c r="F84" i="7"/>
  <c r="R83" i="7"/>
  <c r="Q83" i="7"/>
  <c r="O83" i="7"/>
  <c r="N83" i="7"/>
  <c r="M83" i="7"/>
  <c r="L83" i="7"/>
  <c r="K83" i="7"/>
  <c r="J83" i="7"/>
  <c r="I83" i="7"/>
  <c r="H83" i="7"/>
  <c r="G83" i="7"/>
  <c r="F83" i="7"/>
  <c r="R82" i="7"/>
  <c r="Q82" i="7"/>
  <c r="O82" i="7"/>
  <c r="N82" i="7"/>
  <c r="M82" i="7"/>
  <c r="L82" i="7"/>
  <c r="K82" i="7"/>
  <c r="J82" i="7"/>
  <c r="I82" i="7"/>
  <c r="H82" i="7"/>
  <c r="G82" i="7"/>
  <c r="F82" i="7"/>
  <c r="R81" i="7"/>
  <c r="Q81" i="7"/>
  <c r="O81" i="7"/>
  <c r="N81" i="7"/>
  <c r="M81" i="7"/>
  <c r="L81" i="7"/>
  <c r="K81" i="7"/>
  <c r="J81" i="7"/>
  <c r="I81" i="7"/>
  <c r="H81" i="7"/>
  <c r="G81" i="7"/>
  <c r="F81" i="7"/>
  <c r="R80" i="7"/>
  <c r="Q80" i="7"/>
  <c r="O80" i="7"/>
  <c r="N80" i="7"/>
  <c r="M80" i="7"/>
  <c r="L80" i="7"/>
  <c r="K80" i="7"/>
  <c r="J80" i="7"/>
  <c r="I80" i="7"/>
  <c r="H80" i="7"/>
  <c r="G80" i="7"/>
  <c r="F80" i="7"/>
  <c r="R79" i="7"/>
  <c r="Q79" i="7"/>
  <c r="O79" i="7"/>
  <c r="N79" i="7"/>
  <c r="M79" i="7"/>
  <c r="L79" i="7"/>
  <c r="K79" i="7"/>
  <c r="J79" i="7"/>
  <c r="I79" i="7"/>
  <c r="H79" i="7"/>
  <c r="G79" i="7"/>
  <c r="F79" i="7"/>
  <c r="R78" i="7"/>
  <c r="Q78" i="7"/>
  <c r="O78" i="7"/>
  <c r="N78" i="7"/>
  <c r="M78" i="7"/>
  <c r="L78" i="7"/>
  <c r="K78" i="7"/>
  <c r="J78" i="7"/>
  <c r="I78" i="7"/>
  <c r="H78" i="7"/>
  <c r="G78" i="7"/>
  <c r="F78" i="7"/>
  <c r="R77" i="7"/>
  <c r="Q77" i="7"/>
  <c r="O77" i="7"/>
  <c r="N77" i="7"/>
  <c r="M77" i="7"/>
  <c r="L77" i="7"/>
  <c r="K77" i="7"/>
  <c r="J77" i="7"/>
  <c r="I77" i="7"/>
  <c r="H77" i="7"/>
  <c r="G77" i="7"/>
  <c r="F77" i="7"/>
  <c r="R76" i="7"/>
  <c r="Q76" i="7"/>
  <c r="O76" i="7"/>
  <c r="N76" i="7"/>
  <c r="M76" i="7"/>
  <c r="L76" i="7"/>
  <c r="K76" i="7"/>
  <c r="J76" i="7"/>
  <c r="I76" i="7"/>
  <c r="H76" i="7"/>
  <c r="G76" i="7"/>
  <c r="F76" i="7"/>
  <c r="R75" i="7"/>
  <c r="Q75" i="7"/>
  <c r="O75" i="7"/>
  <c r="N75" i="7"/>
  <c r="M75" i="7"/>
  <c r="L75" i="7"/>
  <c r="K75" i="7"/>
  <c r="J75" i="7"/>
  <c r="I75" i="7"/>
  <c r="H75" i="7"/>
  <c r="G75" i="7"/>
  <c r="F75" i="7"/>
  <c r="R74" i="7"/>
  <c r="Q74" i="7"/>
  <c r="O74" i="7"/>
  <c r="N74" i="7"/>
  <c r="M74" i="7"/>
  <c r="L74" i="7"/>
  <c r="K74" i="7"/>
  <c r="J74" i="7"/>
  <c r="I74" i="7"/>
  <c r="H74" i="7"/>
  <c r="G74" i="7"/>
  <c r="F74" i="7"/>
  <c r="R73" i="7"/>
  <c r="Q73" i="7"/>
  <c r="O73" i="7"/>
  <c r="N73" i="7"/>
  <c r="M73" i="7"/>
  <c r="L73" i="7"/>
  <c r="K73" i="7"/>
  <c r="J73" i="7"/>
  <c r="I73" i="7"/>
  <c r="H73" i="7"/>
  <c r="G73" i="7"/>
  <c r="F73" i="7"/>
  <c r="R72" i="7"/>
  <c r="Q72" i="7"/>
  <c r="O72" i="7"/>
  <c r="N72" i="7"/>
  <c r="M72" i="7"/>
  <c r="L72" i="7"/>
  <c r="K72" i="7"/>
  <c r="J72" i="7"/>
  <c r="I72" i="7"/>
  <c r="H72" i="7"/>
  <c r="G72" i="7"/>
  <c r="F72" i="7"/>
  <c r="R71" i="7"/>
  <c r="Q71" i="7"/>
  <c r="O71" i="7"/>
  <c r="N71" i="7"/>
  <c r="M71" i="7"/>
  <c r="L71" i="7"/>
  <c r="K71" i="7"/>
  <c r="J71" i="7"/>
  <c r="I71" i="7"/>
  <c r="H71" i="7"/>
  <c r="G71" i="7"/>
  <c r="F71" i="7"/>
  <c r="R70" i="7"/>
  <c r="Q70" i="7"/>
  <c r="O70" i="7"/>
  <c r="N70" i="7"/>
  <c r="M70" i="7"/>
  <c r="L70" i="7"/>
  <c r="K70" i="7"/>
  <c r="J70" i="7"/>
  <c r="I70" i="7"/>
  <c r="H70" i="7"/>
  <c r="G70" i="7"/>
  <c r="F70" i="7"/>
  <c r="R69" i="7"/>
  <c r="Q69" i="7"/>
  <c r="O69" i="7"/>
  <c r="N69" i="7"/>
  <c r="M69" i="7"/>
  <c r="L69" i="7"/>
  <c r="K69" i="7"/>
  <c r="J69" i="7"/>
  <c r="I69" i="7"/>
  <c r="H69" i="7"/>
  <c r="G69" i="7"/>
  <c r="F69" i="7"/>
  <c r="R68" i="7"/>
  <c r="Q68" i="7"/>
  <c r="O68" i="7"/>
  <c r="N68" i="7"/>
  <c r="M68" i="7"/>
  <c r="L68" i="7"/>
  <c r="K68" i="7"/>
  <c r="J68" i="7"/>
  <c r="I68" i="7"/>
  <c r="H68" i="7"/>
  <c r="G68" i="7"/>
  <c r="F68" i="7"/>
  <c r="R67" i="7"/>
  <c r="Q67" i="7"/>
  <c r="O67" i="7"/>
  <c r="N67" i="7"/>
  <c r="M67" i="7"/>
  <c r="L67" i="7"/>
  <c r="K67" i="7"/>
  <c r="J67" i="7"/>
  <c r="I67" i="7"/>
  <c r="H67" i="7"/>
  <c r="G67" i="7"/>
  <c r="F67" i="7"/>
  <c r="R66" i="7"/>
  <c r="Q66" i="7"/>
  <c r="O66" i="7"/>
  <c r="N66" i="7"/>
  <c r="M66" i="7"/>
  <c r="L66" i="7"/>
  <c r="K66" i="7"/>
  <c r="J66" i="7"/>
  <c r="I66" i="7"/>
  <c r="H66" i="7"/>
  <c r="G66" i="7"/>
  <c r="F66" i="7"/>
  <c r="R65" i="7"/>
  <c r="Q65" i="7"/>
  <c r="O65" i="7"/>
  <c r="N65" i="7"/>
  <c r="M65" i="7"/>
  <c r="L65" i="7"/>
  <c r="K65" i="7"/>
  <c r="J65" i="7"/>
  <c r="I65" i="7"/>
  <c r="H65" i="7"/>
  <c r="G65" i="7"/>
  <c r="F65" i="7"/>
  <c r="R64" i="7"/>
  <c r="Q64" i="7"/>
  <c r="O64" i="7"/>
  <c r="N64" i="7"/>
  <c r="M64" i="7"/>
  <c r="L64" i="7"/>
  <c r="K64" i="7"/>
  <c r="J64" i="7"/>
  <c r="I64" i="7"/>
  <c r="H64" i="7"/>
  <c r="G64" i="7"/>
  <c r="F64" i="7"/>
  <c r="R63" i="7"/>
  <c r="Q63" i="7"/>
  <c r="O63" i="7"/>
  <c r="N63" i="7"/>
  <c r="M63" i="7"/>
  <c r="L63" i="7"/>
  <c r="K63" i="7"/>
  <c r="J63" i="7"/>
  <c r="I63" i="7"/>
  <c r="H63" i="7"/>
  <c r="G63" i="7"/>
  <c r="F63" i="7"/>
  <c r="R62" i="7"/>
  <c r="Q62" i="7"/>
  <c r="O62" i="7"/>
  <c r="N62" i="7"/>
  <c r="M62" i="7"/>
  <c r="L62" i="7"/>
  <c r="K62" i="7"/>
  <c r="J62" i="7"/>
  <c r="I62" i="7"/>
  <c r="H62" i="7"/>
  <c r="G62" i="7"/>
  <c r="F62" i="7"/>
  <c r="R61" i="7"/>
  <c r="Q61" i="7"/>
  <c r="O61" i="7"/>
  <c r="N61" i="7"/>
  <c r="M61" i="7"/>
  <c r="L61" i="7"/>
  <c r="K61" i="7"/>
  <c r="J61" i="7"/>
  <c r="I61" i="7"/>
  <c r="H61" i="7"/>
  <c r="G61" i="7"/>
  <c r="F61" i="7"/>
  <c r="R60" i="7"/>
  <c r="Q60" i="7"/>
  <c r="O60" i="7"/>
  <c r="N60" i="7"/>
  <c r="M60" i="7"/>
  <c r="L60" i="7"/>
  <c r="K60" i="7"/>
  <c r="J60" i="7"/>
  <c r="I60" i="7"/>
  <c r="H60" i="7"/>
  <c r="G60" i="7"/>
  <c r="F60" i="7"/>
  <c r="R59" i="7"/>
  <c r="Q59" i="7"/>
  <c r="O59" i="7"/>
  <c r="N59" i="7"/>
  <c r="M59" i="7"/>
  <c r="L59" i="7"/>
  <c r="K59" i="7"/>
  <c r="J59" i="7"/>
  <c r="I59" i="7"/>
  <c r="H59" i="7"/>
  <c r="G59" i="7"/>
  <c r="F59" i="7"/>
  <c r="R58" i="7"/>
  <c r="Q58" i="7"/>
  <c r="O58" i="7"/>
  <c r="N58" i="7"/>
  <c r="M58" i="7"/>
  <c r="L58" i="7"/>
  <c r="K58" i="7"/>
  <c r="J58" i="7"/>
  <c r="I58" i="7"/>
  <c r="H58" i="7"/>
  <c r="G58" i="7"/>
  <c r="F58" i="7"/>
  <c r="R57" i="7"/>
  <c r="Q57" i="7"/>
  <c r="O57" i="7"/>
  <c r="N57" i="7"/>
  <c r="M57" i="7"/>
  <c r="L57" i="7"/>
  <c r="K57" i="7"/>
  <c r="J57" i="7"/>
  <c r="I57" i="7"/>
  <c r="H57" i="7"/>
  <c r="G57" i="7"/>
  <c r="F57" i="7"/>
  <c r="R56" i="7"/>
  <c r="Q56" i="7"/>
  <c r="O56" i="7"/>
  <c r="N56" i="7"/>
  <c r="M56" i="7"/>
  <c r="L56" i="7"/>
  <c r="K56" i="7"/>
  <c r="J56" i="7"/>
  <c r="I56" i="7"/>
  <c r="H56" i="7"/>
  <c r="G56" i="7"/>
  <c r="F56" i="7"/>
  <c r="R55" i="7"/>
  <c r="Q55" i="7"/>
  <c r="O55" i="7"/>
  <c r="N55" i="7"/>
  <c r="M55" i="7"/>
  <c r="L55" i="7"/>
  <c r="K55" i="7"/>
  <c r="J55" i="7"/>
  <c r="I55" i="7"/>
  <c r="H55" i="7"/>
  <c r="G55" i="7"/>
  <c r="F55" i="7"/>
  <c r="R54" i="7"/>
  <c r="Q54" i="7"/>
  <c r="O54" i="7"/>
  <c r="N54" i="7"/>
  <c r="M54" i="7"/>
  <c r="L54" i="7"/>
  <c r="K54" i="7"/>
  <c r="J54" i="7"/>
  <c r="I54" i="7"/>
  <c r="H54" i="7"/>
  <c r="G54" i="7"/>
  <c r="F54" i="7"/>
  <c r="R53" i="7"/>
  <c r="Q53" i="7"/>
  <c r="O53" i="7"/>
  <c r="N53" i="7"/>
  <c r="M53" i="7"/>
  <c r="L53" i="7"/>
  <c r="K53" i="7"/>
  <c r="J53" i="7"/>
  <c r="I53" i="7"/>
  <c r="H53" i="7"/>
  <c r="G53" i="7"/>
  <c r="F53" i="7"/>
  <c r="R52" i="7"/>
  <c r="Q52" i="7"/>
  <c r="O52" i="7"/>
  <c r="N52" i="7"/>
  <c r="M52" i="7"/>
  <c r="L52" i="7"/>
  <c r="K52" i="7"/>
  <c r="J52" i="7"/>
  <c r="I52" i="7"/>
  <c r="H52" i="7"/>
  <c r="G52" i="7"/>
  <c r="F52" i="7"/>
  <c r="R51" i="7"/>
  <c r="Q51" i="7"/>
  <c r="O51" i="7"/>
  <c r="N51" i="7"/>
  <c r="M51" i="7"/>
  <c r="L51" i="7"/>
  <c r="K51" i="7"/>
  <c r="J51" i="7"/>
  <c r="I51" i="7"/>
  <c r="H51" i="7"/>
  <c r="G51" i="7"/>
  <c r="F51" i="7"/>
  <c r="R50" i="7"/>
  <c r="Q50" i="7"/>
  <c r="O50" i="7"/>
  <c r="N50" i="7"/>
  <c r="M50" i="7"/>
  <c r="L50" i="7"/>
  <c r="K50" i="7"/>
  <c r="J50" i="7"/>
  <c r="I50" i="7"/>
  <c r="H50" i="7"/>
  <c r="G50" i="7"/>
  <c r="F50" i="7"/>
  <c r="R49" i="7"/>
  <c r="Q49" i="7"/>
  <c r="O49" i="7"/>
  <c r="N49" i="7"/>
  <c r="M49" i="7"/>
  <c r="L49" i="7"/>
  <c r="K49" i="7"/>
  <c r="J49" i="7"/>
  <c r="I49" i="7"/>
  <c r="H49" i="7"/>
  <c r="G49" i="7"/>
  <c r="F49" i="7"/>
  <c r="R48" i="7"/>
  <c r="Q48" i="7"/>
  <c r="O48" i="7"/>
  <c r="N48" i="7"/>
  <c r="M48" i="7"/>
  <c r="L48" i="7"/>
  <c r="K48" i="7"/>
  <c r="J48" i="7"/>
  <c r="I48" i="7"/>
  <c r="H48" i="7"/>
  <c r="G48" i="7"/>
  <c r="F48" i="7"/>
  <c r="R47" i="7"/>
  <c r="Q47" i="7"/>
  <c r="O47" i="7"/>
  <c r="N47" i="7"/>
  <c r="M47" i="7"/>
  <c r="L47" i="7"/>
  <c r="K47" i="7"/>
  <c r="J47" i="7"/>
  <c r="I47" i="7"/>
  <c r="H47" i="7"/>
  <c r="G47" i="7"/>
  <c r="F47" i="7"/>
  <c r="R46" i="7"/>
  <c r="Q46" i="7"/>
  <c r="O46" i="7"/>
  <c r="N46" i="7"/>
  <c r="M46" i="7"/>
  <c r="L46" i="7"/>
  <c r="K46" i="7"/>
  <c r="J46" i="7"/>
  <c r="I46" i="7"/>
  <c r="H46" i="7"/>
  <c r="G46" i="7"/>
  <c r="F46" i="7"/>
  <c r="R45" i="7"/>
  <c r="Q45" i="7"/>
  <c r="O45" i="7"/>
  <c r="N45" i="7"/>
  <c r="M45" i="7"/>
  <c r="L45" i="7"/>
  <c r="K45" i="7"/>
  <c r="J45" i="7"/>
  <c r="I45" i="7"/>
  <c r="H45" i="7"/>
  <c r="G45" i="7"/>
  <c r="F45" i="7"/>
  <c r="R44" i="7"/>
  <c r="Q44" i="7"/>
  <c r="O44" i="7"/>
  <c r="N44" i="7"/>
  <c r="M44" i="7"/>
  <c r="L44" i="7"/>
  <c r="K44" i="7"/>
  <c r="J44" i="7"/>
  <c r="I44" i="7"/>
  <c r="H44" i="7"/>
  <c r="G44" i="7"/>
  <c r="F44" i="7"/>
  <c r="R43" i="7"/>
  <c r="Q43" i="7"/>
  <c r="O43" i="7"/>
  <c r="N43" i="7"/>
  <c r="M43" i="7"/>
  <c r="L43" i="7"/>
  <c r="K43" i="7"/>
  <c r="J43" i="7"/>
  <c r="I43" i="7"/>
  <c r="H43" i="7"/>
  <c r="G43" i="7"/>
  <c r="F43" i="7"/>
  <c r="R42" i="7"/>
  <c r="Q42" i="7"/>
  <c r="O42" i="7"/>
  <c r="N42" i="7"/>
  <c r="M42" i="7"/>
  <c r="L42" i="7"/>
  <c r="K42" i="7"/>
  <c r="J42" i="7"/>
  <c r="I42" i="7"/>
  <c r="H42" i="7"/>
  <c r="G42" i="7"/>
  <c r="F42" i="7"/>
  <c r="R41" i="7"/>
  <c r="Q41" i="7"/>
  <c r="O41" i="7"/>
  <c r="N41" i="7"/>
  <c r="M41" i="7"/>
  <c r="L41" i="7"/>
  <c r="K41" i="7"/>
  <c r="J41" i="7"/>
  <c r="I41" i="7"/>
  <c r="H41" i="7"/>
  <c r="G41" i="7"/>
  <c r="F41" i="7"/>
  <c r="R40" i="7"/>
  <c r="Q40" i="7"/>
  <c r="O40" i="7"/>
  <c r="N40" i="7"/>
  <c r="M40" i="7"/>
  <c r="L40" i="7"/>
  <c r="K40" i="7"/>
  <c r="J40" i="7"/>
  <c r="I40" i="7"/>
  <c r="H40" i="7"/>
  <c r="G40" i="7"/>
  <c r="F40" i="7"/>
  <c r="R39" i="7"/>
  <c r="Q39" i="7"/>
  <c r="O39" i="7"/>
  <c r="N39" i="7"/>
  <c r="M39" i="7"/>
  <c r="L39" i="7"/>
  <c r="K39" i="7"/>
  <c r="J39" i="7"/>
  <c r="I39" i="7"/>
  <c r="H39" i="7"/>
  <c r="G39" i="7"/>
  <c r="F39" i="7"/>
  <c r="R38" i="7"/>
  <c r="Q38" i="7"/>
  <c r="O38" i="7"/>
  <c r="N38" i="7"/>
  <c r="M38" i="7"/>
  <c r="L38" i="7"/>
  <c r="K38" i="7"/>
  <c r="J38" i="7"/>
  <c r="I38" i="7"/>
  <c r="H38" i="7"/>
  <c r="G38" i="7"/>
  <c r="F38" i="7"/>
  <c r="R37" i="7"/>
  <c r="Q37" i="7"/>
  <c r="O37" i="7"/>
  <c r="N37" i="7"/>
  <c r="M37" i="7"/>
  <c r="L37" i="7"/>
  <c r="K37" i="7"/>
  <c r="J37" i="7"/>
  <c r="I37" i="7"/>
  <c r="H37" i="7"/>
  <c r="G37" i="7"/>
  <c r="F37" i="7"/>
  <c r="R36" i="7"/>
  <c r="Q36" i="7"/>
  <c r="O36" i="7"/>
  <c r="N36" i="7"/>
  <c r="M36" i="7"/>
  <c r="L36" i="7"/>
  <c r="K36" i="7"/>
  <c r="J36" i="7"/>
  <c r="I36" i="7"/>
  <c r="H36" i="7"/>
  <c r="G36" i="7"/>
  <c r="F36" i="7"/>
  <c r="R35" i="7"/>
  <c r="Q35" i="7"/>
  <c r="O35" i="7"/>
  <c r="N35" i="7"/>
  <c r="M35" i="7"/>
  <c r="L35" i="7"/>
  <c r="K35" i="7"/>
  <c r="J35" i="7"/>
  <c r="I35" i="7"/>
  <c r="H35" i="7"/>
  <c r="G35" i="7"/>
  <c r="F35" i="7"/>
  <c r="R34" i="7"/>
  <c r="Q34" i="7"/>
  <c r="O34" i="7"/>
  <c r="N34" i="7"/>
  <c r="M34" i="7"/>
  <c r="L34" i="7"/>
  <c r="K34" i="7"/>
  <c r="J34" i="7"/>
  <c r="I34" i="7"/>
  <c r="H34" i="7"/>
  <c r="G34" i="7"/>
  <c r="F34" i="7"/>
  <c r="R33" i="7"/>
  <c r="Q33" i="7"/>
  <c r="O33" i="7"/>
  <c r="N33" i="7"/>
  <c r="M33" i="7"/>
  <c r="L33" i="7"/>
  <c r="K33" i="7"/>
  <c r="J33" i="7"/>
  <c r="I33" i="7"/>
  <c r="H33" i="7"/>
  <c r="G33" i="7"/>
  <c r="F33" i="7"/>
  <c r="R32" i="7"/>
  <c r="Q32" i="7"/>
  <c r="O32" i="7"/>
  <c r="N32" i="7"/>
  <c r="M32" i="7"/>
  <c r="L32" i="7"/>
  <c r="K32" i="7"/>
  <c r="J32" i="7"/>
  <c r="I32" i="7"/>
  <c r="H32" i="7"/>
  <c r="G32" i="7"/>
  <c r="F32" i="7"/>
  <c r="R31" i="7"/>
  <c r="Q31" i="7"/>
  <c r="O31" i="7"/>
  <c r="N31" i="7"/>
  <c r="M31" i="7"/>
  <c r="L31" i="7"/>
  <c r="K31" i="7"/>
  <c r="J31" i="7"/>
  <c r="I31" i="7"/>
  <c r="H31" i="7"/>
  <c r="G31" i="7"/>
  <c r="F31" i="7"/>
  <c r="R30" i="7"/>
  <c r="Q30" i="7"/>
  <c r="O30" i="7"/>
  <c r="N30" i="7"/>
  <c r="M30" i="7"/>
  <c r="L30" i="7"/>
  <c r="K30" i="7"/>
  <c r="J30" i="7"/>
  <c r="I30" i="7"/>
  <c r="H30" i="7"/>
  <c r="G30" i="7"/>
  <c r="F30" i="7"/>
  <c r="R29" i="7"/>
  <c r="Q29" i="7"/>
  <c r="O29" i="7"/>
  <c r="N29" i="7"/>
  <c r="M29" i="7"/>
  <c r="L29" i="7"/>
  <c r="K29" i="7"/>
  <c r="J29" i="7"/>
  <c r="I29" i="7"/>
  <c r="H29" i="7"/>
  <c r="G29" i="7"/>
  <c r="F29" i="7"/>
  <c r="R28" i="7"/>
  <c r="Q28" i="7"/>
  <c r="O28" i="7"/>
  <c r="N28" i="7"/>
  <c r="M28" i="7"/>
  <c r="L28" i="7"/>
  <c r="K28" i="7"/>
  <c r="J28" i="7"/>
  <c r="I28" i="7"/>
  <c r="H28" i="7"/>
  <c r="G28" i="7"/>
  <c r="F28" i="7"/>
  <c r="R27" i="7"/>
  <c r="Q27" i="7"/>
  <c r="O27" i="7"/>
  <c r="N27" i="7"/>
  <c r="M27" i="7"/>
  <c r="L27" i="7"/>
  <c r="K27" i="7"/>
  <c r="J27" i="7"/>
  <c r="I27" i="7"/>
  <c r="H27" i="7"/>
  <c r="G27" i="7"/>
  <c r="F27" i="7"/>
  <c r="R26" i="7"/>
  <c r="Q26" i="7"/>
  <c r="O26" i="7"/>
  <c r="N26" i="7"/>
  <c r="M26" i="7"/>
  <c r="L26" i="7"/>
  <c r="K26" i="7"/>
  <c r="J26" i="7"/>
  <c r="I26" i="7"/>
  <c r="H26" i="7"/>
  <c r="G26" i="7"/>
  <c r="F26" i="7"/>
  <c r="R25" i="7"/>
  <c r="Q25" i="7"/>
  <c r="O25" i="7"/>
  <c r="N25" i="7"/>
  <c r="M25" i="7"/>
  <c r="L25" i="7"/>
  <c r="K25" i="7"/>
  <c r="J25" i="7"/>
  <c r="I25" i="7"/>
  <c r="H25" i="7"/>
  <c r="G25" i="7"/>
  <c r="F25" i="7"/>
  <c r="R24" i="7"/>
  <c r="Q24" i="7"/>
  <c r="O24" i="7"/>
  <c r="N24" i="7"/>
  <c r="M24" i="7"/>
  <c r="L24" i="7"/>
  <c r="K24" i="7"/>
  <c r="J24" i="7"/>
  <c r="I24" i="7"/>
  <c r="H24" i="7"/>
  <c r="G24" i="7"/>
  <c r="F24" i="7"/>
  <c r="R23" i="7"/>
  <c r="Q23" i="7"/>
  <c r="O23" i="7"/>
  <c r="N23" i="7"/>
  <c r="M23" i="7"/>
  <c r="L23" i="7"/>
  <c r="K23" i="7"/>
  <c r="J23" i="7"/>
  <c r="I23" i="7"/>
  <c r="H23" i="7"/>
  <c r="G23" i="7"/>
  <c r="F23" i="7"/>
  <c r="R22" i="7"/>
  <c r="Q22" i="7"/>
  <c r="O22" i="7"/>
  <c r="N22" i="7"/>
  <c r="M22" i="7"/>
  <c r="L22" i="7"/>
  <c r="K22" i="7"/>
  <c r="J22" i="7"/>
  <c r="I22" i="7"/>
  <c r="H22" i="7"/>
  <c r="G22" i="7"/>
  <c r="F22" i="7"/>
  <c r="R21" i="7"/>
  <c r="Q21" i="7"/>
  <c r="O21" i="7"/>
  <c r="N21" i="7"/>
  <c r="M21" i="7"/>
  <c r="L21" i="7"/>
  <c r="K21" i="7"/>
  <c r="J21" i="7"/>
  <c r="I21" i="7"/>
  <c r="H21" i="7"/>
  <c r="G21" i="7"/>
  <c r="F21" i="7"/>
  <c r="R20" i="7"/>
  <c r="Q20" i="7"/>
  <c r="O20" i="7"/>
  <c r="N20" i="7"/>
  <c r="M20" i="7"/>
  <c r="L20" i="7"/>
  <c r="K20" i="7"/>
  <c r="J20" i="7"/>
  <c r="I20" i="7"/>
  <c r="H20" i="7"/>
  <c r="G20" i="7"/>
  <c r="F20" i="7"/>
  <c r="R19" i="7"/>
  <c r="Q19" i="7"/>
  <c r="O19" i="7"/>
  <c r="N19" i="7"/>
  <c r="M19" i="7"/>
  <c r="L19" i="7"/>
  <c r="K19" i="7"/>
  <c r="J19" i="7"/>
  <c r="I19" i="7"/>
  <c r="H19" i="7"/>
  <c r="G19" i="7"/>
  <c r="F19" i="7"/>
  <c r="R18" i="7"/>
  <c r="Q18" i="7"/>
  <c r="O18" i="7"/>
  <c r="N18" i="7"/>
  <c r="M18" i="7"/>
  <c r="L18" i="7"/>
  <c r="K18" i="7"/>
  <c r="J18" i="7"/>
  <c r="I18" i="7"/>
  <c r="H18" i="7"/>
  <c r="G18" i="7"/>
  <c r="F18" i="7"/>
  <c r="R17" i="7"/>
  <c r="Q17" i="7"/>
  <c r="O17" i="7"/>
  <c r="N17" i="7"/>
  <c r="M17" i="7"/>
  <c r="L17" i="7"/>
  <c r="K17" i="7"/>
  <c r="J17" i="7"/>
  <c r="I17" i="7"/>
  <c r="H17" i="7"/>
  <c r="G17" i="7"/>
  <c r="F17" i="7"/>
  <c r="R16" i="7"/>
  <c r="Q16" i="7"/>
  <c r="O16" i="7"/>
  <c r="N16" i="7"/>
  <c r="M16" i="7"/>
  <c r="L16" i="7"/>
  <c r="K16" i="7"/>
  <c r="J16" i="7"/>
  <c r="I16" i="7"/>
  <c r="H16" i="7"/>
  <c r="G16" i="7"/>
  <c r="F16" i="7"/>
  <c r="R15" i="7"/>
  <c r="Q15" i="7"/>
  <c r="O15" i="7"/>
  <c r="N15" i="7"/>
  <c r="M15" i="7"/>
  <c r="L15" i="7"/>
  <c r="K15" i="7"/>
  <c r="J15" i="7"/>
  <c r="I15" i="7"/>
  <c r="H15" i="7"/>
  <c r="G15" i="7"/>
  <c r="F15" i="7"/>
  <c r="R14" i="7"/>
  <c r="Q14" i="7"/>
  <c r="O14" i="7"/>
  <c r="N14" i="7"/>
  <c r="M14" i="7"/>
  <c r="L14" i="7"/>
  <c r="K14" i="7"/>
  <c r="J14" i="7"/>
  <c r="I14" i="7"/>
  <c r="H14" i="7"/>
  <c r="G14" i="7"/>
  <c r="F14" i="7"/>
  <c r="R13" i="7"/>
  <c r="Q13" i="7"/>
  <c r="O13" i="7"/>
  <c r="N13" i="7"/>
  <c r="M13" i="7"/>
  <c r="L13" i="7"/>
  <c r="K13" i="7"/>
  <c r="J13" i="7"/>
  <c r="I13" i="7"/>
  <c r="H13" i="7"/>
  <c r="G13" i="7"/>
  <c r="F13" i="7"/>
  <c r="R12" i="7"/>
  <c r="Q12" i="7"/>
  <c r="O12" i="7"/>
  <c r="N12" i="7"/>
  <c r="M12" i="7"/>
  <c r="L12" i="7"/>
  <c r="K12" i="7"/>
  <c r="J12" i="7"/>
  <c r="I12" i="7"/>
  <c r="H12" i="7"/>
  <c r="G12" i="7"/>
  <c r="F12" i="7"/>
  <c r="R11" i="7"/>
  <c r="Q11" i="7"/>
  <c r="O11" i="7"/>
  <c r="N11" i="7"/>
  <c r="M11" i="7"/>
  <c r="L11" i="7"/>
  <c r="K11" i="7"/>
  <c r="J11" i="7"/>
  <c r="I11" i="7"/>
  <c r="H11" i="7"/>
  <c r="G11" i="7"/>
  <c r="F11" i="7"/>
  <c r="R10" i="7"/>
  <c r="Q10" i="7"/>
  <c r="O10" i="7"/>
  <c r="N10" i="7"/>
  <c r="M10" i="7"/>
  <c r="L10" i="7"/>
  <c r="K10" i="7"/>
  <c r="J10" i="7"/>
  <c r="I10" i="7"/>
  <c r="H10" i="7"/>
  <c r="G10" i="7"/>
  <c r="F10" i="7"/>
  <c r="R9" i="7"/>
  <c r="Q9" i="7"/>
  <c r="O9" i="7"/>
  <c r="N9" i="7"/>
  <c r="M9" i="7"/>
  <c r="L9" i="7"/>
  <c r="K9" i="7"/>
  <c r="J9" i="7"/>
  <c r="I9" i="7"/>
  <c r="H9" i="7"/>
  <c r="G9" i="7"/>
  <c r="F9" i="7"/>
  <c r="R8" i="7"/>
  <c r="Q8" i="7"/>
  <c r="O8" i="7"/>
  <c r="N8" i="7"/>
  <c r="M8" i="7"/>
  <c r="L8" i="7"/>
  <c r="K8" i="7"/>
  <c r="J8" i="7"/>
  <c r="I8" i="7"/>
  <c r="H8" i="7"/>
  <c r="G8" i="7"/>
  <c r="F8" i="7"/>
  <c r="R7" i="7"/>
  <c r="Q7" i="7"/>
  <c r="O7" i="7"/>
  <c r="N7" i="7"/>
  <c r="M7" i="7"/>
  <c r="L7" i="7"/>
  <c r="K7" i="7"/>
  <c r="J7" i="7"/>
  <c r="I7" i="7"/>
  <c r="H7" i="7"/>
  <c r="G7" i="7"/>
  <c r="F7" i="7"/>
  <c r="R6" i="7"/>
  <c r="Q6" i="7"/>
  <c r="O6" i="7"/>
  <c r="N6" i="7"/>
  <c r="M6" i="7"/>
  <c r="L6" i="7"/>
  <c r="K6" i="7"/>
  <c r="J6" i="7"/>
  <c r="I6" i="7"/>
  <c r="H6" i="7"/>
  <c r="G6" i="7"/>
  <c r="F6" i="7"/>
  <c r="R5" i="7"/>
  <c r="Q5" i="7"/>
  <c r="O5" i="7"/>
  <c r="N5" i="7"/>
  <c r="M5" i="7"/>
  <c r="L5" i="7"/>
  <c r="K5" i="7"/>
  <c r="J5" i="7"/>
  <c r="I5" i="7"/>
  <c r="H5" i="7"/>
  <c r="G5" i="7"/>
  <c r="F5" i="7"/>
  <c r="R4" i="7"/>
  <c r="Q4" i="7"/>
  <c r="O4" i="7"/>
  <c r="N4" i="7"/>
  <c r="M4" i="7"/>
  <c r="L4" i="7"/>
  <c r="K4" i="7"/>
  <c r="J4" i="7"/>
  <c r="I4" i="7"/>
  <c r="H4" i="7"/>
  <c r="G4" i="7"/>
  <c r="F4" i="7"/>
  <c r="R3" i="7"/>
  <c r="Q3" i="7"/>
  <c r="O3" i="7"/>
  <c r="N3" i="7"/>
  <c r="M3" i="7"/>
  <c r="L3" i="7"/>
  <c r="K3" i="7"/>
  <c r="J3" i="7"/>
  <c r="I3" i="7"/>
  <c r="H3" i="7"/>
  <c r="G3" i="7"/>
  <c r="F3" i="7"/>
  <c r="R2" i="7"/>
  <c r="Q2" i="7"/>
  <c r="O2" i="7"/>
  <c r="N2" i="7"/>
  <c r="M2" i="7"/>
  <c r="L2" i="7"/>
  <c r="K2" i="7"/>
  <c r="J2" i="7"/>
  <c r="I2" i="7"/>
  <c r="H2" i="7"/>
  <c r="G2" i="7"/>
  <c r="F2" i="7"/>
  <c r="F3" i="5"/>
  <c r="G3" i="5"/>
  <c r="H3" i="5"/>
  <c r="I3" i="5"/>
  <c r="J3" i="5"/>
  <c r="K3" i="5"/>
  <c r="L3" i="5"/>
  <c r="M3" i="5"/>
  <c r="N3" i="5"/>
  <c r="O3" i="5"/>
  <c r="F4" i="5"/>
  <c r="G4" i="5"/>
  <c r="H4" i="5"/>
  <c r="I4" i="5"/>
  <c r="J4" i="5"/>
  <c r="K4" i="5"/>
  <c r="L4" i="5"/>
  <c r="M4" i="5"/>
  <c r="N4" i="5"/>
  <c r="O4" i="5"/>
  <c r="F5" i="5"/>
  <c r="G5" i="5"/>
  <c r="H5" i="5"/>
  <c r="I5" i="5"/>
  <c r="J5" i="5"/>
  <c r="K5" i="5"/>
  <c r="L5" i="5"/>
  <c r="M5" i="5"/>
  <c r="N5" i="5"/>
  <c r="O5" i="5"/>
  <c r="F6" i="5"/>
  <c r="G6" i="5"/>
  <c r="H6" i="5"/>
  <c r="I6" i="5"/>
  <c r="J6" i="5"/>
  <c r="K6" i="5"/>
  <c r="L6" i="5"/>
  <c r="M6" i="5"/>
  <c r="N6" i="5"/>
  <c r="O6" i="5"/>
  <c r="F7" i="5"/>
  <c r="G7" i="5"/>
  <c r="H7" i="5"/>
  <c r="I7" i="5"/>
  <c r="J7" i="5"/>
  <c r="K7" i="5"/>
  <c r="L7" i="5"/>
  <c r="M7" i="5"/>
  <c r="N7" i="5"/>
  <c r="O7" i="5"/>
  <c r="F8" i="5"/>
  <c r="G8" i="5"/>
  <c r="H8" i="5"/>
  <c r="I8" i="5"/>
  <c r="P8" i="5" s="1"/>
  <c r="S8" i="5" s="1"/>
  <c r="J8" i="5"/>
  <c r="K8" i="5"/>
  <c r="L8" i="5"/>
  <c r="M8" i="5"/>
  <c r="N8" i="5"/>
  <c r="O8" i="5"/>
  <c r="F9" i="5"/>
  <c r="G9" i="5"/>
  <c r="H9" i="5"/>
  <c r="I9" i="5"/>
  <c r="J9" i="5"/>
  <c r="K9" i="5"/>
  <c r="L9" i="5"/>
  <c r="M9" i="5"/>
  <c r="N9" i="5"/>
  <c r="O9" i="5"/>
  <c r="F10" i="5"/>
  <c r="G10" i="5"/>
  <c r="H10" i="5"/>
  <c r="I10" i="5"/>
  <c r="J10" i="5"/>
  <c r="K10" i="5"/>
  <c r="L10" i="5"/>
  <c r="M10" i="5"/>
  <c r="N10" i="5"/>
  <c r="O10" i="5"/>
  <c r="F11" i="5"/>
  <c r="G11" i="5"/>
  <c r="H11" i="5"/>
  <c r="I11" i="5"/>
  <c r="J11" i="5"/>
  <c r="K11" i="5"/>
  <c r="L11" i="5"/>
  <c r="M11" i="5"/>
  <c r="N11" i="5"/>
  <c r="O11" i="5"/>
  <c r="F12" i="5"/>
  <c r="G12" i="5"/>
  <c r="H12" i="5"/>
  <c r="I12" i="5"/>
  <c r="J12" i="5"/>
  <c r="K12" i="5"/>
  <c r="L12" i="5"/>
  <c r="M12" i="5"/>
  <c r="N12" i="5"/>
  <c r="O12" i="5"/>
  <c r="F13" i="5"/>
  <c r="G13" i="5"/>
  <c r="H13" i="5"/>
  <c r="I13" i="5"/>
  <c r="J13" i="5"/>
  <c r="K13" i="5"/>
  <c r="L13" i="5"/>
  <c r="M13" i="5"/>
  <c r="N13" i="5"/>
  <c r="O13" i="5"/>
  <c r="F14" i="5"/>
  <c r="G14" i="5"/>
  <c r="H14" i="5"/>
  <c r="I14" i="5"/>
  <c r="J14" i="5"/>
  <c r="K14" i="5"/>
  <c r="L14" i="5"/>
  <c r="M14" i="5"/>
  <c r="N14" i="5"/>
  <c r="O14" i="5"/>
  <c r="F15" i="5"/>
  <c r="G15" i="5"/>
  <c r="H15" i="5"/>
  <c r="I15" i="5"/>
  <c r="J15" i="5"/>
  <c r="K15" i="5"/>
  <c r="L15" i="5"/>
  <c r="M15" i="5"/>
  <c r="N15" i="5"/>
  <c r="O15" i="5"/>
  <c r="F16" i="5"/>
  <c r="G16" i="5"/>
  <c r="H16" i="5"/>
  <c r="I16" i="5"/>
  <c r="J16" i="5"/>
  <c r="K16" i="5"/>
  <c r="L16" i="5"/>
  <c r="M16" i="5"/>
  <c r="N16" i="5"/>
  <c r="O16" i="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F25" i="5"/>
  <c r="G25" i="5"/>
  <c r="H25" i="5"/>
  <c r="I25" i="5"/>
  <c r="J25" i="5"/>
  <c r="K25" i="5"/>
  <c r="L25" i="5"/>
  <c r="M25" i="5"/>
  <c r="N25" i="5"/>
  <c r="O25" i="5"/>
  <c r="F26" i="5"/>
  <c r="G26" i="5"/>
  <c r="H26" i="5"/>
  <c r="I26" i="5"/>
  <c r="J26" i="5"/>
  <c r="K26" i="5"/>
  <c r="L26" i="5"/>
  <c r="M26" i="5"/>
  <c r="N26" i="5"/>
  <c r="O26" i="5"/>
  <c r="F27" i="5"/>
  <c r="G27" i="5"/>
  <c r="H27" i="5"/>
  <c r="I27" i="5"/>
  <c r="J27" i="5"/>
  <c r="K27" i="5"/>
  <c r="L27" i="5"/>
  <c r="M27" i="5"/>
  <c r="N27" i="5"/>
  <c r="O27" i="5"/>
  <c r="F28" i="5"/>
  <c r="G28" i="5"/>
  <c r="H28" i="5"/>
  <c r="I28" i="5"/>
  <c r="J28" i="5"/>
  <c r="K28" i="5"/>
  <c r="L28" i="5"/>
  <c r="M28" i="5"/>
  <c r="N28" i="5"/>
  <c r="O28" i="5"/>
  <c r="F29" i="5"/>
  <c r="G29" i="5"/>
  <c r="H29" i="5"/>
  <c r="I29" i="5"/>
  <c r="J29" i="5"/>
  <c r="K29" i="5"/>
  <c r="L29" i="5"/>
  <c r="M29" i="5"/>
  <c r="N29" i="5"/>
  <c r="O29" i="5"/>
  <c r="F30" i="5"/>
  <c r="G30" i="5"/>
  <c r="H30" i="5"/>
  <c r="I30" i="5"/>
  <c r="J30" i="5"/>
  <c r="K30" i="5"/>
  <c r="L30" i="5"/>
  <c r="M30" i="5"/>
  <c r="N30" i="5"/>
  <c r="O30" i="5"/>
  <c r="F31" i="5"/>
  <c r="G31" i="5"/>
  <c r="H31" i="5"/>
  <c r="I31" i="5"/>
  <c r="J31" i="5"/>
  <c r="K31" i="5"/>
  <c r="L31" i="5"/>
  <c r="M31" i="5"/>
  <c r="N31" i="5"/>
  <c r="O31" i="5"/>
  <c r="F32" i="5"/>
  <c r="G32" i="5"/>
  <c r="H32" i="5"/>
  <c r="I32" i="5"/>
  <c r="J32" i="5"/>
  <c r="K32" i="5"/>
  <c r="L32" i="5"/>
  <c r="M32" i="5"/>
  <c r="N32" i="5"/>
  <c r="O32" i="5"/>
  <c r="F33" i="5"/>
  <c r="G33" i="5"/>
  <c r="H33" i="5"/>
  <c r="I33" i="5"/>
  <c r="J33" i="5"/>
  <c r="K33" i="5"/>
  <c r="L33" i="5"/>
  <c r="M33" i="5"/>
  <c r="N33" i="5"/>
  <c r="O33" i="5"/>
  <c r="F34" i="5"/>
  <c r="G34" i="5"/>
  <c r="H34" i="5"/>
  <c r="I34" i="5"/>
  <c r="J34" i="5"/>
  <c r="K34" i="5"/>
  <c r="L34" i="5"/>
  <c r="M34" i="5"/>
  <c r="N34" i="5"/>
  <c r="O34" i="5"/>
  <c r="F35" i="5"/>
  <c r="G35" i="5"/>
  <c r="H35" i="5"/>
  <c r="I35" i="5"/>
  <c r="J35" i="5"/>
  <c r="K35" i="5"/>
  <c r="L35" i="5"/>
  <c r="M35" i="5"/>
  <c r="N35" i="5"/>
  <c r="O35" i="5"/>
  <c r="F36" i="5"/>
  <c r="G36" i="5"/>
  <c r="H36" i="5"/>
  <c r="I36" i="5"/>
  <c r="P36" i="5" s="1"/>
  <c r="S36" i="5" s="1"/>
  <c r="J36" i="5"/>
  <c r="K36" i="5"/>
  <c r="L36" i="5"/>
  <c r="M36" i="5"/>
  <c r="N36" i="5"/>
  <c r="O36" i="5"/>
  <c r="F37" i="5"/>
  <c r="G37" i="5"/>
  <c r="H37" i="5"/>
  <c r="I37" i="5"/>
  <c r="J37" i="5"/>
  <c r="K37" i="5"/>
  <c r="L37" i="5"/>
  <c r="M37" i="5"/>
  <c r="N37" i="5"/>
  <c r="O37" i="5"/>
  <c r="F38" i="5"/>
  <c r="G38" i="5"/>
  <c r="H38" i="5"/>
  <c r="I38" i="5"/>
  <c r="J38" i="5"/>
  <c r="K38" i="5"/>
  <c r="L38" i="5"/>
  <c r="M38" i="5"/>
  <c r="N38" i="5"/>
  <c r="O38" i="5"/>
  <c r="F39" i="5"/>
  <c r="G39" i="5"/>
  <c r="H39" i="5"/>
  <c r="I39" i="5"/>
  <c r="J39" i="5"/>
  <c r="K39" i="5"/>
  <c r="L39" i="5"/>
  <c r="M39" i="5"/>
  <c r="N39" i="5"/>
  <c r="O39" i="5"/>
  <c r="F40" i="5"/>
  <c r="G40" i="5"/>
  <c r="H40" i="5"/>
  <c r="I40" i="5"/>
  <c r="J40" i="5"/>
  <c r="K40" i="5"/>
  <c r="L40" i="5"/>
  <c r="M40" i="5"/>
  <c r="N40" i="5"/>
  <c r="O40" i="5"/>
  <c r="F41" i="5"/>
  <c r="G41" i="5"/>
  <c r="H41" i="5"/>
  <c r="I41" i="5"/>
  <c r="J41" i="5"/>
  <c r="K41" i="5"/>
  <c r="L41" i="5"/>
  <c r="M41" i="5"/>
  <c r="N41" i="5"/>
  <c r="O41" i="5"/>
  <c r="F42" i="5"/>
  <c r="G42" i="5"/>
  <c r="H42" i="5"/>
  <c r="I42" i="5"/>
  <c r="J42" i="5"/>
  <c r="K42" i="5"/>
  <c r="L42" i="5"/>
  <c r="M42" i="5"/>
  <c r="N42" i="5"/>
  <c r="O42" i="5"/>
  <c r="F43" i="5"/>
  <c r="G43" i="5"/>
  <c r="H43" i="5"/>
  <c r="I43" i="5"/>
  <c r="J43" i="5"/>
  <c r="K43" i="5"/>
  <c r="L43" i="5"/>
  <c r="M43" i="5"/>
  <c r="N43" i="5"/>
  <c r="O43" i="5"/>
  <c r="F44" i="5"/>
  <c r="G44" i="5"/>
  <c r="H44" i="5"/>
  <c r="I44" i="5"/>
  <c r="J44" i="5"/>
  <c r="K44" i="5"/>
  <c r="L44" i="5"/>
  <c r="M44" i="5"/>
  <c r="N44" i="5"/>
  <c r="O44" i="5"/>
  <c r="F45" i="5"/>
  <c r="G45" i="5"/>
  <c r="H45" i="5"/>
  <c r="I45" i="5"/>
  <c r="J45" i="5"/>
  <c r="K45" i="5"/>
  <c r="L45" i="5"/>
  <c r="M45" i="5"/>
  <c r="N45" i="5"/>
  <c r="O45" i="5"/>
  <c r="F46" i="5"/>
  <c r="G46" i="5"/>
  <c r="H46" i="5"/>
  <c r="I46" i="5"/>
  <c r="J46" i="5"/>
  <c r="K46" i="5"/>
  <c r="L46" i="5"/>
  <c r="M46" i="5"/>
  <c r="N46" i="5"/>
  <c r="O46" i="5"/>
  <c r="F47" i="5"/>
  <c r="G47" i="5"/>
  <c r="H47" i="5"/>
  <c r="I47" i="5"/>
  <c r="J47" i="5"/>
  <c r="K47" i="5"/>
  <c r="L47" i="5"/>
  <c r="M47" i="5"/>
  <c r="N47" i="5"/>
  <c r="O47" i="5"/>
  <c r="F48" i="5"/>
  <c r="G48" i="5"/>
  <c r="H48" i="5"/>
  <c r="I48" i="5"/>
  <c r="J48" i="5"/>
  <c r="K48" i="5"/>
  <c r="L48" i="5"/>
  <c r="M48" i="5"/>
  <c r="N48" i="5"/>
  <c r="O48" i="5"/>
  <c r="F49" i="5"/>
  <c r="G49" i="5"/>
  <c r="H49" i="5"/>
  <c r="I49" i="5"/>
  <c r="J49" i="5"/>
  <c r="K49" i="5"/>
  <c r="L49" i="5"/>
  <c r="M49" i="5"/>
  <c r="N49" i="5"/>
  <c r="O49" i="5"/>
  <c r="F50" i="5"/>
  <c r="G50" i="5"/>
  <c r="H50" i="5"/>
  <c r="I50" i="5"/>
  <c r="J50" i="5"/>
  <c r="K50" i="5"/>
  <c r="L50" i="5"/>
  <c r="M50" i="5"/>
  <c r="N50" i="5"/>
  <c r="O50" i="5"/>
  <c r="F51" i="5"/>
  <c r="G51" i="5"/>
  <c r="P51" i="5" s="1"/>
  <c r="S51" i="5" s="1"/>
  <c r="H51" i="5"/>
  <c r="I51" i="5"/>
  <c r="J51" i="5"/>
  <c r="K51" i="5"/>
  <c r="L51" i="5"/>
  <c r="M51" i="5"/>
  <c r="N51" i="5"/>
  <c r="O51" i="5"/>
  <c r="F52" i="5"/>
  <c r="G52" i="5"/>
  <c r="H52" i="5"/>
  <c r="I52" i="5"/>
  <c r="J52" i="5"/>
  <c r="K52" i="5"/>
  <c r="L52" i="5"/>
  <c r="M52" i="5"/>
  <c r="N52" i="5"/>
  <c r="O52" i="5"/>
  <c r="F53" i="5"/>
  <c r="G53" i="5"/>
  <c r="H53" i="5"/>
  <c r="I53" i="5"/>
  <c r="J53" i="5"/>
  <c r="K53" i="5"/>
  <c r="L53" i="5"/>
  <c r="M53" i="5"/>
  <c r="N53" i="5"/>
  <c r="O53" i="5"/>
  <c r="F54" i="5"/>
  <c r="G54" i="5"/>
  <c r="H54" i="5"/>
  <c r="I54" i="5"/>
  <c r="J54" i="5"/>
  <c r="K54" i="5"/>
  <c r="L54" i="5"/>
  <c r="M54" i="5"/>
  <c r="N54" i="5"/>
  <c r="O54" i="5"/>
  <c r="F55" i="5"/>
  <c r="G55" i="5"/>
  <c r="H55" i="5"/>
  <c r="I55" i="5"/>
  <c r="J55" i="5"/>
  <c r="K55" i="5"/>
  <c r="L55" i="5"/>
  <c r="M55" i="5"/>
  <c r="N55" i="5"/>
  <c r="O55" i="5"/>
  <c r="F56" i="5"/>
  <c r="G56" i="5"/>
  <c r="H56" i="5"/>
  <c r="I56" i="5"/>
  <c r="J56" i="5"/>
  <c r="K56" i="5"/>
  <c r="L56" i="5"/>
  <c r="M56" i="5"/>
  <c r="N56" i="5"/>
  <c r="O56" i="5"/>
  <c r="F57" i="5"/>
  <c r="G57" i="5"/>
  <c r="H57" i="5"/>
  <c r="I57" i="5"/>
  <c r="J57" i="5"/>
  <c r="K57" i="5"/>
  <c r="L57" i="5"/>
  <c r="M57" i="5"/>
  <c r="N57" i="5"/>
  <c r="O57" i="5"/>
  <c r="F58" i="5"/>
  <c r="G58" i="5"/>
  <c r="H58" i="5"/>
  <c r="I58" i="5"/>
  <c r="J58" i="5"/>
  <c r="K58" i="5"/>
  <c r="L58" i="5"/>
  <c r="M58" i="5"/>
  <c r="N58" i="5"/>
  <c r="O58" i="5"/>
  <c r="F59" i="5"/>
  <c r="G59" i="5"/>
  <c r="H59" i="5"/>
  <c r="I59" i="5"/>
  <c r="J59" i="5"/>
  <c r="K59" i="5"/>
  <c r="L59" i="5"/>
  <c r="M59" i="5"/>
  <c r="N59" i="5"/>
  <c r="O59" i="5"/>
  <c r="F60" i="5"/>
  <c r="G60" i="5"/>
  <c r="H60" i="5"/>
  <c r="I60" i="5"/>
  <c r="J60" i="5"/>
  <c r="K60" i="5"/>
  <c r="L60" i="5"/>
  <c r="M60" i="5"/>
  <c r="N60" i="5"/>
  <c r="O60" i="5"/>
  <c r="F61" i="5"/>
  <c r="G61" i="5"/>
  <c r="H61" i="5"/>
  <c r="I61" i="5"/>
  <c r="J61" i="5"/>
  <c r="K61" i="5"/>
  <c r="L61" i="5"/>
  <c r="M61" i="5"/>
  <c r="N61" i="5"/>
  <c r="O61" i="5"/>
  <c r="F62" i="5"/>
  <c r="G62" i="5"/>
  <c r="H62" i="5"/>
  <c r="I62" i="5"/>
  <c r="J62" i="5"/>
  <c r="K62" i="5"/>
  <c r="L62" i="5"/>
  <c r="M62" i="5"/>
  <c r="N62" i="5"/>
  <c r="O62" i="5"/>
  <c r="F63" i="5"/>
  <c r="G63" i="5"/>
  <c r="H63" i="5"/>
  <c r="I63" i="5"/>
  <c r="J63" i="5"/>
  <c r="K63" i="5"/>
  <c r="L63" i="5"/>
  <c r="M63" i="5"/>
  <c r="N63" i="5"/>
  <c r="O63" i="5"/>
  <c r="F64" i="5"/>
  <c r="G64" i="5"/>
  <c r="H64" i="5"/>
  <c r="I64" i="5"/>
  <c r="P64" i="5" s="1"/>
  <c r="S64" i="5" s="1"/>
  <c r="J64" i="5"/>
  <c r="K64" i="5"/>
  <c r="L64" i="5"/>
  <c r="M64" i="5"/>
  <c r="N64" i="5"/>
  <c r="O64" i="5"/>
  <c r="F65" i="5"/>
  <c r="G65" i="5"/>
  <c r="H65" i="5"/>
  <c r="I65" i="5"/>
  <c r="J65" i="5"/>
  <c r="K65" i="5"/>
  <c r="L65" i="5"/>
  <c r="M65" i="5"/>
  <c r="N65" i="5"/>
  <c r="O65" i="5"/>
  <c r="F66" i="5"/>
  <c r="G66" i="5"/>
  <c r="H66" i="5"/>
  <c r="I66" i="5"/>
  <c r="J66" i="5"/>
  <c r="K66" i="5"/>
  <c r="L66" i="5"/>
  <c r="M66" i="5"/>
  <c r="N66" i="5"/>
  <c r="O66" i="5"/>
  <c r="F67" i="5"/>
  <c r="G67" i="5"/>
  <c r="H67" i="5"/>
  <c r="I67" i="5"/>
  <c r="J67" i="5"/>
  <c r="K67" i="5"/>
  <c r="L67" i="5"/>
  <c r="M67" i="5"/>
  <c r="N67" i="5"/>
  <c r="O67" i="5"/>
  <c r="F68" i="5"/>
  <c r="G68" i="5"/>
  <c r="H68" i="5"/>
  <c r="I68" i="5"/>
  <c r="J68" i="5"/>
  <c r="K68" i="5"/>
  <c r="L68" i="5"/>
  <c r="M68" i="5"/>
  <c r="N68" i="5"/>
  <c r="O68" i="5"/>
  <c r="F69" i="5"/>
  <c r="G69" i="5"/>
  <c r="H69" i="5"/>
  <c r="I69" i="5"/>
  <c r="J69" i="5"/>
  <c r="K69" i="5"/>
  <c r="L69" i="5"/>
  <c r="M69" i="5"/>
  <c r="N69" i="5"/>
  <c r="O69" i="5"/>
  <c r="F70" i="5"/>
  <c r="G70" i="5"/>
  <c r="H70" i="5"/>
  <c r="I70" i="5"/>
  <c r="J70" i="5"/>
  <c r="K70" i="5"/>
  <c r="L70" i="5"/>
  <c r="M70" i="5"/>
  <c r="N70" i="5"/>
  <c r="O70" i="5"/>
  <c r="F71" i="5"/>
  <c r="G71" i="5"/>
  <c r="H71" i="5"/>
  <c r="I71" i="5"/>
  <c r="J71" i="5"/>
  <c r="K71" i="5"/>
  <c r="L71" i="5"/>
  <c r="M71" i="5"/>
  <c r="N71" i="5"/>
  <c r="O71" i="5"/>
  <c r="F72" i="5"/>
  <c r="G72" i="5"/>
  <c r="H72" i="5"/>
  <c r="I72" i="5"/>
  <c r="J72" i="5"/>
  <c r="K72" i="5"/>
  <c r="L72" i="5"/>
  <c r="M72" i="5"/>
  <c r="N72" i="5"/>
  <c r="O72" i="5"/>
  <c r="F73" i="5"/>
  <c r="G73" i="5"/>
  <c r="H73" i="5"/>
  <c r="I73" i="5"/>
  <c r="J73" i="5"/>
  <c r="K73" i="5"/>
  <c r="L73" i="5"/>
  <c r="M73" i="5"/>
  <c r="N73" i="5"/>
  <c r="O73" i="5"/>
  <c r="F74" i="5"/>
  <c r="G74" i="5"/>
  <c r="H74" i="5"/>
  <c r="I74" i="5"/>
  <c r="J74" i="5"/>
  <c r="K74" i="5"/>
  <c r="L74" i="5"/>
  <c r="M74" i="5"/>
  <c r="N74" i="5"/>
  <c r="O74" i="5"/>
  <c r="F75" i="5"/>
  <c r="G75" i="5"/>
  <c r="H75" i="5"/>
  <c r="I75" i="5"/>
  <c r="J75" i="5"/>
  <c r="K75" i="5"/>
  <c r="L75" i="5"/>
  <c r="M75" i="5"/>
  <c r="N75" i="5"/>
  <c r="O75" i="5"/>
  <c r="F76" i="5"/>
  <c r="G76" i="5"/>
  <c r="H76" i="5"/>
  <c r="I76" i="5"/>
  <c r="J76" i="5"/>
  <c r="K76" i="5"/>
  <c r="L76" i="5"/>
  <c r="M76" i="5"/>
  <c r="N76" i="5"/>
  <c r="O76" i="5"/>
  <c r="F77" i="5"/>
  <c r="G77" i="5"/>
  <c r="H77" i="5"/>
  <c r="I77" i="5"/>
  <c r="J77" i="5"/>
  <c r="K77" i="5"/>
  <c r="L77" i="5"/>
  <c r="M77" i="5"/>
  <c r="N77" i="5"/>
  <c r="O77" i="5"/>
  <c r="F78" i="5"/>
  <c r="G78" i="5"/>
  <c r="H78" i="5"/>
  <c r="I78" i="5"/>
  <c r="T78" i="5" s="1"/>
  <c r="J78" i="5"/>
  <c r="K78" i="5"/>
  <c r="L78" i="5"/>
  <c r="M78" i="5"/>
  <c r="N78" i="5"/>
  <c r="O78" i="5"/>
  <c r="F79" i="5"/>
  <c r="G79" i="5"/>
  <c r="H79" i="5"/>
  <c r="I79" i="5"/>
  <c r="J79" i="5"/>
  <c r="K79" i="5"/>
  <c r="L79" i="5"/>
  <c r="M79" i="5"/>
  <c r="N79" i="5"/>
  <c r="O79" i="5"/>
  <c r="F80" i="5"/>
  <c r="G80" i="5"/>
  <c r="H80" i="5"/>
  <c r="I80" i="5"/>
  <c r="J80" i="5"/>
  <c r="K80" i="5"/>
  <c r="L80" i="5"/>
  <c r="M80" i="5"/>
  <c r="N80" i="5"/>
  <c r="O80" i="5"/>
  <c r="F81" i="5"/>
  <c r="G81" i="5"/>
  <c r="H81" i="5"/>
  <c r="I81" i="5"/>
  <c r="J81" i="5"/>
  <c r="K81" i="5"/>
  <c r="L81" i="5"/>
  <c r="M81" i="5"/>
  <c r="N81" i="5"/>
  <c r="O81" i="5"/>
  <c r="F82" i="5"/>
  <c r="G82" i="5"/>
  <c r="H82" i="5"/>
  <c r="I82" i="5"/>
  <c r="J82" i="5"/>
  <c r="K82" i="5"/>
  <c r="L82" i="5"/>
  <c r="M82" i="5"/>
  <c r="N82" i="5"/>
  <c r="O82" i="5"/>
  <c r="F83" i="5"/>
  <c r="G83" i="5"/>
  <c r="H83" i="5"/>
  <c r="I83" i="5"/>
  <c r="J83" i="5"/>
  <c r="K83" i="5"/>
  <c r="L83" i="5"/>
  <c r="M83" i="5"/>
  <c r="N83" i="5"/>
  <c r="O83" i="5"/>
  <c r="F84" i="5"/>
  <c r="G84" i="5"/>
  <c r="H84" i="5"/>
  <c r="I84" i="5"/>
  <c r="J84" i="5"/>
  <c r="K84" i="5"/>
  <c r="L84" i="5"/>
  <c r="M84" i="5"/>
  <c r="N84" i="5"/>
  <c r="O84" i="5"/>
  <c r="F85" i="5"/>
  <c r="G85" i="5"/>
  <c r="H85" i="5"/>
  <c r="I85" i="5"/>
  <c r="J85" i="5"/>
  <c r="K85" i="5"/>
  <c r="L85" i="5"/>
  <c r="M85" i="5"/>
  <c r="N85" i="5"/>
  <c r="O85" i="5"/>
  <c r="F86" i="5"/>
  <c r="G86" i="5"/>
  <c r="H86" i="5"/>
  <c r="I86" i="5"/>
  <c r="J86" i="5"/>
  <c r="K86" i="5"/>
  <c r="L86" i="5"/>
  <c r="M86" i="5"/>
  <c r="N86" i="5"/>
  <c r="O86" i="5"/>
  <c r="F87" i="5"/>
  <c r="G87" i="5"/>
  <c r="H87" i="5"/>
  <c r="I87" i="5"/>
  <c r="J87" i="5"/>
  <c r="K87" i="5"/>
  <c r="L87" i="5"/>
  <c r="M87" i="5"/>
  <c r="N87" i="5"/>
  <c r="O87" i="5"/>
  <c r="F88" i="5"/>
  <c r="G88" i="5"/>
  <c r="H88" i="5"/>
  <c r="I88" i="5"/>
  <c r="J88" i="5"/>
  <c r="K88" i="5"/>
  <c r="L88" i="5"/>
  <c r="M88" i="5"/>
  <c r="N88" i="5"/>
  <c r="O88" i="5"/>
  <c r="F89" i="5"/>
  <c r="G89" i="5"/>
  <c r="H89" i="5"/>
  <c r="I89" i="5"/>
  <c r="J89" i="5"/>
  <c r="K89" i="5"/>
  <c r="L89" i="5"/>
  <c r="M89" i="5"/>
  <c r="N89" i="5"/>
  <c r="O89" i="5"/>
  <c r="F90" i="5"/>
  <c r="G90" i="5"/>
  <c r="H90" i="5"/>
  <c r="I90" i="5"/>
  <c r="J90" i="5"/>
  <c r="K90" i="5"/>
  <c r="L90" i="5"/>
  <c r="M90" i="5"/>
  <c r="N90" i="5"/>
  <c r="O90" i="5"/>
  <c r="F91" i="5"/>
  <c r="G91" i="5"/>
  <c r="H91" i="5"/>
  <c r="I91" i="5"/>
  <c r="J91" i="5"/>
  <c r="K91" i="5"/>
  <c r="L91" i="5"/>
  <c r="M91" i="5"/>
  <c r="N91" i="5"/>
  <c r="O91" i="5"/>
  <c r="F92" i="5"/>
  <c r="G92" i="5"/>
  <c r="H92" i="5"/>
  <c r="I92" i="5"/>
  <c r="J92" i="5"/>
  <c r="K92" i="5"/>
  <c r="L92" i="5"/>
  <c r="M92" i="5"/>
  <c r="N92" i="5"/>
  <c r="O92" i="5"/>
  <c r="F93" i="5"/>
  <c r="G93" i="5"/>
  <c r="H93" i="5"/>
  <c r="I93" i="5"/>
  <c r="J93" i="5"/>
  <c r="K93" i="5"/>
  <c r="L93" i="5"/>
  <c r="M93" i="5"/>
  <c r="N93" i="5"/>
  <c r="O93" i="5"/>
  <c r="F94" i="5"/>
  <c r="G94" i="5"/>
  <c r="H94" i="5"/>
  <c r="I94" i="5"/>
  <c r="P94" i="5" s="1"/>
  <c r="S94" i="5" s="1"/>
  <c r="J94" i="5"/>
  <c r="K94" i="5"/>
  <c r="L94" i="5"/>
  <c r="M94" i="5"/>
  <c r="N94" i="5"/>
  <c r="O94" i="5"/>
  <c r="F95" i="5"/>
  <c r="G95" i="5"/>
  <c r="H95" i="5"/>
  <c r="I95" i="5"/>
  <c r="J95" i="5"/>
  <c r="K95" i="5"/>
  <c r="L95" i="5"/>
  <c r="M95" i="5"/>
  <c r="N95" i="5"/>
  <c r="O95" i="5"/>
  <c r="F96" i="5"/>
  <c r="G96" i="5"/>
  <c r="H96" i="5"/>
  <c r="I96" i="5"/>
  <c r="J96" i="5"/>
  <c r="K96" i="5"/>
  <c r="L96" i="5"/>
  <c r="M96" i="5"/>
  <c r="N96" i="5"/>
  <c r="O96" i="5"/>
  <c r="F97" i="5"/>
  <c r="G97" i="5"/>
  <c r="H97" i="5"/>
  <c r="I97" i="5"/>
  <c r="J97" i="5"/>
  <c r="K97" i="5"/>
  <c r="L97" i="5"/>
  <c r="M97" i="5"/>
  <c r="N97" i="5"/>
  <c r="O97" i="5"/>
  <c r="F98" i="5"/>
  <c r="G98" i="5"/>
  <c r="H98" i="5"/>
  <c r="I98" i="5"/>
  <c r="J98" i="5"/>
  <c r="K98" i="5"/>
  <c r="L98" i="5"/>
  <c r="M98" i="5"/>
  <c r="N98" i="5"/>
  <c r="O98" i="5"/>
  <c r="F99" i="5"/>
  <c r="G99" i="5"/>
  <c r="H99" i="5"/>
  <c r="I99" i="5"/>
  <c r="J99" i="5"/>
  <c r="K99" i="5"/>
  <c r="L99" i="5"/>
  <c r="M99" i="5"/>
  <c r="N99" i="5"/>
  <c r="O99" i="5"/>
  <c r="F100" i="5"/>
  <c r="G100" i="5"/>
  <c r="H100" i="5"/>
  <c r="I100" i="5"/>
  <c r="J100" i="5"/>
  <c r="K100" i="5"/>
  <c r="L100" i="5"/>
  <c r="M100" i="5"/>
  <c r="N100" i="5"/>
  <c r="O100" i="5"/>
  <c r="F101" i="5"/>
  <c r="G101" i="5"/>
  <c r="H101" i="5"/>
  <c r="I101" i="5"/>
  <c r="J101" i="5"/>
  <c r="K101" i="5"/>
  <c r="L101" i="5"/>
  <c r="M101" i="5"/>
  <c r="N101" i="5"/>
  <c r="O101" i="5"/>
  <c r="F102" i="5"/>
  <c r="G102" i="5"/>
  <c r="H102" i="5"/>
  <c r="I102" i="5"/>
  <c r="J102" i="5"/>
  <c r="K102" i="5"/>
  <c r="L102" i="5"/>
  <c r="M102" i="5"/>
  <c r="N102" i="5"/>
  <c r="O102" i="5"/>
  <c r="F103" i="5"/>
  <c r="G103" i="5"/>
  <c r="H103" i="5"/>
  <c r="I103" i="5"/>
  <c r="J103" i="5"/>
  <c r="K103" i="5"/>
  <c r="L103" i="5"/>
  <c r="M103" i="5"/>
  <c r="N103" i="5"/>
  <c r="O103" i="5"/>
  <c r="F104" i="5"/>
  <c r="G104" i="5"/>
  <c r="H104" i="5"/>
  <c r="I104" i="5"/>
  <c r="J104" i="5"/>
  <c r="K104" i="5"/>
  <c r="L104" i="5"/>
  <c r="M104" i="5"/>
  <c r="N104" i="5"/>
  <c r="O104" i="5"/>
  <c r="F105" i="5"/>
  <c r="G105" i="5"/>
  <c r="H105" i="5"/>
  <c r="I105" i="5"/>
  <c r="J105" i="5"/>
  <c r="K105" i="5"/>
  <c r="L105" i="5"/>
  <c r="M105" i="5"/>
  <c r="N105" i="5"/>
  <c r="O105" i="5"/>
  <c r="F106" i="5"/>
  <c r="G106" i="5"/>
  <c r="H106" i="5"/>
  <c r="I106" i="5"/>
  <c r="J106" i="5"/>
  <c r="K106" i="5"/>
  <c r="L106" i="5"/>
  <c r="M106" i="5"/>
  <c r="N106" i="5"/>
  <c r="O106" i="5"/>
  <c r="F107" i="5"/>
  <c r="G107" i="5"/>
  <c r="P107" i="5" s="1"/>
  <c r="S107" i="5" s="1"/>
  <c r="H107" i="5"/>
  <c r="I107" i="5"/>
  <c r="J107" i="5"/>
  <c r="K107" i="5"/>
  <c r="L107" i="5"/>
  <c r="M107" i="5"/>
  <c r="N107" i="5"/>
  <c r="O107" i="5"/>
  <c r="F108" i="5"/>
  <c r="G108" i="5"/>
  <c r="H108" i="5"/>
  <c r="I108" i="5"/>
  <c r="J108" i="5"/>
  <c r="K108" i="5"/>
  <c r="L108" i="5"/>
  <c r="M108" i="5"/>
  <c r="N108" i="5"/>
  <c r="O108" i="5"/>
  <c r="F109" i="5"/>
  <c r="G109" i="5"/>
  <c r="H109" i="5"/>
  <c r="I109" i="5"/>
  <c r="J109" i="5"/>
  <c r="K109" i="5"/>
  <c r="L109" i="5"/>
  <c r="M109" i="5"/>
  <c r="N109" i="5"/>
  <c r="O109" i="5"/>
  <c r="F110" i="5"/>
  <c r="G110" i="5"/>
  <c r="H110" i="5"/>
  <c r="I110" i="5"/>
  <c r="J110" i="5"/>
  <c r="K110" i="5"/>
  <c r="L110" i="5"/>
  <c r="M110" i="5"/>
  <c r="N110" i="5"/>
  <c r="O110" i="5"/>
  <c r="F111" i="5"/>
  <c r="G111" i="5"/>
  <c r="H111" i="5"/>
  <c r="I111" i="5"/>
  <c r="J111" i="5"/>
  <c r="K111" i="5"/>
  <c r="L111" i="5"/>
  <c r="M111" i="5"/>
  <c r="N111" i="5"/>
  <c r="O111" i="5"/>
  <c r="F112" i="5"/>
  <c r="G112" i="5"/>
  <c r="H112" i="5"/>
  <c r="I112" i="5"/>
  <c r="J112" i="5"/>
  <c r="K112" i="5"/>
  <c r="L112" i="5"/>
  <c r="M112" i="5"/>
  <c r="N112" i="5"/>
  <c r="O112" i="5"/>
  <c r="F113" i="5"/>
  <c r="G113" i="5"/>
  <c r="H113" i="5"/>
  <c r="I113" i="5"/>
  <c r="J113" i="5"/>
  <c r="K113" i="5"/>
  <c r="L113" i="5"/>
  <c r="M113" i="5"/>
  <c r="N113" i="5"/>
  <c r="O113" i="5"/>
  <c r="F114" i="5"/>
  <c r="G114" i="5"/>
  <c r="H114" i="5"/>
  <c r="I114" i="5"/>
  <c r="J114" i="5"/>
  <c r="K114" i="5"/>
  <c r="L114" i="5"/>
  <c r="M114" i="5"/>
  <c r="N114" i="5"/>
  <c r="O114" i="5"/>
  <c r="F115" i="5"/>
  <c r="G115" i="5"/>
  <c r="H115" i="5"/>
  <c r="I115" i="5"/>
  <c r="J115" i="5"/>
  <c r="K115" i="5"/>
  <c r="L115" i="5"/>
  <c r="M115" i="5"/>
  <c r="N115" i="5"/>
  <c r="O115" i="5"/>
  <c r="F116" i="5"/>
  <c r="G116" i="5"/>
  <c r="H116" i="5"/>
  <c r="I116" i="5"/>
  <c r="J116" i="5"/>
  <c r="K116" i="5"/>
  <c r="L116" i="5"/>
  <c r="M116" i="5"/>
  <c r="N116" i="5"/>
  <c r="O116" i="5"/>
  <c r="F117" i="5"/>
  <c r="G117" i="5"/>
  <c r="H117" i="5"/>
  <c r="I117" i="5"/>
  <c r="J117" i="5"/>
  <c r="K117" i="5"/>
  <c r="L117" i="5"/>
  <c r="M117" i="5"/>
  <c r="N117" i="5"/>
  <c r="O117" i="5"/>
  <c r="F118" i="5"/>
  <c r="G118" i="5"/>
  <c r="H118" i="5"/>
  <c r="I118" i="5"/>
  <c r="J118" i="5"/>
  <c r="K118" i="5"/>
  <c r="L118" i="5"/>
  <c r="M118" i="5"/>
  <c r="N118" i="5"/>
  <c r="O118" i="5"/>
  <c r="F119" i="5"/>
  <c r="G119" i="5"/>
  <c r="H119" i="5"/>
  <c r="I119" i="5"/>
  <c r="J119" i="5"/>
  <c r="K119" i="5"/>
  <c r="L119" i="5"/>
  <c r="M119" i="5"/>
  <c r="N119" i="5"/>
  <c r="O119" i="5"/>
  <c r="F120" i="5"/>
  <c r="G120" i="5"/>
  <c r="H120" i="5"/>
  <c r="I120" i="5"/>
  <c r="J120" i="5"/>
  <c r="K120" i="5"/>
  <c r="L120" i="5"/>
  <c r="M120" i="5"/>
  <c r="N120" i="5"/>
  <c r="O120" i="5"/>
  <c r="F121" i="5"/>
  <c r="G121" i="5"/>
  <c r="H121" i="5"/>
  <c r="I121" i="5"/>
  <c r="J121" i="5"/>
  <c r="K121" i="5"/>
  <c r="L121" i="5"/>
  <c r="M121" i="5"/>
  <c r="N121" i="5"/>
  <c r="O121" i="5"/>
  <c r="F122" i="5"/>
  <c r="G122" i="5"/>
  <c r="H122" i="5"/>
  <c r="I122" i="5"/>
  <c r="P122" i="5" s="1"/>
  <c r="S122" i="5" s="1"/>
  <c r="J122" i="5"/>
  <c r="K122" i="5"/>
  <c r="L122" i="5"/>
  <c r="M122" i="5"/>
  <c r="N122" i="5"/>
  <c r="O122" i="5"/>
  <c r="F123" i="5"/>
  <c r="G123" i="5"/>
  <c r="H123" i="5"/>
  <c r="I123" i="5"/>
  <c r="J123" i="5"/>
  <c r="K123" i="5"/>
  <c r="L123" i="5"/>
  <c r="M123" i="5"/>
  <c r="N123" i="5"/>
  <c r="O123" i="5"/>
  <c r="F124" i="5"/>
  <c r="G124" i="5"/>
  <c r="H124" i="5"/>
  <c r="I124" i="5"/>
  <c r="J124" i="5"/>
  <c r="K124" i="5"/>
  <c r="L124" i="5"/>
  <c r="M124" i="5"/>
  <c r="N124" i="5"/>
  <c r="O124" i="5"/>
  <c r="F125" i="5"/>
  <c r="G125" i="5"/>
  <c r="H125" i="5"/>
  <c r="I125" i="5"/>
  <c r="J125" i="5"/>
  <c r="K125" i="5"/>
  <c r="L125" i="5"/>
  <c r="M125" i="5"/>
  <c r="N125" i="5"/>
  <c r="O125" i="5"/>
  <c r="F126" i="5"/>
  <c r="G126" i="5"/>
  <c r="H126" i="5"/>
  <c r="I126" i="5"/>
  <c r="J126" i="5"/>
  <c r="K126" i="5"/>
  <c r="L126" i="5"/>
  <c r="M126" i="5"/>
  <c r="N126" i="5"/>
  <c r="O126" i="5"/>
  <c r="F127" i="5"/>
  <c r="G127" i="5"/>
  <c r="H127" i="5"/>
  <c r="I127" i="5"/>
  <c r="J127" i="5"/>
  <c r="K127" i="5"/>
  <c r="L127" i="5"/>
  <c r="M127" i="5"/>
  <c r="N127" i="5"/>
  <c r="O127" i="5"/>
  <c r="F128" i="5"/>
  <c r="G128" i="5"/>
  <c r="H128" i="5"/>
  <c r="I128" i="5"/>
  <c r="J128" i="5"/>
  <c r="K128" i="5"/>
  <c r="L128" i="5"/>
  <c r="M128" i="5"/>
  <c r="N128" i="5"/>
  <c r="O128" i="5"/>
  <c r="F129" i="5"/>
  <c r="G129" i="5"/>
  <c r="H129" i="5"/>
  <c r="I129" i="5"/>
  <c r="J129" i="5"/>
  <c r="K129" i="5"/>
  <c r="L129" i="5"/>
  <c r="M129" i="5"/>
  <c r="N129" i="5"/>
  <c r="O129" i="5"/>
  <c r="F130" i="5"/>
  <c r="G130" i="5"/>
  <c r="H130" i="5"/>
  <c r="I130" i="5"/>
  <c r="J130" i="5"/>
  <c r="K130" i="5"/>
  <c r="L130" i="5"/>
  <c r="M130" i="5"/>
  <c r="N130" i="5"/>
  <c r="O130" i="5"/>
  <c r="F131" i="5"/>
  <c r="G131" i="5"/>
  <c r="H131" i="5"/>
  <c r="I131" i="5"/>
  <c r="J131" i="5"/>
  <c r="K131" i="5"/>
  <c r="L131" i="5"/>
  <c r="M131" i="5"/>
  <c r="N131" i="5"/>
  <c r="O131" i="5"/>
  <c r="F132" i="5"/>
  <c r="G132" i="5"/>
  <c r="H132" i="5"/>
  <c r="I132" i="5"/>
  <c r="J132" i="5"/>
  <c r="K132" i="5"/>
  <c r="L132" i="5"/>
  <c r="M132" i="5"/>
  <c r="N132" i="5"/>
  <c r="O132" i="5"/>
  <c r="F133" i="5"/>
  <c r="G133" i="5"/>
  <c r="H133" i="5"/>
  <c r="I133" i="5"/>
  <c r="J133" i="5"/>
  <c r="K133" i="5"/>
  <c r="L133" i="5"/>
  <c r="M133" i="5"/>
  <c r="N133" i="5"/>
  <c r="O133" i="5"/>
  <c r="F134" i="5"/>
  <c r="G134" i="5"/>
  <c r="H134" i="5"/>
  <c r="I134" i="5"/>
  <c r="J134" i="5"/>
  <c r="K134" i="5"/>
  <c r="L134" i="5"/>
  <c r="M134" i="5"/>
  <c r="N134" i="5"/>
  <c r="O134" i="5"/>
  <c r="F135" i="5"/>
  <c r="G135" i="5"/>
  <c r="H135" i="5"/>
  <c r="I135" i="5"/>
  <c r="J135" i="5"/>
  <c r="K135" i="5"/>
  <c r="L135" i="5"/>
  <c r="M135" i="5"/>
  <c r="N135" i="5"/>
  <c r="O135" i="5"/>
  <c r="F136" i="5"/>
  <c r="G136" i="5"/>
  <c r="H136" i="5"/>
  <c r="I136" i="5"/>
  <c r="J136" i="5"/>
  <c r="K136" i="5"/>
  <c r="L136" i="5"/>
  <c r="M136" i="5"/>
  <c r="N136" i="5"/>
  <c r="O136" i="5"/>
  <c r="F137" i="5"/>
  <c r="G137" i="5"/>
  <c r="H137" i="5"/>
  <c r="I137" i="5"/>
  <c r="J137" i="5"/>
  <c r="K137" i="5"/>
  <c r="L137" i="5"/>
  <c r="M137" i="5"/>
  <c r="N137" i="5"/>
  <c r="O137" i="5"/>
  <c r="F138" i="5"/>
  <c r="G138" i="5"/>
  <c r="H138" i="5"/>
  <c r="I138" i="5"/>
  <c r="J138" i="5"/>
  <c r="K138" i="5"/>
  <c r="L138" i="5"/>
  <c r="M138" i="5"/>
  <c r="N138" i="5"/>
  <c r="O138" i="5"/>
  <c r="F139" i="5"/>
  <c r="G139" i="5"/>
  <c r="H139" i="5"/>
  <c r="I139" i="5"/>
  <c r="J139" i="5"/>
  <c r="K139" i="5"/>
  <c r="L139" i="5"/>
  <c r="M139" i="5"/>
  <c r="N139" i="5"/>
  <c r="O139" i="5"/>
  <c r="F140" i="5"/>
  <c r="G140" i="5"/>
  <c r="H140" i="5"/>
  <c r="I140" i="5"/>
  <c r="J140" i="5"/>
  <c r="K140" i="5"/>
  <c r="L140" i="5"/>
  <c r="M140" i="5"/>
  <c r="N140" i="5"/>
  <c r="O140" i="5"/>
  <c r="F141" i="5"/>
  <c r="G141" i="5"/>
  <c r="H141" i="5"/>
  <c r="I141" i="5"/>
  <c r="J141" i="5"/>
  <c r="K141" i="5"/>
  <c r="L141" i="5"/>
  <c r="M141" i="5"/>
  <c r="N141" i="5"/>
  <c r="O141" i="5"/>
  <c r="F142" i="5"/>
  <c r="G142" i="5"/>
  <c r="H142" i="5"/>
  <c r="I142" i="5"/>
  <c r="J142" i="5"/>
  <c r="K142" i="5"/>
  <c r="L142" i="5"/>
  <c r="M142" i="5"/>
  <c r="N142" i="5"/>
  <c r="O142" i="5"/>
  <c r="F143" i="5"/>
  <c r="G143" i="5"/>
  <c r="H143" i="5"/>
  <c r="I143" i="5"/>
  <c r="J143" i="5"/>
  <c r="K143" i="5"/>
  <c r="L143" i="5"/>
  <c r="M143" i="5"/>
  <c r="N143" i="5"/>
  <c r="O143" i="5"/>
  <c r="F144" i="5"/>
  <c r="G144" i="5"/>
  <c r="H144" i="5"/>
  <c r="I144" i="5"/>
  <c r="J144" i="5"/>
  <c r="K144" i="5"/>
  <c r="L144" i="5"/>
  <c r="M144" i="5"/>
  <c r="N144" i="5"/>
  <c r="O144" i="5"/>
  <c r="F145" i="5"/>
  <c r="G145" i="5"/>
  <c r="H145" i="5"/>
  <c r="I145" i="5"/>
  <c r="J145" i="5"/>
  <c r="K145" i="5"/>
  <c r="L145" i="5"/>
  <c r="M145" i="5"/>
  <c r="N145" i="5"/>
  <c r="O145" i="5"/>
  <c r="F146" i="5"/>
  <c r="G146" i="5"/>
  <c r="H146" i="5"/>
  <c r="I146" i="5"/>
  <c r="J146" i="5"/>
  <c r="K146" i="5"/>
  <c r="L146" i="5"/>
  <c r="M146" i="5"/>
  <c r="N146" i="5"/>
  <c r="O146" i="5"/>
  <c r="F147" i="5"/>
  <c r="G147" i="5"/>
  <c r="H147" i="5"/>
  <c r="I147" i="5"/>
  <c r="J147" i="5"/>
  <c r="K147" i="5"/>
  <c r="L147" i="5"/>
  <c r="M147" i="5"/>
  <c r="N147" i="5"/>
  <c r="O147" i="5"/>
  <c r="F148" i="5"/>
  <c r="G148" i="5"/>
  <c r="H148" i="5"/>
  <c r="I148" i="5"/>
  <c r="J148" i="5"/>
  <c r="K148" i="5"/>
  <c r="L148" i="5"/>
  <c r="M148" i="5"/>
  <c r="N148" i="5"/>
  <c r="O148" i="5"/>
  <c r="F149" i="5"/>
  <c r="G149" i="5"/>
  <c r="H149" i="5"/>
  <c r="I149" i="5"/>
  <c r="J149" i="5"/>
  <c r="K149" i="5"/>
  <c r="L149" i="5"/>
  <c r="M149" i="5"/>
  <c r="N149" i="5"/>
  <c r="O149" i="5"/>
  <c r="F150" i="5"/>
  <c r="G150" i="5"/>
  <c r="H150" i="5"/>
  <c r="I150" i="5"/>
  <c r="P150" i="5" s="1"/>
  <c r="S150" i="5" s="1"/>
  <c r="J150" i="5"/>
  <c r="K150" i="5"/>
  <c r="L150" i="5"/>
  <c r="M150" i="5"/>
  <c r="N150" i="5"/>
  <c r="O150" i="5"/>
  <c r="F151" i="5"/>
  <c r="G151" i="5"/>
  <c r="H151" i="5"/>
  <c r="I151" i="5"/>
  <c r="J151" i="5"/>
  <c r="K151" i="5"/>
  <c r="L151" i="5"/>
  <c r="M151" i="5"/>
  <c r="N151" i="5"/>
  <c r="O151" i="5"/>
  <c r="F152" i="5"/>
  <c r="G152" i="5"/>
  <c r="H152" i="5"/>
  <c r="I152" i="5"/>
  <c r="J152" i="5"/>
  <c r="K152" i="5"/>
  <c r="L152" i="5"/>
  <c r="M152" i="5"/>
  <c r="N152" i="5"/>
  <c r="O152" i="5"/>
  <c r="F153" i="5"/>
  <c r="G153" i="5"/>
  <c r="H153" i="5"/>
  <c r="I153" i="5"/>
  <c r="J153" i="5"/>
  <c r="K153" i="5"/>
  <c r="L153" i="5"/>
  <c r="M153" i="5"/>
  <c r="N153" i="5"/>
  <c r="O153" i="5"/>
  <c r="F154" i="5"/>
  <c r="G154" i="5"/>
  <c r="H154" i="5"/>
  <c r="I154" i="5"/>
  <c r="J154" i="5"/>
  <c r="K154" i="5"/>
  <c r="L154" i="5"/>
  <c r="M154" i="5"/>
  <c r="N154" i="5"/>
  <c r="O154" i="5"/>
  <c r="F155" i="5"/>
  <c r="G155" i="5"/>
  <c r="H155" i="5"/>
  <c r="I155" i="5"/>
  <c r="J155" i="5"/>
  <c r="K155" i="5"/>
  <c r="L155" i="5"/>
  <c r="M155" i="5"/>
  <c r="N155" i="5"/>
  <c r="O155" i="5"/>
  <c r="F156" i="5"/>
  <c r="G156" i="5"/>
  <c r="H156" i="5"/>
  <c r="I156" i="5"/>
  <c r="J156" i="5"/>
  <c r="K156" i="5"/>
  <c r="L156" i="5"/>
  <c r="M156" i="5"/>
  <c r="N156" i="5"/>
  <c r="O156" i="5"/>
  <c r="F157" i="5"/>
  <c r="G157" i="5"/>
  <c r="H157" i="5"/>
  <c r="I157" i="5"/>
  <c r="J157" i="5"/>
  <c r="K157" i="5"/>
  <c r="L157" i="5"/>
  <c r="M157" i="5"/>
  <c r="N157" i="5"/>
  <c r="O157" i="5"/>
  <c r="F158" i="5"/>
  <c r="G158" i="5"/>
  <c r="H158" i="5"/>
  <c r="I158" i="5"/>
  <c r="J158" i="5"/>
  <c r="K158" i="5"/>
  <c r="L158" i="5"/>
  <c r="M158" i="5"/>
  <c r="N158" i="5"/>
  <c r="O158" i="5"/>
  <c r="F159" i="5"/>
  <c r="G159" i="5"/>
  <c r="H159" i="5"/>
  <c r="I159" i="5"/>
  <c r="J159" i="5"/>
  <c r="K159" i="5"/>
  <c r="L159" i="5"/>
  <c r="M159" i="5"/>
  <c r="N159" i="5"/>
  <c r="O159" i="5"/>
  <c r="F160" i="5"/>
  <c r="G160" i="5"/>
  <c r="H160" i="5"/>
  <c r="I160" i="5"/>
  <c r="J160" i="5"/>
  <c r="K160" i="5"/>
  <c r="L160" i="5"/>
  <c r="M160" i="5"/>
  <c r="N160" i="5"/>
  <c r="O160" i="5"/>
  <c r="F161" i="5"/>
  <c r="G161" i="5"/>
  <c r="H161" i="5"/>
  <c r="I161" i="5"/>
  <c r="J161" i="5"/>
  <c r="K161" i="5"/>
  <c r="L161" i="5"/>
  <c r="M161" i="5"/>
  <c r="N161" i="5"/>
  <c r="O161" i="5"/>
  <c r="F162" i="5"/>
  <c r="G162" i="5"/>
  <c r="H162" i="5"/>
  <c r="I162" i="5"/>
  <c r="J162" i="5"/>
  <c r="K162" i="5"/>
  <c r="L162" i="5"/>
  <c r="M162" i="5"/>
  <c r="N162" i="5"/>
  <c r="O162" i="5"/>
  <c r="F163" i="5"/>
  <c r="G163" i="5"/>
  <c r="H163" i="5"/>
  <c r="I163" i="5"/>
  <c r="J163" i="5"/>
  <c r="K163" i="5"/>
  <c r="L163" i="5"/>
  <c r="M163" i="5"/>
  <c r="N163" i="5"/>
  <c r="O163" i="5"/>
  <c r="F164" i="5"/>
  <c r="G164" i="5"/>
  <c r="H164" i="5"/>
  <c r="I164" i="5"/>
  <c r="P164" i="5" s="1"/>
  <c r="S164" i="5" s="1"/>
  <c r="J164" i="5"/>
  <c r="K164" i="5"/>
  <c r="L164" i="5"/>
  <c r="M164" i="5"/>
  <c r="N164" i="5"/>
  <c r="O164" i="5"/>
  <c r="F165" i="5"/>
  <c r="G165" i="5"/>
  <c r="H165" i="5"/>
  <c r="I165" i="5"/>
  <c r="J165" i="5"/>
  <c r="K165" i="5"/>
  <c r="L165" i="5"/>
  <c r="M165" i="5"/>
  <c r="N165" i="5"/>
  <c r="O165" i="5"/>
  <c r="F166" i="5"/>
  <c r="G166" i="5"/>
  <c r="H166" i="5"/>
  <c r="I166" i="5"/>
  <c r="J166" i="5"/>
  <c r="K166" i="5"/>
  <c r="L166" i="5"/>
  <c r="M166" i="5"/>
  <c r="N166" i="5"/>
  <c r="O166" i="5"/>
  <c r="F167" i="5"/>
  <c r="G167" i="5"/>
  <c r="H167" i="5"/>
  <c r="I167" i="5"/>
  <c r="J167" i="5"/>
  <c r="K167" i="5"/>
  <c r="L167" i="5"/>
  <c r="M167" i="5"/>
  <c r="N167" i="5"/>
  <c r="O167" i="5"/>
  <c r="F168" i="5"/>
  <c r="G168" i="5"/>
  <c r="H168" i="5"/>
  <c r="I168" i="5"/>
  <c r="J168" i="5"/>
  <c r="K168" i="5"/>
  <c r="L168" i="5"/>
  <c r="M168" i="5"/>
  <c r="N168" i="5"/>
  <c r="O168" i="5"/>
  <c r="F169" i="5"/>
  <c r="G169" i="5"/>
  <c r="H169" i="5"/>
  <c r="I169" i="5"/>
  <c r="J169" i="5"/>
  <c r="K169" i="5"/>
  <c r="L169" i="5"/>
  <c r="M169" i="5"/>
  <c r="N169" i="5"/>
  <c r="O169" i="5"/>
  <c r="F170" i="5"/>
  <c r="G170" i="5"/>
  <c r="H170" i="5"/>
  <c r="I170" i="5"/>
  <c r="J170" i="5"/>
  <c r="K170" i="5"/>
  <c r="L170" i="5"/>
  <c r="M170" i="5"/>
  <c r="N170" i="5"/>
  <c r="O170" i="5"/>
  <c r="F171" i="5"/>
  <c r="G171" i="5"/>
  <c r="H171" i="5"/>
  <c r="I171" i="5"/>
  <c r="J171" i="5"/>
  <c r="K171" i="5"/>
  <c r="L171" i="5"/>
  <c r="M171" i="5"/>
  <c r="N171" i="5"/>
  <c r="O171" i="5"/>
  <c r="F172" i="5"/>
  <c r="G172" i="5"/>
  <c r="H172" i="5"/>
  <c r="I172" i="5"/>
  <c r="J172" i="5"/>
  <c r="K172" i="5"/>
  <c r="L172" i="5"/>
  <c r="M172" i="5"/>
  <c r="N172" i="5"/>
  <c r="O172" i="5"/>
  <c r="F173" i="5"/>
  <c r="G173" i="5"/>
  <c r="H173" i="5"/>
  <c r="I173" i="5"/>
  <c r="J173" i="5"/>
  <c r="K173" i="5"/>
  <c r="L173" i="5"/>
  <c r="M173" i="5"/>
  <c r="N173" i="5"/>
  <c r="O173" i="5"/>
  <c r="F174" i="5"/>
  <c r="G174" i="5"/>
  <c r="H174" i="5"/>
  <c r="I174" i="5"/>
  <c r="J174" i="5"/>
  <c r="K174" i="5"/>
  <c r="L174" i="5"/>
  <c r="M174" i="5"/>
  <c r="N174" i="5"/>
  <c r="O174" i="5"/>
  <c r="F175" i="5"/>
  <c r="G175" i="5"/>
  <c r="H175" i="5"/>
  <c r="I175" i="5"/>
  <c r="J175" i="5"/>
  <c r="K175" i="5"/>
  <c r="L175" i="5"/>
  <c r="M175" i="5"/>
  <c r="N175" i="5"/>
  <c r="O175" i="5"/>
  <c r="F176" i="5"/>
  <c r="G176" i="5"/>
  <c r="H176" i="5"/>
  <c r="I176" i="5"/>
  <c r="J176" i="5"/>
  <c r="K176" i="5"/>
  <c r="L176" i="5"/>
  <c r="M176" i="5"/>
  <c r="N176" i="5"/>
  <c r="O176" i="5"/>
  <c r="F177" i="5"/>
  <c r="G177" i="5"/>
  <c r="H177" i="5"/>
  <c r="I177" i="5"/>
  <c r="J177" i="5"/>
  <c r="K177" i="5"/>
  <c r="L177" i="5"/>
  <c r="M177" i="5"/>
  <c r="N177" i="5"/>
  <c r="O177" i="5"/>
  <c r="F178" i="5"/>
  <c r="G178" i="5"/>
  <c r="H178" i="5"/>
  <c r="I178" i="5"/>
  <c r="J178" i="5"/>
  <c r="K178" i="5"/>
  <c r="L178" i="5"/>
  <c r="M178" i="5"/>
  <c r="N178" i="5"/>
  <c r="O178" i="5"/>
  <c r="F179" i="5"/>
  <c r="G179" i="5"/>
  <c r="P179" i="5" s="1"/>
  <c r="S179" i="5" s="1"/>
  <c r="H179" i="5"/>
  <c r="I179" i="5"/>
  <c r="J179" i="5"/>
  <c r="K179" i="5"/>
  <c r="L179" i="5"/>
  <c r="M179" i="5"/>
  <c r="N179" i="5"/>
  <c r="O179" i="5"/>
  <c r="F180" i="5"/>
  <c r="G180" i="5"/>
  <c r="H180" i="5"/>
  <c r="I180" i="5"/>
  <c r="J180" i="5"/>
  <c r="K180" i="5"/>
  <c r="L180" i="5"/>
  <c r="M180" i="5"/>
  <c r="N180" i="5"/>
  <c r="O180" i="5"/>
  <c r="F181" i="5"/>
  <c r="G181" i="5"/>
  <c r="H181" i="5"/>
  <c r="I181" i="5"/>
  <c r="J181" i="5"/>
  <c r="K181" i="5"/>
  <c r="L181" i="5"/>
  <c r="M181" i="5"/>
  <c r="N181" i="5"/>
  <c r="O181" i="5"/>
  <c r="F182" i="5"/>
  <c r="G182" i="5"/>
  <c r="H182" i="5"/>
  <c r="I182" i="5"/>
  <c r="J182" i="5"/>
  <c r="K182" i="5"/>
  <c r="L182" i="5"/>
  <c r="M182" i="5"/>
  <c r="N182" i="5"/>
  <c r="O182" i="5"/>
  <c r="F183" i="5"/>
  <c r="G183" i="5"/>
  <c r="H183" i="5"/>
  <c r="I183" i="5"/>
  <c r="J183" i="5"/>
  <c r="K183" i="5"/>
  <c r="L183" i="5"/>
  <c r="M183" i="5"/>
  <c r="N183" i="5"/>
  <c r="O183" i="5"/>
  <c r="F184" i="5"/>
  <c r="G184" i="5"/>
  <c r="H184" i="5"/>
  <c r="I184" i="5"/>
  <c r="J184" i="5"/>
  <c r="K184" i="5"/>
  <c r="L184" i="5"/>
  <c r="M184" i="5"/>
  <c r="N184" i="5"/>
  <c r="O184" i="5"/>
  <c r="F185" i="5"/>
  <c r="G185" i="5"/>
  <c r="H185" i="5"/>
  <c r="I185" i="5"/>
  <c r="J185" i="5"/>
  <c r="K185" i="5"/>
  <c r="L185" i="5"/>
  <c r="M185" i="5"/>
  <c r="N185" i="5"/>
  <c r="O185" i="5"/>
  <c r="F186" i="5"/>
  <c r="G186" i="5"/>
  <c r="H186" i="5"/>
  <c r="I186" i="5"/>
  <c r="J186" i="5"/>
  <c r="K186" i="5"/>
  <c r="L186" i="5"/>
  <c r="M186" i="5"/>
  <c r="N186" i="5"/>
  <c r="O186" i="5"/>
  <c r="F187" i="5"/>
  <c r="G187" i="5"/>
  <c r="H187" i="5"/>
  <c r="I187" i="5"/>
  <c r="J187" i="5"/>
  <c r="K187" i="5"/>
  <c r="L187" i="5"/>
  <c r="M187" i="5"/>
  <c r="N187" i="5"/>
  <c r="O187" i="5"/>
  <c r="F188" i="5"/>
  <c r="G188" i="5"/>
  <c r="H188" i="5"/>
  <c r="I188" i="5"/>
  <c r="J188" i="5"/>
  <c r="K188" i="5"/>
  <c r="L188" i="5"/>
  <c r="M188" i="5"/>
  <c r="N188" i="5"/>
  <c r="O188" i="5"/>
  <c r="F189" i="5"/>
  <c r="G189" i="5"/>
  <c r="H189" i="5"/>
  <c r="I189" i="5"/>
  <c r="J189" i="5"/>
  <c r="K189" i="5"/>
  <c r="L189" i="5"/>
  <c r="M189" i="5"/>
  <c r="N189" i="5"/>
  <c r="O189" i="5"/>
  <c r="F190" i="5"/>
  <c r="G190" i="5"/>
  <c r="H190" i="5"/>
  <c r="I190" i="5"/>
  <c r="J190" i="5"/>
  <c r="K190" i="5"/>
  <c r="L190" i="5"/>
  <c r="M190" i="5"/>
  <c r="N190" i="5"/>
  <c r="O190" i="5"/>
  <c r="F191" i="5"/>
  <c r="G191" i="5"/>
  <c r="H191" i="5"/>
  <c r="I191" i="5"/>
  <c r="J191" i="5"/>
  <c r="K191" i="5"/>
  <c r="L191" i="5"/>
  <c r="M191" i="5"/>
  <c r="N191" i="5"/>
  <c r="O191" i="5"/>
  <c r="F192" i="5"/>
  <c r="G192" i="5"/>
  <c r="H192" i="5"/>
  <c r="I192" i="5"/>
  <c r="J192" i="5"/>
  <c r="K192" i="5"/>
  <c r="L192" i="5"/>
  <c r="M192" i="5"/>
  <c r="N192" i="5"/>
  <c r="O192" i="5"/>
  <c r="F193" i="5"/>
  <c r="G193" i="5"/>
  <c r="H193" i="5"/>
  <c r="I193" i="5"/>
  <c r="J193" i="5"/>
  <c r="K193" i="5"/>
  <c r="L193" i="5"/>
  <c r="M193" i="5"/>
  <c r="N193" i="5"/>
  <c r="O193" i="5"/>
  <c r="F194" i="5"/>
  <c r="G194" i="5"/>
  <c r="H194" i="5"/>
  <c r="I194" i="5"/>
  <c r="J194" i="5"/>
  <c r="K194" i="5"/>
  <c r="L194" i="5"/>
  <c r="M194" i="5"/>
  <c r="N194" i="5"/>
  <c r="O194" i="5"/>
  <c r="F195" i="5"/>
  <c r="G195" i="5"/>
  <c r="H195" i="5"/>
  <c r="I195" i="5"/>
  <c r="J195" i="5"/>
  <c r="K195" i="5"/>
  <c r="L195" i="5"/>
  <c r="M195" i="5"/>
  <c r="N195" i="5"/>
  <c r="O195" i="5"/>
  <c r="F196" i="5"/>
  <c r="G196" i="5"/>
  <c r="H196" i="5"/>
  <c r="I196" i="5"/>
  <c r="J196" i="5"/>
  <c r="K196" i="5"/>
  <c r="L196" i="5"/>
  <c r="M196" i="5"/>
  <c r="N196" i="5"/>
  <c r="O196" i="5"/>
  <c r="F197" i="5"/>
  <c r="G197" i="5"/>
  <c r="H197" i="5"/>
  <c r="I197" i="5"/>
  <c r="J197" i="5"/>
  <c r="K197" i="5"/>
  <c r="L197" i="5"/>
  <c r="M197" i="5"/>
  <c r="N197" i="5"/>
  <c r="O197" i="5"/>
  <c r="F198" i="5"/>
  <c r="G198" i="5"/>
  <c r="H198" i="5"/>
  <c r="I198" i="5"/>
  <c r="J198" i="5"/>
  <c r="K198" i="5"/>
  <c r="L198" i="5"/>
  <c r="M198" i="5"/>
  <c r="N198" i="5"/>
  <c r="O198" i="5"/>
  <c r="F199" i="5"/>
  <c r="G199" i="5"/>
  <c r="T199" i="5" s="1"/>
  <c r="H199" i="5"/>
  <c r="I199" i="5"/>
  <c r="J199" i="5"/>
  <c r="K199" i="5"/>
  <c r="L199" i="5"/>
  <c r="M199" i="5"/>
  <c r="N199" i="5"/>
  <c r="O199" i="5"/>
  <c r="F200" i="5"/>
  <c r="G200" i="5"/>
  <c r="H200" i="5"/>
  <c r="I200" i="5"/>
  <c r="J200" i="5"/>
  <c r="K200" i="5"/>
  <c r="L200" i="5"/>
  <c r="M200" i="5"/>
  <c r="N200" i="5"/>
  <c r="O200" i="5"/>
  <c r="F201" i="5"/>
  <c r="G201" i="5"/>
  <c r="H201" i="5"/>
  <c r="I201" i="5"/>
  <c r="J201" i="5"/>
  <c r="K201" i="5"/>
  <c r="L201" i="5"/>
  <c r="M201" i="5"/>
  <c r="N201" i="5"/>
  <c r="O201" i="5"/>
  <c r="F202" i="5"/>
  <c r="G202" i="5"/>
  <c r="H202" i="5"/>
  <c r="I202" i="5"/>
  <c r="J202" i="5"/>
  <c r="K202" i="5"/>
  <c r="L202" i="5"/>
  <c r="M202" i="5"/>
  <c r="N202" i="5"/>
  <c r="O202" i="5"/>
  <c r="F203" i="5"/>
  <c r="G203" i="5"/>
  <c r="H203" i="5"/>
  <c r="I203" i="5"/>
  <c r="J203" i="5"/>
  <c r="K203" i="5"/>
  <c r="L203" i="5"/>
  <c r="M203" i="5"/>
  <c r="N203" i="5"/>
  <c r="O203" i="5"/>
  <c r="F204" i="5"/>
  <c r="G204" i="5"/>
  <c r="H204" i="5"/>
  <c r="I204" i="5"/>
  <c r="J204" i="5"/>
  <c r="K204" i="5"/>
  <c r="L204" i="5"/>
  <c r="M204" i="5"/>
  <c r="N204" i="5"/>
  <c r="O204" i="5"/>
  <c r="F205" i="5"/>
  <c r="G205" i="5"/>
  <c r="H205" i="5"/>
  <c r="I205" i="5"/>
  <c r="J205" i="5"/>
  <c r="K205" i="5"/>
  <c r="L205" i="5"/>
  <c r="M205" i="5"/>
  <c r="N205" i="5"/>
  <c r="O205" i="5"/>
  <c r="F206" i="5"/>
  <c r="G206" i="5"/>
  <c r="H206" i="5"/>
  <c r="I206" i="5"/>
  <c r="J206" i="5"/>
  <c r="K206" i="5"/>
  <c r="L206" i="5"/>
  <c r="M206" i="5"/>
  <c r="N206" i="5"/>
  <c r="O206" i="5"/>
  <c r="F207" i="5"/>
  <c r="G207" i="5"/>
  <c r="P207" i="5" s="1"/>
  <c r="S207" i="5" s="1"/>
  <c r="H207" i="5"/>
  <c r="I207" i="5"/>
  <c r="J207" i="5"/>
  <c r="K207" i="5"/>
  <c r="L207" i="5"/>
  <c r="M207" i="5"/>
  <c r="N207" i="5"/>
  <c r="O207" i="5"/>
  <c r="F208" i="5"/>
  <c r="G208" i="5"/>
  <c r="H208" i="5"/>
  <c r="I208" i="5"/>
  <c r="J208" i="5"/>
  <c r="K208" i="5"/>
  <c r="L208" i="5"/>
  <c r="M208" i="5"/>
  <c r="N208" i="5"/>
  <c r="O208" i="5"/>
  <c r="F209" i="5"/>
  <c r="G209" i="5"/>
  <c r="H209" i="5"/>
  <c r="I209" i="5"/>
  <c r="J209" i="5"/>
  <c r="K209" i="5"/>
  <c r="L209" i="5"/>
  <c r="M209" i="5"/>
  <c r="N209" i="5"/>
  <c r="O209" i="5"/>
  <c r="F210" i="5"/>
  <c r="G210" i="5"/>
  <c r="H210" i="5"/>
  <c r="I210" i="5"/>
  <c r="J210" i="5"/>
  <c r="K210" i="5"/>
  <c r="L210" i="5"/>
  <c r="M210" i="5"/>
  <c r="N210" i="5"/>
  <c r="O210" i="5"/>
  <c r="F211" i="5"/>
  <c r="G211" i="5"/>
  <c r="H211" i="5"/>
  <c r="I211" i="5"/>
  <c r="J211" i="5"/>
  <c r="K211" i="5"/>
  <c r="L211" i="5"/>
  <c r="M211" i="5"/>
  <c r="N211" i="5"/>
  <c r="O211" i="5"/>
  <c r="F212" i="5"/>
  <c r="G212" i="5"/>
  <c r="H212" i="5"/>
  <c r="I212" i="5"/>
  <c r="J212" i="5"/>
  <c r="K212" i="5"/>
  <c r="L212" i="5"/>
  <c r="M212" i="5"/>
  <c r="N212" i="5"/>
  <c r="O212" i="5"/>
  <c r="F213" i="5"/>
  <c r="G213" i="5"/>
  <c r="H213" i="5"/>
  <c r="I213" i="5"/>
  <c r="J213" i="5"/>
  <c r="K213" i="5"/>
  <c r="L213" i="5"/>
  <c r="M213" i="5"/>
  <c r="N213" i="5"/>
  <c r="O213" i="5"/>
  <c r="F214" i="5"/>
  <c r="G214" i="5"/>
  <c r="H214" i="5"/>
  <c r="I214" i="5"/>
  <c r="J214" i="5"/>
  <c r="K214" i="5"/>
  <c r="L214" i="5"/>
  <c r="M214" i="5"/>
  <c r="N214" i="5"/>
  <c r="O214" i="5"/>
  <c r="F215" i="5"/>
  <c r="G215" i="5"/>
  <c r="H215" i="5"/>
  <c r="I215" i="5"/>
  <c r="J215" i="5"/>
  <c r="K215" i="5"/>
  <c r="L215" i="5"/>
  <c r="M215" i="5"/>
  <c r="N215" i="5"/>
  <c r="O215" i="5"/>
  <c r="F216" i="5"/>
  <c r="G216" i="5"/>
  <c r="H216" i="5"/>
  <c r="I216" i="5"/>
  <c r="J216" i="5"/>
  <c r="K216" i="5"/>
  <c r="L216" i="5"/>
  <c r="M216" i="5"/>
  <c r="N216" i="5"/>
  <c r="O216" i="5"/>
  <c r="F217" i="5"/>
  <c r="G217" i="5"/>
  <c r="H217" i="5"/>
  <c r="I217" i="5"/>
  <c r="J217" i="5"/>
  <c r="K217" i="5"/>
  <c r="L217" i="5"/>
  <c r="M217" i="5"/>
  <c r="N217" i="5"/>
  <c r="O217" i="5"/>
  <c r="F218" i="5"/>
  <c r="G218" i="5"/>
  <c r="H218" i="5"/>
  <c r="I218" i="5"/>
  <c r="J218" i="5"/>
  <c r="K218" i="5"/>
  <c r="L218" i="5"/>
  <c r="M218" i="5"/>
  <c r="N218" i="5"/>
  <c r="O218" i="5"/>
  <c r="F219" i="5"/>
  <c r="G219" i="5"/>
  <c r="H219" i="5"/>
  <c r="I219" i="5"/>
  <c r="J219" i="5"/>
  <c r="K219" i="5"/>
  <c r="L219" i="5"/>
  <c r="M219" i="5"/>
  <c r="N219" i="5"/>
  <c r="O219" i="5"/>
  <c r="F220" i="5"/>
  <c r="G220" i="5"/>
  <c r="H220" i="5"/>
  <c r="I220" i="5"/>
  <c r="J220" i="5"/>
  <c r="K220" i="5"/>
  <c r="L220" i="5"/>
  <c r="M220" i="5"/>
  <c r="N220" i="5"/>
  <c r="O220" i="5"/>
  <c r="F221" i="5"/>
  <c r="G221" i="5"/>
  <c r="H221" i="5"/>
  <c r="I221" i="5"/>
  <c r="J221" i="5"/>
  <c r="K221" i="5"/>
  <c r="L221" i="5"/>
  <c r="M221" i="5"/>
  <c r="N221" i="5"/>
  <c r="O221" i="5"/>
  <c r="F222" i="5"/>
  <c r="G222" i="5"/>
  <c r="H222" i="5"/>
  <c r="I222" i="5"/>
  <c r="P222" i="5" s="1"/>
  <c r="S222" i="5" s="1"/>
  <c r="J222" i="5"/>
  <c r="K222" i="5"/>
  <c r="L222" i="5"/>
  <c r="M222" i="5"/>
  <c r="N222" i="5"/>
  <c r="O222" i="5"/>
  <c r="F223" i="5"/>
  <c r="G223" i="5"/>
  <c r="H223" i="5"/>
  <c r="I223" i="5"/>
  <c r="J223" i="5"/>
  <c r="K223" i="5"/>
  <c r="L223" i="5"/>
  <c r="M223" i="5"/>
  <c r="N223" i="5"/>
  <c r="O223" i="5"/>
  <c r="F224" i="5"/>
  <c r="G224" i="5"/>
  <c r="H224" i="5"/>
  <c r="I224" i="5"/>
  <c r="J224" i="5"/>
  <c r="K224" i="5"/>
  <c r="L224" i="5"/>
  <c r="M224" i="5"/>
  <c r="N224" i="5"/>
  <c r="O224" i="5"/>
  <c r="F225" i="5"/>
  <c r="G225" i="5"/>
  <c r="H225" i="5"/>
  <c r="I225" i="5"/>
  <c r="J225" i="5"/>
  <c r="K225" i="5"/>
  <c r="L225" i="5"/>
  <c r="M225" i="5"/>
  <c r="N225" i="5"/>
  <c r="O225" i="5"/>
  <c r="F226" i="5"/>
  <c r="G226" i="5"/>
  <c r="H226" i="5"/>
  <c r="I226" i="5"/>
  <c r="J226" i="5"/>
  <c r="K226" i="5"/>
  <c r="L226" i="5"/>
  <c r="M226" i="5"/>
  <c r="N226" i="5"/>
  <c r="O226" i="5"/>
  <c r="F227" i="5"/>
  <c r="G227" i="5"/>
  <c r="H227" i="5"/>
  <c r="I227" i="5"/>
  <c r="J227" i="5"/>
  <c r="K227" i="5"/>
  <c r="L227" i="5"/>
  <c r="M227" i="5"/>
  <c r="N227" i="5"/>
  <c r="O227" i="5"/>
  <c r="F228" i="5"/>
  <c r="G228" i="5"/>
  <c r="H228" i="5"/>
  <c r="I228" i="5"/>
  <c r="J228" i="5"/>
  <c r="K228" i="5"/>
  <c r="L228" i="5"/>
  <c r="M228" i="5"/>
  <c r="N228" i="5"/>
  <c r="O228" i="5"/>
  <c r="F229" i="5"/>
  <c r="G229" i="5"/>
  <c r="H229" i="5"/>
  <c r="I229" i="5"/>
  <c r="J229" i="5"/>
  <c r="K229" i="5"/>
  <c r="L229" i="5"/>
  <c r="M229" i="5"/>
  <c r="N229" i="5"/>
  <c r="O229" i="5"/>
  <c r="F230" i="5"/>
  <c r="G230" i="5"/>
  <c r="H230" i="5"/>
  <c r="I230" i="5"/>
  <c r="J230" i="5"/>
  <c r="K230" i="5"/>
  <c r="L230" i="5"/>
  <c r="M230" i="5"/>
  <c r="N230" i="5"/>
  <c r="O230" i="5"/>
  <c r="F231" i="5"/>
  <c r="G231" i="5"/>
  <c r="H231" i="5"/>
  <c r="I231" i="5"/>
  <c r="J231" i="5"/>
  <c r="K231" i="5"/>
  <c r="L231" i="5"/>
  <c r="M231" i="5"/>
  <c r="N231" i="5"/>
  <c r="O231" i="5"/>
  <c r="F232" i="5"/>
  <c r="G232" i="5"/>
  <c r="H232" i="5"/>
  <c r="I232" i="5"/>
  <c r="J232" i="5"/>
  <c r="K232" i="5"/>
  <c r="L232" i="5"/>
  <c r="M232" i="5"/>
  <c r="N232" i="5"/>
  <c r="O232" i="5"/>
  <c r="F233" i="5"/>
  <c r="G233" i="5"/>
  <c r="H233" i="5"/>
  <c r="I233" i="5"/>
  <c r="J233" i="5"/>
  <c r="K233" i="5"/>
  <c r="L233" i="5"/>
  <c r="M233" i="5"/>
  <c r="N233" i="5"/>
  <c r="O233" i="5"/>
  <c r="F234" i="5"/>
  <c r="G234" i="5"/>
  <c r="H234" i="5"/>
  <c r="I234" i="5"/>
  <c r="J234" i="5"/>
  <c r="K234" i="5"/>
  <c r="L234" i="5"/>
  <c r="M234" i="5"/>
  <c r="N234" i="5"/>
  <c r="O234" i="5"/>
  <c r="F235" i="5"/>
  <c r="G235" i="5"/>
  <c r="P235" i="5" s="1"/>
  <c r="S235" i="5" s="1"/>
  <c r="H235" i="5"/>
  <c r="I235" i="5"/>
  <c r="J235" i="5"/>
  <c r="K235" i="5"/>
  <c r="L235" i="5"/>
  <c r="M235" i="5"/>
  <c r="N235" i="5"/>
  <c r="O235" i="5"/>
  <c r="F236" i="5"/>
  <c r="G236" i="5"/>
  <c r="H236" i="5"/>
  <c r="I236" i="5"/>
  <c r="J236" i="5"/>
  <c r="K236" i="5"/>
  <c r="L236" i="5"/>
  <c r="M236" i="5"/>
  <c r="N236" i="5"/>
  <c r="O236" i="5"/>
  <c r="F237" i="5"/>
  <c r="G237" i="5"/>
  <c r="H237" i="5"/>
  <c r="I237" i="5"/>
  <c r="J237" i="5"/>
  <c r="K237" i="5"/>
  <c r="L237" i="5"/>
  <c r="M237" i="5"/>
  <c r="N237" i="5"/>
  <c r="O237" i="5"/>
  <c r="F238" i="5"/>
  <c r="G238" i="5"/>
  <c r="H238" i="5"/>
  <c r="I238" i="5"/>
  <c r="J238" i="5"/>
  <c r="K238" i="5"/>
  <c r="L238" i="5"/>
  <c r="M238" i="5"/>
  <c r="N238" i="5"/>
  <c r="O238" i="5"/>
  <c r="F239" i="5"/>
  <c r="G239" i="5"/>
  <c r="H239" i="5"/>
  <c r="I239" i="5"/>
  <c r="J239" i="5"/>
  <c r="K239" i="5"/>
  <c r="L239" i="5"/>
  <c r="M239" i="5"/>
  <c r="N239" i="5"/>
  <c r="O239" i="5"/>
  <c r="F240" i="5"/>
  <c r="G240" i="5"/>
  <c r="H240" i="5"/>
  <c r="I240" i="5"/>
  <c r="J240" i="5"/>
  <c r="K240" i="5"/>
  <c r="L240" i="5"/>
  <c r="M240" i="5"/>
  <c r="N240" i="5"/>
  <c r="O240" i="5"/>
  <c r="F241" i="5"/>
  <c r="G241" i="5"/>
  <c r="H241" i="5"/>
  <c r="I241" i="5"/>
  <c r="J241" i="5"/>
  <c r="K241" i="5"/>
  <c r="L241" i="5"/>
  <c r="M241" i="5"/>
  <c r="N241" i="5"/>
  <c r="O241" i="5"/>
  <c r="F242" i="5"/>
  <c r="G242" i="5"/>
  <c r="H242" i="5"/>
  <c r="I242" i="5"/>
  <c r="J242" i="5"/>
  <c r="K242" i="5"/>
  <c r="L242" i="5"/>
  <c r="M242" i="5"/>
  <c r="N242" i="5"/>
  <c r="O242" i="5"/>
  <c r="F243" i="5"/>
  <c r="G243" i="5"/>
  <c r="H243" i="5"/>
  <c r="I243" i="5"/>
  <c r="J243" i="5"/>
  <c r="K243" i="5"/>
  <c r="L243" i="5"/>
  <c r="M243" i="5"/>
  <c r="N243" i="5"/>
  <c r="O243" i="5"/>
  <c r="F244" i="5"/>
  <c r="G244" i="5"/>
  <c r="H244" i="5"/>
  <c r="I244" i="5"/>
  <c r="J244" i="5"/>
  <c r="K244" i="5"/>
  <c r="L244" i="5"/>
  <c r="M244" i="5"/>
  <c r="N244" i="5"/>
  <c r="O244" i="5"/>
  <c r="F245" i="5"/>
  <c r="G245" i="5"/>
  <c r="H245" i="5"/>
  <c r="I245" i="5"/>
  <c r="J245" i="5"/>
  <c r="K245" i="5"/>
  <c r="L245" i="5"/>
  <c r="M245" i="5"/>
  <c r="N245" i="5"/>
  <c r="O245" i="5"/>
  <c r="F246" i="5"/>
  <c r="G246" i="5"/>
  <c r="H246" i="5"/>
  <c r="I246" i="5"/>
  <c r="J246" i="5"/>
  <c r="K246" i="5"/>
  <c r="L246" i="5"/>
  <c r="M246" i="5"/>
  <c r="N246" i="5"/>
  <c r="O246" i="5"/>
  <c r="F247" i="5"/>
  <c r="G247" i="5"/>
  <c r="H247" i="5"/>
  <c r="I247" i="5"/>
  <c r="J247" i="5"/>
  <c r="K247" i="5"/>
  <c r="L247" i="5"/>
  <c r="M247" i="5"/>
  <c r="N247" i="5"/>
  <c r="O247" i="5"/>
  <c r="F248" i="5"/>
  <c r="G248" i="5"/>
  <c r="H248" i="5"/>
  <c r="I248" i="5"/>
  <c r="J248" i="5"/>
  <c r="K248" i="5"/>
  <c r="L248" i="5"/>
  <c r="M248" i="5"/>
  <c r="N248" i="5"/>
  <c r="O248" i="5"/>
  <c r="F249" i="5"/>
  <c r="G249" i="5"/>
  <c r="T249" i="5" s="1"/>
  <c r="H249" i="5"/>
  <c r="I249" i="5"/>
  <c r="J249" i="5"/>
  <c r="K249" i="5"/>
  <c r="L249" i="5"/>
  <c r="M249" i="5"/>
  <c r="N249" i="5"/>
  <c r="O249" i="5"/>
  <c r="F250" i="5"/>
  <c r="G250" i="5"/>
  <c r="H250" i="5"/>
  <c r="I250" i="5"/>
  <c r="J250" i="5"/>
  <c r="K250" i="5"/>
  <c r="L250" i="5"/>
  <c r="M250" i="5"/>
  <c r="N250" i="5"/>
  <c r="O250" i="5"/>
  <c r="F251" i="5"/>
  <c r="G251" i="5"/>
  <c r="H251" i="5"/>
  <c r="I251" i="5"/>
  <c r="J251" i="5"/>
  <c r="K251" i="5"/>
  <c r="L251" i="5"/>
  <c r="M251" i="5"/>
  <c r="N251" i="5"/>
  <c r="O251" i="5"/>
  <c r="F252" i="5"/>
  <c r="G252" i="5"/>
  <c r="H252" i="5"/>
  <c r="I252" i="5"/>
  <c r="J252" i="5"/>
  <c r="K252" i="5"/>
  <c r="L252" i="5"/>
  <c r="M252" i="5"/>
  <c r="N252" i="5"/>
  <c r="O252" i="5"/>
  <c r="F253" i="5"/>
  <c r="G253" i="5"/>
  <c r="H253" i="5"/>
  <c r="I253" i="5"/>
  <c r="J253" i="5"/>
  <c r="K253" i="5"/>
  <c r="L253" i="5"/>
  <c r="M253" i="5"/>
  <c r="N253" i="5"/>
  <c r="O253" i="5"/>
  <c r="F254" i="5"/>
  <c r="G254" i="5"/>
  <c r="H254" i="5"/>
  <c r="I254" i="5"/>
  <c r="J254" i="5"/>
  <c r="K254" i="5"/>
  <c r="L254" i="5"/>
  <c r="M254" i="5"/>
  <c r="N254" i="5"/>
  <c r="O254" i="5"/>
  <c r="F255" i="5"/>
  <c r="G255" i="5"/>
  <c r="H255" i="5"/>
  <c r="I255" i="5"/>
  <c r="J255" i="5"/>
  <c r="K255" i="5"/>
  <c r="L255" i="5"/>
  <c r="M255" i="5"/>
  <c r="N255" i="5"/>
  <c r="O255" i="5"/>
  <c r="F256" i="5"/>
  <c r="G256" i="5"/>
  <c r="H256" i="5"/>
  <c r="I256" i="5"/>
  <c r="J256" i="5"/>
  <c r="K256" i="5"/>
  <c r="L256" i="5"/>
  <c r="M256" i="5"/>
  <c r="N256" i="5"/>
  <c r="O256" i="5"/>
  <c r="F257" i="5"/>
  <c r="G257" i="5"/>
  <c r="H257" i="5"/>
  <c r="I257" i="5"/>
  <c r="J257" i="5"/>
  <c r="K257" i="5"/>
  <c r="L257" i="5"/>
  <c r="M257" i="5"/>
  <c r="N257" i="5"/>
  <c r="O257" i="5"/>
  <c r="F258" i="5"/>
  <c r="G258" i="5"/>
  <c r="H258" i="5"/>
  <c r="I258" i="5"/>
  <c r="J258" i="5"/>
  <c r="K258" i="5"/>
  <c r="L258" i="5"/>
  <c r="M258" i="5"/>
  <c r="N258" i="5"/>
  <c r="O258" i="5"/>
  <c r="F259" i="5"/>
  <c r="G259" i="5"/>
  <c r="H259" i="5"/>
  <c r="I259" i="5"/>
  <c r="J259" i="5"/>
  <c r="K259" i="5"/>
  <c r="L259" i="5"/>
  <c r="M259" i="5"/>
  <c r="N259" i="5"/>
  <c r="O259" i="5"/>
  <c r="F260" i="5"/>
  <c r="G260" i="5"/>
  <c r="H260" i="5"/>
  <c r="I260" i="5"/>
  <c r="J260" i="5"/>
  <c r="K260" i="5"/>
  <c r="L260" i="5"/>
  <c r="M260" i="5"/>
  <c r="N260" i="5"/>
  <c r="O260" i="5"/>
  <c r="F261" i="5"/>
  <c r="G261" i="5"/>
  <c r="H261" i="5"/>
  <c r="I261" i="5"/>
  <c r="J261" i="5"/>
  <c r="K261" i="5"/>
  <c r="L261" i="5"/>
  <c r="M261" i="5"/>
  <c r="N261" i="5"/>
  <c r="O261" i="5"/>
  <c r="F262" i="5"/>
  <c r="G262" i="5"/>
  <c r="H262" i="5"/>
  <c r="I262" i="5"/>
  <c r="J262" i="5"/>
  <c r="K262" i="5"/>
  <c r="L262" i="5"/>
  <c r="M262" i="5"/>
  <c r="N262" i="5"/>
  <c r="O262" i="5"/>
  <c r="F263" i="5"/>
  <c r="G263" i="5"/>
  <c r="H263" i="5"/>
  <c r="I263" i="5"/>
  <c r="J263" i="5"/>
  <c r="K263" i="5"/>
  <c r="L263" i="5"/>
  <c r="M263" i="5"/>
  <c r="N263" i="5"/>
  <c r="O263" i="5"/>
  <c r="F264" i="5"/>
  <c r="G264" i="5"/>
  <c r="H264" i="5"/>
  <c r="I264" i="5"/>
  <c r="P264" i="5" s="1"/>
  <c r="S264" i="5" s="1"/>
  <c r="J264" i="5"/>
  <c r="K264" i="5"/>
  <c r="L264" i="5"/>
  <c r="M264" i="5"/>
  <c r="N264" i="5"/>
  <c r="O264" i="5"/>
  <c r="F265" i="5"/>
  <c r="G265" i="5"/>
  <c r="H265" i="5"/>
  <c r="I265" i="5"/>
  <c r="J265" i="5"/>
  <c r="K265" i="5"/>
  <c r="L265" i="5"/>
  <c r="M265" i="5"/>
  <c r="N265" i="5"/>
  <c r="O265" i="5"/>
  <c r="F266" i="5"/>
  <c r="G266" i="5"/>
  <c r="H266" i="5"/>
  <c r="I266" i="5"/>
  <c r="J266" i="5"/>
  <c r="K266" i="5"/>
  <c r="L266" i="5"/>
  <c r="M266" i="5"/>
  <c r="N266" i="5"/>
  <c r="O266" i="5"/>
  <c r="F267" i="5"/>
  <c r="G267" i="5"/>
  <c r="H267" i="5"/>
  <c r="I267" i="5"/>
  <c r="J267" i="5"/>
  <c r="K267" i="5"/>
  <c r="L267" i="5"/>
  <c r="M267" i="5"/>
  <c r="N267" i="5"/>
  <c r="O267" i="5"/>
  <c r="F268" i="5"/>
  <c r="G268" i="5"/>
  <c r="H268" i="5"/>
  <c r="I268" i="5"/>
  <c r="J268" i="5"/>
  <c r="K268" i="5"/>
  <c r="L268" i="5"/>
  <c r="M268" i="5"/>
  <c r="N268" i="5"/>
  <c r="O268" i="5"/>
  <c r="F269" i="5"/>
  <c r="G269" i="5"/>
  <c r="H269" i="5"/>
  <c r="I269" i="5"/>
  <c r="J269" i="5"/>
  <c r="K269" i="5"/>
  <c r="L269" i="5"/>
  <c r="M269" i="5"/>
  <c r="N269" i="5"/>
  <c r="O269" i="5"/>
  <c r="F270" i="5"/>
  <c r="G270" i="5"/>
  <c r="H270" i="5"/>
  <c r="I270" i="5"/>
  <c r="J270" i="5"/>
  <c r="K270" i="5"/>
  <c r="L270" i="5"/>
  <c r="M270" i="5"/>
  <c r="N270" i="5"/>
  <c r="O270" i="5"/>
  <c r="F271" i="5"/>
  <c r="G271" i="5"/>
  <c r="H271" i="5"/>
  <c r="I271" i="5"/>
  <c r="J271" i="5"/>
  <c r="K271" i="5"/>
  <c r="L271" i="5"/>
  <c r="M271" i="5"/>
  <c r="N271" i="5"/>
  <c r="O271" i="5"/>
  <c r="F272" i="5"/>
  <c r="G272" i="5"/>
  <c r="H272" i="5"/>
  <c r="I272" i="5"/>
  <c r="J272" i="5"/>
  <c r="K272" i="5"/>
  <c r="L272" i="5"/>
  <c r="M272" i="5"/>
  <c r="N272" i="5"/>
  <c r="O272" i="5"/>
  <c r="F273" i="5"/>
  <c r="G273" i="5"/>
  <c r="H273" i="5"/>
  <c r="I273" i="5"/>
  <c r="J273" i="5"/>
  <c r="K273" i="5"/>
  <c r="L273" i="5"/>
  <c r="M273" i="5"/>
  <c r="N273" i="5"/>
  <c r="O273" i="5"/>
  <c r="F274" i="5"/>
  <c r="G274" i="5"/>
  <c r="H274" i="5"/>
  <c r="I274" i="5"/>
  <c r="J274" i="5"/>
  <c r="K274" i="5"/>
  <c r="L274" i="5"/>
  <c r="M274" i="5"/>
  <c r="N274" i="5"/>
  <c r="O274" i="5"/>
  <c r="F275" i="5"/>
  <c r="G275" i="5"/>
  <c r="H275" i="5"/>
  <c r="I275" i="5"/>
  <c r="J275" i="5"/>
  <c r="K275" i="5"/>
  <c r="L275" i="5"/>
  <c r="M275" i="5"/>
  <c r="N275" i="5"/>
  <c r="O275" i="5"/>
  <c r="F276" i="5"/>
  <c r="G276" i="5"/>
  <c r="H276" i="5"/>
  <c r="I276" i="5"/>
  <c r="J276" i="5"/>
  <c r="K276" i="5"/>
  <c r="L276" i="5"/>
  <c r="M276" i="5"/>
  <c r="N276" i="5"/>
  <c r="O276" i="5"/>
  <c r="F277" i="5"/>
  <c r="G277" i="5"/>
  <c r="H277" i="5"/>
  <c r="I277" i="5"/>
  <c r="J277" i="5"/>
  <c r="K277" i="5"/>
  <c r="L277" i="5"/>
  <c r="M277" i="5"/>
  <c r="N277" i="5"/>
  <c r="O277" i="5"/>
  <c r="F278" i="5"/>
  <c r="G278" i="5"/>
  <c r="H278" i="5"/>
  <c r="I278" i="5"/>
  <c r="P278" i="5" s="1"/>
  <c r="S278" i="5" s="1"/>
  <c r="J278" i="5"/>
  <c r="K278" i="5"/>
  <c r="L278" i="5"/>
  <c r="M278" i="5"/>
  <c r="N278" i="5"/>
  <c r="O278" i="5"/>
  <c r="F279" i="5"/>
  <c r="G279" i="5"/>
  <c r="H279" i="5"/>
  <c r="I279" i="5"/>
  <c r="J279" i="5"/>
  <c r="K279" i="5"/>
  <c r="L279" i="5"/>
  <c r="M279" i="5"/>
  <c r="N279" i="5"/>
  <c r="O279" i="5"/>
  <c r="F280" i="5"/>
  <c r="G280" i="5"/>
  <c r="H280" i="5"/>
  <c r="I280" i="5"/>
  <c r="J280" i="5"/>
  <c r="K280" i="5"/>
  <c r="L280" i="5"/>
  <c r="M280" i="5"/>
  <c r="N280" i="5"/>
  <c r="O280" i="5"/>
  <c r="F281" i="5"/>
  <c r="G281" i="5"/>
  <c r="H281" i="5"/>
  <c r="I281" i="5"/>
  <c r="J281" i="5"/>
  <c r="K281" i="5"/>
  <c r="L281" i="5"/>
  <c r="M281" i="5"/>
  <c r="N281" i="5"/>
  <c r="O281" i="5"/>
  <c r="F282" i="5"/>
  <c r="G282" i="5"/>
  <c r="H282" i="5"/>
  <c r="I282" i="5"/>
  <c r="J282" i="5"/>
  <c r="K282" i="5"/>
  <c r="L282" i="5"/>
  <c r="M282" i="5"/>
  <c r="N282" i="5"/>
  <c r="O282" i="5"/>
  <c r="F283" i="5"/>
  <c r="G283" i="5"/>
  <c r="H283" i="5"/>
  <c r="I283" i="5"/>
  <c r="J283" i="5"/>
  <c r="K283" i="5"/>
  <c r="L283" i="5"/>
  <c r="M283" i="5"/>
  <c r="N283" i="5"/>
  <c r="O283" i="5"/>
  <c r="F284" i="5"/>
  <c r="G284" i="5"/>
  <c r="H284" i="5"/>
  <c r="I284" i="5"/>
  <c r="J284" i="5"/>
  <c r="K284" i="5"/>
  <c r="L284" i="5"/>
  <c r="M284" i="5"/>
  <c r="N284" i="5"/>
  <c r="O284" i="5"/>
  <c r="F285" i="5"/>
  <c r="G285" i="5"/>
  <c r="H285" i="5"/>
  <c r="I285" i="5"/>
  <c r="J285" i="5"/>
  <c r="K285" i="5"/>
  <c r="L285" i="5"/>
  <c r="M285" i="5"/>
  <c r="N285" i="5"/>
  <c r="O285" i="5"/>
  <c r="F286" i="5"/>
  <c r="G286" i="5"/>
  <c r="H286" i="5"/>
  <c r="I286" i="5"/>
  <c r="J286" i="5"/>
  <c r="K286" i="5"/>
  <c r="L286" i="5"/>
  <c r="M286" i="5"/>
  <c r="N286" i="5"/>
  <c r="O286" i="5"/>
  <c r="F287" i="5"/>
  <c r="G287" i="5"/>
  <c r="H287" i="5"/>
  <c r="I287" i="5"/>
  <c r="J287" i="5"/>
  <c r="K287" i="5"/>
  <c r="L287" i="5"/>
  <c r="M287" i="5"/>
  <c r="N287" i="5"/>
  <c r="O287" i="5"/>
  <c r="F288" i="5"/>
  <c r="G288" i="5"/>
  <c r="H288" i="5"/>
  <c r="I288" i="5"/>
  <c r="J288" i="5"/>
  <c r="K288" i="5"/>
  <c r="L288" i="5"/>
  <c r="M288" i="5"/>
  <c r="N288" i="5"/>
  <c r="O288" i="5"/>
  <c r="F289" i="5"/>
  <c r="G289" i="5"/>
  <c r="H289" i="5"/>
  <c r="I289" i="5"/>
  <c r="J289" i="5"/>
  <c r="K289" i="5"/>
  <c r="L289" i="5"/>
  <c r="M289" i="5"/>
  <c r="N289" i="5"/>
  <c r="O289" i="5"/>
  <c r="F290" i="5"/>
  <c r="G290" i="5"/>
  <c r="H290" i="5"/>
  <c r="I290" i="5"/>
  <c r="J290" i="5"/>
  <c r="K290" i="5"/>
  <c r="L290" i="5"/>
  <c r="M290" i="5"/>
  <c r="N290" i="5"/>
  <c r="O290" i="5"/>
  <c r="F291" i="5"/>
  <c r="G291" i="5"/>
  <c r="H291" i="5"/>
  <c r="I291" i="5"/>
  <c r="J291" i="5"/>
  <c r="K291" i="5"/>
  <c r="L291" i="5"/>
  <c r="M291" i="5"/>
  <c r="N291" i="5"/>
  <c r="O291" i="5"/>
  <c r="F292" i="5"/>
  <c r="G292" i="5"/>
  <c r="H292" i="5"/>
  <c r="I292" i="5"/>
  <c r="P292" i="5" s="1"/>
  <c r="S292" i="5" s="1"/>
  <c r="J292" i="5"/>
  <c r="K292" i="5"/>
  <c r="L292" i="5"/>
  <c r="M292" i="5"/>
  <c r="N292" i="5"/>
  <c r="O292" i="5"/>
  <c r="F293" i="5"/>
  <c r="G293" i="5"/>
  <c r="H293" i="5"/>
  <c r="I293" i="5"/>
  <c r="J293" i="5"/>
  <c r="K293" i="5"/>
  <c r="L293" i="5"/>
  <c r="M293" i="5"/>
  <c r="N293" i="5"/>
  <c r="O293" i="5"/>
  <c r="F294" i="5"/>
  <c r="G294" i="5"/>
  <c r="H294" i="5"/>
  <c r="I294" i="5"/>
  <c r="J294" i="5"/>
  <c r="K294" i="5"/>
  <c r="L294" i="5"/>
  <c r="M294" i="5"/>
  <c r="N294" i="5"/>
  <c r="O294" i="5"/>
  <c r="F295" i="5"/>
  <c r="G295" i="5"/>
  <c r="H295" i="5"/>
  <c r="I295" i="5"/>
  <c r="J295" i="5"/>
  <c r="K295" i="5"/>
  <c r="L295" i="5"/>
  <c r="M295" i="5"/>
  <c r="N295" i="5"/>
  <c r="O295" i="5"/>
  <c r="F296" i="5"/>
  <c r="G296" i="5"/>
  <c r="H296" i="5"/>
  <c r="I296" i="5"/>
  <c r="J296" i="5"/>
  <c r="K296" i="5"/>
  <c r="L296" i="5"/>
  <c r="M296" i="5"/>
  <c r="N296" i="5"/>
  <c r="O296" i="5"/>
  <c r="F297" i="5"/>
  <c r="G297" i="5"/>
  <c r="H297" i="5"/>
  <c r="I297" i="5"/>
  <c r="J297" i="5"/>
  <c r="K297" i="5"/>
  <c r="L297" i="5"/>
  <c r="M297" i="5"/>
  <c r="N297" i="5"/>
  <c r="O297" i="5"/>
  <c r="F298" i="5"/>
  <c r="G298" i="5"/>
  <c r="H298" i="5"/>
  <c r="I298" i="5"/>
  <c r="J298" i="5"/>
  <c r="K298" i="5"/>
  <c r="L298" i="5"/>
  <c r="M298" i="5"/>
  <c r="N298" i="5"/>
  <c r="O298" i="5"/>
  <c r="F299" i="5"/>
  <c r="G299" i="5"/>
  <c r="T299" i="5" s="1"/>
  <c r="H299" i="5"/>
  <c r="I299" i="5"/>
  <c r="J299" i="5"/>
  <c r="K299" i="5"/>
  <c r="L299" i="5"/>
  <c r="M299" i="5"/>
  <c r="N299" i="5"/>
  <c r="O299" i="5"/>
  <c r="F300" i="5"/>
  <c r="G300" i="5"/>
  <c r="H300" i="5"/>
  <c r="I300" i="5"/>
  <c r="J300" i="5"/>
  <c r="K300" i="5"/>
  <c r="L300" i="5"/>
  <c r="M300" i="5"/>
  <c r="N300" i="5"/>
  <c r="O300" i="5"/>
  <c r="F301" i="5"/>
  <c r="G301" i="5"/>
  <c r="H301" i="5"/>
  <c r="I301" i="5"/>
  <c r="J301" i="5"/>
  <c r="K301" i="5"/>
  <c r="L301" i="5"/>
  <c r="M301" i="5"/>
  <c r="N301" i="5"/>
  <c r="O301" i="5"/>
  <c r="F302" i="5"/>
  <c r="G302" i="5"/>
  <c r="H302" i="5"/>
  <c r="I302" i="5"/>
  <c r="J302" i="5"/>
  <c r="K302" i="5"/>
  <c r="L302" i="5"/>
  <c r="M302" i="5"/>
  <c r="N302" i="5"/>
  <c r="O302" i="5"/>
  <c r="F303" i="5"/>
  <c r="G303" i="5"/>
  <c r="H303" i="5"/>
  <c r="I303" i="5"/>
  <c r="J303" i="5"/>
  <c r="K303" i="5"/>
  <c r="L303" i="5"/>
  <c r="M303" i="5"/>
  <c r="N303" i="5"/>
  <c r="O303" i="5"/>
  <c r="F304" i="5"/>
  <c r="G304" i="5"/>
  <c r="H304" i="5"/>
  <c r="I304" i="5"/>
  <c r="J304" i="5"/>
  <c r="K304" i="5"/>
  <c r="L304" i="5"/>
  <c r="M304" i="5"/>
  <c r="N304" i="5"/>
  <c r="O304" i="5"/>
  <c r="F305" i="5"/>
  <c r="G305" i="5"/>
  <c r="H305" i="5"/>
  <c r="I305" i="5"/>
  <c r="J305" i="5"/>
  <c r="K305" i="5"/>
  <c r="L305" i="5"/>
  <c r="M305" i="5"/>
  <c r="N305" i="5"/>
  <c r="O305" i="5"/>
  <c r="F306" i="5"/>
  <c r="G306" i="5"/>
  <c r="H306" i="5"/>
  <c r="I306" i="5"/>
  <c r="J306" i="5"/>
  <c r="K306" i="5"/>
  <c r="L306" i="5"/>
  <c r="M306" i="5"/>
  <c r="N306" i="5"/>
  <c r="O306" i="5"/>
  <c r="F307" i="5"/>
  <c r="G307" i="5"/>
  <c r="H307" i="5"/>
  <c r="I307" i="5"/>
  <c r="J307" i="5"/>
  <c r="K307" i="5"/>
  <c r="L307" i="5"/>
  <c r="M307" i="5"/>
  <c r="N307" i="5"/>
  <c r="O307" i="5"/>
  <c r="F308" i="5"/>
  <c r="G308" i="5"/>
  <c r="H308" i="5"/>
  <c r="I308" i="5"/>
  <c r="J308" i="5"/>
  <c r="K308" i="5"/>
  <c r="L308" i="5"/>
  <c r="M308" i="5"/>
  <c r="N308" i="5"/>
  <c r="O308" i="5"/>
  <c r="F309" i="5"/>
  <c r="G309" i="5"/>
  <c r="H309" i="5"/>
  <c r="I309" i="5"/>
  <c r="J309" i="5"/>
  <c r="K309" i="5"/>
  <c r="L309" i="5"/>
  <c r="M309" i="5"/>
  <c r="N309" i="5"/>
  <c r="O309" i="5"/>
  <c r="F310" i="5"/>
  <c r="G310" i="5"/>
  <c r="H310" i="5"/>
  <c r="I310" i="5"/>
  <c r="J310" i="5"/>
  <c r="K310" i="5"/>
  <c r="L310" i="5"/>
  <c r="M310" i="5"/>
  <c r="N310" i="5"/>
  <c r="O310" i="5"/>
  <c r="F311" i="5"/>
  <c r="G311" i="5"/>
  <c r="H311" i="5"/>
  <c r="I311" i="5"/>
  <c r="J311" i="5"/>
  <c r="K311" i="5"/>
  <c r="L311" i="5"/>
  <c r="M311" i="5"/>
  <c r="N311" i="5"/>
  <c r="O311" i="5"/>
  <c r="F312" i="5"/>
  <c r="G312" i="5"/>
  <c r="H312" i="5"/>
  <c r="I312" i="5"/>
  <c r="J312" i="5"/>
  <c r="K312" i="5"/>
  <c r="L312" i="5"/>
  <c r="M312" i="5"/>
  <c r="N312" i="5"/>
  <c r="O312" i="5"/>
  <c r="F313" i="5"/>
  <c r="G313" i="5"/>
  <c r="H313" i="5"/>
  <c r="I313" i="5"/>
  <c r="J313" i="5"/>
  <c r="K313" i="5"/>
  <c r="L313" i="5"/>
  <c r="M313" i="5"/>
  <c r="N313" i="5"/>
  <c r="O313" i="5"/>
  <c r="F314" i="5"/>
  <c r="G314" i="5"/>
  <c r="H314" i="5"/>
  <c r="I314" i="5"/>
  <c r="J314" i="5"/>
  <c r="K314" i="5"/>
  <c r="L314" i="5"/>
  <c r="M314" i="5"/>
  <c r="N314" i="5"/>
  <c r="O314" i="5"/>
  <c r="F315" i="5"/>
  <c r="G315" i="5"/>
  <c r="H315" i="5"/>
  <c r="I315" i="5"/>
  <c r="J315" i="5"/>
  <c r="K315" i="5"/>
  <c r="L315" i="5"/>
  <c r="M315" i="5"/>
  <c r="N315" i="5"/>
  <c r="O315" i="5"/>
  <c r="F316" i="5"/>
  <c r="G316" i="5"/>
  <c r="H316" i="5"/>
  <c r="I316" i="5"/>
  <c r="J316" i="5"/>
  <c r="K316" i="5"/>
  <c r="L316" i="5"/>
  <c r="M316" i="5"/>
  <c r="N316" i="5"/>
  <c r="O316" i="5"/>
  <c r="F317" i="5"/>
  <c r="G317" i="5"/>
  <c r="H317" i="5"/>
  <c r="I317" i="5"/>
  <c r="J317" i="5"/>
  <c r="K317" i="5"/>
  <c r="L317" i="5"/>
  <c r="M317" i="5"/>
  <c r="N317" i="5"/>
  <c r="O317" i="5"/>
  <c r="F318" i="5"/>
  <c r="G318" i="5"/>
  <c r="H318" i="5"/>
  <c r="I318" i="5"/>
  <c r="J318" i="5"/>
  <c r="K318" i="5"/>
  <c r="L318" i="5"/>
  <c r="M318" i="5"/>
  <c r="N318" i="5"/>
  <c r="O318" i="5"/>
  <c r="F319" i="5"/>
  <c r="G319" i="5"/>
  <c r="H319" i="5"/>
  <c r="I319" i="5"/>
  <c r="J319" i="5"/>
  <c r="K319" i="5"/>
  <c r="L319" i="5"/>
  <c r="M319" i="5"/>
  <c r="N319" i="5"/>
  <c r="O319" i="5"/>
  <c r="F320" i="5"/>
  <c r="G320" i="5"/>
  <c r="H320" i="5"/>
  <c r="I320" i="5"/>
  <c r="P320" i="5" s="1"/>
  <c r="S320" i="5" s="1"/>
  <c r="J320" i="5"/>
  <c r="K320" i="5"/>
  <c r="L320" i="5"/>
  <c r="M320" i="5"/>
  <c r="N320" i="5"/>
  <c r="O320" i="5"/>
  <c r="F321" i="5"/>
  <c r="G321" i="5"/>
  <c r="H321" i="5"/>
  <c r="I321" i="5"/>
  <c r="J321" i="5"/>
  <c r="K321" i="5"/>
  <c r="L321" i="5"/>
  <c r="M321" i="5"/>
  <c r="N321" i="5"/>
  <c r="O321" i="5"/>
  <c r="F322" i="5"/>
  <c r="G322" i="5"/>
  <c r="H322" i="5"/>
  <c r="I322" i="5"/>
  <c r="J322" i="5"/>
  <c r="K322" i="5"/>
  <c r="L322" i="5"/>
  <c r="M322" i="5"/>
  <c r="N322" i="5"/>
  <c r="O322" i="5"/>
  <c r="F323" i="5"/>
  <c r="G323" i="5"/>
  <c r="H323" i="5"/>
  <c r="I323" i="5"/>
  <c r="J323" i="5"/>
  <c r="K323" i="5"/>
  <c r="L323" i="5"/>
  <c r="M323" i="5"/>
  <c r="N323" i="5"/>
  <c r="O323" i="5"/>
  <c r="F324" i="5"/>
  <c r="G324" i="5"/>
  <c r="H324" i="5"/>
  <c r="I324" i="5"/>
  <c r="J324" i="5"/>
  <c r="K324" i="5"/>
  <c r="L324" i="5"/>
  <c r="M324" i="5"/>
  <c r="N324" i="5"/>
  <c r="O324" i="5"/>
  <c r="F325" i="5"/>
  <c r="G325" i="5"/>
  <c r="H325" i="5"/>
  <c r="I325" i="5"/>
  <c r="J325" i="5"/>
  <c r="K325" i="5"/>
  <c r="L325" i="5"/>
  <c r="M325" i="5"/>
  <c r="N325" i="5"/>
  <c r="O325" i="5"/>
  <c r="F326" i="5"/>
  <c r="G326" i="5"/>
  <c r="H326" i="5"/>
  <c r="I326" i="5"/>
  <c r="J326" i="5"/>
  <c r="K326" i="5"/>
  <c r="L326" i="5"/>
  <c r="M326" i="5"/>
  <c r="N326" i="5"/>
  <c r="O326" i="5"/>
  <c r="F327" i="5"/>
  <c r="G327" i="5"/>
  <c r="H327" i="5"/>
  <c r="I327" i="5"/>
  <c r="J327" i="5"/>
  <c r="K327" i="5"/>
  <c r="L327" i="5"/>
  <c r="M327" i="5"/>
  <c r="N327" i="5"/>
  <c r="O327" i="5"/>
  <c r="F328" i="5"/>
  <c r="G328" i="5"/>
  <c r="H328" i="5"/>
  <c r="I328" i="5"/>
  <c r="J328" i="5"/>
  <c r="K328" i="5"/>
  <c r="L328" i="5"/>
  <c r="M328" i="5"/>
  <c r="N328" i="5"/>
  <c r="O328" i="5"/>
  <c r="F329" i="5"/>
  <c r="G329" i="5"/>
  <c r="H329" i="5"/>
  <c r="I329" i="5"/>
  <c r="J329" i="5"/>
  <c r="K329" i="5"/>
  <c r="L329" i="5"/>
  <c r="M329" i="5"/>
  <c r="N329" i="5"/>
  <c r="O329" i="5"/>
  <c r="F330" i="5"/>
  <c r="G330" i="5"/>
  <c r="H330" i="5"/>
  <c r="I330" i="5"/>
  <c r="J330" i="5"/>
  <c r="K330" i="5"/>
  <c r="L330" i="5"/>
  <c r="M330" i="5"/>
  <c r="N330" i="5"/>
  <c r="O330" i="5"/>
  <c r="F331" i="5"/>
  <c r="G331" i="5"/>
  <c r="H331" i="5"/>
  <c r="I331" i="5"/>
  <c r="J331" i="5"/>
  <c r="K331" i="5"/>
  <c r="L331" i="5"/>
  <c r="M331" i="5"/>
  <c r="N331" i="5"/>
  <c r="O331" i="5"/>
  <c r="F332" i="5"/>
  <c r="G332" i="5"/>
  <c r="H332" i="5"/>
  <c r="I332" i="5"/>
  <c r="J332" i="5"/>
  <c r="K332" i="5"/>
  <c r="L332" i="5"/>
  <c r="M332" i="5"/>
  <c r="N332" i="5"/>
  <c r="O332" i="5"/>
  <c r="F333" i="5"/>
  <c r="G333" i="5"/>
  <c r="H333" i="5"/>
  <c r="I333" i="5"/>
  <c r="J333" i="5"/>
  <c r="K333" i="5"/>
  <c r="L333" i="5"/>
  <c r="M333" i="5"/>
  <c r="N333" i="5"/>
  <c r="O333" i="5"/>
  <c r="F334" i="5"/>
  <c r="G334" i="5"/>
  <c r="H334" i="5"/>
  <c r="I334" i="5"/>
  <c r="J334" i="5"/>
  <c r="K334" i="5"/>
  <c r="L334" i="5"/>
  <c r="M334" i="5"/>
  <c r="N334" i="5"/>
  <c r="O334" i="5"/>
  <c r="F335" i="5"/>
  <c r="G335" i="5"/>
  <c r="P335" i="5" s="1"/>
  <c r="S335" i="5" s="1"/>
  <c r="H335" i="5"/>
  <c r="I335" i="5"/>
  <c r="J335" i="5"/>
  <c r="K335" i="5"/>
  <c r="L335" i="5"/>
  <c r="M335" i="5"/>
  <c r="N335" i="5"/>
  <c r="O335" i="5"/>
  <c r="F336" i="5"/>
  <c r="G336" i="5"/>
  <c r="H336" i="5"/>
  <c r="I336" i="5"/>
  <c r="J336" i="5"/>
  <c r="K336" i="5"/>
  <c r="L336" i="5"/>
  <c r="M336" i="5"/>
  <c r="N336" i="5"/>
  <c r="O336" i="5"/>
  <c r="F337" i="5"/>
  <c r="G337" i="5"/>
  <c r="H337" i="5"/>
  <c r="I337" i="5"/>
  <c r="J337" i="5"/>
  <c r="K337" i="5"/>
  <c r="L337" i="5"/>
  <c r="M337" i="5"/>
  <c r="N337" i="5"/>
  <c r="O337" i="5"/>
  <c r="F338" i="5"/>
  <c r="G338" i="5"/>
  <c r="H338" i="5"/>
  <c r="I338" i="5"/>
  <c r="J338" i="5"/>
  <c r="K338" i="5"/>
  <c r="L338" i="5"/>
  <c r="M338" i="5"/>
  <c r="N338" i="5"/>
  <c r="O338" i="5"/>
  <c r="F339" i="5"/>
  <c r="G339" i="5"/>
  <c r="H339" i="5"/>
  <c r="I339" i="5"/>
  <c r="J339" i="5"/>
  <c r="K339" i="5"/>
  <c r="L339" i="5"/>
  <c r="M339" i="5"/>
  <c r="N339" i="5"/>
  <c r="O339" i="5"/>
  <c r="F340" i="5"/>
  <c r="G340" i="5"/>
  <c r="H340" i="5"/>
  <c r="I340" i="5"/>
  <c r="J340" i="5"/>
  <c r="K340" i="5"/>
  <c r="L340" i="5"/>
  <c r="M340" i="5"/>
  <c r="N340" i="5"/>
  <c r="O340" i="5"/>
  <c r="F341" i="5"/>
  <c r="G341" i="5"/>
  <c r="H341" i="5"/>
  <c r="I341" i="5"/>
  <c r="J341" i="5"/>
  <c r="K341" i="5"/>
  <c r="L341" i="5"/>
  <c r="M341" i="5"/>
  <c r="N341" i="5"/>
  <c r="O341" i="5"/>
  <c r="F342" i="5"/>
  <c r="G342" i="5"/>
  <c r="H342" i="5"/>
  <c r="I342" i="5"/>
  <c r="J342" i="5"/>
  <c r="K342" i="5"/>
  <c r="L342" i="5"/>
  <c r="M342" i="5"/>
  <c r="N342" i="5"/>
  <c r="O342" i="5"/>
  <c r="F343" i="5"/>
  <c r="G343" i="5"/>
  <c r="H343" i="5"/>
  <c r="I343" i="5"/>
  <c r="J343" i="5"/>
  <c r="K343" i="5"/>
  <c r="L343" i="5"/>
  <c r="M343" i="5"/>
  <c r="N343" i="5"/>
  <c r="O343" i="5"/>
  <c r="F344" i="5"/>
  <c r="G344" i="5"/>
  <c r="H344" i="5"/>
  <c r="I344" i="5"/>
  <c r="J344" i="5"/>
  <c r="K344" i="5"/>
  <c r="L344" i="5"/>
  <c r="M344" i="5"/>
  <c r="N344" i="5"/>
  <c r="O344" i="5"/>
  <c r="F345" i="5"/>
  <c r="G345" i="5"/>
  <c r="H345" i="5"/>
  <c r="I345" i="5"/>
  <c r="J345" i="5"/>
  <c r="K345" i="5"/>
  <c r="L345" i="5"/>
  <c r="M345" i="5"/>
  <c r="N345" i="5"/>
  <c r="O345" i="5"/>
  <c r="F346" i="5"/>
  <c r="G346" i="5"/>
  <c r="H346" i="5"/>
  <c r="I346" i="5"/>
  <c r="J346" i="5"/>
  <c r="K346" i="5"/>
  <c r="L346" i="5"/>
  <c r="M346" i="5"/>
  <c r="N346" i="5"/>
  <c r="O346" i="5"/>
  <c r="F347" i="5"/>
  <c r="G347" i="5"/>
  <c r="H347" i="5"/>
  <c r="I347" i="5"/>
  <c r="J347" i="5"/>
  <c r="K347" i="5"/>
  <c r="L347" i="5"/>
  <c r="M347" i="5"/>
  <c r="N347" i="5"/>
  <c r="O347" i="5"/>
  <c r="F348" i="5"/>
  <c r="G348" i="5"/>
  <c r="H348" i="5"/>
  <c r="I348" i="5"/>
  <c r="J348" i="5"/>
  <c r="K348" i="5"/>
  <c r="L348" i="5"/>
  <c r="M348" i="5"/>
  <c r="N348" i="5"/>
  <c r="O348" i="5"/>
  <c r="F349" i="5"/>
  <c r="G349" i="5"/>
  <c r="H349" i="5"/>
  <c r="I349" i="5"/>
  <c r="J349" i="5"/>
  <c r="K349" i="5"/>
  <c r="L349" i="5"/>
  <c r="M349" i="5"/>
  <c r="N349" i="5"/>
  <c r="O349" i="5"/>
  <c r="F350" i="5"/>
  <c r="G350" i="5"/>
  <c r="H350" i="5"/>
  <c r="I350" i="5"/>
  <c r="P350" i="5" s="1"/>
  <c r="S350" i="5" s="1"/>
  <c r="J350" i="5"/>
  <c r="K350" i="5"/>
  <c r="L350" i="5"/>
  <c r="M350" i="5"/>
  <c r="N350" i="5"/>
  <c r="O350" i="5"/>
  <c r="F351" i="5"/>
  <c r="G351" i="5"/>
  <c r="H351" i="5"/>
  <c r="I351" i="5"/>
  <c r="J351" i="5"/>
  <c r="K351" i="5"/>
  <c r="L351" i="5"/>
  <c r="M351" i="5"/>
  <c r="N351" i="5"/>
  <c r="O351" i="5"/>
  <c r="F352" i="5"/>
  <c r="G352" i="5"/>
  <c r="H352" i="5"/>
  <c r="I352" i="5"/>
  <c r="J352" i="5"/>
  <c r="K352" i="5"/>
  <c r="L352" i="5"/>
  <c r="M352" i="5"/>
  <c r="N352" i="5"/>
  <c r="O352" i="5"/>
  <c r="F353" i="5"/>
  <c r="G353" i="5"/>
  <c r="H353" i="5"/>
  <c r="I353" i="5"/>
  <c r="J353" i="5"/>
  <c r="K353" i="5"/>
  <c r="L353" i="5"/>
  <c r="M353" i="5"/>
  <c r="N353" i="5"/>
  <c r="O353" i="5"/>
  <c r="F354" i="5"/>
  <c r="G354" i="5"/>
  <c r="H354" i="5"/>
  <c r="I354" i="5"/>
  <c r="J354" i="5"/>
  <c r="K354" i="5"/>
  <c r="L354" i="5"/>
  <c r="M354" i="5"/>
  <c r="N354" i="5"/>
  <c r="O354" i="5"/>
  <c r="F355" i="5"/>
  <c r="G355" i="5"/>
  <c r="H355" i="5"/>
  <c r="I355" i="5"/>
  <c r="J355" i="5"/>
  <c r="K355" i="5"/>
  <c r="L355" i="5"/>
  <c r="M355" i="5"/>
  <c r="N355" i="5"/>
  <c r="O355" i="5"/>
  <c r="F356" i="5"/>
  <c r="G356" i="5"/>
  <c r="H356" i="5"/>
  <c r="I356" i="5"/>
  <c r="J356" i="5"/>
  <c r="K356" i="5"/>
  <c r="L356" i="5"/>
  <c r="M356" i="5"/>
  <c r="N356" i="5"/>
  <c r="O356" i="5"/>
  <c r="F357" i="5"/>
  <c r="G357" i="5"/>
  <c r="H357" i="5"/>
  <c r="I357" i="5"/>
  <c r="J357" i="5"/>
  <c r="K357" i="5"/>
  <c r="L357" i="5"/>
  <c r="M357" i="5"/>
  <c r="N357" i="5"/>
  <c r="O357" i="5"/>
  <c r="F358" i="5"/>
  <c r="G358" i="5"/>
  <c r="H358" i="5"/>
  <c r="I358" i="5"/>
  <c r="J358" i="5"/>
  <c r="K358" i="5"/>
  <c r="L358" i="5"/>
  <c r="M358" i="5"/>
  <c r="N358" i="5"/>
  <c r="O358" i="5"/>
  <c r="F359" i="5"/>
  <c r="G359" i="5"/>
  <c r="H359" i="5"/>
  <c r="I359" i="5"/>
  <c r="J359" i="5"/>
  <c r="K359" i="5"/>
  <c r="L359" i="5"/>
  <c r="M359" i="5"/>
  <c r="N359" i="5"/>
  <c r="O359" i="5"/>
  <c r="F360" i="5"/>
  <c r="G360" i="5"/>
  <c r="H360" i="5"/>
  <c r="I360" i="5"/>
  <c r="J360" i="5"/>
  <c r="K360" i="5"/>
  <c r="L360" i="5"/>
  <c r="M360" i="5"/>
  <c r="N360" i="5"/>
  <c r="O360" i="5"/>
  <c r="F361" i="5"/>
  <c r="G361" i="5"/>
  <c r="H361" i="5"/>
  <c r="I361" i="5"/>
  <c r="J361" i="5"/>
  <c r="K361" i="5"/>
  <c r="L361" i="5"/>
  <c r="M361" i="5"/>
  <c r="N361" i="5"/>
  <c r="O361" i="5"/>
  <c r="F362" i="5"/>
  <c r="G362" i="5"/>
  <c r="H362" i="5"/>
  <c r="I362" i="5"/>
  <c r="J362" i="5"/>
  <c r="K362" i="5"/>
  <c r="L362" i="5"/>
  <c r="M362" i="5"/>
  <c r="N362" i="5"/>
  <c r="O362" i="5"/>
  <c r="F363" i="5"/>
  <c r="G363" i="5"/>
  <c r="H363" i="5"/>
  <c r="I363" i="5"/>
  <c r="J363" i="5"/>
  <c r="K363" i="5"/>
  <c r="L363" i="5"/>
  <c r="M363" i="5"/>
  <c r="N363" i="5"/>
  <c r="O363" i="5"/>
  <c r="F364" i="5"/>
  <c r="G364" i="5"/>
  <c r="H364" i="5"/>
  <c r="I364" i="5"/>
  <c r="J364" i="5"/>
  <c r="K364" i="5"/>
  <c r="L364" i="5"/>
  <c r="M364" i="5"/>
  <c r="N364" i="5"/>
  <c r="O364" i="5"/>
  <c r="F365" i="5"/>
  <c r="G365" i="5"/>
  <c r="H365" i="5"/>
  <c r="I365" i="5"/>
  <c r="J365" i="5"/>
  <c r="K365" i="5"/>
  <c r="L365" i="5"/>
  <c r="M365" i="5"/>
  <c r="N365" i="5"/>
  <c r="O365" i="5"/>
  <c r="F366" i="5"/>
  <c r="G366" i="5"/>
  <c r="H366" i="5"/>
  <c r="I366" i="5"/>
  <c r="J366" i="5"/>
  <c r="K366" i="5"/>
  <c r="L366" i="5"/>
  <c r="M366" i="5"/>
  <c r="N366" i="5"/>
  <c r="O366" i="5"/>
  <c r="F367" i="5"/>
  <c r="G367" i="5"/>
  <c r="H367" i="5"/>
  <c r="I367" i="5"/>
  <c r="J367" i="5"/>
  <c r="K367" i="5"/>
  <c r="L367" i="5"/>
  <c r="M367" i="5"/>
  <c r="N367" i="5"/>
  <c r="O367" i="5"/>
  <c r="F368" i="5"/>
  <c r="G368" i="5"/>
  <c r="H368" i="5"/>
  <c r="I368" i="5"/>
  <c r="J368" i="5"/>
  <c r="K368" i="5"/>
  <c r="L368" i="5"/>
  <c r="M368" i="5"/>
  <c r="N368" i="5"/>
  <c r="O368" i="5"/>
  <c r="F369" i="5"/>
  <c r="G369" i="5"/>
  <c r="H369" i="5"/>
  <c r="I369" i="5"/>
  <c r="J369" i="5"/>
  <c r="K369" i="5"/>
  <c r="L369" i="5"/>
  <c r="M369" i="5"/>
  <c r="N369" i="5"/>
  <c r="O369" i="5"/>
  <c r="F370" i="5"/>
  <c r="G370" i="5"/>
  <c r="H370" i="5"/>
  <c r="I370" i="5"/>
  <c r="J370" i="5"/>
  <c r="K370" i="5"/>
  <c r="L370" i="5"/>
  <c r="M370" i="5"/>
  <c r="N370" i="5"/>
  <c r="O370" i="5"/>
  <c r="F371" i="5"/>
  <c r="G371" i="5"/>
  <c r="H371" i="5"/>
  <c r="I371" i="5"/>
  <c r="J371" i="5"/>
  <c r="K371" i="5"/>
  <c r="L371" i="5"/>
  <c r="M371" i="5"/>
  <c r="N371" i="5"/>
  <c r="O371" i="5"/>
  <c r="F372" i="5"/>
  <c r="G372" i="5"/>
  <c r="H372" i="5"/>
  <c r="I372" i="5"/>
  <c r="J372" i="5"/>
  <c r="K372" i="5"/>
  <c r="L372" i="5"/>
  <c r="M372" i="5"/>
  <c r="N372" i="5"/>
  <c r="O372" i="5"/>
  <c r="F373" i="5"/>
  <c r="G373" i="5"/>
  <c r="H373" i="5"/>
  <c r="I373" i="5"/>
  <c r="J373" i="5"/>
  <c r="K373" i="5"/>
  <c r="L373" i="5"/>
  <c r="M373" i="5"/>
  <c r="N373" i="5"/>
  <c r="O373" i="5"/>
  <c r="F374" i="5"/>
  <c r="G374" i="5"/>
  <c r="H374" i="5"/>
  <c r="I374" i="5"/>
  <c r="J374" i="5"/>
  <c r="K374" i="5"/>
  <c r="L374" i="5"/>
  <c r="M374" i="5"/>
  <c r="N374" i="5"/>
  <c r="O374" i="5"/>
  <c r="F375" i="5"/>
  <c r="G375" i="5"/>
  <c r="H375" i="5"/>
  <c r="I375" i="5"/>
  <c r="J375" i="5"/>
  <c r="K375" i="5"/>
  <c r="L375" i="5"/>
  <c r="M375" i="5"/>
  <c r="N375" i="5"/>
  <c r="O375" i="5"/>
  <c r="F376" i="5"/>
  <c r="G376" i="5"/>
  <c r="H376" i="5"/>
  <c r="I376" i="5"/>
  <c r="J376" i="5"/>
  <c r="K376" i="5"/>
  <c r="L376" i="5"/>
  <c r="M376" i="5"/>
  <c r="N376" i="5"/>
  <c r="O376" i="5"/>
  <c r="F377" i="5"/>
  <c r="G377" i="5"/>
  <c r="H377" i="5"/>
  <c r="I377" i="5"/>
  <c r="J377" i="5"/>
  <c r="K377" i="5"/>
  <c r="L377" i="5"/>
  <c r="M377" i="5"/>
  <c r="N377" i="5"/>
  <c r="O377" i="5"/>
  <c r="F378" i="5"/>
  <c r="G378" i="5"/>
  <c r="H378" i="5"/>
  <c r="I378" i="5"/>
  <c r="P378" i="5" s="1"/>
  <c r="S378" i="5" s="1"/>
  <c r="J378" i="5"/>
  <c r="K378" i="5"/>
  <c r="L378" i="5"/>
  <c r="M378" i="5"/>
  <c r="N378" i="5"/>
  <c r="O378" i="5"/>
  <c r="F379" i="5"/>
  <c r="G379" i="5"/>
  <c r="H379" i="5"/>
  <c r="I379" i="5"/>
  <c r="J379" i="5"/>
  <c r="K379" i="5"/>
  <c r="L379" i="5"/>
  <c r="M379" i="5"/>
  <c r="N379" i="5"/>
  <c r="O379" i="5"/>
  <c r="F380" i="5"/>
  <c r="G380" i="5"/>
  <c r="H380" i="5"/>
  <c r="I380" i="5"/>
  <c r="J380" i="5"/>
  <c r="K380" i="5"/>
  <c r="L380" i="5"/>
  <c r="M380" i="5"/>
  <c r="N380" i="5"/>
  <c r="O380" i="5"/>
  <c r="F381" i="5"/>
  <c r="G381" i="5"/>
  <c r="H381" i="5"/>
  <c r="I381" i="5"/>
  <c r="J381" i="5"/>
  <c r="K381" i="5"/>
  <c r="L381" i="5"/>
  <c r="M381" i="5"/>
  <c r="N381" i="5"/>
  <c r="O381" i="5"/>
  <c r="F382" i="5"/>
  <c r="G382" i="5"/>
  <c r="H382" i="5"/>
  <c r="I382" i="5"/>
  <c r="J382" i="5"/>
  <c r="K382" i="5"/>
  <c r="L382" i="5"/>
  <c r="M382" i="5"/>
  <c r="N382" i="5"/>
  <c r="O382" i="5"/>
  <c r="F383" i="5"/>
  <c r="G383" i="5"/>
  <c r="H383" i="5"/>
  <c r="I383" i="5"/>
  <c r="J383" i="5"/>
  <c r="K383" i="5"/>
  <c r="L383" i="5"/>
  <c r="M383" i="5"/>
  <c r="N383" i="5"/>
  <c r="O383" i="5"/>
  <c r="F384" i="5"/>
  <c r="G384" i="5"/>
  <c r="H384" i="5"/>
  <c r="I384" i="5"/>
  <c r="J384" i="5"/>
  <c r="K384" i="5"/>
  <c r="L384" i="5"/>
  <c r="M384" i="5"/>
  <c r="N384" i="5"/>
  <c r="O384" i="5"/>
  <c r="F385" i="5"/>
  <c r="G385" i="5"/>
  <c r="H385" i="5"/>
  <c r="I385" i="5"/>
  <c r="J385" i="5"/>
  <c r="K385" i="5"/>
  <c r="L385" i="5"/>
  <c r="M385" i="5"/>
  <c r="N385" i="5"/>
  <c r="O385" i="5"/>
  <c r="F386" i="5"/>
  <c r="G386" i="5"/>
  <c r="H386" i="5"/>
  <c r="I386" i="5"/>
  <c r="T386" i="5" s="1"/>
  <c r="J386" i="5"/>
  <c r="K386" i="5"/>
  <c r="L386" i="5"/>
  <c r="M386" i="5"/>
  <c r="N386" i="5"/>
  <c r="O386" i="5"/>
  <c r="F387" i="5"/>
  <c r="G387" i="5"/>
  <c r="H387" i="5"/>
  <c r="I387" i="5"/>
  <c r="J387" i="5"/>
  <c r="K387" i="5"/>
  <c r="L387" i="5"/>
  <c r="M387" i="5"/>
  <c r="N387" i="5"/>
  <c r="O387" i="5"/>
  <c r="F388" i="5"/>
  <c r="G388" i="5"/>
  <c r="H388" i="5"/>
  <c r="I388" i="5"/>
  <c r="J388" i="5"/>
  <c r="K388" i="5"/>
  <c r="L388" i="5"/>
  <c r="M388" i="5"/>
  <c r="N388" i="5"/>
  <c r="O388" i="5"/>
  <c r="F389" i="5"/>
  <c r="G389" i="5"/>
  <c r="H389" i="5"/>
  <c r="I389" i="5"/>
  <c r="J389" i="5"/>
  <c r="K389" i="5"/>
  <c r="L389" i="5"/>
  <c r="M389" i="5"/>
  <c r="N389" i="5"/>
  <c r="O389" i="5"/>
  <c r="F390" i="5"/>
  <c r="G390" i="5"/>
  <c r="H390" i="5"/>
  <c r="I390" i="5"/>
  <c r="J390" i="5"/>
  <c r="K390" i="5"/>
  <c r="L390" i="5"/>
  <c r="M390" i="5"/>
  <c r="N390" i="5"/>
  <c r="O390" i="5"/>
  <c r="F391" i="5"/>
  <c r="G391" i="5"/>
  <c r="H391" i="5"/>
  <c r="I391" i="5"/>
  <c r="J391" i="5"/>
  <c r="K391" i="5"/>
  <c r="L391" i="5"/>
  <c r="M391" i="5"/>
  <c r="N391" i="5"/>
  <c r="O391" i="5"/>
  <c r="F392" i="5"/>
  <c r="G392" i="5"/>
  <c r="H392" i="5"/>
  <c r="I392" i="5"/>
  <c r="P392" i="5" s="1"/>
  <c r="S392" i="5" s="1"/>
  <c r="J392" i="5"/>
  <c r="K392" i="5"/>
  <c r="L392" i="5"/>
  <c r="M392" i="5"/>
  <c r="N392" i="5"/>
  <c r="O392" i="5"/>
  <c r="F393" i="5"/>
  <c r="G393" i="5"/>
  <c r="H393" i="5"/>
  <c r="I393" i="5"/>
  <c r="J393" i="5"/>
  <c r="K393" i="5"/>
  <c r="L393" i="5"/>
  <c r="M393" i="5"/>
  <c r="N393" i="5"/>
  <c r="O393" i="5"/>
  <c r="F394" i="5"/>
  <c r="G394" i="5"/>
  <c r="H394" i="5"/>
  <c r="I394" i="5"/>
  <c r="J394" i="5"/>
  <c r="K394" i="5"/>
  <c r="L394" i="5"/>
  <c r="M394" i="5"/>
  <c r="N394" i="5"/>
  <c r="O394" i="5"/>
  <c r="F395" i="5"/>
  <c r="G395" i="5"/>
  <c r="H395" i="5"/>
  <c r="I395" i="5"/>
  <c r="J395" i="5"/>
  <c r="K395" i="5"/>
  <c r="L395" i="5"/>
  <c r="M395" i="5"/>
  <c r="N395" i="5"/>
  <c r="O395" i="5"/>
  <c r="F396" i="5"/>
  <c r="G396" i="5"/>
  <c r="H396" i="5"/>
  <c r="I396" i="5"/>
  <c r="J396" i="5"/>
  <c r="K396" i="5"/>
  <c r="L396" i="5"/>
  <c r="M396" i="5"/>
  <c r="N396" i="5"/>
  <c r="O396" i="5"/>
  <c r="F397" i="5"/>
  <c r="G397" i="5"/>
  <c r="H397" i="5"/>
  <c r="I397" i="5"/>
  <c r="J397" i="5"/>
  <c r="K397" i="5"/>
  <c r="L397" i="5"/>
  <c r="M397" i="5"/>
  <c r="N397" i="5"/>
  <c r="O397" i="5"/>
  <c r="F398" i="5"/>
  <c r="G398" i="5"/>
  <c r="H398" i="5"/>
  <c r="I398" i="5"/>
  <c r="J398" i="5"/>
  <c r="K398" i="5"/>
  <c r="L398" i="5"/>
  <c r="M398" i="5"/>
  <c r="N398" i="5"/>
  <c r="O398" i="5"/>
  <c r="F399" i="5"/>
  <c r="G399" i="5"/>
  <c r="H399" i="5"/>
  <c r="I399" i="5"/>
  <c r="J399" i="5"/>
  <c r="K399" i="5"/>
  <c r="L399" i="5"/>
  <c r="M399" i="5"/>
  <c r="N399" i="5"/>
  <c r="O399" i="5"/>
  <c r="F400" i="5"/>
  <c r="G400" i="5"/>
  <c r="H400" i="5"/>
  <c r="I400" i="5"/>
  <c r="J400" i="5"/>
  <c r="K400" i="5"/>
  <c r="L400" i="5"/>
  <c r="M400" i="5"/>
  <c r="N400" i="5"/>
  <c r="O400" i="5"/>
  <c r="F401" i="5"/>
  <c r="G401" i="5"/>
  <c r="H401" i="5"/>
  <c r="I401" i="5"/>
  <c r="J401" i="5"/>
  <c r="K401" i="5"/>
  <c r="L401" i="5"/>
  <c r="M401" i="5"/>
  <c r="N401" i="5"/>
  <c r="O401" i="5"/>
  <c r="F402" i="5"/>
  <c r="G402" i="5"/>
  <c r="H402" i="5"/>
  <c r="I402" i="5"/>
  <c r="J402" i="5"/>
  <c r="K402" i="5"/>
  <c r="L402" i="5"/>
  <c r="M402" i="5"/>
  <c r="N402" i="5"/>
  <c r="O402" i="5"/>
  <c r="F403" i="5"/>
  <c r="G403" i="5"/>
  <c r="H403" i="5"/>
  <c r="I403" i="5"/>
  <c r="J403" i="5"/>
  <c r="K403" i="5"/>
  <c r="L403" i="5"/>
  <c r="M403" i="5"/>
  <c r="N403" i="5"/>
  <c r="O403" i="5"/>
  <c r="F404" i="5"/>
  <c r="G404" i="5"/>
  <c r="H404" i="5"/>
  <c r="I404" i="5"/>
  <c r="J404" i="5"/>
  <c r="K404" i="5"/>
  <c r="L404" i="5"/>
  <c r="M404" i="5"/>
  <c r="N404" i="5"/>
  <c r="O404" i="5"/>
  <c r="F405" i="5"/>
  <c r="G405" i="5"/>
  <c r="H405" i="5"/>
  <c r="I405" i="5"/>
  <c r="J405" i="5"/>
  <c r="K405" i="5"/>
  <c r="L405" i="5"/>
  <c r="M405" i="5"/>
  <c r="N405" i="5"/>
  <c r="O405" i="5"/>
  <c r="F406" i="5"/>
  <c r="G406" i="5"/>
  <c r="H406" i="5"/>
  <c r="I406" i="5"/>
  <c r="P406" i="5" s="1"/>
  <c r="S406" i="5" s="1"/>
  <c r="J406" i="5"/>
  <c r="K406" i="5"/>
  <c r="L406" i="5"/>
  <c r="M406" i="5"/>
  <c r="N406" i="5"/>
  <c r="O406" i="5"/>
  <c r="F407" i="5"/>
  <c r="G407" i="5"/>
  <c r="H407" i="5"/>
  <c r="I407" i="5"/>
  <c r="J407" i="5"/>
  <c r="K407" i="5"/>
  <c r="L407" i="5"/>
  <c r="M407" i="5"/>
  <c r="N407" i="5"/>
  <c r="O407" i="5"/>
  <c r="F408" i="5"/>
  <c r="G408" i="5"/>
  <c r="H408" i="5"/>
  <c r="I408" i="5"/>
  <c r="J408" i="5"/>
  <c r="K408" i="5"/>
  <c r="L408" i="5"/>
  <c r="M408" i="5"/>
  <c r="N408" i="5"/>
  <c r="O408" i="5"/>
  <c r="F409" i="5"/>
  <c r="G409" i="5"/>
  <c r="H409" i="5"/>
  <c r="I409" i="5"/>
  <c r="J409" i="5"/>
  <c r="K409" i="5"/>
  <c r="L409" i="5"/>
  <c r="M409" i="5"/>
  <c r="N409" i="5"/>
  <c r="O409" i="5"/>
  <c r="F410" i="5"/>
  <c r="G410" i="5"/>
  <c r="H410" i="5"/>
  <c r="I410" i="5"/>
  <c r="J410" i="5"/>
  <c r="K410" i="5"/>
  <c r="L410" i="5"/>
  <c r="M410" i="5"/>
  <c r="N410" i="5"/>
  <c r="O410" i="5"/>
  <c r="F411" i="5"/>
  <c r="G411" i="5"/>
  <c r="H411" i="5"/>
  <c r="I411" i="5"/>
  <c r="J411" i="5"/>
  <c r="K411" i="5"/>
  <c r="L411" i="5"/>
  <c r="M411" i="5"/>
  <c r="N411" i="5"/>
  <c r="O411" i="5"/>
  <c r="F412" i="5"/>
  <c r="G412" i="5"/>
  <c r="H412" i="5"/>
  <c r="I412" i="5"/>
  <c r="J412" i="5"/>
  <c r="K412" i="5"/>
  <c r="L412" i="5"/>
  <c r="M412" i="5"/>
  <c r="N412" i="5"/>
  <c r="O412" i="5"/>
  <c r="F413" i="5"/>
  <c r="G413" i="5"/>
  <c r="H413" i="5"/>
  <c r="I413" i="5"/>
  <c r="J413" i="5"/>
  <c r="K413" i="5"/>
  <c r="L413" i="5"/>
  <c r="M413" i="5"/>
  <c r="N413" i="5"/>
  <c r="O413" i="5"/>
  <c r="F414" i="5"/>
  <c r="G414" i="5"/>
  <c r="H414" i="5"/>
  <c r="I414" i="5"/>
  <c r="J414" i="5"/>
  <c r="K414" i="5"/>
  <c r="L414" i="5"/>
  <c r="M414" i="5"/>
  <c r="N414" i="5"/>
  <c r="O414" i="5"/>
  <c r="F415" i="5"/>
  <c r="G415" i="5"/>
  <c r="H415" i="5"/>
  <c r="I415" i="5"/>
  <c r="J415" i="5"/>
  <c r="K415" i="5"/>
  <c r="L415" i="5"/>
  <c r="M415" i="5"/>
  <c r="N415" i="5"/>
  <c r="O415" i="5"/>
  <c r="F416" i="5"/>
  <c r="G416" i="5"/>
  <c r="H416" i="5"/>
  <c r="I416" i="5"/>
  <c r="J416" i="5"/>
  <c r="K416" i="5"/>
  <c r="L416" i="5"/>
  <c r="M416" i="5"/>
  <c r="N416" i="5"/>
  <c r="O416" i="5"/>
  <c r="F417" i="5"/>
  <c r="G417" i="5"/>
  <c r="H417" i="5"/>
  <c r="I417" i="5"/>
  <c r="J417" i="5"/>
  <c r="K417" i="5"/>
  <c r="L417" i="5"/>
  <c r="M417" i="5"/>
  <c r="N417" i="5"/>
  <c r="O417" i="5"/>
  <c r="F418" i="5"/>
  <c r="G418" i="5"/>
  <c r="H418" i="5"/>
  <c r="I418" i="5"/>
  <c r="J418" i="5"/>
  <c r="K418" i="5"/>
  <c r="L418" i="5"/>
  <c r="M418" i="5"/>
  <c r="N418" i="5"/>
  <c r="O418" i="5"/>
  <c r="F419" i="5"/>
  <c r="G419" i="5"/>
  <c r="H419" i="5"/>
  <c r="I419" i="5"/>
  <c r="J419" i="5"/>
  <c r="K419" i="5"/>
  <c r="L419" i="5"/>
  <c r="M419" i="5"/>
  <c r="N419" i="5"/>
  <c r="O419" i="5"/>
  <c r="F420" i="5"/>
  <c r="G420" i="5"/>
  <c r="H420" i="5"/>
  <c r="I420" i="5"/>
  <c r="J420" i="5"/>
  <c r="K420" i="5"/>
  <c r="L420" i="5"/>
  <c r="M420" i="5"/>
  <c r="N420" i="5"/>
  <c r="O420" i="5"/>
  <c r="F421" i="5"/>
  <c r="G421" i="5"/>
  <c r="H421" i="5"/>
  <c r="I421" i="5"/>
  <c r="J421" i="5"/>
  <c r="K421" i="5"/>
  <c r="L421" i="5"/>
  <c r="M421" i="5"/>
  <c r="N421" i="5"/>
  <c r="O421" i="5"/>
  <c r="F422" i="5"/>
  <c r="G422" i="5"/>
  <c r="H422" i="5"/>
  <c r="I422" i="5"/>
  <c r="J422" i="5"/>
  <c r="K422" i="5"/>
  <c r="L422" i="5"/>
  <c r="M422" i="5"/>
  <c r="N422" i="5"/>
  <c r="O422" i="5"/>
  <c r="F423" i="5"/>
  <c r="G423" i="5"/>
  <c r="T423" i="5" s="1"/>
  <c r="H423" i="5"/>
  <c r="I423" i="5"/>
  <c r="J423" i="5"/>
  <c r="K423" i="5"/>
  <c r="L423" i="5"/>
  <c r="M423" i="5"/>
  <c r="N423" i="5"/>
  <c r="O423" i="5"/>
  <c r="F424" i="5"/>
  <c r="G424" i="5"/>
  <c r="H424" i="5"/>
  <c r="I424" i="5"/>
  <c r="J424" i="5"/>
  <c r="K424" i="5"/>
  <c r="L424" i="5"/>
  <c r="M424" i="5"/>
  <c r="N424" i="5"/>
  <c r="O424" i="5"/>
  <c r="F425" i="5"/>
  <c r="G425" i="5"/>
  <c r="H425" i="5"/>
  <c r="I425" i="5"/>
  <c r="J425" i="5"/>
  <c r="K425" i="5"/>
  <c r="L425" i="5"/>
  <c r="M425" i="5"/>
  <c r="N425" i="5"/>
  <c r="O425" i="5"/>
  <c r="F426" i="5"/>
  <c r="G426" i="5"/>
  <c r="H426" i="5"/>
  <c r="I426" i="5"/>
  <c r="J426" i="5"/>
  <c r="K426" i="5"/>
  <c r="L426" i="5"/>
  <c r="M426" i="5"/>
  <c r="N426" i="5"/>
  <c r="O426" i="5"/>
  <c r="F427" i="5"/>
  <c r="G427" i="5"/>
  <c r="H427" i="5"/>
  <c r="I427" i="5"/>
  <c r="J427" i="5"/>
  <c r="K427" i="5"/>
  <c r="L427" i="5"/>
  <c r="M427" i="5"/>
  <c r="N427" i="5"/>
  <c r="O427" i="5"/>
  <c r="F428" i="5"/>
  <c r="G428" i="5"/>
  <c r="H428" i="5"/>
  <c r="I428" i="5"/>
  <c r="J428" i="5"/>
  <c r="K428" i="5"/>
  <c r="L428" i="5"/>
  <c r="M428" i="5"/>
  <c r="N428" i="5"/>
  <c r="O428" i="5"/>
  <c r="F429" i="5"/>
  <c r="G429" i="5"/>
  <c r="H429" i="5"/>
  <c r="I429" i="5"/>
  <c r="J429" i="5"/>
  <c r="K429" i="5"/>
  <c r="L429" i="5"/>
  <c r="M429" i="5"/>
  <c r="N429" i="5"/>
  <c r="O429" i="5"/>
  <c r="F430" i="5"/>
  <c r="G430" i="5"/>
  <c r="H430" i="5"/>
  <c r="I430" i="5"/>
  <c r="J430" i="5"/>
  <c r="K430" i="5"/>
  <c r="L430" i="5"/>
  <c r="M430" i="5"/>
  <c r="N430" i="5"/>
  <c r="O430" i="5"/>
  <c r="F431" i="5"/>
  <c r="G431" i="5"/>
  <c r="H431" i="5"/>
  <c r="I431" i="5"/>
  <c r="J431" i="5"/>
  <c r="K431" i="5"/>
  <c r="L431" i="5"/>
  <c r="M431" i="5"/>
  <c r="N431" i="5"/>
  <c r="O431" i="5"/>
  <c r="F432" i="5"/>
  <c r="G432" i="5"/>
  <c r="H432" i="5"/>
  <c r="I432" i="5"/>
  <c r="J432" i="5"/>
  <c r="K432" i="5"/>
  <c r="L432" i="5"/>
  <c r="M432" i="5"/>
  <c r="N432" i="5"/>
  <c r="O432" i="5"/>
  <c r="F433" i="5"/>
  <c r="G433" i="5"/>
  <c r="H433" i="5"/>
  <c r="I433" i="5"/>
  <c r="J433" i="5"/>
  <c r="K433" i="5"/>
  <c r="L433" i="5"/>
  <c r="M433" i="5"/>
  <c r="N433" i="5"/>
  <c r="O433" i="5"/>
  <c r="F434" i="5"/>
  <c r="G434" i="5"/>
  <c r="H434" i="5"/>
  <c r="I434" i="5"/>
  <c r="J434" i="5"/>
  <c r="K434" i="5"/>
  <c r="L434" i="5"/>
  <c r="M434" i="5"/>
  <c r="N434" i="5"/>
  <c r="O434" i="5"/>
  <c r="F435" i="5"/>
  <c r="G435" i="5"/>
  <c r="P435" i="5" s="1"/>
  <c r="S435" i="5" s="1"/>
  <c r="H435" i="5"/>
  <c r="I435" i="5"/>
  <c r="J435" i="5"/>
  <c r="K435" i="5"/>
  <c r="L435" i="5"/>
  <c r="M435" i="5"/>
  <c r="N435" i="5"/>
  <c r="O435" i="5"/>
  <c r="F436" i="5"/>
  <c r="G436" i="5"/>
  <c r="H436" i="5"/>
  <c r="I436" i="5"/>
  <c r="J436" i="5"/>
  <c r="K436" i="5"/>
  <c r="L436" i="5"/>
  <c r="M436" i="5"/>
  <c r="N436" i="5"/>
  <c r="O436" i="5"/>
  <c r="F437" i="5"/>
  <c r="G437" i="5"/>
  <c r="H437" i="5"/>
  <c r="I437" i="5"/>
  <c r="J437" i="5"/>
  <c r="K437" i="5"/>
  <c r="L437" i="5"/>
  <c r="M437" i="5"/>
  <c r="N437" i="5"/>
  <c r="O437" i="5"/>
  <c r="F438" i="5"/>
  <c r="G438" i="5"/>
  <c r="H438" i="5"/>
  <c r="I438" i="5"/>
  <c r="J438" i="5"/>
  <c r="K438" i="5"/>
  <c r="L438" i="5"/>
  <c r="M438" i="5"/>
  <c r="N438" i="5"/>
  <c r="O438" i="5"/>
  <c r="F439" i="5"/>
  <c r="G439" i="5"/>
  <c r="H439" i="5"/>
  <c r="I439" i="5"/>
  <c r="J439" i="5"/>
  <c r="K439" i="5"/>
  <c r="L439" i="5"/>
  <c r="M439" i="5"/>
  <c r="N439" i="5"/>
  <c r="O439" i="5"/>
  <c r="F440" i="5"/>
  <c r="G440" i="5"/>
  <c r="H440" i="5"/>
  <c r="I440" i="5"/>
  <c r="J440" i="5"/>
  <c r="K440" i="5"/>
  <c r="L440" i="5"/>
  <c r="M440" i="5"/>
  <c r="N440" i="5"/>
  <c r="O440" i="5"/>
  <c r="F441" i="5"/>
  <c r="G441" i="5"/>
  <c r="H441" i="5"/>
  <c r="I441" i="5"/>
  <c r="J441" i="5"/>
  <c r="K441" i="5"/>
  <c r="L441" i="5"/>
  <c r="M441" i="5"/>
  <c r="N441" i="5"/>
  <c r="O441" i="5"/>
  <c r="F442" i="5"/>
  <c r="G442" i="5"/>
  <c r="H442" i="5"/>
  <c r="I442" i="5"/>
  <c r="J442" i="5"/>
  <c r="K442" i="5"/>
  <c r="L442" i="5"/>
  <c r="M442" i="5"/>
  <c r="N442" i="5"/>
  <c r="O442" i="5"/>
  <c r="F443" i="5"/>
  <c r="G443" i="5"/>
  <c r="H443" i="5"/>
  <c r="I443" i="5"/>
  <c r="J443" i="5"/>
  <c r="K443" i="5"/>
  <c r="L443" i="5"/>
  <c r="M443" i="5"/>
  <c r="N443" i="5"/>
  <c r="O443" i="5"/>
  <c r="F444" i="5"/>
  <c r="G444" i="5"/>
  <c r="H444" i="5"/>
  <c r="I444" i="5"/>
  <c r="J444" i="5"/>
  <c r="K444" i="5"/>
  <c r="L444" i="5"/>
  <c r="M444" i="5"/>
  <c r="N444" i="5"/>
  <c r="O444" i="5"/>
  <c r="F445" i="5"/>
  <c r="G445" i="5"/>
  <c r="H445" i="5"/>
  <c r="I445" i="5"/>
  <c r="J445" i="5"/>
  <c r="K445" i="5"/>
  <c r="L445" i="5"/>
  <c r="M445" i="5"/>
  <c r="N445" i="5"/>
  <c r="O445" i="5"/>
  <c r="F446" i="5"/>
  <c r="G446" i="5"/>
  <c r="H446" i="5"/>
  <c r="I446" i="5"/>
  <c r="J446" i="5"/>
  <c r="K446" i="5"/>
  <c r="L446" i="5"/>
  <c r="M446" i="5"/>
  <c r="N446" i="5"/>
  <c r="O446" i="5"/>
  <c r="F447" i="5"/>
  <c r="G447" i="5"/>
  <c r="H447" i="5"/>
  <c r="I447" i="5"/>
  <c r="J447" i="5"/>
  <c r="K447" i="5"/>
  <c r="L447" i="5"/>
  <c r="M447" i="5"/>
  <c r="N447" i="5"/>
  <c r="O447" i="5"/>
  <c r="F448" i="5"/>
  <c r="G448" i="5"/>
  <c r="H448" i="5"/>
  <c r="I448" i="5"/>
  <c r="P448" i="5" s="1"/>
  <c r="S448" i="5" s="1"/>
  <c r="J448" i="5"/>
  <c r="K448" i="5"/>
  <c r="L448" i="5"/>
  <c r="M448" i="5"/>
  <c r="N448" i="5"/>
  <c r="O448" i="5"/>
  <c r="F449" i="5"/>
  <c r="G449" i="5"/>
  <c r="H449" i="5"/>
  <c r="I449" i="5"/>
  <c r="J449" i="5"/>
  <c r="K449" i="5"/>
  <c r="L449" i="5"/>
  <c r="M449" i="5"/>
  <c r="N449" i="5"/>
  <c r="O449" i="5"/>
  <c r="F450" i="5"/>
  <c r="G450" i="5"/>
  <c r="H450" i="5"/>
  <c r="I450" i="5"/>
  <c r="J450" i="5"/>
  <c r="K450" i="5"/>
  <c r="L450" i="5"/>
  <c r="M450" i="5"/>
  <c r="N450" i="5"/>
  <c r="O450" i="5"/>
  <c r="F451" i="5"/>
  <c r="G451" i="5"/>
  <c r="H451" i="5"/>
  <c r="I451" i="5"/>
  <c r="J451" i="5"/>
  <c r="K451" i="5"/>
  <c r="L451" i="5"/>
  <c r="M451" i="5"/>
  <c r="N451" i="5"/>
  <c r="O451" i="5"/>
  <c r="F452" i="5"/>
  <c r="G452" i="5"/>
  <c r="H452" i="5"/>
  <c r="I452" i="5"/>
  <c r="J452" i="5"/>
  <c r="K452" i="5"/>
  <c r="L452" i="5"/>
  <c r="M452" i="5"/>
  <c r="N452" i="5"/>
  <c r="O452" i="5"/>
  <c r="F453" i="5"/>
  <c r="G453" i="5"/>
  <c r="H453" i="5"/>
  <c r="I453" i="5"/>
  <c r="J453" i="5"/>
  <c r="K453" i="5"/>
  <c r="L453" i="5"/>
  <c r="M453" i="5"/>
  <c r="N453" i="5"/>
  <c r="O453" i="5"/>
  <c r="F454" i="5"/>
  <c r="G454" i="5"/>
  <c r="H454" i="5"/>
  <c r="I454" i="5"/>
  <c r="J454" i="5"/>
  <c r="K454" i="5"/>
  <c r="L454" i="5"/>
  <c r="M454" i="5"/>
  <c r="N454" i="5"/>
  <c r="O454" i="5"/>
  <c r="F455" i="5"/>
  <c r="G455" i="5"/>
  <c r="H455" i="5"/>
  <c r="I455" i="5"/>
  <c r="J455" i="5"/>
  <c r="K455" i="5"/>
  <c r="L455" i="5"/>
  <c r="M455" i="5"/>
  <c r="N455" i="5"/>
  <c r="O455" i="5"/>
  <c r="F456" i="5"/>
  <c r="G456" i="5"/>
  <c r="H456" i="5"/>
  <c r="I456" i="5"/>
  <c r="J456" i="5"/>
  <c r="K456" i="5"/>
  <c r="L456" i="5"/>
  <c r="M456" i="5"/>
  <c r="N456" i="5"/>
  <c r="O456" i="5"/>
  <c r="F457" i="5"/>
  <c r="G457" i="5"/>
  <c r="H457" i="5"/>
  <c r="I457" i="5"/>
  <c r="J457" i="5"/>
  <c r="K457" i="5"/>
  <c r="L457" i="5"/>
  <c r="M457" i="5"/>
  <c r="N457" i="5"/>
  <c r="O457" i="5"/>
  <c r="F458" i="5"/>
  <c r="G458" i="5"/>
  <c r="H458" i="5"/>
  <c r="I458" i="5"/>
  <c r="J458" i="5"/>
  <c r="K458" i="5"/>
  <c r="L458" i="5"/>
  <c r="M458" i="5"/>
  <c r="N458" i="5"/>
  <c r="O458" i="5"/>
  <c r="F459" i="5"/>
  <c r="G459" i="5"/>
  <c r="H459" i="5"/>
  <c r="I459" i="5"/>
  <c r="J459" i="5"/>
  <c r="K459" i="5"/>
  <c r="L459" i="5"/>
  <c r="M459" i="5"/>
  <c r="N459" i="5"/>
  <c r="O459" i="5"/>
  <c r="F460" i="5"/>
  <c r="G460" i="5"/>
  <c r="H460" i="5"/>
  <c r="I460" i="5"/>
  <c r="J460" i="5"/>
  <c r="K460" i="5"/>
  <c r="L460" i="5"/>
  <c r="M460" i="5"/>
  <c r="N460" i="5"/>
  <c r="O460" i="5"/>
  <c r="F461" i="5"/>
  <c r="G461" i="5"/>
  <c r="H461" i="5"/>
  <c r="I461" i="5"/>
  <c r="J461" i="5"/>
  <c r="K461" i="5"/>
  <c r="L461" i="5"/>
  <c r="M461" i="5"/>
  <c r="N461" i="5"/>
  <c r="O461" i="5"/>
  <c r="F462" i="5"/>
  <c r="G462" i="5"/>
  <c r="H462" i="5"/>
  <c r="I462" i="5"/>
  <c r="T462" i="5" s="1"/>
  <c r="J462" i="5"/>
  <c r="K462" i="5"/>
  <c r="L462" i="5"/>
  <c r="M462" i="5"/>
  <c r="N462" i="5"/>
  <c r="O462" i="5"/>
  <c r="F463" i="5"/>
  <c r="G463" i="5"/>
  <c r="P463" i="5" s="1"/>
  <c r="S463" i="5" s="1"/>
  <c r="H463" i="5"/>
  <c r="I463" i="5"/>
  <c r="J463" i="5"/>
  <c r="K463" i="5"/>
  <c r="L463" i="5"/>
  <c r="M463" i="5"/>
  <c r="N463" i="5"/>
  <c r="O463" i="5"/>
  <c r="F464" i="5"/>
  <c r="G464" i="5"/>
  <c r="H464" i="5"/>
  <c r="I464" i="5"/>
  <c r="J464" i="5"/>
  <c r="K464" i="5"/>
  <c r="L464" i="5"/>
  <c r="M464" i="5"/>
  <c r="N464" i="5"/>
  <c r="O464" i="5"/>
  <c r="F465" i="5"/>
  <c r="G465" i="5"/>
  <c r="H465" i="5"/>
  <c r="I465" i="5"/>
  <c r="J465" i="5"/>
  <c r="K465" i="5"/>
  <c r="L465" i="5"/>
  <c r="M465" i="5"/>
  <c r="N465" i="5"/>
  <c r="O465" i="5"/>
  <c r="F466" i="5"/>
  <c r="G466" i="5"/>
  <c r="H466" i="5"/>
  <c r="I466" i="5"/>
  <c r="J466" i="5"/>
  <c r="K466" i="5"/>
  <c r="L466" i="5"/>
  <c r="M466" i="5"/>
  <c r="N466" i="5"/>
  <c r="O466" i="5"/>
  <c r="F467" i="5"/>
  <c r="G467" i="5"/>
  <c r="H467" i="5"/>
  <c r="I467" i="5"/>
  <c r="J467" i="5"/>
  <c r="K467" i="5"/>
  <c r="L467" i="5"/>
  <c r="M467" i="5"/>
  <c r="N467" i="5"/>
  <c r="O467" i="5"/>
  <c r="F468" i="5"/>
  <c r="G468" i="5"/>
  <c r="H468" i="5"/>
  <c r="I468" i="5"/>
  <c r="J468" i="5"/>
  <c r="K468" i="5"/>
  <c r="L468" i="5"/>
  <c r="M468" i="5"/>
  <c r="N468" i="5"/>
  <c r="O468" i="5"/>
  <c r="F469" i="5"/>
  <c r="G469" i="5"/>
  <c r="H469" i="5"/>
  <c r="I469" i="5"/>
  <c r="J469" i="5"/>
  <c r="K469" i="5"/>
  <c r="L469" i="5"/>
  <c r="M469" i="5"/>
  <c r="N469" i="5"/>
  <c r="O469" i="5"/>
  <c r="F470" i="5"/>
  <c r="G470" i="5"/>
  <c r="H470" i="5"/>
  <c r="I470" i="5"/>
  <c r="J470" i="5"/>
  <c r="K470" i="5"/>
  <c r="L470" i="5"/>
  <c r="M470" i="5"/>
  <c r="N470" i="5"/>
  <c r="O470" i="5"/>
  <c r="F471" i="5"/>
  <c r="G471" i="5"/>
  <c r="H471" i="5"/>
  <c r="I471" i="5"/>
  <c r="J471" i="5"/>
  <c r="K471" i="5"/>
  <c r="L471" i="5"/>
  <c r="M471" i="5"/>
  <c r="N471" i="5"/>
  <c r="O471" i="5"/>
  <c r="F472" i="5"/>
  <c r="G472" i="5"/>
  <c r="H472" i="5"/>
  <c r="I472" i="5"/>
  <c r="J472" i="5"/>
  <c r="K472" i="5"/>
  <c r="L472" i="5"/>
  <c r="M472" i="5"/>
  <c r="N472" i="5"/>
  <c r="O472" i="5"/>
  <c r="F473" i="5"/>
  <c r="G473" i="5"/>
  <c r="H473" i="5"/>
  <c r="I473" i="5"/>
  <c r="J473" i="5"/>
  <c r="K473" i="5"/>
  <c r="L473" i="5"/>
  <c r="M473" i="5"/>
  <c r="N473" i="5"/>
  <c r="O473" i="5"/>
  <c r="F474" i="5"/>
  <c r="G474" i="5"/>
  <c r="H474" i="5"/>
  <c r="I474" i="5"/>
  <c r="J474" i="5"/>
  <c r="K474" i="5"/>
  <c r="L474" i="5"/>
  <c r="M474" i="5"/>
  <c r="N474" i="5"/>
  <c r="O474" i="5"/>
  <c r="F475" i="5"/>
  <c r="G475" i="5"/>
  <c r="H475" i="5"/>
  <c r="I475" i="5"/>
  <c r="J475" i="5"/>
  <c r="K475" i="5"/>
  <c r="L475" i="5"/>
  <c r="M475" i="5"/>
  <c r="N475" i="5"/>
  <c r="O475" i="5"/>
  <c r="F476" i="5"/>
  <c r="G476" i="5"/>
  <c r="H476" i="5"/>
  <c r="I476" i="5"/>
  <c r="J476" i="5"/>
  <c r="K476" i="5"/>
  <c r="L476" i="5"/>
  <c r="M476" i="5"/>
  <c r="N476" i="5"/>
  <c r="O476" i="5"/>
  <c r="F477" i="5"/>
  <c r="G477" i="5"/>
  <c r="H477" i="5"/>
  <c r="I477" i="5"/>
  <c r="J477" i="5"/>
  <c r="K477" i="5"/>
  <c r="L477" i="5"/>
  <c r="M477" i="5"/>
  <c r="N477" i="5"/>
  <c r="O477" i="5"/>
  <c r="F478" i="5"/>
  <c r="G478" i="5"/>
  <c r="H478" i="5"/>
  <c r="I478" i="5"/>
  <c r="J478" i="5"/>
  <c r="K478" i="5"/>
  <c r="L478" i="5"/>
  <c r="M478" i="5"/>
  <c r="N478" i="5"/>
  <c r="O478" i="5"/>
  <c r="F479" i="5"/>
  <c r="G479" i="5"/>
  <c r="H479" i="5"/>
  <c r="I479" i="5"/>
  <c r="J479" i="5"/>
  <c r="K479" i="5"/>
  <c r="L479" i="5"/>
  <c r="M479" i="5"/>
  <c r="N479" i="5"/>
  <c r="O479" i="5"/>
  <c r="F480" i="5"/>
  <c r="G480" i="5"/>
  <c r="H480" i="5"/>
  <c r="I480" i="5"/>
  <c r="J480" i="5"/>
  <c r="K480" i="5"/>
  <c r="L480" i="5"/>
  <c r="M480" i="5"/>
  <c r="N480" i="5"/>
  <c r="O480" i="5"/>
  <c r="F481" i="5"/>
  <c r="G481" i="5"/>
  <c r="H481" i="5"/>
  <c r="I481" i="5"/>
  <c r="J481" i="5"/>
  <c r="K481" i="5"/>
  <c r="L481" i="5"/>
  <c r="M481" i="5"/>
  <c r="N481" i="5"/>
  <c r="O481" i="5"/>
  <c r="F482" i="5"/>
  <c r="G482" i="5"/>
  <c r="H482" i="5"/>
  <c r="I482" i="5"/>
  <c r="J482" i="5"/>
  <c r="K482" i="5"/>
  <c r="L482" i="5"/>
  <c r="M482" i="5"/>
  <c r="N482" i="5"/>
  <c r="O482" i="5"/>
  <c r="F483" i="5"/>
  <c r="G483" i="5"/>
  <c r="H483" i="5"/>
  <c r="I483" i="5"/>
  <c r="J483" i="5"/>
  <c r="K483" i="5"/>
  <c r="L483" i="5"/>
  <c r="M483" i="5"/>
  <c r="N483" i="5"/>
  <c r="O483" i="5"/>
  <c r="F484" i="5"/>
  <c r="G484" i="5"/>
  <c r="H484" i="5"/>
  <c r="I484" i="5"/>
  <c r="J484" i="5"/>
  <c r="K484" i="5"/>
  <c r="L484" i="5"/>
  <c r="M484" i="5"/>
  <c r="N484" i="5"/>
  <c r="O484" i="5"/>
  <c r="F485" i="5"/>
  <c r="G485" i="5"/>
  <c r="H485" i="5"/>
  <c r="I485" i="5"/>
  <c r="J485" i="5"/>
  <c r="K485" i="5"/>
  <c r="L485" i="5"/>
  <c r="M485" i="5"/>
  <c r="N485" i="5"/>
  <c r="O485" i="5"/>
  <c r="F486" i="5"/>
  <c r="G486" i="5"/>
  <c r="H486" i="5"/>
  <c r="I486" i="5"/>
  <c r="J486" i="5"/>
  <c r="K486" i="5"/>
  <c r="L486" i="5"/>
  <c r="M486" i="5"/>
  <c r="N486" i="5"/>
  <c r="O486" i="5"/>
  <c r="F487" i="5"/>
  <c r="G487" i="5"/>
  <c r="H487" i="5"/>
  <c r="I487" i="5"/>
  <c r="J487" i="5"/>
  <c r="K487" i="5"/>
  <c r="L487" i="5"/>
  <c r="M487" i="5"/>
  <c r="N487" i="5"/>
  <c r="O487" i="5"/>
  <c r="F488" i="5"/>
  <c r="G488" i="5"/>
  <c r="H488" i="5"/>
  <c r="I488" i="5"/>
  <c r="J488" i="5"/>
  <c r="K488" i="5"/>
  <c r="L488" i="5"/>
  <c r="M488" i="5"/>
  <c r="N488" i="5"/>
  <c r="O488" i="5"/>
  <c r="F489" i="5"/>
  <c r="G489" i="5"/>
  <c r="H489" i="5"/>
  <c r="I489" i="5"/>
  <c r="J489" i="5"/>
  <c r="K489" i="5"/>
  <c r="L489" i="5"/>
  <c r="M489" i="5"/>
  <c r="N489" i="5"/>
  <c r="O489" i="5"/>
  <c r="F490" i="5"/>
  <c r="G490" i="5"/>
  <c r="H490" i="5"/>
  <c r="I490" i="5"/>
  <c r="J490" i="5"/>
  <c r="K490" i="5"/>
  <c r="L490" i="5"/>
  <c r="M490" i="5"/>
  <c r="N490" i="5"/>
  <c r="O490" i="5"/>
  <c r="F491" i="5"/>
  <c r="G491" i="5"/>
  <c r="P491" i="5" s="1"/>
  <c r="S491" i="5" s="1"/>
  <c r="H491" i="5"/>
  <c r="I491" i="5"/>
  <c r="J491" i="5"/>
  <c r="K491" i="5"/>
  <c r="L491" i="5"/>
  <c r="M491" i="5"/>
  <c r="N491" i="5"/>
  <c r="O491" i="5"/>
  <c r="F492" i="5"/>
  <c r="G492" i="5"/>
  <c r="H492" i="5"/>
  <c r="I492" i="5"/>
  <c r="J492" i="5"/>
  <c r="K492" i="5"/>
  <c r="L492" i="5"/>
  <c r="M492" i="5"/>
  <c r="N492" i="5"/>
  <c r="O492" i="5"/>
  <c r="F493" i="5"/>
  <c r="G493" i="5"/>
  <c r="H493" i="5"/>
  <c r="I493" i="5"/>
  <c r="J493" i="5"/>
  <c r="K493" i="5"/>
  <c r="L493" i="5"/>
  <c r="M493" i="5"/>
  <c r="N493" i="5"/>
  <c r="O493" i="5"/>
  <c r="F494" i="5"/>
  <c r="G494" i="5"/>
  <c r="H494" i="5"/>
  <c r="I494" i="5"/>
  <c r="J494" i="5"/>
  <c r="K494" i="5"/>
  <c r="L494" i="5"/>
  <c r="M494" i="5"/>
  <c r="N494" i="5"/>
  <c r="O494" i="5"/>
  <c r="F495" i="5"/>
  <c r="G495" i="5"/>
  <c r="H495" i="5"/>
  <c r="I495" i="5"/>
  <c r="J495" i="5"/>
  <c r="K495" i="5"/>
  <c r="L495" i="5"/>
  <c r="M495" i="5"/>
  <c r="N495" i="5"/>
  <c r="O495" i="5"/>
  <c r="F496" i="5"/>
  <c r="G496" i="5"/>
  <c r="H496" i="5"/>
  <c r="I496" i="5"/>
  <c r="J496" i="5"/>
  <c r="K496" i="5"/>
  <c r="L496" i="5"/>
  <c r="M496" i="5"/>
  <c r="N496" i="5"/>
  <c r="O496" i="5"/>
  <c r="F497" i="5"/>
  <c r="G497" i="5"/>
  <c r="H497" i="5"/>
  <c r="I497" i="5"/>
  <c r="J497" i="5"/>
  <c r="K497" i="5"/>
  <c r="L497" i="5"/>
  <c r="M497" i="5"/>
  <c r="N497" i="5"/>
  <c r="O497" i="5"/>
  <c r="F498" i="5"/>
  <c r="G498" i="5"/>
  <c r="H498" i="5"/>
  <c r="I498" i="5"/>
  <c r="J498" i="5"/>
  <c r="K498" i="5"/>
  <c r="L498" i="5"/>
  <c r="M498" i="5"/>
  <c r="N498" i="5"/>
  <c r="O498" i="5"/>
  <c r="F499" i="5"/>
  <c r="G499" i="5"/>
  <c r="H499" i="5"/>
  <c r="I499" i="5"/>
  <c r="J499" i="5"/>
  <c r="K499" i="5"/>
  <c r="L499" i="5"/>
  <c r="M499" i="5"/>
  <c r="N499" i="5"/>
  <c r="O499" i="5"/>
  <c r="F500" i="5"/>
  <c r="G500" i="5"/>
  <c r="H500" i="5"/>
  <c r="I500" i="5"/>
  <c r="J500" i="5"/>
  <c r="K500" i="5"/>
  <c r="L500" i="5"/>
  <c r="M500" i="5"/>
  <c r="N500" i="5"/>
  <c r="O500" i="5"/>
  <c r="F501" i="5"/>
  <c r="G501" i="5"/>
  <c r="H501" i="5"/>
  <c r="I501" i="5"/>
  <c r="J501" i="5"/>
  <c r="K501" i="5"/>
  <c r="L501" i="5"/>
  <c r="M501" i="5"/>
  <c r="N501" i="5"/>
  <c r="O501" i="5"/>
  <c r="F502" i="5"/>
  <c r="G502" i="5"/>
  <c r="H502" i="5"/>
  <c r="I502" i="5"/>
  <c r="J502" i="5"/>
  <c r="K502" i="5"/>
  <c r="L502" i="5"/>
  <c r="M502" i="5"/>
  <c r="N502" i="5"/>
  <c r="O502" i="5"/>
  <c r="F503" i="5"/>
  <c r="G503" i="5"/>
  <c r="H503" i="5"/>
  <c r="I503" i="5"/>
  <c r="J503" i="5"/>
  <c r="K503" i="5"/>
  <c r="L503" i="5"/>
  <c r="M503" i="5"/>
  <c r="N503" i="5"/>
  <c r="O503" i="5"/>
  <c r="F504" i="5"/>
  <c r="G504" i="5"/>
  <c r="H504" i="5"/>
  <c r="I504" i="5"/>
  <c r="J504" i="5"/>
  <c r="K504" i="5"/>
  <c r="L504" i="5"/>
  <c r="M504" i="5"/>
  <c r="N504" i="5"/>
  <c r="O504" i="5"/>
  <c r="F505" i="5"/>
  <c r="G505" i="5"/>
  <c r="H505" i="5"/>
  <c r="I505" i="5"/>
  <c r="J505" i="5"/>
  <c r="K505" i="5"/>
  <c r="L505" i="5"/>
  <c r="M505" i="5"/>
  <c r="N505" i="5"/>
  <c r="O505" i="5"/>
  <c r="F506" i="5"/>
  <c r="G506" i="5"/>
  <c r="H506" i="5"/>
  <c r="I506" i="5"/>
  <c r="P506" i="5" s="1"/>
  <c r="S506" i="5" s="1"/>
  <c r="J506" i="5"/>
  <c r="K506" i="5"/>
  <c r="L506" i="5"/>
  <c r="M506" i="5"/>
  <c r="N506" i="5"/>
  <c r="O506" i="5"/>
  <c r="F507" i="5"/>
  <c r="G507" i="5"/>
  <c r="H507" i="5"/>
  <c r="I507" i="5"/>
  <c r="J507" i="5"/>
  <c r="K507" i="5"/>
  <c r="L507" i="5"/>
  <c r="M507" i="5"/>
  <c r="N507" i="5"/>
  <c r="O507" i="5"/>
  <c r="F508" i="5"/>
  <c r="G508" i="5"/>
  <c r="H508" i="5"/>
  <c r="I508" i="5"/>
  <c r="J508" i="5"/>
  <c r="K508" i="5"/>
  <c r="L508" i="5"/>
  <c r="M508" i="5"/>
  <c r="N508" i="5"/>
  <c r="O508" i="5"/>
  <c r="F509" i="5"/>
  <c r="G509" i="5"/>
  <c r="H509" i="5"/>
  <c r="I509" i="5"/>
  <c r="J509" i="5"/>
  <c r="K509" i="5"/>
  <c r="L509" i="5"/>
  <c r="M509" i="5"/>
  <c r="N509" i="5"/>
  <c r="O509" i="5"/>
  <c r="F510" i="5"/>
  <c r="G510" i="5"/>
  <c r="H510" i="5"/>
  <c r="I510" i="5"/>
  <c r="J510" i="5"/>
  <c r="K510" i="5"/>
  <c r="L510" i="5"/>
  <c r="M510" i="5"/>
  <c r="N510" i="5"/>
  <c r="O510" i="5"/>
  <c r="F511" i="5"/>
  <c r="G511" i="5"/>
  <c r="H511" i="5"/>
  <c r="I511" i="5"/>
  <c r="J511" i="5"/>
  <c r="K511" i="5"/>
  <c r="L511" i="5"/>
  <c r="M511" i="5"/>
  <c r="N511" i="5"/>
  <c r="O511" i="5"/>
  <c r="F512" i="5"/>
  <c r="G512" i="5"/>
  <c r="H512" i="5"/>
  <c r="I512" i="5"/>
  <c r="J512" i="5"/>
  <c r="K512" i="5"/>
  <c r="L512" i="5"/>
  <c r="M512" i="5"/>
  <c r="N512" i="5"/>
  <c r="O512" i="5"/>
  <c r="F513" i="5"/>
  <c r="G513" i="5"/>
  <c r="H513" i="5"/>
  <c r="I513" i="5"/>
  <c r="J513" i="5"/>
  <c r="K513" i="5"/>
  <c r="L513" i="5"/>
  <c r="M513" i="5"/>
  <c r="N513" i="5"/>
  <c r="O513" i="5"/>
  <c r="F514" i="5"/>
  <c r="G514" i="5"/>
  <c r="H514" i="5"/>
  <c r="I514" i="5"/>
  <c r="J514" i="5"/>
  <c r="K514" i="5"/>
  <c r="L514" i="5"/>
  <c r="M514" i="5"/>
  <c r="N514" i="5"/>
  <c r="O514" i="5"/>
  <c r="F515" i="5"/>
  <c r="G515" i="5"/>
  <c r="H515" i="5"/>
  <c r="I515" i="5"/>
  <c r="J515" i="5"/>
  <c r="K515" i="5"/>
  <c r="L515" i="5"/>
  <c r="M515" i="5"/>
  <c r="N515" i="5"/>
  <c r="O515" i="5"/>
  <c r="F516" i="5"/>
  <c r="G516" i="5"/>
  <c r="H516" i="5"/>
  <c r="I516" i="5"/>
  <c r="J516" i="5"/>
  <c r="K516" i="5"/>
  <c r="L516" i="5"/>
  <c r="M516" i="5"/>
  <c r="N516" i="5"/>
  <c r="O516" i="5"/>
  <c r="F517" i="5"/>
  <c r="G517" i="5"/>
  <c r="H517" i="5"/>
  <c r="I517" i="5"/>
  <c r="J517" i="5"/>
  <c r="K517" i="5"/>
  <c r="L517" i="5"/>
  <c r="M517" i="5"/>
  <c r="N517" i="5"/>
  <c r="O517" i="5"/>
  <c r="F518" i="5"/>
  <c r="G518" i="5"/>
  <c r="H518" i="5"/>
  <c r="I518" i="5"/>
  <c r="J518" i="5"/>
  <c r="K518" i="5"/>
  <c r="L518" i="5"/>
  <c r="M518" i="5"/>
  <c r="N518" i="5"/>
  <c r="O518" i="5"/>
  <c r="F519" i="5"/>
  <c r="G519" i="5"/>
  <c r="H519" i="5"/>
  <c r="I519" i="5"/>
  <c r="J519" i="5"/>
  <c r="K519" i="5"/>
  <c r="L519" i="5"/>
  <c r="M519" i="5"/>
  <c r="N519" i="5"/>
  <c r="O519" i="5"/>
  <c r="F520" i="5"/>
  <c r="G520" i="5"/>
  <c r="H520" i="5"/>
  <c r="I520" i="5"/>
  <c r="P520" i="5" s="1"/>
  <c r="S520" i="5" s="1"/>
  <c r="J520" i="5"/>
  <c r="K520" i="5"/>
  <c r="L520" i="5"/>
  <c r="M520" i="5"/>
  <c r="N520" i="5"/>
  <c r="O520" i="5"/>
  <c r="F521" i="5"/>
  <c r="G521" i="5"/>
  <c r="H521" i="5"/>
  <c r="I521" i="5"/>
  <c r="J521" i="5"/>
  <c r="K521" i="5"/>
  <c r="L521" i="5"/>
  <c r="M521" i="5"/>
  <c r="N521" i="5"/>
  <c r="O521" i="5"/>
  <c r="F522" i="5"/>
  <c r="G522" i="5"/>
  <c r="H522" i="5"/>
  <c r="I522" i="5"/>
  <c r="J522" i="5"/>
  <c r="K522" i="5"/>
  <c r="L522" i="5"/>
  <c r="M522" i="5"/>
  <c r="N522" i="5"/>
  <c r="O522" i="5"/>
  <c r="F523" i="5"/>
  <c r="G523" i="5"/>
  <c r="H523" i="5"/>
  <c r="I523" i="5"/>
  <c r="J523" i="5"/>
  <c r="K523" i="5"/>
  <c r="L523" i="5"/>
  <c r="M523" i="5"/>
  <c r="N523" i="5"/>
  <c r="O523" i="5"/>
  <c r="F524" i="5"/>
  <c r="G524" i="5"/>
  <c r="H524" i="5"/>
  <c r="I524" i="5"/>
  <c r="J524" i="5"/>
  <c r="K524" i="5"/>
  <c r="L524" i="5"/>
  <c r="M524" i="5"/>
  <c r="N524" i="5"/>
  <c r="O524" i="5"/>
  <c r="F525" i="5"/>
  <c r="G525" i="5"/>
  <c r="H525" i="5"/>
  <c r="I525" i="5"/>
  <c r="J525" i="5"/>
  <c r="K525" i="5"/>
  <c r="L525" i="5"/>
  <c r="M525" i="5"/>
  <c r="N525" i="5"/>
  <c r="O525" i="5"/>
  <c r="F526" i="5"/>
  <c r="G526" i="5"/>
  <c r="H526" i="5"/>
  <c r="I526" i="5"/>
  <c r="J526" i="5"/>
  <c r="K526" i="5"/>
  <c r="L526" i="5"/>
  <c r="M526" i="5"/>
  <c r="N526" i="5"/>
  <c r="O526" i="5"/>
  <c r="F527" i="5"/>
  <c r="G527" i="5"/>
  <c r="H527" i="5"/>
  <c r="I527" i="5"/>
  <c r="J527" i="5"/>
  <c r="K527" i="5"/>
  <c r="L527" i="5"/>
  <c r="M527" i="5"/>
  <c r="N527" i="5"/>
  <c r="O527" i="5"/>
  <c r="F528" i="5"/>
  <c r="G528" i="5"/>
  <c r="H528" i="5"/>
  <c r="I528" i="5"/>
  <c r="J528" i="5"/>
  <c r="K528" i="5"/>
  <c r="L528" i="5"/>
  <c r="M528" i="5"/>
  <c r="N528" i="5"/>
  <c r="O528" i="5"/>
  <c r="F529" i="5"/>
  <c r="G529" i="5"/>
  <c r="H529" i="5"/>
  <c r="I529" i="5"/>
  <c r="J529" i="5"/>
  <c r="K529" i="5"/>
  <c r="L529" i="5"/>
  <c r="M529" i="5"/>
  <c r="N529" i="5"/>
  <c r="O529" i="5"/>
  <c r="F530" i="5"/>
  <c r="G530" i="5"/>
  <c r="H530" i="5"/>
  <c r="I530" i="5"/>
  <c r="J530" i="5"/>
  <c r="K530" i="5"/>
  <c r="L530" i="5"/>
  <c r="M530" i="5"/>
  <c r="N530" i="5"/>
  <c r="O530" i="5"/>
  <c r="F531" i="5"/>
  <c r="G531" i="5"/>
  <c r="H531" i="5"/>
  <c r="I531" i="5"/>
  <c r="J531" i="5"/>
  <c r="K531" i="5"/>
  <c r="L531" i="5"/>
  <c r="M531" i="5"/>
  <c r="N531" i="5"/>
  <c r="O531" i="5"/>
  <c r="F532" i="5"/>
  <c r="G532" i="5"/>
  <c r="H532" i="5"/>
  <c r="I532" i="5"/>
  <c r="J532" i="5"/>
  <c r="K532" i="5"/>
  <c r="L532" i="5"/>
  <c r="M532" i="5"/>
  <c r="N532" i="5"/>
  <c r="O532" i="5"/>
  <c r="F533" i="5"/>
  <c r="G533" i="5"/>
  <c r="H533" i="5"/>
  <c r="I533" i="5"/>
  <c r="J533" i="5"/>
  <c r="K533" i="5"/>
  <c r="L533" i="5"/>
  <c r="M533" i="5"/>
  <c r="N533" i="5"/>
  <c r="O533" i="5"/>
  <c r="F534" i="5"/>
  <c r="G534" i="5"/>
  <c r="H534" i="5"/>
  <c r="I534" i="5"/>
  <c r="J534" i="5"/>
  <c r="K534" i="5"/>
  <c r="L534" i="5"/>
  <c r="M534" i="5"/>
  <c r="N534" i="5"/>
  <c r="O534" i="5"/>
  <c r="F535" i="5"/>
  <c r="G535" i="5"/>
  <c r="H535" i="5"/>
  <c r="I535" i="5"/>
  <c r="J535" i="5"/>
  <c r="K535" i="5"/>
  <c r="L535" i="5"/>
  <c r="M535" i="5"/>
  <c r="N535" i="5"/>
  <c r="O535" i="5"/>
  <c r="F536" i="5"/>
  <c r="G536" i="5"/>
  <c r="H536" i="5"/>
  <c r="I536" i="5"/>
  <c r="T536" i="5" s="1"/>
  <c r="J536" i="5"/>
  <c r="K536" i="5"/>
  <c r="L536" i="5"/>
  <c r="M536" i="5"/>
  <c r="N536" i="5"/>
  <c r="O536" i="5"/>
  <c r="F537" i="5"/>
  <c r="G537" i="5"/>
  <c r="H537" i="5"/>
  <c r="I537" i="5"/>
  <c r="J537" i="5"/>
  <c r="K537" i="5"/>
  <c r="L537" i="5"/>
  <c r="M537" i="5"/>
  <c r="N537" i="5"/>
  <c r="O537" i="5"/>
  <c r="F538" i="5"/>
  <c r="G538" i="5"/>
  <c r="H538" i="5"/>
  <c r="I538" i="5"/>
  <c r="J538" i="5"/>
  <c r="K538" i="5"/>
  <c r="L538" i="5"/>
  <c r="M538" i="5"/>
  <c r="N538" i="5"/>
  <c r="O538" i="5"/>
  <c r="F539" i="5"/>
  <c r="G539" i="5"/>
  <c r="H539" i="5"/>
  <c r="I539" i="5"/>
  <c r="J539" i="5"/>
  <c r="K539" i="5"/>
  <c r="L539" i="5"/>
  <c r="M539" i="5"/>
  <c r="N539" i="5"/>
  <c r="O539" i="5"/>
  <c r="F540" i="5"/>
  <c r="G540" i="5"/>
  <c r="H540" i="5"/>
  <c r="I540" i="5"/>
  <c r="J540" i="5"/>
  <c r="K540" i="5"/>
  <c r="L540" i="5"/>
  <c r="M540" i="5"/>
  <c r="N540" i="5"/>
  <c r="O540" i="5"/>
  <c r="F541" i="5"/>
  <c r="G541" i="5"/>
  <c r="H541" i="5"/>
  <c r="I541" i="5"/>
  <c r="J541" i="5"/>
  <c r="K541" i="5"/>
  <c r="L541" i="5"/>
  <c r="M541" i="5"/>
  <c r="N541" i="5"/>
  <c r="O541" i="5"/>
  <c r="F542" i="5"/>
  <c r="G542" i="5"/>
  <c r="H542" i="5"/>
  <c r="I542" i="5"/>
  <c r="J542" i="5"/>
  <c r="K542" i="5"/>
  <c r="L542" i="5"/>
  <c r="M542" i="5"/>
  <c r="N542" i="5"/>
  <c r="O542" i="5"/>
  <c r="F543" i="5"/>
  <c r="G543" i="5"/>
  <c r="H543" i="5"/>
  <c r="I543" i="5"/>
  <c r="J543" i="5"/>
  <c r="K543" i="5"/>
  <c r="L543" i="5"/>
  <c r="M543" i="5"/>
  <c r="N543" i="5"/>
  <c r="O543" i="5"/>
  <c r="F544" i="5"/>
  <c r="G544" i="5"/>
  <c r="H544" i="5"/>
  <c r="I544" i="5"/>
  <c r="J544" i="5"/>
  <c r="K544" i="5"/>
  <c r="L544" i="5"/>
  <c r="M544" i="5"/>
  <c r="N544" i="5"/>
  <c r="O544" i="5"/>
  <c r="F545" i="5"/>
  <c r="G545" i="5"/>
  <c r="H545" i="5"/>
  <c r="I545" i="5"/>
  <c r="J545" i="5"/>
  <c r="K545" i="5"/>
  <c r="L545" i="5"/>
  <c r="M545" i="5"/>
  <c r="N545" i="5"/>
  <c r="O545" i="5"/>
  <c r="F546" i="5"/>
  <c r="G546" i="5"/>
  <c r="H546" i="5"/>
  <c r="I546" i="5"/>
  <c r="J546" i="5"/>
  <c r="K546" i="5"/>
  <c r="L546" i="5"/>
  <c r="M546" i="5"/>
  <c r="N546" i="5"/>
  <c r="O546" i="5"/>
  <c r="F547" i="5"/>
  <c r="G547" i="5"/>
  <c r="H547" i="5"/>
  <c r="I547" i="5"/>
  <c r="J547" i="5"/>
  <c r="K547" i="5"/>
  <c r="L547" i="5"/>
  <c r="M547" i="5"/>
  <c r="N547" i="5"/>
  <c r="O547" i="5"/>
  <c r="F548" i="5"/>
  <c r="G548" i="5"/>
  <c r="H548" i="5"/>
  <c r="I548" i="5"/>
  <c r="P548" i="5" s="1"/>
  <c r="S548" i="5" s="1"/>
  <c r="J548" i="5"/>
  <c r="K548" i="5"/>
  <c r="L548" i="5"/>
  <c r="M548" i="5"/>
  <c r="N548" i="5"/>
  <c r="O548" i="5"/>
  <c r="F549" i="5"/>
  <c r="G549" i="5"/>
  <c r="H549" i="5"/>
  <c r="I549" i="5"/>
  <c r="J549" i="5"/>
  <c r="K549" i="5"/>
  <c r="L549" i="5"/>
  <c r="M549" i="5"/>
  <c r="N549" i="5"/>
  <c r="O549" i="5"/>
  <c r="F550" i="5"/>
  <c r="G550" i="5"/>
  <c r="H550" i="5"/>
  <c r="I550" i="5"/>
  <c r="J550" i="5"/>
  <c r="K550" i="5"/>
  <c r="L550" i="5"/>
  <c r="M550" i="5"/>
  <c r="N550" i="5"/>
  <c r="O550" i="5"/>
  <c r="F551" i="5"/>
  <c r="G551" i="5"/>
  <c r="H551" i="5"/>
  <c r="I551" i="5"/>
  <c r="J551" i="5"/>
  <c r="K551" i="5"/>
  <c r="L551" i="5"/>
  <c r="M551" i="5"/>
  <c r="N551" i="5"/>
  <c r="O551" i="5"/>
  <c r="F552" i="5"/>
  <c r="G552" i="5"/>
  <c r="H552" i="5"/>
  <c r="I552" i="5"/>
  <c r="J552" i="5"/>
  <c r="K552" i="5"/>
  <c r="L552" i="5"/>
  <c r="M552" i="5"/>
  <c r="N552" i="5"/>
  <c r="O552" i="5"/>
  <c r="F553" i="5"/>
  <c r="G553" i="5"/>
  <c r="H553" i="5"/>
  <c r="I553" i="5"/>
  <c r="J553" i="5"/>
  <c r="K553" i="5"/>
  <c r="L553" i="5"/>
  <c r="M553" i="5"/>
  <c r="N553" i="5"/>
  <c r="O553" i="5"/>
  <c r="F554" i="5"/>
  <c r="G554" i="5"/>
  <c r="H554" i="5"/>
  <c r="I554" i="5"/>
  <c r="J554" i="5"/>
  <c r="K554" i="5"/>
  <c r="L554" i="5"/>
  <c r="M554" i="5"/>
  <c r="N554" i="5"/>
  <c r="O554" i="5"/>
  <c r="F555" i="5"/>
  <c r="G555" i="5"/>
  <c r="H555" i="5"/>
  <c r="I555" i="5"/>
  <c r="J555" i="5"/>
  <c r="K555" i="5"/>
  <c r="L555" i="5"/>
  <c r="M555" i="5"/>
  <c r="N555" i="5"/>
  <c r="O555" i="5"/>
  <c r="F556" i="5"/>
  <c r="G556" i="5"/>
  <c r="H556" i="5"/>
  <c r="I556" i="5"/>
  <c r="J556" i="5"/>
  <c r="K556" i="5"/>
  <c r="L556" i="5"/>
  <c r="M556" i="5"/>
  <c r="N556" i="5"/>
  <c r="O556" i="5"/>
  <c r="F557" i="5"/>
  <c r="G557" i="5"/>
  <c r="H557" i="5"/>
  <c r="I557" i="5"/>
  <c r="J557" i="5"/>
  <c r="K557" i="5"/>
  <c r="L557" i="5"/>
  <c r="M557" i="5"/>
  <c r="N557" i="5"/>
  <c r="O557" i="5"/>
  <c r="F558" i="5"/>
  <c r="G558" i="5"/>
  <c r="H558" i="5"/>
  <c r="I558" i="5"/>
  <c r="J558" i="5"/>
  <c r="K558" i="5"/>
  <c r="L558" i="5"/>
  <c r="M558" i="5"/>
  <c r="N558" i="5"/>
  <c r="O558" i="5"/>
  <c r="F559" i="5"/>
  <c r="G559" i="5"/>
  <c r="H559" i="5"/>
  <c r="I559" i="5"/>
  <c r="J559" i="5"/>
  <c r="K559" i="5"/>
  <c r="L559" i="5"/>
  <c r="M559" i="5"/>
  <c r="N559" i="5"/>
  <c r="O559" i="5"/>
  <c r="F560" i="5"/>
  <c r="G560" i="5"/>
  <c r="H560" i="5"/>
  <c r="I560" i="5"/>
  <c r="J560" i="5"/>
  <c r="K560" i="5"/>
  <c r="L560" i="5"/>
  <c r="M560" i="5"/>
  <c r="N560" i="5"/>
  <c r="O560" i="5"/>
  <c r="F561" i="5"/>
  <c r="G561" i="5"/>
  <c r="H561" i="5"/>
  <c r="I561" i="5"/>
  <c r="J561" i="5"/>
  <c r="K561" i="5"/>
  <c r="L561" i="5"/>
  <c r="M561" i="5"/>
  <c r="N561" i="5"/>
  <c r="O561" i="5"/>
  <c r="F562" i="5"/>
  <c r="G562" i="5"/>
  <c r="H562" i="5"/>
  <c r="I562" i="5"/>
  <c r="J562" i="5"/>
  <c r="K562" i="5"/>
  <c r="L562" i="5"/>
  <c r="M562" i="5"/>
  <c r="N562" i="5"/>
  <c r="O562" i="5"/>
  <c r="F563" i="5"/>
  <c r="G563" i="5"/>
  <c r="P563" i="5" s="1"/>
  <c r="S563" i="5" s="1"/>
  <c r="H563" i="5"/>
  <c r="I563" i="5"/>
  <c r="J563" i="5"/>
  <c r="K563" i="5"/>
  <c r="L563" i="5"/>
  <c r="M563" i="5"/>
  <c r="N563" i="5"/>
  <c r="O563" i="5"/>
  <c r="F564" i="5"/>
  <c r="G564" i="5"/>
  <c r="H564" i="5"/>
  <c r="I564" i="5"/>
  <c r="J564" i="5"/>
  <c r="K564" i="5"/>
  <c r="L564" i="5"/>
  <c r="M564" i="5"/>
  <c r="N564" i="5"/>
  <c r="O564" i="5"/>
  <c r="F565" i="5"/>
  <c r="G565" i="5"/>
  <c r="H565" i="5"/>
  <c r="I565" i="5"/>
  <c r="J565" i="5"/>
  <c r="K565" i="5"/>
  <c r="L565" i="5"/>
  <c r="M565" i="5"/>
  <c r="N565" i="5"/>
  <c r="O565" i="5"/>
  <c r="F566" i="5"/>
  <c r="G566" i="5"/>
  <c r="H566" i="5"/>
  <c r="I566" i="5"/>
  <c r="J566" i="5"/>
  <c r="K566" i="5"/>
  <c r="L566" i="5"/>
  <c r="M566" i="5"/>
  <c r="N566" i="5"/>
  <c r="O566" i="5"/>
  <c r="F567" i="5"/>
  <c r="G567" i="5"/>
  <c r="H567" i="5"/>
  <c r="I567" i="5"/>
  <c r="J567" i="5"/>
  <c r="K567" i="5"/>
  <c r="L567" i="5"/>
  <c r="M567" i="5"/>
  <c r="N567" i="5"/>
  <c r="O567" i="5"/>
  <c r="F568" i="5"/>
  <c r="G568" i="5"/>
  <c r="H568" i="5"/>
  <c r="I568" i="5"/>
  <c r="J568" i="5"/>
  <c r="K568" i="5"/>
  <c r="L568" i="5"/>
  <c r="M568" i="5"/>
  <c r="N568" i="5"/>
  <c r="O568" i="5"/>
  <c r="F569" i="5"/>
  <c r="G569" i="5"/>
  <c r="H569" i="5"/>
  <c r="I569" i="5"/>
  <c r="J569" i="5"/>
  <c r="K569" i="5"/>
  <c r="L569" i="5"/>
  <c r="M569" i="5"/>
  <c r="N569" i="5"/>
  <c r="O569" i="5"/>
  <c r="F570" i="5"/>
  <c r="G570" i="5"/>
  <c r="H570" i="5"/>
  <c r="I570" i="5"/>
  <c r="J570" i="5"/>
  <c r="K570" i="5"/>
  <c r="L570" i="5"/>
  <c r="M570" i="5"/>
  <c r="N570" i="5"/>
  <c r="O570" i="5"/>
  <c r="F571" i="5"/>
  <c r="G571" i="5"/>
  <c r="H571" i="5"/>
  <c r="I571" i="5"/>
  <c r="J571" i="5"/>
  <c r="K571" i="5"/>
  <c r="L571" i="5"/>
  <c r="M571" i="5"/>
  <c r="N571" i="5"/>
  <c r="O571" i="5"/>
  <c r="F572" i="5"/>
  <c r="G572" i="5"/>
  <c r="H572" i="5"/>
  <c r="I572" i="5"/>
  <c r="J572" i="5"/>
  <c r="K572" i="5"/>
  <c r="L572" i="5"/>
  <c r="M572" i="5"/>
  <c r="N572" i="5"/>
  <c r="O572" i="5"/>
  <c r="F573" i="5"/>
  <c r="G573" i="5"/>
  <c r="H573" i="5"/>
  <c r="I573" i="5"/>
  <c r="J573" i="5"/>
  <c r="K573" i="5"/>
  <c r="L573" i="5"/>
  <c r="M573" i="5"/>
  <c r="N573" i="5"/>
  <c r="O573" i="5"/>
  <c r="F574" i="5"/>
  <c r="G574" i="5"/>
  <c r="H574" i="5"/>
  <c r="I574" i="5"/>
  <c r="J574" i="5"/>
  <c r="K574" i="5"/>
  <c r="L574" i="5"/>
  <c r="M574" i="5"/>
  <c r="N574" i="5"/>
  <c r="O574" i="5"/>
  <c r="F575" i="5"/>
  <c r="G575" i="5"/>
  <c r="H575" i="5"/>
  <c r="I575" i="5"/>
  <c r="J575" i="5"/>
  <c r="K575" i="5"/>
  <c r="L575" i="5"/>
  <c r="M575" i="5"/>
  <c r="N575" i="5"/>
  <c r="O575" i="5"/>
  <c r="F576" i="5"/>
  <c r="G576" i="5"/>
  <c r="H576" i="5"/>
  <c r="I576" i="5"/>
  <c r="T576" i="5" s="1"/>
  <c r="J576" i="5"/>
  <c r="K576" i="5"/>
  <c r="L576" i="5"/>
  <c r="M576" i="5"/>
  <c r="N576" i="5"/>
  <c r="O576" i="5"/>
  <c r="F577" i="5"/>
  <c r="G577" i="5"/>
  <c r="H577" i="5"/>
  <c r="I577" i="5"/>
  <c r="J577" i="5"/>
  <c r="K577" i="5"/>
  <c r="L577" i="5"/>
  <c r="M577" i="5"/>
  <c r="N577" i="5"/>
  <c r="O577" i="5"/>
  <c r="F578" i="5"/>
  <c r="G578" i="5"/>
  <c r="H578" i="5"/>
  <c r="I578" i="5"/>
  <c r="J578" i="5"/>
  <c r="K578" i="5"/>
  <c r="L578" i="5"/>
  <c r="M578" i="5"/>
  <c r="N578" i="5"/>
  <c r="O578" i="5"/>
  <c r="F579" i="5"/>
  <c r="G579" i="5"/>
  <c r="H579" i="5"/>
  <c r="I579" i="5"/>
  <c r="J579" i="5"/>
  <c r="K579" i="5"/>
  <c r="L579" i="5"/>
  <c r="M579" i="5"/>
  <c r="N579" i="5"/>
  <c r="O579" i="5"/>
  <c r="F580" i="5"/>
  <c r="G580" i="5"/>
  <c r="H580" i="5"/>
  <c r="I580" i="5"/>
  <c r="J580" i="5"/>
  <c r="K580" i="5"/>
  <c r="L580" i="5"/>
  <c r="M580" i="5"/>
  <c r="N580" i="5"/>
  <c r="O580" i="5"/>
  <c r="F581" i="5"/>
  <c r="G581" i="5"/>
  <c r="H581" i="5"/>
  <c r="I581" i="5"/>
  <c r="J581" i="5"/>
  <c r="K581" i="5"/>
  <c r="L581" i="5"/>
  <c r="M581" i="5"/>
  <c r="N581" i="5"/>
  <c r="O581" i="5"/>
  <c r="F582" i="5"/>
  <c r="G582" i="5"/>
  <c r="H582" i="5"/>
  <c r="I582" i="5"/>
  <c r="J582" i="5"/>
  <c r="K582" i="5"/>
  <c r="L582" i="5"/>
  <c r="M582" i="5"/>
  <c r="N582" i="5"/>
  <c r="O582" i="5"/>
  <c r="F583" i="5"/>
  <c r="G583" i="5"/>
  <c r="H583" i="5"/>
  <c r="I583" i="5"/>
  <c r="J583" i="5"/>
  <c r="K583" i="5"/>
  <c r="L583" i="5"/>
  <c r="M583" i="5"/>
  <c r="N583" i="5"/>
  <c r="O583" i="5"/>
  <c r="F584" i="5"/>
  <c r="G584" i="5"/>
  <c r="H584" i="5"/>
  <c r="I584" i="5"/>
  <c r="J584" i="5"/>
  <c r="K584" i="5"/>
  <c r="L584" i="5"/>
  <c r="M584" i="5"/>
  <c r="N584" i="5"/>
  <c r="O584" i="5"/>
  <c r="F585" i="5"/>
  <c r="G585" i="5"/>
  <c r="H585" i="5"/>
  <c r="I585" i="5"/>
  <c r="J585" i="5"/>
  <c r="K585" i="5"/>
  <c r="L585" i="5"/>
  <c r="M585" i="5"/>
  <c r="N585" i="5"/>
  <c r="O585" i="5"/>
  <c r="F586" i="5"/>
  <c r="G586" i="5"/>
  <c r="H586" i="5"/>
  <c r="I586" i="5"/>
  <c r="J586" i="5"/>
  <c r="K586" i="5"/>
  <c r="L586" i="5"/>
  <c r="M586" i="5"/>
  <c r="N586" i="5"/>
  <c r="O586" i="5"/>
  <c r="F587" i="5"/>
  <c r="G587" i="5"/>
  <c r="H587" i="5"/>
  <c r="I587" i="5"/>
  <c r="J587" i="5"/>
  <c r="K587" i="5"/>
  <c r="L587" i="5"/>
  <c r="M587" i="5"/>
  <c r="N587" i="5"/>
  <c r="O587" i="5"/>
  <c r="F588" i="5"/>
  <c r="G588" i="5"/>
  <c r="H588" i="5"/>
  <c r="I588" i="5"/>
  <c r="J588" i="5"/>
  <c r="K588" i="5"/>
  <c r="L588" i="5"/>
  <c r="M588" i="5"/>
  <c r="N588" i="5"/>
  <c r="O588" i="5"/>
  <c r="F589" i="5"/>
  <c r="G589" i="5"/>
  <c r="H589" i="5"/>
  <c r="I589" i="5"/>
  <c r="J589" i="5"/>
  <c r="K589" i="5"/>
  <c r="L589" i="5"/>
  <c r="M589" i="5"/>
  <c r="N589" i="5"/>
  <c r="O589" i="5"/>
  <c r="F590" i="5"/>
  <c r="G590" i="5"/>
  <c r="H590" i="5"/>
  <c r="I590" i="5"/>
  <c r="J590" i="5"/>
  <c r="K590" i="5"/>
  <c r="L590" i="5"/>
  <c r="M590" i="5"/>
  <c r="N590" i="5"/>
  <c r="O590" i="5"/>
  <c r="F591" i="5"/>
  <c r="G591" i="5"/>
  <c r="H591" i="5"/>
  <c r="I591" i="5"/>
  <c r="J591" i="5"/>
  <c r="K591" i="5"/>
  <c r="L591" i="5"/>
  <c r="M591" i="5"/>
  <c r="N591" i="5"/>
  <c r="O591" i="5"/>
  <c r="F592" i="5"/>
  <c r="G592" i="5"/>
  <c r="H592" i="5"/>
  <c r="I592" i="5"/>
  <c r="J592" i="5"/>
  <c r="K592" i="5"/>
  <c r="L592" i="5"/>
  <c r="M592" i="5"/>
  <c r="N592" i="5"/>
  <c r="O592" i="5"/>
  <c r="F593" i="5"/>
  <c r="G593" i="5"/>
  <c r="H593" i="5"/>
  <c r="I593" i="5"/>
  <c r="J593" i="5"/>
  <c r="K593" i="5"/>
  <c r="L593" i="5"/>
  <c r="M593" i="5"/>
  <c r="N593" i="5"/>
  <c r="O593" i="5"/>
  <c r="F594" i="5"/>
  <c r="G594" i="5"/>
  <c r="H594" i="5"/>
  <c r="I594" i="5"/>
  <c r="J594" i="5"/>
  <c r="K594" i="5"/>
  <c r="L594" i="5"/>
  <c r="M594" i="5"/>
  <c r="N594" i="5"/>
  <c r="O594" i="5"/>
  <c r="F595" i="5"/>
  <c r="G595" i="5"/>
  <c r="H595" i="5"/>
  <c r="I595" i="5"/>
  <c r="J595" i="5"/>
  <c r="K595" i="5"/>
  <c r="L595" i="5"/>
  <c r="M595" i="5"/>
  <c r="N595" i="5"/>
  <c r="O595" i="5"/>
  <c r="F596" i="5"/>
  <c r="G596" i="5"/>
  <c r="H596" i="5"/>
  <c r="I596" i="5"/>
  <c r="J596" i="5"/>
  <c r="K596" i="5"/>
  <c r="L596" i="5"/>
  <c r="M596" i="5"/>
  <c r="N596" i="5"/>
  <c r="O596" i="5"/>
  <c r="F597" i="5"/>
  <c r="G597" i="5"/>
  <c r="H597" i="5"/>
  <c r="I597" i="5"/>
  <c r="J597" i="5"/>
  <c r="K597" i="5"/>
  <c r="L597" i="5"/>
  <c r="M597" i="5"/>
  <c r="N597" i="5"/>
  <c r="O597" i="5"/>
  <c r="F598" i="5"/>
  <c r="G598" i="5"/>
  <c r="H598" i="5"/>
  <c r="I598" i="5"/>
  <c r="J598" i="5"/>
  <c r="K598" i="5"/>
  <c r="L598" i="5"/>
  <c r="M598" i="5"/>
  <c r="N598" i="5"/>
  <c r="O598" i="5"/>
  <c r="F599" i="5"/>
  <c r="G599" i="5"/>
  <c r="H599" i="5"/>
  <c r="I599" i="5"/>
  <c r="J599" i="5"/>
  <c r="K599" i="5"/>
  <c r="L599" i="5"/>
  <c r="M599" i="5"/>
  <c r="N599" i="5"/>
  <c r="O599" i="5"/>
  <c r="F600" i="5"/>
  <c r="G600" i="5"/>
  <c r="H600" i="5"/>
  <c r="I600" i="5"/>
  <c r="J600" i="5"/>
  <c r="K600" i="5"/>
  <c r="L600" i="5"/>
  <c r="M600" i="5"/>
  <c r="N600" i="5"/>
  <c r="O600" i="5"/>
  <c r="F601" i="5"/>
  <c r="G601" i="5"/>
  <c r="H601" i="5"/>
  <c r="I601" i="5"/>
  <c r="J601" i="5"/>
  <c r="K601" i="5"/>
  <c r="L601" i="5"/>
  <c r="M601" i="5"/>
  <c r="N601" i="5"/>
  <c r="O601" i="5"/>
  <c r="F602" i="5"/>
  <c r="G602" i="5"/>
  <c r="H602" i="5"/>
  <c r="I602" i="5"/>
  <c r="J602" i="5"/>
  <c r="K602" i="5"/>
  <c r="L602" i="5"/>
  <c r="M602" i="5"/>
  <c r="N602" i="5"/>
  <c r="O602" i="5"/>
  <c r="F603" i="5"/>
  <c r="G603" i="5"/>
  <c r="H603" i="5"/>
  <c r="I603" i="5"/>
  <c r="J603" i="5"/>
  <c r="K603" i="5"/>
  <c r="L603" i="5"/>
  <c r="M603" i="5"/>
  <c r="N603" i="5"/>
  <c r="O603" i="5"/>
  <c r="F604" i="5"/>
  <c r="G604" i="5"/>
  <c r="H604" i="5"/>
  <c r="I604" i="5"/>
  <c r="J604" i="5"/>
  <c r="K604" i="5"/>
  <c r="L604" i="5"/>
  <c r="M604" i="5"/>
  <c r="N604" i="5"/>
  <c r="O604" i="5"/>
  <c r="F605" i="5"/>
  <c r="G605" i="5"/>
  <c r="H605" i="5"/>
  <c r="I605" i="5"/>
  <c r="J605" i="5"/>
  <c r="K605" i="5"/>
  <c r="L605" i="5"/>
  <c r="M605" i="5"/>
  <c r="N605" i="5"/>
  <c r="O605" i="5"/>
  <c r="F606" i="5"/>
  <c r="G606" i="5"/>
  <c r="H606" i="5"/>
  <c r="I606" i="5"/>
  <c r="P606" i="5" s="1"/>
  <c r="S606" i="5" s="1"/>
  <c r="J606" i="5"/>
  <c r="K606" i="5"/>
  <c r="L606" i="5"/>
  <c r="M606" i="5"/>
  <c r="N606" i="5"/>
  <c r="O606" i="5"/>
  <c r="F607" i="5"/>
  <c r="G607" i="5"/>
  <c r="H607" i="5"/>
  <c r="I607" i="5"/>
  <c r="J607" i="5"/>
  <c r="K607" i="5"/>
  <c r="L607" i="5"/>
  <c r="M607" i="5"/>
  <c r="N607" i="5"/>
  <c r="O607" i="5"/>
  <c r="F608" i="5"/>
  <c r="G608" i="5"/>
  <c r="H608" i="5"/>
  <c r="I608" i="5"/>
  <c r="J608" i="5"/>
  <c r="K608" i="5"/>
  <c r="L608" i="5"/>
  <c r="M608" i="5"/>
  <c r="N608" i="5"/>
  <c r="O608" i="5"/>
  <c r="F609" i="5"/>
  <c r="G609" i="5"/>
  <c r="H609" i="5"/>
  <c r="I609" i="5"/>
  <c r="J609" i="5"/>
  <c r="K609" i="5"/>
  <c r="L609" i="5"/>
  <c r="M609" i="5"/>
  <c r="N609" i="5"/>
  <c r="O609" i="5"/>
  <c r="F610" i="5"/>
  <c r="G610" i="5"/>
  <c r="H610" i="5"/>
  <c r="I610" i="5"/>
  <c r="J610" i="5"/>
  <c r="K610" i="5"/>
  <c r="L610" i="5"/>
  <c r="M610" i="5"/>
  <c r="N610" i="5"/>
  <c r="O610" i="5"/>
  <c r="F611" i="5"/>
  <c r="G611" i="5"/>
  <c r="H611" i="5"/>
  <c r="I611" i="5"/>
  <c r="J611" i="5"/>
  <c r="K611" i="5"/>
  <c r="L611" i="5"/>
  <c r="M611" i="5"/>
  <c r="N611" i="5"/>
  <c r="O611" i="5"/>
  <c r="F612" i="5"/>
  <c r="G612" i="5"/>
  <c r="H612" i="5"/>
  <c r="I612" i="5"/>
  <c r="J612" i="5"/>
  <c r="K612" i="5"/>
  <c r="L612" i="5"/>
  <c r="M612" i="5"/>
  <c r="N612" i="5"/>
  <c r="O612" i="5"/>
  <c r="F613" i="5"/>
  <c r="G613" i="5"/>
  <c r="H613" i="5"/>
  <c r="I613" i="5"/>
  <c r="J613" i="5"/>
  <c r="K613" i="5"/>
  <c r="L613" i="5"/>
  <c r="M613" i="5"/>
  <c r="N613" i="5"/>
  <c r="O613" i="5"/>
  <c r="F614" i="5"/>
  <c r="G614" i="5"/>
  <c r="H614" i="5"/>
  <c r="I614" i="5"/>
  <c r="T614" i="5" s="1"/>
  <c r="J614" i="5"/>
  <c r="K614" i="5"/>
  <c r="L614" i="5"/>
  <c r="M614" i="5"/>
  <c r="N614" i="5"/>
  <c r="O614" i="5"/>
  <c r="F615" i="5"/>
  <c r="G615" i="5"/>
  <c r="H615" i="5"/>
  <c r="I615" i="5"/>
  <c r="J615" i="5"/>
  <c r="K615" i="5"/>
  <c r="L615" i="5"/>
  <c r="M615" i="5"/>
  <c r="N615" i="5"/>
  <c r="O615" i="5"/>
  <c r="F616" i="5"/>
  <c r="G616" i="5"/>
  <c r="H616" i="5"/>
  <c r="I616" i="5"/>
  <c r="J616" i="5"/>
  <c r="K616" i="5"/>
  <c r="L616" i="5"/>
  <c r="M616" i="5"/>
  <c r="N616" i="5"/>
  <c r="O616" i="5"/>
  <c r="F617" i="5"/>
  <c r="G617" i="5"/>
  <c r="H617" i="5"/>
  <c r="I617" i="5"/>
  <c r="J617" i="5"/>
  <c r="K617" i="5"/>
  <c r="L617" i="5"/>
  <c r="M617" i="5"/>
  <c r="N617" i="5"/>
  <c r="O617" i="5"/>
  <c r="F618" i="5"/>
  <c r="G618" i="5"/>
  <c r="H618" i="5"/>
  <c r="I618" i="5"/>
  <c r="J618" i="5"/>
  <c r="K618" i="5"/>
  <c r="L618" i="5"/>
  <c r="M618" i="5"/>
  <c r="N618" i="5"/>
  <c r="O618" i="5"/>
  <c r="F619" i="5"/>
  <c r="G619" i="5"/>
  <c r="P619" i="5" s="1"/>
  <c r="S619" i="5" s="1"/>
  <c r="H619" i="5"/>
  <c r="I619" i="5"/>
  <c r="J619" i="5"/>
  <c r="K619" i="5"/>
  <c r="L619" i="5"/>
  <c r="M619" i="5"/>
  <c r="N619" i="5"/>
  <c r="O619" i="5"/>
  <c r="F620" i="5"/>
  <c r="G620" i="5"/>
  <c r="H620" i="5"/>
  <c r="I620" i="5"/>
  <c r="J620" i="5"/>
  <c r="K620" i="5"/>
  <c r="L620" i="5"/>
  <c r="M620" i="5"/>
  <c r="N620" i="5"/>
  <c r="O620" i="5"/>
  <c r="F621" i="5"/>
  <c r="G621" i="5"/>
  <c r="H621" i="5"/>
  <c r="I621" i="5"/>
  <c r="J621" i="5"/>
  <c r="K621" i="5"/>
  <c r="L621" i="5"/>
  <c r="M621" i="5"/>
  <c r="N621" i="5"/>
  <c r="O621" i="5"/>
  <c r="F622" i="5"/>
  <c r="G622" i="5"/>
  <c r="H622" i="5"/>
  <c r="I622" i="5"/>
  <c r="J622" i="5"/>
  <c r="K622" i="5"/>
  <c r="L622" i="5"/>
  <c r="M622" i="5"/>
  <c r="N622" i="5"/>
  <c r="O622" i="5"/>
  <c r="F623" i="5"/>
  <c r="G623" i="5"/>
  <c r="H623" i="5"/>
  <c r="I623" i="5"/>
  <c r="J623" i="5"/>
  <c r="K623" i="5"/>
  <c r="L623" i="5"/>
  <c r="M623" i="5"/>
  <c r="N623" i="5"/>
  <c r="O623" i="5"/>
  <c r="F624" i="5"/>
  <c r="G624" i="5"/>
  <c r="H624" i="5"/>
  <c r="I624" i="5"/>
  <c r="J624" i="5"/>
  <c r="K624" i="5"/>
  <c r="L624" i="5"/>
  <c r="M624" i="5"/>
  <c r="N624" i="5"/>
  <c r="O624" i="5"/>
  <c r="F625" i="5"/>
  <c r="G625" i="5"/>
  <c r="H625" i="5"/>
  <c r="I625" i="5"/>
  <c r="J625" i="5"/>
  <c r="K625" i="5"/>
  <c r="L625" i="5"/>
  <c r="M625" i="5"/>
  <c r="N625" i="5"/>
  <c r="O625" i="5"/>
  <c r="F626" i="5"/>
  <c r="G626" i="5"/>
  <c r="H626" i="5"/>
  <c r="I626" i="5"/>
  <c r="J626" i="5"/>
  <c r="K626" i="5"/>
  <c r="L626" i="5"/>
  <c r="M626" i="5"/>
  <c r="N626" i="5"/>
  <c r="O626" i="5"/>
  <c r="F627" i="5"/>
  <c r="G627" i="5"/>
  <c r="H627" i="5"/>
  <c r="I627" i="5"/>
  <c r="J627" i="5"/>
  <c r="K627" i="5"/>
  <c r="L627" i="5"/>
  <c r="M627" i="5"/>
  <c r="N627" i="5"/>
  <c r="O627" i="5"/>
  <c r="F628" i="5"/>
  <c r="G628" i="5"/>
  <c r="H628" i="5"/>
  <c r="I628" i="5"/>
  <c r="J628" i="5"/>
  <c r="K628" i="5"/>
  <c r="L628" i="5"/>
  <c r="M628" i="5"/>
  <c r="N628" i="5"/>
  <c r="O628" i="5"/>
  <c r="F629" i="5"/>
  <c r="G629" i="5"/>
  <c r="H629" i="5"/>
  <c r="I629" i="5"/>
  <c r="J629" i="5"/>
  <c r="K629" i="5"/>
  <c r="L629" i="5"/>
  <c r="M629" i="5"/>
  <c r="N629" i="5"/>
  <c r="O629" i="5"/>
  <c r="F630" i="5"/>
  <c r="G630" i="5"/>
  <c r="H630" i="5"/>
  <c r="I630" i="5"/>
  <c r="J630" i="5"/>
  <c r="K630" i="5"/>
  <c r="L630" i="5"/>
  <c r="M630" i="5"/>
  <c r="N630" i="5"/>
  <c r="O630" i="5"/>
  <c r="F631" i="5"/>
  <c r="G631" i="5"/>
  <c r="H631" i="5"/>
  <c r="I631" i="5"/>
  <c r="J631" i="5"/>
  <c r="K631" i="5"/>
  <c r="L631" i="5"/>
  <c r="M631" i="5"/>
  <c r="N631" i="5"/>
  <c r="O631" i="5"/>
  <c r="F632" i="5"/>
  <c r="G632" i="5"/>
  <c r="H632" i="5"/>
  <c r="I632" i="5"/>
  <c r="J632" i="5"/>
  <c r="K632" i="5"/>
  <c r="L632" i="5"/>
  <c r="M632" i="5"/>
  <c r="N632" i="5"/>
  <c r="O632" i="5"/>
  <c r="F633" i="5"/>
  <c r="G633" i="5"/>
  <c r="H633" i="5"/>
  <c r="I633" i="5"/>
  <c r="J633" i="5"/>
  <c r="K633" i="5"/>
  <c r="L633" i="5"/>
  <c r="M633" i="5"/>
  <c r="N633" i="5"/>
  <c r="O633" i="5"/>
  <c r="F634" i="5"/>
  <c r="G634" i="5"/>
  <c r="H634" i="5"/>
  <c r="I634" i="5"/>
  <c r="P634" i="5" s="1"/>
  <c r="S634" i="5" s="1"/>
  <c r="J634" i="5"/>
  <c r="K634" i="5"/>
  <c r="L634" i="5"/>
  <c r="M634" i="5"/>
  <c r="N634" i="5"/>
  <c r="O634" i="5"/>
  <c r="F635" i="5"/>
  <c r="G635" i="5"/>
  <c r="H635" i="5"/>
  <c r="I635" i="5"/>
  <c r="J635" i="5"/>
  <c r="K635" i="5"/>
  <c r="L635" i="5"/>
  <c r="M635" i="5"/>
  <c r="N635" i="5"/>
  <c r="O635" i="5"/>
  <c r="F636" i="5"/>
  <c r="G636" i="5"/>
  <c r="H636" i="5"/>
  <c r="I636" i="5"/>
  <c r="J636" i="5"/>
  <c r="K636" i="5"/>
  <c r="L636" i="5"/>
  <c r="M636" i="5"/>
  <c r="N636" i="5"/>
  <c r="O636" i="5"/>
  <c r="F637" i="5"/>
  <c r="G637" i="5"/>
  <c r="H637" i="5"/>
  <c r="I637" i="5"/>
  <c r="J637" i="5"/>
  <c r="K637" i="5"/>
  <c r="L637" i="5"/>
  <c r="M637" i="5"/>
  <c r="N637" i="5"/>
  <c r="O637" i="5"/>
  <c r="F638" i="5"/>
  <c r="G638" i="5"/>
  <c r="H638" i="5"/>
  <c r="I638" i="5"/>
  <c r="J638" i="5"/>
  <c r="K638" i="5"/>
  <c r="L638" i="5"/>
  <c r="M638" i="5"/>
  <c r="N638" i="5"/>
  <c r="O638" i="5"/>
  <c r="F639" i="5"/>
  <c r="G639" i="5"/>
  <c r="H639" i="5"/>
  <c r="I639" i="5"/>
  <c r="J639" i="5"/>
  <c r="K639" i="5"/>
  <c r="L639" i="5"/>
  <c r="M639" i="5"/>
  <c r="N639" i="5"/>
  <c r="O639" i="5"/>
  <c r="F640" i="5"/>
  <c r="G640" i="5"/>
  <c r="H640" i="5"/>
  <c r="I640" i="5"/>
  <c r="J640" i="5"/>
  <c r="K640" i="5"/>
  <c r="L640" i="5"/>
  <c r="M640" i="5"/>
  <c r="N640" i="5"/>
  <c r="O640" i="5"/>
  <c r="F641" i="5"/>
  <c r="G641" i="5"/>
  <c r="H641" i="5"/>
  <c r="I641" i="5"/>
  <c r="J641" i="5"/>
  <c r="K641" i="5"/>
  <c r="L641" i="5"/>
  <c r="M641" i="5"/>
  <c r="N641" i="5"/>
  <c r="O641" i="5"/>
  <c r="F642" i="5"/>
  <c r="G642" i="5"/>
  <c r="H642" i="5"/>
  <c r="I642" i="5"/>
  <c r="J642" i="5"/>
  <c r="K642" i="5"/>
  <c r="L642" i="5"/>
  <c r="M642" i="5"/>
  <c r="N642" i="5"/>
  <c r="O642" i="5"/>
  <c r="F643" i="5"/>
  <c r="G643" i="5"/>
  <c r="H643" i="5"/>
  <c r="I643" i="5"/>
  <c r="J643" i="5"/>
  <c r="K643" i="5"/>
  <c r="L643" i="5"/>
  <c r="M643" i="5"/>
  <c r="N643" i="5"/>
  <c r="O643" i="5"/>
  <c r="F644" i="5"/>
  <c r="G644" i="5"/>
  <c r="H644" i="5"/>
  <c r="I644" i="5"/>
  <c r="J644" i="5"/>
  <c r="K644" i="5"/>
  <c r="L644" i="5"/>
  <c r="M644" i="5"/>
  <c r="N644" i="5"/>
  <c r="O644" i="5"/>
  <c r="F645" i="5"/>
  <c r="G645" i="5"/>
  <c r="H645" i="5"/>
  <c r="I645" i="5"/>
  <c r="J645" i="5"/>
  <c r="K645" i="5"/>
  <c r="L645" i="5"/>
  <c r="M645" i="5"/>
  <c r="N645" i="5"/>
  <c r="O645" i="5"/>
  <c r="F646" i="5"/>
  <c r="G646" i="5"/>
  <c r="H646" i="5"/>
  <c r="I646" i="5"/>
  <c r="J646" i="5"/>
  <c r="K646" i="5"/>
  <c r="L646" i="5"/>
  <c r="M646" i="5"/>
  <c r="N646" i="5"/>
  <c r="O646" i="5"/>
  <c r="F647" i="5"/>
  <c r="G647" i="5"/>
  <c r="H647" i="5"/>
  <c r="I647" i="5"/>
  <c r="J647" i="5"/>
  <c r="K647" i="5"/>
  <c r="L647" i="5"/>
  <c r="M647" i="5"/>
  <c r="N647" i="5"/>
  <c r="O647" i="5"/>
  <c r="F648" i="5"/>
  <c r="G648" i="5"/>
  <c r="H648" i="5"/>
  <c r="I648" i="5"/>
  <c r="J648" i="5"/>
  <c r="K648" i="5"/>
  <c r="L648" i="5"/>
  <c r="M648" i="5"/>
  <c r="N648" i="5"/>
  <c r="O648" i="5"/>
  <c r="F649" i="5"/>
  <c r="G649" i="5"/>
  <c r="H649" i="5"/>
  <c r="I649" i="5"/>
  <c r="J649" i="5"/>
  <c r="K649" i="5"/>
  <c r="L649" i="5"/>
  <c r="M649" i="5"/>
  <c r="N649" i="5"/>
  <c r="O649" i="5"/>
  <c r="F650" i="5"/>
  <c r="G650" i="5"/>
  <c r="H650" i="5"/>
  <c r="I650" i="5"/>
  <c r="J650" i="5"/>
  <c r="K650" i="5"/>
  <c r="L650" i="5"/>
  <c r="M650" i="5"/>
  <c r="N650" i="5"/>
  <c r="O650" i="5"/>
  <c r="F651" i="5"/>
  <c r="G651" i="5"/>
  <c r="H651" i="5"/>
  <c r="I651" i="5"/>
  <c r="J651" i="5"/>
  <c r="K651" i="5"/>
  <c r="L651" i="5"/>
  <c r="M651" i="5"/>
  <c r="N651" i="5"/>
  <c r="O651" i="5"/>
  <c r="F652" i="5"/>
  <c r="G652" i="5"/>
  <c r="H652" i="5"/>
  <c r="I652" i="5"/>
  <c r="J652" i="5"/>
  <c r="K652" i="5"/>
  <c r="L652" i="5"/>
  <c r="M652" i="5"/>
  <c r="N652" i="5"/>
  <c r="O652" i="5"/>
  <c r="F653" i="5"/>
  <c r="G653" i="5"/>
  <c r="H653" i="5"/>
  <c r="I653" i="5"/>
  <c r="J653" i="5"/>
  <c r="K653" i="5"/>
  <c r="L653" i="5"/>
  <c r="M653" i="5"/>
  <c r="N653" i="5"/>
  <c r="O653" i="5"/>
  <c r="F654" i="5"/>
  <c r="G654" i="5"/>
  <c r="H654" i="5"/>
  <c r="I654" i="5"/>
  <c r="J654" i="5"/>
  <c r="K654" i="5"/>
  <c r="L654" i="5"/>
  <c r="M654" i="5"/>
  <c r="N654" i="5"/>
  <c r="O654" i="5"/>
  <c r="F655" i="5"/>
  <c r="G655" i="5"/>
  <c r="H655" i="5"/>
  <c r="I655" i="5"/>
  <c r="J655" i="5"/>
  <c r="K655" i="5"/>
  <c r="L655" i="5"/>
  <c r="M655" i="5"/>
  <c r="N655" i="5"/>
  <c r="O655" i="5"/>
  <c r="F656" i="5"/>
  <c r="G656" i="5"/>
  <c r="H656" i="5"/>
  <c r="I656" i="5"/>
  <c r="J656" i="5"/>
  <c r="K656" i="5"/>
  <c r="L656" i="5"/>
  <c r="M656" i="5"/>
  <c r="N656" i="5"/>
  <c r="O656" i="5"/>
  <c r="F657" i="5"/>
  <c r="G657" i="5"/>
  <c r="H657" i="5"/>
  <c r="I657" i="5"/>
  <c r="J657" i="5"/>
  <c r="K657" i="5"/>
  <c r="L657" i="5"/>
  <c r="M657" i="5"/>
  <c r="N657" i="5"/>
  <c r="O657" i="5"/>
  <c r="F658" i="5"/>
  <c r="G658" i="5"/>
  <c r="H658" i="5"/>
  <c r="I658" i="5"/>
  <c r="J658" i="5"/>
  <c r="K658" i="5"/>
  <c r="L658" i="5"/>
  <c r="M658" i="5"/>
  <c r="N658" i="5"/>
  <c r="O658" i="5"/>
  <c r="F659" i="5"/>
  <c r="G659" i="5"/>
  <c r="H659" i="5"/>
  <c r="I659" i="5"/>
  <c r="J659" i="5"/>
  <c r="K659" i="5"/>
  <c r="L659" i="5"/>
  <c r="M659" i="5"/>
  <c r="N659" i="5"/>
  <c r="O659" i="5"/>
  <c r="F660" i="5"/>
  <c r="G660" i="5"/>
  <c r="H660" i="5"/>
  <c r="I660" i="5"/>
  <c r="J660" i="5"/>
  <c r="K660" i="5"/>
  <c r="L660" i="5"/>
  <c r="M660" i="5"/>
  <c r="N660" i="5"/>
  <c r="O660" i="5"/>
  <c r="F661" i="5"/>
  <c r="G661" i="5"/>
  <c r="H661" i="5"/>
  <c r="I661" i="5"/>
  <c r="J661" i="5"/>
  <c r="K661" i="5"/>
  <c r="L661" i="5"/>
  <c r="M661" i="5"/>
  <c r="N661" i="5"/>
  <c r="O661" i="5"/>
  <c r="F662" i="5"/>
  <c r="G662" i="5"/>
  <c r="H662" i="5"/>
  <c r="I662" i="5"/>
  <c r="P662" i="5" s="1"/>
  <c r="S662" i="5" s="1"/>
  <c r="J662" i="5"/>
  <c r="K662" i="5"/>
  <c r="L662" i="5"/>
  <c r="M662" i="5"/>
  <c r="N662" i="5"/>
  <c r="O662" i="5"/>
  <c r="F663" i="5"/>
  <c r="G663" i="5"/>
  <c r="H663" i="5"/>
  <c r="I663" i="5"/>
  <c r="J663" i="5"/>
  <c r="K663" i="5"/>
  <c r="L663" i="5"/>
  <c r="M663" i="5"/>
  <c r="N663" i="5"/>
  <c r="O663" i="5"/>
  <c r="F664" i="5"/>
  <c r="G664" i="5"/>
  <c r="H664" i="5"/>
  <c r="I664" i="5"/>
  <c r="J664" i="5"/>
  <c r="K664" i="5"/>
  <c r="L664" i="5"/>
  <c r="M664" i="5"/>
  <c r="N664" i="5"/>
  <c r="O664" i="5"/>
  <c r="F665" i="5"/>
  <c r="G665" i="5"/>
  <c r="H665" i="5"/>
  <c r="I665" i="5"/>
  <c r="J665" i="5"/>
  <c r="K665" i="5"/>
  <c r="L665" i="5"/>
  <c r="M665" i="5"/>
  <c r="N665" i="5"/>
  <c r="O665" i="5"/>
  <c r="F666" i="5"/>
  <c r="G666" i="5"/>
  <c r="H666" i="5"/>
  <c r="I666" i="5"/>
  <c r="J666" i="5"/>
  <c r="K666" i="5"/>
  <c r="L666" i="5"/>
  <c r="M666" i="5"/>
  <c r="N666" i="5"/>
  <c r="O666" i="5"/>
  <c r="F667" i="5"/>
  <c r="G667" i="5"/>
  <c r="H667" i="5"/>
  <c r="I667" i="5"/>
  <c r="J667" i="5"/>
  <c r="K667" i="5"/>
  <c r="L667" i="5"/>
  <c r="M667" i="5"/>
  <c r="N667" i="5"/>
  <c r="O667" i="5"/>
  <c r="F668" i="5"/>
  <c r="G668" i="5"/>
  <c r="H668" i="5"/>
  <c r="I668" i="5"/>
  <c r="J668" i="5"/>
  <c r="K668" i="5"/>
  <c r="L668" i="5"/>
  <c r="M668" i="5"/>
  <c r="N668" i="5"/>
  <c r="O668" i="5"/>
  <c r="F669" i="5"/>
  <c r="G669" i="5"/>
  <c r="H669" i="5"/>
  <c r="I669" i="5"/>
  <c r="J669" i="5"/>
  <c r="K669" i="5"/>
  <c r="L669" i="5"/>
  <c r="M669" i="5"/>
  <c r="N669" i="5"/>
  <c r="O669" i="5"/>
  <c r="F670" i="5"/>
  <c r="G670" i="5"/>
  <c r="H670" i="5"/>
  <c r="I670" i="5"/>
  <c r="J670" i="5"/>
  <c r="K670" i="5"/>
  <c r="L670" i="5"/>
  <c r="M670" i="5"/>
  <c r="N670" i="5"/>
  <c r="O670" i="5"/>
  <c r="F671" i="5"/>
  <c r="G671" i="5"/>
  <c r="H671" i="5"/>
  <c r="I671" i="5"/>
  <c r="J671" i="5"/>
  <c r="K671" i="5"/>
  <c r="L671" i="5"/>
  <c r="M671" i="5"/>
  <c r="N671" i="5"/>
  <c r="O671" i="5"/>
  <c r="F672" i="5"/>
  <c r="G672" i="5"/>
  <c r="H672" i="5"/>
  <c r="I672" i="5"/>
  <c r="J672" i="5"/>
  <c r="K672" i="5"/>
  <c r="L672" i="5"/>
  <c r="M672" i="5"/>
  <c r="N672" i="5"/>
  <c r="O672" i="5"/>
  <c r="F673" i="5"/>
  <c r="G673" i="5"/>
  <c r="H673" i="5"/>
  <c r="I673" i="5"/>
  <c r="J673" i="5"/>
  <c r="K673" i="5"/>
  <c r="L673" i="5"/>
  <c r="M673" i="5"/>
  <c r="N673" i="5"/>
  <c r="O673" i="5"/>
  <c r="F674" i="5"/>
  <c r="G674" i="5"/>
  <c r="H674" i="5"/>
  <c r="I674" i="5"/>
  <c r="J674" i="5"/>
  <c r="K674" i="5"/>
  <c r="L674" i="5"/>
  <c r="M674" i="5"/>
  <c r="N674" i="5"/>
  <c r="O674" i="5"/>
  <c r="F675" i="5"/>
  <c r="G675" i="5"/>
  <c r="H675" i="5"/>
  <c r="I675" i="5"/>
  <c r="J675" i="5"/>
  <c r="K675" i="5"/>
  <c r="L675" i="5"/>
  <c r="M675" i="5"/>
  <c r="N675" i="5"/>
  <c r="O675" i="5"/>
  <c r="F676" i="5"/>
  <c r="G676" i="5"/>
  <c r="H676" i="5"/>
  <c r="I676" i="5"/>
  <c r="P676" i="5" s="1"/>
  <c r="S676" i="5" s="1"/>
  <c r="J676" i="5"/>
  <c r="K676" i="5"/>
  <c r="L676" i="5"/>
  <c r="M676" i="5"/>
  <c r="N676" i="5"/>
  <c r="O676" i="5"/>
  <c r="F677" i="5"/>
  <c r="G677" i="5"/>
  <c r="H677" i="5"/>
  <c r="I677" i="5"/>
  <c r="J677" i="5"/>
  <c r="K677" i="5"/>
  <c r="L677" i="5"/>
  <c r="M677" i="5"/>
  <c r="N677" i="5"/>
  <c r="O677" i="5"/>
  <c r="F678" i="5"/>
  <c r="G678" i="5"/>
  <c r="H678" i="5"/>
  <c r="I678" i="5"/>
  <c r="J678" i="5"/>
  <c r="K678" i="5"/>
  <c r="L678" i="5"/>
  <c r="M678" i="5"/>
  <c r="N678" i="5"/>
  <c r="O678" i="5"/>
  <c r="F679" i="5"/>
  <c r="G679" i="5"/>
  <c r="H679" i="5"/>
  <c r="I679" i="5"/>
  <c r="J679" i="5"/>
  <c r="K679" i="5"/>
  <c r="L679" i="5"/>
  <c r="M679" i="5"/>
  <c r="N679" i="5"/>
  <c r="O679" i="5"/>
  <c r="F680" i="5"/>
  <c r="G680" i="5"/>
  <c r="H680" i="5"/>
  <c r="I680" i="5"/>
  <c r="J680" i="5"/>
  <c r="K680" i="5"/>
  <c r="L680" i="5"/>
  <c r="M680" i="5"/>
  <c r="N680" i="5"/>
  <c r="O680" i="5"/>
  <c r="F681" i="5"/>
  <c r="G681" i="5"/>
  <c r="H681" i="5"/>
  <c r="I681" i="5"/>
  <c r="J681" i="5"/>
  <c r="K681" i="5"/>
  <c r="L681" i="5"/>
  <c r="M681" i="5"/>
  <c r="N681" i="5"/>
  <c r="O681" i="5"/>
  <c r="F682" i="5"/>
  <c r="G682" i="5"/>
  <c r="H682" i="5"/>
  <c r="I682" i="5"/>
  <c r="J682" i="5"/>
  <c r="K682" i="5"/>
  <c r="L682" i="5"/>
  <c r="M682" i="5"/>
  <c r="N682" i="5"/>
  <c r="O682" i="5"/>
  <c r="F683" i="5"/>
  <c r="G683" i="5"/>
  <c r="H683" i="5"/>
  <c r="I683" i="5"/>
  <c r="J683" i="5"/>
  <c r="K683" i="5"/>
  <c r="L683" i="5"/>
  <c r="M683" i="5"/>
  <c r="N683" i="5"/>
  <c r="O683" i="5"/>
  <c r="F684" i="5"/>
  <c r="G684" i="5"/>
  <c r="H684" i="5"/>
  <c r="I684" i="5"/>
  <c r="J684" i="5"/>
  <c r="K684" i="5"/>
  <c r="L684" i="5"/>
  <c r="M684" i="5"/>
  <c r="N684" i="5"/>
  <c r="O684" i="5"/>
  <c r="F685" i="5"/>
  <c r="G685" i="5"/>
  <c r="H685" i="5"/>
  <c r="I685" i="5"/>
  <c r="J685" i="5"/>
  <c r="K685" i="5"/>
  <c r="L685" i="5"/>
  <c r="M685" i="5"/>
  <c r="N685" i="5"/>
  <c r="O685" i="5"/>
  <c r="F686" i="5"/>
  <c r="G686" i="5"/>
  <c r="H686" i="5"/>
  <c r="I686" i="5"/>
  <c r="J686" i="5"/>
  <c r="K686" i="5"/>
  <c r="L686" i="5"/>
  <c r="M686" i="5"/>
  <c r="N686" i="5"/>
  <c r="O686" i="5"/>
  <c r="F687" i="5"/>
  <c r="G687" i="5"/>
  <c r="H687" i="5"/>
  <c r="I687" i="5"/>
  <c r="J687" i="5"/>
  <c r="K687" i="5"/>
  <c r="L687" i="5"/>
  <c r="M687" i="5"/>
  <c r="N687" i="5"/>
  <c r="O687" i="5"/>
  <c r="F688" i="5"/>
  <c r="G688" i="5"/>
  <c r="H688" i="5"/>
  <c r="I688" i="5"/>
  <c r="J688" i="5"/>
  <c r="K688" i="5"/>
  <c r="L688" i="5"/>
  <c r="M688" i="5"/>
  <c r="N688" i="5"/>
  <c r="O688" i="5"/>
  <c r="F689" i="5"/>
  <c r="G689" i="5"/>
  <c r="H689" i="5"/>
  <c r="I689" i="5"/>
  <c r="J689" i="5"/>
  <c r="K689" i="5"/>
  <c r="L689" i="5"/>
  <c r="M689" i="5"/>
  <c r="N689" i="5"/>
  <c r="O689" i="5"/>
  <c r="F690" i="5"/>
  <c r="G690" i="5"/>
  <c r="H690" i="5"/>
  <c r="I690" i="5"/>
  <c r="T690" i="5" s="1"/>
  <c r="J690" i="5"/>
  <c r="K690" i="5"/>
  <c r="L690" i="5"/>
  <c r="M690" i="5"/>
  <c r="N690" i="5"/>
  <c r="O690" i="5"/>
  <c r="F691" i="5"/>
  <c r="G691" i="5"/>
  <c r="P691" i="5" s="1"/>
  <c r="S691" i="5" s="1"/>
  <c r="H691" i="5"/>
  <c r="I691" i="5"/>
  <c r="J691" i="5"/>
  <c r="K691" i="5"/>
  <c r="L691" i="5"/>
  <c r="M691" i="5"/>
  <c r="N691" i="5"/>
  <c r="O691" i="5"/>
  <c r="F692" i="5"/>
  <c r="G692" i="5"/>
  <c r="H692" i="5"/>
  <c r="I692" i="5"/>
  <c r="J692" i="5"/>
  <c r="K692" i="5"/>
  <c r="L692" i="5"/>
  <c r="M692" i="5"/>
  <c r="N692" i="5"/>
  <c r="O692" i="5"/>
  <c r="F693" i="5"/>
  <c r="G693" i="5"/>
  <c r="H693" i="5"/>
  <c r="I693" i="5"/>
  <c r="J693" i="5"/>
  <c r="K693" i="5"/>
  <c r="L693" i="5"/>
  <c r="M693" i="5"/>
  <c r="N693" i="5"/>
  <c r="O693" i="5"/>
  <c r="F694" i="5"/>
  <c r="G694" i="5"/>
  <c r="H694" i="5"/>
  <c r="I694" i="5"/>
  <c r="J694" i="5"/>
  <c r="K694" i="5"/>
  <c r="L694" i="5"/>
  <c r="M694" i="5"/>
  <c r="N694" i="5"/>
  <c r="O694" i="5"/>
  <c r="F695" i="5"/>
  <c r="G695" i="5"/>
  <c r="H695" i="5"/>
  <c r="I695" i="5"/>
  <c r="J695" i="5"/>
  <c r="K695" i="5"/>
  <c r="L695" i="5"/>
  <c r="M695" i="5"/>
  <c r="N695" i="5"/>
  <c r="O695" i="5"/>
  <c r="F696" i="5"/>
  <c r="G696" i="5"/>
  <c r="H696" i="5"/>
  <c r="I696" i="5"/>
  <c r="J696" i="5"/>
  <c r="K696" i="5"/>
  <c r="L696" i="5"/>
  <c r="M696" i="5"/>
  <c r="N696" i="5"/>
  <c r="O696" i="5"/>
  <c r="F697" i="5"/>
  <c r="G697" i="5"/>
  <c r="H697" i="5"/>
  <c r="I697" i="5"/>
  <c r="J697" i="5"/>
  <c r="K697" i="5"/>
  <c r="L697" i="5"/>
  <c r="M697" i="5"/>
  <c r="N697" i="5"/>
  <c r="O697" i="5"/>
  <c r="F698" i="5"/>
  <c r="G698" i="5"/>
  <c r="H698" i="5"/>
  <c r="I698" i="5"/>
  <c r="J698" i="5"/>
  <c r="K698" i="5"/>
  <c r="L698" i="5"/>
  <c r="M698" i="5"/>
  <c r="N698" i="5"/>
  <c r="O698" i="5"/>
  <c r="F699" i="5"/>
  <c r="G699" i="5"/>
  <c r="H699" i="5"/>
  <c r="I699" i="5"/>
  <c r="J699" i="5"/>
  <c r="K699" i="5"/>
  <c r="L699" i="5"/>
  <c r="M699" i="5"/>
  <c r="N699" i="5"/>
  <c r="O699" i="5"/>
  <c r="F700" i="5"/>
  <c r="G700" i="5"/>
  <c r="H700" i="5"/>
  <c r="I700" i="5"/>
  <c r="J700" i="5"/>
  <c r="K700" i="5"/>
  <c r="L700" i="5"/>
  <c r="M700" i="5"/>
  <c r="N700" i="5"/>
  <c r="O700" i="5"/>
  <c r="F701" i="5"/>
  <c r="G701" i="5"/>
  <c r="H701" i="5"/>
  <c r="I701" i="5"/>
  <c r="J701" i="5"/>
  <c r="K701" i="5"/>
  <c r="L701" i="5"/>
  <c r="M701" i="5"/>
  <c r="N701" i="5"/>
  <c r="O701" i="5"/>
  <c r="F702" i="5"/>
  <c r="G702" i="5"/>
  <c r="H702" i="5"/>
  <c r="I702" i="5"/>
  <c r="J702" i="5"/>
  <c r="K702" i="5"/>
  <c r="L702" i="5"/>
  <c r="M702" i="5"/>
  <c r="N702" i="5"/>
  <c r="O702" i="5"/>
  <c r="F703" i="5"/>
  <c r="G703" i="5"/>
  <c r="H703" i="5"/>
  <c r="I703" i="5"/>
  <c r="J703" i="5"/>
  <c r="K703" i="5"/>
  <c r="L703" i="5"/>
  <c r="M703" i="5"/>
  <c r="N703" i="5"/>
  <c r="O703" i="5"/>
  <c r="F704" i="5"/>
  <c r="G704" i="5"/>
  <c r="H704" i="5"/>
  <c r="I704" i="5"/>
  <c r="J704" i="5"/>
  <c r="K704" i="5"/>
  <c r="L704" i="5"/>
  <c r="M704" i="5"/>
  <c r="N704" i="5"/>
  <c r="O704" i="5"/>
  <c r="F705" i="5"/>
  <c r="G705" i="5"/>
  <c r="H705" i="5"/>
  <c r="I705" i="5"/>
  <c r="J705" i="5"/>
  <c r="K705" i="5"/>
  <c r="L705" i="5"/>
  <c r="M705" i="5"/>
  <c r="N705" i="5"/>
  <c r="O705" i="5"/>
  <c r="F706" i="5"/>
  <c r="G706" i="5"/>
  <c r="H706" i="5"/>
  <c r="I706" i="5"/>
  <c r="J706" i="5"/>
  <c r="K706" i="5"/>
  <c r="L706" i="5"/>
  <c r="M706" i="5"/>
  <c r="N706" i="5"/>
  <c r="O706" i="5"/>
  <c r="F707" i="5"/>
  <c r="G707" i="5"/>
  <c r="H707" i="5"/>
  <c r="I707" i="5"/>
  <c r="J707" i="5"/>
  <c r="K707" i="5"/>
  <c r="L707" i="5"/>
  <c r="M707" i="5"/>
  <c r="N707" i="5"/>
  <c r="O707" i="5"/>
  <c r="F708" i="5"/>
  <c r="G708" i="5"/>
  <c r="H708" i="5"/>
  <c r="I708" i="5"/>
  <c r="J708" i="5"/>
  <c r="K708" i="5"/>
  <c r="L708" i="5"/>
  <c r="M708" i="5"/>
  <c r="N708" i="5"/>
  <c r="O708" i="5"/>
  <c r="F709" i="5"/>
  <c r="G709" i="5"/>
  <c r="H709" i="5"/>
  <c r="I709" i="5"/>
  <c r="J709" i="5"/>
  <c r="K709" i="5"/>
  <c r="L709" i="5"/>
  <c r="M709" i="5"/>
  <c r="N709" i="5"/>
  <c r="O709" i="5"/>
  <c r="F710" i="5"/>
  <c r="G710" i="5"/>
  <c r="H710" i="5"/>
  <c r="I710" i="5"/>
  <c r="J710" i="5"/>
  <c r="K710" i="5"/>
  <c r="L710" i="5"/>
  <c r="M710" i="5"/>
  <c r="N710" i="5"/>
  <c r="O710" i="5"/>
  <c r="F711" i="5"/>
  <c r="G711" i="5"/>
  <c r="H711" i="5"/>
  <c r="I711" i="5"/>
  <c r="J711" i="5"/>
  <c r="K711" i="5"/>
  <c r="L711" i="5"/>
  <c r="M711" i="5"/>
  <c r="N711" i="5"/>
  <c r="O711" i="5"/>
  <c r="F712" i="5"/>
  <c r="G712" i="5"/>
  <c r="H712" i="5"/>
  <c r="I712" i="5"/>
  <c r="J712" i="5"/>
  <c r="K712" i="5"/>
  <c r="L712" i="5"/>
  <c r="M712" i="5"/>
  <c r="N712" i="5"/>
  <c r="O712" i="5"/>
  <c r="F713" i="5"/>
  <c r="G713" i="5"/>
  <c r="H713" i="5"/>
  <c r="I713" i="5"/>
  <c r="J713" i="5"/>
  <c r="K713" i="5"/>
  <c r="L713" i="5"/>
  <c r="M713" i="5"/>
  <c r="N713" i="5"/>
  <c r="O713" i="5"/>
  <c r="F714" i="5"/>
  <c r="G714" i="5"/>
  <c r="H714" i="5"/>
  <c r="I714" i="5"/>
  <c r="J714" i="5"/>
  <c r="K714" i="5"/>
  <c r="L714" i="5"/>
  <c r="M714" i="5"/>
  <c r="N714" i="5"/>
  <c r="O714" i="5"/>
  <c r="F715" i="5"/>
  <c r="G715" i="5"/>
  <c r="H715" i="5"/>
  <c r="I715" i="5"/>
  <c r="J715" i="5"/>
  <c r="K715" i="5"/>
  <c r="L715" i="5"/>
  <c r="M715" i="5"/>
  <c r="N715" i="5"/>
  <c r="O715" i="5"/>
  <c r="F716" i="5"/>
  <c r="G716" i="5"/>
  <c r="H716" i="5"/>
  <c r="I716" i="5"/>
  <c r="J716" i="5"/>
  <c r="K716" i="5"/>
  <c r="L716" i="5"/>
  <c r="M716" i="5"/>
  <c r="N716" i="5"/>
  <c r="O716" i="5"/>
  <c r="F717" i="5"/>
  <c r="G717" i="5"/>
  <c r="H717" i="5"/>
  <c r="I717" i="5"/>
  <c r="J717" i="5"/>
  <c r="K717" i="5"/>
  <c r="L717" i="5"/>
  <c r="M717" i="5"/>
  <c r="N717" i="5"/>
  <c r="O717" i="5"/>
  <c r="F718" i="5"/>
  <c r="G718" i="5"/>
  <c r="H718" i="5"/>
  <c r="I718" i="5"/>
  <c r="J718" i="5"/>
  <c r="K718" i="5"/>
  <c r="L718" i="5"/>
  <c r="M718" i="5"/>
  <c r="N718" i="5"/>
  <c r="O718" i="5"/>
  <c r="F719" i="5"/>
  <c r="G719" i="5"/>
  <c r="P719" i="5" s="1"/>
  <c r="S719" i="5" s="1"/>
  <c r="H719" i="5"/>
  <c r="I719" i="5"/>
  <c r="J719" i="5"/>
  <c r="K719" i="5"/>
  <c r="L719" i="5"/>
  <c r="M719" i="5"/>
  <c r="N719" i="5"/>
  <c r="O719" i="5"/>
  <c r="F720" i="5"/>
  <c r="G720" i="5"/>
  <c r="H720" i="5"/>
  <c r="I720" i="5"/>
  <c r="J720" i="5"/>
  <c r="K720" i="5"/>
  <c r="L720" i="5"/>
  <c r="M720" i="5"/>
  <c r="N720" i="5"/>
  <c r="O720" i="5"/>
  <c r="F721" i="5"/>
  <c r="G721" i="5"/>
  <c r="H721" i="5"/>
  <c r="I721" i="5"/>
  <c r="J721" i="5"/>
  <c r="K721" i="5"/>
  <c r="L721" i="5"/>
  <c r="M721" i="5"/>
  <c r="N721" i="5"/>
  <c r="O721" i="5"/>
  <c r="F722" i="5"/>
  <c r="G722" i="5"/>
  <c r="H722" i="5"/>
  <c r="I722" i="5"/>
  <c r="J722" i="5"/>
  <c r="K722" i="5"/>
  <c r="L722" i="5"/>
  <c r="M722" i="5"/>
  <c r="N722" i="5"/>
  <c r="O722" i="5"/>
  <c r="F723" i="5"/>
  <c r="G723" i="5"/>
  <c r="H723" i="5"/>
  <c r="I723" i="5"/>
  <c r="J723" i="5"/>
  <c r="K723" i="5"/>
  <c r="L723" i="5"/>
  <c r="M723" i="5"/>
  <c r="N723" i="5"/>
  <c r="O723" i="5"/>
  <c r="F724" i="5"/>
  <c r="G724" i="5"/>
  <c r="H724" i="5"/>
  <c r="I724" i="5"/>
  <c r="J724" i="5"/>
  <c r="K724" i="5"/>
  <c r="L724" i="5"/>
  <c r="M724" i="5"/>
  <c r="N724" i="5"/>
  <c r="O724" i="5"/>
  <c r="F725" i="5"/>
  <c r="G725" i="5"/>
  <c r="H725" i="5"/>
  <c r="I725" i="5"/>
  <c r="J725" i="5"/>
  <c r="K725" i="5"/>
  <c r="L725" i="5"/>
  <c r="M725" i="5"/>
  <c r="N725" i="5"/>
  <c r="O725" i="5"/>
  <c r="F726" i="5"/>
  <c r="G726" i="5"/>
  <c r="H726" i="5"/>
  <c r="I726" i="5"/>
  <c r="J726" i="5"/>
  <c r="K726" i="5"/>
  <c r="L726" i="5"/>
  <c r="M726" i="5"/>
  <c r="N726" i="5"/>
  <c r="O726" i="5"/>
  <c r="F727" i="5"/>
  <c r="G727" i="5"/>
  <c r="T727" i="5" s="1"/>
  <c r="H727" i="5"/>
  <c r="I727" i="5"/>
  <c r="J727" i="5"/>
  <c r="K727" i="5"/>
  <c r="L727" i="5"/>
  <c r="M727" i="5"/>
  <c r="N727" i="5"/>
  <c r="O727" i="5"/>
  <c r="F728" i="5"/>
  <c r="G728" i="5"/>
  <c r="H728" i="5"/>
  <c r="I728" i="5"/>
  <c r="J728" i="5"/>
  <c r="K728" i="5"/>
  <c r="L728" i="5"/>
  <c r="M728" i="5"/>
  <c r="N728" i="5"/>
  <c r="O728" i="5"/>
  <c r="F729" i="5"/>
  <c r="G729" i="5"/>
  <c r="H729" i="5"/>
  <c r="I729" i="5"/>
  <c r="J729" i="5"/>
  <c r="K729" i="5"/>
  <c r="L729" i="5"/>
  <c r="M729" i="5"/>
  <c r="N729" i="5"/>
  <c r="O729" i="5"/>
  <c r="F730" i="5"/>
  <c r="G730" i="5"/>
  <c r="H730" i="5"/>
  <c r="I730" i="5"/>
  <c r="J730" i="5"/>
  <c r="K730" i="5"/>
  <c r="L730" i="5"/>
  <c r="M730" i="5"/>
  <c r="N730" i="5"/>
  <c r="O730" i="5"/>
  <c r="F731" i="5"/>
  <c r="G731" i="5"/>
  <c r="H731" i="5"/>
  <c r="I731" i="5"/>
  <c r="J731" i="5"/>
  <c r="K731" i="5"/>
  <c r="L731" i="5"/>
  <c r="M731" i="5"/>
  <c r="N731" i="5"/>
  <c r="O731" i="5"/>
  <c r="F732" i="5"/>
  <c r="G732" i="5"/>
  <c r="H732" i="5"/>
  <c r="I732" i="5"/>
  <c r="J732" i="5"/>
  <c r="K732" i="5"/>
  <c r="L732" i="5"/>
  <c r="M732" i="5"/>
  <c r="N732" i="5"/>
  <c r="O732" i="5"/>
  <c r="F733" i="5"/>
  <c r="G733" i="5"/>
  <c r="H733" i="5"/>
  <c r="I733" i="5"/>
  <c r="J733" i="5"/>
  <c r="K733" i="5"/>
  <c r="L733" i="5"/>
  <c r="M733" i="5"/>
  <c r="N733" i="5"/>
  <c r="O733" i="5"/>
  <c r="F734" i="5"/>
  <c r="G734" i="5"/>
  <c r="H734" i="5"/>
  <c r="I734" i="5"/>
  <c r="P734" i="5" s="1"/>
  <c r="S734" i="5" s="1"/>
  <c r="J734" i="5"/>
  <c r="K734" i="5"/>
  <c r="L734" i="5"/>
  <c r="M734" i="5"/>
  <c r="N734" i="5"/>
  <c r="O734" i="5"/>
  <c r="F735" i="5"/>
  <c r="G735" i="5"/>
  <c r="H735" i="5"/>
  <c r="I735" i="5"/>
  <c r="J735" i="5"/>
  <c r="K735" i="5"/>
  <c r="L735" i="5"/>
  <c r="M735" i="5"/>
  <c r="N735" i="5"/>
  <c r="O735" i="5"/>
  <c r="F736" i="5"/>
  <c r="G736" i="5"/>
  <c r="H736" i="5"/>
  <c r="I736" i="5"/>
  <c r="J736" i="5"/>
  <c r="K736" i="5"/>
  <c r="L736" i="5"/>
  <c r="M736" i="5"/>
  <c r="N736" i="5"/>
  <c r="O736" i="5"/>
  <c r="F737" i="5"/>
  <c r="G737" i="5"/>
  <c r="H737" i="5"/>
  <c r="I737" i="5"/>
  <c r="J737" i="5"/>
  <c r="K737" i="5"/>
  <c r="L737" i="5"/>
  <c r="M737" i="5"/>
  <c r="N737" i="5"/>
  <c r="O737" i="5"/>
  <c r="F738" i="5"/>
  <c r="G738" i="5"/>
  <c r="H738" i="5"/>
  <c r="I738" i="5"/>
  <c r="J738" i="5"/>
  <c r="K738" i="5"/>
  <c r="L738" i="5"/>
  <c r="M738" i="5"/>
  <c r="N738" i="5"/>
  <c r="O738" i="5"/>
  <c r="F739" i="5"/>
  <c r="G739" i="5"/>
  <c r="H739" i="5"/>
  <c r="I739" i="5"/>
  <c r="J739" i="5"/>
  <c r="K739" i="5"/>
  <c r="L739" i="5"/>
  <c r="M739" i="5"/>
  <c r="N739" i="5"/>
  <c r="O739" i="5"/>
  <c r="F740" i="5"/>
  <c r="G740" i="5"/>
  <c r="H740" i="5"/>
  <c r="I740" i="5"/>
  <c r="J740" i="5"/>
  <c r="K740" i="5"/>
  <c r="L740" i="5"/>
  <c r="M740" i="5"/>
  <c r="N740" i="5"/>
  <c r="O740" i="5"/>
  <c r="F741" i="5"/>
  <c r="G741" i="5"/>
  <c r="H741" i="5"/>
  <c r="I741" i="5"/>
  <c r="J741" i="5"/>
  <c r="K741" i="5"/>
  <c r="L741" i="5"/>
  <c r="M741" i="5"/>
  <c r="N741" i="5"/>
  <c r="O741" i="5"/>
  <c r="F742" i="5"/>
  <c r="G742" i="5"/>
  <c r="H742" i="5"/>
  <c r="I742" i="5"/>
  <c r="J742" i="5"/>
  <c r="K742" i="5"/>
  <c r="L742" i="5"/>
  <c r="M742" i="5"/>
  <c r="N742" i="5"/>
  <c r="O742" i="5"/>
  <c r="F743" i="5"/>
  <c r="G743" i="5"/>
  <c r="H743" i="5"/>
  <c r="I743" i="5"/>
  <c r="J743" i="5"/>
  <c r="K743" i="5"/>
  <c r="L743" i="5"/>
  <c r="M743" i="5"/>
  <c r="N743" i="5"/>
  <c r="O743" i="5"/>
  <c r="F744" i="5"/>
  <c r="G744" i="5"/>
  <c r="H744" i="5"/>
  <c r="I744" i="5"/>
  <c r="J744" i="5"/>
  <c r="K744" i="5"/>
  <c r="L744" i="5"/>
  <c r="M744" i="5"/>
  <c r="N744" i="5"/>
  <c r="O744" i="5"/>
  <c r="F745" i="5"/>
  <c r="G745" i="5"/>
  <c r="H745" i="5"/>
  <c r="I745" i="5"/>
  <c r="J745" i="5"/>
  <c r="K745" i="5"/>
  <c r="L745" i="5"/>
  <c r="M745" i="5"/>
  <c r="N745" i="5"/>
  <c r="O745" i="5"/>
  <c r="F746" i="5"/>
  <c r="G746" i="5"/>
  <c r="H746" i="5"/>
  <c r="I746" i="5"/>
  <c r="J746" i="5"/>
  <c r="K746" i="5"/>
  <c r="L746" i="5"/>
  <c r="M746" i="5"/>
  <c r="N746" i="5"/>
  <c r="O746" i="5"/>
  <c r="F747" i="5"/>
  <c r="G747" i="5"/>
  <c r="P747" i="5" s="1"/>
  <c r="S747" i="5" s="1"/>
  <c r="H747" i="5"/>
  <c r="I747" i="5"/>
  <c r="J747" i="5"/>
  <c r="K747" i="5"/>
  <c r="L747" i="5"/>
  <c r="M747" i="5"/>
  <c r="N747" i="5"/>
  <c r="O747" i="5"/>
  <c r="F748" i="5"/>
  <c r="G748" i="5"/>
  <c r="H748" i="5"/>
  <c r="I748" i="5"/>
  <c r="J748" i="5"/>
  <c r="K748" i="5"/>
  <c r="L748" i="5"/>
  <c r="M748" i="5"/>
  <c r="N748" i="5"/>
  <c r="O748" i="5"/>
  <c r="F749" i="5"/>
  <c r="G749" i="5"/>
  <c r="H749" i="5"/>
  <c r="I749" i="5"/>
  <c r="J749" i="5"/>
  <c r="K749" i="5"/>
  <c r="L749" i="5"/>
  <c r="M749" i="5"/>
  <c r="N749" i="5"/>
  <c r="O749" i="5"/>
  <c r="F750" i="5"/>
  <c r="G750" i="5"/>
  <c r="H750" i="5"/>
  <c r="I750" i="5"/>
  <c r="J750" i="5"/>
  <c r="K750" i="5"/>
  <c r="L750" i="5"/>
  <c r="M750" i="5"/>
  <c r="N750" i="5"/>
  <c r="O750" i="5"/>
  <c r="F751" i="5"/>
  <c r="G751" i="5"/>
  <c r="H751" i="5"/>
  <c r="I751" i="5"/>
  <c r="J751" i="5"/>
  <c r="K751" i="5"/>
  <c r="L751" i="5"/>
  <c r="M751" i="5"/>
  <c r="N751" i="5"/>
  <c r="O751" i="5"/>
  <c r="F752" i="5"/>
  <c r="G752" i="5"/>
  <c r="H752" i="5"/>
  <c r="I752" i="5"/>
  <c r="J752" i="5"/>
  <c r="K752" i="5"/>
  <c r="L752" i="5"/>
  <c r="M752" i="5"/>
  <c r="N752" i="5"/>
  <c r="O752" i="5"/>
  <c r="F753" i="5"/>
  <c r="G753" i="5"/>
  <c r="H753" i="5"/>
  <c r="I753" i="5"/>
  <c r="J753" i="5"/>
  <c r="K753" i="5"/>
  <c r="L753" i="5"/>
  <c r="M753" i="5"/>
  <c r="N753" i="5"/>
  <c r="O753" i="5"/>
  <c r="F754" i="5"/>
  <c r="G754" i="5"/>
  <c r="H754" i="5"/>
  <c r="I754" i="5"/>
  <c r="J754" i="5"/>
  <c r="K754" i="5"/>
  <c r="L754" i="5"/>
  <c r="M754" i="5"/>
  <c r="N754" i="5"/>
  <c r="O754" i="5"/>
  <c r="F755" i="5"/>
  <c r="G755" i="5"/>
  <c r="H755" i="5"/>
  <c r="I755" i="5"/>
  <c r="J755" i="5"/>
  <c r="K755" i="5"/>
  <c r="L755" i="5"/>
  <c r="M755" i="5"/>
  <c r="N755" i="5"/>
  <c r="O755" i="5"/>
  <c r="F756" i="5"/>
  <c r="G756" i="5"/>
  <c r="H756" i="5"/>
  <c r="I756" i="5"/>
  <c r="J756" i="5"/>
  <c r="K756" i="5"/>
  <c r="L756" i="5"/>
  <c r="M756" i="5"/>
  <c r="N756" i="5"/>
  <c r="O756" i="5"/>
  <c r="F757" i="5"/>
  <c r="G757" i="5"/>
  <c r="H757" i="5"/>
  <c r="I757" i="5"/>
  <c r="J757" i="5"/>
  <c r="K757" i="5"/>
  <c r="L757" i="5"/>
  <c r="M757" i="5"/>
  <c r="N757" i="5"/>
  <c r="O757" i="5"/>
  <c r="F758" i="5"/>
  <c r="G758" i="5"/>
  <c r="H758" i="5"/>
  <c r="I758" i="5"/>
  <c r="J758" i="5"/>
  <c r="K758" i="5"/>
  <c r="L758" i="5"/>
  <c r="M758" i="5"/>
  <c r="N758" i="5"/>
  <c r="O758" i="5"/>
  <c r="F759" i="5"/>
  <c r="G759" i="5"/>
  <c r="H759" i="5"/>
  <c r="I759" i="5"/>
  <c r="J759" i="5"/>
  <c r="K759" i="5"/>
  <c r="L759" i="5"/>
  <c r="M759" i="5"/>
  <c r="N759" i="5"/>
  <c r="O759" i="5"/>
  <c r="F760" i="5"/>
  <c r="G760" i="5"/>
  <c r="H760" i="5"/>
  <c r="I760" i="5"/>
  <c r="J760" i="5"/>
  <c r="K760" i="5"/>
  <c r="L760" i="5"/>
  <c r="M760" i="5"/>
  <c r="N760" i="5"/>
  <c r="O760" i="5"/>
  <c r="F761" i="5"/>
  <c r="G761" i="5"/>
  <c r="H761" i="5"/>
  <c r="I761" i="5"/>
  <c r="J761" i="5"/>
  <c r="K761" i="5"/>
  <c r="L761" i="5"/>
  <c r="M761" i="5"/>
  <c r="N761" i="5"/>
  <c r="O761" i="5"/>
  <c r="F762" i="5"/>
  <c r="G762" i="5"/>
  <c r="H762" i="5"/>
  <c r="I762" i="5"/>
  <c r="J762" i="5"/>
  <c r="K762" i="5"/>
  <c r="L762" i="5"/>
  <c r="M762" i="5"/>
  <c r="N762" i="5"/>
  <c r="O762" i="5"/>
  <c r="F763" i="5"/>
  <c r="G763" i="5"/>
  <c r="H763" i="5"/>
  <c r="I763" i="5"/>
  <c r="J763" i="5"/>
  <c r="K763" i="5"/>
  <c r="L763" i="5"/>
  <c r="M763" i="5"/>
  <c r="N763" i="5"/>
  <c r="O763" i="5"/>
  <c r="F764" i="5"/>
  <c r="G764" i="5"/>
  <c r="H764" i="5"/>
  <c r="I764" i="5"/>
  <c r="T764" i="5" s="1"/>
  <c r="J764" i="5"/>
  <c r="K764" i="5"/>
  <c r="L764" i="5"/>
  <c r="M764" i="5"/>
  <c r="N764" i="5"/>
  <c r="O764" i="5"/>
  <c r="F765" i="5"/>
  <c r="G765" i="5"/>
  <c r="H765" i="5"/>
  <c r="I765" i="5"/>
  <c r="J765" i="5"/>
  <c r="K765" i="5"/>
  <c r="L765" i="5"/>
  <c r="M765" i="5"/>
  <c r="N765" i="5"/>
  <c r="O765" i="5"/>
  <c r="F766" i="5"/>
  <c r="G766" i="5"/>
  <c r="H766" i="5"/>
  <c r="I766" i="5"/>
  <c r="J766" i="5"/>
  <c r="K766" i="5"/>
  <c r="L766" i="5"/>
  <c r="M766" i="5"/>
  <c r="N766" i="5"/>
  <c r="O766" i="5"/>
  <c r="F767" i="5"/>
  <c r="G767" i="5"/>
  <c r="H767" i="5"/>
  <c r="I767" i="5"/>
  <c r="J767" i="5"/>
  <c r="K767" i="5"/>
  <c r="L767" i="5"/>
  <c r="M767" i="5"/>
  <c r="N767" i="5"/>
  <c r="O767" i="5"/>
  <c r="F768" i="5"/>
  <c r="G768" i="5"/>
  <c r="H768" i="5"/>
  <c r="I768" i="5"/>
  <c r="J768" i="5"/>
  <c r="K768" i="5"/>
  <c r="L768" i="5"/>
  <c r="M768" i="5"/>
  <c r="N768" i="5"/>
  <c r="O768" i="5"/>
  <c r="F769" i="5"/>
  <c r="G769" i="5"/>
  <c r="H769" i="5"/>
  <c r="I769" i="5"/>
  <c r="J769" i="5"/>
  <c r="K769" i="5"/>
  <c r="L769" i="5"/>
  <c r="M769" i="5"/>
  <c r="N769" i="5"/>
  <c r="O769" i="5"/>
  <c r="F770" i="5"/>
  <c r="G770" i="5"/>
  <c r="H770" i="5"/>
  <c r="I770" i="5"/>
  <c r="J770" i="5"/>
  <c r="K770" i="5"/>
  <c r="L770" i="5"/>
  <c r="M770" i="5"/>
  <c r="N770" i="5"/>
  <c r="O770" i="5"/>
  <c r="F771" i="5"/>
  <c r="G771" i="5"/>
  <c r="H771" i="5"/>
  <c r="I771" i="5"/>
  <c r="J771" i="5"/>
  <c r="K771" i="5"/>
  <c r="L771" i="5"/>
  <c r="M771" i="5"/>
  <c r="N771" i="5"/>
  <c r="O771" i="5"/>
  <c r="F772" i="5"/>
  <c r="G772" i="5"/>
  <c r="H772" i="5"/>
  <c r="I772" i="5"/>
  <c r="J772" i="5"/>
  <c r="K772" i="5"/>
  <c r="L772" i="5"/>
  <c r="M772" i="5"/>
  <c r="N772" i="5"/>
  <c r="O772" i="5"/>
  <c r="F773" i="5"/>
  <c r="G773" i="5"/>
  <c r="H773" i="5"/>
  <c r="I773" i="5"/>
  <c r="J773" i="5"/>
  <c r="K773" i="5"/>
  <c r="L773" i="5"/>
  <c r="M773" i="5"/>
  <c r="N773" i="5"/>
  <c r="O773" i="5"/>
  <c r="F774" i="5"/>
  <c r="G774" i="5"/>
  <c r="H774" i="5"/>
  <c r="I774" i="5"/>
  <c r="J774" i="5"/>
  <c r="K774" i="5"/>
  <c r="L774" i="5"/>
  <c r="M774" i="5"/>
  <c r="N774" i="5"/>
  <c r="O774" i="5"/>
  <c r="F775" i="5"/>
  <c r="G775" i="5"/>
  <c r="H775" i="5"/>
  <c r="I775" i="5"/>
  <c r="J775" i="5"/>
  <c r="K775" i="5"/>
  <c r="L775" i="5"/>
  <c r="M775" i="5"/>
  <c r="N775" i="5"/>
  <c r="O775" i="5"/>
  <c r="F776" i="5"/>
  <c r="G776" i="5"/>
  <c r="H776" i="5"/>
  <c r="I776" i="5"/>
  <c r="P776" i="5" s="1"/>
  <c r="S776" i="5" s="1"/>
  <c r="J776" i="5"/>
  <c r="K776" i="5"/>
  <c r="L776" i="5"/>
  <c r="M776" i="5"/>
  <c r="N776" i="5"/>
  <c r="O776" i="5"/>
  <c r="F777" i="5"/>
  <c r="G777" i="5"/>
  <c r="H777" i="5"/>
  <c r="I777" i="5"/>
  <c r="J777" i="5"/>
  <c r="K777" i="5"/>
  <c r="L777" i="5"/>
  <c r="M777" i="5"/>
  <c r="N777" i="5"/>
  <c r="O777" i="5"/>
  <c r="F778" i="5"/>
  <c r="G778" i="5"/>
  <c r="H778" i="5"/>
  <c r="I778" i="5"/>
  <c r="J778" i="5"/>
  <c r="K778" i="5"/>
  <c r="L778" i="5"/>
  <c r="M778" i="5"/>
  <c r="N778" i="5"/>
  <c r="O778" i="5"/>
  <c r="F779" i="5"/>
  <c r="G779" i="5"/>
  <c r="H779" i="5"/>
  <c r="I779" i="5"/>
  <c r="J779" i="5"/>
  <c r="K779" i="5"/>
  <c r="L779" i="5"/>
  <c r="M779" i="5"/>
  <c r="N779" i="5"/>
  <c r="O779" i="5"/>
  <c r="F780" i="5"/>
  <c r="G780" i="5"/>
  <c r="H780" i="5"/>
  <c r="I780" i="5"/>
  <c r="J780" i="5"/>
  <c r="K780" i="5"/>
  <c r="L780" i="5"/>
  <c r="M780" i="5"/>
  <c r="N780" i="5"/>
  <c r="O780" i="5"/>
  <c r="F781" i="5"/>
  <c r="G781" i="5"/>
  <c r="H781" i="5"/>
  <c r="I781" i="5"/>
  <c r="J781" i="5"/>
  <c r="K781" i="5"/>
  <c r="L781" i="5"/>
  <c r="M781" i="5"/>
  <c r="N781" i="5"/>
  <c r="O781" i="5"/>
  <c r="F782" i="5"/>
  <c r="G782" i="5"/>
  <c r="H782" i="5"/>
  <c r="I782" i="5"/>
  <c r="J782" i="5"/>
  <c r="K782" i="5"/>
  <c r="L782" i="5"/>
  <c r="M782" i="5"/>
  <c r="N782" i="5"/>
  <c r="O782" i="5"/>
  <c r="F783" i="5"/>
  <c r="G783" i="5"/>
  <c r="H783" i="5"/>
  <c r="I783" i="5"/>
  <c r="J783" i="5"/>
  <c r="K783" i="5"/>
  <c r="L783" i="5"/>
  <c r="M783" i="5"/>
  <c r="N783" i="5"/>
  <c r="O783" i="5"/>
  <c r="F784" i="5"/>
  <c r="G784" i="5"/>
  <c r="H784" i="5"/>
  <c r="I784" i="5"/>
  <c r="J784" i="5"/>
  <c r="K784" i="5"/>
  <c r="L784" i="5"/>
  <c r="M784" i="5"/>
  <c r="N784" i="5"/>
  <c r="O784" i="5"/>
  <c r="F785" i="5"/>
  <c r="G785" i="5"/>
  <c r="H785" i="5"/>
  <c r="I785" i="5"/>
  <c r="J785" i="5"/>
  <c r="K785" i="5"/>
  <c r="L785" i="5"/>
  <c r="M785" i="5"/>
  <c r="N785" i="5"/>
  <c r="O785" i="5"/>
  <c r="F786" i="5"/>
  <c r="G786" i="5"/>
  <c r="H786" i="5"/>
  <c r="I786" i="5"/>
  <c r="J786" i="5"/>
  <c r="K786" i="5"/>
  <c r="L786" i="5"/>
  <c r="M786" i="5"/>
  <c r="N786" i="5"/>
  <c r="O786" i="5"/>
  <c r="F787" i="5"/>
  <c r="G787" i="5"/>
  <c r="H787" i="5"/>
  <c r="I787" i="5"/>
  <c r="J787" i="5"/>
  <c r="K787" i="5"/>
  <c r="L787" i="5"/>
  <c r="M787" i="5"/>
  <c r="N787" i="5"/>
  <c r="O787" i="5"/>
  <c r="F788" i="5"/>
  <c r="G788" i="5"/>
  <c r="H788" i="5"/>
  <c r="I788" i="5"/>
  <c r="J788" i="5"/>
  <c r="K788" i="5"/>
  <c r="L788" i="5"/>
  <c r="M788" i="5"/>
  <c r="N788" i="5"/>
  <c r="O788" i="5"/>
  <c r="F789" i="5"/>
  <c r="G789" i="5"/>
  <c r="H789" i="5"/>
  <c r="I789" i="5"/>
  <c r="J789" i="5"/>
  <c r="K789" i="5"/>
  <c r="L789" i="5"/>
  <c r="M789" i="5"/>
  <c r="N789" i="5"/>
  <c r="O789" i="5"/>
  <c r="F790" i="5"/>
  <c r="G790" i="5"/>
  <c r="H790" i="5"/>
  <c r="I790" i="5"/>
  <c r="P790" i="5" s="1"/>
  <c r="S790" i="5" s="1"/>
  <c r="J790" i="5"/>
  <c r="K790" i="5"/>
  <c r="L790" i="5"/>
  <c r="M790" i="5"/>
  <c r="N790" i="5"/>
  <c r="O790" i="5"/>
  <c r="F791" i="5"/>
  <c r="G791" i="5"/>
  <c r="H791" i="5"/>
  <c r="I791" i="5"/>
  <c r="J791" i="5"/>
  <c r="K791" i="5"/>
  <c r="L791" i="5"/>
  <c r="M791" i="5"/>
  <c r="N791" i="5"/>
  <c r="O791" i="5"/>
  <c r="F792" i="5"/>
  <c r="G792" i="5"/>
  <c r="H792" i="5"/>
  <c r="I792" i="5"/>
  <c r="J792" i="5"/>
  <c r="K792" i="5"/>
  <c r="L792" i="5"/>
  <c r="M792" i="5"/>
  <c r="N792" i="5"/>
  <c r="O792" i="5"/>
  <c r="F793" i="5"/>
  <c r="G793" i="5"/>
  <c r="H793" i="5"/>
  <c r="I793" i="5"/>
  <c r="J793" i="5"/>
  <c r="K793" i="5"/>
  <c r="L793" i="5"/>
  <c r="M793" i="5"/>
  <c r="N793" i="5"/>
  <c r="O793" i="5"/>
  <c r="F794" i="5"/>
  <c r="G794" i="5"/>
  <c r="H794" i="5"/>
  <c r="I794" i="5"/>
  <c r="J794" i="5"/>
  <c r="K794" i="5"/>
  <c r="L794" i="5"/>
  <c r="M794" i="5"/>
  <c r="N794" i="5"/>
  <c r="O794" i="5"/>
  <c r="F795" i="5"/>
  <c r="G795" i="5"/>
  <c r="H795" i="5"/>
  <c r="I795" i="5"/>
  <c r="J795" i="5"/>
  <c r="K795" i="5"/>
  <c r="L795" i="5"/>
  <c r="M795" i="5"/>
  <c r="N795" i="5"/>
  <c r="O795" i="5"/>
  <c r="F796" i="5"/>
  <c r="G796" i="5"/>
  <c r="H796" i="5"/>
  <c r="I796" i="5"/>
  <c r="J796" i="5"/>
  <c r="K796" i="5"/>
  <c r="L796" i="5"/>
  <c r="M796" i="5"/>
  <c r="N796" i="5"/>
  <c r="O796" i="5"/>
  <c r="F797" i="5"/>
  <c r="G797" i="5"/>
  <c r="H797" i="5"/>
  <c r="I797" i="5"/>
  <c r="J797" i="5"/>
  <c r="K797" i="5"/>
  <c r="L797" i="5"/>
  <c r="M797" i="5"/>
  <c r="N797" i="5"/>
  <c r="O797" i="5"/>
  <c r="F798" i="5"/>
  <c r="G798" i="5"/>
  <c r="H798" i="5"/>
  <c r="I798" i="5"/>
  <c r="J798" i="5"/>
  <c r="K798" i="5"/>
  <c r="L798" i="5"/>
  <c r="M798" i="5"/>
  <c r="N798" i="5"/>
  <c r="O798" i="5"/>
  <c r="F799" i="5"/>
  <c r="G799" i="5"/>
  <c r="H799" i="5"/>
  <c r="I799" i="5"/>
  <c r="J799" i="5"/>
  <c r="K799" i="5"/>
  <c r="L799" i="5"/>
  <c r="M799" i="5"/>
  <c r="N799" i="5"/>
  <c r="O799" i="5"/>
  <c r="F800" i="5"/>
  <c r="G800" i="5"/>
  <c r="H800" i="5"/>
  <c r="I800" i="5"/>
  <c r="J800" i="5"/>
  <c r="K800" i="5"/>
  <c r="L800" i="5"/>
  <c r="M800" i="5"/>
  <c r="N800" i="5"/>
  <c r="O800" i="5"/>
  <c r="F801" i="5"/>
  <c r="G801" i="5"/>
  <c r="H801" i="5"/>
  <c r="I801" i="5"/>
  <c r="J801" i="5"/>
  <c r="K801" i="5"/>
  <c r="L801" i="5"/>
  <c r="M801" i="5"/>
  <c r="N801" i="5"/>
  <c r="O801" i="5"/>
  <c r="F802" i="5"/>
  <c r="G802" i="5"/>
  <c r="H802" i="5"/>
  <c r="I802" i="5"/>
  <c r="J802" i="5"/>
  <c r="K802" i="5"/>
  <c r="L802" i="5"/>
  <c r="M802" i="5"/>
  <c r="N802" i="5"/>
  <c r="O802" i="5"/>
  <c r="F803" i="5"/>
  <c r="G803" i="5"/>
  <c r="H803" i="5"/>
  <c r="I803" i="5"/>
  <c r="J803" i="5"/>
  <c r="K803" i="5"/>
  <c r="L803" i="5"/>
  <c r="M803" i="5"/>
  <c r="N803" i="5"/>
  <c r="O803" i="5"/>
  <c r="F804" i="5"/>
  <c r="G804" i="5"/>
  <c r="H804" i="5"/>
  <c r="I804" i="5"/>
  <c r="P804" i="5" s="1"/>
  <c r="S804" i="5" s="1"/>
  <c r="J804" i="5"/>
  <c r="K804" i="5"/>
  <c r="L804" i="5"/>
  <c r="M804" i="5"/>
  <c r="N804" i="5"/>
  <c r="O804" i="5"/>
  <c r="F805" i="5"/>
  <c r="G805" i="5"/>
  <c r="H805" i="5"/>
  <c r="I805" i="5"/>
  <c r="J805" i="5"/>
  <c r="K805" i="5"/>
  <c r="L805" i="5"/>
  <c r="M805" i="5"/>
  <c r="N805" i="5"/>
  <c r="O805" i="5"/>
  <c r="F806" i="5"/>
  <c r="G806" i="5"/>
  <c r="H806" i="5"/>
  <c r="I806" i="5"/>
  <c r="J806" i="5"/>
  <c r="K806" i="5"/>
  <c r="L806" i="5"/>
  <c r="M806" i="5"/>
  <c r="N806" i="5"/>
  <c r="O806" i="5"/>
  <c r="F807" i="5"/>
  <c r="G807" i="5"/>
  <c r="H807" i="5"/>
  <c r="I807" i="5"/>
  <c r="J807" i="5"/>
  <c r="K807" i="5"/>
  <c r="L807" i="5"/>
  <c r="M807" i="5"/>
  <c r="N807" i="5"/>
  <c r="O807" i="5"/>
  <c r="F808" i="5"/>
  <c r="G808" i="5"/>
  <c r="H808" i="5"/>
  <c r="I808" i="5"/>
  <c r="J808" i="5"/>
  <c r="K808" i="5"/>
  <c r="L808" i="5"/>
  <c r="M808" i="5"/>
  <c r="N808" i="5"/>
  <c r="O808" i="5"/>
  <c r="F809" i="5"/>
  <c r="G809" i="5"/>
  <c r="H809" i="5"/>
  <c r="I809" i="5"/>
  <c r="J809" i="5"/>
  <c r="K809" i="5"/>
  <c r="L809" i="5"/>
  <c r="M809" i="5"/>
  <c r="N809" i="5"/>
  <c r="O809" i="5"/>
  <c r="F810" i="5"/>
  <c r="G810" i="5"/>
  <c r="H810" i="5"/>
  <c r="I810" i="5"/>
  <c r="J810" i="5"/>
  <c r="K810" i="5"/>
  <c r="L810" i="5"/>
  <c r="M810" i="5"/>
  <c r="N810" i="5"/>
  <c r="O810" i="5"/>
  <c r="F811" i="5"/>
  <c r="G811" i="5"/>
  <c r="H811" i="5"/>
  <c r="I811" i="5"/>
  <c r="J811" i="5"/>
  <c r="K811" i="5"/>
  <c r="L811" i="5"/>
  <c r="M811" i="5"/>
  <c r="N811" i="5"/>
  <c r="O811" i="5"/>
  <c r="F812" i="5"/>
  <c r="G812" i="5"/>
  <c r="H812" i="5"/>
  <c r="I812" i="5"/>
  <c r="J812" i="5"/>
  <c r="K812" i="5"/>
  <c r="L812" i="5"/>
  <c r="M812" i="5"/>
  <c r="N812" i="5"/>
  <c r="O812" i="5"/>
  <c r="F813" i="5"/>
  <c r="G813" i="5"/>
  <c r="H813" i="5"/>
  <c r="I813" i="5"/>
  <c r="J813" i="5"/>
  <c r="K813" i="5"/>
  <c r="L813" i="5"/>
  <c r="M813" i="5"/>
  <c r="N813" i="5"/>
  <c r="O813" i="5"/>
  <c r="F814" i="5"/>
  <c r="G814" i="5"/>
  <c r="H814" i="5"/>
  <c r="I814" i="5"/>
  <c r="J814" i="5"/>
  <c r="K814" i="5"/>
  <c r="L814" i="5"/>
  <c r="M814" i="5"/>
  <c r="N814" i="5"/>
  <c r="O814" i="5"/>
  <c r="F815" i="5"/>
  <c r="G815" i="5"/>
  <c r="H815" i="5"/>
  <c r="I815" i="5"/>
  <c r="J815" i="5"/>
  <c r="K815" i="5"/>
  <c r="L815" i="5"/>
  <c r="M815" i="5"/>
  <c r="N815" i="5"/>
  <c r="O815" i="5"/>
  <c r="F816" i="5"/>
  <c r="G816" i="5"/>
  <c r="H816" i="5"/>
  <c r="I816" i="5"/>
  <c r="J816" i="5"/>
  <c r="K816" i="5"/>
  <c r="L816" i="5"/>
  <c r="M816" i="5"/>
  <c r="N816" i="5"/>
  <c r="O816" i="5"/>
  <c r="F817" i="5"/>
  <c r="G817" i="5"/>
  <c r="H817" i="5"/>
  <c r="I817" i="5"/>
  <c r="J817" i="5"/>
  <c r="K817" i="5"/>
  <c r="L817" i="5"/>
  <c r="M817" i="5"/>
  <c r="N817" i="5"/>
  <c r="O817" i="5"/>
  <c r="F818" i="5"/>
  <c r="G818" i="5"/>
  <c r="H818" i="5"/>
  <c r="I818" i="5"/>
  <c r="J818" i="5"/>
  <c r="K818" i="5"/>
  <c r="L818" i="5"/>
  <c r="M818" i="5"/>
  <c r="N818" i="5"/>
  <c r="O818" i="5"/>
  <c r="F819" i="5"/>
  <c r="G819" i="5"/>
  <c r="H819" i="5"/>
  <c r="I819" i="5"/>
  <c r="J819" i="5"/>
  <c r="K819" i="5"/>
  <c r="L819" i="5"/>
  <c r="M819" i="5"/>
  <c r="N819" i="5"/>
  <c r="O819" i="5"/>
  <c r="F820" i="5"/>
  <c r="G820" i="5"/>
  <c r="H820" i="5"/>
  <c r="I820" i="5"/>
  <c r="J820" i="5"/>
  <c r="K820" i="5"/>
  <c r="L820" i="5"/>
  <c r="M820" i="5"/>
  <c r="N820" i="5"/>
  <c r="O820" i="5"/>
  <c r="F821" i="5"/>
  <c r="G821" i="5"/>
  <c r="H821" i="5"/>
  <c r="I821" i="5"/>
  <c r="J821" i="5"/>
  <c r="K821" i="5"/>
  <c r="L821" i="5"/>
  <c r="M821" i="5"/>
  <c r="N821" i="5"/>
  <c r="O821" i="5"/>
  <c r="F822" i="5"/>
  <c r="G822" i="5"/>
  <c r="H822" i="5"/>
  <c r="I822" i="5"/>
  <c r="T822" i="5" s="1"/>
  <c r="J822" i="5"/>
  <c r="K822" i="5"/>
  <c r="L822" i="5"/>
  <c r="M822" i="5"/>
  <c r="N822" i="5"/>
  <c r="O822" i="5"/>
  <c r="F823" i="5"/>
  <c r="G823" i="5"/>
  <c r="H823" i="5"/>
  <c r="I823" i="5"/>
  <c r="J823" i="5"/>
  <c r="K823" i="5"/>
  <c r="L823" i="5"/>
  <c r="M823" i="5"/>
  <c r="N823" i="5"/>
  <c r="O823" i="5"/>
  <c r="F824" i="5"/>
  <c r="G824" i="5"/>
  <c r="H824" i="5"/>
  <c r="I824" i="5"/>
  <c r="J824" i="5"/>
  <c r="K824" i="5"/>
  <c r="L824" i="5"/>
  <c r="M824" i="5"/>
  <c r="N824" i="5"/>
  <c r="O824" i="5"/>
  <c r="F825" i="5"/>
  <c r="G825" i="5"/>
  <c r="H825" i="5"/>
  <c r="I825" i="5"/>
  <c r="J825" i="5"/>
  <c r="K825" i="5"/>
  <c r="L825" i="5"/>
  <c r="M825" i="5"/>
  <c r="N825" i="5"/>
  <c r="O825" i="5"/>
  <c r="F826" i="5"/>
  <c r="G826" i="5"/>
  <c r="H826" i="5"/>
  <c r="I826" i="5"/>
  <c r="J826" i="5"/>
  <c r="K826" i="5"/>
  <c r="L826" i="5"/>
  <c r="M826" i="5"/>
  <c r="N826" i="5"/>
  <c r="O826" i="5"/>
  <c r="F827" i="5"/>
  <c r="G827" i="5"/>
  <c r="H827" i="5"/>
  <c r="I827" i="5"/>
  <c r="J827" i="5"/>
  <c r="K827" i="5"/>
  <c r="L827" i="5"/>
  <c r="M827" i="5"/>
  <c r="N827" i="5"/>
  <c r="O827" i="5"/>
  <c r="F828" i="5"/>
  <c r="G828" i="5"/>
  <c r="H828" i="5"/>
  <c r="I828" i="5"/>
  <c r="J828" i="5"/>
  <c r="K828" i="5"/>
  <c r="L828" i="5"/>
  <c r="M828" i="5"/>
  <c r="N828" i="5"/>
  <c r="O828" i="5"/>
  <c r="F829" i="5"/>
  <c r="G829" i="5"/>
  <c r="H829" i="5"/>
  <c r="I829" i="5"/>
  <c r="J829" i="5"/>
  <c r="K829" i="5"/>
  <c r="L829" i="5"/>
  <c r="M829" i="5"/>
  <c r="N829" i="5"/>
  <c r="O829" i="5"/>
  <c r="F830" i="5"/>
  <c r="G830" i="5"/>
  <c r="H830" i="5"/>
  <c r="I830" i="5"/>
  <c r="J830" i="5"/>
  <c r="K830" i="5"/>
  <c r="L830" i="5"/>
  <c r="M830" i="5"/>
  <c r="N830" i="5"/>
  <c r="O830" i="5"/>
  <c r="F831" i="5"/>
  <c r="G831" i="5"/>
  <c r="H831" i="5"/>
  <c r="I831" i="5"/>
  <c r="J831" i="5"/>
  <c r="K831" i="5"/>
  <c r="L831" i="5"/>
  <c r="M831" i="5"/>
  <c r="N831" i="5"/>
  <c r="O831" i="5"/>
  <c r="F832" i="5"/>
  <c r="G832" i="5"/>
  <c r="H832" i="5"/>
  <c r="I832" i="5"/>
  <c r="P832" i="5" s="1"/>
  <c r="S832" i="5" s="1"/>
  <c r="J832" i="5"/>
  <c r="K832" i="5"/>
  <c r="L832" i="5"/>
  <c r="M832" i="5"/>
  <c r="N832" i="5"/>
  <c r="O832" i="5"/>
  <c r="F833" i="5"/>
  <c r="G833" i="5"/>
  <c r="H833" i="5"/>
  <c r="I833" i="5"/>
  <c r="J833" i="5"/>
  <c r="K833" i="5"/>
  <c r="L833" i="5"/>
  <c r="M833" i="5"/>
  <c r="N833" i="5"/>
  <c r="O833" i="5"/>
  <c r="F834" i="5"/>
  <c r="G834" i="5"/>
  <c r="H834" i="5"/>
  <c r="I834" i="5"/>
  <c r="J834" i="5"/>
  <c r="K834" i="5"/>
  <c r="L834" i="5"/>
  <c r="M834" i="5"/>
  <c r="N834" i="5"/>
  <c r="O834" i="5"/>
  <c r="F835" i="5"/>
  <c r="G835" i="5"/>
  <c r="H835" i="5"/>
  <c r="I835" i="5"/>
  <c r="J835" i="5"/>
  <c r="K835" i="5"/>
  <c r="L835" i="5"/>
  <c r="M835" i="5"/>
  <c r="N835" i="5"/>
  <c r="O835" i="5"/>
  <c r="F836" i="5"/>
  <c r="G836" i="5"/>
  <c r="H836" i="5"/>
  <c r="I836" i="5"/>
  <c r="J836" i="5"/>
  <c r="K836" i="5"/>
  <c r="L836" i="5"/>
  <c r="M836" i="5"/>
  <c r="N836" i="5"/>
  <c r="O836" i="5"/>
  <c r="F837" i="5"/>
  <c r="G837" i="5"/>
  <c r="H837" i="5"/>
  <c r="I837" i="5"/>
  <c r="J837" i="5"/>
  <c r="K837" i="5"/>
  <c r="L837" i="5"/>
  <c r="M837" i="5"/>
  <c r="N837" i="5"/>
  <c r="O837" i="5"/>
  <c r="F838" i="5"/>
  <c r="G838" i="5"/>
  <c r="H838" i="5"/>
  <c r="I838" i="5"/>
  <c r="J838" i="5"/>
  <c r="K838" i="5"/>
  <c r="L838" i="5"/>
  <c r="M838" i="5"/>
  <c r="N838" i="5"/>
  <c r="O838" i="5"/>
  <c r="F839" i="5"/>
  <c r="G839" i="5"/>
  <c r="H839" i="5"/>
  <c r="I839" i="5"/>
  <c r="J839" i="5"/>
  <c r="K839" i="5"/>
  <c r="L839" i="5"/>
  <c r="M839" i="5"/>
  <c r="N839" i="5"/>
  <c r="O839" i="5"/>
  <c r="F840" i="5"/>
  <c r="G840" i="5"/>
  <c r="H840" i="5"/>
  <c r="I840" i="5"/>
  <c r="J840" i="5"/>
  <c r="K840" i="5"/>
  <c r="L840" i="5"/>
  <c r="M840" i="5"/>
  <c r="N840" i="5"/>
  <c r="O840" i="5"/>
  <c r="F841" i="5"/>
  <c r="G841" i="5"/>
  <c r="H841" i="5"/>
  <c r="I841" i="5"/>
  <c r="J841" i="5"/>
  <c r="K841" i="5"/>
  <c r="L841" i="5"/>
  <c r="M841" i="5"/>
  <c r="N841" i="5"/>
  <c r="O841" i="5"/>
  <c r="G2" i="5"/>
  <c r="H2" i="5"/>
  <c r="I2" i="5"/>
  <c r="J2" i="5"/>
  <c r="P2" i="5" s="1"/>
  <c r="S2" i="5" s="1"/>
  <c r="K2" i="5"/>
  <c r="L2" i="5"/>
  <c r="M2" i="5"/>
  <c r="N2" i="5"/>
  <c r="O2" i="5"/>
  <c r="F2" i="5"/>
  <c r="T146" i="5"/>
  <c r="T348" i="5"/>
  <c r="T499" i="5"/>
  <c r="T651" i="5"/>
  <c r="T794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R2" i="5"/>
  <c r="Q2" i="5"/>
  <c r="P22" i="5"/>
  <c r="S22" i="5" s="1"/>
  <c r="P79" i="5"/>
  <c r="S79" i="5" s="1"/>
  <c r="P136" i="5"/>
  <c r="S136" i="5" s="1"/>
  <c r="P192" i="5"/>
  <c r="S192" i="5" s="1"/>
  <c r="P250" i="5"/>
  <c r="S250" i="5" s="1"/>
  <c r="P307" i="5"/>
  <c r="S307" i="5" s="1"/>
  <c r="P363" i="5"/>
  <c r="S363" i="5" s="1"/>
  <c r="P420" i="5"/>
  <c r="S420" i="5" s="1"/>
  <c r="P478" i="5"/>
  <c r="S478" i="5" s="1"/>
  <c r="P534" i="5"/>
  <c r="S534" i="5" s="1"/>
  <c r="P591" i="5"/>
  <c r="S591" i="5" s="1"/>
  <c r="P648" i="5"/>
  <c r="S648" i="5" s="1"/>
  <c r="P704" i="5"/>
  <c r="S704" i="5" s="1"/>
  <c r="P762" i="5"/>
  <c r="S762" i="5" s="1"/>
  <c r="P819" i="5"/>
  <c r="S819" i="5" s="1"/>
  <c r="T837" i="5" l="1"/>
  <c r="P835" i="5"/>
  <c r="S835" i="5" s="1"/>
  <c r="P826" i="5"/>
  <c r="S826" i="5" s="1"/>
  <c r="P811" i="5"/>
  <c r="S811" i="5" s="1"/>
  <c r="T806" i="5"/>
  <c r="P792" i="5"/>
  <c r="S792" i="5" s="1"/>
  <c r="P783" i="5"/>
  <c r="S783" i="5" s="1"/>
  <c r="T778" i="5"/>
  <c r="P763" i="5"/>
  <c r="S763" i="5" s="1"/>
  <c r="P755" i="5"/>
  <c r="S755" i="5" s="1"/>
  <c r="T747" i="5"/>
  <c r="P740" i="5"/>
  <c r="S740" i="5" s="1"/>
  <c r="P735" i="5"/>
  <c r="S735" i="5" s="1"/>
  <c r="P726" i="5"/>
  <c r="S726" i="5" s="1"/>
  <c r="P712" i="5"/>
  <c r="S712" i="5" s="1"/>
  <c r="P707" i="5"/>
  <c r="S707" i="5" s="1"/>
  <c r="T670" i="5"/>
  <c r="P655" i="5"/>
  <c r="S655" i="5" s="1"/>
  <c r="P607" i="5"/>
  <c r="S607" i="5" s="1"/>
  <c r="T592" i="5"/>
  <c r="T556" i="5"/>
  <c r="T555" i="5"/>
  <c r="P536" i="5"/>
  <c r="S536" i="5" s="1"/>
  <c r="T515" i="5"/>
  <c r="P499" i="5"/>
  <c r="S499" i="5" s="1"/>
  <c r="T478" i="5"/>
  <c r="P470" i="5"/>
  <c r="S470" i="5" s="1"/>
  <c r="T443" i="5"/>
  <c r="P442" i="5"/>
  <c r="S442" i="5" s="1"/>
  <c r="P427" i="5"/>
  <c r="S427" i="5" s="1"/>
  <c r="P422" i="5"/>
  <c r="S422" i="5" s="1"/>
  <c r="P414" i="5"/>
  <c r="S414" i="5" s="1"/>
  <c r="T406" i="5"/>
  <c r="P399" i="5"/>
  <c r="S399" i="5" s="1"/>
  <c r="P384" i="5"/>
  <c r="S384" i="5" s="1"/>
  <c r="P576" i="5"/>
  <c r="S576" i="5" s="1"/>
  <c r="T2" i="5"/>
  <c r="P827" i="5"/>
  <c r="S827" i="5" s="1"/>
  <c r="T821" i="5"/>
  <c r="P814" i="5"/>
  <c r="S814" i="5" s="1"/>
  <c r="P799" i="5"/>
  <c r="S799" i="5" s="1"/>
  <c r="T792" i="5"/>
  <c r="P784" i="5"/>
  <c r="S784" i="5" s="1"/>
  <c r="P771" i="5"/>
  <c r="S771" i="5" s="1"/>
  <c r="T763" i="5"/>
  <c r="P756" i="5"/>
  <c r="S756" i="5" s="1"/>
  <c r="P742" i="5"/>
  <c r="S742" i="5" s="1"/>
  <c r="P728" i="5"/>
  <c r="S728" i="5" s="1"/>
  <c r="T726" i="5"/>
  <c r="P714" i="5"/>
  <c r="S714" i="5" s="1"/>
  <c r="P699" i="5"/>
  <c r="S699" i="5" s="1"/>
  <c r="T686" i="5"/>
  <c r="P671" i="5"/>
  <c r="S671" i="5" s="1"/>
  <c r="P656" i="5"/>
  <c r="S656" i="5" s="1"/>
  <c r="T648" i="5"/>
  <c r="P643" i="5"/>
  <c r="S643" i="5" s="1"/>
  <c r="P628" i="5"/>
  <c r="S628" i="5" s="1"/>
  <c r="P614" i="5"/>
  <c r="S614" i="5" s="1"/>
  <c r="T611" i="5"/>
  <c r="P600" i="5"/>
  <c r="S600" i="5" s="1"/>
  <c r="P586" i="5"/>
  <c r="S586" i="5" s="1"/>
  <c r="T572" i="5"/>
  <c r="P571" i="5"/>
  <c r="S571" i="5" s="1"/>
  <c r="P558" i="5"/>
  <c r="S558" i="5" s="1"/>
  <c r="P543" i="5"/>
  <c r="S543" i="5" s="1"/>
  <c r="T535" i="5"/>
  <c r="P528" i="5"/>
  <c r="S528" i="5" s="1"/>
  <c r="P515" i="5"/>
  <c r="S515" i="5" s="1"/>
  <c r="P500" i="5"/>
  <c r="S500" i="5" s="1"/>
  <c r="T498" i="5"/>
  <c r="P486" i="5"/>
  <c r="S486" i="5" s="1"/>
  <c r="P472" i="5"/>
  <c r="S472" i="5" s="1"/>
  <c r="T459" i="5"/>
  <c r="P458" i="5"/>
  <c r="S458" i="5" s="1"/>
  <c r="P443" i="5"/>
  <c r="S443" i="5" s="1"/>
  <c r="P430" i="5"/>
  <c r="S430" i="5" s="1"/>
  <c r="T422" i="5"/>
  <c r="P415" i="5"/>
  <c r="S415" i="5" s="1"/>
  <c r="P400" i="5"/>
  <c r="S400" i="5" s="1"/>
  <c r="P387" i="5"/>
  <c r="S387" i="5" s="1"/>
  <c r="T384" i="5"/>
  <c r="P372" i="5"/>
  <c r="S372" i="5" s="1"/>
  <c r="P358" i="5"/>
  <c r="S358" i="5" s="1"/>
  <c r="P371" i="5"/>
  <c r="S371" i="5" s="1"/>
  <c r="P366" i="5"/>
  <c r="S366" i="5" s="1"/>
  <c r="P356" i="5"/>
  <c r="S356" i="5" s="1"/>
  <c r="P342" i="5"/>
  <c r="S342" i="5" s="1"/>
  <c r="P328" i="5"/>
  <c r="S328" i="5" s="1"/>
  <c r="P323" i="5"/>
  <c r="S323" i="5" s="1"/>
  <c r="P299" i="5"/>
  <c r="S299" i="5" s="1"/>
  <c r="P344" i="5"/>
  <c r="S344" i="5" s="1"/>
  <c r="P330" i="5"/>
  <c r="S330" i="5" s="1"/>
  <c r="P315" i="5"/>
  <c r="S315" i="5" s="1"/>
  <c r="P302" i="5"/>
  <c r="S302" i="5" s="1"/>
  <c r="P295" i="5"/>
  <c r="S295" i="5" s="1"/>
  <c r="T289" i="5"/>
  <c r="P287" i="5"/>
  <c r="S287" i="5" s="1"/>
  <c r="P283" i="5"/>
  <c r="S283" i="5" s="1"/>
  <c r="P280" i="5"/>
  <c r="S280" i="5" s="1"/>
  <c r="P272" i="5"/>
  <c r="S272" i="5" s="1"/>
  <c r="P271" i="5"/>
  <c r="S271" i="5" s="1"/>
  <c r="P266" i="5"/>
  <c r="S266" i="5" s="1"/>
  <c r="T259" i="5"/>
  <c r="P256" i="5"/>
  <c r="S256" i="5" s="1"/>
  <c r="P254" i="5"/>
  <c r="S254" i="5" s="1"/>
  <c r="P244" i="5"/>
  <c r="S244" i="5" s="1"/>
  <c r="P243" i="5"/>
  <c r="S243" i="5" s="1"/>
  <c r="P228" i="5"/>
  <c r="S228" i="5" s="1"/>
  <c r="P223" i="5"/>
  <c r="S223" i="5" s="1"/>
  <c r="T222" i="5"/>
  <c r="T221" i="5"/>
  <c r="P216" i="5"/>
  <c r="S216" i="5" s="1"/>
  <c r="P215" i="5"/>
  <c r="S215" i="5" s="1"/>
  <c r="P208" i="5"/>
  <c r="S208" i="5" s="1"/>
  <c r="P206" i="5"/>
  <c r="S206" i="5" s="1"/>
  <c r="P202" i="5"/>
  <c r="S202" i="5" s="1"/>
  <c r="P200" i="5"/>
  <c r="S200" i="5" s="1"/>
  <c r="P195" i="5"/>
  <c r="S195" i="5" s="1"/>
  <c r="P190" i="5"/>
  <c r="S190" i="5" s="1"/>
  <c r="P187" i="5"/>
  <c r="S187" i="5" s="1"/>
  <c r="P186" i="5"/>
  <c r="S186" i="5" s="1"/>
  <c r="P180" i="5"/>
  <c r="S180" i="5" s="1"/>
  <c r="T173" i="5"/>
  <c r="T171" i="5"/>
  <c r="P168" i="5"/>
  <c r="S168" i="5" s="1"/>
  <c r="T166" i="5"/>
  <c r="P160" i="5"/>
  <c r="S160" i="5" s="1"/>
  <c r="P159" i="5"/>
  <c r="S159" i="5" s="1"/>
  <c r="P158" i="5"/>
  <c r="S158" i="5" s="1"/>
  <c r="P152" i="5"/>
  <c r="S152" i="5" s="1"/>
  <c r="P146" i="5"/>
  <c r="S146" i="5" s="1"/>
  <c r="T145" i="5"/>
  <c r="P144" i="5"/>
  <c r="S144" i="5" s="1"/>
  <c r="P143" i="5"/>
  <c r="S143" i="5" s="1"/>
  <c r="P138" i="5"/>
  <c r="S138" i="5" s="1"/>
  <c r="T131" i="5"/>
  <c r="T129" i="5"/>
  <c r="P128" i="5"/>
  <c r="S128" i="5" s="1"/>
  <c r="P127" i="5"/>
  <c r="S127" i="5" s="1"/>
  <c r="T125" i="5"/>
  <c r="T123" i="5"/>
  <c r="P116" i="5"/>
  <c r="S116" i="5" s="1"/>
  <c r="T115" i="5"/>
  <c r="P111" i="5"/>
  <c r="S111" i="5" s="1"/>
  <c r="P110" i="5"/>
  <c r="S110" i="5" s="1"/>
  <c r="T109" i="5"/>
  <c r="P104" i="5"/>
  <c r="S104" i="5" s="1"/>
  <c r="P102" i="5"/>
  <c r="S102" i="5" s="1"/>
  <c r="P100" i="5"/>
  <c r="S100" i="5" s="1"/>
  <c r="P95" i="5"/>
  <c r="S95" i="5" s="1"/>
  <c r="P91" i="5"/>
  <c r="S91" i="5" s="1"/>
  <c r="P88" i="5"/>
  <c r="S88" i="5" s="1"/>
  <c r="T86" i="5"/>
  <c r="P83" i="5"/>
  <c r="S83" i="5" s="1"/>
  <c r="T81" i="5"/>
  <c r="P80" i="5"/>
  <c r="S80" i="5" s="1"/>
  <c r="P74" i="5"/>
  <c r="S74" i="5" s="1"/>
  <c r="P72" i="5"/>
  <c r="S72" i="5" s="1"/>
  <c r="T67" i="5"/>
  <c r="P62" i="5"/>
  <c r="S62" i="5" s="1"/>
  <c r="T59" i="5"/>
  <c r="P58" i="5"/>
  <c r="S58" i="5" s="1"/>
  <c r="P54" i="5"/>
  <c r="S54" i="5" s="1"/>
  <c r="P52" i="5"/>
  <c r="S52" i="5" s="1"/>
  <c r="T51" i="5"/>
  <c r="P47" i="5"/>
  <c r="S47" i="5" s="1"/>
  <c r="T38" i="5"/>
  <c r="P32" i="5"/>
  <c r="S32" i="5" s="1"/>
  <c r="P31" i="5"/>
  <c r="S31" i="5" s="1"/>
  <c r="P30" i="5"/>
  <c r="S30" i="5" s="1"/>
  <c r="P24" i="5"/>
  <c r="S24" i="5" s="1"/>
  <c r="P16" i="5"/>
  <c r="S16" i="5" s="1"/>
  <c r="P15" i="5"/>
  <c r="S15" i="5" s="1"/>
  <c r="P10" i="5"/>
  <c r="S10" i="5" s="1"/>
  <c r="T3" i="5"/>
  <c r="P375" i="7"/>
  <c r="S375" i="7" s="1"/>
  <c r="P379" i="7"/>
  <c r="S379" i="7" s="1"/>
  <c r="T396" i="7"/>
  <c r="P400" i="7"/>
  <c r="S400" i="7" s="1"/>
  <c r="T405" i="7"/>
  <c r="T407" i="7"/>
  <c r="T408" i="7"/>
  <c r="P417" i="7"/>
  <c r="S417" i="7" s="1"/>
  <c r="T421" i="7"/>
  <c r="T423" i="7"/>
  <c r="T424" i="7"/>
  <c r="T427" i="7"/>
  <c r="T428" i="7"/>
  <c r="P432" i="7"/>
  <c r="S432" i="7" s="1"/>
  <c r="T448" i="7"/>
  <c r="P449" i="7"/>
  <c r="S449" i="7" s="1"/>
  <c r="T453" i="7"/>
  <c r="T455" i="7"/>
  <c r="T456" i="7"/>
  <c r="P459" i="7"/>
  <c r="S459" i="7" s="1"/>
  <c r="T471" i="7"/>
  <c r="P473" i="7"/>
  <c r="S473" i="7" s="1"/>
  <c r="P477" i="7"/>
  <c r="S477" i="7" s="1"/>
  <c r="P481" i="7"/>
  <c r="S481" i="7" s="1"/>
  <c r="T485" i="7"/>
  <c r="P489" i="7"/>
  <c r="S489" i="7" s="1"/>
  <c r="P493" i="7"/>
  <c r="S493" i="7" s="1"/>
  <c r="P497" i="7"/>
  <c r="S497" i="7" s="1"/>
  <c r="P9" i="7"/>
  <c r="S9" i="7" s="1"/>
  <c r="P13" i="7"/>
  <c r="S13" i="7" s="1"/>
  <c r="P41" i="7"/>
  <c r="S41" i="7" s="1"/>
  <c r="P45" i="7"/>
  <c r="S45" i="7" s="1"/>
  <c r="P73" i="7"/>
  <c r="S73" i="7" s="1"/>
  <c r="P77" i="7"/>
  <c r="S77" i="7" s="1"/>
  <c r="P105" i="7"/>
  <c r="S105" i="7" s="1"/>
  <c r="P109" i="7"/>
  <c r="S109" i="7" s="1"/>
  <c r="T214" i="7"/>
  <c r="P215" i="7"/>
  <c r="S215" i="7" s="1"/>
  <c r="T218" i="7"/>
  <c r="P219" i="7"/>
  <c r="S219" i="7" s="1"/>
  <c r="P239" i="7"/>
  <c r="S239" i="7" s="1"/>
  <c r="P243" i="7"/>
  <c r="S243" i="7" s="1"/>
  <c r="P267" i="7"/>
  <c r="S267" i="7" s="1"/>
  <c r="T287" i="7"/>
  <c r="P291" i="7"/>
  <c r="S291" i="7" s="1"/>
  <c r="P295" i="7"/>
  <c r="S295" i="7" s="1"/>
  <c r="P311" i="7"/>
  <c r="S311" i="7" s="1"/>
  <c r="P315" i="7"/>
  <c r="S315" i="7" s="1"/>
  <c r="P331" i="7"/>
  <c r="S331" i="7" s="1"/>
  <c r="T335" i="7"/>
  <c r="T336" i="7"/>
  <c r="P339" i="7"/>
  <c r="S339" i="7" s="1"/>
  <c r="T351" i="7"/>
  <c r="T352" i="7"/>
  <c r="P355" i="7"/>
  <c r="S355" i="7" s="1"/>
  <c r="T356" i="7"/>
  <c r="P359" i="7"/>
  <c r="S359" i="7" s="1"/>
  <c r="T372" i="7"/>
  <c r="T376" i="7"/>
  <c r="T533" i="7"/>
  <c r="P537" i="7"/>
  <c r="S537" i="7" s="1"/>
  <c r="P541" i="7"/>
  <c r="S541" i="7" s="1"/>
  <c r="T544" i="7"/>
  <c r="P550" i="7"/>
  <c r="S550" i="7" s="1"/>
  <c r="P551" i="7"/>
  <c r="S551" i="7" s="1"/>
  <c r="P556" i="7"/>
  <c r="S556" i="7" s="1"/>
  <c r="P560" i="7"/>
  <c r="S560" i="7" s="1"/>
  <c r="P562" i="7"/>
  <c r="S562" i="7" s="1"/>
  <c r="T583" i="7"/>
  <c r="P584" i="7"/>
  <c r="S584" i="7" s="1"/>
  <c r="P588" i="7"/>
  <c r="S588" i="7" s="1"/>
  <c r="P589" i="7"/>
  <c r="S589" i="7" s="1"/>
  <c r="T596" i="7"/>
  <c r="P599" i="7"/>
  <c r="S599" i="7" s="1"/>
  <c r="T605" i="7"/>
  <c r="P609" i="7"/>
  <c r="S609" i="7" s="1"/>
  <c r="T611" i="7"/>
  <c r="T616" i="7"/>
  <c r="P620" i="7"/>
  <c r="S620" i="7" s="1"/>
  <c r="P621" i="7"/>
  <c r="S621" i="7" s="1"/>
  <c r="P632" i="7"/>
  <c r="S632" i="7" s="1"/>
  <c r="T636" i="7"/>
  <c r="P641" i="7"/>
  <c r="S641" i="7" s="1"/>
  <c r="T699" i="7"/>
  <c r="P704" i="7"/>
  <c r="S704" i="7" s="1"/>
  <c r="P707" i="7"/>
  <c r="S707" i="7" s="1"/>
  <c r="P708" i="7"/>
  <c r="S708" i="7" s="1"/>
  <c r="P712" i="7"/>
  <c r="S712" i="7" s="1"/>
  <c r="T715" i="7"/>
  <c r="P720" i="7"/>
  <c r="S720" i="7" s="1"/>
  <c r="P723" i="7"/>
  <c r="S723" i="7" s="1"/>
  <c r="P724" i="7"/>
  <c r="S724" i="7" s="1"/>
  <c r="P728" i="7"/>
  <c r="S728" i="7" s="1"/>
  <c r="P764" i="7"/>
  <c r="S764" i="7" s="1"/>
  <c r="P769" i="7"/>
  <c r="S769" i="7" s="1"/>
  <c r="P771" i="7"/>
  <c r="S771" i="7" s="1"/>
  <c r="T803" i="7"/>
  <c r="P804" i="7"/>
  <c r="S804" i="7" s="1"/>
  <c r="T808" i="7"/>
  <c r="T811" i="7"/>
  <c r="P812" i="7"/>
  <c r="S812" i="7" s="1"/>
  <c r="P831" i="7"/>
  <c r="S831" i="7" s="1"/>
  <c r="T835" i="7"/>
  <c r="P836" i="7"/>
  <c r="S836" i="7" s="1"/>
  <c r="T208" i="7"/>
  <c r="T21" i="7"/>
  <c r="T26" i="7"/>
  <c r="T29" i="7"/>
  <c r="T58" i="7"/>
  <c r="T61" i="7"/>
  <c r="T69" i="7"/>
  <c r="T77" i="7"/>
  <c r="T85" i="7"/>
  <c r="T90" i="7"/>
  <c r="T93" i="7"/>
  <c r="T109" i="7"/>
  <c r="T117" i="7"/>
  <c r="T122" i="7"/>
  <c r="T123" i="7"/>
  <c r="T126" i="7"/>
  <c r="T127" i="7"/>
  <c r="T130" i="7"/>
  <c r="T131" i="7"/>
  <c r="T134" i="7"/>
  <c r="T135" i="7"/>
  <c r="T138" i="7"/>
  <c r="T139" i="7"/>
  <c r="T142" i="7"/>
  <c r="T143" i="7"/>
  <c r="T146" i="7"/>
  <c r="T147" i="7"/>
  <c r="T150" i="7"/>
  <c r="T151" i="7"/>
  <c r="T154" i="7"/>
  <c r="T155" i="7"/>
  <c r="T158" i="7"/>
  <c r="T159" i="7"/>
  <c r="T162" i="7"/>
  <c r="T163" i="7"/>
  <c r="T166" i="7"/>
  <c r="T167" i="7"/>
  <c r="T170" i="7"/>
  <c r="T171" i="7"/>
  <c r="T174" i="7"/>
  <c r="T175" i="7"/>
  <c r="T178" i="7"/>
  <c r="T179" i="7"/>
  <c r="T182" i="7"/>
  <c r="T183" i="7"/>
  <c r="T186" i="7"/>
  <c r="T187" i="7"/>
  <c r="T190" i="7"/>
  <c r="T191" i="7"/>
  <c r="T194" i="7"/>
  <c r="T195" i="7"/>
  <c r="T198" i="7"/>
  <c r="T199" i="7"/>
  <c r="T200" i="7"/>
  <c r="T211" i="7"/>
  <c r="T227" i="7"/>
  <c r="T235" i="7"/>
  <c r="T259" i="7"/>
  <c r="T263" i="7"/>
  <c r="T267" i="7"/>
  <c r="T275" i="7"/>
  <c r="T279" i="7"/>
  <c r="T299" i="7"/>
  <c r="T307" i="7"/>
  <c r="T311" i="7"/>
  <c r="T315" i="7"/>
  <c r="T320" i="7"/>
  <c r="T323" i="7"/>
  <c r="T327" i="7"/>
  <c r="T343" i="7"/>
  <c r="T347" i="7"/>
  <c r="T355" i="7"/>
  <c r="T359" i="7"/>
  <c r="T362" i="7"/>
  <c r="T363" i="7"/>
  <c r="P393" i="7"/>
  <c r="S393" i="7" s="1"/>
  <c r="T395" i="7"/>
  <c r="T400" i="7"/>
  <c r="T411" i="7"/>
  <c r="T416" i="7"/>
  <c r="P441" i="7"/>
  <c r="S441" i="7" s="1"/>
  <c r="T443" i="7"/>
  <c r="T459" i="7"/>
  <c r="T463" i="7"/>
  <c r="T464" i="7"/>
  <c r="T502" i="7"/>
  <c r="T506" i="7"/>
  <c r="T510" i="7"/>
  <c r="T513" i="7"/>
  <c r="T529" i="7"/>
  <c r="T548" i="7"/>
  <c r="T562" i="7"/>
  <c r="T564" i="7"/>
  <c r="P568" i="7"/>
  <c r="T576" i="7"/>
  <c r="T580" i="7"/>
  <c r="P623" i="7"/>
  <c r="S623" i="7" s="1"/>
  <c r="T628" i="7"/>
  <c r="T632" i="7"/>
  <c r="T641" i="7"/>
  <c r="P645" i="7"/>
  <c r="S645" i="7" s="1"/>
  <c r="P661" i="7"/>
  <c r="S661" i="7" s="1"/>
  <c r="T673" i="7"/>
  <c r="T696" i="7"/>
  <c r="T737" i="7"/>
  <c r="T760" i="7"/>
  <c r="T769" i="7"/>
  <c r="T771" i="7"/>
  <c r="P773" i="7"/>
  <c r="S773" i="7" s="1"/>
  <c r="P789" i="7"/>
  <c r="S789" i="7" s="1"/>
  <c r="T796" i="7"/>
  <c r="T799" i="7"/>
  <c r="T820" i="7"/>
  <c r="T828" i="7"/>
  <c r="T831" i="7"/>
  <c r="T836" i="7"/>
  <c r="T3" i="9"/>
  <c r="T4" i="9"/>
  <c r="T14" i="9"/>
  <c r="T30" i="9"/>
  <c r="T34" i="9"/>
  <c r="T46" i="9"/>
  <c r="T54" i="9"/>
  <c r="T62" i="9"/>
  <c r="T67" i="9"/>
  <c r="T122" i="9"/>
  <c r="P128" i="9"/>
  <c r="S128" i="9" s="1"/>
  <c r="P132" i="9"/>
  <c r="S132" i="9" s="1"/>
  <c r="P155" i="9"/>
  <c r="S155" i="9" s="1"/>
  <c r="P208" i="9"/>
  <c r="S208" i="9" s="1"/>
  <c r="P212" i="9"/>
  <c r="S212" i="9" s="1"/>
  <c r="T230" i="9"/>
  <c r="P235" i="9"/>
  <c r="S235" i="9" s="1"/>
  <c r="P262" i="9"/>
  <c r="S262" i="9" s="1"/>
  <c r="P288" i="9"/>
  <c r="S288" i="9" s="1"/>
  <c r="P292" i="9"/>
  <c r="S292" i="9" s="1"/>
  <c r="T320" i="9"/>
  <c r="P324" i="9"/>
  <c r="S324" i="9" s="1"/>
  <c r="T116" i="9"/>
  <c r="T6" i="9"/>
  <c r="T22" i="9"/>
  <c r="T38" i="9"/>
  <c r="T42" i="9"/>
  <c r="T50" i="9"/>
  <c r="T58" i="9"/>
  <c r="P72" i="9"/>
  <c r="S72" i="9" s="1"/>
  <c r="P76" i="9"/>
  <c r="S76" i="9" s="1"/>
  <c r="P123" i="9"/>
  <c r="S123" i="9" s="1"/>
  <c r="P150" i="9"/>
  <c r="S150" i="9" s="1"/>
  <c r="T2" i="9"/>
  <c r="T76" i="9"/>
  <c r="T84" i="9"/>
  <c r="T86" i="9"/>
  <c r="P88" i="9"/>
  <c r="S88" i="9" s="1"/>
  <c r="T91" i="9"/>
  <c r="T120" i="9"/>
  <c r="P344" i="9"/>
  <c r="S344" i="9" s="1"/>
  <c r="P380" i="9"/>
  <c r="S380" i="9" s="1"/>
  <c r="P385" i="9"/>
  <c r="S385" i="9" s="1"/>
  <c r="P419" i="9"/>
  <c r="S419" i="9" s="1"/>
  <c r="P424" i="9"/>
  <c r="S424" i="9" s="1"/>
  <c r="T456" i="9"/>
  <c r="P461" i="9"/>
  <c r="S461" i="9" s="1"/>
  <c r="P465" i="9"/>
  <c r="S465" i="9" s="1"/>
  <c r="P493" i="9"/>
  <c r="S493" i="9" s="1"/>
  <c r="P497" i="9"/>
  <c r="S497" i="9" s="1"/>
  <c r="T499" i="9"/>
  <c r="P504" i="9"/>
  <c r="S504" i="9" s="1"/>
  <c r="T509" i="9"/>
  <c r="P513" i="9"/>
  <c r="S513" i="9" s="1"/>
  <c r="P525" i="9"/>
  <c r="S525" i="9" s="1"/>
  <c r="P546" i="9"/>
  <c r="S546" i="9" s="1"/>
  <c r="P550" i="9"/>
  <c r="S550" i="9" s="1"/>
  <c r="T573" i="9"/>
  <c r="P578" i="9"/>
  <c r="S578" i="9" s="1"/>
  <c r="P612" i="9"/>
  <c r="S612" i="9" s="1"/>
  <c r="P617" i="9"/>
  <c r="S617" i="9" s="1"/>
  <c r="T637" i="9"/>
  <c r="P638" i="9"/>
  <c r="S638" i="9" s="1"/>
  <c r="P642" i="9"/>
  <c r="S642" i="9" s="1"/>
  <c r="P654" i="9"/>
  <c r="S654" i="9" s="1"/>
  <c r="P658" i="9"/>
  <c r="S658" i="9" s="1"/>
  <c r="P677" i="9"/>
  <c r="S677" i="9" s="1"/>
  <c r="T717" i="9"/>
  <c r="T721" i="9"/>
  <c r="P722" i="9"/>
  <c r="S722" i="9" s="1"/>
  <c r="P766" i="9"/>
  <c r="S766" i="9" s="1"/>
  <c r="T772" i="9"/>
  <c r="P774" i="9"/>
  <c r="S774" i="9" s="1"/>
  <c r="P780" i="9"/>
  <c r="S780" i="9" s="1"/>
  <c r="P806" i="9"/>
  <c r="S806" i="9" s="1"/>
  <c r="P812" i="9"/>
  <c r="S812" i="9" s="1"/>
  <c r="T814" i="9"/>
  <c r="P820" i="9"/>
  <c r="S820" i="9" s="1"/>
  <c r="T701" i="9"/>
  <c r="T132" i="9"/>
  <c r="T134" i="9"/>
  <c r="T139" i="9"/>
  <c r="T148" i="9"/>
  <c r="T155" i="9"/>
  <c r="T196" i="9"/>
  <c r="T198" i="9"/>
  <c r="T203" i="9"/>
  <c r="T212" i="9"/>
  <c r="T214" i="9"/>
  <c r="T219" i="9"/>
  <c r="T228" i="9"/>
  <c r="T235" i="9"/>
  <c r="T244" i="9"/>
  <c r="T246" i="9"/>
  <c r="T260" i="9"/>
  <c r="T262" i="9"/>
  <c r="T267" i="9"/>
  <c r="T276" i="9"/>
  <c r="T283" i="9"/>
  <c r="T292" i="9"/>
  <c r="T296" i="9"/>
  <c r="T300" i="9"/>
  <c r="T312" i="9"/>
  <c r="T316" i="9"/>
  <c r="T324" i="9"/>
  <c r="T328" i="9"/>
  <c r="T332" i="9"/>
  <c r="T340" i="9"/>
  <c r="T344" i="9"/>
  <c r="T360" i="9"/>
  <c r="T364" i="9"/>
  <c r="T376" i="9"/>
  <c r="T385" i="9"/>
  <c r="T387" i="9"/>
  <c r="T393" i="9"/>
  <c r="T399" i="9"/>
  <c r="T401" i="9"/>
  <c r="T408" i="9"/>
  <c r="T417" i="9"/>
  <c r="T424" i="9"/>
  <c r="T433" i="9"/>
  <c r="T441" i="9"/>
  <c r="T445" i="9"/>
  <c r="T447" i="9"/>
  <c r="T449" i="9"/>
  <c r="T451" i="9"/>
  <c r="T465" i="9"/>
  <c r="T472" i="9"/>
  <c r="T479" i="9"/>
  <c r="T481" i="9"/>
  <c r="T488" i="9"/>
  <c r="T513" i="9"/>
  <c r="T534" i="9"/>
  <c r="T537" i="9"/>
  <c r="T541" i="9"/>
  <c r="T550" i="9"/>
  <c r="T557" i="9"/>
  <c r="T562" i="9"/>
  <c r="T564" i="9"/>
  <c r="T566" i="9"/>
  <c r="T578" i="9"/>
  <c r="T585" i="9"/>
  <c r="T588" i="9"/>
  <c r="T626" i="9"/>
  <c r="T628" i="9"/>
  <c r="T650" i="9"/>
  <c r="T653" i="9"/>
  <c r="T658" i="9"/>
  <c r="T661" i="9"/>
  <c r="T666" i="9"/>
  <c r="T677" i="9"/>
  <c r="T680" i="9"/>
  <c r="P682" i="9"/>
  <c r="S682" i="9" s="1"/>
  <c r="T690" i="9"/>
  <c r="T694" i="9"/>
  <c r="T712" i="9"/>
  <c r="T740" i="9"/>
  <c r="P746" i="9"/>
  <c r="S746" i="9" s="1"/>
  <c r="T748" i="9"/>
  <c r="P794" i="9"/>
  <c r="S794" i="9" s="1"/>
  <c r="T796" i="9"/>
  <c r="T804" i="9"/>
  <c r="T820" i="9"/>
  <c r="T836" i="9"/>
  <c r="T5" i="9"/>
  <c r="T78" i="9"/>
  <c r="P84" i="9"/>
  <c r="S84" i="9" s="1"/>
  <c r="T90" i="9"/>
  <c r="T96" i="9"/>
  <c r="P102" i="9"/>
  <c r="S102" i="9" s="1"/>
  <c r="P104" i="9"/>
  <c r="S104" i="9" s="1"/>
  <c r="P108" i="9"/>
  <c r="S108" i="9" s="1"/>
  <c r="T110" i="9"/>
  <c r="P118" i="9"/>
  <c r="S118" i="9" s="1"/>
  <c r="T123" i="9"/>
  <c r="P134" i="9"/>
  <c r="S134" i="9" s="1"/>
  <c r="T138" i="9"/>
  <c r="T158" i="9"/>
  <c r="T164" i="9"/>
  <c r="T171" i="9"/>
  <c r="P176" i="9"/>
  <c r="S176" i="9" s="1"/>
  <c r="T179" i="9"/>
  <c r="P180" i="9"/>
  <c r="S180" i="9" s="1"/>
  <c r="T187" i="9"/>
  <c r="P192" i="9"/>
  <c r="S192" i="9" s="1"/>
  <c r="P196" i="9"/>
  <c r="S196" i="9" s="1"/>
  <c r="P214" i="9"/>
  <c r="S214" i="9" s="1"/>
  <c r="T215" i="9"/>
  <c r="T226" i="9"/>
  <c r="P240" i="9"/>
  <c r="S240" i="9" s="1"/>
  <c r="P244" i="9"/>
  <c r="S244" i="9" s="1"/>
  <c r="P252" i="9"/>
  <c r="S252" i="9" s="1"/>
  <c r="T256" i="9"/>
  <c r="T258" i="9"/>
  <c r="P267" i="9"/>
  <c r="S267" i="9" s="1"/>
  <c r="T275" i="9"/>
  <c r="T294" i="9"/>
  <c r="T308" i="9"/>
  <c r="T337" i="9"/>
  <c r="P348" i="9"/>
  <c r="S348" i="9" s="1"/>
  <c r="T352" i="9"/>
  <c r="P356" i="9"/>
  <c r="S356" i="9" s="1"/>
  <c r="P360" i="9"/>
  <c r="S360" i="9" s="1"/>
  <c r="T369" i="9"/>
  <c r="T373" i="9"/>
  <c r="T403" i="9"/>
  <c r="T448" i="9"/>
  <c r="P467" i="9"/>
  <c r="S467" i="9" s="1"/>
  <c r="P472" i="9"/>
  <c r="S472" i="9" s="1"/>
  <c r="T480" i="9"/>
  <c r="T568" i="9"/>
  <c r="T674" i="9"/>
  <c r="T7" i="9"/>
  <c r="T20" i="9"/>
  <c r="T23" i="9"/>
  <c r="T28" i="9"/>
  <c r="T31" i="9"/>
  <c r="T43" i="9"/>
  <c r="T48" i="9"/>
  <c r="T52" i="9"/>
  <c r="T55" i="9"/>
  <c r="T59" i="9"/>
  <c r="T63" i="9"/>
  <c r="P86" i="9"/>
  <c r="S86" i="9" s="1"/>
  <c r="P91" i="9"/>
  <c r="S91" i="9" s="1"/>
  <c r="T95" i="9"/>
  <c r="T99" i="9"/>
  <c r="T106" i="9"/>
  <c r="T111" i="9"/>
  <c r="T126" i="9"/>
  <c r="P136" i="9"/>
  <c r="S136" i="9" s="1"/>
  <c r="P139" i="9"/>
  <c r="S139" i="9" s="1"/>
  <c r="T142" i="9"/>
  <c r="T147" i="9"/>
  <c r="T150" i="9"/>
  <c r="P152" i="9"/>
  <c r="S152" i="9" s="1"/>
  <c r="T180" i="9"/>
  <c r="P198" i="9"/>
  <c r="S198" i="9" s="1"/>
  <c r="T210" i="9"/>
  <c r="P219" i="9"/>
  <c r="S219" i="9" s="1"/>
  <c r="T227" i="9"/>
  <c r="P246" i="9"/>
  <c r="S246" i="9" s="1"/>
  <c r="T259" i="9"/>
  <c r="P272" i="9"/>
  <c r="S272" i="9" s="1"/>
  <c r="P276" i="9"/>
  <c r="S276" i="9" s="1"/>
  <c r="T279" i="9"/>
  <c r="T288" i="9"/>
  <c r="T290" i="9"/>
  <c r="P300" i="9"/>
  <c r="S300" i="9" s="1"/>
  <c r="P328" i="9"/>
  <c r="S328" i="9" s="1"/>
  <c r="P332" i="9"/>
  <c r="S332" i="9" s="1"/>
  <c r="T380" i="9"/>
  <c r="T383" i="9"/>
  <c r="T392" i="9"/>
  <c r="P397" i="9"/>
  <c r="S397" i="9" s="1"/>
  <c r="P400" i="9"/>
  <c r="S400" i="9" s="1"/>
  <c r="P401" i="9"/>
  <c r="S401" i="9" s="1"/>
  <c r="T404" i="9"/>
  <c r="T415" i="9"/>
  <c r="P429" i="9"/>
  <c r="S429" i="9" s="1"/>
  <c r="P433" i="9"/>
  <c r="S433" i="9" s="1"/>
  <c r="T435" i="9"/>
  <c r="P440" i="9"/>
  <c r="S440" i="9" s="1"/>
  <c r="P445" i="9"/>
  <c r="S445" i="9" s="1"/>
  <c r="P449" i="9"/>
  <c r="S449" i="9" s="1"/>
  <c r="T457" i="9"/>
  <c r="T463" i="9"/>
  <c r="T497" i="9"/>
  <c r="T505" i="9"/>
  <c r="T609" i="9"/>
  <c r="T617" i="9"/>
  <c r="T725" i="9"/>
  <c r="T10" i="9"/>
  <c r="T18" i="9"/>
  <c r="T26" i="9"/>
  <c r="T83" i="9"/>
  <c r="T136" i="9"/>
  <c r="T159" i="9"/>
  <c r="T186" i="9"/>
  <c r="T274" i="9"/>
  <c r="P725" i="9"/>
  <c r="S725" i="9" s="1"/>
  <c r="T8" i="9"/>
  <c r="T11" i="9"/>
  <c r="T12" i="9"/>
  <c r="T15" i="9"/>
  <c r="T16" i="9"/>
  <c r="T19" i="9"/>
  <c r="T24" i="9"/>
  <c r="T27" i="9"/>
  <c r="T32" i="9"/>
  <c r="T35" i="9"/>
  <c r="T36" i="9"/>
  <c r="T39" i="9"/>
  <c r="T40" i="9"/>
  <c r="T44" i="9"/>
  <c r="T47" i="9"/>
  <c r="T51" i="9"/>
  <c r="T56" i="9"/>
  <c r="T60" i="9"/>
  <c r="P64" i="9"/>
  <c r="S64" i="9" s="1"/>
  <c r="P68" i="9"/>
  <c r="S68" i="9" s="1"/>
  <c r="T70" i="9"/>
  <c r="T72" i="9"/>
  <c r="T74" i="9"/>
  <c r="P2" i="9"/>
  <c r="S2" i="9" s="1"/>
  <c r="T9" i="9"/>
  <c r="T13" i="9"/>
  <c r="T17" i="9"/>
  <c r="T21" i="9"/>
  <c r="T25" i="9"/>
  <c r="T29" i="9"/>
  <c r="T33" i="9"/>
  <c r="T37" i="9"/>
  <c r="T41" i="9"/>
  <c r="T45" i="9"/>
  <c r="T49" i="9"/>
  <c r="T53" i="9"/>
  <c r="T57" i="9"/>
  <c r="T61" i="9"/>
  <c r="T66" i="9"/>
  <c r="T71" i="9"/>
  <c r="T75" i="9"/>
  <c r="P80" i="9"/>
  <c r="S80" i="9" s="1"/>
  <c r="P94" i="9"/>
  <c r="S94" i="9" s="1"/>
  <c r="T100" i="9"/>
  <c r="T107" i="9"/>
  <c r="P112" i="9"/>
  <c r="S112" i="9" s="1"/>
  <c r="T115" i="9"/>
  <c r="P116" i="9"/>
  <c r="S116" i="9" s="1"/>
  <c r="P120" i="9"/>
  <c r="S120" i="9" s="1"/>
  <c r="T127" i="9"/>
  <c r="T131" i="9"/>
  <c r="P143" i="9"/>
  <c r="S143" i="9" s="1"/>
  <c r="T143" i="9"/>
  <c r="P148" i="9"/>
  <c r="S148" i="9" s="1"/>
  <c r="T154" i="9"/>
  <c r="T160" i="9"/>
  <c r="P166" i="9"/>
  <c r="S166" i="9" s="1"/>
  <c r="P168" i="9"/>
  <c r="S168" i="9" s="1"/>
  <c r="P172" i="9"/>
  <c r="S172" i="9" s="1"/>
  <c r="T174" i="9"/>
  <c r="P182" i="9"/>
  <c r="S182" i="9" s="1"/>
  <c r="P188" i="9"/>
  <c r="S188" i="9" s="1"/>
  <c r="T192" i="9"/>
  <c r="T194" i="9"/>
  <c r="P203" i="9"/>
  <c r="S203" i="9" s="1"/>
  <c r="T211" i="9"/>
  <c r="P224" i="9"/>
  <c r="S224" i="9" s="1"/>
  <c r="P228" i="9"/>
  <c r="S228" i="9" s="1"/>
  <c r="T231" i="9"/>
  <c r="T240" i="9"/>
  <c r="T242" i="9"/>
  <c r="T251" i="9"/>
  <c r="P256" i="9"/>
  <c r="S256" i="9" s="1"/>
  <c r="P260" i="9"/>
  <c r="S260" i="9" s="1"/>
  <c r="P278" i="9"/>
  <c r="S278" i="9" s="1"/>
  <c r="P283" i="9"/>
  <c r="S283" i="9" s="1"/>
  <c r="T291" i="9"/>
  <c r="T304" i="9"/>
  <c r="P308" i="9"/>
  <c r="S308" i="9" s="1"/>
  <c r="P312" i="9"/>
  <c r="S312" i="9" s="1"/>
  <c r="T321" i="9"/>
  <c r="T348" i="9"/>
  <c r="T353" i="9"/>
  <c r="T357" i="9"/>
  <c r="T368" i="9"/>
  <c r="P372" i="9"/>
  <c r="S372" i="9" s="1"/>
  <c r="P376" i="9"/>
  <c r="S376" i="9" s="1"/>
  <c r="T384" i="9"/>
  <c r="P403" i="9"/>
  <c r="S403" i="9" s="1"/>
  <c r="P408" i="9"/>
  <c r="S408" i="9" s="1"/>
  <c r="T416" i="9"/>
  <c r="T467" i="9"/>
  <c r="P483" i="9"/>
  <c r="S483" i="9" s="1"/>
  <c r="P488" i="9"/>
  <c r="S488" i="9" s="1"/>
  <c r="T496" i="9"/>
  <c r="T512" i="9"/>
  <c r="T521" i="9"/>
  <c r="T525" i="9"/>
  <c r="T529" i="9"/>
  <c r="T634" i="9"/>
  <c r="T642" i="9"/>
  <c r="T645" i="9"/>
  <c r="T764" i="9"/>
  <c r="T780" i="9"/>
  <c r="T788" i="9"/>
  <c r="T518" i="9"/>
  <c r="P529" i="9"/>
  <c r="S529" i="9" s="1"/>
  <c r="T552" i="9"/>
  <c r="P557" i="9"/>
  <c r="S557" i="9" s="1"/>
  <c r="T565" i="9"/>
  <c r="P580" i="9"/>
  <c r="S580" i="9" s="1"/>
  <c r="P585" i="9"/>
  <c r="S585" i="9" s="1"/>
  <c r="T596" i="9"/>
  <c r="P602" i="9"/>
  <c r="S602" i="9" s="1"/>
  <c r="T604" i="9"/>
  <c r="T610" i="9"/>
  <c r="P622" i="9"/>
  <c r="S622" i="9" s="1"/>
  <c r="T625" i="9"/>
  <c r="P626" i="9"/>
  <c r="S626" i="9" s="1"/>
  <c r="T638" i="9"/>
  <c r="P645" i="9"/>
  <c r="S645" i="9" s="1"/>
  <c r="T649" i="9"/>
  <c r="T654" i="9"/>
  <c r="P661" i="9"/>
  <c r="S661" i="9" s="1"/>
  <c r="T665" i="9"/>
  <c r="T678" i="9"/>
  <c r="P680" i="9"/>
  <c r="S680" i="9" s="1"/>
  <c r="P698" i="9"/>
  <c r="S698" i="9" s="1"/>
  <c r="T728" i="9"/>
  <c r="P734" i="9"/>
  <c r="S734" i="9" s="1"/>
  <c r="P740" i="9"/>
  <c r="S740" i="9" s="1"/>
  <c r="T750" i="9"/>
  <c r="T751" i="9"/>
  <c r="P754" i="9"/>
  <c r="S754" i="9" s="1"/>
  <c r="P762" i="9"/>
  <c r="S762" i="9" s="1"/>
  <c r="P782" i="9"/>
  <c r="S782" i="9" s="1"/>
  <c r="P788" i="9"/>
  <c r="S788" i="9" s="1"/>
  <c r="T798" i="9"/>
  <c r="T799" i="9"/>
  <c r="P802" i="9"/>
  <c r="S802" i="9" s="1"/>
  <c r="T822" i="9"/>
  <c r="P828" i="9"/>
  <c r="S828" i="9" s="1"/>
  <c r="T830" i="9"/>
  <c r="P836" i="9"/>
  <c r="S836" i="9" s="1"/>
  <c r="T533" i="9"/>
  <c r="P537" i="9"/>
  <c r="S537" i="9" s="1"/>
  <c r="T548" i="9"/>
  <c r="P562" i="9"/>
  <c r="S562" i="9" s="1"/>
  <c r="P566" i="9"/>
  <c r="S566" i="9" s="1"/>
  <c r="P574" i="9"/>
  <c r="S574" i="9" s="1"/>
  <c r="P588" i="9"/>
  <c r="S588" i="9" s="1"/>
  <c r="T605" i="9"/>
  <c r="T618" i="9"/>
  <c r="P628" i="9"/>
  <c r="S628" i="9" s="1"/>
  <c r="T633" i="9"/>
  <c r="P646" i="9"/>
  <c r="S646" i="9" s="1"/>
  <c r="P650" i="9"/>
  <c r="S650" i="9" s="1"/>
  <c r="P666" i="9"/>
  <c r="S666" i="9" s="1"/>
  <c r="T673" i="9"/>
  <c r="T685" i="9"/>
  <c r="T689" i="9"/>
  <c r="P690" i="9"/>
  <c r="S690" i="9" s="1"/>
  <c r="P694" i="9"/>
  <c r="S694" i="9" s="1"/>
  <c r="P714" i="9"/>
  <c r="S714" i="9" s="1"/>
  <c r="T722" i="9"/>
  <c r="T726" i="9"/>
  <c r="P742" i="9"/>
  <c r="S742" i="9" s="1"/>
  <c r="P748" i="9"/>
  <c r="S748" i="9" s="1"/>
  <c r="T766" i="9"/>
  <c r="T767" i="9"/>
  <c r="P770" i="9"/>
  <c r="S770" i="9" s="1"/>
  <c r="P778" i="9"/>
  <c r="S778" i="9" s="1"/>
  <c r="P790" i="9"/>
  <c r="S790" i="9" s="1"/>
  <c r="P796" i="9"/>
  <c r="S796" i="9" s="1"/>
  <c r="P810" i="9"/>
  <c r="S810" i="9" s="1"/>
  <c r="T815" i="9"/>
  <c r="P818" i="9"/>
  <c r="S818" i="9" s="1"/>
  <c r="T838" i="9"/>
  <c r="P296" i="9"/>
  <c r="S296" i="9" s="1"/>
  <c r="T305" i="9"/>
  <c r="P316" i="9"/>
  <c r="S316" i="9" s="1"/>
  <c r="T336" i="9"/>
  <c r="P340" i="9"/>
  <c r="S340" i="9" s="1"/>
  <c r="P364" i="9"/>
  <c r="S364" i="9" s="1"/>
  <c r="P387" i="9"/>
  <c r="S387" i="9" s="1"/>
  <c r="T400" i="9"/>
  <c r="P413" i="9"/>
  <c r="S413" i="9" s="1"/>
  <c r="P417" i="9"/>
  <c r="S417" i="9" s="1"/>
  <c r="T420" i="9"/>
  <c r="T429" i="9"/>
  <c r="T431" i="9"/>
  <c r="P451" i="9"/>
  <c r="S451" i="9" s="1"/>
  <c r="T464" i="9"/>
  <c r="P477" i="9"/>
  <c r="S477" i="9" s="1"/>
  <c r="P481" i="9"/>
  <c r="S481" i="9" s="1"/>
  <c r="T484" i="9"/>
  <c r="T493" i="9"/>
  <c r="T495" i="9"/>
  <c r="T517" i="9"/>
  <c r="P521" i="9"/>
  <c r="S521" i="9" s="1"/>
  <c r="P541" i="9"/>
  <c r="S541" i="9" s="1"/>
  <c r="T549" i="9"/>
  <c r="P568" i="9"/>
  <c r="S568" i="9" s="1"/>
  <c r="T577" i="9"/>
  <c r="T580" i="9"/>
  <c r="T582" i="9"/>
  <c r="T594" i="9"/>
  <c r="T601" i="9"/>
  <c r="P606" i="9"/>
  <c r="S606" i="9" s="1"/>
  <c r="P609" i="9"/>
  <c r="S609" i="9" s="1"/>
  <c r="T613" i="9"/>
  <c r="T622" i="9"/>
  <c r="T624" i="9"/>
  <c r="P634" i="9"/>
  <c r="S634" i="9" s="1"/>
  <c r="T641" i="9"/>
  <c r="T646" i="9"/>
  <c r="P653" i="9"/>
  <c r="S653" i="9" s="1"/>
  <c r="T657" i="9"/>
  <c r="T662" i="9"/>
  <c r="T669" i="9"/>
  <c r="T670" i="9"/>
  <c r="P674" i="9"/>
  <c r="S674" i="9" s="1"/>
  <c r="T696" i="9"/>
  <c r="T700" i="9"/>
  <c r="P701" i="9"/>
  <c r="S701" i="9" s="1"/>
  <c r="P706" i="9"/>
  <c r="S706" i="9" s="1"/>
  <c r="T710" i="9"/>
  <c r="P712" i="9"/>
  <c r="S712" i="9" s="1"/>
  <c r="T713" i="9"/>
  <c r="T734" i="9"/>
  <c r="T735" i="9"/>
  <c r="P738" i="9"/>
  <c r="S738" i="9" s="1"/>
  <c r="P750" i="9"/>
  <c r="S750" i="9" s="1"/>
  <c r="T756" i="9"/>
  <c r="P758" i="9"/>
  <c r="S758" i="9" s="1"/>
  <c r="P764" i="9"/>
  <c r="S764" i="9" s="1"/>
  <c r="T782" i="9"/>
  <c r="T783" i="9"/>
  <c r="P786" i="9"/>
  <c r="S786" i="9" s="1"/>
  <c r="P798" i="9"/>
  <c r="S798" i="9" s="1"/>
  <c r="P804" i="9"/>
  <c r="S804" i="9" s="1"/>
  <c r="P826" i="9"/>
  <c r="S826" i="9" s="1"/>
  <c r="T829" i="9"/>
  <c r="T831" i="9"/>
  <c r="P834" i="9"/>
  <c r="S834" i="9" s="1"/>
  <c r="P3" i="9"/>
  <c r="S3" i="9" s="1"/>
  <c r="P4" i="9"/>
  <c r="S4" i="9" s="1"/>
  <c r="P5" i="9"/>
  <c r="S5" i="9" s="1"/>
  <c r="P18" i="9"/>
  <c r="S18" i="9" s="1"/>
  <c r="P26" i="9"/>
  <c r="S26" i="9" s="1"/>
  <c r="P30" i="9"/>
  <c r="S30" i="9" s="1"/>
  <c r="P34" i="9"/>
  <c r="S34" i="9" s="1"/>
  <c r="P42" i="9"/>
  <c r="S42" i="9" s="1"/>
  <c r="P50" i="9"/>
  <c r="S50" i="9" s="1"/>
  <c r="P58" i="9"/>
  <c r="S58" i="9" s="1"/>
  <c r="T94" i="9"/>
  <c r="T108" i="9"/>
  <c r="P122" i="9"/>
  <c r="S122" i="9" s="1"/>
  <c r="P158" i="9"/>
  <c r="S158" i="9" s="1"/>
  <c r="T190" i="9"/>
  <c r="P190" i="9"/>
  <c r="S190" i="9" s="1"/>
  <c r="T218" i="9"/>
  <c r="P218" i="9"/>
  <c r="S218" i="9" s="1"/>
  <c r="T225" i="9"/>
  <c r="P225" i="9"/>
  <c r="S225" i="9" s="1"/>
  <c r="P232" i="9"/>
  <c r="S232" i="9" s="1"/>
  <c r="T232" i="9"/>
  <c r="T239" i="9"/>
  <c r="P239" i="9"/>
  <c r="S239" i="9" s="1"/>
  <c r="P304" i="9"/>
  <c r="S304" i="9" s="1"/>
  <c r="T322" i="9"/>
  <c r="P322" i="9"/>
  <c r="S322" i="9" s="1"/>
  <c r="T343" i="9"/>
  <c r="P343" i="9"/>
  <c r="S343" i="9" s="1"/>
  <c r="T395" i="9"/>
  <c r="P395" i="9"/>
  <c r="S395" i="9" s="1"/>
  <c r="T444" i="9"/>
  <c r="P444" i="9"/>
  <c r="S444" i="9" s="1"/>
  <c r="P501" i="9"/>
  <c r="S501" i="9" s="1"/>
  <c r="T501" i="9"/>
  <c r="P554" i="9"/>
  <c r="S554" i="9" s="1"/>
  <c r="T554" i="9"/>
  <c r="P9" i="9"/>
  <c r="S9" i="9" s="1"/>
  <c r="P13" i="9"/>
  <c r="S13" i="9" s="1"/>
  <c r="P17" i="9"/>
  <c r="S17" i="9" s="1"/>
  <c r="P21" i="9"/>
  <c r="S21" i="9" s="1"/>
  <c r="P25" i="9"/>
  <c r="S25" i="9" s="1"/>
  <c r="P29" i="9"/>
  <c r="S29" i="9" s="1"/>
  <c r="P33" i="9"/>
  <c r="S33" i="9" s="1"/>
  <c r="P37" i="9"/>
  <c r="S37" i="9" s="1"/>
  <c r="P41" i="9"/>
  <c r="S41" i="9" s="1"/>
  <c r="P45" i="9"/>
  <c r="S45" i="9" s="1"/>
  <c r="P49" i="9"/>
  <c r="S49" i="9" s="1"/>
  <c r="P53" i="9"/>
  <c r="S53" i="9" s="1"/>
  <c r="P57" i="9"/>
  <c r="S57" i="9" s="1"/>
  <c r="P61" i="9"/>
  <c r="S61" i="9" s="1"/>
  <c r="T64" i="9"/>
  <c r="P66" i="9"/>
  <c r="S66" i="9" s="1"/>
  <c r="P71" i="9"/>
  <c r="S71" i="9" s="1"/>
  <c r="T77" i="9"/>
  <c r="P77" i="9"/>
  <c r="S77" i="9" s="1"/>
  <c r="T80" i="9"/>
  <c r="T85" i="9"/>
  <c r="P85" i="9"/>
  <c r="S85" i="9" s="1"/>
  <c r="T87" i="9"/>
  <c r="P87" i="9"/>
  <c r="S87" i="9" s="1"/>
  <c r="P92" i="9"/>
  <c r="S92" i="9" s="1"/>
  <c r="T92" i="9"/>
  <c r="T97" i="9"/>
  <c r="P97" i="9"/>
  <c r="S97" i="9" s="1"/>
  <c r="P99" i="9"/>
  <c r="S99" i="9" s="1"/>
  <c r="T104" i="9"/>
  <c r="P106" i="9"/>
  <c r="S106" i="9" s="1"/>
  <c r="T114" i="9"/>
  <c r="P114" i="9"/>
  <c r="S114" i="9" s="1"/>
  <c r="T118" i="9"/>
  <c r="T121" i="9"/>
  <c r="P121" i="9"/>
  <c r="S121" i="9" s="1"/>
  <c r="P127" i="9"/>
  <c r="S127" i="9" s="1"/>
  <c r="P142" i="9"/>
  <c r="S142" i="9" s="1"/>
  <c r="T144" i="9"/>
  <c r="T149" i="9"/>
  <c r="P149" i="9"/>
  <c r="S149" i="9" s="1"/>
  <c r="T151" i="9"/>
  <c r="P151" i="9"/>
  <c r="S151" i="9" s="1"/>
  <c r="P156" i="9"/>
  <c r="S156" i="9" s="1"/>
  <c r="T156" i="9"/>
  <c r="T161" i="9"/>
  <c r="P161" i="9"/>
  <c r="S161" i="9" s="1"/>
  <c r="P163" i="9"/>
  <c r="S163" i="9" s="1"/>
  <c r="T168" i="9"/>
  <c r="P170" i="9"/>
  <c r="S170" i="9" s="1"/>
  <c r="T178" i="9"/>
  <c r="P178" i="9"/>
  <c r="S178" i="9" s="1"/>
  <c r="T182" i="9"/>
  <c r="T191" i="9"/>
  <c r="P191" i="9"/>
  <c r="S191" i="9" s="1"/>
  <c r="P204" i="9"/>
  <c r="S204" i="9" s="1"/>
  <c r="T206" i="9"/>
  <c r="P206" i="9"/>
  <c r="S206" i="9" s="1"/>
  <c r="T234" i="9"/>
  <c r="P234" i="9"/>
  <c r="S234" i="9" s="1"/>
  <c r="T241" i="9"/>
  <c r="P241" i="9"/>
  <c r="S241" i="9" s="1"/>
  <c r="P248" i="9"/>
  <c r="S248" i="9" s="1"/>
  <c r="T248" i="9"/>
  <c r="T255" i="9"/>
  <c r="P255" i="9"/>
  <c r="S255" i="9" s="1"/>
  <c r="P268" i="9"/>
  <c r="S268" i="9" s="1"/>
  <c r="T270" i="9"/>
  <c r="P270" i="9"/>
  <c r="S270" i="9" s="1"/>
  <c r="T295" i="9"/>
  <c r="P320" i="9"/>
  <c r="S320" i="9" s="1"/>
  <c r="T338" i="9"/>
  <c r="P338" i="9"/>
  <c r="S338" i="9" s="1"/>
  <c r="P392" i="9"/>
  <c r="S392" i="9" s="1"/>
  <c r="T487" i="9"/>
  <c r="P487" i="9"/>
  <c r="S487" i="9" s="1"/>
  <c r="T494" i="9"/>
  <c r="P494" i="9"/>
  <c r="S494" i="9" s="1"/>
  <c r="P499" i="9"/>
  <c r="S499" i="9" s="1"/>
  <c r="P614" i="9"/>
  <c r="S614" i="9" s="1"/>
  <c r="T614" i="9"/>
  <c r="P6" i="9"/>
  <c r="S6" i="9" s="1"/>
  <c r="P10" i="9"/>
  <c r="S10" i="9" s="1"/>
  <c r="P14" i="9"/>
  <c r="S14" i="9" s="1"/>
  <c r="P22" i="9"/>
  <c r="S22" i="9" s="1"/>
  <c r="P38" i="9"/>
  <c r="S38" i="9" s="1"/>
  <c r="P46" i="9"/>
  <c r="S46" i="9" s="1"/>
  <c r="P54" i="9"/>
  <c r="S54" i="9" s="1"/>
  <c r="P62" i="9"/>
  <c r="S62" i="9" s="1"/>
  <c r="P67" i="9"/>
  <c r="S67" i="9" s="1"/>
  <c r="P78" i="9"/>
  <c r="S78" i="9" s="1"/>
  <c r="T101" i="9"/>
  <c r="P101" i="9"/>
  <c r="S101" i="9" s="1"/>
  <c r="P107" i="9"/>
  <c r="S107" i="9" s="1"/>
  <c r="P115" i="9"/>
  <c r="S115" i="9" s="1"/>
  <c r="T165" i="9"/>
  <c r="P165" i="9"/>
  <c r="S165" i="9" s="1"/>
  <c r="P171" i="9"/>
  <c r="S171" i="9" s="1"/>
  <c r="P179" i="9"/>
  <c r="S179" i="9" s="1"/>
  <c r="P187" i="9"/>
  <c r="S187" i="9" s="1"/>
  <c r="T282" i="9"/>
  <c r="P282" i="9"/>
  <c r="S282" i="9" s="1"/>
  <c r="T359" i="9"/>
  <c r="P359" i="9"/>
  <c r="S359" i="9" s="1"/>
  <c r="T375" i="9"/>
  <c r="P375" i="9"/>
  <c r="S375" i="9" s="1"/>
  <c r="T524" i="9"/>
  <c r="P524" i="9"/>
  <c r="S524" i="9" s="1"/>
  <c r="P8" i="9"/>
  <c r="S8" i="9" s="1"/>
  <c r="P12" i="9"/>
  <c r="S12" i="9" s="1"/>
  <c r="P16" i="9"/>
  <c r="S16" i="9" s="1"/>
  <c r="P20" i="9"/>
  <c r="S20" i="9" s="1"/>
  <c r="P24" i="9"/>
  <c r="S24" i="9" s="1"/>
  <c r="P28" i="9"/>
  <c r="S28" i="9" s="1"/>
  <c r="P32" i="9"/>
  <c r="S32" i="9" s="1"/>
  <c r="P36" i="9"/>
  <c r="S36" i="9" s="1"/>
  <c r="P40" i="9"/>
  <c r="S40" i="9" s="1"/>
  <c r="P44" i="9"/>
  <c r="S44" i="9" s="1"/>
  <c r="P48" i="9"/>
  <c r="S48" i="9" s="1"/>
  <c r="P52" i="9"/>
  <c r="S52" i="9" s="1"/>
  <c r="P56" i="9"/>
  <c r="S56" i="9" s="1"/>
  <c r="P60" i="9"/>
  <c r="S60" i="9" s="1"/>
  <c r="T65" i="9"/>
  <c r="P65" i="9"/>
  <c r="S65" i="9" s="1"/>
  <c r="T68" i="9"/>
  <c r="P70" i="9"/>
  <c r="S70" i="9" s="1"/>
  <c r="P75" i="9"/>
  <c r="S75" i="9" s="1"/>
  <c r="T81" i="9"/>
  <c r="P81" i="9"/>
  <c r="S81" i="9" s="1"/>
  <c r="P83" i="9"/>
  <c r="S83" i="9" s="1"/>
  <c r="T88" i="9"/>
  <c r="P90" i="9"/>
  <c r="S90" i="9" s="1"/>
  <c r="P96" i="9"/>
  <c r="S96" i="9" s="1"/>
  <c r="T98" i="9"/>
  <c r="P98" i="9"/>
  <c r="S98" i="9" s="1"/>
  <c r="T102" i="9"/>
  <c r="T105" i="9"/>
  <c r="P105" i="9"/>
  <c r="S105" i="9" s="1"/>
  <c r="P111" i="9"/>
  <c r="S111" i="9" s="1"/>
  <c r="P126" i="9"/>
  <c r="S126" i="9" s="1"/>
  <c r="T128" i="9"/>
  <c r="T133" i="9"/>
  <c r="P133" i="9"/>
  <c r="S133" i="9" s="1"/>
  <c r="T135" i="9"/>
  <c r="P135" i="9"/>
  <c r="S135" i="9" s="1"/>
  <c r="P140" i="9"/>
  <c r="S140" i="9" s="1"/>
  <c r="T140" i="9"/>
  <c r="T145" i="9"/>
  <c r="P145" i="9"/>
  <c r="S145" i="9" s="1"/>
  <c r="P147" i="9"/>
  <c r="S147" i="9" s="1"/>
  <c r="T152" i="9"/>
  <c r="P154" i="9"/>
  <c r="S154" i="9" s="1"/>
  <c r="P160" i="9"/>
  <c r="S160" i="9" s="1"/>
  <c r="T162" i="9"/>
  <c r="P162" i="9"/>
  <c r="S162" i="9" s="1"/>
  <c r="T166" i="9"/>
  <c r="T169" i="9"/>
  <c r="P169" i="9"/>
  <c r="S169" i="9" s="1"/>
  <c r="P175" i="9"/>
  <c r="S175" i="9" s="1"/>
  <c r="P186" i="9"/>
  <c r="S186" i="9" s="1"/>
  <c r="T193" i="9"/>
  <c r="P193" i="9"/>
  <c r="S193" i="9" s="1"/>
  <c r="P200" i="9"/>
  <c r="S200" i="9" s="1"/>
  <c r="T200" i="9"/>
  <c r="T207" i="9"/>
  <c r="P207" i="9"/>
  <c r="S207" i="9" s="1"/>
  <c r="T208" i="9"/>
  <c r="P220" i="9"/>
  <c r="S220" i="9" s="1"/>
  <c r="T222" i="9"/>
  <c r="P222" i="9"/>
  <c r="S222" i="9" s="1"/>
  <c r="T247" i="9"/>
  <c r="T250" i="9"/>
  <c r="P250" i="9"/>
  <c r="S250" i="9" s="1"/>
  <c r="T257" i="9"/>
  <c r="P257" i="9"/>
  <c r="S257" i="9" s="1"/>
  <c r="P264" i="9"/>
  <c r="S264" i="9" s="1"/>
  <c r="T264" i="9"/>
  <c r="T271" i="9"/>
  <c r="P271" i="9"/>
  <c r="S271" i="9" s="1"/>
  <c r="T272" i="9"/>
  <c r="T278" i="9"/>
  <c r="P284" i="9"/>
  <c r="S284" i="9" s="1"/>
  <c r="T286" i="9"/>
  <c r="P286" i="9"/>
  <c r="S286" i="9" s="1"/>
  <c r="T311" i="9"/>
  <c r="P311" i="9"/>
  <c r="S311" i="9" s="1"/>
  <c r="P336" i="9"/>
  <c r="S336" i="9" s="1"/>
  <c r="T354" i="9"/>
  <c r="P354" i="9"/>
  <c r="S354" i="9" s="1"/>
  <c r="T370" i="9"/>
  <c r="P370" i="9"/>
  <c r="S370" i="9" s="1"/>
  <c r="P437" i="9"/>
  <c r="S437" i="9" s="1"/>
  <c r="T437" i="9"/>
  <c r="T459" i="9"/>
  <c r="P459" i="9"/>
  <c r="S459" i="9" s="1"/>
  <c r="T508" i="9"/>
  <c r="P508" i="9"/>
  <c r="S508" i="9" s="1"/>
  <c r="T73" i="9"/>
  <c r="P73" i="9"/>
  <c r="S73" i="9" s="1"/>
  <c r="P100" i="9"/>
  <c r="S100" i="9" s="1"/>
  <c r="T103" i="9"/>
  <c r="P103" i="9"/>
  <c r="S103" i="9" s="1"/>
  <c r="T113" i="9"/>
  <c r="P113" i="9"/>
  <c r="S113" i="9" s="1"/>
  <c r="T130" i="9"/>
  <c r="P130" i="9"/>
  <c r="S130" i="9" s="1"/>
  <c r="T137" i="9"/>
  <c r="P137" i="9"/>
  <c r="S137" i="9" s="1"/>
  <c r="P164" i="9"/>
  <c r="S164" i="9" s="1"/>
  <c r="T167" i="9"/>
  <c r="P167" i="9"/>
  <c r="S167" i="9" s="1"/>
  <c r="T172" i="9"/>
  <c r="T177" i="9"/>
  <c r="P177" i="9"/>
  <c r="S177" i="9" s="1"/>
  <c r="P230" i="9"/>
  <c r="S230" i="9" s="1"/>
  <c r="P251" i="9"/>
  <c r="S251" i="9" s="1"/>
  <c r="T254" i="9"/>
  <c r="P254" i="9"/>
  <c r="S254" i="9" s="1"/>
  <c r="T289" i="9"/>
  <c r="P289" i="9"/>
  <c r="S289" i="9" s="1"/>
  <c r="P294" i="9"/>
  <c r="S294" i="9" s="1"/>
  <c r="P7" i="9"/>
  <c r="S7" i="9" s="1"/>
  <c r="P11" i="9"/>
  <c r="S11" i="9" s="1"/>
  <c r="P15" i="9"/>
  <c r="S15" i="9" s="1"/>
  <c r="P19" i="9"/>
  <c r="S19" i="9" s="1"/>
  <c r="P23" i="9"/>
  <c r="S23" i="9" s="1"/>
  <c r="P27" i="9"/>
  <c r="S27" i="9" s="1"/>
  <c r="P31" i="9"/>
  <c r="S31" i="9" s="1"/>
  <c r="P35" i="9"/>
  <c r="S35" i="9" s="1"/>
  <c r="P39" i="9"/>
  <c r="S39" i="9" s="1"/>
  <c r="P43" i="9"/>
  <c r="S43" i="9" s="1"/>
  <c r="P47" i="9"/>
  <c r="S47" i="9" s="1"/>
  <c r="P51" i="9"/>
  <c r="S51" i="9" s="1"/>
  <c r="P55" i="9"/>
  <c r="S55" i="9" s="1"/>
  <c r="P59" i="9"/>
  <c r="S59" i="9" s="1"/>
  <c r="P63" i="9"/>
  <c r="S63" i="9" s="1"/>
  <c r="T69" i="9"/>
  <c r="P69" i="9"/>
  <c r="S69" i="9" s="1"/>
  <c r="P74" i="9"/>
  <c r="S74" i="9" s="1"/>
  <c r="P79" i="9"/>
  <c r="S79" i="9" s="1"/>
  <c r="T82" i="9"/>
  <c r="P82" i="9"/>
  <c r="S82" i="9" s="1"/>
  <c r="T89" i="9"/>
  <c r="P89" i="9"/>
  <c r="S89" i="9" s="1"/>
  <c r="P95" i="9"/>
  <c r="S95" i="9" s="1"/>
  <c r="P110" i="9"/>
  <c r="S110" i="9" s="1"/>
  <c r="T112" i="9"/>
  <c r="T117" i="9"/>
  <c r="P117" i="9"/>
  <c r="S117" i="9" s="1"/>
  <c r="T119" i="9"/>
  <c r="P119" i="9"/>
  <c r="S119" i="9" s="1"/>
  <c r="P124" i="9"/>
  <c r="S124" i="9" s="1"/>
  <c r="T124" i="9"/>
  <c r="T129" i="9"/>
  <c r="P129" i="9"/>
  <c r="S129" i="9" s="1"/>
  <c r="P131" i="9"/>
  <c r="S131" i="9" s="1"/>
  <c r="P138" i="9"/>
  <c r="S138" i="9" s="1"/>
  <c r="P144" i="9"/>
  <c r="S144" i="9" s="1"/>
  <c r="T146" i="9"/>
  <c r="P146" i="9"/>
  <c r="S146" i="9" s="1"/>
  <c r="T153" i="9"/>
  <c r="P153" i="9"/>
  <c r="S153" i="9" s="1"/>
  <c r="P159" i="9"/>
  <c r="S159" i="9" s="1"/>
  <c r="P174" i="9"/>
  <c r="S174" i="9" s="1"/>
  <c r="T176" i="9"/>
  <c r="T181" i="9"/>
  <c r="P181" i="9"/>
  <c r="S181" i="9" s="1"/>
  <c r="T183" i="9"/>
  <c r="P183" i="9"/>
  <c r="S183" i="9" s="1"/>
  <c r="P184" i="9"/>
  <c r="S184" i="9" s="1"/>
  <c r="T184" i="9"/>
  <c r="T199" i="9"/>
  <c r="T202" i="9"/>
  <c r="P202" i="9"/>
  <c r="S202" i="9" s="1"/>
  <c r="T209" i="9"/>
  <c r="P209" i="9"/>
  <c r="S209" i="9" s="1"/>
  <c r="P216" i="9"/>
  <c r="S216" i="9" s="1"/>
  <c r="T216" i="9"/>
  <c r="T223" i="9"/>
  <c r="P223" i="9"/>
  <c r="S223" i="9" s="1"/>
  <c r="T224" i="9"/>
  <c r="P236" i="9"/>
  <c r="S236" i="9" s="1"/>
  <c r="T238" i="9"/>
  <c r="P238" i="9"/>
  <c r="S238" i="9" s="1"/>
  <c r="T263" i="9"/>
  <c r="T266" i="9"/>
  <c r="P266" i="9"/>
  <c r="S266" i="9" s="1"/>
  <c r="T273" i="9"/>
  <c r="P273" i="9"/>
  <c r="S273" i="9" s="1"/>
  <c r="P280" i="9"/>
  <c r="S280" i="9" s="1"/>
  <c r="T280" i="9"/>
  <c r="T287" i="9"/>
  <c r="P287" i="9"/>
  <c r="S287" i="9" s="1"/>
  <c r="T306" i="9"/>
  <c r="P306" i="9"/>
  <c r="S306" i="9" s="1"/>
  <c r="T327" i="9"/>
  <c r="P327" i="9"/>
  <c r="S327" i="9" s="1"/>
  <c r="P352" i="9"/>
  <c r="S352" i="9" s="1"/>
  <c r="P368" i="9"/>
  <c r="S368" i="9" s="1"/>
  <c r="T423" i="9"/>
  <c r="P423" i="9"/>
  <c r="S423" i="9" s="1"/>
  <c r="T430" i="9"/>
  <c r="P430" i="9"/>
  <c r="S430" i="9" s="1"/>
  <c r="P435" i="9"/>
  <c r="S435" i="9" s="1"/>
  <c r="P456" i="9"/>
  <c r="S456" i="9" s="1"/>
  <c r="T516" i="9"/>
  <c r="P516" i="9"/>
  <c r="S516" i="9" s="1"/>
  <c r="T595" i="9"/>
  <c r="P595" i="9"/>
  <c r="S595" i="9" s="1"/>
  <c r="T197" i="9"/>
  <c r="P197" i="9"/>
  <c r="S197" i="9" s="1"/>
  <c r="T213" i="9"/>
  <c r="P213" i="9"/>
  <c r="S213" i="9" s="1"/>
  <c r="T229" i="9"/>
  <c r="P229" i="9"/>
  <c r="S229" i="9" s="1"/>
  <c r="T245" i="9"/>
  <c r="P245" i="9"/>
  <c r="S245" i="9" s="1"/>
  <c r="T261" i="9"/>
  <c r="P261" i="9"/>
  <c r="S261" i="9" s="1"/>
  <c r="T277" i="9"/>
  <c r="P277" i="9"/>
  <c r="S277" i="9" s="1"/>
  <c r="T293" i="9"/>
  <c r="P293" i="9"/>
  <c r="S293" i="9" s="1"/>
  <c r="T301" i="9"/>
  <c r="T302" i="9"/>
  <c r="P302" i="9"/>
  <c r="S302" i="9" s="1"/>
  <c r="T307" i="9"/>
  <c r="P307" i="9"/>
  <c r="S307" i="9" s="1"/>
  <c r="T317" i="9"/>
  <c r="T318" i="9"/>
  <c r="P318" i="9"/>
  <c r="S318" i="9" s="1"/>
  <c r="T323" i="9"/>
  <c r="P323" i="9"/>
  <c r="S323" i="9" s="1"/>
  <c r="T333" i="9"/>
  <c r="T334" i="9"/>
  <c r="P334" i="9"/>
  <c r="S334" i="9" s="1"/>
  <c r="T339" i="9"/>
  <c r="P339" i="9"/>
  <c r="S339" i="9" s="1"/>
  <c r="T349" i="9"/>
  <c r="T350" i="9"/>
  <c r="P350" i="9"/>
  <c r="S350" i="9" s="1"/>
  <c r="T355" i="9"/>
  <c r="P355" i="9"/>
  <c r="S355" i="9" s="1"/>
  <c r="T365" i="9"/>
  <c r="T366" i="9"/>
  <c r="P366" i="9"/>
  <c r="S366" i="9" s="1"/>
  <c r="T371" i="9"/>
  <c r="P371" i="9"/>
  <c r="S371" i="9" s="1"/>
  <c r="T381" i="9"/>
  <c r="T382" i="9"/>
  <c r="P382" i="9"/>
  <c r="S382" i="9" s="1"/>
  <c r="P389" i="9"/>
  <c r="S389" i="9" s="1"/>
  <c r="T389" i="9"/>
  <c r="T396" i="9"/>
  <c r="P396" i="9"/>
  <c r="S396" i="9" s="1"/>
  <c r="T397" i="9"/>
  <c r="T409" i="9"/>
  <c r="T411" i="9"/>
  <c r="P411" i="9"/>
  <c r="S411" i="9" s="1"/>
  <c r="T436" i="9"/>
  <c r="T439" i="9"/>
  <c r="P439" i="9"/>
  <c r="S439" i="9" s="1"/>
  <c r="T446" i="9"/>
  <c r="P446" i="9"/>
  <c r="S446" i="9" s="1"/>
  <c r="P453" i="9"/>
  <c r="S453" i="9" s="1"/>
  <c r="T453" i="9"/>
  <c r="T460" i="9"/>
  <c r="P460" i="9"/>
  <c r="S460" i="9" s="1"/>
  <c r="T461" i="9"/>
  <c r="T473" i="9"/>
  <c r="T475" i="9"/>
  <c r="P475" i="9"/>
  <c r="S475" i="9" s="1"/>
  <c r="T500" i="9"/>
  <c r="T503" i="9"/>
  <c r="P503" i="9"/>
  <c r="S503" i="9" s="1"/>
  <c r="T510" i="9"/>
  <c r="P510" i="9"/>
  <c r="S510" i="9" s="1"/>
  <c r="T511" i="9"/>
  <c r="P511" i="9"/>
  <c r="S511" i="9" s="1"/>
  <c r="T519" i="9"/>
  <c r="P519" i="9"/>
  <c r="S519" i="9" s="1"/>
  <c r="T540" i="9"/>
  <c r="P540" i="9"/>
  <c r="S540" i="9" s="1"/>
  <c r="T547" i="9"/>
  <c r="P547" i="9"/>
  <c r="S547" i="9" s="1"/>
  <c r="P552" i="9"/>
  <c r="S552" i="9" s="1"/>
  <c r="P838" i="9"/>
  <c r="S838" i="9" s="1"/>
  <c r="T185" i="9"/>
  <c r="P185" i="9"/>
  <c r="S185" i="9" s="1"/>
  <c r="T188" i="9"/>
  <c r="P195" i="9"/>
  <c r="S195" i="9" s="1"/>
  <c r="T201" i="9"/>
  <c r="P201" i="9"/>
  <c r="S201" i="9" s="1"/>
  <c r="T204" i="9"/>
  <c r="P211" i="9"/>
  <c r="S211" i="9" s="1"/>
  <c r="T217" i="9"/>
  <c r="P217" i="9"/>
  <c r="S217" i="9" s="1"/>
  <c r="T220" i="9"/>
  <c r="P227" i="9"/>
  <c r="S227" i="9" s="1"/>
  <c r="T233" i="9"/>
  <c r="P233" i="9"/>
  <c r="S233" i="9" s="1"/>
  <c r="T236" i="9"/>
  <c r="P243" i="9"/>
  <c r="S243" i="9" s="1"/>
  <c r="T249" i="9"/>
  <c r="P249" i="9"/>
  <c r="S249" i="9" s="1"/>
  <c r="T252" i="9"/>
  <c r="P259" i="9"/>
  <c r="S259" i="9" s="1"/>
  <c r="T265" i="9"/>
  <c r="P265" i="9"/>
  <c r="S265" i="9" s="1"/>
  <c r="T268" i="9"/>
  <c r="P275" i="9"/>
  <c r="S275" i="9" s="1"/>
  <c r="T281" i="9"/>
  <c r="P281" i="9"/>
  <c r="S281" i="9" s="1"/>
  <c r="T284" i="9"/>
  <c r="P291" i="9"/>
  <c r="S291" i="9" s="1"/>
  <c r="T297" i="9"/>
  <c r="T298" i="9"/>
  <c r="P298" i="9"/>
  <c r="S298" i="9" s="1"/>
  <c r="T303" i="9"/>
  <c r="P303" i="9"/>
  <c r="S303" i="9" s="1"/>
  <c r="T313" i="9"/>
  <c r="T314" i="9"/>
  <c r="P314" i="9"/>
  <c r="S314" i="9" s="1"/>
  <c r="T319" i="9"/>
  <c r="P319" i="9"/>
  <c r="S319" i="9" s="1"/>
  <c r="T329" i="9"/>
  <c r="T330" i="9"/>
  <c r="P330" i="9"/>
  <c r="S330" i="9" s="1"/>
  <c r="T335" i="9"/>
  <c r="P335" i="9"/>
  <c r="S335" i="9" s="1"/>
  <c r="T345" i="9"/>
  <c r="T346" i="9"/>
  <c r="P346" i="9"/>
  <c r="S346" i="9" s="1"/>
  <c r="T351" i="9"/>
  <c r="P351" i="9"/>
  <c r="S351" i="9" s="1"/>
  <c r="T356" i="9"/>
  <c r="T361" i="9"/>
  <c r="T362" i="9"/>
  <c r="P362" i="9"/>
  <c r="S362" i="9" s="1"/>
  <c r="T367" i="9"/>
  <c r="P367" i="9"/>
  <c r="S367" i="9" s="1"/>
  <c r="T372" i="9"/>
  <c r="T377" i="9"/>
  <c r="T378" i="9"/>
  <c r="P378" i="9"/>
  <c r="S378" i="9" s="1"/>
  <c r="T388" i="9"/>
  <c r="T391" i="9"/>
  <c r="P391" i="9"/>
  <c r="S391" i="9" s="1"/>
  <c r="T398" i="9"/>
  <c r="P398" i="9"/>
  <c r="S398" i="9" s="1"/>
  <c r="P405" i="9"/>
  <c r="S405" i="9" s="1"/>
  <c r="T405" i="9"/>
  <c r="T412" i="9"/>
  <c r="P412" i="9"/>
  <c r="S412" i="9" s="1"/>
  <c r="T413" i="9"/>
  <c r="T419" i="9"/>
  <c r="T425" i="9"/>
  <c r="T427" i="9"/>
  <c r="P427" i="9"/>
  <c r="S427" i="9" s="1"/>
  <c r="T440" i="9"/>
  <c r="T452" i="9"/>
  <c r="T455" i="9"/>
  <c r="P455" i="9"/>
  <c r="S455" i="9" s="1"/>
  <c r="T462" i="9"/>
  <c r="P462" i="9"/>
  <c r="S462" i="9" s="1"/>
  <c r="P469" i="9"/>
  <c r="S469" i="9" s="1"/>
  <c r="T469" i="9"/>
  <c r="T476" i="9"/>
  <c r="P476" i="9"/>
  <c r="S476" i="9" s="1"/>
  <c r="T477" i="9"/>
  <c r="T483" i="9"/>
  <c r="T489" i="9"/>
  <c r="T491" i="9"/>
  <c r="P491" i="9"/>
  <c r="S491" i="9" s="1"/>
  <c r="T504" i="9"/>
  <c r="P509" i="9"/>
  <c r="S509" i="9" s="1"/>
  <c r="P517" i="9"/>
  <c r="S517" i="9" s="1"/>
  <c r="T535" i="9"/>
  <c r="P535" i="9"/>
  <c r="S535" i="9" s="1"/>
  <c r="P573" i="9"/>
  <c r="S573" i="9" s="1"/>
  <c r="T607" i="9"/>
  <c r="P607" i="9"/>
  <c r="S607" i="9" s="1"/>
  <c r="T93" i="9"/>
  <c r="P93" i="9"/>
  <c r="S93" i="9" s="1"/>
  <c r="T109" i="9"/>
  <c r="P109" i="9"/>
  <c r="S109" i="9" s="1"/>
  <c r="T125" i="9"/>
  <c r="P125" i="9"/>
  <c r="S125" i="9" s="1"/>
  <c r="T141" i="9"/>
  <c r="P141" i="9"/>
  <c r="S141" i="9" s="1"/>
  <c r="T157" i="9"/>
  <c r="P157" i="9"/>
  <c r="S157" i="9" s="1"/>
  <c r="T173" i="9"/>
  <c r="P173" i="9"/>
  <c r="S173" i="9" s="1"/>
  <c r="T189" i="9"/>
  <c r="P189" i="9"/>
  <c r="S189" i="9" s="1"/>
  <c r="P194" i="9"/>
  <c r="S194" i="9" s="1"/>
  <c r="P199" i="9"/>
  <c r="S199" i="9" s="1"/>
  <c r="T205" i="9"/>
  <c r="P205" i="9"/>
  <c r="S205" i="9" s="1"/>
  <c r="P210" i="9"/>
  <c r="S210" i="9" s="1"/>
  <c r="P215" i="9"/>
  <c r="S215" i="9" s="1"/>
  <c r="T221" i="9"/>
  <c r="P221" i="9"/>
  <c r="S221" i="9" s="1"/>
  <c r="P226" i="9"/>
  <c r="S226" i="9" s="1"/>
  <c r="P231" i="9"/>
  <c r="S231" i="9" s="1"/>
  <c r="T237" i="9"/>
  <c r="P237" i="9"/>
  <c r="S237" i="9" s="1"/>
  <c r="P242" i="9"/>
  <c r="S242" i="9" s="1"/>
  <c r="P247" i="9"/>
  <c r="S247" i="9" s="1"/>
  <c r="T253" i="9"/>
  <c r="P253" i="9"/>
  <c r="S253" i="9" s="1"/>
  <c r="P258" i="9"/>
  <c r="S258" i="9" s="1"/>
  <c r="P263" i="9"/>
  <c r="S263" i="9" s="1"/>
  <c r="T269" i="9"/>
  <c r="P269" i="9"/>
  <c r="S269" i="9" s="1"/>
  <c r="P274" i="9"/>
  <c r="S274" i="9" s="1"/>
  <c r="P279" i="9"/>
  <c r="S279" i="9" s="1"/>
  <c r="T285" i="9"/>
  <c r="P285" i="9"/>
  <c r="S285" i="9" s="1"/>
  <c r="P290" i="9"/>
  <c r="S290" i="9" s="1"/>
  <c r="P295" i="9"/>
  <c r="S295" i="9" s="1"/>
  <c r="T299" i="9"/>
  <c r="P299" i="9"/>
  <c r="S299" i="9" s="1"/>
  <c r="T309" i="9"/>
  <c r="T310" i="9"/>
  <c r="P310" i="9"/>
  <c r="S310" i="9" s="1"/>
  <c r="T315" i="9"/>
  <c r="P315" i="9"/>
  <c r="S315" i="9" s="1"/>
  <c r="T325" i="9"/>
  <c r="T326" i="9"/>
  <c r="P326" i="9"/>
  <c r="S326" i="9" s="1"/>
  <c r="T331" i="9"/>
  <c r="P331" i="9"/>
  <c r="S331" i="9" s="1"/>
  <c r="T341" i="9"/>
  <c r="T342" i="9"/>
  <c r="P342" i="9"/>
  <c r="S342" i="9" s="1"/>
  <c r="T347" i="9"/>
  <c r="P347" i="9"/>
  <c r="S347" i="9" s="1"/>
  <c r="T358" i="9"/>
  <c r="P358" i="9"/>
  <c r="S358" i="9" s="1"/>
  <c r="T363" i="9"/>
  <c r="P363" i="9"/>
  <c r="S363" i="9" s="1"/>
  <c r="T374" i="9"/>
  <c r="P374" i="9"/>
  <c r="S374" i="9" s="1"/>
  <c r="T379" i="9"/>
  <c r="P379" i="9"/>
  <c r="S379" i="9" s="1"/>
  <c r="T407" i="9"/>
  <c r="P407" i="9"/>
  <c r="S407" i="9" s="1"/>
  <c r="T414" i="9"/>
  <c r="P414" i="9"/>
  <c r="S414" i="9" s="1"/>
  <c r="P421" i="9"/>
  <c r="S421" i="9" s="1"/>
  <c r="T421" i="9"/>
  <c r="T428" i="9"/>
  <c r="P428" i="9"/>
  <c r="S428" i="9" s="1"/>
  <c r="T443" i="9"/>
  <c r="P443" i="9"/>
  <c r="S443" i="9" s="1"/>
  <c r="T471" i="9"/>
  <c r="P471" i="9"/>
  <c r="S471" i="9" s="1"/>
  <c r="T478" i="9"/>
  <c r="P478" i="9"/>
  <c r="S478" i="9" s="1"/>
  <c r="P485" i="9"/>
  <c r="S485" i="9" s="1"/>
  <c r="T485" i="9"/>
  <c r="T492" i="9"/>
  <c r="P492" i="9"/>
  <c r="S492" i="9" s="1"/>
  <c r="T507" i="9"/>
  <c r="P507" i="9"/>
  <c r="S507" i="9" s="1"/>
  <c r="P533" i="9"/>
  <c r="S533" i="9" s="1"/>
  <c r="T561" i="9"/>
  <c r="P561" i="9"/>
  <c r="S561" i="9" s="1"/>
  <c r="P601" i="9"/>
  <c r="S601" i="9" s="1"/>
  <c r="P297" i="9"/>
  <c r="S297" i="9" s="1"/>
  <c r="P301" i="9"/>
  <c r="S301" i="9" s="1"/>
  <c r="P305" i="9"/>
  <c r="S305" i="9" s="1"/>
  <c r="P309" i="9"/>
  <c r="S309" i="9" s="1"/>
  <c r="P313" i="9"/>
  <c r="S313" i="9" s="1"/>
  <c r="P317" i="9"/>
  <c r="S317" i="9" s="1"/>
  <c r="P321" i="9"/>
  <c r="S321" i="9" s="1"/>
  <c r="P325" i="9"/>
  <c r="S325" i="9" s="1"/>
  <c r="P329" i="9"/>
  <c r="S329" i="9" s="1"/>
  <c r="P333" i="9"/>
  <c r="S333" i="9" s="1"/>
  <c r="P337" i="9"/>
  <c r="S337" i="9" s="1"/>
  <c r="P341" i="9"/>
  <c r="S341" i="9" s="1"/>
  <c r="P345" i="9"/>
  <c r="S345" i="9" s="1"/>
  <c r="P349" i="9"/>
  <c r="S349" i="9" s="1"/>
  <c r="P353" i="9"/>
  <c r="S353" i="9" s="1"/>
  <c r="P357" i="9"/>
  <c r="S357" i="9" s="1"/>
  <c r="P361" i="9"/>
  <c r="S361" i="9" s="1"/>
  <c r="P365" i="9"/>
  <c r="S365" i="9" s="1"/>
  <c r="P369" i="9"/>
  <c r="S369" i="9" s="1"/>
  <c r="P373" i="9"/>
  <c r="S373" i="9" s="1"/>
  <c r="P377" i="9"/>
  <c r="S377" i="9" s="1"/>
  <c r="P381" i="9"/>
  <c r="S381" i="9" s="1"/>
  <c r="P383" i="9"/>
  <c r="S383" i="9" s="1"/>
  <c r="P388" i="9"/>
  <c r="S388" i="9" s="1"/>
  <c r="P393" i="9"/>
  <c r="S393" i="9" s="1"/>
  <c r="T394" i="9"/>
  <c r="P394" i="9"/>
  <c r="S394" i="9" s="1"/>
  <c r="P399" i="9"/>
  <c r="S399" i="9" s="1"/>
  <c r="P404" i="9"/>
  <c r="S404" i="9" s="1"/>
  <c r="P409" i="9"/>
  <c r="S409" i="9" s="1"/>
  <c r="T410" i="9"/>
  <c r="P410" i="9"/>
  <c r="S410" i="9" s="1"/>
  <c r="P415" i="9"/>
  <c r="S415" i="9" s="1"/>
  <c r="P420" i="9"/>
  <c r="S420" i="9" s="1"/>
  <c r="P425" i="9"/>
  <c r="S425" i="9" s="1"/>
  <c r="T426" i="9"/>
  <c r="P426" i="9"/>
  <c r="S426" i="9" s="1"/>
  <c r="P431" i="9"/>
  <c r="S431" i="9" s="1"/>
  <c r="P436" i="9"/>
  <c r="S436" i="9" s="1"/>
  <c r="P441" i="9"/>
  <c r="S441" i="9" s="1"/>
  <c r="T442" i="9"/>
  <c r="P442" i="9"/>
  <c r="S442" i="9" s="1"/>
  <c r="P447" i="9"/>
  <c r="S447" i="9" s="1"/>
  <c r="P452" i="9"/>
  <c r="S452" i="9" s="1"/>
  <c r="P457" i="9"/>
  <c r="S457" i="9" s="1"/>
  <c r="T458" i="9"/>
  <c r="P458" i="9"/>
  <c r="S458" i="9" s="1"/>
  <c r="P463" i="9"/>
  <c r="S463" i="9" s="1"/>
  <c r="P468" i="9"/>
  <c r="S468" i="9" s="1"/>
  <c r="P473" i="9"/>
  <c r="S473" i="9" s="1"/>
  <c r="T474" i="9"/>
  <c r="P474" i="9"/>
  <c r="S474" i="9" s="1"/>
  <c r="P479" i="9"/>
  <c r="S479" i="9" s="1"/>
  <c r="P484" i="9"/>
  <c r="S484" i="9" s="1"/>
  <c r="P489" i="9"/>
  <c r="S489" i="9" s="1"/>
  <c r="T490" i="9"/>
  <c r="P490" i="9"/>
  <c r="S490" i="9" s="1"/>
  <c r="P495" i="9"/>
  <c r="S495" i="9" s="1"/>
  <c r="P500" i="9"/>
  <c r="S500" i="9" s="1"/>
  <c r="P505" i="9"/>
  <c r="S505" i="9" s="1"/>
  <c r="T506" i="9"/>
  <c r="P506" i="9"/>
  <c r="S506" i="9" s="1"/>
  <c r="P512" i="9"/>
  <c r="S512" i="9" s="1"/>
  <c r="T522" i="9"/>
  <c r="T523" i="9"/>
  <c r="P523" i="9"/>
  <c r="S523" i="9" s="1"/>
  <c r="T528" i="9"/>
  <c r="P528" i="9"/>
  <c r="S528" i="9" s="1"/>
  <c r="T538" i="9"/>
  <c r="T539" i="9"/>
  <c r="P539" i="9"/>
  <c r="S539" i="9" s="1"/>
  <c r="T545" i="9"/>
  <c r="P545" i="9"/>
  <c r="S545" i="9" s="1"/>
  <c r="T546" i="9"/>
  <c r="T558" i="9"/>
  <c r="T560" i="9"/>
  <c r="P560" i="9"/>
  <c r="S560" i="9" s="1"/>
  <c r="T589" i="9"/>
  <c r="T593" i="9"/>
  <c r="P593" i="9"/>
  <c r="S593" i="9" s="1"/>
  <c r="T602" i="9"/>
  <c r="T612" i="9"/>
  <c r="T621" i="9"/>
  <c r="P621" i="9"/>
  <c r="S621" i="9" s="1"/>
  <c r="P637" i="9"/>
  <c r="S637" i="9" s="1"/>
  <c r="P669" i="9"/>
  <c r="S669" i="9" s="1"/>
  <c r="T708" i="9"/>
  <c r="P708" i="9"/>
  <c r="S708" i="9" s="1"/>
  <c r="T386" i="9"/>
  <c r="P386" i="9"/>
  <c r="S386" i="9" s="1"/>
  <c r="T402" i="9"/>
  <c r="P402" i="9"/>
  <c r="S402" i="9" s="1"/>
  <c r="T418" i="9"/>
  <c r="P418" i="9"/>
  <c r="S418" i="9" s="1"/>
  <c r="T434" i="9"/>
  <c r="P434" i="9"/>
  <c r="S434" i="9" s="1"/>
  <c r="T450" i="9"/>
  <c r="P450" i="9"/>
  <c r="S450" i="9" s="1"/>
  <c r="T466" i="9"/>
  <c r="P466" i="9"/>
  <c r="S466" i="9" s="1"/>
  <c r="T482" i="9"/>
  <c r="P482" i="9"/>
  <c r="S482" i="9" s="1"/>
  <c r="T498" i="9"/>
  <c r="P498" i="9"/>
  <c r="S498" i="9" s="1"/>
  <c r="T520" i="9"/>
  <c r="P520" i="9"/>
  <c r="S520" i="9" s="1"/>
  <c r="T530" i="9"/>
  <c r="T531" i="9"/>
  <c r="P531" i="9"/>
  <c r="S531" i="9" s="1"/>
  <c r="T536" i="9"/>
  <c r="P536" i="9"/>
  <c r="S536" i="9" s="1"/>
  <c r="T556" i="9"/>
  <c r="P556" i="9"/>
  <c r="S556" i="9" s="1"/>
  <c r="T563" i="9"/>
  <c r="P563" i="9"/>
  <c r="S563" i="9" s="1"/>
  <c r="P570" i="9"/>
  <c r="S570" i="9" s="1"/>
  <c r="T570" i="9"/>
  <c r="P594" i="9"/>
  <c r="S594" i="9" s="1"/>
  <c r="P598" i="9"/>
  <c r="S598" i="9" s="1"/>
  <c r="T598" i="9"/>
  <c r="P718" i="9"/>
  <c r="S718" i="9" s="1"/>
  <c r="T718" i="9"/>
  <c r="T720" i="9"/>
  <c r="P720" i="9"/>
  <c r="S720" i="9" s="1"/>
  <c r="T809" i="9"/>
  <c r="P809" i="9"/>
  <c r="S809" i="9" s="1"/>
  <c r="P384" i="9"/>
  <c r="S384" i="9" s="1"/>
  <c r="T390" i="9"/>
  <c r="P390" i="9"/>
  <c r="S390" i="9" s="1"/>
  <c r="T406" i="9"/>
  <c r="P406" i="9"/>
  <c r="S406" i="9" s="1"/>
  <c r="P416" i="9"/>
  <c r="S416" i="9" s="1"/>
  <c r="T422" i="9"/>
  <c r="P422" i="9"/>
  <c r="S422" i="9" s="1"/>
  <c r="P432" i="9"/>
  <c r="S432" i="9" s="1"/>
  <c r="T438" i="9"/>
  <c r="P438" i="9"/>
  <c r="S438" i="9" s="1"/>
  <c r="P448" i="9"/>
  <c r="S448" i="9" s="1"/>
  <c r="T454" i="9"/>
  <c r="P454" i="9"/>
  <c r="S454" i="9" s="1"/>
  <c r="P464" i="9"/>
  <c r="S464" i="9" s="1"/>
  <c r="T470" i="9"/>
  <c r="P470" i="9"/>
  <c r="S470" i="9" s="1"/>
  <c r="P480" i="9"/>
  <c r="S480" i="9" s="1"/>
  <c r="T486" i="9"/>
  <c r="P486" i="9"/>
  <c r="S486" i="9" s="1"/>
  <c r="P496" i="9"/>
  <c r="S496" i="9" s="1"/>
  <c r="T502" i="9"/>
  <c r="P502" i="9"/>
  <c r="S502" i="9" s="1"/>
  <c r="T514" i="9"/>
  <c r="P514" i="9"/>
  <c r="S514" i="9" s="1"/>
  <c r="T515" i="9"/>
  <c r="P515" i="9"/>
  <c r="S515" i="9" s="1"/>
  <c r="T526" i="9"/>
  <c r="T527" i="9"/>
  <c r="P527" i="9"/>
  <c r="S527" i="9" s="1"/>
  <c r="T532" i="9"/>
  <c r="P532" i="9"/>
  <c r="S532" i="9" s="1"/>
  <c r="T542" i="9"/>
  <c r="T544" i="9"/>
  <c r="P544" i="9"/>
  <c r="S544" i="9" s="1"/>
  <c r="T569" i="9"/>
  <c r="T572" i="9"/>
  <c r="P572" i="9"/>
  <c r="S572" i="9" s="1"/>
  <c r="T590" i="9"/>
  <c r="P590" i="9"/>
  <c r="S590" i="9" s="1"/>
  <c r="T597" i="9"/>
  <c r="P597" i="9"/>
  <c r="S597" i="9" s="1"/>
  <c r="T600" i="9"/>
  <c r="P600" i="9"/>
  <c r="S600" i="9" s="1"/>
  <c r="P518" i="9"/>
  <c r="S518" i="9" s="1"/>
  <c r="P522" i="9"/>
  <c r="S522" i="9" s="1"/>
  <c r="P526" i="9"/>
  <c r="S526" i="9" s="1"/>
  <c r="P530" i="9"/>
  <c r="S530" i="9" s="1"/>
  <c r="P534" i="9"/>
  <c r="S534" i="9" s="1"/>
  <c r="P538" i="9"/>
  <c r="S538" i="9" s="1"/>
  <c r="P542" i="9"/>
  <c r="S542" i="9" s="1"/>
  <c r="T543" i="9"/>
  <c r="P543" i="9"/>
  <c r="S543" i="9" s="1"/>
  <c r="P548" i="9"/>
  <c r="S548" i="9" s="1"/>
  <c r="P553" i="9"/>
  <c r="S553" i="9" s="1"/>
  <c r="P558" i="9"/>
  <c r="S558" i="9" s="1"/>
  <c r="T559" i="9"/>
  <c r="P559" i="9"/>
  <c r="S559" i="9" s="1"/>
  <c r="P564" i="9"/>
  <c r="S564" i="9" s="1"/>
  <c r="P569" i="9"/>
  <c r="S569" i="9" s="1"/>
  <c r="T576" i="9"/>
  <c r="P576" i="9"/>
  <c r="S576" i="9" s="1"/>
  <c r="P582" i="9"/>
  <c r="S582" i="9" s="1"/>
  <c r="T583" i="9"/>
  <c r="P583" i="9"/>
  <c r="S583" i="9" s="1"/>
  <c r="P589" i="9"/>
  <c r="S589" i="9" s="1"/>
  <c r="P596" i="9"/>
  <c r="S596" i="9" s="1"/>
  <c r="P604" i="9"/>
  <c r="S604" i="9" s="1"/>
  <c r="T606" i="9"/>
  <c r="P610" i="9"/>
  <c r="S610" i="9" s="1"/>
  <c r="P618" i="9"/>
  <c r="S618" i="9" s="1"/>
  <c r="T620" i="9"/>
  <c r="P620" i="9"/>
  <c r="S620" i="9" s="1"/>
  <c r="P662" i="9"/>
  <c r="S662" i="9" s="1"/>
  <c r="P685" i="9"/>
  <c r="S685" i="9" s="1"/>
  <c r="T705" i="9"/>
  <c r="P705" i="9"/>
  <c r="S705" i="9" s="1"/>
  <c r="T716" i="9"/>
  <c r="P716" i="9"/>
  <c r="S716" i="9" s="1"/>
  <c r="P756" i="9"/>
  <c r="S756" i="9" s="1"/>
  <c r="P792" i="9"/>
  <c r="S792" i="9" s="1"/>
  <c r="T792" i="9"/>
  <c r="T794" i="9"/>
  <c r="T551" i="9"/>
  <c r="P551" i="9"/>
  <c r="S551" i="9" s="1"/>
  <c r="T567" i="9"/>
  <c r="P567" i="9"/>
  <c r="S567" i="9" s="1"/>
  <c r="T574" i="9"/>
  <c r="T579" i="9"/>
  <c r="P579" i="9"/>
  <c r="S579" i="9" s="1"/>
  <c r="T581" i="9"/>
  <c r="P581" i="9"/>
  <c r="S581" i="9" s="1"/>
  <c r="P586" i="9"/>
  <c r="S586" i="9" s="1"/>
  <c r="T586" i="9"/>
  <c r="T591" i="9"/>
  <c r="P591" i="9"/>
  <c r="S591" i="9" s="1"/>
  <c r="T608" i="9"/>
  <c r="P608" i="9"/>
  <c r="S608" i="9" s="1"/>
  <c r="T616" i="9"/>
  <c r="P616" i="9"/>
  <c r="S616" i="9" s="1"/>
  <c r="T623" i="9"/>
  <c r="P623" i="9"/>
  <c r="S623" i="9" s="1"/>
  <c r="P630" i="9"/>
  <c r="S630" i="9" s="1"/>
  <c r="T630" i="9"/>
  <c r="T684" i="9"/>
  <c r="P684" i="9"/>
  <c r="S684" i="9" s="1"/>
  <c r="T698" i="9"/>
  <c r="P717" i="9"/>
  <c r="S717" i="9" s="1"/>
  <c r="T745" i="9"/>
  <c r="P745" i="9"/>
  <c r="S745" i="9" s="1"/>
  <c r="P549" i="9"/>
  <c r="S549" i="9" s="1"/>
  <c r="T555" i="9"/>
  <c r="P555" i="9"/>
  <c r="S555" i="9" s="1"/>
  <c r="P565" i="9"/>
  <c r="S565" i="9" s="1"/>
  <c r="T571" i="9"/>
  <c r="P571" i="9"/>
  <c r="S571" i="9" s="1"/>
  <c r="T575" i="9"/>
  <c r="P575" i="9"/>
  <c r="S575" i="9" s="1"/>
  <c r="P577" i="9"/>
  <c r="S577" i="9" s="1"/>
  <c r="P584" i="9"/>
  <c r="S584" i="9" s="1"/>
  <c r="T592" i="9"/>
  <c r="P592" i="9"/>
  <c r="S592" i="9" s="1"/>
  <c r="T599" i="9"/>
  <c r="P599" i="9"/>
  <c r="S599" i="9" s="1"/>
  <c r="P605" i="9"/>
  <c r="S605" i="9" s="1"/>
  <c r="T629" i="9"/>
  <c r="P686" i="9"/>
  <c r="S686" i="9" s="1"/>
  <c r="T686" i="9"/>
  <c r="T688" i="9"/>
  <c r="P688" i="9"/>
  <c r="S688" i="9" s="1"/>
  <c r="P696" i="9"/>
  <c r="S696" i="9" s="1"/>
  <c r="T587" i="9"/>
  <c r="P587" i="9"/>
  <c r="S587" i="9" s="1"/>
  <c r="T603" i="9"/>
  <c r="P603" i="9"/>
  <c r="S603" i="9" s="1"/>
  <c r="P613" i="9"/>
  <c r="S613" i="9" s="1"/>
  <c r="T619" i="9"/>
  <c r="P619" i="9"/>
  <c r="S619" i="9" s="1"/>
  <c r="P624" i="9"/>
  <c r="S624" i="9" s="1"/>
  <c r="P629" i="9"/>
  <c r="S629" i="9" s="1"/>
  <c r="T632" i="9"/>
  <c r="P632" i="9"/>
  <c r="S632" i="9" s="1"/>
  <c r="T639" i="9"/>
  <c r="P639" i="9"/>
  <c r="S639" i="9" s="1"/>
  <c r="T640" i="9"/>
  <c r="P640" i="9"/>
  <c r="S640" i="9" s="1"/>
  <c r="T647" i="9"/>
  <c r="P647" i="9"/>
  <c r="S647" i="9" s="1"/>
  <c r="T648" i="9"/>
  <c r="P648" i="9"/>
  <c r="S648" i="9" s="1"/>
  <c r="T655" i="9"/>
  <c r="P655" i="9"/>
  <c r="S655" i="9" s="1"/>
  <c r="T656" i="9"/>
  <c r="P656" i="9"/>
  <c r="S656" i="9" s="1"/>
  <c r="T663" i="9"/>
  <c r="P663" i="9"/>
  <c r="S663" i="9" s="1"/>
  <c r="T664" i="9"/>
  <c r="P664" i="9"/>
  <c r="S664" i="9" s="1"/>
  <c r="P670" i="9"/>
  <c r="S670" i="9" s="1"/>
  <c r="T671" i="9"/>
  <c r="P671" i="9"/>
  <c r="S671" i="9" s="1"/>
  <c r="T672" i="9"/>
  <c r="P672" i="9"/>
  <c r="S672" i="9" s="1"/>
  <c r="P678" i="9"/>
  <c r="S678" i="9" s="1"/>
  <c r="T679" i="9"/>
  <c r="P679" i="9"/>
  <c r="S679" i="9" s="1"/>
  <c r="T681" i="9"/>
  <c r="P689" i="9"/>
  <c r="S689" i="9" s="1"/>
  <c r="T693" i="9"/>
  <c r="P693" i="9"/>
  <c r="S693" i="9" s="1"/>
  <c r="P700" i="9"/>
  <c r="S700" i="9" s="1"/>
  <c r="T707" i="9"/>
  <c r="P707" i="9"/>
  <c r="S707" i="9" s="1"/>
  <c r="P710" i="9"/>
  <c r="S710" i="9" s="1"/>
  <c r="T711" i="9"/>
  <c r="P711" i="9"/>
  <c r="S711" i="9" s="1"/>
  <c r="P721" i="9"/>
  <c r="S721" i="9" s="1"/>
  <c r="P726" i="9"/>
  <c r="S726" i="9" s="1"/>
  <c r="P728" i="9"/>
  <c r="S728" i="9" s="1"/>
  <c r="P744" i="9"/>
  <c r="S744" i="9" s="1"/>
  <c r="T744" i="9"/>
  <c r="T746" i="9"/>
  <c r="T761" i="9"/>
  <c r="P761" i="9"/>
  <c r="S761" i="9" s="1"/>
  <c r="P772" i="9"/>
  <c r="S772" i="9" s="1"/>
  <c r="P808" i="9"/>
  <c r="S808" i="9" s="1"/>
  <c r="T808" i="9"/>
  <c r="T810" i="9"/>
  <c r="T821" i="9"/>
  <c r="P840" i="9"/>
  <c r="S840" i="9" s="1"/>
  <c r="T840" i="9"/>
  <c r="T611" i="9"/>
  <c r="P611" i="9"/>
  <c r="S611" i="9" s="1"/>
  <c r="T627" i="9"/>
  <c r="P627" i="9"/>
  <c r="S627" i="9" s="1"/>
  <c r="T635" i="9"/>
  <c r="P635" i="9"/>
  <c r="S635" i="9" s="1"/>
  <c r="T636" i="9"/>
  <c r="P636" i="9"/>
  <c r="S636" i="9" s="1"/>
  <c r="T643" i="9"/>
  <c r="P643" i="9"/>
  <c r="S643" i="9" s="1"/>
  <c r="T644" i="9"/>
  <c r="P644" i="9"/>
  <c r="S644" i="9" s="1"/>
  <c r="T651" i="9"/>
  <c r="P651" i="9"/>
  <c r="S651" i="9" s="1"/>
  <c r="T652" i="9"/>
  <c r="P652" i="9"/>
  <c r="S652" i="9" s="1"/>
  <c r="T659" i="9"/>
  <c r="P659" i="9"/>
  <c r="S659" i="9" s="1"/>
  <c r="T660" i="9"/>
  <c r="P660" i="9"/>
  <c r="S660" i="9" s="1"/>
  <c r="T667" i="9"/>
  <c r="P667" i="9"/>
  <c r="S667" i="9" s="1"/>
  <c r="T668" i="9"/>
  <c r="P668" i="9"/>
  <c r="S668" i="9" s="1"/>
  <c r="T675" i="9"/>
  <c r="P675" i="9"/>
  <c r="S675" i="9" s="1"/>
  <c r="T676" i="9"/>
  <c r="P676" i="9"/>
  <c r="S676" i="9" s="1"/>
  <c r="T691" i="9"/>
  <c r="P691" i="9"/>
  <c r="S691" i="9" s="1"/>
  <c r="T695" i="9"/>
  <c r="P695" i="9"/>
  <c r="S695" i="9" s="1"/>
  <c r="T697" i="9"/>
  <c r="T709" i="9"/>
  <c r="P709" i="9"/>
  <c r="S709" i="9" s="1"/>
  <c r="T723" i="9"/>
  <c r="P723" i="9"/>
  <c r="S723" i="9" s="1"/>
  <c r="P730" i="9"/>
  <c r="S730" i="9" s="1"/>
  <c r="T730" i="9"/>
  <c r="T732" i="9"/>
  <c r="P732" i="9"/>
  <c r="S732" i="9" s="1"/>
  <c r="P776" i="9"/>
  <c r="S776" i="9" s="1"/>
  <c r="T776" i="9"/>
  <c r="T778" i="9"/>
  <c r="T793" i="9"/>
  <c r="P793" i="9"/>
  <c r="S793" i="9" s="1"/>
  <c r="P824" i="9"/>
  <c r="S824" i="9" s="1"/>
  <c r="T824" i="9"/>
  <c r="T826" i="9"/>
  <c r="T837" i="9"/>
  <c r="T615" i="9"/>
  <c r="P615" i="9"/>
  <c r="S615" i="9" s="1"/>
  <c r="P625" i="9"/>
  <c r="S625" i="9" s="1"/>
  <c r="T631" i="9"/>
  <c r="P631" i="9"/>
  <c r="S631" i="9" s="1"/>
  <c r="P633" i="9"/>
  <c r="S633" i="9" s="1"/>
  <c r="P641" i="9"/>
  <c r="S641" i="9" s="1"/>
  <c r="P649" i="9"/>
  <c r="S649" i="9" s="1"/>
  <c r="P657" i="9"/>
  <c r="S657" i="9" s="1"/>
  <c r="P665" i="9"/>
  <c r="S665" i="9" s="1"/>
  <c r="P673" i="9"/>
  <c r="S673" i="9" s="1"/>
  <c r="T682" i="9"/>
  <c r="T692" i="9"/>
  <c r="P692" i="9"/>
  <c r="S692" i="9" s="1"/>
  <c r="P702" i="9"/>
  <c r="S702" i="9" s="1"/>
  <c r="T702" i="9"/>
  <c r="T704" i="9"/>
  <c r="P704" i="9"/>
  <c r="S704" i="9" s="1"/>
  <c r="T706" i="9"/>
  <c r="T714" i="9"/>
  <c r="T724" i="9"/>
  <c r="P724" i="9"/>
  <c r="S724" i="9" s="1"/>
  <c r="T729" i="9"/>
  <c r="P729" i="9"/>
  <c r="S729" i="9" s="1"/>
  <c r="P760" i="9"/>
  <c r="S760" i="9" s="1"/>
  <c r="T760" i="9"/>
  <c r="T762" i="9"/>
  <c r="T777" i="9"/>
  <c r="P777" i="9"/>
  <c r="S777" i="9" s="1"/>
  <c r="P822" i="9"/>
  <c r="S822" i="9" s="1"/>
  <c r="T683" i="9"/>
  <c r="P683" i="9"/>
  <c r="S683" i="9" s="1"/>
  <c r="T699" i="9"/>
  <c r="P699" i="9"/>
  <c r="S699" i="9" s="1"/>
  <c r="T715" i="9"/>
  <c r="P715" i="9"/>
  <c r="S715" i="9" s="1"/>
  <c r="P736" i="9"/>
  <c r="S736" i="9" s="1"/>
  <c r="T736" i="9"/>
  <c r="T738" i="9"/>
  <c r="T742" i="9"/>
  <c r="P752" i="9"/>
  <c r="S752" i="9" s="1"/>
  <c r="T752" i="9"/>
  <c r="T754" i="9"/>
  <c r="T758" i="9"/>
  <c r="P768" i="9"/>
  <c r="S768" i="9" s="1"/>
  <c r="T768" i="9"/>
  <c r="T770" i="9"/>
  <c r="T774" i="9"/>
  <c r="P784" i="9"/>
  <c r="S784" i="9" s="1"/>
  <c r="T784" i="9"/>
  <c r="T786" i="9"/>
  <c r="T790" i="9"/>
  <c r="P800" i="9"/>
  <c r="S800" i="9" s="1"/>
  <c r="T800" i="9"/>
  <c r="T802" i="9"/>
  <c r="T806" i="9"/>
  <c r="T812" i="9"/>
  <c r="P814" i="9"/>
  <c r="S814" i="9" s="1"/>
  <c r="P816" i="9"/>
  <c r="S816" i="9" s="1"/>
  <c r="T816" i="9"/>
  <c r="T818" i="9"/>
  <c r="T828" i="9"/>
  <c r="P830" i="9"/>
  <c r="S830" i="9" s="1"/>
  <c r="P832" i="9"/>
  <c r="S832" i="9" s="1"/>
  <c r="T832" i="9"/>
  <c r="T834" i="9"/>
  <c r="P681" i="9"/>
  <c r="S681" i="9" s="1"/>
  <c r="T687" i="9"/>
  <c r="P687" i="9"/>
  <c r="S687" i="9" s="1"/>
  <c r="P697" i="9"/>
  <c r="S697" i="9" s="1"/>
  <c r="T703" i="9"/>
  <c r="P703" i="9"/>
  <c r="S703" i="9" s="1"/>
  <c r="P713" i="9"/>
  <c r="S713" i="9" s="1"/>
  <c r="T719" i="9"/>
  <c r="P719" i="9"/>
  <c r="S719" i="9" s="1"/>
  <c r="T727" i="9"/>
  <c r="P727" i="9"/>
  <c r="S727" i="9" s="1"/>
  <c r="P733" i="9"/>
  <c r="S733" i="9" s="1"/>
  <c r="T737" i="9"/>
  <c r="P737" i="9"/>
  <c r="S737" i="9" s="1"/>
  <c r="T743" i="9"/>
  <c r="T753" i="9"/>
  <c r="P753" i="9"/>
  <c r="S753" i="9" s="1"/>
  <c r="T759" i="9"/>
  <c r="T769" i="9"/>
  <c r="P769" i="9"/>
  <c r="S769" i="9" s="1"/>
  <c r="T775" i="9"/>
  <c r="T785" i="9"/>
  <c r="P785" i="9"/>
  <c r="S785" i="9" s="1"/>
  <c r="T791" i="9"/>
  <c r="T801" i="9"/>
  <c r="P801" i="9"/>
  <c r="S801" i="9" s="1"/>
  <c r="T807" i="9"/>
  <c r="T817" i="9"/>
  <c r="P817" i="9"/>
  <c r="S817" i="9" s="1"/>
  <c r="T823" i="9"/>
  <c r="T839" i="9"/>
  <c r="T739" i="9"/>
  <c r="T741" i="9"/>
  <c r="P741" i="9"/>
  <c r="S741" i="9" s="1"/>
  <c r="T747" i="9"/>
  <c r="T749" i="9"/>
  <c r="P749" i="9"/>
  <c r="S749" i="9" s="1"/>
  <c r="T755" i="9"/>
  <c r="T757" i="9"/>
  <c r="P757" i="9"/>
  <c r="S757" i="9" s="1"/>
  <c r="T763" i="9"/>
  <c r="T765" i="9"/>
  <c r="P765" i="9"/>
  <c r="S765" i="9" s="1"/>
  <c r="T771" i="9"/>
  <c r="T773" i="9"/>
  <c r="P773" i="9"/>
  <c r="S773" i="9" s="1"/>
  <c r="T779" i="9"/>
  <c r="T781" i="9"/>
  <c r="P781" i="9"/>
  <c r="S781" i="9" s="1"/>
  <c r="T787" i="9"/>
  <c r="T789" i="9"/>
  <c r="P789" i="9"/>
  <c r="S789" i="9" s="1"/>
  <c r="T795" i="9"/>
  <c r="T797" i="9"/>
  <c r="P797" i="9"/>
  <c r="S797" i="9" s="1"/>
  <c r="T803" i="9"/>
  <c r="T805" i="9"/>
  <c r="P805" i="9"/>
  <c r="S805" i="9" s="1"/>
  <c r="T811" i="9"/>
  <c r="T813" i="9"/>
  <c r="P813" i="9"/>
  <c r="S813" i="9" s="1"/>
  <c r="T819" i="9"/>
  <c r="T827" i="9"/>
  <c r="T835" i="9"/>
  <c r="T731" i="9"/>
  <c r="P731" i="9"/>
  <c r="S731" i="9" s="1"/>
  <c r="T825" i="9"/>
  <c r="T833" i="9"/>
  <c r="T841" i="9"/>
  <c r="P735" i="9"/>
  <c r="S735" i="9" s="1"/>
  <c r="P739" i="9"/>
  <c r="S739" i="9" s="1"/>
  <c r="P743" i="9"/>
  <c r="S743" i="9" s="1"/>
  <c r="P747" i="9"/>
  <c r="S747" i="9" s="1"/>
  <c r="P751" i="9"/>
  <c r="S751" i="9" s="1"/>
  <c r="P755" i="9"/>
  <c r="S755" i="9" s="1"/>
  <c r="P759" i="9"/>
  <c r="S759" i="9" s="1"/>
  <c r="P763" i="9"/>
  <c r="S763" i="9" s="1"/>
  <c r="P767" i="9"/>
  <c r="S767" i="9" s="1"/>
  <c r="P771" i="9"/>
  <c r="S771" i="9" s="1"/>
  <c r="P775" i="9"/>
  <c r="S775" i="9" s="1"/>
  <c r="P779" i="9"/>
  <c r="S779" i="9" s="1"/>
  <c r="P783" i="9"/>
  <c r="S783" i="9" s="1"/>
  <c r="P787" i="9"/>
  <c r="S787" i="9" s="1"/>
  <c r="P791" i="9"/>
  <c r="S791" i="9" s="1"/>
  <c r="P795" i="9"/>
  <c r="S795" i="9" s="1"/>
  <c r="P799" i="9"/>
  <c r="S799" i="9" s="1"/>
  <c r="P803" i="9"/>
  <c r="S803" i="9" s="1"/>
  <c r="P807" i="9"/>
  <c r="S807" i="9" s="1"/>
  <c r="P811" i="9"/>
  <c r="S811" i="9" s="1"/>
  <c r="P815" i="9"/>
  <c r="S815" i="9" s="1"/>
  <c r="P819" i="9"/>
  <c r="S819" i="9" s="1"/>
  <c r="P823" i="9"/>
  <c r="S823" i="9" s="1"/>
  <c r="P827" i="9"/>
  <c r="S827" i="9" s="1"/>
  <c r="P831" i="9"/>
  <c r="S831" i="9" s="1"/>
  <c r="P835" i="9"/>
  <c r="S835" i="9" s="1"/>
  <c r="P839" i="9"/>
  <c r="S839" i="9" s="1"/>
  <c r="P821" i="9"/>
  <c r="S821" i="9" s="1"/>
  <c r="P825" i="9"/>
  <c r="S825" i="9" s="1"/>
  <c r="P829" i="9"/>
  <c r="S829" i="9" s="1"/>
  <c r="P833" i="9"/>
  <c r="S833" i="9" s="1"/>
  <c r="P837" i="9"/>
  <c r="S837" i="9" s="1"/>
  <c r="P841" i="9"/>
  <c r="S841" i="9" s="1"/>
  <c r="T101" i="7"/>
  <c r="T283" i="7"/>
  <c r="T3" i="7"/>
  <c r="T5" i="7"/>
  <c r="T10" i="7"/>
  <c r="T13" i="7"/>
  <c r="T219" i="7"/>
  <c r="T37" i="7"/>
  <c r="T45" i="7"/>
  <c r="T53" i="7"/>
  <c r="T238" i="7"/>
  <c r="T243" i="7"/>
  <c r="T251" i="7"/>
  <c r="T371" i="7"/>
  <c r="T17" i="7"/>
  <c r="P21" i="7"/>
  <c r="S21" i="7" s="1"/>
  <c r="T34" i="7"/>
  <c r="T49" i="7"/>
  <c r="P53" i="7"/>
  <c r="S53" i="7" s="1"/>
  <c r="T66" i="7"/>
  <c r="T81" i="7"/>
  <c r="P85" i="7"/>
  <c r="S85" i="7" s="1"/>
  <c r="T98" i="7"/>
  <c r="T113" i="7"/>
  <c r="P117" i="7"/>
  <c r="S117" i="7" s="1"/>
  <c r="T124" i="7"/>
  <c r="T128" i="7"/>
  <c r="T132" i="7"/>
  <c r="T136" i="7"/>
  <c r="T140" i="7"/>
  <c r="T144" i="7"/>
  <c r="T148" i="7"/>
  <c r="T152" i="7"/>
  <c r="T156" i="7"/>
  <c r="T160" i="7"/>
  <c r="T164" i="7"/>
  <c r="T168" i="7"/>
  <c r="T172" i="7"/>
  <c r="T176" i="7"/>
  <c r="T180" i="7"/>
  <c r="T184" i="7"/>
  <c r="T188" i="7"/>
  <c r="T192" i="7"/>
  <c r="T196" i="7"/>
  <c r="P204" i="7"/>
  <c r="S204" i="7" s="1"/>
  <c r="P208" i="7"/>
  <c r="S208" i="7" s="1"/>
  <c r="T215" i="7"/>
  <c r="P222" i="7"/>
  <c r="S222" i="7" s="1"/>
  <c r="T222" i="7"/>
  <c r="P223" i="7"/>
  <c r="S223" i="7" s="1"/>
  <c r="P227" i="7"/>
  <c r="S227" i="7" s="1"/>
  <c r="T234" i="7"/>
  <c r="T239" i="7"/>
  <c r="T246" i="7"/>
  <c r="P247" i="7"/>
  <c r="S247" i="7" s="1"/>
  <c r="P251" i="7"/>
  <c r="S251" i="7" s="1"/>
  <c r="T258" i="7"/>
  <c r="T271" i="7"/>
  <c r="P275" i="7"/>
  <c r="S275" i="7" s="1"/>
  <c r="T366" i="7"/>
  <c r="T370" i="7"/>
  <c r="P469" i="7"/>
  <c r="S469" i="7" s="1"/>
  <c r="T469" i="7"/>
  <c r="T559" i="7"/>
  <c r="T566" i="7"/>
  <c r="P677" i="7"/>
  <c r="S677" i="7" s="1"/>
  <c r="T780" i="7"/>
  <c r="T791" i="7"/>
  <c r="T839" i="7"/>
  <c r="T42" i="7"/>
  <c r="P61" i="7"/>
  <c r="S61" i="7" s="1"/>
  <c r="P93" i="7"/>
  <c r="S93" i="7" s="1"/>
  <c r="T106" i="7"/>
  <c r="T121" i="7"/>
  <c r="T125" i="7"/>
  <c r="T149" i="7"/>
  <c r="T169" i="7"/>
  <c r="T177" i="7"/>
  <c r="T203" i="7"/>
  <c r="T206" i="7"/>
  <c r="P255" i="7"/>
  <c r="S255" i="7" s="1"/>
  <c r="P259" i="7"/>
  <c r="S259" i="7" s="1"/>
  <c r="P279" i="7"/>
  <c r="S279" i="7" s="1"/>
  <c r="T288" i="7"/>
  <c r="T331" i="7"/>
  <c r="T379" i="7"/>
  <c r="T432" i="7"/>
  <c r="T441" i="7"/>
  <c r="T481" i="7"/>
  <c r="T497" i="7"/>
  <c r="T584" i="7"/>
  <c r="T621" i="7"/>
  <c r="T623" i="7"/>
  <c r="T712" i="7"/>
  <c r="T728" i="7"/>
  <c r="T804" i="7"/>
  <c r="T812" i="7"/>
  <c r="P25" i="7"/>
  <c r="S25" i="7" s="1"/>
  <c r="P29" i="7"/>
  <c r="S29" i="7" s="1"/>
  <c r="P57" i="7"/>
  <c r="S57" i="7" s="1"/>
  <c r="T74" i="7"/>
  <c r="P89" i="7"/>
  <c r="S89" i="7" s="1"/>
  <c r="T129" i="7"/>
  <c r="T133" i="7"/>
  <c r="T137" i="7"/>
  <c r="T141" i="7"/>
  <c r="T145" i="7"/>
  <c r="P149" i="7"/>
  <c r="S149" i="7" s="1"/>
  <c r="T153" i="7"/>
  <c r="P157" i="7"/>
  <c r="S157" i="7" s="1"/>
  <c r="T161" i="7"/>
  <c r="T165" i="7"/>
  <c r="T173" i="7"/>
  <c r="T181" i="7"/>
  <c r="T185" i="7"/>
  <c r="T189" i="7"/>
  <c r="T193" i="7"/>
  <c r="P197" i="7"/>
  <c r="S197" i="7" s="1"/>
  <c r="P200" i="7"/>
  <c r="S200" i="7" s="1"/>
  <c r="T223" i="7"/>
  <c r="P230" i="7"/>
  <c r="S230" i="7" s="1"/>
  <c r="P231" i="7"/>
  <c r="S231" i="7" s="1"/>
  <c r="P235" i="7"/>
  <c r="S235" i="7" s="1"/>
  <c r="T247" i="7"/>
  <c r="T254" i="7"/>
  <c r="T291" i="7"/>
  <c r="T295" i="7"/>
  <c r="T339" i="7"/>
  <c r="T375" i="7"/>
  <c r="T383" i="7"/>
  <c r="T393" i="7"/>
  <c r="T18" i="7"/>
  <c r="T33" i="7"/>
  <c r="P37" i="7"/>
  <c r="S37" i="7" s="1"/>
  <c r="T50" i="7"/>
  <c r="T65" i="7"/>
  <c r="P69" i="7"/>
  <c r="S69" i="7" s="1"/>
  <c r="T82" i="7"/>
  <c r="T97" i="7"/>
  <c r="P101" i="7"/>
  <c r="S101" i="7" s="1"/>
  <c r="T114" i="7"/>
  <c r="T202" i="7"/>
  <c r="T207" i="7"/>
  <c r="T210" i="7"/>
  <c r="P211" i="7"/>
  <c r="S211" i="7" s="1"/>
  <c r="T231" i="7"/>
  <c r="P238" i="7"/>
  <c r="S238" i="7" s="1"/>
  <c r="T242" i="7"/>
  <c r="T255" i="7"/>
  <c r="P262" i="7"/>
  <c r="S262" i="7" s="1"/>
  <c r="P263" i="7"/>
  <c r="S263" i="7" s="1"/>
  <c r="T272" i="7"/>
  <c r="P283" i="7"/>
  <c r="S283" i="7" s="1"/>
  <c r="T304" i="7"/>
  <c r="T346" i="7"/>
  <c r="T392" i="7"/>
  <c r="T518" i="7"/>
  <c r="T522" i="7"/>
  <c r="T526" i="7"/>
  <c r="P741" i="7"/>
  <c r="S741" i="7" s="1"/>
  <c r="P757" i="7"/>
  <c r="S757" i="7" s="1"/>
  <c r="T807" i="7"/>
  <c r="P299" i="7"/>
  <c r="S299" i="7" s="1"/>
  <c r="T319" i="7"/>
  <c r="P323" i="7"/>
  <c r="S323" i="7" s="1"/>
  <c r="T330" i="7"/>
  <c r="T340" i="7"/>
  <c r="P343" i="7"/>
  <c r="S343" i="7" s="1"/>
  <c r="T350" i="7"/>
  <c r="T354" i="7"/>
  <c r="T360" i="7"/>
  <c r="P363" i="7"/>
  <c r="S363" i="7" s="1"/>
  <c r="T384" i="7"/>
  <c r="P385" i="7"/>
  <c r="S385" i="7" s="1"/>
  <c r="T389" i="7"/>
  <c r="T391" i="7"/>
  <c r="P392" i="7"/>
  <c r="S392" i="7" s="1"/>
  <c r="T399" i="7"/>
  <c r="P411" i="7"/>
  <c r="S411" i="7" s="1"/>
  <c r="P425" i="7"/>
  <c r="S425" i="7" s="1"/>
  <c r="T425" i="7"/>
  <c r="P433" i="7"/>
  <c r="S433" i="7" s="1"/>
  <c r="T437" i="7"/>
  <c r="T439" i="7"/>
  <c r="T440" i="7"/>
  <c r="T447" i="7"/>
  <c r="P457" i="7"/>
  <c r="S457" i="7" s="1"/>
  <c r="T457" i="7"/>
  <c r="T460" i="7"/>
  <c r="P464" i="7"/>
  <c r="S464" i="7" s="1"/>
  <c r="T474" i="7"/>
  <c r="T478" i="7"/>
  <c r="T501" i="7"/>
  <c r="P505" i="7"/>
  <c r="S505" i="7" s="1"/>
  <c r="P509" i="7"/>
  <c r="S509" i="7" s="1"/>
  <c r="P513" i="7"/>
  <c r="S513" i="7" s="1"/>
  <c r="T534" i="7"/>
  <c r="T538" i="7"/>
  <c r="T542" i="7"/>
  <c r="T551" i="7"/>
  <c r="P564" i="7"/>
  <c r="S564" i="7" s="1"/>
  <c r="P567" i="7"/>
  <c r="S567" i="7" s="1"/>
  <c r="T571" i="7"/>
  <c r="T575" i="7"/>
  <c r="P576" i="7"/>
  <c r="S576" i="7" s="1"/>
  <c r="T589" i="7"/>
  <c r="P643" i="7"/>
  <c r="S643" i="7" s="1"/>
  <c r="P647" i="7"/>
  <c r="S647" i="7" s="1"/>
  <c r="P648" i="7"/>
  <c r="S648" i="7" s="1"/>
  <c r="T653" i="7"/>
  <c r="P657" i="7"/>
  <c r="S657" i="7" s="1"/>
  <c r="P659" i="7"/>
  <c r="S659" i="7" s="1"/>
  <c r="T660" i="7"/>
  <c r="T664" i="7"/>
  <c r="T668" i="7"/>
  <c r="P673" i="7"/>
  <c r="S673" i="7" s="1"/>
  <c r="T732" i="7"/>
  <c r="P737" i="7"/>
  <c r="S737" i="7" s="1"/>
  <c r="T759" i="7"/>
  <c r="P775" i="7"/>
  <c r="S775" i="7" s="1"/>
  <c r="P776" i="7"/>
  <c r="S776" i="7" s="1"/>
  <c r="T781" i="7"/>
  <c r="T785" i="7"/>
  <c r="P787" i="7"/>
  <c r="S787" i="7" s="1"/>
  <c r="T788" i="7"/>
  <c r="T792" i="7"/>
  <c r="T795" i="7"/>
  <c r="P796" i="7"/>
  <c r="S796" i="7" s="1"/>
  <c r="P815" i="7"/>
  <c r="S815" i="7" s="1"/>
  <c r="T819" i="7"/>
  <c r="P820" i="7"/>
  <c r="S820" i="7" s="1"/>
  <c r="T823" i="7"/>
  <c r="T840" i="7"/>
  <c r="T303" i="7"/>
  <c r="P307" i="7"/>
  <c r="S307" i="7" s="1"/>
  <c r="P327" i="7"/>
  <c r="S327" i="7" s="1"/>
  <c r="T334" i="7"/>
  <c r="T338" i="7"/>
  <c r="T344" i="7"/>
  <c r="P347" i="7"/>
  <c r="S347" i="7" s="1"/>
  <c r="T367" i="7"/>
  <c r="T368" i="7"/>
  <c r="P371" i="7"/>
  <c r="S371" i="7" s="1"/>
  <c r="T378" i="7"/>
  <c r="P395" i="7"/>
  <c r="S395" i="7" s="1"/>
  <c r="P409" i="7"/>
  <c r="S409" i="7" s="1"/>
  <c r="T409" i="7"/>
  <c r="T412" i="7"/>
  <c r="P416" i="7"/>
  <c r="S416" i="7" s="1"/>
  <c r="T431" i="7"/>
  <c r="P443" i="7"/>
  <c r="S443" i="7" s="1"/>
  <c r="T486" i="7"/>
  <c r="T490" i="7"/>
  <c r="T494" i="7"/>
  <c r="T517" i="7"/>
  <c r="P521" i="7"/>
  <c r="S521" i="7" s="1"/>
  <c r="P525" i="7"/>
  <c r="S525" i="7" s="1"/>
  <c r="P529" i="7"/>
  <c r="S529" i="7" s="1"/>
  <c r="P548" i="7"/>
  <c r="S548" i="7" s="1"/>
  <c r="P578" i="7"/>
  <c r="S578" i="7" s="1"/>
  <c r="P580" i="7"/>
  <c r="S580" i="7" s="1"/>
  <c r="P593" i="7"/>
  <c r="S593" i="7" s="1"/>
  <c r="P597" i="7"/>
  <c r="S597" i="7" s="1"/>
  <c r="T607" i="7"/>
  <c r="P613" i="7"/>
  <c r="S613" i="7" s="1"/>
  <c r="T625" i="7"/>
  <c r="P627" i="7"/>
  <c r="S627" i="7" s="1"/>
  <c r="T675" i="7"/>
  <c r="T679" i="7"/>
  <c r="P680" i="7"/>
  <c r="S680" i="7" s="1"/>
  <c r="T685" i="7"/>
  <c r="P689" i="7"/>
  <c r="S689" i="7" s="1"/>
  <c r="P691" i="7"/>
  <c r="S691" i="7" s="1"/>
  <c r="P692" i="7"/>
  <c r="S692" i="7" s="1"/>
  <c r="P696" i="7"/>
  <c r="S696" i="7" s="1"/>
  <c r="P739" i="7"/>
  <c r="S739" i="7" s="1"/>
  <c r="P743" i="7"/>
  <c r="S743" i="7" s="1"/>
  <c r="P744" i="7"/>
  <c r="S744" i="7" s="1"/>
  <c r="T749" i="7"/>
  <c r="T753" i="7"/>
  <c r="P755" i="7"/>
  <c r="S755" i="7" s="1"/>
  <c r="T756" i="7"/>
  <c r="P760" i="7"/>
  <c r="S760" i="7" s="1"/>
  <c r="P799" i="7"/>
  <c r="S799" i="7" s="1"/>
  <c r="T824" i="7"/>
  <c r="T827" i="7"/>
  <c r="P828" i="7"/>
  <c r="S828" i="7" s="1"/>
  <c r="P17" i="7"/>
  <c r="S17" i="7" s="1"/>
  <c r="T19" i="7"/>
  <c r="P19" i="7"/>
  <c r="S19" i="7" s="1"/>
  <c r="P33" i="7"/>
  <c r="S33" i="7" s="1"/>
  <c r="T4" i="7"/>
  <c r="T9" i="7"/>
  <c r="T14" i="7"/>
  <c r="T15" i="7"/>
  <c r="P15" i="7"/>
  <c r="S15" i="7" s="1"/>
  <c r="T20" i="7"/>
  <c r="P20" i="7"/>
  <c r="S20" i="7" s="1"/>
  <c r="T25" i="7"/>
  <c r="T30" i="7"/>
  <c r="T31" i="7"/>
  <c r="P31" i="7"/>
  <c r="S31" i="7" s="1"/>
  <c r="T36" i="7"/>
  <c r="P36" i="7"/>
  <c r="S36" i="7" s="1"/>
  <c r="T41" i="7"/>
  <c r="T46" i="7"/>
  <c r="P47" i="7"/>
  <c r="S47" i="7" s="1"/>
  <c r="T47" i="7"/>
  <c r="T52" i="7"/>
  <c r="P52" i="7"/>
  <c r="S52" i="7" s="1"/>
  <c r="T57" i="7"/>
  <c r="T62" i="7"/>
  <c r="T63" i="7"/>
  <c r="P63" i="7"/>
  <c r="S63" i="7" s="1"/>
  <c r="T68" i="7"/>
  <c r="P68" i="7"/>
  <c r="S68" i="7" s="1"/>
  <c r="T73" i="7"/>
  <c r="T78" i="7"/>
  <c r="T79" i="7"/>
  <c r="P79" i="7"/>
  <c r="S79" i="7" s="1"/>
  <c r="T84" i="7"/>
  <c r="P84" i="7"/>
  <c r="S84" i="7" s="1"/>
  <c r="T89" i="7"/>
  <c r="T94" i="7"/>
  <c r="T95" i="7"/>
  <c r="P95" i="7"/>
  <c r="S95" i="7" s="1"/>
  <c r="T100" i="7"/>
  <c r="P100" i="7"/>
  <c r="S100" i="7" s="1"/>
  <c r="T105" i="7"/>
  <c r="T110" i="7"/>
  <c r="T111" i="7"/>
  <c r="P111" i="7"/>
  <c r="S111" i="7" s="1"/>
  <c r="T116" i="7"/>
  <c r="P116" i="7"/>
  <c r="S116" i="7" s="1"/>
  <c r="T8" i="7"/>
  <c r="P8" i="7"/>
  <c r="S8" i="7" s="1"/>
  <c r="T24" i="7"/>
  <c r="P24" i="7"/>
  <c r="S24" i="7" s="1"/>
  <c r="T35" i="7"/>
  <c r="P35" i="7"/>
  <c r="S35" i="7" s="1"/>
  <c r="T40" i="7"/>
  <c r="P40" i="7"/>
  <c r="S40" i="7" s="1"/>
  <c r="P49" i="7"/>
  <c r="S49" i="7" s="1"/>
  <c r="T72" i="7"/>
  <c r="P72" i="7"/>
  <c r="S72" i="7" s="1"/>
  <c r="P81" i="7"/>
  <c r="S81" i="7" s="1"/>
  <c r="T83" i="7"/>
  <c r="P83" i="7"/>
  <c r="S83" i="7" s="1"/>
  <c r="T88" i="7"/>
  <c r="P88" i="7"/>
  <c r="S88" i="7" s="1"/>
  <c r="P97" i="7"/>
  <c r="S97" i="7" s="1"/>
  <c r="T115" i="7"/>
  <c r="P115" i="7"/>
  <c r="S115" i="7" s="1"/>
  <c r="T120" i="7"/>
  <c r="P120" i="7"/>
  <c r="S120" i="7" s="1"/>
  <c r="P11" i="7"/>
  <c r="S11" i="7" s="1"/>
  <c r="T11" i="7"/>
  <c r="T16" i="7"/>
  <c r="P16" i="7"/>
  <c r="S16" i="7" s="1"/>
  <c r="T27" i="7"/>
  <c r="P27" i="7"/>
  <c r="S27" i="7" s="1"/>
  <c r="T32" i="7"/>
  <c r="P32" i="7"/>
  <c r="S32" i="7" s="1"/>
  <c r="T43" i="7"/>
  <c r="P43" i="7"/>
  <c r="S43" i="7" s="1"/>
  <c r="T48" i="7"/>
  <c r="P48" i="7"/>
  <c r="S48" i="7" s="1"/>
  <c r="T59" i="7"/>
  <c r="P59" i="7"/>
  <c r="S59" i="7" s="1"/>
  <c r="T64" i="7"/>
  <c r="P64" i="7"/>
  <c r="S64" i="7" s="1"/>
  <c r="P75" i="7"/>
  <c r="S75" i="7" s="1"/>
  <c r="T75" i="7"/>
  <c r="T80" i="7"/>
  <c r="P80" i="7"/>
  <c r="S80" i="7" s="1"/>
  <c r="T91" i="7"/>
  <c r="P91" i="7"/>
  <c r="S91" i="7" s="1"/>
  <c r="T96" i="7"/>
  <c r="P96" i="7"/>
  <c r="S96" i="7" s="1"/>
  <c r="T107" i="7"/>
  <c r="P107" i="7"/>
  <c r="S107" i="7" s="1"/>
  <c r="T112" i="7"/>
  <c r="P112" i="7"/>
  <c r="S112" i="7" s="1"/>
  <c r="T51" i="7"/>
  <c r="P51" i="7"/>
  <c r="S51" i="7" s="1"/>
  <c r="T56" i="7"/>
  <c r="P56" i="7"/>
  <c r="S56" i="7" s="1"/>
  <c r="P65" i="7"/>
  <c r="S65" i="7" s="1"/>
  <c r="T67" i="7"/>
  <c r="P67" i="7"/>
  <c r="S67" i="7" s="1"/>
  <c r="T99" i="7"/>
  <c r="P99" i="7"/>
  <c r="S99" i="7" s="1"/>
  <c r="T104" i="7"/>
  <c r="P104" i="7"/>
  <c r="S104" i="7" s="1"/>
  <c r="P113" i="7"/>
  <c r="S113" i="7" s="1"/>
  <c r="T2" i="7"/>
  <c r="T6" i="7"/>
  <c r="T7" i="7"/>
  <c r="P7" i="7"/>
  <c r="S7" i="7" s="1"/>
  <c r="P12" i="7"/>
  <c r="S12" i="7" s="1"/>
  <c r="T12" i="7"/>
  <c r="T22" i="7"/>
  <c r="T23" i="7"/>
  <c r="P23" i="7"/>
  <c r="S23" i="7" s="1"/>
  <c r="T28" i="7"/>
  <c r="P28" i="7"/>
  <c r="S28" i="7" s="1"/>
  <c r="T38" i="7"/>
  <c r="T39" i="7"/>
  <c r="P39" i="7"/>
  <c r="S39" i="7" s="1"/>
  <c r="T44" i="7"/>
  <c r="P44" i="7"/>
  <c r="S44" i="7" s="1"/>
  <c r="T54" i="7"/>
  <c r="P55" i="7"/>
  <c r="S55" i="7" s="1"/>
  <c r="T55" i="7"/>
  <c r="T60" i="7"/>
  <c r="P60" i="7"/>
  <c r="S60" i="7" s="1"/>
  <c r="T70" i="7"/>
  <c r="P71" i="7"/>
  <c r="S71" i="7" s="1"/>
  <c r="T71" i="7"/>
  <c r="T76" i="7"/>
  <c r="P76" i="7"/>
  <c r="S76" i="7" s="1"/>
  <c r="T86" i="7"/>
  <c r="T87" i="7"/>
  <c r="P87" i="7"/>
  <c r="S87" i="7" s="1"/>
  <c r="T92" i="7"/>
  <c r="P92" i="7"/>
  <c r="S92" i="7" s="1"/>
  <c r="T102" i="7"/>
  <c r="T103" i="7"/>
  <c r="P103" i="7"/>
  <c r="S103" i="7" s="1"/>
  <c r="T108" i="7"/>
  <c r="P108" i="7"/>
  <c r="S108" i="7" s="1"/>
  <c r="T118" i="7"/>
  <c r="P119" i="7"/>
  <c r="S119" i="7" s="1"/>
  <c r="T119" i="7"/>
  <c r="P121" i="7"/>
  <c r="S121" i="7" s="1"/>
  <c r="P137" i="7"/>
  <c r="S137" i="7" s="1"/>
  <c r="P145" i="7"/>
  <c r="S145" i="7" s="1"/>
  <c r="P153" i="7"/>
  <c r="S153" i="7" s="1"/>
  <c r="T157" i="7"/>
  <c r="P165" i="7"/>
  <c r="S165" i="7" s="1"/>
  <c r="P173" i="7"/>
  <c r="S173" i="7" s="1"/>
  <c r="P185" i="7"/>
  <c r="S185" i="7" s="1"/>
  <c r="T197" i="7"/>
  <c r="P207" i="7"/>
  <c r="S207" i="7" s="1"/>
  <c r="T230" i="7"/>
  <c r="P254" i="7"/>
  <c r="S254" i="7" s="1"/>
  <c r="T273" i="7"/>
  <c r="P273" i="7"/>
  <c r="S273" i="7" s="1"/>
  <c r="T289" i="7"/>
  <c r="P289" i="7"/>
  <c r="S289" i="7" s="1"/>
  <c r="T294" i="7"/>
  <c r="P294" i="7"/>
  <c r="S294" i="7" s="1"/>
  <c r="T321" i="7"/>
  <c r="P321" i="7"/>
  <c r="S321" i="7" s="1"/>
  <c r="T326" i="7"/>
  <c r="P326" i="7"/>
  <c r="S326" i="7" s="1"/>
  <c r="T451" i="7"/>
  <c r="P451" i="7"/>
  <c r="S451" i="7" s="1"/>
  <c r="T519" i="7"/>
  <c r="P519" i="7"/>
  <c r="S519" i="7" s="1"/>
  <c r="P533" i="7"/>
  <c r="S533" i="7" s="1"/>
  <c r="T684" i="7"/>
  <c r="P684" i="7"/>
  <c r="S684" i="7" s="1"/>
  <c r="P715" i="7"/>
  <c r="S715" i="7" s="1"/>
  <c r="P124" i="7"/>
  <c r="S124" i="7" s="1"/>
  <c r="P128" i="7"/>
  <c r="S128" i="7" s="1"/>
  <c r="P132" i="7"/>
  <c r="S132" i="7" s="1"/>
  <c r="P136" i="7"/>
  <c r="S136" i="7" s="1"/>
  <c r="P140" i="7"/>
  <c r="S140" i="7" s="1"/>
  <c r="P144" i="7"/>
  <c r="S144" i="7" s="1"/>
  <c r="P148" i="7"/>
  <c r="S148" i="7" s="1"/>
  <c r="P152" i="7"/>
  <c r="S152" i="7" s="1"/>
  <c r="P156" i="7"/>
  <c r="S156" i="7" s="1"/>
  <c r="P160" i="7"/>
  <c r="S160" i="7" s="1"/>
  <c r="P164" i="7"/>
  <c r="S164" i="7" s="1"/>
  <c r="P168" i="7"/>
  <c r="S168" i="7" s="1"/>
  <c r="P172" i="7"/>
  <c r="S172" i="7" s="1"/>
  <c r="P176" i="7"/>
  <c r="S176" i="7" s="1"/>
  <c r="P180" i="7"/>
  <c r="S180" i="7" s="1"/>
  <c r="P184" i="7"/>
  <c r="S184" i="7" s="1"/>
  <c r="P188" i="7"/>
  <c r="S188" i="7" s="1"/>
  <c r="P192" i="7"/>
  <c r="S192" i="7" s="1"/>
  <c r="P196" i="7"/>
  <c r="S196" i="7" s="1"/>
  <c r="T201" i="7"/>
  <c r="P201" i="7"/>
  <c r="S201" i="7" s="1"/>
  <c r="T204" i="7"/>
  <c r="P206" i="7"/>
  <c r="S206" i="7" s="1"/>
  <c r="T212" i="7"/>
  <c r="P212" i="7"/>
  <c r="S212" i="7" s="1"/>
  <c r="T213" i="7"/>
  <c r="P213" i="7"/>
  <c r="S213" i="7" s="1"/>
  <c r="T220" i="7"/>
  <c r="P220" i="7"/>
  <c r="S220" i="7" s="1"/>
  <c r="T221" i="7"/>
  <c r="P221" i="7"/>
  <c r="S221" i="7" s="1"/>
  <c r="T228" i="7"/>
  <c r="P228" i="7"/>
  <c r="S228" i="7" s="1"/>
  <c r="T229" i="7"/>
  <c r="P229" i="7"/>
  <c r="S229" i="7" s="1"/>
  <c r="T236" i="7"/>
  <c r="P236" i="7"/>
  <c r="S236" i="7" s="1"/>
  <c r="T237" i="7"/>
  <c r="P237" i="7"/>
  <c r="S237" i="7" s="1"/>
  <c r="T244" i="7"/>
  <c r="P244" i="7"/>
  <c r="S244" i="7" s="1"/>
  <c r="T245" i="7"/>
  <c r="P245" i="7"/>
  <c r="S245" i="7" s="1"/>
  <c r="T252" i="7"/>
  <c r="P252" i="7"/>
  <c r="S252" i="7" s="1"/>
  <c r="T253" i="7"/>
  <c r="P253" i="7"/>
  <c r="S253" i="7" s="1"/>
  <c r="T260" i="7"/>
  <c r="P260" i="7"/>
  <c r="S260" i="7" s="1"/>
  <c r="T261" i="7"/>
  <c r="P261" i="7"/>
  <c r="S261" i="7" s="1"/>
  <c r="T268" i="7"/>
  <c r="T269" i="7"/>
  <c r="P269" i="7"/>
  <c r="S269" i="7" s="1"/>
  <c r="T274" i="7"/>
  <c r="P274" i="7"/>
  <c r="S274" i="7" s="1"/>
  <c r="T284" i="7"/>
  <c r="T285" i="7"/>
  <c r="P285" i="7"/>
  <c r="S285" i="7" s="1"/>
  <c r="T290" i="7"/>
  <c r="P290" i="7"/>
  <c r="S290" i="7" s="1"/>
  <c r="T300" i="7"/>
  <c r="T301" i="7"/>
  <c r="P301" i="7"/>
  <c r="S301" i="7" s="1"/>
  <c r="T306" i="7"/>
  <c r="P306" i="7"/>
  <c r="S306" i="7" s="1"/>
  <c r="T316" i="7"/>
  <c r="T317" i="7"/>
  <c r="P317" i="7"/>
  <c r="S317" i="7" s="1"/>
  <c r="T322" i="7"/>
  <c r="P322" i="7"/>
  <c r="S322" i="7" s="1"/>
  <c r="T333" i="7"/>
  <c r="P333" i="7"/>
  <c r="S333" i="7" s="1"/>
  <c r="T349" i="7"/>
  <c r="P349" i="7"/>
  <c r="S349" i="7" s="1"/>
  <c r="T365" i="7"/>
  <c r="P365" i="7"/>
  <c r="S365" i="7" s="1"/>
  <c r="P381" i="7"/>
  <c r="S381" i="7" s="1"/>
  <c r="T381" i="7"/>
  <c r="T388" i="7"/>
  <c r="P388" i="7"/>
  <c r="S388" i="7" s="1"/>
  <c r="T403" i="7"/>
  <c r="P403" i="7"/>
  <c r="S403" i="7" s="1"/>
  <c r="P421" i="7"/>
  <c r="S421" i="7" s="1"/>
  <c r="T438" i="7"/>
  <c r="P438" i="7"/>
  <c r="S438" i="7" s="1"/>
  <c r="P445" i="7"/>
  <c r="S445" i="7" s="1"/>
  <c r="T445" i="7"/>
  <c r="T452" i="7"/>
  <c r="P452" i="7"/>
  <c r="S452" i="7" s="1"/>
  <c r="P467" i="7"/>
  <c r="S467" i="7" s="1"/>
  <c r="T467" i="7"/>
  <c r="T476" i="7"/>
  <c r="P476" i="7"/>
  <c r="S476" i="7" s="1"/>
  <c r="T503" i="7"/>
  <c r="P503" i="7"/>
  <c r="S503" i="7" s="1"/>
  <c r="P517" i="7"/>
  <c r="S517" i="7" s="1"/>
  <c r="T540" i="7"/>
  <c r="P540" i="7"/>
  <c r="S540" i="7" s="1"/>
  <c r="P546" i="7"/>
  <c r="S546" i="7" s="1"/>
  <c r="T546" i="7"/>
  <c r="T595" i="7"/>
  <c r="P595" i="7"/>
  <c r="S595" i="7" s="1"/>
  <c r="P636" i="7"/>
  <c r="S636" i="7" s="1"/>
  <c r="T654" i="7"/>
  <c r="P654" i="7"/>
  <c r="S654" i="7" s="1"/>
  <c r="T655" i="7"/>
  <c r="P655" i="7"/>
  <c r="S655" i="7" s="1"/>
  <c r="P125" i="7"/>
  <c r="S125" i="7" s="1"/>
  <c r="P129" i="7"/>
  <c r="S129" i="7" s="1"/>
  <c r="P133" i="7"/>
  <c r="S133" i="7" s="1"/>
  <c r="P141" i="7"/>
  <c r="S141" i="7" s="1"/>
  <c r="P161" i="7"/>
  <c r="S161" i="7" s="1"/>
  <c r="P169" i="7"/>
  <c r="S169" i="7" s="1"/>
  <c r="P177" i="7"/>
  <c r="S177" i="7" s="1"/>
  <c r="P181" i="7"/>
  <c r="S181" i="7" s="1"/>
  <c r="P189" i="7"/>
  <c r="S189" i="7" s="1"/>
  <c r="P193" i="7"/>
  <c r="S193" i="7" s="1"/>
  <c r="P202" i="7"/>
  <c r="S202" i="7" s="1"/>
  <c r="P214" i="7"/>
  <c r="S214" i="7" s="1"/>
  <c r="P246" i="7"/>
  <c r="S246" i="7" s="1"/>
  <c r="P271" i="7"/>
  <c r="S271" i="7" s="1"/>
  <c r="T278" i="7"/>
  <c r="P278" i="7"/>
  <c r="S278" i="7" s="1"/>
  <c r="P287" i="7"/>
  <c r="S287" i="7" s="1"/>
  <c r="P303" i="7"/>
  <c r="S303" i="7" s="1"/>
  <c r="P319" i="7"/>
  <c r="S319" i="7" s="1"/>
  <c r="P384" i="7"/>
  <c r="S384" i="7" s="1"/>
  <c r="P405" i="7"/>
  <c r="S405" i="7" s="1"/>
  <c r="T422" i="7"/>
  <c r="P422" i="7"/>
  <c r="S422" i="7" s="1"/>
  <c r="P427" i="7"/>
  <c r="S427" i="7" s="1"/>
  <c r="T436" i="7"/>
  <c r="P436" i="7"/>
  <c r="S436" i="7" s="1"/>
  <c r="T492" i="7"/>
  <c r="P492" i="7"/>
  <c r="S492" i="7" s="1"/>
  <c r="T841" i="7"/>
  <c r="P841" i="7"/>
  <c r="S841" i="7" s="1"/>
  <c r="P123" i="7"/>
  <c r="S123" i="7" s="1"/>
  <c r="P127" i="7"/>
  <c r="S127" i="7" s="1"/>
  <c r="P131" i="7"/>
  <c r="S131" i="7" s="1"/>
  <c r="P135" i="7"/>
  <c r="S135" i="7" s="1"/>
  <c r="P139" i="7"/>
  <c r="S139" i="7" s="1"/>
  <c r="P143" i="7"/>
  <c r="S143" i="7" s="1"/>
  <c r="P147" i="7"/>
  <c r="S147" i="7" s="1"/>
  <c r="P151" i="7"/>
  <c r="S151" i="7" s="1"/>
  <c r="P155" i="7"/>
  <c r="S155" i="7" s="1"/>
  <c r="P159" i="7"/>
  <c r="S159" i="7" s="1"/>
  <c r="P163" i="7"/>
  <c r="S163" i="7" s="1"/>
  <c r="P167" i="7"/>
  <c r="S167" i="7" s="1"/>
  <c r="P171" i="7"/>
  <c r="S171" i="7" s="1"/>
  <c r="P175" i="7"/>
  <c r="S175" i="7" s="1"/>
  <c r="P179" i="7"/>
  <c r="S179" i="7" s="1"/>
  <c r="P183" i="7"/>
  <c r="S183" i="7" s="1"/>
  <c r="P187" i="7"/>
  <c r="S187" i="7" s="1"/>
  <c r="P191" i="7"/>
  <c r="S191" i="7" s="1"/>
  <c r="P195" i="7"/>
  <c r="S195" i="7" s="1"/>
  <c r="P199" i="7"/>
  <c r="S199" i="7" s="1"/>
  <c r="T205" i="7"/>
  <c r="P205" i="7"/>
  <c r="S205" i="7" s="1"/>
  <c r="P210" i="7"/>
  <c r="S210" i="7" s="1"/>
  <c r="P218" i="7"/>
  <c r="S218" i="7" s="1"/>
  <c r="P226" i="7"/>
  <c r="S226" i="7" s="1"/>
  <c r="P234" i="7"/>
  <c r="S234" i="7" s="1"/>
  <c r="P242" i="7"/>
  <c r="S242" i="7" s="1"/>
  <c r="P250" i="7"/>
  <c r="S250" i="7" s="1"/>
  <c r="P258" i="7"/>
  <c r="S258" i="7" s="1"/>
  <c r="T264" i="7"/>
  <c r="T265" i="7"/>
  <c r="P265" i="7"/>
  <c r="S265" i="7" s="1"/>
  <c r="T270" i="7"/>
  <c r="P270" i="7"/>
  <c r="S270" i="7" s="1"/>
  <c r="T280" i="7"/>
  <c r="T281" i="7"/>
  <c r="P281" i="7"/>
  <c r="S281" i="7" s="1"/>
  <c r="T286" i="7"/>
  <c r="P286" i="7"/>
  <c r="S286" i="7" s="1"/>
  <c r="T296" i="7"/>
  <c r="T297" i="7"/>
  <c r="P297" i="7"/>
  <c r="S297" i="7" s="1"/>
  <c r="T302" i="7"/>
  <c r="P302" i="7"/>
  <c r="S302" i="7" s="1"/>
  <c r="T312" i="7"/>
  <c r="T313" i="7"/>
  <c r="P313" i="7"/>
  <c r="S313" i="7" s="1"/>
  <c r="T318" i="7"/>
  <c r="P318" i="7"/>
  <c r="S318" i="7" s="1"/>
  <c r="T328" i="7"/>
  <c r="T329" i="7"/>
  <c r="P329" i="7"/>
  <c r="S329" i="7" s="1"/>
  <c r="T345" i="7"/>
  <c r="P345" i="7"/>
  <c r="S345" i="7" s="1"/>
  <c r="T361" i="7"/>
  <c r="P361" i="7"/>
  <c r="S361" i="7" s="1"/>
  <c r="T377" i="7"/>
  <c r="P377" i="7"/>
  <c r="S377" i="7" s="1"/>
  <c r="T390" i="7"/>
  <c r="P390" i="7"/>
  <c r="S390" i="7" s="1"/>
  <c r="P397" i="7"/>
  <c r="S397" i="7" s="1"/>
  <c r="T397" i="7"/>
  <c r="T404" i="7"/>
  <c r="P404" i="7"/>
  <c r="S404" i="7" s="1"/>
  <c r="T419" i="7"/>
  <c r="P419" i="7"/>
  <c r="S419" i="7" s="1"/>
  <c r="P437" i="7"/>
  <c r="S437" i="7" s="1"/>
  <c r="T454" i="7"/>
  <c r="P454" i="7"/>
  <c r="S454" i="7" s="1"/>
  <c r="P461" i="7"/>
  <c r="S461" i="7" s="1"/>
  <c r="T461" i="7"/>
  <c r="T487" i="7"/>
  <c r="P487" i="7"/>
  <c r="S487" i="7" s="1"/>
  <c r="P501" i="7"/>
  <c r="S501" i="7" s="1"/>
  <c r="T524" i="7"/>
  <c r="P524" i="7"/>
  <c r="S524" i="7" s="1"/>
  <c r="P544" i="7"/>
  <c r="S544" i="7" s="1"/>
  <c r="P571" i="7"/>
  <c r="S571" i="7" s="1"/>
  <c r="P625" i="7"/>
  <c r="S625" i="7" s="1"/>
  <c r="T305" i="7"/>
  <c r="P305" i="7"/>
  <c r="S305" i="7" s="1"/>
  <c r="T310" i="7"/>
  <c r="P310" i="7"/>
  <c r="S310" i="7" s="1"/>
  <c r="P335" i="7"/>
  <c r="S335" i="7" s="1"/>
  <c r="T337" i="7"/>
  <c r="P337" i="7"/>
  <c r="S337" i="7" s="1"/>
  <c r="P351" i="7"/>
  <c r="S351" i="7" s="1"/>
  <c r="T353" i="7"/>
  <c r="P353" i="7"/>
  <c r="S353" i="7" s="1"/>
  <c r="P367" i="7"/>
  <c r="S367" i="7" s="1"/>
  <c r="T369" i="7"/>
  <c r="P369" i="7"/>
  <c r="S369" i="7" s="1"/>
  <c r="T387" i="7"/>
  <c r="P387" i="7"/>
  <c r="S387" i="7" s="1"/>
  <c r="P429" i="7"/>
  <c r="S429" i="7" s="1"/>
  <c r="T429" i="7"/>
  <c r="P448" i="7"/>
  <c r="S448" i="7" s="1"/>
  <c r="P471" i="7"/>
  <c r="S471" i="7" s="1"/>
  <c r="P607" i="7"/>
  <c r="S607" i="7" s="1"/>
  <c r="P2" i="7"/>
  <c r="S2" i="7" s="1"/>
  <c r="P3" i="7"/>
  <c r="S3" i="7" s="1"/>
  <c r="P4" i="7"/>
  <c r="S4" i="7" s="1"/>
  <c r="P5" i="7"/>
  <c r="S5" i="7" s="1"/>
  <c r="P6" i="7"/>
  <c r="S6" i="7" s="1"/>
  <c r="P10" i="7"/>
  <c r="S10" i="7" s="1"/>
  <c r="P14" i="7"/>
  <c r="S14" i="7" s="1"/>
  <c r="P18" i="7"/>
  <c r="S18" i="7" s="1"/>
  <c r="P22" i="7"/>
  <c r="S22" i="7" s="1"/>
  <c r="P26" i="7"/>
  <c r="S26" i="7" s="1"/>
  <c r="P30" i="7"/>
  <c r="S30" i="7" s="1"/>
  <c r="P34" i="7"/>
  <c r="S34" i="7" s="1"/>
  <c r="P38" i="7"/>
  <c r="S38" i="7" s="1"/>
  <c r="P42" i="7"/>
  <c r="S42" i="7" s="1"/>
  <c r="P46" i="7"/>
  <c r="S46" i="7" s="1"/>
  <c r="P50" i="7"/>
  <c r="S50" i="7" s="1"/>
  <c r="P54" i="7"/>
  <c r="S54" i="7" s="1"/>
  <c r="P58" i="7"/>
  <c r="S58" i="7" s="1"/>
  <c r="P62" i="7"/>
  <c r="S62" i="7" s="1"/>
  <c r="P66" i="7"/>
  <c r="S66" i="7" s="1"/>
  <c r="P70" i="7"/>
  <c r="S70" i="7" s="1"/>
  <c r="P74" i="7"/>
  <c r="S74" i="7" s="1"/>
  <c r="P78" i="7"/>
  <c r="S78" i="7" s="1"/>
  <c r="P82" i="7"/>
  <c r="S82" i="7" s="1"/>
  <c r="P86" i="7"/>
  <c r="S86" i="7" s="1"/>
  <c r="P90" i="7"/>
  <c r="S90" i="7" s="1"/>
  <c r="P94" i="7"/>
  <c r="S94" i="7" s="1"/>
  <c r="P98" i="7"/>
  <c r="S98" i="7" s="1"/>
  <c r="P102" i="7"/>
  <c r="S102" i="7" s="1"/>
  <c r="P106" i="7"/>
  <c r="S106" i="7" s="1"/>
  <c r="P110" i="7"/>
  <c r="S110" i="7" s="1"/>
  <c r="P114" i="7"/>
  <c r="S114" i="7" s="1"/>
  <c r="P118" i="7"/>
  <c r="S118" i="7" s="1"/>
  <c r="P122" i="7"/>
  <c r="S122" i="7" s="1"/>
  <c r="P126" i="7"/>
  <c r="S126" i="7" s="1"/>
  <c r="P130" i="7"/>
  <c r="S130" i="7" s="1"/>
  <c r="P134" i="7"/>
  <c r="S134" i="7" s="1"/>
  <c r="P138" i="7"/>
  <c r="S138" i="7" s="1"/>
  <c r="P142" i="7"/>
  <c r="S142" i="7" s="1"/>
  <c r="P146" i="7"/>
  <c r="S146" i="7" s="1"/>
  <c r="P150" i="7"/>
  <c r="S150" i="7" s="1"/>
  <c r="P154" i="7"/>
  <c r="S154" i="7" s="1"/>
  <c r="P158" i="7"/>
  <c r="S158" i="7" s="1"/>
  <c r="P162" i="7"/>
  <c r="S162" i="7" s="1"/>
  <c r="P166" i="7"/>
  <c r="S166" i="7" s="1"/>
  <c r="P170" i="7"/>
  <c r="S170" i="7" s="1"/>
  <c r="P174" i="7"/>
  <c r="S174" i="7" s="1"/>
  <c r="P178" i="7"/>
  <c r="S178" i="7" s="1"/>
  <c r="P182" i="7"/>
  <c r="S182" i="7" s="1"/>
  <c r="P186" i="7"/>
  <c r="S186" i="7" s="1"/>
  <c r="P190" i="7"/>
  <c r="S190" i="7" s="1"/>
  <c r="P194" i="7"/>
  <c r="S194" i="7" s="1"/>
  <c r="P198" i="7"/>
  <c r="S198" i="7" s="1"/>
  <c r="P203" i="7"/>
  <c r="S203" i="7" s="1"/>
  <c r="T209" i="7"/>
  <c r="P209" i="7"/>
  <c r="S209" i="7" s="1"/>
  <c r="T216" i="7"/>
  <c r="P216" i="7"/>
  <c r="S216" i="7" s="1"/>
  <c r="T217" i="7"/>
  <c r="P217" i="7"/>
  <c r="S217" i="7" s="1"/>
  <c r="T224" i="7"/>
  <c r="P224" i="7"/>
  <c r="S224" i="7" s="1"/>
  <c r="T225" i="7"/>
  <c r="P225" i="7"/>
  <c r="S225" i="7" s="1"/>
  <c r="T232" i="7"/>
  <c r="P232" i="7"/>
  <c r="S232" i="7" s="1"/>
  <c r="T233" i="7"/>
  <c r="P233" i="7"/>
  <c r="S233" i="7" s="1"/>
  <c r="T240" i="7"/>
  <c r="P240" i="7"/>
  <c r="S240" i="7" s="1"/>
  <c r="T241" i="7"/>
  <c r="P241" i="7"/>
  <c r="S241" i="7" s="1"/>
  <c r="T248" i="7"/>
  <c r="P248" i="7"/>
  <c r="S248" i="7" s="1"/>
  <c r="T249" i="7"/>
  <c r="P249" i="7"/>
  <c r="S249" i="7" s="1"/>
  <c r="T256" i="7"/>
  <c r="P256" i="7"/>
  <c r="S256" i="7" s="1"/>
  <c r="T257" i="7"/>
  <c r="P257" i="7"/>
  <c r="S257" i="7" s="1"/>
  <c r="T262" i="7"/>
  <c r="T266" i="7"/>
  <c r="P266" i="7"/>
  <c r="S266" i="7" s="1"/>
  <c r="T276" i="7"/>
  <c r="T277" i="7"/>
  <c r="P277" i="7"/>
  <c r="S277" i="7" s="1"/>
  <c r="T282" i="7"/>
  <c r="P282" i="7"/>
  <c r="S282" i="7" s="1"/>
  <c r="T292" i="7"/>
  <c r="T293" i="7"/>
  <c r="P293" i="7"/>
  <c r="S293" i="7" s="1"/>
  <c r="T298" i="7"/>
  <c r="P298" i="7"/>
  <c r="S298" i="7" s="1"/>
  <c r="T308" i="7"/>
  <c r="T309" i="7"/>
  <c r="P309" i="7"/>
  <c r="S309" i="7" s="1"/>
  <c r="T314" i="7"/>
  <c r="P314" i="7"/>
  <c r="S314" i="7" s="1"/>
  <c r="T324" i="7"/>
  <c r="T325" i="7"/>
  <c r="P325" i="7"/>
  <c r="S325" i="7" s="1"/>
  <c r="T332" i="7"/>
  <c r="T341" i="7"/>
  <c r="P341" i="7"/>
  <c r="S341" i="7" s="1"/>
  <c r="T342" i="7"/>
  <c r="T348" i="7"/>
  <c r="T357" i="7"/>
  <c r="P357" i="7"/>
  <c r="S357" i="7" s="1"/>
  <c r="T358" i="7"/>
  <c r="T364" i="7"/>
  <c r="T373" i="7"/>
  <c r="P373" i="7"/>
  <c r="S373" i="7" s="1"/>
  <c r="T374" i="7"/>
  <c r="T380" i="7"/>
  <c r="P389" i="7"/>
  <c r="S389" i="7" s="1"/>
  <c r="P401" i="7"/>
  <c r="S401" i="7" s="1"/>
  <c r="T406" i="7"/>
  <c r="P406" i="7"/>
  <c r="S406" i="7" s="1"/>
  <c r="P413" i="7"/>
  <c r="S413" i="7" s="1"/>
  <c r="T413" i="7"/>
  <c r="T415" i="7"/>
  <c r="T420" i="7"/>
  <c r="P420" i="7"/>
  <c r="S420" i="7" s="1"/>
  <c r="T435" i="7"/>
  <c r="P435" i="7"/>
  <c r="S435" i="7" s="1"/>
  <c r="T444" i="7"/>
  <c r="P453" i="7"/>
  <c r="S453" i="7" s="1"/>
  <c r="P465" i="7"/>
  <c r="S465" i="7" s="1"/>
  <c r="P485" i="7"/>
  <c r="S485" i="7" s="1"/>
  <c r="T508" i="7"/>
  <c r="P508" i="7"/>
  <c r="S508" i="7" s="1"/>
  <c r="T535" i="7"/>
  <c r="P535" i="7"/>
  <c r="S535" i="7" s="1"/>
  <c r="T555" i="7"/>
  <c r="P555" i="7"/>
  <c r="S555" i="7" s="1"/>
  <c r="T565" i="7"/>
  <c r="P565" i="7"/>
  <c r="S565" i="7" s="1"/>
  <c r="P616" i="7"/>
  <c r="S616" i="7" s="1"/>
  <c r="P330" i="7"/>
  <c r="S330" i="7" s="1"/>
  <c r="P334" i="7"/>
  <c r="S334" i="7" s="1"/>
  <c r="P338" i="7"/>
  <c r="S338" i="7" s="1"/>
  <c r="P342" i="7"/>
  <c r="S342" i="7" s="1"/>
  <c r="P346" i="7"/>
  <c r="S346" i="7" s="1"/>
  <c r="P350" i="7"/>
  <c r="S350" i="7" s="1"/>
  <c r="P354" i="7"/>
  <c r="S354" i="7" s="1"/>
  <c r="P358" i="7"/>
  <c r="S358" i="7" s="1"/>
  <c r="P362" i="7"/>
  <c r="S362" i="7" s="1"/>
  <c r="P366" i="7"/>
  <c r="S366" i="7" s="1"/>
  <c r="P370" i="7"/>
  <c r="S370" i="7" s="1"/>
  <c r="P374" i="7"/>
  <c r="S374" i="7" s="1"/>
  <c r="P378" i="7"/>
  <c r="S378" i="7" s="1"/>
  <c r="P383" i="7"/>
  <c r="S383" i="7" s="1"/>
  <c r="T394" i="7"/>
  <c r="P394" i="7"/>
  <c r="S394" i="7" s="1"/>
  <c r="P399" i="7"/>
  <c r="S399" i="7" s="1"/>
  <c r="T410" i="7"/>
  <c r="P410" i="7"/>
  <c r="S410" i="7" s="1"/>
  <c r="P415" i="7"/>
  <c r="S415" i="7" s="1"/>
  <c r="T426" i="7"/>
  <c r="P426" i="7"/>
  <c r="S426" i="7" s="1"/>
  <c r="P431" i="7"/>
  <c r="S431" i="7" s="1"/>
  <c r="T442" i="7"/>
  <c r="P442" i="7"/>
  <c r="S442" i="7" s="1"/>
  <c r="P447" i="7"/>
  <c r="S447" i="7" s="1"/>
  <c r="T458" i="7"/>
  <c r="P458" i="7"/>
  <c r="S458" i="7" s="1"/>
  <c r="P463" i="7"/>
  <c r="S463" i="7" s="1"/>
  <c r="T470" i="7"/>
  <c r="T472" i="7"/>
  <c r="P472" i="7"/>
  <c r="S472" i="7" s="1"/>
  <c r="T477" i="7"/>
  <c r="T482" i="7"/>
  <c r="T483" i="7"/>
  <c r="P483" i="7"/>
  <c r="S483" i="7" s="1"/>
  <c r="T488" i="7"/>
  <c r="P488" i="7"/>
  <c r="S488" i="7" s="1"/>
  <c r="T493" i="7"/>
  <c r="T498" i="7"/>
  <c r="T499" i="7"/>
  <c r="P499" i="7"/>
  <c r="S499" i="7" s="1"/>
  <c r="T504" i="7"/>
  <c r="P504" i="7"/>
  <c r="S504" i="7" s="1"/>
  <c r="T509" i="7"/>
  <c r="T514" i="7"/>
  <c r="T515" i="7"/>
  <c r="P515" i="7"/>
  <c r="S515" i="7" s="1"/>
  <c r="T520" i="7"/>
  <c r="P520" i="7"/>
  <c r="S520" i="7" s="1"/>
  <c r="T525" i="7"/>
  <c r="T530" i="7"/>
  <c r="T531" i="7"/>
  <c r="P531" i="7"/>
  <c r="S531" i="7" s="1"/>
  <c r="T536" i="7"/>
  <c r="P536" i="7"/>
  <c r="S536" i="7" s="1"/>
  <c r="T541" i="7"/>
  <c r="T545" i="7"/>
  <c r="T558" i="7"/>
  <c r="P558" i="7"/>
  <c r="S558" i="7" s="1"/>
  <c r="T578" i="7"/>
  <c r="T597" i="7"/>
  <c r="P605" i="7"/>
  <c r="S605" i="7" s="1"/>
  <c r="T613" i="7"/>
  <c r="T631" i="7"/>
  <c r="P631" i="7"/>
  <c r="S631" i="7" s="1"/>
  <c r="T382" i="7"/>
  <c r="P382" i="7"/>
  <c r="S382" i="7" s="1"/>
  <c r="T385" i="7"/>
  <c r="T398" i="7"/>
  <c r="P398" i="7"/>
  <c r="S398" i="7" s="1"/>
  <c r="T401" i="7"/>
  <c r="P408" i="7"/>
  <c r="S408" i="7" s="1"/>
  <c r="T414" i="7"/>
  <c r="P414" i="7"/>
  <c r="S414" i="7" s="1"/>
  <c r="T417" i="7"/>
  <c r="P424" i="7"/>
  <c r="S424" i="7" s="1"/>
  <c r="T430" i="7"/>
  <c r="P430" i="7"/>
  <c r="S430" i="7" s="1"/>
  <c r="T433" i="7"/>
  <c r="P440" i="7"/>
  <c r="S440" i="7" s="1"/>
  <c r="T446" i="7"/>
  <c r="P446" i="7"/>
  <c r="S446" i="7" s="1"/>
  <c r="T449" i="7"/>
  <c r="P456" i="7"/>
  <c r="S456" i="7" s="1"/>
  <c r="T462" i="7"/>
  <c r="P462" i="7"/>
  <c r="S462" i="7" s="1"/>
  <c r="T465" i="7"/>
  <c r="T473" i="7"/>
  <c r="T479" i="7"/>
  <c r="P479" i="7"/>
  <c r="S479" i="7" s="1"/>
  <c r="T484" i="7"/>
  <c r="P484" i="7"/>
  <c r="S484" i="7" s="1"/>
  <c r="T489" i="7"/>
  <c r="T495" i="7"/>
  <c r="P495" i="7"/>
  <c r="S495" i="7" s="1"/>
  <c r="T500" i="7"/>
  <c r="P500" i="7"/>
  <c r="S500" i="7" s="1"/>
  <c r="T505" i="7"/>
  <c r="T511" i="7"/>
  <c r="P511" i="7"/>
  <c r="S511" i="7" s="1"/>
  <c r="T516" i="7"/>
  <c r="P516" i="7"/>
  <c r="S516" i="7" s="1"/>
  <c r="T521" i="7"/>
  <c r="T527" i="7"/>
  <c r="P527" i="7"/>
  <c r="S527" i="7" s="1"/>
  <c r="T532" i="7"/>
  <c r="P532" i="7"/>
  <c r="S532" i="7" s="1"/>
  <c r="T537" i="7"/>
  <c r="T543" i="7"/>
  <c r="P543" i="7"/>
  <c r="S543" i="7" s="1"/>
  <c r="T550" i="7"/>
  <c r="T570" i="7"/>
  <c r="P570" i="7"/>
  <c r="S570" i="7" s="1"/>
  <c r="T588" i="7"/>
  <c r="P596" i="7"/>
  <c r="S596" i="7" s="1"/>
  <c r="T601" i="7"/>
  <c r="P601" i="7"/>
  <c r="S601" i="7" s="1"/>
  <c r="P617" i="7"/>
  <c r="S617" i="7" s="1"/>
  <c r="P264" i="7"/>
  <c r="S264" i="7" s="1"/>
  <c r="P268" i="7"/>
  <c r="S268" i="7" s="1"/>
  <c r="P272" i="7"/>
  <c r="S272" i="7" s="1"/>
  <c r="P276" i="7"/>
  <c r="S276" i="7" s="1"/>
  <c r="P280" i="7"/>
  <c r="S280" i="7" s="1"/>
  <c r="P284" i="7"/>
  <c r="S284" i="7" s="1"/>
  <c r="P288" i="7"/>
  <c r="S288" i="7" s="1"/>
  <c r="P292" i="7"/>
  <c r="S292" i="7" s="1"/>
  <c r="P296" i="7"/>
  <c r="S296" i="7" s="1"/>
  <c r="P300" i="7"/>
  <c r="S300" i="7" s="1"/>
  <c r="P304" i="7"/>
  <c r="S304" i="7" s="1"/>
  <c r="P308" i="7"/>
  <c r="S308" i="7" s="1"/>
  <c r="P312" i="7"/>
  <c r="S312" i="7" s="1"/>
  <c r="P316" i="7"/>
  <c r="S316" i="7" s="1"/>
  <c r="P320" i="7"/>
  <c r="S320" i="7" s="1"/>
  <c r="P324" i="7"/>
  <c r="S324" i="7" s="1"/>
  <c r="P328" i="7"/>
  <c r="S328" i="7" s="1"/>
  <c r="P332" i="7"/>
  <c r="S332" i="7" s="1"/>
  <c r="P336" i="7"/>
  <c r="S336" i="7" s="1"/>
  <c r="P340" i="7"/>
  <c r="S340" i="7" s="1"/>
  <c r="P344" i="7"/>
  <c r="S344" i="7" s="1"/>
  <c r="P348" i="7"/>
  <c r="S348" i="7" s="1"/>
  <c r="P352" i="7"/>
  <c r="S352" i="7" s="1"/>
  <c r="P356" i="7"/>
  <c r="S356" i="7" s="1"/>
  <c r="P360" i="7"/>
  <c r="S360" i="7" s="1"/>
  <c r="P364" i="7"/>
  <c r="S364" i="7" s="1"/>
  <c r="P368" i="7"/>
  <c r="S368" i="7" s="1"/>
  <c r="P372" i="7"/>
  <c r="S372" i="7" s="1"/>
  <c r="P376" i="7"/>
  <c r="S376" i="7" s="1"/>
  <c r="P380" i="7"/>
  <c r="S380" i="7" s="1"/>
  <c r="T386" i="7"/>
  <c r="P386" i="7"/>
  <c r="S386" i="7" s="1"/>
  <c r="P391" i="7"/>
  <c r="S391" i="7" s="1"/>
  <c r="P396" i="7"/>
  <c r="S396" i="7" s="1"/>
  <c r="T402" i="7"/>
  <c r="P402" i="7"/>
  <c r="S402" i="7" s="1"/>
  <c r="P407" i="7"/>
  <c r="S407" i="7" s="1"/>
  <c r="P412" i="7"/>
  <c r="S412" i="7" s="1"/>
  <c r="T418" i="7"/>
  <c r="P418" i="7"/>
  <c r="S418" i="7" s="1"/>
  <c r="P423" i="7"/>
  <c r="S423" i="7" s="1"/>
  <c r="P428" i="7"/>
  <c r="S428" i="7" s="1"/>
  <c r="T434" i="7"/>
  <c r="P434" i="7"/>
  <c r="S434" i="7" s="1"/>
  <c r="P439" i="7"/>
  <c r="S439" i="7" s="1"/>
  <c r="P444" i="7"/>
  <c r="S444" i="7" s="1"/>
  <c r="T450" i="7"/>
  <c r="P450" i="7"/>
  <c r="S450" i="7" s="1"/>
  <c r="P455" i="7"/>
  <c r="S455" i="7" s="1"/>
  <c r="P460" i="7"/>
  <c r="S460" i="7" s="1"/>
  <c r="T466" i="7"/>
  <c r="P466" i="7"/>
  <c r="S466" i="7" s="1"/>
  <c r="T468" i="7"/>
  <c r="P468" i="7"/>
  <c r="S468" i="7" s="1"/>
  <c r="T475" i="7"/>
  <c r="P475" i="7"/>
  <c r="S475" i="7" s="1"/>
  <c r="T480" i="7"/>
  <c r="P480" i="7"/>
  <c r="S480" i="7" s="1"/>
  <c r="T491" i="7"/>
  <c r="P491" i="7"/>
  <c r="S491" i="7" s="1"/>
  <c r="T496" i="7"/>
  <c r="P496" i="7"/>
  <c r="S496" i="7" s="1"/>
  <c r="T507" i="7"/>
  <c r="P507" i="7"/>
  <c r="S507" i="7" s="1"/>
  <c r="T512" i="7"/>
  <c r="P512" i="7"/>
  <c r="S512" i="7" s="1"/>
  <c r="T523" i="7"/>
  <c r="P523" i="7"/>
  <c r="S523" i="7" s="1"/>
  <c r="T528" i="7"/>
  <c r="P528" i="7"/>
  <c r="S528" i="7" s="1"/>
  <c r="T539" i="7"/>
  <c r="P539" i="7"/>
  <c r="S539" i="7" s="1"/>
  <c r="T554" i="7"/>
  <c r="P554" i="7"/>
  <c r="S554" i="7" s="1"/>
  <c r="T591" i="7"/>
  <c r="P591" i="7"/>
  <c r="S591" i="7" s="1"/>
  <c r="T600" i="7"/>
  <c r="P600" i="7"/>
  <c r="S600" i="7" s="1"/>
  <c r="T604" i="7"/>
  <c r="P604" i="7"/>
  <c r="S604" i="7" s="1"/>
  <c r="T626" i="7"/>
  <c r="P626" i="7"/>
  <c r="S626" i="7" s="1"/>
  <c r="P664" i="7"/>
  <c r="S664" i="7" s="1"/>
  <c r="T549" i="7"/>
  <c r="P549" i="7"/>
  <c r="S549" i="7" s="1"/>
  <c r="T560" i="7"/>
  <c r="T567" i="7"/>
  <c r="T572" i="7"/>
  <c r="T577" i="7"/>
  <c r="P577" i="7"/>
  <c r="S577" i="7" s="1"/>
  <c r="T579" i="7"/>
  <c r="P579" i="7"/>
  <c r="S579" i="7" s="1"/>
  <c r="T585" i="7"/>
  <c r="P585" i="7"/>
  <c r="S585" i="7" s="1"/>
  <c r="T586" i="7"/>
  <c r="P586" i="7"/>
  <c r="S586" i="7" s="1"/>
  <c r="T602" i="7"/>
  <c r="P602" i="7"/>
  <c r="S602" i="7" s="1"/>
  <c r="T612" i="7"/>
  <c r="P612" i="7"/>
  <c r="S612" i="7" s="1"/>
  <c r="T615" i="7"/>
  <c r="P615" i="7"/>
  <c r="S615" i="7" s="1"/>
  <c r="T620" i="7"/>
  <c r="P628" i="7"/>
  <c r="S628" i="7" s="1"/>
  <c r="P633" i="7"/>
  <c r="S633" i="7" s="1"/>
  <c r="T633" i="7"/>
  <c r="T635" i="7"/>
  <c r="P635" i="7"/>
  <c r="S635" i="7" s="1"/>
  <c r="T640" i="7"/>
  <c r="P640" i="7"/>
  <c r="S640" i="7" s="1"/>
  <c r="T647" i="7"/>
  <c r="P653" i="7"/>
  <c r="S653" i="7" s="1"/>
  <c r="T687" i="7"/>
  <c r="P687" i="7"/>
  <c r="S687" i="7" s="1"/>
  <c r="P699" i="7"/>
  <c r="S699" i="7" s="1"/>
  <c r="T547" i="7"/>
  <c r="P547" i="7"/>
  <c r="S547" i="7" s="1"/>
  <c r="T556" i="7"/>
  <c r="T561" i="7"/>
  <c r="P561" i="7"/>
  <c r="S561" i="7" s="1"/>
  <c r="T563" i="7"/>
  <c r="P563" i="7"/>
  <c r="S563" i="7" s="1"/>
  <c r="S568" i="7"/>
  <c r="T568" i="7"/>
  <c r="T573" i="7"/>
  <c r="P573" i="7"/>
  <c r="S573" i="7" s="1"/>
  <c r="P575" i="7"/>
  <c r="S575" i="7" s="1"/>
  <c r="P583" i="7"/>
  <c r="S583" i="7" s="1"/>
  <c r="T592" i="7"/>
  <c r="P592" i="7"/>
  <c r="S592" i="7" s="1"/>
  <c r="T593" i="7"/>
  <c r="T599" i="7"/>
  <c r="T603" i="7"/>
  <c r="P603" i="7"/>
  <c r="S603" i="7" s="1"/>
  <c r="T608" i="7"/>
  <c r="P608" i="7"/>
  <c r="S608" i="7" s="1"/>
  <c r="T609" i="7"/>
  <c r="P611" i="7"/>
  <c r="S611" i="7" s="1"/>
  <c r="T618" i="7"/>
  <c r="P618" i="7"/>
  <c r="S618" i="7" s="1"/>
  <c r="T627" i="7"/>
  <c r="T643" i="7"/>
  <c r="T663" i="7"/>
  <c r="P663" i="7"/>
  <c r="S663" i="7" s="1"/>
  <c r="T677" i="7"/>
  <c r="P685" i="7"/>
  <c r="S685" i="7" s="1"/>
  <c r="P470" i="7"/>
  <c r="S470" i="7" s="1"/>
  <c r="P474" i="7"/>
  <c r="S474" i="7" s="1"/>
  <c r="P478" i="7"/>
  <c r="S478" i="7" s="1"/>
  <c r="P482" i="7"/>
  <c r="S482" i="7" s="1"/>
  <c r="P486" i="7"/>
  <c r="S486" i="7" s="1"/>
  <c r="P490" i="7"/>
  <c r="S490" i="7" s="1"/>
  <c r="P494" i="7"/>
  <c r="S494" i="7" s="1"/>
  <c r="P498" i="7"/>
  <c r="S498" i="7" s="1"/>
  <c r="P502" i="7"/>
  <c r="S502" i="7" s="1"/>
  <c r="P506" i="7"/>
  <c r="S506" i="7" s="1"/>
  <c r="P510" i="7"/>
  <c r="S510" i="7" s="1"/>
  <c r="P514" i="7"/>
  <c r="S514" i="7" s="1"/>
  <c r="P518" i="7"/>
  <c r="S518" i="7" s="1"/>
  <c r="P522" i="7"/>
  <c r="S522" i="7" s="1"/>
  <c r="P526" i="7"/>
  <c r="S526" i="7" s="1"/>
  <c r="P530" i="7"/>
  <c r="S530" i="7" s="1"/>
  <c r="P534" i="7"/>
  <c r="S534" i="7" s="1"/>
  <c r="P538" i="7"/>
  <c r="S538" i="7" s="1"/>
  <c r="P542" i="7"/>
  <c r="S542" i="7" s="1"/>
  <c r="P545" i="7"/>
  <c r="S545" i="7" s="1"/>
  <c r="P552" i="7"/>
  <c r="S552" i="7" s="1"/>
  <c r="T552" i="7"/>
  <c r="T557" i="7"/>
  <c r="P557" i="7"/>
  <c r="S557" i="7" s="1"/>
  <c r="P559" i="7"/>
  <c r="S559" i="7" s="1"/>
  <c r="P566" i="7"/>
  <c r="S566" i="7" s="1"/>
  <c r="P572" i="7"/>
  <c r="S572" i="7" s="1"/>
  <c r="T574" i="7"/>
  <c r="P574" i="7"/>
  <c r="S574" i="7" s="1"/>
  <c r="P581" i="7"/>
  <c r="S581" i="7" s="1"/>
  <c r="T581" i="7"/>
  <c r="T590" i="7"/>
  <c r="P590" i="7"/>
  <c r="S590" i="7" s="1"/>
  <c r="T606" i="7"/>
  <c r="P606" i="7"/>
  <c r="S606" i="7" s="1"/>
  <c r="T610" i="7"/>
  <c r="P610" i="7"/>
  <c r="S610" i="7" s="1"/>
  <c r="T619" i="7"/>
  <c r="P619" i="7"/>
  <c r="S619" i="7" s="1"/>
  <c r="T645" i="7"/>
  <c r="T652" i="7"/>
  <c r="P652" i="7"/>
  <c r="S652" i="7" s="1"/>
  <c r="P665" i="7"/>
  <c r="S665" i="7" s="1"/>
  <c r="T665" i="7"/>
  <c r="T667" i="7"/>
  <c r="P667" i="7"/>
  <c r="S667" i="7" s="1"/>
  <c r="P675" i="7"/>
  <c r="S675" i="7" s="1"/>
  <c r="P732" i="7"/>
  <c r="S732" i="7" s="1"/>
  <c r="T750" i="7"/>
  <c r="P750" i="7"/>
  <c r="S750" i="7" s="1"/>
  <c r="T786" i="7"/>
  <c r="P786" i="7"/>
  <c r="S786" i="7" s="1"/>
  <c r="T553" i="7"/>
  <c r="P553" i="7"/>
  <c r="S553" i="7" s="1"/>
  <c r="T569" i="7"/>
  <c r="P569" i="7"/>
  <c r="S569" i="7" s="1"/>
  <c r="T587" i="7"/>
  <c r="P587" i="7"/>
  <c r="S587" i="7" s="1"/>
  <c r="T594" i="7"/>
  <c r="P594" i="7"/>
  <c r="S594" i="7" s="1"/>
  <c r="T617" i="7"/>
  <c r="T622" i="7"/>
  <c r="P622" i="7"/>
  <c r="S622" i="7" s="1"/>
  <c r="T624" i="7"/>
  <c r="P624" i="7"/>
  <c r="S624" i="7" s="1"/>
  <c r="P629" i="7"/>
  <c r="S629" i="7" s="1"/>
  <c r="T629" i="7"/>
  <c r="T638" i="7"/>
  <c r="P638" i="7"/>
  <c r="S638" i="7" s="1"/>
  <c r="T642" i="7"/>
  <c r="P642" i="7"/>
  <c r="S642" i="7" s="1"/>
  <c r="T648" i="7"/>
  <c r="T656" i="7"/>
  <c r="P656" i="7"/>
  <c r="S656" i="7" s="1"/>
  <c r="T659" i="7"/>
  <c r="T670" i="7"/>
  <c r="P670" i="7"/>
  <c r="S670" i="7" s="1"/>
  <c r="T674" i="7"/>
  <c r="P674" i="7"/>
  <c r="S674" i="7" s="1"/>
  <c r="T680" i="7"/>
  <c r="T688" i="7"/>
  <c r="P688" i="7"/>
  <c r="S688" i="7" s="1"/>
  <c r="T691" i="7"/>
  <c r="T697" i="7"/>
  <c r="P697" i="7"/>
  <c r="S697" i="7" s="1"/>
  <c r="T698" i="7"/>
  <c r="P698" i="7"/>
  <c r="S698" i="7" s="1"/>
  <c r="T703" i="7"/>
  <c r="P703" i="7"/>
  <c r="S703" i="7" s="1"/>
  <c r="T707" i="7"/>
  <c r="T713" i="7"/>
  <c r="P713" i="7"/>
  <c r="S713" i="7" s="1"/>
  <c r="T714" i="7"/>
  <c r="P714" i="7"/>
  <c r="S714" i="7" s="1"/>
  <c r="T719" i="7"/>
  <c r="P719" i="7"/>
  <c r="S719" i="7" s="1"/>
  <c r="T723" i="7"/>
  <c r="P729" i="7"/>
  <c r="S729" i="7" s="1"/>
  <c r="T729" i="7"/>
  <c r="T731" i="7"/>
  <c r="P731" i="7"/>
  <c r="S731" i="7" s="1"/>
  <c r="T736" i="7"/>
  <c r="P736" i="7"/>
  <c r="S736" i="7" s="1"/>
  <c r="T743" i="7"/>
  <c r="P749" i="7"/>
  <c r="S749" i="7" s="1"/>
  <c r="T764" i="7"/>
  <c r="T775" i="7"/>
  <c r="P785" i="7"/>
  <c r="S785" i="7" s="1"/>
  <c r="T793" i="7"/>
  <c r="P793" i="7"/>
  <c r="S793" i="7" s="1"/>
  <c r="T794" i="7"/>
  <c r="P794" i="7"/>
  <c r="S794" i="7" s="1"/>
  <c r="T815" i="7"/>
  <c r="T637" i="7"/>
  <c r="P637" i="7"/>
  <c r="S637" i="7" s="1"/>
  <c r="T639" i="7"/>
  <c r="P639" i="7"/>
  <c r="S639" i="7" s="1"/>
  <c r="T644" i="7"/>
  <c r="P649" i="7"/>
  <c r="S649" i="7" s="1"/>
  <c r="T649" i="7"/>
  <c r="T651" i="7"/>
  <c r="P651" i="7"/>
  <c r="S651" i="7" s="1"/>
  <c r="T657" i="7"/>
  <c r="T661" i="7"/>
  <c r="T669" i="7"/>
  <c r="P669" i="7"/>
  <c r="S669" i="7" s="1"/>
  <c r="T671" i="7"/>
  <c r="P671" i="7"/>
  <c r="S671" i="7" s="1"/>
  <c r="T676" i="7"/>
  <c r="P681" i="7"/>
  <c r="S681" i="7" s="1"/>
  <c r="T681" i="7"/>
  <c r="T683" i="7"/>
  <c r="P683" i="7"/>
  <c r="S683" i="7" s="1"/>
  <c r="T689" i="7"/>
  <c r="P700" i="7"/>
  <c r="S700" i="7" s="1"/>
  <c r="T704" i="7"/>
  <c r="P716" i="7"/>
  <c r="S716" i="7" s="1"/>
  <c r="T720" i="7"/>
  <c r="T739" i="7"/>
  <c r="T754" i="7"/>
  <c r="P754" i="7"/>
  <c r="S754" i="7" s="1"/>
  <c r="T782" i="7"/>
  <c r="P782" i="7"/>
  <c r="S782" i="7" s="1"/>
  <c r="T809" i="7"/>
  <c r="P809" i="7"/>
  <c r="S809" i="7" s="1"/>
  <c r="T810" i="7"/>
  <c r="P810" i="7"/>
  <c r="S810" i="7" s="1"/>
  <c r="T658" i="7"/>
  <c r="P658" i="7"/>
  <c r="S658" i="7" s="1"/>
  <c r="P668" i="7"/>
  <c r="S668" i="7" s="1"/>
  <c r="T672" i="7"/>
  <c r="P672" i="7"/>
  <c r="S672" i="7" s="1"/>
  <c r="P679" i="7"/>
  <c r="S679" i="7" s="1"/>
  <c r="T686" i="7"/>
  <c r="P686" i="7"/>
  <c r="S686" i="7" s="1"/>
  <c r="T690" i="7"/>
  <c r="P690" i="7"/>
  <c r="S690" i="7" s="1"/>
  <c r="T695" i="7"/>
  <c r="P695" i="7"/>
  <c r="S695" i="7" s="1"/>
  <c r="T705" i="7"/>
  <c r="P705" i="7"/>
  <c r="S705" i="7" s="1"/>
  <c r="T706" i="7"/>
  <c r="P706" i="7"/>
  <c r="S706" i="7" s="1"/>
  <c r="T711" i="7"/>
  <c r="P711" i="7"/>
  <c r="S711" i="7" s="1"/>
  <c r="T721" i="7"/>
  <c r="P721" i="7"/>
  <c r="S721" i="7" s="1"/>
  <c r="T722" i="7"/>
  <c r="P722" i="7"/>
  <c r="S722" i="7" s="1"/>
  <c r="T727" i="7"/>
  <c r="P727" i="7"/>
  <c r="S727" i="7" s="1"/>
  <c r="T741" i="7"/>
  <c r="T748" i="7"/>
  <c r="P748" i="7"/>
  <c r="S748" i="7" s="1"/>
  <c r="P753" i="7"/>
  <c r="S753" i="7" s="1"/>
  <c r="T768" i="7"/>
  <c r="P768" i="7"/>
  <c r="S768" i="7" s="1"/>
  <c r="T825" i="7"/>
  <c r="P825" i="7"/>
  <c r="S825" i="7" s="1"/>
  <c r="T826" i="7"/>
  <c r="P826" i="7"/>
  <c r="S826" i="7" s="1"/>
  <c r="T751" i="7"/>
  <c r="P751" i="7"/>
  <c r="S751" i="7" s="1"/>
  <c r="P761" i="7"/>
  <c r="S761" i="7" s="1"/>
  <c r="T761" i="7"/>
  <c r="T763" i="7"/>
  <c r="P763" i="7"/>
  <c r="S763" i="7" s="1"/>
  <c r="T773" i="7"/>
  <c r="P781" i="7"/>
  <c r="S781" i="7" s="1"/>
  <c r="T783" i="7"/>
  <c r="P783" i="7"/>
  <c r="S783" i="7" s="1"/>
  <c r="P792" i="7"/>
  <c r="S792" i="7" s="1"/>
  <c r="P808" i="7"/>
  <c r="S808" i="7" s="1"/>
  <c r="P824" i="7"/>
  <c r="S824" i="7" s="1"/>
  <c r="P840" i="7"/>
  <c r="S840" i="7" s="1"/>
  <c r="T582" i="7"/>
  <c r="P582" i="7"/>
  <c r="S582" i="7" s="1"/>
  <c r="T598" i="7"/>
  <c r="P598" i="7"/>
  <c r="S598" i="7" s="1"/>
  <c r="T614" i="7"/>
  <c r="P614" i="7"/>
  <c r="S614" i="7" s="1"/>
  <c r="T630" i="7"/>
  <c r="P630" i="7"/>
  <c r="S630" i="7" s="1"/>
  <c r="T646" i="7"/>
  <c r="P646" i="7"/>
  <c r="S646" i="7" s="1"/>
  <c r="T662" i="7"/>
  <c r="P662" i="7"/>
  <c r="S662" i="7" s="1"/>
  <c r="T678" i="7"/>
  <c r="P678" i="7"/>
  <c r="S678" i="7" s="1"/>
  <c r="T692" i="7"/>
  <c r="T700" i="7"/>
  <c r="T708" i="7"/>
  <c r="T716" i="7"/>
  <c r="T724" i="7"/>
  <c r="T734" i="7"/>
  <c r="P734" i="7"/>
  <c r="S734" i="7" s="1"/>
  <c r="T738" i="7"/>
  <c r="P738" i="7"/>
  <c r="S738" i="7" s="1"/>
  <c r="T744" i="7"/>
  <c r="T752" i="7"/>
  <c r="P752" i="7"/>
  <c r="S752" i="7" s="1"/>
  <c r="T755" i="7"/>
  <c r="P759" i="7"/>
  <c r="S759" i="7" s="1"/>
  <c r="T766" i="7"/>
  <c r="P766" i="7"/>
  <c r="S766" i="7" s="1"/>
  <c r="T770" i="7"/>
  <c r="P770" i="7"/>
  <c r="S770" i="7" s="1"/>
  <c r="T776" i="7"/>
  <c r="P780" i="7"/>
  <c r="S780" i="7" s="1"/>
  <c r="T784" i="7"/>
  <c r="P784" i="7"/>
  <c r="S784" i="7" s="1"/>
  <c r="T787" i="7"/>
  <c r="P791" i="7"/>
  <c r="S791" i="7" s="1"/>
  <c r="T801" i="7"/>
  <c r="P801" i="7"/>
  <c r="S801" i="7" s="1"/>
  <c r="T802" i="7"/>
  <c r="P802" i="7"/>
  <c r="S802" i="7" s="1"/>
  <c r="P807" i="7"/>
  <c r="S807" i="7" s="1"/>
  <c r="T817" i="7"/>
  <c r="P817" i="7"/>
  <c r="S817" i="7" s="1"/>
  <c r="T818" i="7"/>
  <c r="P818" i="7"/>
  <c r="S818" i="7" s="1"/>
  <c r="P823" i="7"/>
  <c r="S823" i="7" s="1"/>
  <c r="T833" i="7"/>
  <c r="P833" i="7"/>
  <c r="S833" i="7" s="1"/>
  <c r="T834" i="7"/>
  <c r="P834" i="7"/>
  <c r="S834" i="7" s="1"/>
  <c r="P839" i="7"/>
  <c r="S839" i="7" s="1"/>
  <c r="T634" i="7"/>
  <c r="P634" i="7"/>
  <c r="S634" i="7" s="1"/>
  <c r="P644" i="7"/>
  <c r="S644" i="7" s="1"/>
  <c r="T650" i="7"/>
  <c r="P650" i="7"/>
  <c r="S650" i="7" s="1"/>
  <c r="P660" i="7"/>
  <c r="S660" i="7" s="1"/>
  <c r="T666" i="7"/>
  <c r="P666" i="7"/>
  <c r="S666" i="7" s="1"/>
  <c r="P676" i="7"/>
  <c r="S676" i="7" s="1"/>
  <c r="T682" i="7"/>
  <c r="P682" i="7"/>
  <c r="S682" i="7" s="1"/>
  <c r="T693" i="7"/>
  <c r="P693" i="7"/>
  <c r="S693" i="7" s="1"/>
  <c r="T694" i="7"/>
  <c r="P694" i="7"/>
  <c r="S694" i="7" s="1"/>
  <c r="T701" i="7"/>
  <c r="P701" i="7"/>
  <c r="S701" i="7" s="1"/>
  <c r="T702" i="7"/>
  <c r="P702" i="7"/>
  <c r="S702" i="7" s="1"/>
  <c r="T709" i="7"/>
  <c r="P709" i="7"/>
  <c r="S709" i="7" s="1"/>
  <c r="T710" i="7"/>
  <c r="P710" i="7"/>
  <c r="S710" i="7" s="1"/>
  <c r="T717" i="7"/>
  <c r="P717" i="7"/>
  <c r="S717" i="7" s="1"/>
  <c r="T718" i="7"/>
  <c r="P718" i="7"/>
  <c r="S718" i="7" s="1"/>
  <c r="T725" i="7"/>
  <c r="P725" i="7"/>
  <c r="S725" i="7" s="1"/>
  <c r="T726" i="7"/>
  <c r="P726" i="7"/>
  <c r="S726" i="7" s="1"/>
  <c r="T733" i="7"/>
  <c r="P733" i="7"/>
  <c r="S733" i="7" s="1"/>
  <c r="T735" i="7"/>
  <c r="P735" i="7"/>
  <c r="S735" i="7" s="1"/>
  <c r="T740" i="7"/>
  <c r="P745" i="7"/>
  <c r="S745" i="7" s="1"/>
  <c r="T745" i="7"/>
  <c r="T747" i="7"/>
  <c r="P747" i="7"/>
  <c r="S747" i="7" s="1"/>
  <c r="T757" i="7"/>
  <c r="T765" i="7"/>
  <c r="P765" i="7"/>
  <c r="S765" i="7" s="1"/>
  <c r="T767" i="7"/>
  <c r="P767" i="7"/>
  <c r="S767" i="7" s="1"/>
  <c r="T772" i="7"/>
  <c r="P777" i="7"/>
  <c r="S777" i="7" s="1"/>
  <c r="T777" i="7"/>
  <c r="T779" i="7"/>
  <c r="P779" i="7"/>
  <c r="S779" i="7" s="1"/>
  <c r="T789" i="7"/>
  <c r="T800" i="7"/>
  <c r="P800" i="7"/>
  <c r="S800" i="7" s="1"/>
  <c r="T816" i="7"/>
  <c r="P816" i="7"/>
  <c r="S816" i="7" s="1"/>
  <c r="T832" i="7"/>
  <c r="P832" i="7"/>
  <c r="S832" i="7" s="1"/>
  <c r="T742" i="7"/>
  <c r="P742" i="7"/>
  <c r="S742" i="7" s="1"/>
  <c r="T758" i="7"/>
  <c r="P758" i="7"/>
  <c r="S758" i="7" s="1"/>
  <c r="T774" i="7"/>
  <c r="P774" i="7"/>
  <c r="S774" i="7" s="1"/>
  <c r="T790" i="7"/>
  <c r="P790" i="7"/>
  <c r="S790" i="7" s="1"/>
  <c r="T797" i="7"/>
  <c r="P797" i="7"/>
  <c r="S797" i="7" s="1"/>
  <c r="T798" i="7"/>
  <c r="P798" i="7"/>
  <c r="S798" i="7" s="1"/>
  <c r="T805" i="7"/>
  <c r="P805" i="7"/>
  <c r="S805" i="7" s="1"/>
  <c r="T806" i="7"/>
  <c r="P806" i="7"/>
  <c r="S806" i="7" s="1"/>
  <c r="T813" i="7"/>
  <c r="P813" i="7"/>
  <c r="S813" i="7" s="1"/>
  <c r="T814" i="7"/>
  <c r="P814" i="7"/>
  <c r="S814" i="7" s="1"/>
  <c r="T821" i="7"/>
  <c r="P821" i="7"/>
  <c r="S821" i="7" s="1"/>
  <c r="T822" i="7"/>
  <c r="P822" i="7"/>
  <c r="S822" i="7" s="1"/>
  <c r="T829" i="7"/>
  <c r="P829" i="7"/>
  <c r="S829" i="7" s="1"/>
  <c r="T830" i="7"/>
  <c r="P830" i="7"/>
  <c r="S830" i="7" s="1"/>
  <c r="T837" i="7"/>
  <c r="P837" i="7"/>
  <c r="S837" i="7" s="1"/>
  <c r="T838" i="7"/>
  <c r="P838" i="7"/>
  <c r="S838" i="7" s="1"/>
  <c r="T730" i="7"/>
  <c r="P730" i="7"/>
  <c r="S730" i="7" s="1"/>
  <c r="P740" i="7"/>
  <c r="S740" i="7" s="1"/>
  <c r="T746" i="7"/>
  <c r="P746" i="7"/>
  <c r="S746" i="7" s="1"/>
  <c r="P756" i="7"/>
  <c r="S756" i="7" s="1"/>
  <c r="T762" i="7"/>
  <c r="P762" i="7"/>
  <c r="S762" i="7" s="1"/>
  <c r="P772" i="7"/>
  <c r="S772" i="7" s="1"/>
  <c r="T778" i="7"/>
  <c r="P778" i="7"/>
  <c r="S778" i="7" s="1"/>
  <c r="P788" i="7"/>
  <c r="S788" i="7" s="1"/>
  <c r="P795" i="7"/>
  <c r="S795" i="7" s="1"/>
  <c r="P803" i="7"/>
  <c r="S803" i="7" s="1"/>
  <c r="P811" i="7"/>
  <c r="S811" i="7" s="1"/>
  <c r="P819" i="7"/>
  <c r="S819" i="7" s="1"/>
  <c r="P827" i="7"/>
  <c r="S827" i="7" s="1"/>
  <c r="P835" i="7"/>
  <c r="S835" i="7" s="1"/>
  <c r="T294" i="5"/>
  <c r="P291" i="5"/>
  <c r="S291" i="5" s="1"/>
  <c r="P290" i="5"/>
  <c r="S290" i="5" s="1"/>
  <c r="P288" i="5"/>
  <c r="S288" i="5" s="1"/>
  <c r="T286" i="5"/>
  <c r="T285" i="5"/>
  <c r="P284" i="5"/>
  <c r="S284" i="5" s="1"/>
  <c r="T279" i="5"/>
  <c r="P279" i="5"/>
  <c r="S279" i="5" s="1"/>
  <c r="T278" i="5"/>
  <c r="P276" i="5"/>
  <c r="S276" i="5" s="1"/>
  <c r="P275" i="5"/>
  <c r="S275" i="5" s="1"/>
  <c r="P274" i="5"/>
  <c r="S274" i="5" s="1"/>
  <c r="P268" i="5"/>
  <c r="S268" i="5" s="1"/>
  <c r="T267" i="5"/>
  <c r="P267" i="5"/>
  <c r="S267" i="5" s="1"/>
  <c r="T265" i="5"/>
  <c r="P263" i="5"/>
  <c r="S263" i="5" s="1"/>
  <c r="P262" i="5"/>
  <c r="S262" i="5" s="1"/>
  <c r="P260" i="5"/>
  <c r="S260" i="5" s="1"/>
  <c r="P258" i="5"/>
  <c r="S258" i="5" s="1"/>
  <c r="T258" i="5"/>
  <c r="T257" i="5"/>
  <c r="P255" i="5"/>
  <c r="S255" i="5" s="1"/>
  <c r="P252" i="5"/>
  <c r="S252" i="5" s="1"/>
  <c r="T251" i="5"/>
  <c r="P248" i="5"/>
  <c r="S248" i="5" s="1"/>
  <c r="P247" i="5"/>
  <c r="S247" i="5" s="1"/>
  <c r="P246" i="5"/>
  <c r="S246" i="5" s="1"/>
  <c r="P240" i="5"/>
  <c r="S240" i="5" s="1"/>
  <c r="P239" i="5"/>
  <c r="S239" i="5" s="1"/>
  <c r="T238" i="5"/>
  <c r="T237" i="5"/>
  <c r="P236" i="5"/>
  <c r="S236" i="5" s="1"/>
  <c r="P234" i="5"/>
  <c r="S234" i="5" s="1"/>
  <c r="P232" i="5"/>
  <c r="S232" i="5" s="1"/>
  <c r="T230" i="5"/>
  <c r="T227" i="5"/>
  <c r="P227" i="5"/>
  <c r="S227" i="5" s="1"/>
  <c r="P226" i="5"/>
  <c r="S226" i="5" s="1"/>
  <c r="P220" i="5"/>
  <c r="S220" i="5" s="1"/>
  <c r="P219" i="5"/>
  <c r="S219" i="5" s="1"/>
  <c r="P218" i="5"/>
  <c r="S218" i="5" s="1"/>
  <c r="T217" i="5"/>
  <c r="T214" i="5"/>
  <c r="P212" i="5"/>
  <c r="S212" i="5" s="1"/>
  <c r="P211" i="5"/>
  <c r="S211" i="5" s="1"/>
  <c r="P210" i="5"/>
  <c r="S210" i="5" s="1"/>
  <c r="T210" i="5"/>
  <c r="T209" i="5"/>
  <c r="P204" i="5"/>
  <c r="S204" i="5" s="1"/>
  <c r="T203" i="5"/>
  <c r="P203" i="5"/>
  <c r="S203" i="5" s="1"/>
  <c r="T201" i="5"/>
  <c r="P199" i="5"/>
  <c r="S199" i="5" s="1"/>
  <c r="P198" i="5"/>
  <c r="S198" i="5" s="1"/>
  <c r="P196" i="5"/>
  <c r="S196" i="5" s="1"/>
  <c r="P194" i="5"/>
  <c r="S194" i="5" s="1"/>
  <c r="T193" i="5"/>
  <c r="P191" i="5"/>
  <c r="S191" i="5" s="1"/>
  <c r="T189" i="5"/>
  <c r="P188" i="5"/>
  <c r="S188" i="5" s="1"/>
  <c r="T185" i="5"/>
  <c r="P184" i="5"/>
  <c r="S184" i="5" s="1"/>
  <c r="P183" i="5"/>
  <c r="S183" i="5" s="1"/>
  <c r="T182" i="5"/>
  <c r="P182" i="5"/>
  <c r="S182" i="5" s="1"/>
  <c r="T179" i="5"/>
  <c r="P178" i="5"/>
  <c r="S178" i="5" s="1"/>
  <c r="P176" i="5"/>
  <c r="S176" i="5" s="1"/>
  <c r="P175" i="5"/>
  <c r="S175" i="5" s="1"/>
  <c r="T174" i="5"/>
  <c r="P172" i="5"/>
  <c r="S172" i="5" s="1"/>
  <c r="P170" i="5"/>
  <c r="S170" i="5" s="1"/>
  <c r="P167" i="5"/>
  <c r="S167" i="5" s="1"/>
  <c r="T163" i="5"/>
  <c r="P163" i="5"/>
  <c r="S163" i="5" s="1"/>
  <c r="P162" i="5"/>
  <c r="S162" i="5" s="1"/>
  <c r="T161" i="5"/>
  <c r="T157" i="5"/>
  <c r="P156" i="5"/>
  <c r="S156" i="5" s="1"/>
  <c r="P155" i="5"/>
  <c r="S155" i="5" s="1"/>
  <c r="P154" i="5"/>
  <c r="S154" i="5" s="1"/>
  <c r="T153" i="5"/>
  <c r="T151" i="5"/>
  <c r="P151" i="5"/>
  <c r="S151" i="5" s="1"/>
  <c r="P148" i="5"/>
  <c r="S148" i="5" s="1"/>
  <c r="P147" i="5"/>
  <c r="S147" i="5" s="1"/>
  <c r="T142" i="5"/>
  <c r="P142" i="5"/>
  <c r="S142" i="5" s="1"/>
  <c r="P140" i="5"/>
  <c r="S140" i="5" s="1"/>
  <c r="P139" i="5"/>
  <c r="S139" i="5" s="1"/>
  <c r="T137" i="5"/>
  <c r="P135" i="5"/>
  <c r="S135" i="5" s="1"/>
  <c r="T135" i="5"/>
  <c r="P134" i="5"/>
  <c r="S134" i="5" s="1"/>
  <c r="P132" i="5"/>
  <c r="S132" i="5" s="1"/>
  <c r="P130" i="5"/>
  <c r="S130" i="5" s="1"/>
  <c r="P126" i="5"/>
  <c r="S126" i="5" s="1"/>
  <c r="P124" i="5"/>
  <c r="S124" i="5" s="1"/>
  <c r="P120" i="5"/>
  <c r="S120" i="5" s="1"/>
  <c r="P119" i="5"/>
  <c r="S119" i="5" s="1"/>
  <c r="T118" i="5"/>
  <c r="P118" i="5"/>
  <c r="S118" i="5" s="1"/>
  <c r="P112" i="5"/>
  <c r="S112" i="5" s="1"/>
  <c r="P108" i="5"/>
  <c r="S108" i="5" s="1"/>
  <c r="T107" i="5"/>
  <c r="P106" i="5"/>
  <c r="S106" i="5" s="1"/>
  <c r="T103" i="5"/>
  <c r="P103" i="5"/>
  <c r="S103" i="5" s="1"/>
  <c r="P98" i="5"/>
  <c r="S98" i="5" s="1"/>
  <c r="T97" i="5"/>
  <c r="P96" i="5"/>
  <c r="S96" i="5" s="1"/>
  <c r="T94" i="5"/>
  <c r="P92" i="5"/>
  <c r="S92" i="5" s="1"/>
  <c r="P90" i="5"/>
  <c r="S90" i="5" s="1"/>
  <c r="T89" i="5"/>
  <c r="T87" i="5"/>
  <c r="P87" i="5"/>
  <c r="S87" i="5" s="1"/>
  <c r="P84" i="5"/>
  <c r="S84" i="5" s="1"/>
  <c r="P82" i="5"/>
  <c r="S82" i="5" s="1"/>
  <c r="P78" i="5"/>
  <c r="S78" i="5" s="1"/>
  <c r="P76" i="5"/>
  <c r="S76" i="5" s="1"/>
  <c r="P75" i="5"/>
  <c r="S75" i="5" s="1"/>
  <c r="T71" i="5"/>
  <c r="P71" i="5"/>
  <c r="S71" i="5" s="1"/>
  <c r="P70" i="5"/>
  <c r="S70" i="5" s="1"/>
  <c r="P68" i="5"/>
  <c r="S68" i="5" s="1"/>
  <c r="P63" i="5"/>
  <c r="S63" i="5" s="1"/>
  <c r="T61" i="5"/>
  <c r="P60" i="5"/>
  <c r="S60" i="5" s="1"/>
  <c r="T57" i="5"/>
  <c r="P56" i="5"/>
  <c r="S56" i="5" s="1"/>
  <c r="P55" i="5"/>
  <c r="S55" i="5" s="1"/>
  <c r="P48" i="5"/>
  <c r="S48" i="5" s="1"/>
  <c r="T46" i="5"/>
  <c r="P44" i="5"/>
  <c r="S44" i="5" s="1"/>
  <c r="T43" i="5"/>
  <c r="P42" i="5"/>
  <c r="S42" i="5" s="1"/>
  <c r="P40" i="5"/>
  <c r="S40" i="5" s="1"/>
  <c r="P39" i="5"/>
  <c r="S39" i="5" s="1"/>
  <c r="P35" i="5"/>
  <c r="S35" i="5" s="1"/>
  <c r="P34" i="5"/>
  <c r="S34" i="5" s="1"/>
  <c r="T33" i="5"/>
  <c r="T29" i="5"/>
  <c r="P27" i="5"/>
  <c r="S27" i="5" s="1"/>
  <c r="P26" i="5"/>
  <c r="S26" i="5" s="1"/>
  <c r="T22" i="5"/>
  <c r="P20" i="5"/>
  <c r="S20" i="5" s="1"/>
  <c r="P19" i="5"/>
  <c r="S19" i="5" s="1"/>
  <c r="P18" i="5"/>
  <c r="S18" i="5" s="1"/>
  <c r="T18" i="5"/>
  <c r="T14" i="5"/>
  <c r="P14" i="5"/>
  <c r="S14" i="5" s="1"/>
  <c r="P12" i="5"/>
  <c r="S12" i="5" s="1"/>
  <c r="T11" i="5"/>
  <c r="P11" i="5"/>
  <c r="S11" i="5" s="1"/>
  <c r="T9" i="5"/>
  <c r="P7" i="5"/>
  <c r="S7" i="5" s="1"/>
  <c r="P6" i="5"/>
  <c r="S6" i="5" s="1"/>
  <c r="P4" i="5"/>
  <c r="S4" i="5" s="1"/>
  <c r="P686" i="5"/>
  <c r="S686" i="5" s="1"/>
  <c r="P259" i="5"/>
  <c r="S259" i="5" s="1"/>
  <c r="P230" i="5"/>
  <c r="S230" i="5" s="1"/>
  <c r="P46" i="5"/>
  <c r="S46" i="5" s="1"/>
  <c r="T344" i="5"/>
  <c r="T295" i="5"/>
  <c r="T194" i="5"/>
  <c r="T75" i="5"/>
  <c r="T840" i="5"/>
  <c r="P839" i="5"/>
  <c r="S839" i="5" s="1"/>
  <c r="T838" i="5"/>
  <c r="P838" i="5"/>
  <c r="S838" i="5" s="1"/>
  <c r="T836" i="5"/>
  <c r="P836" i="5"/>
  <c r="S836" i="5" s="1"/>
  <c r="P834" i="5"/>
  <c r="S834" i="5" s="1"/>
  <c r="T832" i="5"/>
  <c r="T829" i="5"/>
  <c r="P828" i="5"/>
  <c r="S828" i="5" s="1"/>
  <c r="T828" i="5"/>
  <c r="T824" i="5"/>
  <c r="P824" i="5"/>
  <c r="S824" i="5" s="1"/>
  <c r="T820" i="5"/>
  <c r="T817" i="5"/>
  <c r="P816" i="5"/>
  <c r="S816" i="5" s="1"/>
  <c r="T816" i="5"/>
  <c r="P815" i="5"/>
  <c r="S815" i="5" s="1"/>
  <c r="T813" i="5"/>
  <c r="T812" i="5"/>
  <c r="P812" i="5"/>
  <c r="S812" i="5" s="1"/>
  <c r="P808" i="5"/>
  <c r="S808" i="5" s="1"/>
  <c r="T804" i="5"/>
  <c r="T801" i="5"/>
  <c r="T800" i="5"/>
  <c r="P800" i="5"/>
  <c r="S800" i="5" s="1"/>
  <c r="T798" i="5"/>
  <c r="T797" i="5"/>
  <c r="T796" i="5"/>
  <c r="P796" i="5"/>
  <c r="S796" i="5" s="1"/>
  <c r="P795" i="5"/>
  <c r="S795" i="5" s="1"/>
  <c r="P794" i="5"/>
  <c r="S794" i="5" s="1"/>
  <c r="P791" i="5"/>
  <c r="S791" i="5" s="1"/>
  <c r="T790" i="5"/>
  <c r="T789" i="5"/>
  <c r="T788" i="5"/>
  <c r="P788" i="5"/>
  <c r="S788" i="5" s="1"/>
  <c r="P787" i="5"/>
  <c r="S787" i="5" s="1"/>
  <c r="P786" i="5"/>
  <c r="S786" i="5" s="1"/>
  <c r="T786" i="5"/>
  <c r="T785" i="5"/>
  <c r="T784" i="5"/>
  <c r="T782" i="5"/>
  <c r="P782" i="5"/>
  <c r="S782" i="5" s="1"/>
  <c r="P780" i="5"/>
  <c r="S780" i="5" s="1"/>
  <c r="P779" i="5"/>
  <c r="S779" i="5" s="1"/>
  <c r="T776" i="5"/>
  <c r="P775" i="5"/>
  <c r="S775" i="5" s="1"/>
  <c r="T774" i="5"/>
  <c r="P774" i="5"/>
  <c r="S774" i="5" s="1"/>
  <c r="T773" i="5"/>
  <c r="P770" i="5"/>
  <c r="S770" i="5" s="1"/>
  <c r="T770" i="5"/>
  <c r="T768" i="5"/>
  <c r="P767" i="5"/>
  <c r="S767" i="5" s="1"/>
  <c r="T766" i="5"/>
  <c r="P766" i="5"/>
  <c r="S766" i="5" s="1"/>
  <c r="P764" i="5"/>
  <c r="S764" i="5" s="1"/>
  <c r="T762" i="5"/>
  <c r="T760" i="5"/>
  <c r="P760" i="5"/>
  <c r="S760" i="5" s="1"/>
  <c r="T756" i="5"/>
  <c r="P754" i="5"/>
  <c r="S754" i="5" s="1"/>
  <c r="T754" i="5"/>
  <c r="P751" i="5"/>
  <c r="S751" i="5" s="1"/>
  <c r="T750" i="5"/>
  <c r="T746" i="5"/>
  <c r="P746" i="5"/>
  <c r="S746" i="5" s="1"/>
  <c r="T744" i="5"/>
  <c r="P744" i="5"/>
  <c r="S744" i="5" s="1"/>
  <c r="P743" i="5"/>
  <c r="S743" i="5" s="1"/>
  <c r="T739" i="5"/>
  <c r="P739" i="5"/>
  <c r="S739" i="5" s="1"/>
  <c r="T738" i="5"/>
  <c r="P738" i="5"/>
  <c r="S738" i="5" s="1"/>
  <c r="P736" i="5"/>
  <c r="S736" i="5" s="1"/>
  <c r="T736" i="5"/>
  <c r="T734" i="5"/>
  <c r="T732" i="5"/>
  <c r="P732" i="5"/>
  <c r="S732" i="5" s="1"/>
  <c r="P731" i="5"/>
  <c r="S731" i="5" s="1"/>
  <c r="T730" i="5"/>
  <c r="P730" i="5"/>
  <c r="S730" i="5" s="1"/>
  <c r="T728" i="5"/>
  <c r="P727" i="5"/>
  <c r="S727" i="5" s="1"/>
  <c r="T724" i="5"/>
  <c r="P724" i="5"/>
  <c r="S724" i="5" s="1"/>
  <c r="P723" i="5"/>
  <c r="S723" i="5" s="1"/>
  <c r="T722" i="5"/>
  <c r="P722" i="5"/>
  <c r="S722" i="5" s="1"/>
  <c r="T720" i="5"/>
  <c r="P718" i="5"/>
  <c r="S718" i="5" s="1"/>
  <c r="T718" i="5"/>
  <c r="T715" i="5"/>
  <c r="P715" i="5"/>
  <c r="S715" i="5" s="1"/>
  <c r="T714" i="5"/>
  <c r="T711" i="5"/>
  <c r="P711" i="5"/>
  <c r="S711" i="5" s="1"/>
  <c r="T710" i="5"/>
  <c r="P710" i="5"/>
  <c r="S710" i="5" s="1"/>
  <c r="T708" i="5"/>
  <c r="P708" i="5"/>
  <c r="S708" i="5" s="1"/>
  <c r="P706" i="5"/>
  <c r="S706" i="5" s="1"/>
  <c r="T704" i="5"/>
  <c r="P703" i="5"/>
  <c r="S703" i="5" s="1"/>
  <c r="T702" i="5"/>
  <c r="P702" i="5"/>
  <c r="S702" i="5" s="1"/>
  <c r="T700" i="5"/>
  <c r="P700" i="5"/>
  <c r="S700" i="5" s="1"/>
  <c r="T698" i="5"/>
  <c r="T696" i="5"/>
  <c r="P696" i="5"/>
  <c r="S696" i="5" s="1"/>
  <c r="P695" i="5"/>
  <c r="S695" i="5" s="1"/>
  <c r="T694" i="5"/>
  <c r="P694" i="5"/>
  <c r="S694" i="5" s="1"/>
  <c r="T691" i="5"/>
  <c r="P690" i="5"/>
  <c r="S690" i="5" s="1"/>
  <c r="T688" i="5"/>
  <c r="P688" i="5"/>
  <c r="S688" i="5" s="1"/>
  <c r="P687" i="5"/>
  <c r="S687" i="5" s="1"/>
  <c r="T684" i="5"/>
  <c r="P684" i="5"/>
  <c r="S684" i="5" s="1"/>
  <c r="T683" i="5"/>
  <c r="T682" i="5"/>
  <c r="P682" i="5"/>
  <c r="S682" i="5" s="1"/>
  <c r="T680" i="5"/>
  <c r="P680" i="5"/>
  <c r="S680" i="5" s="1"/>
  <c r="T678" i="5"/>
  <c r="T676" i="5"/>
  <c r="T675" i="5"/>
  <c r="P675" i="5"/>
  <c r="S675" i="5" s="1"/>
  <c r="T672" i="5"/>
  <c r="P672" i="5"/>
  <c r="S672" i="5" s="1"/>
  <c r="P668" i="5"/>
  <c r="S668" i="5" s="1"/>
  <c r="P667" i="5"/>
  <c r="S667" i="5" s="1"/>
  <c r="T666" i="5"/>
  <c r="P666" i="5"/>
  <c r="S666" i="5" s="1"/>
  <c r="T663" i="5"/>
  <c r="P663" i="5"/>
  <c r="S663" i="5" s="1"/>
  <c r="T660" i="5"/>
  <c r="P660" i="5"/>
  <c r="S660" i="5" s="1"/>
  <c r="P659" i="5"/>
  <c r="S659" i="5" s="1"/>
  <c r="P658" i="5"/>
  <c r="S658" i="5" s="1"/>
  <c r="T658" i="5"/>
  <c r="T654" i="5"/>
  <c r="P654" i="5"/>
  <c r="S654" i="5" s="1"/>
  <c r="T652" i="5"/>
  <c r="P652" i="5"/>
  <c r="S652" i="5" s="1"/>
  <c r="T650" i="5"/>
  <c r="P649" i="5"/>
  <c r="S649" i="5" s="1"/>
  <c r="T647" i="5"/>
  <c r="P647" i="5"/>
  <c r="S647" i="5" s="1"/>
  <c r="T646" i="5"/>
  <c r="P646" i="5"/>
  <c r="S646" i="5" s="1"/>
  <c r="T644" i="5"/>
  <c r="P644" i="5"/>
  <c r="S644" i="5" s="1"/>
  <c r="T643" i="5"/>
  <c r="P642" i="5"/>
  <c r="S642" i="5" s="1"/>
  <c r="T642" i="5"/>
  <c r="T640" i="5"/>
  <c r="P639" i="5"/>
  <c r="S639" i="5" s="1"/>
  <c r="T638" i="5"/>
  <c r="P638" i="5"/>
  <c r="S638" i="5" s="1"/>
  <c r="P637" i="5"/>
  <c r="S637" i="5" s="1"/>
  <c r="T636" i="5"/>
  <c r="P636" i="5"/>
  <c r="S636" i="5" s="1"/>
  <c r="T635" i="5"/>
  <c r="T634" i="5"/>
  <c r="P633" i="5"/>
  <c r="S633" i="5" s="1"/>
  <c r="P632" i="5"/>
  <c r="S632" i="5" s="1"/>
  <c r="P631" i="5"/>
  <c r="S631" i="5" s="1"/>
  <c r="P630" i="5"/>
  <c r="S630" i="5" s="1"/>
  <c r="P629" i="5"/>
  <c r="S629" i="5" s="1"/>
  <c r="T627" i="5"/>
  <c r="T626" i="5"/>
  <c r="P626" i="5"/>
  <c r="S626" i="5" s="1"/>
  <c r="P625" i="5"/>
  <c r="S625" i="5" s="1"/>
  <c r="T624" i="5"/>
  <c r="P624" i="5"/>
  <c r="S624" i="5" s="1"/>
  <c r="T622" i="5"/>
  <c r="T619" i="5"/>
  <c r="T618" i="5"/>
  <c r="P618" i="5"/>
  <c r="S618" i="5" s="1"/>
  <c r="P617" i="5"/>
  <c r="S617" i="5" s="1"/>
  <c r="T616" i="5"/>
  <c r="P616" i="5"/>
  <c r="S616" i="5" s="1"/>
  <c r="T615" i="5"/>
  <c r="P615" i="5"/>
  <c r="S615" i="5" s="1"/>
  <c r="T612" i="5"/>
  <c r="P611" i="5"/>
  <c r="S611" i="5" s="1"/>
  <c r="T610" i="5"/>
  <c r="P610" i="5"/>
  <c r="S610" i="5" s="1"/>
  <c r="T608" i="5"/>
  <c r="P608" i="5"/>
  <c r="S608" i="5" s="1"/>
  <c r="T606" i="5"/>
  <c r="T603" i="5"/>
  <c r="P603" i="5"/>
  <c r="S603" i="5" s="1"/>
  <c r="T602" i="5"/>
  <c r="P602" i="5"/>
  <c r="S602" i="5" s="1"/>
  <c r="P601" i="5"/>
  <c r="S601" i="5" s="1"/>
  <c r="T600" i="5"/>
  <c r="T598" i="5"/>
  <c r="P597" i="5"/>
  <c r="S597" i="5" s="1"/>
  <c r="T596" i="5"/>
  <c r="P596" i="5"/>
  <c r="S596" i="5" s="1"/>
  <c r="P594" i="5"/>
  <c r="S594" i="5" s="1"/>
  <c r="T590" i="5"/>
  <c r="P590" i="5"/>
  <c r="S590" i="5" s="1"/>
  <c r="P589" i="5"/>
  <c r="S589" i="5" s="1"/>
  <c r="T588" i="5"/>
  <c r="P588" i="5"/>
  <c r="S588" i="5" s="1"/>
  <c r="T586" i="5"/>
  <c r="P585" i="5"/>
  <c r="S585" i="5" s="1"/>
  <c r="T584" i="5"/>
  <c r="P581" i="5"/>
  <c r="S581" i="5" s="1"/>
  <c r="T579" i="5"/>
  <c r="T578" i="5"/>
  <c r="P578" i="5"/>
  <c r="S578" i="5" s="1"/>
  <c r="T575" i="5"/>
  <c r="P575" i="5"/>
  <c r="S575" i="5" s="1"/>
  <c r="T574" i="5"/>
  <c r="P574" i="5"/>
  <c r="S574" i="5" s="1"/>
  <c r="P572" i="5"/>
  <c r="S572" i="5" s="1"/>
  <c r="T570" i="5"/>
  <c r="T567" i="5"/>
  <c r="P567" i="5"/>
  <c r="S567" i="5" s="1"/>
  <c r="P566" i="5"/>
  <c r="S566" i="5" s="1"/>
  <c r="T566" i="5"/>
  <c r="P565" i="5"/>
  <c r="S565" i="5" s="1"/>
  <c r="T564" i="5"/>
  <c r="T563" i="5"/>
  <c r="T562" i="5"/>
  <c r="P562" i="5"/>
  <c r="S562" i="5" s="1"/>
  <c r="T560" i="5"/>
  <c r="P560" i="5"/>
  <c r="S560" i="5" s="1"/>
  <c r="T558" i="5"/>
  <c r="P557" i="5"/>
  <c r="S557" i="5" s="1"/>
  <c r="T554" i="5"/>
  <c r="P554" i="5"/>
  <c r="S554" i="5" s="1"/>
  <c r="T551" i="5"/>
  <c r="P551" i="5"/>
  <c r="S551" i="5" s="1"/>
  <c r="T550" i="5"/>
  <c r="P549" i="5"/>
  <c r="S549" i="5" s="1"/>
  <c r="T548" i="5"/>
  <c r="T546" i="5"/>
  <c r="P546" i="5"/>
  <c r="S546" i="5" s="1"/>
  <c r="T544" i="5"/>
  <c r="P544" i="5"/>
  <c r="S544" i="5" s="1"/>
  <c r="T543" i="5"/>
  <c r="T542" i="5"/>
  <c r="P541" i="5"/>
  <c r="S541" i="5" s="1"/>
  <c r="T540" i="5"/>
  <c r="P540" i="5"/>
  <c r="S540" i="5" s="1"/>
  <c r="T538" i="5"/>
  <c r="P538" i="5"/>
  <c r="S538" i="5" s="1"/>
  <c r="P535" i="5"/>
  <c r="S535" i="5" s="1"/>
  <c r="T529" i="5"/>
  <c r="P529" i="5"/>
  <c r="S529" i="5" s="1"/>
  <c r="T527" i="5"/>
  <c r="T526" i="5"/>
  <c r="P526" i="5"/>
  <c r="S526" i="5" s="1"/>
  <c r="T525" i="5"/>
  <c r="P525" i="5"/>
  <c r="S525" i="5" s="1"/>
  <c r="T524" i="5"/>
  <c r="P524" i="5"/>
  <c r="S524" i="5" s="1"/>
  <c r="T523" i="5"/>
  <c r="P523" i="5"/>
  <c r="S523" i="5" s="1"/>
  <c r="T522" i="5"/>
  <c r="T521" i="5"/>
  <c r="P521" i="5"/>
  <c r="S521" i="5" s="1"/>
  <c r="T520" i="5"/>
  <c r="P519" i="5"/>
  <c r="S519" i="5" s="1"/>
  <c r="T518" i="5"/>
  <c r="P518" i="5"/>
  <c r="S518" i="5" s="1"/>
  <c r="T516" i="5"/>
  <c r="P516" i="5"/>
  <c r="S516" i="5" s="1"/>
  <c r="T514" i="5"/>
  <c r="P514" i="5"/>
  <c r="S514" i="5" s="1"/>
  <c r="T513" i="5"/>
  <c r="P513" i="5"/>
  <c r="S513" i="5" s="1"/>
  <c r="T512" i="5"/>
  <c r="T507" i="5"/>
  <c r="T506" i="5"/>
  <c r="T504" i="5"/>
  <c r="P504" i="5"/>
  <c r="S504" i="5" s="1"/>
  <c r="T503" i="5"/>
  <c r="P503" i="5"/>
  <c r="S503" i="5" s="1"/>
  <c r="T502" i="5"/>
  <c r="P502" i="5"/>
  <c r="S502" i="5" s="1"/>
  <c r="T501" i="5"/>
  <c r="P501" i="5"/>
  <c r="S501" i="5" s="1"/>
  <c r="T500" i="5"/>
  <c r="P498" i="5"/>
  <c r="S498" i="5" s="1"/>
  <c r="T497" i="5"/>
  <c r="P497" i="5"/>
  <c r="S497" i="5" s="1"/>
  <c r="T496" i="5"/>
  <c r="P496" i="5"/>
  <c r="S496" i="5" s="1"/>
  <c r="T495" i="5"/>
  <c r="P495" i="5"/>
  <c r="S495" i="5" s="1"/>
  <c r="T493" i="5"/>
  <c r="P493" i="5"/>
  <c r="S493" i="5" s="1"/>
  <c r="T492" i="5"/>
  <c r="P492" i="5"/>
  <c r="S492" i="5" s="1"/>
  <c r="T489" i="5"/>
  <c r="P489" i="5"/>
  <c r="S489" i="5" s="1"/>
  <c r="P487" i="5"/>
  <c r="S487" i="5" s="1"/>
  <c r="T487" i="5"/>
  <c r="T486" i="5"/>
  <c r="T485" i="5"/>
  <c r="P485" i="5"/>
  <c r="S485" i="5" s="1"/>
  <c r="T484" i="5"/>
  <c r="T482" i="5"/>
  <c r="P482" i="5"/>
  <c r="S482" i="5" s="1"/>
  <c r="T481" i="5"/>
  <c r="P481" i="5"/>
  <c r="S481" i="5" s="1"/>
  <c r="P480" i="5"/>
  <c r="S480" i="5" s="1"/>
  <c r="T477" i="5"/>
  <c r="P477" i="5"/>
  <c r="S477" i="5" s="1"/>
  <c r="T475" i="5"/>
  <c r="P475" i="5"/>
  <c r="S475" i="5" s="1"/>
  <c r="T474" i="5"/>
  <c r="P474" i="5"/>
  <c r="S474" i="5" s="1"/>
  <c r="T473" i="5"/>
  <c r="P473" i="5"/>
  <c r="S473" i="5" s="1"/>
  <c r="P471" i="5"/>
  <c r="S471" i="5" s="1"/>
  <c r="T471" i="5"/>
  <c r="T469" i="5"/>
  <c r="P469" i="5"/>
  <c r="S469" i="5" s="1"/>
  <c r="T465" i="5"/>
  <c r="P465" i="5"/>
  <c r="S465" i="5" s="1"/>
  <c r="T463" i="5"/>
  <c r="P462" i="5"/>
  <c r="S462" i="5" s="1"/>
  <c r="T461" i="5"/>
  <c r="P461" i="5"/>
  <c r="S461" i="5" s="1"/>
  <c r="P459" i="5"/>
  <c r="S459" i="5" s="1"/>
  <c r="T456" i="5"/>
  <c r="T452" i="5"/>
  <c r="P452" i="5"/>
  <c r="S452" i="5" s="1"/>
  <c r="T325" i="5"/>
  <c r="P325" i="5"/>
  <c r="S325" i="5" s="1"/>
  <c r="T321" i="5"/>
  <c r="P321" i="5"/>
  <c r="S321" i="5" s="1"/>
  <c r="T316" i="5"/>
  <c r="P316" i="5"/>
  <c r="S316" i="5" s="1"/>
  <c r="T314" i="5"/>
  <c r="P313" i="5"/>
  <c r="S313" i="5" s="1"/>
  <c r="T313" i="5"/>
  <c r="T312" i="5"/>
  <c r="P312" i="5"/>
  <c r="S312" i="5" s="1"/>
  <c r="T311" i="5"/>
  <c r="P311" i="5"/>
  <c r="S311" i="5" s="1"/>
  <c r="T310" i="5"/>
  <c r="P310" i="5"/>
  <c r="S310" i="5" s="1"/>
  <c r="T309" i="5"/>
  <c r="P309" i="5"/>
  <c r="S309" i="5" s="1"/>
  <c r="T308" i="5"/>
  <c r="T307" i="5"/>
  <c r="T306" i="5"/>
  <c r="P306" i="5"/>
  <c r="S306" i="5" s="1"/>
  <c r="T304" i="5"/>
  <c r="P304" i="5"/>
  <c r="S304" i="5" s="1"/>
  <c r="T303" i="5"/>
  <c r="P303" i="5"/>
  <c r="S303" i="5" s="1"/>
  <c r="T302" i="5"/>
  <c r="T301" i="5"/>
  <c r="P301" i="5"/>
  <c r="S301" i="5" s="1"/>
  <c r="T300" i="5"/>
  <c r="P300" i="5"/>
  <c r="S300" i="5" s="1"/>
  <c r="T298" i="5"/>
  <c r="P298" i="5"/>
  <c r="S298" i="5" s="1"/>
  <c r="T297" i="5"/>
  <c r="P297" i="5"/>
  <c r="S297" i="5" s="1"/>
  <c r="T296" i="5"/>
  <c r="P296" i="5"/>
  <c r="S296" i="5" s="1"/>
  <c r="T291" i="5"/>
  <c r="P289" i="5"/>
  <c r="S289" i="5" s="1"/>
  <c r="P285" i="5"/>
  <c r="S285" i="5" s="1"/>
  <c r="T281" i="5"/>
  <c r="T273" i="5"/>
  <c r="P265" i="5"/>
  <c r="S265" i="5" s="1"/>
  <c r="T263" i="5"/>
  <c r="P257" i="5"/>
  <c r="S257" i="5" s="1"/>
  <c r="T253" i="5"/>
  <c r="P249" i="5"/>
  <c r="S249" i="5" s="1"/>
  <c r="T243" i="5"/>
  <c r="P237" i="5"/>
  <c r="S237" i="5" s="1"/>
  <c r="T235" i="5"/>
  <c r="T225" i="5"/>
  <c r="P221" i="5"/>
  <c r="S221" i="5" s="1"/>
  <c r="P217" i="5"/>
  <c r="S217" i="5" s="1"/>
  <c r="T215" i="5"/>
  <c r="P209" i="5"/>
  <c r="S209" i="5" s="1"/>
  <c r="T206" i="5"/>
  <c r="P201" i="5"/>
  <c r="S201" i="5" s="1"/>
  <c r="T195" i="5"/>
  <c r="P193" i="5"/>
  <c r="S193" i="5" s="1"/>
  <c r="P189" i="5"/>
  <c r="S189" i="5" s="1"/>
  <c r="T187" i="5"/>
  <c r="P185" i="5"/>
  <c r="S185" i="5" s="1"/>
  <c r="T178" i="5"/>
  <c r="P173" i="5"/>
  <c r="S173" i="5" s="1"/>
  <c r="T167" i="5"/>
  <c r="P161" i="5"/>
  <c r="S161" i="5" s="1"/>
  <c r="T158" i="5"/>
  <c r="P157" i="5"/>
  <c r="S157" i="5" s="1"/>
  <c r="P153" i="5"/>
  <c r="S153" i="5" s="1"/>
  <c r="T150" i="5"/>
  <c r="P145" i="5"/>
  <c r="S145" i="5" s="1"/>
  <c r="T139" i="5"/>
  <c r="P137" i="5"/>
  <c r="S137" i="5" s="1"/>
  <c r="T130" i="5"/>
  <c r="P129" i="5"/>
  <c r="S129" i="5" s="1"/>
  <c r="P125" i="5"/>
  <c r="S125" i="5" s="1"/>
  <c r="T121" i="5"/>
  <c r="T110" i="5"/>
  <c r="P109" i="5"/>
  <c r="S109" i="5" s="1"/>
  <c r="T102" i="5"/>
  <c r="P840" i="5"/>
  <c r="S840" i="5" s="1"/>
  <c r="P798" i="5"/>
  <c r="S798" i="5" s="1"/>
  <c r="P768" i="5"/>
  <c r="S768" i="5" s="1"/>
  <c r="P698" i="5"/>
  <c r="S698" i="5" s="1"/>
  <c r="P683" i="5"/>
  <c r="S683" i="5" s="1"/>
  <c r="P670" i="5"/>
  <c r="S670" i="5" s="1"/>
  <c r="P640" i="5"/>
  <c r="S640" i="5" s="1"/>
  <c r="P627" i="5"/>
  <c r="S627" i="5" s="1"/>
  <c r="P612" i="5"/>
  <c r="S612" i="5" s="1"/>
  <c r="P598" i="5"/>
  <c r="S598" i="5" s="1"/>
  <c r="P584" i="5"/>
  <c r="S584" i="5" s="1"/>
  <c r="P570" i="5"/>
  <c r="S570" i="5" s="1"/>
  <c r="P555" i="5"/>
  <c r="S555" i="5" s="1"/>
  <c r="P542" i="5"/>
  <c r="S542" i="5" s="1"/>
  <c r="P527" i="5"/>
  <c r="S527" i="5" s="1"/>
  <c r="P512" i="5"/>
  <c r="S512" i="5" s="1"/>
  <c r="P484" i="5"/>
  <c r="S484" i="5" s="1"/>
  <c r="P456" i="5"/>
  <c r="S456" i="5" s="1"/>
  <c r="P314" i="5"/>
  <c r="S314" i="5" s="1"/>
  <c r="P286" i="5"/>
  <c r="S286" i="5" s="1"/>
  <c r="P214" i="5"/>
  <c r="S214" i="5" s="1"/>
  <c r="P171" i="5"/>
  <c r="S171" i="5" s="1"/>
  <c r="P115" i="5"/>
  <c r="S115" i="5" s="1"/>
  <c r="P86" i="5"/>
  <c r="S86" i="5" s="1"/>
  <c r="P43" i="5"/>
  <c r="S43" i="5" s="1"/>
  <c r="T808" i="5"/>
  <c r="T780" i="5"/>
  <c r="T707" i="5"/>
  <c r="T632" i="5"/>
  <c r="T594" i="5"/>
  <c r="T519" i="5"/>
  <c r="T480" i="5"/>
  <c r="T366" i="5"/>
  <c r="T323" i="5"/>
  <c r="T274" i="5"/>
  <c r="T39" i="5"/>
  <c r="P282" i="5"/>
  <c r="S282" i="5" s="1"/>
  <c r="P270" i="5"/>
  <c r="S270" i="5" s="1"/>
  <c r="T242" i="5"/>
  <c r="P242" i="5"/>
  <c r="S242" i="5" s="1"/>
  <c r="P231" i="5"/>
  <c r="S231" i="5" s="1"/>
  <c r="T231" i="5"/>
  <c r="P224" i="5"/>
  <c r="S224" i="5" s="1"/>
  <c r="P114" i="5"/>
  <c r="S114" i="5" s="1"/>
  <c r="T99" i="5"/>
  <c r="P99" i="5"/>
  <c r="S99" i="5" s="1"/>
  <c r="T66" i="5"/>
  <c r="P66" i="5"/>
  <c r="S66" i="5" s="1"/>
  <c r="T50" i="5"/>
  <c r="P50" i="5"/>
  <c r="S50" i="5" s="1"/>
  <c r="T30" i="5"/>
  <c r="P28" i="5"/>
  <c r="S28" i="5" s="1"/>
  <c r="T23" i="5"/>
  <c r="P23" i="5"/>
  <c r="S23" i="5" s="1"/>
  <c r="P174" i="5"/>
  <c r="S174" i="5" s="1"/>
  <c r="P131" i="5"/>
  <c r="S131" i="5" s="1"/>
  <c r="P59" i="5"/>
  <c r="S59" i="5" s="1"/>
  <c r="P3" i="5"/>
  <c r="S3" i="5" s="1"/>
  <c r="T246" i="5"/>
  <c r="T833" i="5"/>
  <c r="P831" i="5"/>
  <c r="S831" i="5" s="1"/>
  <c r="T830" i="5"/>
  <c r="P830" i="5"/>
  <c r="S830" i="5" s="1"/>
  <c r="T826" i="5"/>
  <c r="P823" i="5"/>
  <c r="S823" i="5" s="1"/>
  <c r="P822" i="5"/>
  <c r="S822" i="5" s="1"/>
  <c r="T818" i="5"/>
  <c r="P818" i="5"/>
  <c r="S818" i="5" s="1"/>
  <c r="T814" i="5"/>
  <c r="T810" i="5"/>
  <c r="P810" i="5"/>
  <c r="S810" i="5" s="1"/>
  <c r="P807" i="5"/>
  <c r="S807" i="5" s="1"/>
  <c r="T805" i="5"/>
  <c r="P803" i="5"/>
  <c r="S803" i="5" s="1"/>
  <c r="T802" i="5"/>
  <c r="P802" i="5"/>
  <c r="S802" i="5" s="1"/>
  <c r="T781" i="5"/>
  <c r="T772" i="5"/>
  <c r="P772" i="5"/>
  <c r="S772" i="5" s="1"/>
  <c r="T769" i="5"/>
  <c r="P759" i="5"/>
  <c r="S759" i="5" s="1"/>
  <c r="T758" i="5"/>
  <c r="P758" i="5"/>
  <c r="S758" i="5" s="1"/>
  <c r="T755" i="5"/>
  <c r="T752" i="5"/>
  <c r="P752" i="5"/>
  <c r="S752" i="5" s="1"/>
  <c r="T748" i="5"/>
  <c r="P748" i="5"/>
  <c r="S748" i="5" s="1"/>
  <c r="T742" i="5"/>
  <c r="T740" i="5"/>
  <c r="T716" i="5"/>
  <c r="P716" i="5"/>
  <c r="S716" i="5" s="1"/>
  <c r="T712" i="5"/>
  <c r="T699" i="5"/>
  <c r="T692" i="5"/>
  <c r="P679" i="5"/>
  <c r="S679" i="5" s="1"/>
  <c r="T679" i="5"/>
  <c r="T674" i="5"/>
  <c r="P674" i="5"/>
  <c r="S674" i="5" s="1"/>
  <c r="T664" i="5"/>
  <c r="T662" i="5"/>
  <c r="T656" i="5"/>
  <c r="P651" i="5"/>
  <c r="S651" i="5" s="1"/>
  <c r="P645" i="5"/>
  <c r="S645" i="5" s="1"/>
  <c r="P641" i="5"/>
  <c r="S641" i="5" s="1"/>
  <c r="T628" i="5"/>
  <c r="P623" i="5"/>
  <c r="S623" i="5" s="1"/>
  <c r="P621" i="5"/>
  <c r="S621" i="5" s="1"/>
  <c r="P620" i="5"/>
  <c r="S620" i="5" s="1"/>
  <c r="T620" i="5"/>
  <c r="P613" i="5"/>
  <c r="S613" i="5" s="1"/>
  <c r="P609" i="5"/>
  <c r="S609" i="5" s="1"/>
  <c r="P605" i="5"/>
  <c r="S605" i="5" s="1"/>
  <c r="P604" i="5"/>
  <c r="S604" i="5" s="1"/>
  <c r="T604" i="5"/>
  <c r="T599" i="5"/>
  <c r="P599" i="5"/>
  <c r="S599" i="5" s="1"/>
  <c r="T595" i="5"/>
  <c r="P595" i="5"/>
  <c r="S595" i="5" s="1"/>
  <c r="P593" i="5"/>
  <c r="S593" i="5" s="1"/>
  <c r="T587" i="5"/>
  <c r="P587" i="5"/>
  <c r="S587" i="5" s="1"/>
  <c r="P583" i="5"/>
  <c r="S583" i="5" s="1"/>
  <c r="T583" i="5"/>
  <c r="T582" i="5"/>
  <c r="P582" i="5"/>
  <c r="S582" i="5" s="1"/>
  <c r="T580" i="5"/>
  <c r="P580" i="5"/>
  <c r="S580" i="5" s="1"/>
  <c r="P577" i="5"/>
  <c r="S577" i="5" s="1"/>
  <c r="P573" i="5"/>
  <c r="S573" i="5" s="1"/>
  <c r="T571" i="5"/>
  <c r="P569" i="5"/>
  <c r="S569" i="5" s="1"/>
  <c r="T568" i="5"/>
  <c r="P568" i="5"/>
  <c r="S568" i="5" s="1"/>
  <c r="P561" i="5"/>
  <c r="S561" i="5" s="1"/>
  <c r="T559" i="5"/>
  <c r="P559" i="5"/>
  <c r="S559" i="5" s="1"/>
  <c r="P556" i="5"/>
  <c r="S556" i="5" s="1"/>
  <c r="P553" i="5"/>
  <c r="S553" i="5" s="1"/>
  <c r="T552" i="5"/>
  <c r="P552" i="5"/>
  <c r="S552" i="5" s="1"/>
  <c r="T547" i="5"/>
  <c r="P547" i="5"/>
  <c r="S547" i="5" s="1"/>
  <c r="P545" i="5"/>
  <c r="S545" i="5" s="1"/>
  <c r="T539" i="5"/>
  <c r="P539" i="5"/>
  <c r="S539" i="5" s="1"/>
  <c r="P537" i="5"/>
  <c r="S537" i="5" s="1"/>
  <c r="T534" i="5"/>
  <c r="T533" i="5"/>
  <c r="P533" i="5"/>
  <c r="S533" i="5" s="1"/>
  <c r="T532" i="5"/>
  <c r="P532" i="5"/>
  <c r="S532" i="5" s="1"/>
  <c r="T531" i="5"/>
  <c r="P531" i="5"/>
  <c r="S531" i="5" s="1"/>
  <c r="T530" i="5"/>
  <c r="P530" i="5"/>
  <c r="S530" i="5" s="1"/>
  <c r="T528" i="5"/>
  <c r="T517" i="5"/>
  <c r="P517" i="5"/>
  <c r="S517" i="5" s="1"/>
  <c r="T511" i="5"/>
  <c r="P511" i="5"/>
  <c r="S511" i="5" s="1"/>
  <c r="T510" i="5"/>
  <c r="P510" i="5"/>
  <c r="S510" i="5" s="1"/>
  <c r="T509" i="5"/>
  <c r="P509" i="5"/>
  <c r="S509" i="5" s="1"/>
  <c r="P508" i="5"/>
  <c r="S508" i="5" s="1"/>
  <c r="T508" i="5"/>
  <c r="T505" i="5"/>
  <c r="P505" i="5"/>
  <c r="S505" i="5" s="1"/>
  <c r="T494" i="5"/>
  <c r="T491" i="5"/>
  <c r="T490" i="5"/>
  <c r="P490" i="5"/>
  <c r="S490" i="5" s="1"/>
  <c r="T488" i="5"/>
  <c r="P488" i="5"/>
  <c r="S488" i="5" s="1"/>
  <c r="T483" i="5"/>
  <c r="P483" i="5"/>
  <c r="S483" i="5" s="1"/>
  <c r="T479" i="5"/>
  <c r="T476" i="5"/>
  <c r="P476" i="5"/>
  <c r="S476" i="5" s="1"/>
  <c r="T472" i="5"/>
  <c r="T470" i="5"/>
  <c r="T468" i="5"/>
  <c r="P468" i="5"/>
  <c r="S468" i="5" s="1"/>
  <c r="T467" i="5"/>
  <c r="P467" i="5"/>
  <c r="S467" i="5" s="1"/>
  <c r="T466" i="5"/>
  <c r="P466" i="5"/>
  <c r="S466" i="5" s="1"/>
  <c r="T464" i="5"/>
  <c r="T460" i="5"/>
  <c r="P460" i="5"/>
  <c r="S460" i="5" s="1"/>
  <c r="T458" i="5"/>
  <c r="T457" i="5"/>
  <c r="P457" i="5"/>
  <c r="S457" i="5" s="1"/>
  <c r="T455" i="5"/>
  <c r="P455" i="5"/>
  <c r="S455" i="5" s="1"/>
  <c r="T454" i="5"/>
  <c r="P454" i="5"/>
  <c r="S454" i="5" s="1"/>
  <c r="T453" i="5"/>
  <c r="P453" i="5"/>
  <c r="S453" i="5" s="1"/>
  <c r="T451" i="5"/>
  <c r="P450" i="5"/>
  <c r="S450" i="5" s="1"/>
  <c r="T450" i="5"/>
  <c r="T449" i="5"/>
  <c r="P449" i="5"/>
  <c r="S449" i="5" s="1"/>
  <c r="T448" i="5"/>
  <c r="T447" i="5"/>
  <c r="P447" i="5"/>
  <c r="S447" i="5" s="1"/>
  <c r="T446" i="5"/>
  <c r="P446" i="5"/>
  <c r="S446" i="5" s="1"/>
  <c r="T445" i="5"/>
  <c r="P445" i="5"/>
  <c r="S445" i="5" s="1"/>
  <c r="T444" i="5"/>
  <c r="P444" i="5"/>
  <c r="S444" i="5" s="1"/>
  <c r="T442" i="5"/>
  <c r="T441" i="5"/>
  <c r="P441" i="5"/>
  <c r="S441" i="5" s="1"/>
  <c r="P440" i="5"/>
  <c r="S440" i="5" s="1"/>
  <c r="T439" i="5"/>
  <c r="P439" i="5"/>
  <c r="S439" i="5" s="1"/>
  <c r="T438" i="5"/>
  <c r="P438" i="5"/>
  <c r="S438" i="5" s="1"/>
  <c r="T437" i="5"/>
  <c r="P437" i="5"/>
  <c r="S437" i="5" s="1"/>
  <c r="T436" i="5"/>
  <c r="T435" i="5"/>
  <c r="P434" i="5"/>
  <c r="S434" i="5" s="1"/>
  <c r="T434" i="5"/>
  <c r="T433" i="5"/>
  <c r="P433" i="5"/>
  <c r="S433" i="5" s="1"/>
  <c r="T432" i="5"/>
  <c r="P432" i="5"/>
  <c r="S432" i="5" s="1"/>
  <c r="T431" i="5"/>
  <c r="P431" i="5"/>
  <c r="S431" i="5" s="1"/>
  <c r="T430" i="5"/>
  <c r="T429" i="5"/>
  <c r="P429" i="5"/>
  <c r="S429" i="5" s="1"/>
  <c r="T428" i="5"/>
  <c r="P428" i="5"/>
  <c r="S428" i="5" s="1"/>
  <c r="T427" i="5"/>
  <c r="T426" i="5"/>
  <c r="P426" i="5"/>
  <c r="S426" i="5" s="1"/>
  <c r="T425" i="5"/>
  <c r="P425" i="5"/>
  <c r="S425" i="5" s="1"/>
  <c r="T424" i="5"/>
  <c r="P424" i="5"/>
  <c r="S424" i="5" s="1"/>
  <c r="P423" i="5"/>
  <c r="S423" i="5" s="1"/>
  <c r="T421" i="5"/>
  <c r="P421" i="5"/>
  <c r="S421" i="5" s="1"/>
  <c r="T420" i="5"/>
  <c r="T419" i="5"/>
  <c r="P419" i="5"/>
  <c r="S419" i="5" s="1"/>
  <c r="T418" i="5"/>
  <c r="P418" i="5"/>
  <c r="S418" i="5" s="1"/>
  <c r="T417" i="5"/>
  <c r="P417" i="5"/>
  <c r="S417" i="5" s="1"/>
  <c r="T416" i="5"/>
  <c r="P416" i="5"/>
  <c r="S416" i="5" s="1"/>
  <c r="T415" i="5"/>
  <c r="T414" i="5"/>
  <c r="T413" i="5"/>
  <c r="P413" i="5"/>
  <c r="S413" i="5" s="1"/>
  <c r="P412" i="5"/>
  <c r="S412" i="5" s="1"/>
  <c r="T412" i="5"/>
  <c r="T411" i="5"/>
  <c r="P411" i="5"/>
  <c r="S411" i="5" s="1"/>
  <c r="T410" i="5"/>
  <c r="P410" i="5"/>
  <c r="S410" i="5" s="1"/>
  <c r="T409" i="5"/>
  <c r="P409" i="5"/>
  <c r="S409" i="5" s="1"/>
  <c r="T408" i="5"/>
  <c r="T407" i="5"/>
  <c r="P407" i="5"/>
  <c r="S407" i="5" s="1"/>
  <c r="T405" i="5"/>
  <c r="P405" i="5"/>
  <c r="S405" i="5" s="1"/>
  <c r="T404" i="5"/>
  <c r="P404" i="5"/>
  <c r="S404" i="5" s="1"/>
  <c r="T403" i="5"/>
  <c r="P403" i="5"/>
  <c r="S403" i="5" s="1"/>
  <c r="P402" i="5"/>
  <c r="S402" i="5" s="1"/>
  <c r="T401" i="5"/>
  <c r="P401" i="5"/>
  <c r="S401" i="5" s="1"/>
  <c r="T400" i="5"/>
  <c r="T399" i="5"/>
  <c r="T398" i="5"/>
  <c r="P398" i="5"/>
  <c r="S398" i="5" s="1"/>
  <c r="T397" i="5"/>
  <c r="P397" i="5"/>
  <c r="S397" i="5" s="1"/>
  <c r="T396" i="5"/>
  <c r="P396" i="5"/>
  <c r="S396" i="5" s="1"/>
  <c r="P395" i="5"/>
  <c r="S395" i="5" s="1"/>
  <c r="T395" i="5"/>
  <c r="T394" i="5"/>
  <c r="T393" i="5"/>
  <c r="P393" i="5"/>
  <c r="S393" i="5" s="1"/>
  <c r="T392" i="5"/>
  <c r="T391" i="5"/>
  <c r="P391" i="5"/>
  <c r="S391" i="5" s="1"/>
  <c r="T390" i="5"/>
  <c r="P390" i="5"/>
  <c r="S390" i="5" s="1"/>
  <c r="T389" i="5"/>
  <c r="P389" i="5"/>
  <c r="S389" i="5" s="1"/>
  <c r="T388" i="5"/>
  <c r="P388" i="5"/>
  <c r="S388" i="5" s="1"/>
  <c r="T387" i="5"/>
  <c r="P386" i="5"/>
  <c r="S386" i="5" s="1"/>
  <c r="T385" i="5"/>
  <c r="P385" i="5"/>
  <c r="S385" i="5" s="1"/>
  <c r="T383" i="5"/>
  <c r="P383" i="5"/>
  <c r="S383" i="5" s="1"/>
  <c r="T382" i="5"/>
  <c r="P382" i="5"/>
  <c r="S382" i="5" s="1"/>
  <c r="T381" i="5"/>
  <c r="P381" i="5"/>
  <c r="S381" i="5" s="1"/>
  <c r="T380" i="5"/>
  <c r="P380" i="5"/>
  <c r="S380" i="5" s="1"/>
  <c r="T379" i="5"/>
  <c r="T378" i="5"/>
  <c r="T377" i="5"/>
  <c r="P377" i="5"/>
  <c r="S377" i="5" s="1"/>
  <c r="P376" i="5"/>
  <c r="S376" i="5" s="1"/>
  <c r="T376" i="5"/>
  <c r="T375" i="5"/>
  <c r="P375" i="5"/>
  <c r="S375" i="5" s="1"/>
  <c r="T374" i="5"/>
  <c r="P374" i="5"/>
  <c r="S374" i="5" s="1"/>
  <c r="T373" i="5"/>
  <c r="P373" i="5"/>
  <c r="S373" i="5" s="1"/>
  <c r="T372" i="5"/>
  <c r="T371" i="5"/>
  <c r="T370" i="5"/>
  <c r="P370" i="5"/>
  <c r="S370" i="5" s="1"/>
  <c r="T369" i="5"/>
  <c r="P369" i="5"/>
  <c r="S369" i="5" s="1"/>
  <c r="T368" i="5"/>
  <c r="P368" i="5"/>
  <c r="S368" i="5" s="1"/>
  <c r="T367" i="5"/>
  <c r="P367" i="5"/>
  <c r="S367" i="5" s="1"/>
  <c r="T365" i="5"/>
  <c r="P365" i="5"/>
  <c r="S365" i="5" s="1"/>
  <c r="P364" i="5"/>
  <c r="S364" i="5" s="1"/>
  <c r="T363" i="5"/>
  <c r="T362" i="5"/>
  <c r="P362" i="5"/>
  <c r="S362" i="5" s="1"/>
  <c r="T361" i="5"/>
  <c r="P361" i="5"/>
  <c r="S361" i="5" s="1"/>
  <c r="T360" i="5"/>
  <c r="P360" i="5"/>
  <c r="S360" i="5" s="1"/>
  <c r="T359" i="5"/>
  <c r="P359" i="5"/>
  <c r="S359" i="5" s="1"/>
  <c r="T358" i="5"/>
  <c r="T357" i="5"/>
  <c r="P357" i="5"/>
  <c r="S357" i="5" s="1"/>
  <c r="T356" i="5"/>
  <c r="T355" i="5"/>
  <c r="P355" i="5"/>
  <c r="S355" i="5" s="1"/>
  <c r="T354" i="5"/>
  <c r="P354" i="5"/>
  <c r="S354" i="5" s="1"/>
  <c r="T353" i="5"/>
  <c r="P353" i="5"/>
  <c r="S353" i="5" s="1"/>
  <c r="T352" i="5"/>
  <c r="P352" i="5"/>
  <c r="S352" i="5" s="1"/>
  <c r="T351" i="5"/>
  <c r="T350" i="5"/>
  <c r="T349" i="5"/>
  <c r="P349" i="5"/>
  <c r="S349" i="5" s="1"/>
  <c r="P348" i="5"/>
  <c r="S348" i="5" s="1"/>
  <c r="T347" i="5"/>
  <c r="P347" i="5"/>
  <c r="S347" i="5" s="1"/>
  <c r="T346" i="5"/>
  <c r="P346" i="5"/>
  <c r="S346" i="5" s="1"/>
  <c r="T345" i="5"/>
  <c r="P345" i="5"/>
  <c r="S345" i="5" s="1"/>
  <c r="T343" i="5"/>
  <c r="P343" i="5"/>
  <c r="S343" i="5" s="1"/>
  <c r="T342" i="5"/>
  <c r="T341" i="5"/>
  <c r="P341" i="5"/>
  <c r="S341" i="5" s="1"/>
  <c r="T340" i="5"/>
  <c r="P340" i="5"/>
  <c r="S340" i="5" s="1"/>
  <c r="T339" i="5"/>
  <c r="P339" i="5"/>
  <c r="S339" i="5" s="1"/>
  <c r="T338" i="5"/>
  <c r="P338" i="5"/>
  <c r="S338" i="5" s="1"/>
  <c r="P337" i="5"/>
  <c r="S337" i="5" s="1"/>
  <c r="T337" i="5"/>
  <c r="T336" i="5"/>
  <c r="T335" i="5"/>
  <c r="T334" i="5"/>
  <c r="P334" i="5"/>
  <c r="S334" i="5" s="1"/>
  <c r="T333" i="5"/>
  <c r="P333" i="5"/>
  <c r="S333" i="5" s="1"/>
  <c r="T332" i="5"/>
  <c r="P332" i="5"/>
  <c r="S332" i="5" s="1"/>
  <c r="T331" i="5"/>
  <c r="P331" i="5"/>
  <c r="S331" i="5" s="1"/>
  <c r="T330" i="5"/>
  <c r="T329" i="5"/>
  <c r="P329" i="5"/>
  <c r="S329" i="5" s="1"/>
  <c r="T328" i="5"/>
  <c r="T327" i="5"/>
  <c r="P327" i="5"/>
  <c r="S327" i="5" s="1"/>
  <c r="T326" i="5"/>
  <c r="P326" i="5"/>
  <c r="S326" i="5" s="1"/>
  <c r="T324" i="5"/>
  <c r="P324" i="5"/>
  <c r="S324" i="5" s="1"/>
  <c r="P322" i="5"/>
  <c r="S322" i="5" s="1"/>
  <c r="T320" i="5"/>
  <c r="T319" i="5"/>
  <c r="P319" i="5"/>
  <c r="S319" i="5" s="1"/>
  <c r="T318" i="5"/>
  <c r="P318" i="5"/>
  <c r="S318" i="5" s="1"/>
  <c r="P317" i="5"/>
  <c r="S317" i="5" s="1"/>
  <c r="T317" i="5"/>
  <c r="T315" i="5"/>
  <c r="T305" i="5"/>
  <c r="P305" i="5"/>
  <c r="S305" i="5" s="1"/>
  <c r="P820" i="5"/>
  <c r="S820" i="5" s="1"/>
  <c r="P806" i="5"/>
  <c r="S806" i="5" s="1"/>
  <c r="P778" i="5"/>
  <c r="S778" i="5" s="1"/>
  <c r="P750" i="5"/>
  <c r="S750" i="5" s="1"/>
  <c r="P720" i="5"/>
  <c r="S720" i="5" s="1"/>
  <c r="P692" i="5"/>
  <c r="S692" i="5" s="1"/>
  <c r="P678" i="5"/>
  <c r="S678" i="5" s="1"/>
  <c r="P664" i="5"/>
  <c r="S664" i="5" s="1"/>
  <c r="P650" i="5"/>
  <c r="S650" i="5" s="1"/>
  <c r="P635" i="5"/>
  <c r="S635" i="5" s="1"/>
  <c r="P622" i="5"/>
  <c r="S622" i="5" s="1"/>
  <c r="P592" i="5"/>
  <c r="S592" i="5" s="1"/>
  <c r="P579" i="5"/>
  <c r="S579" i="5" s="1"/>
  <c r="P564" i="5"/>
  <c r="S564" i="5" s="1"/>
  <c r="P550" i="5"/>
  <c r="S550" i="5" s="1"/>
  <c r="P522" i="5"/>
  <c r="S522" i="5" s="1"/>
  <c r="P507" i="5"/>
  <c r="S507" i="5" s="1"/>
  <c r="P494" i="5"/>
  <c r="S494" i="5" s="1"/>
  <c r="P479" i="5"/>
  <c r="S479" i="5" s="1"/>
  <c r="P464" i="5"/>
  <c r="S464" i="5" s="1"/>
  <c r="P451" i="5"/>
  <c r="S451" i="5" s="1"/>
  <c r="P436" i="5"/>
  <c r="S436" i="5" s="1"/>
  <c r="P408" i="5"/>
  <c r="S408" i="5" s="1"/>
  <c r="P394" i="5"/>
  <c r="S394" i="5" s="1"/>
  <c r="P379" i="5"/>
  <c r="S379" i="5" s="1"/>
  <c r="P351" i="5"/>
  <c r="S351" i="5" s="1"/>
  <c r="P336" i="5"/>
  <c r="S336" i="5" s="1"/>
  <c r="P308" i="5"/>
  <c r="S308" i="5" s="1"/>
  <c r="P294" i="5"/>
  <c r="S294" i="5" s="1"/>
  <c r="P251" i="5"/>
  <c r="S251" i="5" s="1"/>
  <c r="P238" i="5"/>
  <c r="S238" i="5" s="1"/>
  <c r="P166" i="5"/>
  <c r="S166" i="5" s="1"/>
  <c r="P123" i="5"/>
  <c r="S123" i="5" s="1"/>
  <c r="P67" i="5"/>
  <c r="S67" i="5" s="1"/>
  <c r="P38" i="5"/>
  <c r="S38" i="5" s="1"/>
  <c r="T834" i="5"/>
  <c r="T743" i="5"/>
  <c r="T706" i="5"/>
  <c r="T668" i="5"/>
  <c r="T630" i="5"/>
  <c r="T440" i="5"/>
  <c r="T402" i="5"/>
  <c r="T364" i="5"/>
  <c r="T322" i="5"/>
  <c r="T270" i="5"/>
  <c r="T114" i="5"/>
  <c r="T93" i="5"/>
  <c r="P81" i="5"/>
  <c r="S81" i="5" s="1"/>
  <c r="P97" i="5"/>
  <c r="S97" i="5" s="1"/>
  <c r="P89" i="5"/>
  <c r="S89" i="5" s="1"/>
  <c r="T82" i="5"/>
  <c r="T73" i="5"/>
  <c r="T65" i="5"/>
  <c r="P61" i="5"/>
  <c r="S61" i="5" s="1"/>
  <c r="P57" i="5"/>
  <c r="S57" i="5" s="1"/>
  <c r="T54" i="5"/>
  <c r="T45" i="5"/>
  <c r="T35" i="5"/>
  <c r="P33" i="5"/>
  <c r="S33" i="5" s="1"/>
  <c r="P29" i="5"/>
  <c r="S29" i="5" s="1"/>
  <c r="T25" i="5"/>
  <c r="T17" i="5"/>
  <c r="P9" i="5"/>
  <c r="S9" i="5" s="1"/>
  <c r="T7" i="5"/>
  <c r="T841" i="5"/>
  <c r="P837" i="5"/>
  <c r="S837" i="5" s="1"/>
  <c r="P833" i="5"/>
  <c r="S833" i="5" s="1"/>
  <c r="P829" i="5"/>
  <c r="S829" i="5" s="1"/>
  <c r="T825" i="5"/>
  <c r="P821" i="5"/>
  <c r="S821" i="5" s="1"/>
  <c r="P817" i="5"/>
  <c r="S817" i="5" s="1"/>
  <c r="P813" i="5"/>
  <c r="S813" i="5" s="1"/>
  <c r="T809" i="5"/>
  <c r="P805" i="5"/>
  <c r="S805" i="5" s="1"/>
  <c r="P801" i="5"/>
  <c r="S801" i="5" s="1"/>
  <c r="P797" i="5"/>
  <c r="S797" i="5" s="1"/>
  <c r="T793" i="5"/>
  <c r="P789" i="5"/>
  <c r="S789" i="5" s="1"/>
  <c r="P785" i="5"/>
  <c r="S785" i="5" s="1"/>
  <c r="P781" i="5"/>
  <c r="S781" i="5" s="1"/>
  <c r="T777" i="5"/>
  <c r="P773" i="5"/>
  <c r="S773" i="5" s="1"/>
  <c r="P769" i="5"/>
  <c r="S769" i="5" s="1"/>
  <c r="P765" i="5"/>
  <c r="S765" i="5" s="1"/>
  <c r="P761" i="5"/>
  <c r="S761" i="5" s="1"/>
  <c r="T759" i="5"/>
  <c r="P757" i="5"/>
  <c r="S757" i="5" s="1"/>
  <c r="P753" i="5"/>
  <c r="S753" i="5" s="1"/>
  <c r="P749" i="5"/>
  <c r="S749" i="5" s="1"/>
  <c r="P745" i="5"/>
  <c r="S745" i="5" s="1"/>
  <c r="P741" i="5"/>
  <c r="S741" i="5" s="1"/>
  <c r="P737" i="5"/>
  <c r="S737" i="5" s="1"/>
  <c r="P733" i="5"/>
  <c r="S733" i="5" s="1"/>
  <c r="T731" i="5"/>
  <c r="P729" i="5"/>
  <c r="S729" i="5" s="1"/>
  <c r="P725" i="5"/>
  <c r="S725" i="5" s="1"/>
  <c r="T723" i="5"/>
  <c r="P721" i="5"/>
  <c r="S721" i="5" s="1"/>
  <c r="P717" i="5"/>
  <c r="S717" i="5" s="1"/>
  <c r="P713" i="5"/>
  <c r="S713" i="5" s="1"/>
  <c r="P709" i="5"/>
  <c r="S709" i="5" s="1"/>
  <c r="P705" i="5"/>
  <c r="S705" i="5" s="1"/>
  <c r="P701" i="5"/>
  <c r="S701" i="5" s="1"/>
  <c r="P697" i="5"/>
  <c r="S697" i="5" s="1"/>
  <c r="T695" i="5"/>
  <c r="P693" i="5"/>
  <c r="S693" i="5" s="1"/>
  <c r="P689" i="5"/>
  <c r="S689" i="5" s="1"/>
  <c r="P685" i="5"/>
  <c r="S685" i="5" s="1"/>
  <c r="P681" i="5"/>
  <c r="S681" i="5" s="1"/>
  <c r="P677" i="5"/>
  <c r="S677" i="5" s="1"/>
  <c r="P673" i="5"/>
  <c r="S673" i="5" s="1"/>
  <c r="P669" i="5"/>
  <c r="S669" i="5" s="1"/>
  <c r="T667" i="5"/>
  <c r="P665" i="5"/>
  <c r="S665" i="5" s="1"/>
  <c r="P661" i="5"/>
  <c r="S661" i="5" s="1"/>
  <c r="T659" i="5"/>
  <c r="P657" i="5"/>
  <c r="S657" i="5" s="1"/>
  <c r="P653" i="5"/>
  <c r="S653" i="5" s="1"/>
  <c r="T631" i="5"/>
  <c r="T293" i="5"/>
  <c r="T292" i="5"/>
  <c r="T290" i="5"/>
  <c r="T288" i="5"/>
  <c r="T287" i="5"/>
  <c r="T284" i="5"/>
  <c r="T283" i="5"/>
  <c r="T282" i="5"/>
  <c r="T280" i="5"/>
  <c r="T277" i="5"/>
  <c r="T276" i="5"/>
  <c r="T275" i="5"/>
  <c r="T272" i="5"/>
  <c r="T271" i="5"/>
  <c r="T269" i="5"/>
  <c r="T268" i="5"/>
  <c r="T266" i="5"/>
  <c r="T264" i="5"/>
  <c r="T262" i="5"/>
  <c r="T261" i="5"/>
  <c r="T260" i="5"/>
  <c r="T256" i="5"/>
  <c r="T255" i="5"/>
  <c r="T254" i="5"/>
  <c r="T252" i="5"/>
  <c r="T250" i="5"/>
  <c r="T248" i="5"/>
  <c r="T247" i="5"/>
  <c r="T245" i="5"/>
  <c r="T244" i="5"/>
  <c r="T241" i="5"/>
  <c r="T240" i="5"/>
  <c r="T239" i="5"/>
  <c r="T236" i="5"/>
  <c r="T234" i="5"/>
  <c r="T233" i="5"/>
  <c r="T232" i="5"/>
  <c r="T229" i="5"/>
  <c r="T228" i="5"/>
  <c r="T226" i="5"/>
  <c r="T224" i="5"/>
  <c r="T223" i="5"/>
  <c r="T220" i="5"/>
  <c r="T219" i="5"/>
  <c r="T218" i="5"/>
  <c r="T216" i="5"/>
  <c r="T213" i="5"/>
  <c r="T212" i="5"/>
  <c r="T211" i="5"/>
  <c r="T208" i="5"/>
  <c r="T207" i="5"/>
  <c r="T205" i="5"/>
  <c r="T204" i="5"/>
  <c r="T202" i="5"/>
  <c r="T200" i="5"/>
  <c r="T198" i="5"/>
  <c r="T197" i="5"/>
  <c r="T196" i="5"/>
  <c r="T192" i="5"/>
  <c r="T191" i="5"/>
  <c r="T190" i="5"/>
  <c r="T188" i="5"/>
  <c r="T186" i="5"/>
  <c r="T184" i="5"/>
  <c r="T183" i="5"/>
  <c r="T181" i="5"/>
  <c r="T180" i="5"/>
  <c r="T177" i="5"/>
  <c r="T176" i="5"/>
  <c r="T175" i="5"/>
  <c r="T172" i="5"/>
  <c r="T170" i="5"/>
  <c r="T169" i="5"/>
  <c r="T168" i="5"/>
  <c r="T165" i="5"/>
  <c r="T164" i="5"/>
  <c r="T162" i="5"/>
  <c r="T160" i="5"/>
  <c r="T159" i="5"/>
  <c r="T156" i="5"/>
  <c r="T155" i="5"/>
  <c r="T154" i="5"/>
  <c r="T152" i="5"/>
  <c r="T149" i="5"/>
  <c r="T148" i="5"/>
  <c r="T147" i="5"/>
  <c r="T144" i="5"/>
  <c r="T143" i="5"/>
  <c r="T141" i="5"/>
  <c r="T140" i="5"/>
  <c r="T138" i="5"/>
  <c r="T136" i="5"/>
  <c r="T134" i="5"/>
  <c r="T133" i="5"/>
  <c r="T132" i="5"/>
  <c r="T128" i="5"/>
  <c r="T127" i="5"/>
  <c r="T126" i="5"/>
  <c r="T124" i="5"/>
  <c r="T122" i="5"/>
  <c r="T120" i="5"/>
  <c r="T119" i="5"/>
  <c r="T117" i="5"/>
  <c r="T116" i="5"/>
  <c r="T113" i="5"/>
  <c r="T112" i="5"/>
  <c r="T111" i="5"/>
  <c r="T108" i="5"/>
  <c r="T106" i="5"/>
  <c r="T105" i="5"/>
  <c r="T104" i="5"/>
  <c r="T101" i="5"/>
  <c r="T100" i="5"/>
  <c r="T98" i="5"/>
  <c r="T96" i="5"/>
  <c r="T95" i="5"/>
  <c r="T92" i="5"/>
  <c r="T91" i="5"/>
  <c r="T90" i="5"/>
  <c r="T88" i="5"/>
  <c r="T85" i="5"/>
  <c r="T84" i="5"/>
  <c r="T83" i="5"/>
  <c r="T80" i="5"/>
  <c r="T79" i="5"/>
  <c r="T77" i="5"/>
  <c r="T76" i="5"/>
  <c r="T74" i="5"/>
  <c r="T72" i="5"/>
  <c r="T70" i="5"/>
  <c r="T69" i="5"/>
  <c r="T68" i="5"/>
  <c r="T64" i="5"/>
  <c r="T63" i="5"/>
  <c r="T62" i="5"/>
  <c r="T60" i="5"/>
  <c r="T58" i="5"/>
  <c r="T56" i="5"/>
  <c r="T55" i="5"/>
  <c r="T53" i="5"/>
  <c r="T52" i="5"/>
  <c r="T49" i="5"/>
  <c r="T48" i="5"/>
  <c r="T47" i="5"/>
  <c r="T44" i="5"/>
  <c r="T42" i="5"/>
  <c r="T41" i="5"/>
  <c r="T40" i="5"/>
  <c r="T37" i="5"/>
  <c r="T36" i="5"/>
  <c r="T34" i="5"/>
  <c r="T32" i="5"/>
  <c r="T31" i="5"/>
  <c r="T28" i="5"/>
  <c r="T27" i="5"/>
  <c r="T26" i="5"/>
  <c r="T24" i="5"/>
  <c r="T21" i="5"/>
  <c r="T20" i="5"/>
  <c r="T19" i="5"/>
  <c r="T16" i="5"/>
  <c r="T15" i="5"/>
  <c r="T13" i="5"/>
  <c r="T12" i="5"/>
  <c r="T10" i="5"/>
  <c r="T8" i="5"/>
  <c r="T6" i="5"/>
  <c r="T5" i="5"/>
  <c r="T4" i="5"/>
  <c r="P841" i="5"/>
  <c r="S841" i="5" s="1"/>
  <c r="P825" i="5"/>
  <c r="S825" i="5" s="1"/>
  <c r="P809" i="5"/>
  <c r="S809" i="5" s="1"/>
  <c r="P793" i="5"/>
  <c r="S793" i="5" s="1"/>
  <c r="P777" i="5"/>
  <c r="S777" i="5" s="1"/>
  <c r="P293" i="5"/>
  <c r="S293" i="5" s="1"/>
  <c r="P281" i="5"/>
  <c r="S281" i="5" s="1"/>
  <c r="P277" i="5"/>
  <c r="S277" i="5" s="1"/>
  <c r="P273" i="5"/>
  <c r="S273" i="5" s="1"/>
  <c r="P269" i="5"/>
  <c r="S269" i="5" s="1"/>
  <c r="P261" i="5"/>
  <c r="S261" i="5" s="1"/>
  <c r="P253" i="5"/>
  <c r="S253" i="5" s="1"/>
  <c r="P245" i="5"/>
  <c r="S245" i="5" s="1"/>
  <c r="P241" i="5"/>
  <c r="S241" i="5" s="1"/>
  <c r="P233" i="5"/>
  <c r="S233" i="5" s="1"/>
  <c r="P229" i="5"/>
  <c r="S229" i="5" s="1"/>
  <c r="P225" i="5"/>
  <c r="S225" i="5" s="1"/>
  <c r="P213" i="5"/>
  <c r="S213" i="5" s="1"/>
  <c r="P205" i="5"/>
  <c r="S205" i="5" s="1"/>
  <c r="P197" i="5"/>
  <c r="S197" i="5" s="1"/>
  <c r="P181" i="5"/>
  <c r="S181" i="5" s="1"/>
  <c r="P177" i="5"/>
  <c r="S177" i="5" s="1"/>
  <c r="P169" i="5"/>
  <c r="S169" i="5" s="1"/>
  <c r="P165" i="5"/>
  <c r="S165" i="5" s="1"/>
  <c r="P149" i="5"/>
  <c r="S149" i="5" s="1"/>
  <c r="P141" i="5"/>
  <c r="S141" i="5" s="1"/>
  <c r="P133" i="5"/>
  <c r="S133" i="5" s="1"/>
  <c r="P121" i="5"/>
  <c r="S121" i="5" s="1"/>
  <c r="P117" i="5"/>
  <c r="S117" i="5" s="1"/>
  <c r="P113" i="5"/>
  <c r="S113" i="5" s="1"/>
  <c r="P105" i="5"/>
  <c r="S105" i="5" s="1"/>
  <c r="P101" i="5"/>
  <c r="S101" i="5" s="1"/>
  <c r="P93" i="5"/>
  <c r="S93" i="5" s="1"/>
  <c r="P85" i="5"/>
  <c r="S85" i="5" s="1"/>
  <c r="P77" i="5"/>
  <c r="S77" i="5" s="1"/>
  <c r="P73" i="5"/>
  <c r="S73" i="5" s="1"/>
  <c r="P69" i="5"/>
  <c r="S69" i="5" s="1"/>
  <c r="P65" i="5"/>
  <c r="S65" i="5" s="1"/>
  <c r="P53" i="5"/>
  <c r="S53" i="5" s="1"/>
  <c r="P49" i="5"/>
  <c r="S49" i="5" s="1"/>
  <c r="P45" i="5"/>
  <c r="S45" i="5" s="1"/>
  <c r="P41" i="5"/>
  <c r="S41" i="5" s="1"/>
  <c r="P37" i="5"/>
  <c r="S37" i="5" s="1"/>
  <c r="P25" i="5"/>
  <c r="S25" i="5" s="1"/>
  <c r="P21" i="5"/>
  <c r="S21" i="5" s="1"/>
  <c r="P17" i="5"/>
  <c r="S17" i="5" s="1"/>
  <c r="P13" i="5"/>
  <c r="S13" i="5" s="1"/>
  <c r="P5" i="5"/>
  <c r="S5" i="5" s="1"/>
  <c r="T839" i="5"/>
  <c r="T835" i="5"/>
  <c r="T831" i="5"/>
  <c r="T827" i="5"/>
  <c r="T823" i="5"/>
  <c r="T819" i="5"/>
  <c r="T815" i="5"/>
  <c r="T811" i="5"/>
  <c r="T807" i="5"/>
  <c r="T803" i="5"/>
  <c r="T799" i="5"/>
  <c r="T795" i="5"/>
  <c r="T791" i="5"/>
  <c r="T787" i="5"/>
  <c r="T783" i="5"/>
  <c r="T779" i="5"/>
  <c r="T775" i="5"/>
  <c r="T771" i="5"/>
  <c r="T767" i="5"/>
  <c r="T765" i="5"/>
  <c r="T761" i="5"/>
  <c r="T757" i="5"/>
  <c r="T753" i="5"/>
  <c r="T751" i="5"/>
  <c r="T749" i="5"/>
  <c r="T745" i="5"/>
  <c r="T741" i="5"/>
  <c r="T737" i="5"/>
  <c r="T735" i="5"/>
  <c r="T733" i="5"/>
  <c r="T729" i="5"/>
  <c r="T725" i="5"/>
  <c r="T721" i="5"/>
  <c r="T719" i="5"/>
  <c r="T717" i="5"/>
  <c r="T713" i="5"/>
  <c r="T709" i="5"/>
  <c r="T705" i="5"/>
  <c r="T703" i="5"/>
  <c r="T701" i="5"/>
  <c r="T697" i="5"/>
  <c r="T693" i="5"/>
  <c r="T689" i="5"/>
  <c r="T687" i="5"/>
  <c r="T685" i="5"/>
  <c r="T681" i="5"/>
  <c r="T677" i="5"/>
  <c r="T673" i="5"/>
  <c r="T671" i="5"/>
  <c r="T669" i="5"/>
  <c r="T665" i="5"/>
  <c r="T661" i="5"/>
  <c r="T657" i="5"/>
  <c r="T655" i="5"/>
  <c r="T653" i="5"/>
  <c r="T649" i="5"/>
  <c r="T645" i="5"/>
  <c r="T641" i="5"/>
  <c r="T639" i="5"/>
  <c r="T637" i="5"/>
  <c r="T633" i="5"/>
  <c r="T629" i="5"/>
  <c r="T625" i="5"/>
  <c r="T623" i="5"/>
  <c r="T621" i="5"/>
  <c r="T617" i="5"/>
  <c r="T613" i="5"/>
  <c r="T609" i="5"/>
  <c r="T607" i="5"/>
  <c r="T605" i="5"/>
  <c r="T591" i="5"/>
  <c r="T601" i="5"/>
  <c r="T597" i="5"/>
  <c r="T593" i="5"/>
  <c r="T589" i="5"/>
  <c r="T585" i="5"/>
  <c r="T581" i="5"/>
  <c r="T577" i="5"/>
  <c r="T573" i="5"/>
  <c r="T569" i="5"/>
  <c r="T565" i="5"/>
  <c r="T561" i="5"/>
  <c r="T557" i="5"/>
  <c r="T553" i="5"/>
  <c r="T549" i="5"/>
  <c r="T545" i="5"/>
  <c r="T541" i="5"/>
  <c r="T537" i="5"/>
  <c r="B2" i="5" l="1"/>
  <c r="B5" i="5"/>
  <c r="B3" i="5"/>
  <c r="B4" i="5"/>
</calcChain>
</file>

<file path=xl/sharedStrings.xml><?xml version="1.0" encoding="utf-8"?>
<sst xmlns="http://schemas.openxmlformats.org/spreadsheetml/2006/main" count="414" uniqueCount="37">
  <si>
    <t>Best PPD</t>
  </si>
  <si>
    <t>240 days, 0.26666</t>
  </si>
  <si>
    <t>SR 0.305</t>
  </si>
  <si>
    <t>Best SAA</t>
  </si>
  <si>
    <t>12 days, 1.066</t>
  </si>
  <si>
    <t>SR 0.282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</si>
  <si>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</si>
  <si>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</si>
  <si>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</si>
  <si>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</si>
  <si>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</si>
  <si>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</si>
  <si>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</si>
  <si>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</si>
  <si>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</si>
  <si>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</si>
  <si>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Months</t>
  </si>
  <si>
    <t>Amount identical</t>
  </si>
  <si>
    <t>Indexes entered by PPD</t>
  </si>
  <si>
    <t>Indexes entered by SAA</t>
  </si>
  <si>
    <t>SAA</t>
  </si>
  <si>
    <t>PPD</t>
  </si>
  <si>
    <t>SAA equalto PPD %</t>
  </si>
  <si>
    <t>SAA equal to PPD %, relative to weight</t>
  </si>
  <si>
    <t>Mean of SAA equal to PPD %</t>
  </si>
  <si>
    <t>Mean of SAA equal to PPD %, when &gt;0%</t>
  </si>
  <si>
    <t>Mean of SAA equal to PPD % relative</t>
  </si>
  <si>
    <t>Mean of SAA equal to PPD % relative, when &gt;0%</t>
  </si>
  <si>
    <t>OVERLAP</t>
  </si>
  <si>
    <t>Best SAARFR</t>
  </si>
  <si>
    <t>12 days, 2.4</t>
  </si>
  <si>
    <t>SR 0.277</t>
  </si>
  <si>
    <t>RFR</t>
  </si>
  <si>
    <t>Indexes entered by SAARFR</t>
  </si>
  <si>
    <t>Amount of months, where they are completely different</t>
  </si>
  <si>
    <t>SAA RFR</t>
  </si>
  <si>
    <t>PPD RFR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</si>
</sst>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2" fontId="0" fillId="0" borderId="0" xfId="0" applyNumberFormat="1"/>
    <xf numFmtId="0" fontId="2" fillId="0" borderId="0" xfId="0" applyFont="1"/>
    <xf numFmtId="14" fontId="0" fillId="0" borderId="0" xfId="0" applyNumberFormat="1"/>
    <xf numFmtId="9" fontId="0" fillId="0" borderId="0" xfId="1" applyFont="1"/>
    <xf numFmtId="0" fontId="2" fillId="0" borderId="1" xfId="0" applyFont="1" applyBorder="1"/>
    <xf numFmtId="9" fontId="2" fillId="0" borderId="2" xfId="1" applyFont="1" applyBorder="1"/>
    <xf numFmtId="0" fontId="2" fillId="0" borderId="3" xfId="0" applyFont="1" applyBorder="1"/>
    <xf numFmtId="9" fontId="2" fillId="0" borderId="4" xfId="1" applyFont="1" applyBorder="1"/>
    <xf numFmtId="9" fontId="2" fillId="0" borderId="3" xfId="1" applyFont="1" applyBorder="1"/>
    <xf numFmtId="9" fontId="2" fillId="0" borderId="5" xfId="1" applyFont="1" applyBorder="1"/>
    <xf numFmtId="9" fontId="2" fillId="0" borderId="6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B8EB-C1A7-4550-ACF2-9A384B77011D}">
  <dimension ref="A1:C3"/>
  <sheetViews>
    <sheetView tabSelected="1" workbookViewId="0">
      <selection activeCell="E13" sqref="E13"/>
    </sheetView>
  </sheetViews>
  <sheetFormatPr defaultRowHeight="15" x14ac:dyDescent="0.25"/>
  <cols>
    <col min="2" max="2" width="16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29</v>
      </c>
      <c r="B3" t="s">
        <v>30</v>
      </c>
      <c r="C3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A644-BEAA-4F9C-BCA1-4D350E1ECE12}">
  <dimension ref="A1:L841"/>
  <sheetViews>
    <sheetView workbookViewId="0">
      <selection sqref="A1:L1048576"/>
    </sheetView>
  </sheetViews>
  <sheetFormatPr defaultRowHeight="15" x14ac:dyDescent="0.25"/>
  <cols>
    <col min="1" max="1" width="18.140625" bestFit="1" customWidth="1"/>
    <col min="2" max="2" width="10.5703125" bestFit="1" customWidth="1"/>
    <col min="3" max="12" width="9.140625" style="1"/>
  </cols>
  <sheetData>
    <row r="1" spans="1:12" x14ac:dyDescent="0.25">
      <c r="A1" s="2" t="s">
        <v>16</v>
      </c>
      <c r="B1" s="2"/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 x14ac:dyDescent="0.25">
      <c r="A2">
        <v>194608</v>
      </c>
      <c r="B2" s="3">
        <v>17015</v>
      </c>
      <c r="C2" s="1">
        <v>4.9660249764094802E-7</v>
      </c>
      <c r="D2" s="1">
        <v>6.7470937779377599E-8</v>
      </c>
      <c r="E2" s="1">
        <v>7.04003450181473E-8</v>
      </c>
      <c r="F2" s="1">
        <v>1.39606871431719E-7</v>
      </c>
      <c r="G2" s="1">
        <v>6.1425027491944905E-8</v>
      </c>
      <c r="H2" s="1">
        <v>5.1974603500583703E-8</v>
      </c>
      <c r="I2" s="1">
        <v>3.0834223871821102E-5</v>
      </c>
      <c r="J2" s="1">
        <v>0.99996809151856303</v>
      </c>
      <c r="K2" s="1">
        <v>1.06444321071413E-7</v>
      </c>
      <c r="L2" s="1">
        <v>8.0333589756651793E-8</v>
      </c>
    </row>
    <row r="3" spans="1:12" x14ac:dyDescent="0.25">
      <c r="A3">
        <v>194609</v>
      </c>
      <c r="B3" s="3">
        <v>17046</v>
      </c>
      <c r="C3" s="1">
        <v>4.6385030814309201E-10</v>
      </c>
      <c r="D3" s="1">
        <v>5.5779970721285704E-10</v>
      </c>
      <c r="E3" s="1">
        <v>8.8558479925859402E-10</v>
      </c>
      <c r="F3" s="1">
        <v>2.03370952133948E-9</v>
      </c>
      <c r="G3" s="1">
        <v>4.73682605217762E-10</v>
      </c>
      <c r="H3" s="1">
        <v>5.0100402596475798E-10</v>
      </c>
      <c r="I3" s="1">
        <v>6.2934247453140299E-6</v>
      </c>
      <c r="J3" s="1">
        <v>0.999993698844581</v>
      </c>
      <c r="K3" s="1">
        <v>1.8735961167131001E-9</v>
      </c>
      <c r="L3" s="1">
        <v>9.4200642860408904E-10</v>
      </c>
    </row>
    <row r="4" spans="1:12" x14ac:dyDescent="0.25">
      <c r="A4">
        <v>194610</v>
      </c>
      <c r="B4" s="3">
        <v>17076</v>
      </c>
      <c r="C4" s="1">
        <v>8.303448037694E-4</v>
      </c>
      <c r="D4" s="1">
        <v>1.35157946721235E-8</v>
      </c>
      <c r="E4" s="1">
        <v>4.6706083824640797E-9</v>
      </c>
      <c r="F4" s="1">
        <v>3.0850182941299601E-2</v>
      </c>
      <c r="G4" s="1">
        <v>3.7079838320480001E-9</v>
      </c>
      <c r="H4" s="1">
        <v>2.54572504581979E-9</v>
      </c>
      <c r="I4" s="1">
        <v>1.7699802143477201E-7</v>
      </c>
      <c r="J4" s="1">
        <v>0.96831923915432205</v>
      </c>
      <c r="K4" s="1">
        <v>2.5608844705289701E-8</v>
      </c>
      <c r="L4" s="1">
        <v>6.0537025010466997E-9</v>
      </c>
    </row>
    <row r="5" spans="1:12" x14ac:dyDescent="0.25">
      <c r="A5">
        <v>194611</v>
      </c>
      <c r="B5" s="3">
        <v>17107</v>
      </c>
      <c r="C5" s="1">
        <v>1.29279764525231E-9</v>
      </c>
      <c r="D5" s="1">
        <v>4.0536261506040398E-9</v>
      </c>
      <c r="E5" s="1">
        <v>4.0041329778178298E-6</v>
      </c>
      <c r="F5" s="1">
        <v>2.4576842167246101E-8</v>
      </c>
      <c r="G5" s="1">
        <v>2.1395754233982899E-8</v>
      </c>
      <c r="H5" s="1">
        <v>2.6460894591625899E-8</v>
      </c>
      <c r="I5" s="1">
        <v>3.1191135758311703E-8</v>
      </c>
      <c r="J5" s="1">
        <v>0.99999571699270395</v>
      </c>
      <c r="K5" s="1">
        <v>1.2012879156773401E-7</v>
      </c>
      <c r="L5" s="1">
        <v>4.9774355017549699E-8</v>
      </c>
    </row>
    <row r="6" spans="1:12" x14ac:dyDescent="0.25">
      <c r="A6">
        <v>194612</v>
      </c>
      <c r="B6" s="3">
        <v>17137</v>
      </c>
      <c r="C6" s="1">
        <v>2.12334994500287E-4</v>
      </c>
      <c r="D6" s="1">
        <v>7.5255253212381099E-7</v>
      </c>
      <c r="E6" s="1">
        <v>1.4199815940685199E-5</v>
      </c>
      <c r="F6" s="1">
        <v>7.1698599032615296E-4</v>
      </c>
      <c r="G6" s="1">
        <v>5.2304943557787296E-7</v>
      </c>
      <c r="H6" s="1">
        <v>1.2522236435769E-7</v>
      </c>
      <c r="I6" s="1">
        <v>5.7129644713182097E-6</v>
      </c>
      <c r="J6" s="1">
        <v>0.99904854675423704</v>
      </c>
      <c r="K6" s="1">
        <v>6.4272144420336803E-7</v>
      </c>
      <c r="L6" s="1">
        <v>1.7593460843707099E-7</v>
      </c>
    </row>
    <row r="7" spans="1:12" x14ac:dyDescent="0.25">
      <c r="A7">
        <v>194701</v>
      </c>
      <c r="B7" s="3">
        <v>17168</v>
      </c>
      <c r="C7" s="1">
        <v>6.22221890575922E-6</v>
      </c>
      <c r="D7" s="1">
        <v>1.7831274736947298E-8</v>
      </c>
      <c r="E7" s="1">
        <v>3.9373423130806401E-6</v>
      </c>
      <c r="F7" s="1">
        <v>2.0738755971911401E-8</v>
      </c>
      <c r="G7" s="1">
        <v>4.2035573934819403E-9</v>
      </c>
      <c r="H7" s="1">
        <v>3.0286748594798802E-9</v>
      </c>
      <c r="I7" s="1">
        <v>9.2528807946637208E-9</v>
      </c>
      <c r="J7" s="1">
        <v>0.99998975549407099</v>
      </c>
      <c r="K7" s="1">
        <v>2.4894529324588701E-8</v>
      </c>
      <c r="L7" s="1">
        <v>4.9950369727887303E-9</v>
      </c>
    </row>
    <row r="8" spans="1:12" x14ac:dyDescent="0.25">
      <c r="A8">
        <v>194702</v>
      </c>
      <c r="B8" s="3">
        <v>17199</v>
      </c>
      <c r="C8" s="1">
        <v>4.1994943628781503E-6</v>
      </c>
      <c r="D8" s="1">
        <v>3.1160126979619798E-8</v>
      </c>
      <c r="E8" s="1">
        <v>3.2974234837430598E-6</v>
      </c>
      <c r="F8" s="1">
        <v>9.1926696520171597E-8</v>
      </c>
      <c r="G8" s="1">
        <v>3.70997048821777E-8</v>
      </c>
      <c r="H8" s="1">
        <v>2.3873564106754199E-8</v>
      </c>
      <c r="I8" s="1">
        <v>5.6226331871831398E-8</v>
      </c>
      <c r="J8" s="1">
        <v>0.99999214211155396</v>
      </c>
      <c r="K8" s="1">
        <v>9.0455143220198802E-8</v>
      </c>
      <c r="L8" s="1">
        <v>3.0224811923742299E-8</v>
      </c>
    </row>
    <row r="9" spans="1:12" x14ac:dyDescent="0.25">
      <c r="A9">
        <v>194703</v>
      </c>
      <c r="B9" s="3">
        <v>17227</v>
      </c>
      <c r="C9" s="1">
        <v>2.5474105860338597E-7</v>
      </c>
      <c r="D9" s="1">
        <v>1.9828084633107101E-8</v>
      </c>
      <c r="E9" s="1">
        <v>3.85631124737893E-6</v>
      </c>
      <c r="F9" s="1">
        <v>7.0343895487190297E-8</v>
      </c>
      <c r="G9" s="1">
        <v>3.28848429574302E-9</v>
      </c>
      <c r="H9" s="1">
        <v>2.6858571532922098E-9</v>
      </c>
      <c r="I9" s="1">
        <v>4.0204843623857098E-9</v>
      </c>
      <c r="J9" s="1">
        <v>0.99999577574726595</v>
      </c>
      <c r="K9" s="1">
        <v>9.5639745435057403E-9</v>
      </c>
      <c r="L9" s="1">
        <v>3.4696574293856398E-9</v>
      </c>
    </row>
    <row r="10" spans="1:12" x14ac:dyDescent="0.25">
      <c r="A10">
        <v>194704</v>
      </c>
      <c r="B10" s="3">
        <v>17258</v>
      </c>
      <c r="C10" s="1">
        <v>4.0607138138460698E-6</v>
      </c>
      <c r="D10" s="1">
        <v>1.3032987748844301E-7</v>
      </c>
      <c r="E10" s="1">
        <v>6.5882363551508499E-7</v>
      </c>
      <c r="F10" s="1">
        <v>0.21411279939538999</v>
      </c>
      <c r="G10" s="1">
        <v>3.0339247014972301E-7</v>
      </c>
      <c r="H10" s="1">
        <v>3.14526470297475E-8</v>
      </c>
      <c r="I10" s="1">
        <v>1.4672956522084399E-7</v>
      </c>
      <c r="J10" s="1">
        <v>0.785856951060667</v>
      </c>
      <c r="K10" s="1">
        <v>2.4857308129158801E-5</v>
      </c>
      <c r="L10" s="1">
        <v>6.0793800732800096E-8</v>
      </c>
    </row>
    <row r="11" spans="1:12" x14ac:dyDescent="0.25">
      <c r="A11">
        <v>194705</v>
      </c>
      <c r="B11" s="3">
        <v>17288</v>
      </c>
      <c r="C11" s="1">
        <v>3.2966795195376601E-3</v>
      </c>
      <c r="D11" s="1">
        <v>1.39001136978076E-2</v>
      </c>
      <c r="E11" s="1">
        <v>9.37952576553814E-9</v>
      </c>
      <c r="F11" s="1">
        <v>0.98280083986653</v>
      </c>
      <c r="G11" s="1">
        <v>4.75232551937292E-8</v>
      </c>
      <c r="H11" s="1">
        <v>5.33992413528336E-8</v>
      </c>
      <c r="I11" s="1">
        <v>1.0414322022343999E-8</v>
      </c>
      <c r="J11" s="1">
        <v>8.0042530265153698E-8</v>
      </c>
      <c r="K11" s="1">
        <v>2.09271096386522E-6</v>
      </c>
      <c r="L11" s="1">
        <v>7.3446226699746101E-8</v>
      </c>
    </row>
    <row r="12" spans="1:12" x14ac:dyDescent="0.25">
      <c r="A12">
        <v>194706</v>
      </c>
      <c r="B12" s="3">
        <v>17319</v>
      </c>
      <c r="C12" s="1">
        <v>5.3562040550088203E-8</v>
      </c>
      <c r="D12" s="1">
        <v>1.43139744881196E-7</v>
      </c>
      <c r="E12" s="1">
        <v>3.2027523514398101E-6</v>
      </c>
      <c r="F12" s="1">
        <v>0.88246386378189501</v>
      </c>
      <c r="G12" s="1">
        <v>1.09330450441296E-7</v>
      </c>
      <c r="H12" s="1">
        <v>8.2626336202656606E-8</v>
      </c>
      <c r="I12" s="1">
        <v>1.0845463188787001E-7</v>
      </c>
      <c r="J12" s="1">
        <v>1.4050053142176501E-7</v>
      </c>
      <c r="K12" s="1">
        <v>0.117532201672924</v>
      </c>
      <c r="L12" s="1">
        <v>9.4179085973794594E-8</v>
      </c>
    </row>
    <row r="13" spans="1:12" x14ac:dyDescent="0.25">
      <c r="A13">
        <v>194707</v>
      </c>
      <c r="B13" s="3">
        <v>17349</v>
      </c>
      <c r="C13" s="1">
        <v>1.2911546014779301E-7</v>
      </c>
      <c r="D13" s="1">
        <v>4.4116912349314202E-7</v>
      </c>
      <c r="E13" s="1">
        <v>8.3764346072150896E-5</v>
      </c>
      <c r="F13" s="1">
        <v>0.99990829716447005</v>
      </c>
      <c r="G13" s="1">
        <v>6.9650434956638501E-7</v>
      </c>
      <c r="H13" s="1">
        <v>2.79098722446446E-7</v>
      </c>
      <c r="I13" s="1">
        <v>3.6647767195085198E-7</v>
      </c>
      <c r="J13" s="1">
        <v>3.75768742295416E-7</v>
      </c>
      <c r="K13" s="1">
        <v>5.3598466294933996E-6</v>
      </c>
      <c r="L13" s="1">
        <v>2.90508187632653E-7</v>
      </c>
    </row>
    <row r="14" spans="1:12" x14ac:dyDescent="0.25">
      <c r="A14">
        <v>194708</v>
      </c>
      <c r="B14" s="3">
        <v>17380</v>
      </c>
      <c r="C14" s="1">
        <v>7.9598133512837304E-9</v>
      </c>
      <c r="D14" s="1">
        <v>5.6616929936649198E-5</v>
      </c>
      <c r="E14" s="1">
        <v>1.3053298719162699E-7</v>
      </c>
      <c r="F14" s="1">
        <v>0.73004967529906095</v>
      </c>
      <c r="G14" s="1">
        <v>1.8758389006727699E-7</v>
      </c>
      <c r="H14" s="1">
        <v>4.1428637210032401E-8</v>
      </c>
      <c r="I14" s="1">
        <v>6.94268865751109E-8</v>
      </c>
      <c r="J14" s="1">
        <v>9.6776418334652606E-8</v>
      </c>
      <c r="K14" s="1">
        <v>0.26989310561727597</v>
      </c>
      <c r="L14" s="1">
        <v>6.8445153310474197E-8</v>
      </c>
    </row>
    <row r="15" spans="1:12" x14ac:dyDescent="0.25">
      <c r="A15">
        <v>194709</v>
      </c>
      <c r="B15" s="3">
        <v>17411</v>
      </c>
      <c r="C15" s="1">
        <v>8.7418613090775396E-11</v>
      </c>
      <c r="D15" s="1">
        <v>4.8237558183393703E-2</v>
      </c>
      <c r="E15" s="1">
        <v>1.3785705613070401E-2</v>
      </c>
      <c r="F15" s="1">
        <v>0.91010995520189497</v>
      </c>
      <c r="G15" s="1">
        <v>7.6700410970231303E-7</v>
      </c>
      <c r="H15" s="1">
        <v>1.37086775578837E-9</v>
      </c>
      <c r="I15" s="1">
        <v>5.6359431646062503E-9</v>
      </c>
      <c r="J15" s="1">
        <v>1.15924509286108E-8</v>
      </c>
      <c r="K15" s="1">
        <v>2.7865982204349101E-2</v>
      </c>
      <c r="L15" s="1">
        <v>1.31066783954242E-8</v>
      </c>
    </row>
    <row r="16" spans="1:12" x14ac:dyDescent="0.25">
      <c r="A16">
        <v>194710</v>
      </c>
      <c r="B16" s="3">
        <v>17441</v>
      </c>
      <c r="C16" s="1">
        <v>2.7330754050893001E-8</v>
      </c>
      <c r="D16" s="1">
        <v>0.103715132466809</v>
      </c>
      <c r="E16" s="1">
        <v>4.4190054680743697E-2</v>
      </c>
      <c r="F16" s="1">
        <v>0.85209046867403404</v>
      </c>
      <c r="G16" s="1">
        <v>1.8009116528062601E-6</v>
      </c>
      <c r="H16" s="1">
        <v>1.22316429856339E-7</v>
      </c>
      <c r="I16" s="1">
        <v>1.1215796410793501E-7</v>
      </c>
      <c r="J16" s="1">
        <v>9.3482310546652197E-8</v>
      </c>
      <c r="K16" s="1">
        <v>1.9288981134435798E-6</v>
      </c>
      <c r="L16" s="1">
        <v>2.5908122589316401E-7</v>
      </c>
    </row>
    <row r="17" spans="1:12" x14ac:dyDescent="0.25">
      <c r="A17">
        <v>194711</v>
      </c>
      <c r="B17" s="3">
        <v>17472</v>
      </c>
      <c r="C17" s="1">
        <v>1.8221801406557199E-7</v>
      </c>
      <c r="D17" s="1">
        <v>1.21184940536544E-6</v>
      </c>
      <c r="E17" s="1">
        <v>2.3940088647734099E-5</v>
      </c>
      <c r="F17" s="1">
        <v>0.50494942949473898</v>
      </c>
      <c r="G17" s="1">
        <v>0.49502459243026198</v>
      </c>
      <c r="H17" s="1">
        <v>9.75937836969991E-8</v>
      </c>
      <c r="I17" s="1">
        <v>1.1905178817902999E-7</v>
      </c>
      <c r="J17" s="1">
        <v>7.7250312235386102E-8</v>
      </c>
      <c r="K17" s="1">
        <v>2.1981371788101E-7</v>
      </c>
      <c r="L17" s="1">
        <v>1.3020933497792301E-7</v>
      </c>
    </row>
    <row r="18" spans="1:12" x14ac:dyDescent="0.25">
      <c r="A18">
        <v>194712</v>
      </c>
      <c r="B18" s="3">
        <v>17502</v>
      </c>
      <c r="C18" s="1">
        <v>3.8523384378805802E-10</v>
      </c>
      <c r="D18" s="1">
        <v>1.0090450272670301E-7</v>
      </c>
      <c r="E18" s="1">
        <v>1.90673906875611E-10</v>
      </c>
      <c r="F18" s="1">
        <v>0.99999989025230596</v>
      </c>
      <c r="G18" s="1">
        <v>7.0849369045939204E-9</v>
      </c>
      <c r="H18" s="1">
        <v>1.7539626931986301E-10</v>
      </c>
      <c r="I18" s="1">
        <v>2.71285298111146E-10</v>
      </c>
      <c r="J18" s="1">
        <v>1.92920499950744E-10</v>
      </c>
      <c r="K18" s="1">
        <v>2.97430446108904E-10</v>
      </c>
      <c r="L18" s="1">
        <v>2.4361113768443098E-10</v>
      </c>
    </row>
    <row r="19" spans="1:12" x14ac:dyDescent="0.25">
      <c r="A19">
        <v>194801</v>
      </c>
      <c r="B19" s="3">
        <v>17533</v>
      </c>
      <c r="C19" s="1">
        <v>2.38906264232615E-2</v>
      </c>
      <c r="D19" s="1">
        <v>2.5794637296248402E-10</v>
      </c>
      <c r="E19" s="1">
        <v>9.9051615750931999E-9</v>
      </c>
      <c r="F19" s="1">
        <v>0.97610936101603896</v>
      </c>
      <c r="G19" s="1">
        <v>4.6123246371531498E-10</v>
      </c>
      <c r="H19" s="1">
        <v>2.9596218033781898E-10</v>
      </c>
      <c r="I19" s="1">
        <v>6.9643312430562303E-10</v>
      </c>
      <c r="J19" s="1">
        <v>1.9526616743856199E-10</v>
      </c>
      <c r="K19" s="1">
        <v>2.8332781865273899E-10</v>
      </c>
      <c r="L19" s="1">
        <v>4.6531929109685999E-10</v>
      </c>
    </row>
    <row r="20" spans="1:12" x14ac:dyDescent="0.25">
      <c r="A20">
        <v>194802</v>
      </c>
      <c r="B20" s="3">
        <v>17564</v>
      </c>
      <c r="C20" s="1">
        <v>6.8070439693407198E-11</v>
      </c>
      <c r="D20" s="1">
        <v>4.7536227690484701E-8</v>
      </c>
      <c r="E20" s="1">
        <v>1.6490321883316799E-8</v>
      </c>
      <c r="F20" s="1">
        <v>0.40103027486834902</v>
      </c>
      <c r="G20" s="1">
        <v>4.1084923644700697E-8</v>
      </c>
      <c r="H20" s="1">
        <v>2.9641478688446998E-10</v>
      </c>
      <c r="I20" s="1">
        <v>3.9999200767670596E-9</v>
      </c>
      <c r="J20" s="1">
        <v>4.1178383423845698E-9</v>
      </c>
      <c r="K20" s="1">
        <v>1.85682350984452E-8</v>
      </c>
      <c r="L20" s="1">
        <v>0.59896959296971497</v>
      </c>
    </row>
    <row r="21" spans="1:12" x14ac:dyDescent="0.25">
      <c r="A21">
        <v>194803</v>
      </c>
      <c r="B21" s="3">
        <v>17593</v>
      </c>
      <c r="C21" s="1">
        <v>3.4077906505367101E-6</v>
      </c>
      <c r="D21" s="1">
        <v>0.37527620750538598</v>
      </c>
      <c r="E21" s="1">
        <v>4.53452784280897E-7</v>
      </c>
      <c r="F21" s="1">
        <v>0.62462662748926401</v>
      </c>
      <c r="G21" s="1">
        <v>6.9072165505114705E-5</v>
      </c>
      <c r="H21" s="1">
        <v>4.9514117400701904E-7</v>
      </c>
      <c r="I21" s="1">
        <v>1.8448663682073098E-5</v>
      </c>
      <c r="J21" s="1">
        <v>4.6987987220978098E-7</v>
      </c>
      <c r="K21" s="1">
        <v>8.65455161224955E-7</v>
      </c>
      <c r="L21" s="1">
        <v>3.95245753989528E-6</v>
      </c>
    </row>
    <row r="22" spans="1:12" x14ac:dyDescent="0.25">
      <c r="A22">
        <v>194804</v>
      </c>
      <c r="B22" s="3">
        <v>17624</v>
      </c>
      <c r="C22" s="1">
        <v>3.4713726666434902E-7</v>
      </c>
      <c r="D22" s="1">
        <v>2.4861795222736901E-8</v>
      </c>
      <c r="E22" s="1">
        <v>0.18624186602720999</v>
      </c>
      <c r="F22" s="1">
        <v>0.81375717541437498</v>
      </c>
      <c r="G22" s="1">
        <v>1.5994320382492201E-7</v>
      </c>
      <c r="H22" s="1">
        <v>4.8822298902071197E-8</v>
      </c>
      <c r="I22" s="1">
        <v>4.1238367874287301E-8</v>
      </c>
      <c r="J22" s="1">
        <v>9.1675979837291396E-9</v>
      </c>
      <c r="K22" s="1">
        <v>3.1129337729667803E-8</v>
      </c>
      <c r="L22" s="1">
        <v>2.9625942175676602E-7</v>
      </c>
    </row>
    <row r="23" spans="1:12" x14ac:dyDescent="0.25">
      <c r="A23">
        <v>194805</v>
      </c>
      <c r="B23" s="3">
        <v>17654</v>
      </c>
      <c r="C23" s="1">
        <v>6.7480216166360196E-9</v>
      </c>
      <c r="D23" s="1">
        <v>0.226355754989571</v>
      </c>
      <c r="E23" s="1">
        <v>1.50000031117365E-8</v>
      </c>
      <c r="F23" s="1">
        <v>0.77350638331562105</v>
      </c>
      <c r="G23" s="1">
        <v>1.3770046077754401E-4</v>
      </c>
      <c r="H23" s="1">
        <v>3.1789607892071098E-8</v>
      </c>
      <c r="I23" s="1">
        <v>2.7782265254179799E-8</v>
      </c>
      <c r="J23" s="1">
        <v>1.34959194631504E-8</v>
      </c>
      <c r="K23" s="1">
        <v>1.89082850427405E-8</v>
      </c>
      <c r="L23" s="1">
        <v>4.7510887270226203E-8</v>
      </c>
    </row>
    <row r="24" spans="1:12" x14ac:dyDescent="0.25">
      <c r="A24">
        <v>194806</v>
      </c>
      <c r="B24" s="3">
        <v>17685</v>
      </c>
      <c r="C24" s="1">
        <v>1.2647365372256699E-8</v>
      </c>
      <c r="D24" s="1">
        <v>1.46136124036721E-7</v>
      </c>
      <c r="E24" s="1">
        <v>0.21001101757997401</v>
      </c>
      <c r="F24" s="1">
        <v>0.19845573032899799</v>
      </c>
      <c r="G24" s="1">
        <v>0.59151441532385396</v>
      </c>
      <c r="H24" s="1">
        <v>2.7925208807199E-8</v>
      </c>
      <c r="I24" s="1">
        <v>3.3779586736442402E-8</v>
      </c>
      <c r="J24" s="1">
        <v>2.7857196600676901E-8</v>
      </c>
      <c r="K24" s="1">
        <v>2.8787707647870701E-8</v>
      </c>
      <c r="L24" s="1">
        <v>1.8559633986088701E-5</v>
      </c>
    </row>
    <row r="25" spans="1:12" x14ac:dyDescent="0.25">
      <c r="A25">
        <v>194807</v>
      </c>
      <c r="B25" s="3">
        <v>17715</v>
      </c>
      <c r="C25" s="1">
        <v>6.2564281031136897E-9</v>
      </c>
      <c r="D25" s="1">
        <v>0.115115922602345</v>
      </c>
      <c r="E25" s="1">
        <v>5.15655642352375E-8</v>
      </c>
      <c r="F25" s="1">
        <v>0.140946506978292</v>
      </c>
      <c r="G25" s="1">
        <v>2.97769888533298E-2</v>
      </c>
      <c r="H25" s="1">
        <v>2.1205513675708601E-8</v>
      </c>
      <c r="I25" s="1">
        <v>2.9099521727393999E-8</v>
      </c>
      <c r="J25" s="1">
        <v>1.5719246064275E-8</v>
      </c>
      <c r="K25" s="1">
        <v>3.3022643719283801E-8</v>
      </c>
      <c r="L25" s="1">
        <v>0.71416042469712404</v>
      </c>
    </row>
    <row r="26" spans="1:12" x14ac:dyDescent="0.25">
      <c r="A26">
        <v>194808</v>
      </c>
      <c r="B26" s="3">
        <v>17746</v>
      </c>
      <c r="C26" s="1">
        <v>2.3573408674714599E-8</v>
      </c>
      <c r="D26" s="1">
        <v>1.07207271123568E-7</v>
      </c>
      <c r="E26" s="1">
        <v>5.8430001825179603E-7</v>
      </c>
      <c r="F26" s="1">
        <v>0.240491747712922</v>
      </c>
      <c r="G26" s="1">
        <v>0.171771939193233</v>
      </c>
      <c r="H26" s="1">
        <v>1.02189620067631E-6</v>
      </c>
      <c r="I26" s="1">
        <v>2.0542004380690401E-7</v>
      </c>
      <c r="J26" s="1">
        <v>5.0622601036507502E-8</v>
      </c>
      <c r="K26" s="1">
        <v>5.8202999267210101E-7</v>
      </c>
      <c r="L26" s="1">
        <v>0.58773373804429496</v>
      </c>
    </row>
    <row r="27" spans="1:12" x14ac:dyDescent="0.25">
      <c r="A27">
        <v>194809</v>
      </c>
      <c r="B27" s="3">
        <v>17777</v>
      </c>
      <c r="C27" s="1">
        <v>1.8690136358238299E-7</v>
      </c>
      <c r="D27" s="1">
        <v>7.4681155096414696E-7</v>
      </c>
      <c r="E27" s="1">
        <v>4.0911352744452302E-4</v>
      </c>
      <c r="F27" s="1">
        <v>5.1062256773312303E-2</v>
      </c>
      <c r="G27" s="1">
        <v>7.7770462726686905E-6</v>
      </c>
      <c r="H27" s="1">
        <v>1.61046913972193E-7</v>
      </c>
      <c r="I27" s="1">
        <v>3.7569849569782301E-7</v>
      </c>
      <c r="J27" s="1">
        <v>1.9554141268111701E-7</v>
      </c>
      <c r="K27" s="1">
        <v>3.6204128530662803E-7</v>
      </c>
      <c r="L27" s="1">
        <v>0.94851882461310799</v>
      </c>
    </row>
    <row r="28" spans="1:12" x14ac:dyDescent="0.25">
      <c r="A28">
        <v>194810</v>
      </c>
      <c r="B28" s="3">
        <v>17807</v>
      </c>
      <c r="C28" s="1">
        <v>4.4534061968024199E-9</v>
      </c>
      <c r="D28" s="1">
        <v>1.61083581888727E-8</v>
      </c>
      <c r="E28" s="1">
        <v>9.7203956741441194E-2</v>
      </c>
      <c r="F28" s="1">
        <v>0.18619782618956701</v>
      </c>
      <c r="G28" s="1">
        <v>0.42056196600157197</v>
      </c>
      <c r="H28" s="1">
        <v>1.23349534999388E-8</v>
      </c>
      <c r="I28" s="1">
        <v>4.4293145567302402E-8</v>
      </c>
      <c r="J28" s="1">
        <v>2.25734387888765E-9</v>
      </c>
      <c r="K28" s="1">
        <v>1.57438125376252E-8</v>
      </c>
      <c r="L28" s="1">
        <v>0.29603615587639798</v>
      </c>
    </row>
    <row r="29" spans="1:12" x14ac:dyDescent="0.25">
      <c r="A29">
        <v>194811</v>
      </c>
      <c r="B29" s="3">
        <v>17838</v>
      </c>
      <c r="C29" s="1">
        <v>9.72742689552137E-8</v>
      </c>
      <c r="D29" s="1">
        <v>6.70881336424157E-7</v>
      </c>
      <c r="E29" s="1">
        <v>2.0696091209606801E-7</v>
      </c>
      <c r="F29" s="1">
        <v>3.0285083406861101E-2</v>
      </c>
      <c r="G29" s="1">
        <v>4.5594985916192097E-6</v>
      </c>
      <c r="H29" s="1">
        <v>3.04118277712985E-7</v>
      </c>
      <c r="I29" s="1">
        <v>6.0041159557398301E-7</v>
      </c>
      <c r="J29" s="1">
        <v>1.7160585244481199E-7</v>
      </c>
      <c r="K29" s="1">
        <v>1.1427797743173599E-6</v>
      </c>
      <c r="L29" s="1">
        <v>0.96970716306250604</v>
      </c>
    </row>
    <row r="30" spans="1:12" x14ac:dyDescent="0.25">
      <c r="A30">
        <v>194812</v>
      </c>
      <c r="B30" s="3">
        <v>17868</v>
      </c>
      <c r="C30" s="1">
        <v>3.2811757223949698E-10</v>
      </c>
      <c r="D30" s="1">
        <v>6.3688519218484801E-10</v>
      </c>
      <c r="E30" s="1">
        <v>1.55811504539368E-9</v>
      </c>
      <c r="F30" s="1">
        <v>2.9341784280345999E-2</v>
      </c>
      <c r="G30" s="1">
        <v>3.0559890598362698E-9</v>
      </c>
      <c r="H30" s="1">
        <v>1.2289496176355999E-9</v>
      </c>
      <c r="I30" s="1">
        <v>7.4712988018303601E-10</v>
      </c>
      <c r="J30" s="1">
        <v>6.2485126535403901E-10</v>
      </c>
      <c r="K30" s="1">
        <v>8.4934872433473304E-8</v>
      </c>
      <c r="L30" s="1">
        <v>0.97065812260474604</v>
      </c>
    </row>
    <row r="31" spans="1:12" x14ac:dyDescent="0.25">
      <c r="A31">
        <v>194901</v>
      </c>
      <c r="B31" s="3">
        <v>17899</v>
      </c>
      <c r="C31" s="1">
        <v>7.7512088238095004E-9</v>
      </c>
      <c r="D31" s="1">
        <v>5.2767068332130698E-8</v>
      </c>
      <c r="E31" s="1">
        <v>2.4993777479818E-7</v>
      </c>
      <c r="F31" s="1">
        <v>1.5752529186330799E-2</v>
      </c>
      <c r="G31" s="1">
        <v>1.07552664512799E-5</v>
      </c>
      <c r="H31" s="1">
        <v>1.03004830897512E-7</v>
      </c>
      <c r="I31" s="1">
        <v>3.9565164585697199E-7</v>
      </c>
      <c r="J31" s="1">
        <v>1.5347229005789701E-7</v>
      </c>
      <c r="K31" s="1">
        <v>0.98423404671911296</v>
      </c>
      <c r="L31" s="1">
        <v>1.7062432835990099E-6</v>
      </c>
    </row>
    <row r="32" spans="1:12" x14ac:dyDescent="0.25">
      <c r="A32">
        <v>194902</v>
      </c>
      <c r="B32" s="3">
        <v>17930</v>
      </c>
      <c r="C32" s="1">
        <v>4.3272672728711598E-9</v>
      </c>
      <c r="D32" s="1">
        <v>2.0772147369972E-8</v>
      </c>
      <c r="E32" s="1">
        <v>1.3549200926613001E-7</v>
      </c>
      <c r="F32" s="1">
        <v>1.5672992403352E-6</v>
      </c>
      <c r="G32" s="1">
        <v>6.0454268768574601E-8</v>
      </c>
      <c r="H32" s="1">
        <v>2.8702955353588201E-8</v>
      </c>
      <c r="I32" s="1">
        <v>6.0373311526481505E-8</v>
      </c>
      <c r="J32" s="1">
        <v>9.0797749773435796E-8</v>
      </c>
      <c r="K32" s="1">
        <v>0.99999798667698703</v>
      </c>
      <c r="L32" s="1">
        <v>4.5104026973674901E-8</v>
      </c>
    </row>
    <row r="33" spans="1:12" x14ac:dyDescent="0.25">
      <c r="A33">
        <v>194903</v>
      </c>
      <c r="B33" s="3">
        <v>17958</v>
      </c>
      <c r="C33" s="1">
        <v>4.8556420870412297E-8</v>
      </c>
      <c r="D33" s="1">
        <v>3.5645950867014099E-7</v>
      </c>
      <c r="E33" s="1">
        <v>6.5083584704645599E-8</v>
      </c>
      <c r="F33" s="1">
        <v>1.7281247871364001E-6</v>
      </c>
      <c r="G33" s="1">
        <v>7.0848332927926598E-7</v>
      </c>
      <c r="H33" s="1">
        <v>1.4887682256637899E-7</v>
      </c>
      <c r="I33" s="1">
        <v>5.6040179439198304E-7</v>
      </c>
      <c r="J33" s="1">
        <v>4.92278834404009E-7</v>
      </c>
      <c r="K33" s="1">
        <v>0.99999546621473701</v>
      </c>
      <c r="L33" s="1">
        <v>4.25520200443855E-7</v>
      </c>
    </row>
    <row r="34" spans="1:12" x14ac:dyDescent="0.25">
      <c r="A34">
        <v>194904</v>
      </c>
      <c r="B34" s="3">
        <v>17989</v>
      </c>
      <c r="C34" s="1">
        <v>3.7593950491432702E-9</v>
      </c>
      <c r="D34" s="1">
        <v>1.13827589865866E-6</v>
      </c>
      <c r="E34" s="1">
        <v>1.1545252708480201E-6</v>
      </c>
      <c r="F34" s="1">
        <v>1.7354821417425E-6</v>
      </c>
      <c r="G34" s="1">
        <v>4.1694717789765303E-6</v>
      </c>
      <c r="H34" s="1">
        <v>2.7967670184263999E-7</v>
      </c>
      <c r="I34" s="1">
        <v>8.3709226174003907E-6</v>
      </c>
      <c r="J34" s="1">
        <v>1.71728824953248E-6</v>
      </c>
      <c r="K34" s="1">
        <v>0.99997968087081102</v>
      </c>
      <c r="L34" s="1">
        <v>1.74972750912209E-6</v>
      </c>
    </row>
    <row r="35" spans="1:12" x14ac:dyDescent="0.25">
      <c r="A35">
        <v>194905</v>
      </c>
      <c r="B35" s="3">
        <v>18019</v>
      </c>
      <c r="C35" s="1">
        <v>3.0500754775951101E-9</v>
      </c>
      <c r="D35" s="1">
        <v>4.73322949937184E-7</v>
      </c>
      <c r="E35" s="1">
        <v>5.0276996914786399E-7</v>
      </c>
      <c r="F35" s="1">
        <v>6.7114800532929207E-8</v>
      </c>
      <c r="G35" s="1">
        <v>2.1607624669718298E-6</v>
      </c>
      <c r="H35" s="1">
        <v>8.41951028709018E-8</v>
      </c>
      <c r="I35" s="1">
        <v>4.2049896797982497E-6</v>
      </c>
      <c r="J35" s="1">
        <v>1.4275700947307901E-4</v>
      </c>
      <c r="K35" s="1">
        <v>0.99984897602727896</v>
      </c>
      <c r="L35" s="1">
        <v>7.7075699711638398E-7</v>
      </c>
    </row>
    <row r="36" spans="1:12" x14ac:dyDescent="0.25">
      <c r="A36">
        <v>194906</v>
      </c>
      <c r="B36" s="3">
        <v>18050</v>
      </c>
      <c r="C36" s="1">
        <v>4.3707243498292399E-9</v>
      </c>
      <c r="D36" s="1">
        <v>4.5930339949343601E-7</v>
      </c>
      <c r="E36" s="1">
        <v>4.7755361982013801E-8</v>
      </c>
      <c r="F36" s="1">
        <v>9.3939970153983001E-7</v>
      </c>
      <c r="G36" s="1">
        <v>1.3245041337202999E-6</v>
      </c>
      <c r="H36" s="1">
        <v>6.8537237981512003E-7</v>
      </c>
      <c r="I36" s="1">
        <v>2.2354185728934299E-6</v>
      </c>
      <c r="J36" s="1">
        <v>1.70040711399608E-5</v>
      </c>
      <c r="K36" s="1">
        <v>0.99997637353978197</v>
      </c>
      <c r="L36" s="1">
        <v>9.2626482968628402E-7</v>
      </c>
    </row>
    <row r="37" spans="1:12" x14ac:dyDescent="0.25">
      <c r="A37">
        <v>194907</v>
      </c>
      <c r="B37" s="3">
        <v>18080</v>
      </c>
      <c r="C37" s="1">
        <v>1.9320964917039601E-8</v>
      </c>
      <c r="D37" s="1">
        <v>2.5836374275598502E-7</v>
      </c>
      <c r="E37" s="1">
        <v>5.9172945762464202E-7</v>
      </c>
      <c r="F37" s="1">
        <v>3.1948287646110299E-9</v>
      </c>
      <c r="G37" s="1">
        <v>5.55633797207429E-8</v>
      </c>
      <c r="H37" s="1">
        <v>3.2554244355298102E-7</v>
      </c>
      <c r="I37" s="1">
        <v>7.7616955814109195E-7</v>
      </c>
      <c r="J37" s="1">
        <v>4.6545241783151102E-7</v>
      </c>
      <c r="K37" s="1">
        <v>0.99999746007020396</v>
      </c>
      <c r="L37" s="1">
        <v>4.4592989076119E-8</v>
      </c>
    </row>
    <row r="38" spans="1:12" x14ac:dyDescent="0.25">
      <c r="A38">
        <v>194908</v>
      </c>
      <c r="B38" s="3">
        <v>18111</v>
      </c>
      <c r="C38" s="1">
        <v>1.5666077004019299E-5</v>
      </c>
      <c r="D38" s="1">
        <v>5.3494996926649102E-6</v>
      </c>
      <c r="E38" s="1">
        <v>1.9866185856110401E-5</v>
      </c>
      <c r="F38" s="1">
        <v>3.6925028501756401E-6</v>
      </c>
      <c r="G38" s="1">
        <v>5.30837775593827E-6</v>
      </c>
      <c r="H38" s="1">
        <v>2.2913789651969102E-6</v>
      </c>
      <c r="I38" s="1">
        <v>1.5697806381007E-6</v>
      </c>
      <c r="J38" s="1">
        <v>7.7786099474802907E-6</v>
      </c>
      <c r="K38" s="1">
        <v>0.99993823681130301</v>
      </c>
      <c r="L38" s="1">
        <v>2.4077608170158901E-7</v>
      </c>
    </row>
    <row r="39" spans="1:12" x14ac:dyDescent="0.25">
      <c r="A39">
        <v>194909</v>
      </c>
      <c r="B39" s="3">
        <v>18142</v>
      </c>
      <c r="C39" s="1">
        <v>7.6202937333613601E-6</v>
      </c>
      <c r="D39" s="1">
        <v>6.6414416888312994E-8</v>
      </c>
      <c r="E39" s="1">
        <v>4.24163073659672E-7</v>
      </c>
      <c r="F39" s="1">
        <v>1.7929907133659499E-6</v>
      </c>
      <c r="G39" s="1">
        <v>1.2380210285797399E-6</v>
      </c>
      <c r="H39" s="1">
        <v>1.18082054628759E-7</v>
      </c>
      <c r="I39" s="1">
        <v>6.5640355906173099E-7</v>
      </c>
      <c r="J39" s="1">
        <v>1.5274080572002198E-5</v>
      </c>
      <c r="K39" s="1">
        <v>0.99997265677576996</v>
      </c>
      <c r="L39" s="1">
        <v>1.5277504448367801E-7</v>
      </c>
    </row>
    <row r="40" spans="1:12" x14ac:dyDescent="0.25">
      <c r="A40">
        <v>194910</v>
      </c>
      <c r="B40" s="3">
        <v>18172</v>
      </c>
      <c r="C40" s="1">
        <v>1.3497069920287201E-6</v>
      </c>
      <c r="D40" s="1">
        <v>4.0232072738612501E-8</v>
      </c>
      <c r="E40" s="1">
        <v>6.0197741290178897E-8</v>
      </c>
      <c r="F40" s="1">
        <v>6.3632118306509501E-8</v>
      </c>
      <c r="G40" s="1">
        <v>4.0982031994397399E-8</v>
      </c>
      <c r="H40" s="1">
        <v>1.32126960578525E-7</v>
      </c>
      <c r="I40" s="1">
        <v>1.3114532397166099E-7</v>
      </c>
      <c r="J40" s="1">
        <v>8.2414784293842895E-7</v>
      </c>
      <c r="K40" s="1">
        <v>0.99999730057666203</v>
      </c>
      <c r="L40" s="1">
        <v>5.7252248835883203E-8</v>
      </c>
    </row>
    <row r="41" spans="1:12" x14ac:dyDescent="0.25">
      <c r="A41">
        <v>194911</v>
      </c>
      <c r="B41" s="3">
        <v>18203</v>
      </c>
      <c r="C41" s="1">
        <v>2.6384472544659202E-4</v>
      </c>
      <c r="D41" s="1">
        <v>1.5527398573440101E-9</v>
      </c>
      <c r="E41" s="1">
        <v>5.2644509140352702E-8</v>
      </c>
      <c r="F41" s="1">
        <v>5.2458172130720402E-9</v>
      </c>
      <c r="G41" s="1">
        <v>8.0817962404350901E-9</v>
      </c>
      <c r="H41" s="1">
        <v>3.5621732187889497E-8</v>
      </c>
      <c r="I41" s="1">
        <v>8.5476593019938002E-8</v>
      </c>
      <c r="J41" s="1">
        <v>1.0076548094912001E-5</v>
      </c>
      <c r="K41" s="1">
        <v>0.99972587558963799</v>
      </c>
      <c r="L41" s="1">
        <v>1.45136975872764E-8</v>
      </c>
    </row>
    <row r="42" spans="1:12" x14ac:dyDescent="0.25">
      <c r="A42">
        <v>194912</v>
      </c>
      <c r="B42" s="3">
        <v>18233</v>
      </c>
      <c r="C42" s="1">
        <v>5.3705711328584998E-5</v>
      </c>
      <c r="D42" s="1">
        <v>1.4159681061539201E-6</v>
      </c>
      <c r="E42" s="1">
        <v>5.4258931901751496E-7</v>
      </c>
      <c r="F42" s="1">
        <v>2.5030521048938103E-7</v>
      </c>
      <c r="G42" s="1">
        <v>1.9164492069577E-8</v>
      </c>
      <c r="H42" s="1">
        <v>1.4245659458472899E-6</v>
      </c>
      <c r="I42" s="1">
        <v>1.2255891111843101E-7</v>
      </c>
      <c r="J42" s="1">
        <v>2.61765474087143E-7</v>
      </c>
      <c r="K42" s="1">
        <v>0.99994219538473805</v>
      </c>
      <c r="L42" s="1">
        <v>6.1986641049151898E-8</v>
      </c>
    </row>
    <row r="43" spans="1:12" x14ac:dyDescent="0.25">
      <c r="A43">
        <v>195001</v>
      </c>
      <c r="B43" s="3">
        <v>18264</v>
      </c>
      <c r="C43" s="1">
        <v>2.39542630762719E-6</v>
      </c>
      <c r="D43" s="1">
        <v>7.9534699947321493E-9</v>
      </c>
      <c r="E43" s="1">
        <v>4.1397646049382298E-9</v>
      </c>
      <c r="F43" s="1">
        <v>2.5499624006083298E-9</v>
      </c>
      <c r="G43" s="1">
        <v>2.4272572775381099E-9</v>
      </c>
      <c r="H43" s="1">
        <v>4.0198349868355302E-4</v>
      </c>
      <c r="I43" s="1">
        <v>7.25613223919222E-9</v>
      </c>
      <c r="J43" s="1">
        <v>3.1038361223859997E-8</v>
      </c>
      <c r="K43" s="1">
        <v>0.99959556096052904</v>
      </c>
      <c r="L43" s="1">
        <v>4.7495358736196498E-9</v>
      </c>
    </row>
    <row r="44" spans="1:12" x14ac:dyDescent="0.25">
      <c r="A44">
        <v>195002</v>
      </c>
      <c r="B44" s="3">
        <v>18295</v>
      </c>
      <c r="C44" s="1">
        <v>6.8323124044237097E-5</v>
      </c>
      <c r="D44" s="1">
        <v>3.0387517529147201E-5</v>
      </c>
      <c r="E44" s="1">
        <v>1.708057736213E-6</v>
      </c>
      <c r="F44" s="1">
        <v>8.9285178108345803E-8</v>
      </c>
      <c r="G44" s="1">
        <v>2.79429937306116E-7</v>
      </c>
      <c r="H44" s="1">
        <v>1.8494619361903201E-4</v>
      </c>
      <c r="I44" s="1">
        <v>1.2663473635151599E-7</v>
      </c>
      <c r="J44" s="1">
        <v>3.1757051934996101E-7</v>
      </c>
      <c r="K44" s="1">
        <v>0.99971370528523595</v>
      </c>
      <c r="L44" s="1">
        <v>1.16901423271292E-7</v>
      </c>
    </row>
    <row r="45" spans="1:12" x14ac:dyDescent="0.25">
      <c r="A45">
        <v>195003</v>
      </c>
      <c r="B45" s="3">
        <v>18323</v>
      </c>
      <c r="C45" s="1">
        <v>1.6715730889393099E-3</v>
      </c>
      <c r="D45" s="1">
        <v>2.9319914889072999E-6</v>
      </c>
      <c r="E45" s="1">
        <v>1.93899369513386E-7</v>
      </c>
      <c r="F45" s="1">
        <v>1.24040100406067E-7</v>
      </c>
      <c r="G45" s="1">
        <v>4.7142107111490303E-7</v>
      </c>
      <c r="H45" s="1">
        <v>3.4272149327688801E-2</v>
      </c>
      <c r="I45" s="1">
        <v>3.2569028257610498E-7</v>
      </c>
      <c r="J45" s="1">
        <v>1.16505679358222E-5</v>
      </c>
      <c r="K45" s="1">
        <v>0.96404025639798097</v>
      </c>
      <c r="L45" s="1">
        <v>3.2357513967594599E-7</v>
      </c>
    </row>
    <row r="46" spans="1:12" x14ac:dyDescent="0.25">
      <c r="A46">
        <v>195004</v>
      </c>
      <c r="B46" s="3">
        <v>18354</v>
      </c>
      <c r="C46" s="1">
        <v>1.4354253249785001E-2</v>
      </c>
      <c r="D46" s="1">
        <v>7.9587380550653696E-8</v>
      </c>
      <c r="E46" s="1">
        <v>2.7414960140722899E-8</v>
      </c>
      <c r="F46" s="1">
        <v>5.5527933103708399E-8</v>
      </c>
      <c r="G46" s="1">
        <v>5.7723523538988999E-8</v>
      </c>
      <c r="H46" s="1">
        <v>0.15102262055957499</v>
      </c>
      <c r="I46" s="1">
        <v>5.0286977078123703E-8</v>
      </c>
      <c r="J46" s="1">
        <v>8.5563845941478502E-8</v>
      </c>
      <c r="K46" s="1">
        <v>0.83462271583770298</v>
      </c>
      <c r="L46" s="1">
        <v>5.4248321778816901E-8</v>
      </c>
    </row>
    <row r="47" spans="1:12" x14ac:dyDescent="0.25">
      <c r="A47">
        <v>195005</v>
      </c>
      <c r="B47" s="3">
        <v>18384</v>
      </c>
      <c r="C47" s="1">
        <v>8.4133959758377397E-2</v>
      </c>
      <c r="D47" s="1">
        <v>3.2769552676168003E-8</v>
      </c>
      <c r="E47" s="1">
        <v>7.5471306612672006E-8</v>
      </c>
      <c r="F47" s="1">
        <v>5.8703654162533198E-8</v>
      </c>
      <c r="G47" s="1">
        <v>4.2068554156750601E-8</v>
      </c>
      <c r="H47" s="1">
        <v>0.91582700430598696</v>
      </c>
      <c r="I47" s="1">
        <v>1.1253411600619601E-6</v>
      </c>
      <c r="J47" s="1">
        <v>1.99374262453288E-5</v>
      </c>
      <c r="K47" s="1">
        <v>1.27043726567986E-5</v>
      </c>
      <c r="L47" s="1">
        <v>5.0597811969165102E-6</v>
      </c>
    </row>
    <row r="48" spans="1:12" x14ac:dyDescent="0.25">
      <c r="A48">
        <v>195006</v>
      </c>
      <c r="B48" s="3">
        <v>18415</v>
      </c>
      <c r="C48" s="1">
        <v>5.7318622798608102E-9</v>
      </c>
      <c r="D48" s="1">
        <v>0.15530232645625699</v>
      </c>
      <c r="E48" s="1">
        <v>2.01624391146621E-7</v>
      </c>
      <c r="F48" s="1">
        <v>1.08992475990836E-7</v>
      </c>
      <c r="G48" s="1">
        <v>7.4894199793865399E-7</v>
      </c>
      <c r="H48" s="1">
        <v>0.84469637012991095</v>
      </c>
      <c r="I48" s="1">
        <v>5.2114308355869999E-8</v>
      </c>
      <c r="J48" s="1">
        <v>1.2838615233138901E-7</v>
      </c>
      <c r="K48" s="1">
        <v>2.7437725969005499E-8</v>
      </c>
      <c r="L48" s="1">
        <v>3.0184938088222103E-8</v>
      </c>
    </row>
    <row r="49" spans="1:12" x14ac:dyDescent="0.25">
      <c r="A49">
        <v>195007</v>
      </c>
      <c r="B49" s="3">
        <v>18445</v>
      </c>
      <c r="C49" s="1">
        <v>9.8464227461100706E-8</v>
      </c>
      <c r="D49" s="1">
        <v>3.0355523087814798E-8</v>
      </c>
      <c r="E49" s="1">
        <v>6.9365568104438398E-6</v>
      </c>
      <c r="F49" s="1">
        <v>9.0414522506917495E-7</v>
      </c>
      <c r="G49" s="1">
        <v>0.33781755798812801</v>
      </c>
      <c r="H49" s="1">
        <v>0.66217393690373305</v>
      </c>
      <c r="I49" s="1">
        <v>8.1121939311229095E-8</v>
      </c>
      <c r="J49" s="1">
        <v>1.3115959715981001E-7</v>
      </c>
      <c r="K49" s="1">
        <v>1.75458135431397E-7</v>
      </c>
      <c r="L49" s="1">
        <v>1.4784674984106701E-7</v>
      </c>
    </row>
    <row r="50" spans="1:12" x14ac:dyDescent="0.25">
      <c r="A50">
        <v>195008</v>
      </c>
      <c r="B50" s="3">
        <v>18476</v>
      </c>
      <c r="C50" s="1">
        <v>4.1358928683244402E-2</v>
      </c>
      <c r="D50" s="1">
        <v>3.4847939753803099E-9</v>
      </c>
      <c r="E50" s="1">
        <v>1.13573153297584E-8</v>
      </c>
      <c r="F50" s="1">
        <v>9.0887305085306305E-2</v>
      </c>
      <c r="G50" s="1">
        <v>1.39594346368893E-8</v>
      </c>
      <c r="H50" s="1">
        <v>0.86775362798793498</v>
      </c>
      <c r="I50" s="1">
        <v>9.8569229608813207E-9</v>
      </c>
      <c r="J50" s="1">
        <v>1.31765624380365E-8</v>
      </c>
      <c r="K50" s="1">
        <v>9.2193882615875698E-9</v>
      </c>
      <c r="L50" s="1">
        <v>7.7189149239709704E-8</v>
      </c>
    </row>
    <row r="51" spans="1:12" x14ac:dyDescent="0.25">
      <c r="A51">
        <v>195009</v>
      </c>
      <c r="B51" s="3">
        <v>18507</v>
      </c>
      <c r="C51" s="1">
        <v>2.4738628916187199E-9</v>
      </c>
      <c r="D51" s="1">
        <v>5.6656945075559503E-2</v>
      </c>
      <c r="E51" s="1">
        <v>3.33940002327487E-8</v>
      </c>
      <c r="F51" s="1">
        <v>3.0154949614236499E-2</v>
      </c>
      <c r="G51" s="1">
        <v>0.76829166559066597</v>
      </c>
      <c r="H51" s="1">
        <v>0.144896351418978</v>
      </c>
      <c r="I51" s="1">
        <v>7.3507038048811901E-9</v>
      </c>
      <c r="J51" s="1">
        <v>9.7854271988398495E-9</v>
      </c>
      <c r="K51" s="1">
        <v>5.74679691243739E-9</v>
      </c>
      <c r="L51" s="1">
        <v>2.9549598157165601E-8</v>
      </c>
    </row>
    <row r="52" spans="1:12" x14ac:dyDescent="0.25">
      <c r="A52">
        <v>195010</v>
      </c>
      <c r="B52" s="3">
        <v>18537</v>
      </c>
      <c r="C52" s="1">
        <v>2.9975257084490902E-8</v>
      </c>
      <c r="D52" s="1">
        <v>3.4341893365104903E-2</v>
      </c>
      <c r="E52" s="1">
        <v>7.32560853530983E-7</v>
      </c>
      <c r="F52" s="1">
        <v>3.78473130784699E-7</v>
      </c>
      <c r="G52" s="1">
        <v>0.88342187752971901</v>
      </c>
      <c r="H52" s="1">
        <v>8.2234937267142497E-2</v>
      </c>
      <c r="I52" s="1">
        <v>2.5878809523006199E-8</v>
      </c>
      <c r="J52" s="1">
        <v>3.3390237846617699E-8</v>
      </c>
      <c r="K52" s="1">
        <v>1.94546643681073E-8</v>
      </c>
      <c r="L52" s="1">
        <v>7.2105098228994796E-8</v>
      </c>
    </row>
    <row r="53" spans="1:12" x14ac:dyDescent="0.25">
      <c r="A53">
        <v>195011</v>
      </c>
      <c r="B53" s="3">
        <v>18568</v>
      </c>
      <c r="C53" s="1">
        <v>4.2757158492607602E-8</v>
      </c>
      <c r="D53" s="1">
        <v>1.1821652044057E-5</v>
      </c>
      <c r="E53" s="1">
        <v>2.3976899309643199E-6</v>
      </c>
      <c r="F53" s="1">
        <v>8.20228816630756E-8</v>
      </c>
      <c r="G53" s="1">
        <v>0.841870971292075</v>
      </c>
      <c r="H53" s="1">
        <v>0.158114210900337</v>
      </c>
      <c r="I53" s="1">
        <v>9.0169572091364099E-8</v>
      </c>
      <c r="J53" s="1">
        <v>9.3798497563067898E-8</v>
      </c>
      <c r="K53" s="1">
        <v>5.2753105430025597E-8</v>
      </c>
      <c r="L53" s="1">
        <v>2.3696333768784201E-7</v>
      </c>
    </row>
    <row r="54" spans="1:12" x14ac:dyDescent="0.25">
      <c r="A54">
        <v>195012</v>
      </c>
      <c r="B54" s="3">
        <v>18598</v>
      </c>
      <c r="C54" s="1">
        <v>8.4606640658282404E-8</v>
      </c>
      <c r="D54" s="1">
        <v>8.6534301715013896E-3</v>
      </c>
      <c r="E54" s="1">
        <v>0.18910088087694499</v>
      </c>
      <c r="F54" s="1">
        <v>0.11552303900307601</v>
      </c>
      <c r="G54" s="1">
        <v>0.67022047440015298</v>
      </c>
      <c r="H54" s="1">
        <v>5.2319687112704002E-7</v>
      </c>
      <c r="I54" s="1">
        <v>1.2227084210503101E-7</v>
      </c>
      <c r="J54" s="1">
        <v>1.28045108719462E-7</v>
      </c>
      <c r="K54" s="1">
        <v>5.9781404557251006E-8</v>
      </c>
      <c r="L54" s="1">
        <v>1.6501257647662401E-2</v>
      </c>
    </row>
    <row r="55" spans="1:12" x14ac:dyDescent="0.25">
      <c r="A55">
        <v>195101</v>
      </c>
      <c r="B55" s="3">
        <v>18629</v>
      </c>
      <c r="C55" s="1">
        <v>2.9430704649052501E-8</v>
      </c>
      <c r="D55" s="1">
        <v>2.19567703019885E-3</v>
      </c>
      <c r="E55" s="1">
        <v>2.85649475717242E-5</v>
      </c>
      <c r="F55" s="1">
        <v>7.8701273295994398E-2</v>
      </c>
      <c r="G55" s="1">
        <v>1.67488706609488E-8</v>
      </c>
      <c r="H55" s="1">
        <v>1.74680198752035E-8</v>
      </c>
      <c r="I55" s="1">
        <v>7.3120396581765999E-9</v>
      </c>
      <c r="J55" s="1">
        <v>6.6776670700440603E-9</v>
      </c>
      <c r="K55" s="1">
        <v>4.2325076569939601E-9</v>
      </c>
      <c r="L55" s="1">
        <v>0.91907440285644604</v>
      </c>
    </row>
    <row r="56" spans="1:12" x14ac:dyDescent="0.25">
      <c r="A56">
        <v>195102</v>
      </c>
      <c r="B56" s="3">
        <v>18660</v>
      </c>
      <c r="C56" s="1">
        <v>8.1055351882704197E-4</v>
      </c>
      <c r="D56" s="1">
        <v>2.2448304150015401E-5</v>
      </c>
      <c r="E56" s="1">
        <v>0.244691599268895</v>
      </c>
      <c r="F56" s="1">
        <v>0.14566818696572301</v>
      </c>
      <c r="G56" s="1">
        <v>7.0002807692714704E-6</v>
      </c>
      <c r="H56" s="1">
        <v>4.7685769951109698E-6</v>
      </c>
      <c r="I56" s="1">
        <v>2.0480225925641E-7</v>
      </c>
      <c r="J56" s="1">
        <v>9.7290532325605199E-8</v>
      </c>
      <c r="K56" s="1">
        <v>6.6263601278476599E-8</v>
      </c>
      <c r="L56" s="1">
        <v>0.60879507472820305</v>
      </c>
    </row>
    <row r="57" spans="1:12" x14ac:dyDescent="0.25">
      <c r="A57">
        <v>195103</v>
      </c>
      <c r="B57" s="3">
        <v>18688</v>
      </c>
      <c r="C57" s="1">
        <v>1.9387794778867499E-6</v>
      </c>
      <c r="D57" s="1">
        <v>1.9473588378096801E-3</v>
      </c>
      <c r="E57" s="1">
        <v>1.6917068203684299E-5</v>
      </c>
      <c r="F57" s="1">
        <v>2.8302078592615899E-2</v>
      </c>
      <c r="G57" s="1">
        <v>1.9693347561171799E-8</v>
      </c>
      <c r="H57" s="1">
        <v>2.04786219873365E-7</v>
      </c>
      <c r="I57" s="1">
        <v>2.9269165168598499E-8</v>
      </c>
      <c r="J57" s="1">
        <v>8.6651579072898602E-8</v>
      </c>
      <c r="K57" s="1">
        <v>8.3564834710298097E-9</v>
      </c>
      <c r="L57" s="1">
        <v>0.96973135796509902</v>
      </c>
    </row>
    <row r="58" spans="1:12" x14ac:dyDescent="0.25">
      <c r="A58">
        <v>195104</v>
      </c>
      <c r="B58" s="3">
        <v>18719</v>
      </c>
      <c r="C58" s="1">
        <v>3.5479963533524101E-3</v>
      </c>
      <c r="D58" s="1">
        <v>6.5100032644735701E-3</v>
      </c>
      <c r="E58" s="1">
        <v>0.124936945700687</v>
      </c>
      <c r="F58" s="1">
        <v>0.29036368072727797</v>
      </c>
      <c r="G58" s="1">
        <v>5.1737547257395198E-9</v>
      </c>
      <c r="H58" s="1">
        <v>6.8696904092016301E-9</v>
      </c>
      <c r="I58" s="1">
        <v>7.3339999544229402E-9</v>
      </c>
      <c r="J58" s="1">
        <v>4.5589187494894503E-9</v>
      </c>
      <c r="K58" s="1">
        <v>2.1825126924615099E-9</v>
      </c>
      <c r="L58" s="1">
        <v>0.57464134783532905</v>
      </c>
    </row>
    <row r="59" spans="1:12" x14ac:dyDescent="0.25">
      <c r="A59">
        <v>195105</v>
      </c>
      <c r="B59" s="3">
        <v>18749</v>
      </c>
      <c r="C59" s="1">
        <v>1.3252838363112E-2</v>
      </c>
      <c r="D59" s="1">
        <v>1.68714259430966E-2</v>
      </c>
      <c r="E59" s="1">
        <v>0.122716260860538</v>
      </c>
      <c r="F59" s="1">
        <v>0.76009279986455602</v>
      </c>
      <c r="G59" s="1">
        <v>1.3319601494230101E-8</v>
      </c>
      <c r="H59" s="1">
        <v>4.4488166234424301E-10</v>
      </c>
      <c r="I59" s="1">
        <v>1.96478272843268E-9</v>
      </c>
      <c r="J59" s="1">
        <v>6.77616966583923E-9</v>
      </c>
      <c r="K59" s="1">
        <v>3.8606225674334102E-10</v>
      </c>
      <c r="L59" s="1">
        <v>8.7066652077188195E-2</v>
      </c>
    </row>
    <row r="60" spans="1:12" x14ac:dyDescent="0.25">
      <c r="A60">
        <v>195106</v>
      </c>
      <c r="B60" s="3">
        <v>18780</v>
      </c>
      <c r="C60" s="1">
        <v>2.0128367169157201E-4</v>
      </c>
      <c r="D60" s="1">
        <v>2.2533811700483299E-5</v>
      </c>
      <c r="E60" s="1">
        <v>0.113872300579279</v>
      </c>
      <c r="F60" s="1">
        <v>9.2546258260254602E-2</v>
      </c>
      <c r="G60" s="1">
        <v>4.7896577774568302E-8</v>
      </c>
      <c r="H60" s="1">
        <v>2.10704106747518E-8</v>
      </c>
      <c r="I60" s="1">
        <v>4.1415721710115298E-8</v>
      </c>
      <c r="J60" s="1">
        <v>1.15623972262754E-7</v>
      </c>
      <c r="K60" s="1">
        <v>2.5582852184711999E-8</v>
      </c>
      <c r="L60" s="1">
        <v>0.79335737208754897</v>
      </c>
    </row>
    <row r="61" spans="1:12" x14ac:dyDescent="0.25">
      <c r="A61">
        <v>195107</v>
      </c>
      <c r="B61" s="3">
        <v>18810</v>
      </c>
      <c r="C61" s="1">
        <v>2.7865957985076001E-9</v>
      </c>
      <c r="D61" s="1">
        <v>9.3157302291587805E-9</v>
      </c>
      <c r="E61" s="1">
        <v>4.3223941757991502E-6</v>
      </c>
      <c r="F61" s="1">
        <v>0.48703151497632702</v>
      </c>
      <c r="G61" s="1">
        <v>2.0157461563291201E-8</v>
      </c>
      <c r="H61" s="1">
        <v>1.0865945285059701E-8</v>
      </c>
      <c r="I61" s="1">
        <v>1.5792643597036301E-8</v>
      </c>
      <c r="J61" s="1">
        <v>1.2097899599732999E-7</v>
      </c>
      <c r="K61" s="1">
        <v>1.75054859731161E-8</v>
      </c>
      <c r="L61" s="1">
        <v>0.51296396522633902</v>
      </c>
    </row>
    <row r="62" spans="1:12" x14ac:dyDescent="0.25">
      <c r="A62">
        <v>195108</v>
      </c>
      <c r="B62" s="3">
        <v>18841</v>
      </c>
      <c r="C62" s="1">
        <v>1.0563278887721001E-6</v>
      </c>
      <c r="D62" s="1">
        <v>1.41957259117344E-8</v>
      </c>
      <c r="E62" s="1">
        <v>6.4301168164562902E-3</v>
      </c>
      <c r="F62" s="1">
        <v>3.4702685889896598E-8</v>
      </c>
      <c r="G62" s="1">
        <v>1.5991989368880501E-8</v>
      </c>
      <c r="H62" s="1">
        <v>9.7481538318892801E-9</v>
      </c>
      <c r="I62" s="1">
        <v>9.0683207598894002E-9</v>
      </c>
      <c r="J62" s="1">
        <v>0.99356871062141505</v>
      </c>
      <c r="K62" s="1">
        <v>1.2084952085292701E-8</v>
      </c>
      <c r="L62" s="1">
        <v>2.0441782625891099E-8</v>
      </c>
    </row>
    <row r="63" spans="1:12" x14ac:dyDescent="0.25">
      <c r="A63">
        <v>195109</v>
      </c>
      <c r="B63" s="3">
        <v>18872</v>
      </c>
      <c r="C63" s="1">
        <v>3.53644467064208E-7</v>
      </c>
      <c r="D63" s="1">
        <v>1.5883574358988E-6</v>
      </c>
      <c r="E63" s="1">
        <v>0.15702118271148</v>
      </c>
      <c r="F63" s="1">
        <v>3.17187245275611E-6</v>
      </c>
      <c r="G63" s="1">
        <v>8.4859010943686794E-8</v>
      </c>
      <c r="H63" s="1">
        <v>5.59182908985928E-8</v>
      </c>
      <c r="I63" s="1">
        <v>8.66269209355931E-8</v>
      </c>
      <c r="J63" s="1">
        <v>0.84297309041559698</v>
      </c>
      <c r="K63" s="1">
        <v>1.2452422881168001E-7</v>
      </c>
      <c r="L63" s="1">
        <v>2.6107006075979702E-7</v>
      </c>
    </row>
    <row r="64" spans="1:12" x14ac:dyDescent="0.25">
      <c r="A64">
        <v>195110</v>
      </c>
      <c r="B64" s="3">
        <v>18902</v>
      </c>
      <c r="C64" s="1">
        <v>3.1015394245754298E-8</v>
      </c>
      <c r="D64" s="1">
        <v>3.3251220296971E-3</v>
      </c>
      <c r="E64" s="1">
        <v>0.29138864430742301</v>
      </c>
      <c r="F64" s="1">
        <v>0.70463375012701601</v>
      </c>
      <c r="G64" s="1">
        <v>1.7856802524617799E-4</v>
      </c>
      <c r="H64" s="1">
        <v>7.8782647774599098E-8</v>
      </c>
      <c r="I64" s="1">
        <v>1.05646001718737E-7</v>
      </c>
      <c r="J64" s="1">
        <v>2.0800572259966599E-4</v>
      </c>
      <c r="K64" s="1">
        <v>2.28762458186198E-7</v>
      </c>
      <c r="L64" s="1">
        <v>2.6546558143034202E-4</v>
      </c>
    </row>
    <row r="65" spans="1:12" x14ac:dyDescent="0.25">
      <c r="A65">
        <v>195111</v>
      </c>
      <c r="B65" s="3">
        <v>18933</v>
      </c>
      <c r="C65" s="1">
        <v>3.0797583686029798E-7</v>
      </c>
      <c r="D65" s="1">
        <v>1.2380955817214601E-8</v>
      </c>
      <c r="E65" s="1">
        <v>0.14684907938894701</v>
      </c>
      <c r="F65" s="1">
        <v>0.85315035464983702</v>
      </c>
      <c r="G65" s="1">
        <v>2.9495984050618801E-8</v>
      </c>
      <c r="H65" s="1">
        <v>1.24232388136588E-8</v>
      </c>
      <c r="I65" s="1">
        <v>1.7150208665240101E-8</v>
      </c>
      <c r="J65" s="1">
        <v>6.5379023435171803E-8</v>
      </c>
      <c r="K65" s="1">
        <v>3.45608885964393E-8</v>
      </c>
      <c r="L65" s="1">
        <v>8.6595374622572997E-8</v>
      </c>
    </row>
    <row r="66" spans="1:12" x14ac:dyDescent="0.25">
      <c r="A66">
        <v>195112</v>
      </c>
      <c r="B66" s="3">
        <v>18963</v>
      </c>
      <c r="C66" s="1">
        <v>1.4197862065048699E-9</v>
      </c>
      <c r="D66" s="1">
        <v>5.2589927288173799E-10</v>
      </c>
      <c r="E66" s="1">
        <v>3.0421211296518001E-8</v>
      </c>
      <c r="F66" s="1">
        <v>0.12023173132337001</v>
      </c>
      <c r="G66" s="1">
        <v>1.8639365847532001E-8</v>
      </c>
      <c r="H66" s="1">
        <v>1.41954857150875E-8</v>
      </c>
      <c r="I66" s="1">
        <v>5.7026554311076101E-9</v>
      </c>
      <c r="J66" s="1">
        <v>0.21444431365803801</v>
      </c>
      <c r="K66" s="1">
        <v>7.3820160505931195E-2</v>
      </c>
      <c r="L66" s="1">
        <v>0.59150372360826198</v>
      </c>
    </row>
    <row r="67" spans="1:12" x14ac:dyDescent="0.25">
      <c r="A67">
        <v>195201</v>
      </c>
      <c r="B67" s="3">
        <v>18994</v>
      </c>
      <c r="C67" s="1">
        <v>1.5067929011085601E-7</v>
      </c>
      <c r="D67" s="1">
        <v>9.9581708792423397E-7</v>
      </c>
      <c r="E67" s="1">
        <v>7.3002898744766698E-7</v>
      </c>
      <c r="F67" s="1">
        <v>4.1687579410566299E-4</v>
      </c>
      <c r="G67" s="1">
        <v>9.5031829500639203E-5</v>
      </c>
      <c r="H67" s="1">
        <v>1.00076482524448E-7</v>
      </c>
      <c r="I67" s="1">
        <v>8.1361244190730096E-8</v>
      </c>
      <c r="J67" s="1">
        <v>2.80656166602947E-7</v>
      </c>
      <c r="K67" s="1">
        <v>0.99948563626203402</v>
      </c>
      <c r="L67" s="1">
        <v>1.17495101152997E-7</v>
      </c>
    </row>
    <row r="68" spans="1:12" x14ac:dyDescent="0.25">
      <c r="A68">
        <v>195202</v>
      </c>
      <c r="B68" s="3">
        <v>19025</v>
      </c>
      <c r="C68" s="1">
        <v>7.0349483127948097E-9</v>
      </c>
      <c r="D68" s="1">
        <v>1.09369810943315E-8</v>
      </c>
      <c r="E68" s="1">
        <v>3.01862447806409E-2</v>
      </c>
      <c r="F68" s="1">
        <v>0.309574173972122</v>
      </c>
      <c r="G68" s="1">
        <v>2.6817652943431399E-7</v>
      </c>
      <c r="H68" s="1">
        <v>9.3027974016509902E-9</v>
      </c>
      <c r="I68" s="1">
        <v>7.8365404343708302E-9</v>
      </c>
      <c r="J68" s="1">
        <v>1.8240948511277001E-6</v>
      </c>
      <c r="K68" s="1">
        <v>0.66023744266201001</v>
      </c>
      <c r="L68" s="1">
        <v>1.12025868903834E-8</v>
      </c>
    </row>
    <row r="69" spans="1:12" x14ac:dyDescent="0.25">
      <c r="A69">
        <v>195203</v>
      </c>
      <c r="B69" s="3">
        <v>19054</v>
      </c>
      <c r="C69" s="1">
        <v>7.7610006249177396E-4</v>
      </c>
      <c r="D69" s="1">
        <v>3.9171215602322701E-7</v>
      </c>
      <c r="E69" s="1">
        <v>6.11625680992444E-8</v>
      </c>
      <c r="F69" s="1">
        <v>0.21030648988367401</v>
      </c>
      <c r="G69" s="1">
        <v>9.9575548195861896E-8</v>
      </c>
      <c r="H69" s="1">
        <v>6.0776559077904006E-8</v>
      </c>
      <c r="I69" s="1">
        <v>4.7748746225801803E-8</v>
      </c>
      <c r="J69" s="1">
        <v>1.3028047136181201E-6</v>
      </c>
      <c r="K69" s="1">
        <v>0.78891535936477797</v>
      </c>
      <c r="L69" s="1">
        <v>8.6908756371892399E-8</v>
      </c>
    </row>
    <row r="70" spans="1:12" x14ac:dyDescent="0.25">
      <c r="A70">
        <v>195204</v>
      </c>
      <c r="B70" s="3">
        <v>19085</v>
      </c>
      <c r="C70" s="1">
        <v>4.3740566058938102E-10</v>
      </c>
      <c r="D70" s="1">
        <v>1.8060820353745802E-8</v>
      </c>
      <c r="E70" s="1">
        <v>5.5024281451418899E-9</v>
      </c>
      <c r="F70" s="1">
        <v>0.99999711521808199</v>
      </c>
      <c r="G70" s="1">
        <v>2.9236972725286701E-8</v>
      </c>
      <c r="H70" s="1">
        <v>4.1094782673446397E-8</v>
      </c>
      <c r="I70" s="1">
        <v>1.2338346181755299E-7</v>
      </c>
      <c r="J70" s="1">
        <v>4.3764540818459503E-7</v>
      </c>
      <c r="K70" s="1">
        <v>1.71574546831643E-6</v>
      </c>
      <c r="L70" s="1">
        <v>5.1367762884808105E-7</v>
      </c>
    </row>
    <row r="71" spans="1:12" x14ac:dyDescent="0.25">
      <c r="A71">
        <v>195205</v>
      </c>
      <c r="B71" s="3">
        <v>19115</v>
      </c>
      <c r="C71" s="1">
        <v>2.6206932416709498E-7</v>
      </c>
      <c r="D71" s="1">
        <v>4.6716085984348902E-7</v>
      </c>
      <c r="E71" s="1">
        <v>6.5170670559476601E-7</v>
      </c>
      <c r="F71" s="1">
        <v>4.1764872966544398E-5</v>
      </c>
      <c r="G71" s="1">
        <v>1.1271038546834101E-6</v>
      </c>
      <c r="H71" s="1">
        <v>4.5832912738725199E-7</v>
      </c>
      <c r="I71" s="1">
        <v>4.38624874977031E-7</v>
      </c>
      <c r="J71" s="1">
        <v>4.8659218979174104E-7</v>
      </c>
      <c r="K71" s="1">
        <v>0.99995356572112104</v>
      </c>
      <c r="L71" s="1">
        <v>7.7781892989729201E-7</v>
      </c>
    </row>
    <row r="72" spans="1:12" x14ac:dyDescent="0.25">
      <c r="A72">
        <v>195206</v>
      </c>
      <c r="B72" s="3">
        <v>19146</v>
      </c>
      <c r="C72" s="1">
        <v>1.2551184296468601E-7</v>
      </c>
      <c r="D72" s="1">
        <v>1.57144577173929E-6</v>
      </c>
      <c r="E72" s="1">
        <v>2.60985243621439E-6</v>
      </c>
      <c r="F72" s="1">
        <v>0.15864977643890499</v>
      </c>
      <c r="G72" s="1">
        <v>2.3160778152199099E-6</v>
      </c>
      <c r="H72" s="1">
        <v>9.4760132957274297E-8</v>
      </c>
      <c r="I72" s="1">
        <v>7.1193067635123805E-8</v>
      </c>
      <c r="J72" s="1">
        <v>1.63782256436145E-7</v>
      </c>
      <c r="K72" s="1">
        <v>0.84134303708560998</v>
      </c>
      <c r="L72" s="1">
        <v>2.3385216393342899E-7</v>
      </c>
    </row>
    <row r="73" spans="1:12" x14ac:dyDescent="0.25">
      <c r="A73">
        <v>195207</v>
      </c>
      <c r="B73" s="3">
        <v>19176</v>
      </c>
      <c r="C73" s="1">
        <v>2.48710228165082E-7</v>
      </c>
      <c r="D73" s="1">
        <v>1.9133262602156202E-6</v>
      </c>
      <c r="E73" s="1">
        <v>8.3664322207968795E-7</v>
      </c>
      <c r="F73" s="1">
        <v>0.18858744382231499</v>
      </c>
      <c r="G73" s="1">
        <v>1.48596416619419E-6</v>
      </c>
      <c r="H73" s="1">
        <v>1.2503941814507E-6</v>
      </c>
      <c r="I73" s="1">
        <v>7.5897671553137096E-7</v>
      </c>
      <c r="J73" s="1">
        <v>5.3979148220140402E-7</v>
      </c>
      <c r="K73" s="1">
        <v>0.60861514465973499</v>
      </c>
      <c r="L73" s="1">
        <v>0.20279037771168801</v>
      </c>
    </row>
    <row r="74" spans="1:12" x14ac:dyDescent="0.25">
      <c r="A74">
        <v>195208</v>
      </c>
      <c r="B74" s="3">
        <v>19207</v>
      </c>
      <c r="C74" s="1">
        <v>4.6263942483255601E-8</v>
      </c>
      <c r="D74" s="1">
        <v>7.1311377920046698E-7</v>
      </c>
      <c r="E74" s="1">
        <v>4.03710005779212E-7</v>
      </c>
      <c r="F74" s="1">
        <v>5.6727525524011302E-6</v>
      </c>
      <c r="G74" s="1">
        <v>8.8766362741991298E-6</v>
      </c>
      <c r="H74" s="1">
        <v>8.3682233922546192E-9</v>
      </c>
      <c r="I74" s="1">
        <v>7.8353994001237002E-9</v>
      </c>
      <c r="J74" s="1">
        <v>3.4736934772072298E-9</v>
      </c>
      <c r="K74" s="1">
        <v>0.99998419178411402</v>
      </c>
      <c r="L74" s="1">
        <v>7.6062015567222295E-8</v>
      </c>
    </row>
    <row r="75" spans="1:12" x14ac:dyDescent="0.25">
      <c r="A75">
        <v>195209</v>
      </c>
      <c r="B75" s="3">
        <v>19238</v>
      </c>
      <c r="C75" s="1">
        <v>1.0695647579802701E-7</v>
      </c>
      <c r="D75" s="1">
        <v>1.6502217657670901E-7</v>
      </c>
      <c r="E75" s="1">
        <v>5.10730893062193E-8</v>
      </c>
      <c r="F75" s="1">
        <v>5.9219219009774498E-8</v>
      </c>
      <c r="G75" s="1">
        <v>2.02640151590748E-7</v>
      </c>
      <c r="H75" s="1">
        <v>4.8856756019545802E-8</v>
      </c>
      <c r="I75" s="1">
        <v>5.3734103137631902E-8</v>
      </c>
      <c r="J75" s="1">
        <v>3.0027021706394798E-8</v>
      </c>
      <c r="K75" s="1">
        <v>0.99999916411436096</v>
      </c>
      <c r="L75" s="1">
        <v>1.18356645817403E-7</v>
      </c>
    </row>
    <row r="76" spans="1:12" x14ac:dyDescent="0.25">
      <c r="A76">
        <v>195210</v>
      </c>
      <c r="B76" s="3">
        <v>19268</v>
      </c>
      <c r="C76" s="1">
        <v>1.25326754161923E-6</v>
      </c>
      <c r="D76" s="1">
        <v>2.1594353795757301E-6</v>
      </c>
      <c r="E76" s="1">
        <v>2.43518224585074E-7</v>
      </c>
      <c r="F76" s="1">
        <v>4.6670161195289199E-7</v>
      </c>
      <c r="G76" s="1">
        <v>2.90804578709307E-6</v>
      </c>
      <c r="H76" s="1">
        <v>3.9063364774534002E-7</v>
      </c>
      <c r="I76" s="1">
        <v>2.9412326979537102E-7</v>
      </c>
      <c r="J76" s="1">
        <v>1.07746120809477E-7</v>
      </c>
      <c r="K76" s="1">
        <v>0.99999118267767895</v>
      </c>
      <c r="L76" s="1">
        <v>9.938507372146041E-7</v>
      </c>
    </row>
    <row r="77" spans="1:12" x14ac:dyDescent="0.25">
      <c r="A77">
        <v>195211</v>
      </c>
      <c r="B77" s="3">
        <v>19299</v>
      </c>
      <c r="C77" s="1">
        <v>3.3795341046589502E-6</v>
      </c>
      <c r="D77" s="1">
        <v>7.44265435309698E-6</v>
      </c>
      <c r="E77" s="1">
        <v>2.0628861806979199E-7</v>
      </c>
      <c r="F77" s="1">
        <v>2.34819951178842E-7</v>
      </c>
      <c r="G77" s="1">
        <v>2.9134466689909099E-5</v>
      </c>
      <c r="H77" s="1">
        <v>1.69582539776536E-7</v>
      </c>
      <c r="I77" s="1">
        <v>4.0485939549526002E-7</v>
      </c>
      <c r="J77" s="1">
        <v>1.3182673466878701E-7</v>
      </c>
      <c r="K77" s="1">
        <v>0.99995792548500195</v>
      </c>
      <c r="L77" s="1">
        <v>9.7048261147263802E-7</v>
      </c>
    </row>
    <row r="78" spans="1:12" x14ac:dyDescent="0.25">
      <c r="A78">
        <v>195212</v>
      </c>
      <c r="B78" s="3">
        <v>19329</v>
      </c>
      <c r="C78" s="1">
        <v>1.5824105469487201E-7</v>
      </c>
      <c r="D78" s="1">
        <v>1.8170408741956501E-7</v>
      </c>
      <c r="E78" s="1">
        <v>6.2440525254019396E-10</v>
      </c>
      <c r="F78" s="1">
        <v>9.2503020178429395E-10</v>
      </c>
      <c r="G78" s="1">
        <v>1.03812378650995E-7</v>
      </c>
      <c r="H78" s="1">
        <v>2.5328737542471002E-8</v>
      </c>
      <c r="I78" s="1">
        <v>3.70821661082892E-9</v>
      </c>
      <c r="J78" s="1">
        <v>1.1163996181479401E-9</v>
      </c>
      <c r="K78" s="1">
        <v>0.99999951854264801</v>
      </c>
      <c r="L78" s="1">
        <v>5.9970417257980501E-9</v>
      </c>
    </row>
    <row r="79" spans="1:12" x14ac:dyDescent="0.25">
      <c r="A79">
        <v>195301</v>
      </c>
      <c r="B79" s="3">
        <v>19360</v>
      </c>
      <c r="C79" s="1">
        <v>4.4902548911512301E-8</v>
      </c>
      <c r="D79" s="1">
        <v>1.4456971655686801E-8</v>
      </c>
      <c r="E79" s="1">
        <v>9.7396446785272507E-9</v>
      </c>
      <c r="F79" s="1">
        <v>2.36732860762751E-8</v>
      </c>
      <c r="G79" s="1">
        <v>3.1716294096395E-7</v>
      </c>
      <c r="H79" s="1">
        <v>2.0771422133484799E-8</v>
      </c>
      <c r="I79" s="1">
        <v>1.23511687692402E-8</v>
      </c>
      <c r="J79" s="1">
        <v>6.0950297742628399E-9</v>
      </c>
      <c r="K79" s="1">
        <v>0.999999511319274</v>
      </c>
      <c r="L79" s="1">
        <v>3.9527712841385602E-8</v>
      </c>
    </row>
    <row r="80" spans="1:12" x14ac:dyDescent="0.25">
      <c r="A80">
        <v>195302</v>
      </c>
      <c r="B80" s="3">
        <v>19391</v>
      </c>
      <c r="C80" s="1">
        <v>8.8939128987980504E-7</v>
      </c>
      <c r="D80" s="1">
        <v>1.0220976520299001E-5</v>
      </c>
      <c r="E80" s="1">
        <v>7.5785562422660395E-9</v>
      </c>
      <c r="F80" s="1">
        <v>9.5311017797447196E-9</v>
      </c>
      <c r="G80" s="1">
        <v>0.999888765416868</v>
      </c>
      <c r="H80" s="1">
        <v>7.6240153954932897E-5</v>
      </c>
      <c r="I80" s="1">
        <v>2.4720692769617399E-8</v>
      </c>
      <c r="J80" s="1">
        <v>6.5741628480891297E-9</v>
      </c>
      <c r="K80" s="1">
        <v>1.9751250112699301E-5</v>
      </c>
      <c r="L80" s="1">
        <v>4.0844067124111303E-6</v>
      </c>
    </row>
    <row r="81" spans="1:12" x14ac:dyDescent="0.25">
      <c r="A81">
        <v>195303</v>
      </c>
      <c r="B81" s="3">
        <v>19419</v>
      </c>
      <c r="C81" s="1">
        <v>3.3566503806177902E-7</v>
      </c>
      <c r="D81" s="1">
        <v>1.4225495021026199E-2</v>
      </c>
      <c r="E81" s="1">
        <v>3.64040434843314E-6</v>
      </c>
      <c r="F81" s="1">
        <v>2.8837147176917201E-7</v>
      </c>
      <c r="G81" s="1">
        <v>2.3017410460482199E-4</v>
      </c>
      <c r="H81" s="1">
        <v>0.98549028009814199</v>
      </c>
      <c r="I81" s="1">
        <v>9.3360933215553104E-7</v>
      </c>
      <c r="J81" s="1">
        <v>2.38332986426657E-7</v>
      </c>
      <c r="K81" s="1">
        <v>1.8615678963626801E-5</v>
      </c>
      <c r="L81" s="1">
        <v>2.9998714072152401E-5</v>
      </c>
    </row>
    <row r="82" spans="1:12" x14ac:dyDescent="0.25">
      <c r="A82">
        <v>195304</v>
      </c>
      <c r="B82" s="3">
        <v>19450</v>
      </c>
      <c r="C82" s="1">
        <v>1.7658513819527899E-6</v>
      </c>
      <c r="D82" s="1">
        <v>1.07236637039247E-6</v>
      </c>
      <c r="E82" s="1">
        <v>3.50640276129177E-6</v>
      </c>
      <c r="F82" s="1">
        <v>2.05185585182137E-8</v>
      </c>
      <c r="G82" s="1">
        <v>2.46701849666139E-6</v>
      </c>
      <c r="H82" s="1">
        <v>0.43919843024294603</v>
      </c>
      <c r="I82" s="1">
        <v>8.2616652229659894E-8</v>
      </c>
      <c r="J82" s="1">
        <v>3.79275282930889E-8</v>
      </c>
      <c r="K82" s="1">
        <v>0.56079219622965404</v>
      </c>
      <c r="L82" s="1">
        <v>4.2082564968104698E-7</v>
      </c>
    </row>
    <row r="83" spans="1:12" x14ac:dyDescent="0.25">
      <c r="A83">
        <v>195305</v>
      </c>
      <c r="B83" s="3">
        <v>19480</v>
      </c>
      <c r="C83" s="1">
        <v>1.0845013307176801E-5</v>
      </c>
      <c r="D83" s="1">
        <v>1.9933817013206401E-5</v>
      </c>
      <c r="E83" s="1">
        <v>1.3536355207390401E-8</v>
      </c>
      <c r="F83" s="1">
        <v>6.0775239552040204E-7</v>
      </c>
      <c r="G83" s="1">
        <v>2.0280353765360701E-6</v>
      </c>
      <c r="H83" s="1">
        <v>0.99996380511704797</v>
      </c>
      <c r="I83" s="1">
        <v>4.8036568896012903E-7</v>
      </c>
      <c r="J83" s="1">
        <v>5.8835863777496203E-7</v>
      </c>
      <c r="K83" s="1">
        <v>1.0436775573242199E-6</v>
      </c>
      <c r="L83" s="1">
        <v>6.5432660018946302E-7</v>
      </c>
    </row>
    <row r="84" spans="1:12" x14ac:dyDescent="0.25">
      <c r="A84">
        <v>195306</v>
      </c>
      <c r="B84" s="3">
        <v>19511</v>
      </c>
      <c r="C84" s="1">
        <v>5.8459833736816203E-6</v>
      </c>
      <c r="D84" s="1">
        <v>1.5578374190042699E-6</v>
      </c>
      <c r="E84" s="1">
        <v>7.2319296008676505E-8</v>
      </c>
      <c r="F84" s="1">
        <v>1.38652047221601E-6</v>
      </c>
      <c r="G84" s="1">
        <v>4.8309385846136798E-7</v>
      </c>
      <c r="H84" s="1">
        <v>0.99998973192975804</v>
      </c>
      <c r="I84" s="1">
        <v>2.0892139274171101E-7</v>
      </c>
      <c r="J84" s="1">
        <v>1.0154261259981501E-7</v>
      </c>
      <c r="K84" s="1">
        <v>2.6029134971523899E-7</v>
      </c>
      <c r="L84" s="1">
        <v>3.5156046700665001E-7</v>
      </c>
    </row>
    <row r="85" spans="1:12" x14ac:dyDescent="0.25">
      <c r="A85">
        <v>195307</v>
      </c>
      <c r="B85" s="3">
        <v>19541</v>
      </c>
      <c r="C85" s="1">
        <v>5.6534699772653597E-8</v>
      </c>
      <c r="D85" s="1">
        <v>1.18271900557195E-8</v>
      </c>
      <c r="E85" s="1">
        <v>1.2955839637573101E-7</v>
      </c>
      <c r="F85" s="1">
        <v>2.28377342602948E-10</v>
      </c>
      <c r="G85" s="1">
        <v>1.8931073099927298E-8</v>
      </c>
      <c r="H85" s="1">
        <v>0.99999973921759799</v>
      </c>
      <c r="I85" s="1">
        <v>8.2578778279913396E-9</v>
      </c>
      <c r="J85" s="1">
        <v>7.3040762532769603E-9</v>
      </c>
      <c r="K85" s="1">
        <v>1.73725465779933E-8</v>
      </c>
      <c r="L85" s="1">
        <v>1.07686372766935E-8</v>
      </c>
    </row>
    <row r="86" spans="1:12" x14ac:dyDescent="0.25">
      <c r="A86">
        <v>195308</v>
      </c>
      <c r="B86" s="3">
        <v>19572</v>
      </c>
      <c r="C86" s="1">
        <v>2.27074016701055E-6</v>
      </c>
      <c r="D86" s="1">
        <v>5.6740546299859295E-7</v>
      </c>
      <c r="E86" s="1">
        <v>3.9178282332772398E-7</v>
      </c>
      <c r="F86" s="1">
        <v>2.64841225381909E-6</v>
      </c>
      <c r="G86" s="1">
        <v>7.4660529966153298E-7</v>
      </c>
      <c r="H86" s="1">
        <v>0.99999130680929804</v>
      </c>
      <c r="I86" s="1">
        <v>3.7085037654611798E-7</v>
      </c>
      <c r="J86" s="1">
        <v>4.01153269069776E-7</v>
      </c>
      <c r="K86" s="1">
        <v>8.1304982071488996E-7</v>
      </c>
      <c r="L86" s="1">
        <v>4.8319118986592898E-7</v>
      </c>
    </row>
    <row r="87" spans="1:12" x14ac:dyDescent="0.25">
      <c r="A87">
        <v>195309</v>
      </c>
      <c r="B87" s="3">
        <v>19603</v>
      </c>
      <c r="C87" s="1">
        <v>6.9687314534703199E-7</v>
      </c>
      <c r="D87" s="1">
        <v>5.1301923594586103E-6</v>
      </c>
      <c r="E87" s="1">
        <v>2.6862978821341801E-7</v>
      </c>
      <c r="F87" s="1">
        <v>3.03714467738134E-6</v>
      </c>
      <c r="G87" s="1">
        <v>2.7327464022887498E-6</v>
      </c>
      <c r="H87" s="1">
        <v>0.99998213677691705</v>
      </c>
      <c r="I87" s="1">
        <v>3.14700801433085E-6</v>
      </c>
      <c r="J87" s="1">
        <v>1.5054328283178299E-6</v>
      </c>
      <c r="K87" s="1">
        <v>4.7449904117208902E-7</v>
      </c>
      <c r="L87" s="1">
        <v>8.7069675536857195E-7</v>
      </c>
    </row>
    <row r="88" spans="1:12" x14ac:dyDescent="0.25">
      <c r="A88">
        <v>195310</v>
      </c>
      <c r="B88" s="3">
        <v>19633</v>
      </c>
      <c r="C88" s="1">
        <v>6.3110901734152597E-3</v>
      </c>
      <c r="D88" s="1">
        <v>2.31602385503531E-7</v>
      </c>
      <c r="E88" s="1">
        <v>1.7323936098625899E-8</v>
      </c>
      <c r="F88" s="1">
        <v>1.8960650641504698E-8</v>
      </c>
      <c r="G88" s="1">
        <v>2.34737725998651E-7</v>
      </c>
      <c r="H88" s="1">
        <v>0.87435380962119102</v>
      </c>
      <c r="I88" s="1">
        <v>6.4626164733783397E-8</v>
      </c>
      <c r="J88" s="1">
        <v>5.15524491618422E-8</v>
      </c>
      <c r="K88" s="1">
        <v>0.119334445244697</v>
      </c>
      <c r="L88" s="1">
        <v>3.6157377761515298E-8</v>
      </c>
    </row>
    <row r="89" spans="1:12" x14ac:dyDescent="0.25">
      <c r="A89">
        <v>195311</v>
      </c>
      <c r="B89" s="3">
        <v>19664</v>
      </c>
      <c r="C89" s="1">
        <v>3.8074135163171E-6</v>
      </c>
      <c r="D89" s="1">
        <v>1.0719087121733E-5</v>
      </c>
      <c r="E89" s="1">
        <v>9.9117375814979901E-9</v>
      </c>
      <c r="F89" s="1">
        <v>1.6572624300691501E-7</v>
      </c>
      <c r="G89" s="1">
        <v>5.9523491967287602E-8</v>
      </c>
      <c r="H89" s="1">
        <v>0.99998273365879697</v>
      </c>
      <c r="I89" s="1">
        <v>3.6479479828922402E-7</v>
      </c>
      <c r="J89" s="1">
        <v>2.5094295178468402E-7</v>
      </c>
      <c r="K89" s="1">
        <v>1.7413525636417E-6</v>
      </c>
      <c r="L89" s="1">
        <v>1.47587689034832E-7</v>
      </c>
    </row>
    <row r="90" spans="1:12" x14ac:dyDescent="0.25">
      <c r="A90">
        <v>195312</v>
      </c>
      <c r="B90" s="3">
        <v>19694</v>
      </c>
      <c r="C90" s="1">
        <v>5.55036823034878E-7</v>
      </c>
      <c r="D90" s="1">
        <v>8.0090587342446404E-7</v>
      </c>
      <c r="E90" s="1">
        <v>6.0205477038490899E-7</v>
      </c>
      <c r="F90" s="1">
        <v>1.4118135905315201E-6</v>
      </c>
      <c r="G90" s="1">
        <v>2.0206619963293799E-5</v>
      </c>
      <c r="H90" s="1">
        <v>0.71289041825777399</v>
      </c>
      <c r="I90" s="1">
        <v>6.5153222269635005E-7</v>
      </c>
      <c r="J90" s="1">
        <v>6.7373714759340298E-7</v>
      </c>
      <c r="K90" s="1">
        <v>0.287083379202905</v>
      </c>
      <c r="L90" s="1">
        <v>1.3008389242753999E-6</v>
      </c>
    </row>
    <row r="91" spans="1:12" x14ac:dyDescent="0.25">
      <c r="A91">
        <v>195401</v>
      </c>
      <c r="B91" s="3">
        <v>19725</v>
      </c>
      <c r="C91" s="1">
        <v>4.5019365469494996E-6</v>
      </c>
      <c r="D91" s="1">
        <v>5.1202845513361504E-6</v>
      </c>
      <c r="E91" s="1">
        <v>9.6413877015041403E-7</v>
      </c>
      <c r="F91" s="1">
        <v>1.06901610030929E-7</v>
      </c>
      <c r="G91" s="1">
        <v>4.1750552993795099E-7</v>
      </c>
      <c r="H91" s="1">
        <v>0.99994337920625298</v>
      </c>
      <c r="I91" s="1">
        <v>2.3385991579530499E-6</v>
      </c>
      <c r="J91" s="1">
        <v>4.6676049204407401E-6</v>
      </c>
      <c r="K91" s="1">
        <v>3.6197810741845097E-5</v>
      </c>
      <c r="L91" s="1">
        <v>2.3060119181111501E-6</v>
      </c>
    </row>
    <row r="92" spans="1:12" x14ac:dyDescent="0.25">
      <c r="A92">
        <v>195402</v>
      </c>
      <c r="B92" s="3">
        <v>19756</v>
      </c>
      <c r="C92" s="1">
        <v>2.3611418604102999E-7</v>
      </c>
      <c r="D92" s="1">
        <v>1.5586627792432499E-7</v>
      </c>
      <c r="E92" s="1">
        <v>2.55699967703159E-3</v>
      </c>
      <c r="F92" s="1">
        <v>4.14567165068726E-7</v>
      </c>
      <c r="G92" s="1">
        <v>1.8509010152116499E-7</v>
      </c>
      <c r="H92" s="1">
        <v>0.77343838851767099</v>
      </c>
      <c r="I92" s="1">
        <v>4.4572917351423399E-7</v>
      </c>
      <c r="J92" s="1">
        <v>2.1109762691955202E-6</v>
      </c>
      <c r="K92" s="1">
        <v>0.22400080979311299</v>
      </c>
      <c r="L92" s="1">
        <v>2.5366899187358199E-7</v>
      </c>
    </row>
    <row r="93" spans="1:12" x14ac:dyDescent="0.25">
      <c r="A93">
        <v>195403</v>
      </c>
      <c r="B93" s="3">
        <v>19784</v>
      </c>
      <c r="C93" s="1">
        <v>5.9418908388094497E-8</v>
      </c>
      <c r="D93" s="1">
        <v>2.6084395041341399E-9</v>
      </c>
      <c r="E93" s="1">
        <v>3.3847231364197702E-9</v>
      </c>
      <c r="F93" s="1">
        <v>8.7245857382831995E-8</v>
      </c>
      <c r="G93" s="1">
        <v>4.49754577576916E-9</v>
      </c>
      <c r="H93" s="1">
        <v>0.30141731123381799</v>
      </c>
      <c r="I93" s="1">
        <v>5.1868156642729497E-9</v>
      </c>
      <c r="J93" s="1">
        <v>4.9269586634644505E-7</v>
      </c>
      <c r="K93" s="1">
        <v>0.69858203017456499</v>
      </c>
      <c r="L93" s="1">
        <v>3.5534574676194201E-9</v>
      </c>
    </row>
    <row r="94" spans="1:12" x14ac:dyDescent="0.25">
      <c r="A94">
        <v>195404</v>
      </c>
      <c r="B94" s="3">
        <v>19815</v>
      </c>
      <c r="C94" s="1">
        <v>1.3606574057825899E-5</v>
      </c>
      <c r="D94" s="1">
        <v>4.2584111857970499E-7</v>
      </c>
      <c r="E94" s="1">
        <v>1.1413828261767399E-6</v>
      </c>
      <c r="F94" s="1">
        <v>9.47322962303953E-7</v>
      </c>
      <c r="G94" s="1">
        <v>3.7142867273104702E-6</v>
      </c>
      <c r="H94" s="1">
        <v>0.28373395458659401</v>
      </c>
      <c r="I94" s="1">
        <v>6.8371788115026203E-7</v>
      </c>
      <c r="J94" s="1">
        <v>1.1379300829586701E-5</v>
      </c>
      <c r="K94" s="1">
        <v>0.71623327528134395</v>
      </c>
      <c r="L94" s="1">
        <v>8.7170557051478802E-7</v>
      </c>
    </row>
    <row r="95" spans="1:12" x14ac:dyDescent="0.25">
      <c r="A95">
        <v>195405</v>
      </c>
      <c r="B95" s="3">
        <v>19845</v>
      </c>
      <c r="C95" s="1">
        <v>5.9184609347164197E-9</v>
      </c>
      <c r="D95" s="1">
        <v>8.4033711628841099E-9</v>
      </c>
      <c r="E95" s="1">
        <v>7.3867416564269896E-7</v>
      </c>
      <c r="F95" s="1">
        <v>4.36398997064801E-9</v>
      </c>
      <c r="G95" s="1">
        <v>6.2978220563893699E-7</v>
      </c>
      <c r="H95" s="1">
        <v>0.13618658768177899</v>
      </c>
      <c r="I95" s="1">
        <v>1.3728157205360001E-8</v>
      </c>
      <c r="J95" s="1">
        <v>5.0202417098079102E-7</v>
      </c>
      <c r="K95" s="1">
        <v>0.86381148448919298</v>
      </c>
      <c r="L95" s="1">
        <v>2.4934518095335401E-8</v>
      </c>
    </row>
    <row r="96" spans="1:12" x14ac:dyDescent="0.25">
      <c r="A96">
        <v>195406</v>
      </c>
      <c r="B96" s="3">
        <v>19876</v>
      </c>
      <c r="C96" s="1">
        <v>1.83546005678056E-9</v>
      </c>
      <c r="D96" s="1">
        <v>1.7288637687951901E-8</v>
      </c>
      <c r="E96" s="1">
        <v>7.6502619657330603E-8</v>
      </c>
      <c r="F96" s="1">
        <v>5.7398366869546699E-8</v>
      </c>
      <c r="G96" s="1">
        <v>1.2112265165133599E-7</v>
      </c>
      <c r="H96" s="1">
        <v>0.160537156170942</v>
      </c>
      <c r="I96" s="1">
        <v>1.7808825980919999E-8</v>
      </c>
      <c r="J96" s="1">
        <v>8.8149677117880898E-8</v>
      </c>
      <c r="K96" s="1">
        <v>0.83946243096220896</v>
      </c>
      <c r="L96" s="1">
        <v>3.2760608341603602E-8</v>
      </c>
    </row>
    <row r="97" spans="1:12" x14ac:dyDescent="0.25">
      <c r="A97">
        <v>195407</v>
      </c>
      <c r="B97" s="3">
        <v>19906</v>
      </c>
      <c r="C97" s="1">
        <v>1.93989785966576E-7</v>
      </c>
      <c r="D97" s="1">
        <v>1.2379474953544899E-6</v>
      </c>
      <c r="E97" s="1">
        <v>1.2785793550627399E-5</v>
      </c>
      <c r="F97" s="1">
        <v>1.81057497354005E-6</v>
      </c>
      <c r="G97" s="1">
        <v>1.80941208559712E-5</v>
      </c>
      <c r="H97" s="1">
        <v>4.8439044992123603E-6</v>
      </c>
      <c r="I97" s="1">
        <v>1.2438114591160101E-6</v>
      </c>
      <c r="J97" s="1">
        <v>4.8459436831005401E-6</v>
      </c>
      <c r="K97" s="1">
        <v>0.99995280003923304</v>
      </c>
      <c r="L97" s="1">
        <v>2.1438744658926299E-6</v>
      </c>
    </row>
    <row r="98" spans="1:12" x14ac:dyDescent="0.25">
      <c r="A98">
        <v>195408</v>
      </c>
      <c r="B98" s="3">
        <v>19937</v>
      </c>
      <c r="C98" s="1">
        <v>1.4151402289042399E-6</v>
      </c>
      <c r="D98" s="1">
        <v>4.6319400372594897E-7</v>
      </c>
      <c r="E98" s="1">
        <v>2.73070358907701E-2</v>
      </c>
      <c r="F98" s="1">
        <v>4.7863682353739001E-7</v>
      </c>
      <c r="G98" s="1">
        <v>0.40515979747404302</v>
      </c>
      <c r="H98" s="1">
        <v>2.96006724515829E-5</v>
      </c>
      <c r="I98" s="1">
        <v>7.3397247589059096E-7</v>
      </c>
      <c r="J98" s="1">
        <v>5.4992608285170304E-6</v>
      </c>
      <c r="K98" s="1">
        <v>0.56749334264124796</v>
      </c>
      <c r="L98" s="1">
        <v>1.6331171260855001E-6</v>
      </c>
    </row>
    <row r="99" spans="1:12" x14ac:dyDescent="0.25">
      <c r="A99">
        <v>195409</v>
      </c>
      <c r="B99" s="3">
        <v>19968</v>
      </c>
      <c r="C99" s="1">
        <v>5.9450989420632598E-8</v>
      </c>
      <c r="D99" s="1">
        <v>1.9102905335313499E-7</v>
      </c>
      <c r="E99" s="1">
        <v>0.117673494082669</v>
      </c>
      <c r="F99" s="1">
        <v>4.1005029530450401E-8</v>
      </c>
      <c r="G99" s="1">
        <v>0.49139198165956799</v>
      </c>
      <c r="H99" s="1">
        <v>0.390933272036042</v>
      </c>
      <c r="I99" s="1">
        <v>8.9247224700647599E-8</v>
      </c>
      <c r="J99" s="1">
        <v>9.68968715662502E-8</v>
      </c>
      <c r="K99" s="1">
        <v>3.2859430357970501E-7</v>
      </c>
      <c r="L99" s="1">
        <v>4.4599843109192999E-7</v>
      </c>
    </row>
    <row r="100" spans="1:12" x14ac:dyDescent="0.25">
      <c r="A100">
        <v>195410</v>
      </c>
      <c r="B100" s="3">
        <v>19998</v>
      </c>
      <c r="C100" s="1">
        <v>1.90042231932101E-9</v>
      </c>
      <c r="D100" s="1">
        <v>1.78210856707666E-8</v>
      </c>
      <c r="E100" s="1">
        <v>0.41658350085505302</v>
      </c>
      <c r="F100" s="1">
        <v>7.1860817695936296E-7</v>
      </c>
      <c r="G100" s="1">
        <v>0.58341464225994899</v>
      </c>
      <c r="H100" s="1">
        <v>2.73493818900065E-8</v>
      </c>
      <c r="I100" s="1">
        <v>1.5070636034657299E-8</v>
      </c>
      <c r="J100" s="1">
        <v>1.36461909553898E-8</v>
      </c>
      <c r="K100" s="1">
        <v>2.58265336138346E-8</v>
      </c>
      <c r="L100" s="1">
        <v>1.03666250513636E-6</v>
      </c>
    </row>
    <row r="101" spans="1:12" x14ac:dyDescent="0.25">
      <c r="A101">
        <v>195411</v>
      </c>
      <c r="B101" s="3">
        <v>20029</v>
      </c>
      <c r="C101" s="1">
        <v>3.0327732967890401E-6</v>
      </c>
      <c r="D101" s="1">
        <v>7.0472691025100606E-8</v>
      </c>
      <c r="E101" s="1">
        <v>0.11581561377753</v>
      </c>
      <c r="F101" s="1">
        <v>3.7124908876888899E-6</v>
      </c>
      <c r="G101" s="1">
        <v>2.7569749736100199E-5</v>
      </c>
      <c r="H101" s="1">
        <v>8.4072832980666303E-6</v>
      </c>
      <c r="I101" s="1">
        <v>4.7772421273990101E-9</v>
      </c>
      <c r="J101" s="1">
        <v>3.7382173479540199E-7</v>
      </c>
      <c r="K101" s="1">
        <v>3.0866871005950102E-9</v>
      </c>
      <c r="L101" s="1">
        <v>0.88414121176689398</v>
      </c>
    </row>
    <row r="102" spans="1:12" x14ac:dyDescent="0.25">
      <c r="A102">
        <v>195412</v>
      </c>
      <c r="B102" s="3">
        <v>20059</v>
      </c>
      <c r="C102" s="1">
        <v>1.18478597549674E-7</v>
      </c>
      <c r="D102" s="1">
        <v>1.03681272664427E-8</v>
      </c>
      <c r="E102" s="1">
        <v>0.148032008236785</v>
      </c>
      <c r="F102" s="1">
        <v>2.6950781344084199E-8</v>
      </c>
      <c r="G102" s="1">
        <v>0.30587109441802302</v>
      </c>
      <c r="H102" s="1">
        <v>6.5693859424223096E-6</v>
      </c>
      <c r="I102" s="1">
        <v>1.0854845767883301E-8</v>
      </c>
      <c r="J102" s="1">
        <v>1.9773121748016001E-7</v>
      </c>
      <c r="K102" s="1">
        <v>2.6847997271913599E-8</v>
      </c>
      <c r="L102" s="1">
        <v>0.54608993672768102</v>
      </c>
    </row>
    <row r="103" spans="1:12" x14ac:dyDescent="0.25">
      <c r="A103">
        <v>195501</v>
      </c>
      <c r="B103" s="3">
        <v>20090</v>
      </c>
      <c r="C103" s="1">
        <v>3.8734838827488597E-7</v>
      </c>
      <c r="D103" s="1">
        <v>6.4387335851699197E-7</v>
      </c>
      <c r="E103" s="1">
        <v>5.7069492205443997E-7</v>
      </c>
      <c r="F103" s="1">
        <v>1.2287877020792201E-7</v>
      </c>
      <c r="G103" s="1">
        <v>1.07855158487181E-6</v>
      </c>
      <c r="H103" s="1">
        <v>5.61369565839193E-6</v>
      </c>
      <c r="I103" s="1">
        <v>1.0125368349767E-7</v>
      </c>
      <c r="J103" s="1">
        <v>1.2890525316670799E-7</v>
      </c>
      <c r="K103" s="1">
        <v>3.76341925303786E-8</v>
      </c>
      <c r="L103" s="1">
        <v>0.99999131516418704</v>
      </c>
    </row>
    <row r="104" spans="1:12" x14ac:dyDescent="0.25">
      <c r="A104">
        <v>195502</v>
      </c>
      <c r="B104" s="3">
        <v>20121</v>
      </c>
      <c r="C104" s="1">
        <v>1.3752305666542301E-8</v>
      </c>
      <c r="D104" s="1">
        <v>3.6131731243321799E-9</v>
      </c>
      <c r="E104" s="1">
        <v>3.3214784023619997E-7</v>
      </c>
      <c r="F104" s="1">
        <v>1.3353678660290599E-8</v>
      </c>
      <c r="G104" s="1">
        <v>2.2221925346278399E-8</v>
      </c>
      <c r="H104" s="1">
        <v>9.7943965226865798E-2</v>
      </c>
      <c r="I104" s="1">
        <v>2.9288995274221601E-9</v>
      </c>
      <c r="J104" s="1">
        <v>1.3453418277386099E-9</v>
      </c>
      <c r="K104" s="1">
        <v>1.8266705532060499E-9</v>
      </c>
      <c r="L104" s="1">
        <v>0.90205564358328605</v>
      </c>
    </row>
    <row r="105" spans="1:12" x14ac:dyDescent="0.25">
      <c r="A105">
        <v>195503</v>
      </c>
      <c r="B105" s="3">
        <v>20149</v>
      </c>
      <c r="C105" s="1">
        <v>4.2641169180728502E-9</v>
      </c>
      <c r="D105" s="1">
        <v>3.7621666206211902E-8</v>
      </c>
      <c r="E105" s="1">
        <v>9.8366026993616896E-7</v>
      </c>
      <c r="F105" s="1">
        <v>1.36808071764329E-8</v>
      </c>
      <c r="G105" s="1">
        <v>1.6240912284604801E-7</v>
      </c>
      <c r="H105" s="1">
        <v>5.8372572353218503E-7</v>
      </c>
      <c r="I105" s="1">
        <v>4.3230966479177997E-9</v>
      </c>
      <c r="J105" s="1">
        <v>9.5597690473495901E-9</v>
      </c>
      <c r="K105" s="1">
        <v>1.06137616463537E-9</v>
      </c>
      <c r="L105" s="1">
        <v>0.999998199694073</v>
      </c>
    </row>
    <row r="106" spans="1:12" x14ac:dyDescent="0.25">
      <c r="A106">
        <v>195504</v>
      </c>
      <c r="B106" s="3">
        <v>20180</v>
      </c>
      <c r="C106" s="1">
        <v>5.1983162308087298E-6</v>
      </c>
      <c r="D106" s="1">
        <v>1.05809857315466E-7</v>
      </c>
      <c r="E106" s="1">
        <v>2.4492875903041599E-6</v>
      </c>
      <c r="F106" s="1">
        <v>3.0615827216596498E-8</v>
      </c>
      <c r="G106" s="1">
        <v>4.2056501654918801E-8</v>
      </c>
      <c r="H106" s="1">
        <v>0.15074249614101601</v>
      </c>
      <c r="I106" s="1">
        <v>1.2400025311058601E-8</v>
      </c>
      <c r="J106" s="1">
        <v>1.10330362930964E-8</v>
      </c>
      <c r="K106" s="1">
        <v>2.2734302018261399E-9</v>
      </c>
      <c r="L106" s="1">
        <v>0.84924965206648495</v>
      </c>
    </row>
    <row r="107" spans="1:12" x14ac:dyDescent="0.25">
      <c r="A107">
        <v>195505</v>
      </c>
      <c r="B107" s="3">
        <v>20210</v>
      </c>
      <c r="C107" s="1">
        <v>5.0089929253728899E-9</v>
      </c>
      <c r="D107" s="1">
        <v>1.1639280607937001E-8</v>
      </c>
      <c r="E107" s="1">
        <v>1.30225749657186E-8</v>
      </c>
      <c r="F107" s="1">
        <v>1.2736839528310599E-8</v>
      </c>
      <c r="G107" s="1">
        <v>2.73314801576047E-8</v>
      </c>
      <c r="H107" s="1">
        <v>0.63929185476057804</v>
      </c>
      <c r="I107" s="1">
        <v>1.0737837586497399E-8</v>
      </c>
      <c r="J107" s="1">
        <v>2.08082722222659E-8</v>
      </c>
      <c r="K107" s="1">
        <v>7.1011269321363102E-9</v>
      </c>
      <c r="L107" s="1">
        <v>0.360708036853014</v>
      </c>
    </row>
    <row r="108" spans="1:12" x14ac:dyDescent="0.25">
      <c r="A108">
        <v>195506</v>
      </c>
      <c r="B108" s="3">
        <v>20241</v>
      </c>
      <c r="C108" s="1">
        <v>4.1947233083152797E-8</v>
      </c>
      <c r="D108" s="1">
        <v>5.32717581961083E-7</v>
      </c>
      <c r="E108" s="1">
        <v>2.99446230348502E-6</v>
      </c>
      <c r="F108" s="1">
        <v>4.55545716419798E-7</v>
      </c>
      <c r="G108" s="1">
        <v>7.5016611798983703E-6</v>
      </c>
      <c r="H108" s="1">
        <v>0.36182543943451201</v>
      </c>
      <c r="I108" s="1">
        <v>4.2503922997187E-7</v>
      </c>
      <c r="J108" s="1">
        <v>1.4480144114733E-6</v>
      </c>
      <c r="K108" s="1">
        <v>2.06891660593168E-7</v>
      </c>
      <c r="L108" s="1">
        <v>0.63816095428617003</v>
      </c>
    </row>
    <row r="109" spans="1:12" x14ac:dyDescent="0.25">
      <c r="A109">
        <v>195507</v>
      </c>
      <c r="B109" s="3">
        <v>20271</v>
      </c>
      <c r="C109" s="1">
        <v>1.2204644054172501E-6</v>
      </c>
      <c r="D109" s="1">
        <v>5.6259964345123605E-7</v>
      </c>
      <c r="E109" s="1">
        <v>2.109666635211E-7</v>
      </c>
      <c r="F109" s="1">
        <v>1.48069656068953E-6</v>
      </c>
      <c r="G109" s="1">
        <v>6.1572445471881796E-7</v>
      </c>
      <c r="H109" s="1">
        <v>5.5535999460121603E-2</v>
      </c>
      <c r="I109" s="1">
        <v>7.6534896739534402E-7</v>
      </c>
      <c r="J109" s="1">
        <v>2.0883418529716499E-6</v>
      </c>
      <c r="K109" s="1">
        <v>3.1772844432313502E-7</v>
      </c>
      <c r="L109" s="1">
        <v>0.94445673866888502</v>
      </c>
    </row>
    <row r="110" spans="1:12" x14ac:dyDescent="0.25">
      <c r="A110">
        <v>195508</v>
      </c>
      <c r="B110" s="3">
        <v>20302</v>
      </c>
      <c r="C110" s="1">
        <v>2.33052691727903E-5</v>
      </c>
      <c r="D110" s="1">
        <v>4.4211225430521599E-7</v>
      </c>
      <c r="E110" s="1">
        <v>4.2179285451911399E-7</v>
      </c>
      <c r="F110" s="1">
        <v>3.3497063121204499E-5</v>
      </c>
      <c r="G110" s="1">
        <v>1.52649454146203E-5</v>
      </c>
      <c r="H110" s="1">
        <v>0.177820083568443</v>
      </c>
      <c r="I110" s="1">
        <v>3.9826287011751402E-7</v>
      </c>
      <c r="J110" s="1">
        <v>3.9987174042194502E-7</v>
      </c>
      <c r="K110" s="1">
        <v>9.9794614915049604E-8</v>
      </c>
      <c r="L110" s="1">
        <v>0.82210608731951396</v>
      </c>
    </row>
    <row r="111" spans="1:12" x14ac:dyDescent="0.25">
      <c r="A111">
        <v>195509</v>
      </c>
      <c r="B111" s="3">
        <v>20333</v>
      </c>
      <c r="C111" s="1">
        <v>4.1432574089302898E-6</v>
      </c>
      <c r="D111" s="1">
        <v>1.7349181748276399E-7</v>
      </c>
      <c r="E111" s="1">
        <v>2.6497572042275198E-4</v>
      </c>
      <c r="F111" s="1">
        <v>2.1896797641017302E-6</v>
      </c>
      <c r="G111" s="1">
        <v>4.9378344069988696E-6</v>
      </c>
      <c r="H111" s="1">
        <v>1.3299110954285E-4</v>
      </c>
      <c r="I111" s="1">
        <v>3.2574561761445601E-7</v>
      </c>
      <c r="J111" s="1">
        <v>1.0457321158398401E-6</v>
      </c>
      <c r="K111" s="1">
        <v>1.83329947830475E-7</v>
      </c>
      <c r="L111" s="1">
        <v>0.99958903409895405</v>
      </c>
    </row>
    <row r="112" spans="1:12" x14ac:dyDescent="0.25">
      <c r="A112">
        <v>195510</v>
      </c>
      <c r="B112" s="3">
        <v>20363</v>
      </c>
      <c r="C112" s="1">
        <v>2.0136062675853401E-7</v>
      </c>
      <c r="D112" s="1">
        <v>6.2725514355203298E-6</v>
      </c>
      <c r="E112" s="1">
        <v>1.0823741924884901E-3</v>
      </c>
      <c r="F112" s="1">
        <v>4.8814905736599903E-7</v>
      </c>
      <c r="G112" s="1">
        <v>4.5676424213730997E-7</v>
      </c>
      <c r="H112" s="1">
        <v>1.9021710378999899E-6</v>
      </c>
      <c r="I112" s="1">
        <v>2.7208750789342701E-7</v>
      </c>
      <c r="J112" s="1">
        <v>9.3148056090744005E-7</v>
      </c>
      <c r="K112" s="1">
        <v>1.6225848661314699E-7</v>
      </c>
      <c r="L112" s="1">
        <v>0.99890693898455796</v>
      </c>
    </row>
    <row r="113" spans="1:12" x14ac:dyDescent="0.25">
      <c r="A113">
        <v>195511</v>
      </c>
      <c r="B113" s="3">
        <v>20394</v>
      </c>
      <c r="C113" s="1">
        <v>1.6395351799587801E-7</v>
      </c>
      <c r="D113" s="1">
        <v>7.9052201043877795E-6</v>
      </c>
      <c r="E113" s="1">
        <v>1.20588008541875E-2</v>
      </c>
      <c r="F113" s="1">
        <v>4.0862492330497901E-7</v>
      </c>
      <c r="G113" s="1">
        <v>3.8703246264771802E-7</v>
      </c>
      <c r="H113" s="1">
        <v>1.8953356226207601E-6</v>
      </c>
      <c r="I113" s="1">
        <v>2.9039992815170102E-7</v>
      </c>
      <c r="J113" s="1">
        <v>5.4032362520154498E-3</v>
      </c>
      <c r="K113" s="1">
        <v>3.3663175860975301E-7</v>
      </c>
      <c r="L113" s="1">
        <v>0.98252657569547996</v>
      </c>
    </row>
    <row r="114" spans="1:12" x14ac:dyDescent="0.25">
      <c r="A114">
        <v>195512</v>
      </c>
      <c r="B114" s="3">
        <v>20424</v>
      </c>
      <c r="C114" s="1">
        <v>7.6409310733663099E-8</v>
      </c>
      <c r="D114" s="1">
        <v>8.7794160510898406E-6</v>
      </c>
      <c r="E114" s="1">
        <v>2.8852621545497299E-2</v>
      </c>
      <c r="F114" s="1">
        <v>1.3050918129673E-2</v>
      </c>
      <c r="G114" s="1">
        <v>7.9182260668225903E-7</v>
      </c>
      <c r="H114" s="1">
        <v>7.5906850965741301E-6</v>
      </c>
      <c r="I114" s="1">
        <v>1.1134527548623599E-7</v>
      </c>
      <c r="J114" s="1">
        <v>2.0925039029943801E-5</v>
      </c>
      <c r="K114" s="1">
        <v>7.8572881192408897E-8</v>
      </c>
      <c r="L114" s="1">
        <v>0.95805810703458105</v>
      </c>
    </row>
    <row r="115" spans="1:12" x14ac:dyDescent="0.25">
      <c r="A115">
        <v>195601</v>
      </c>
      <c r="B115" s="3">
        <v>20455</v>
      </c>
      <c r="C115" s="1">
        <v>1.46577813409486E-7</v>
      </c>
      <c r="D115" s="1">
        <v>1.5033167534542601E-4</v>
      </c>
      <c r="E115" s="1">
        <v>1.47309602524366E-5</v>
      </c>
      <c r="F115" s="1">
        <v>0.19539867123191301</v>
      </c>
      <c r="G115" s="1">
        <v>3.19896729916929E-6</v>
      </c>
      <c r="H115" s="1">
        <v>2.6996607680758999E-7</v>
      </c>
      <c r="I115" s="1">
        <v>5.0814800116412704E-7</v>
      </c>
      <c r="J115" s="1">
        <v>0.80443113296634505</v>
      </c>
      <c r="K115" s="1">
        <v>3.3289542434781502E-7</v>
      </c>
      <c r="L115" s="1">
        <v>6.7661160346121501E-7</v>
      </c>
    </row>
    <row r="116" spans="1:12" x14ac:dyDescent="0.25">
      <c r="A116">
        <v>195602</v>
      </c>
      <c r="B116" s="3">
        <v>20486</v>
      </c>
      <c r="C116" s="1">
        <v>1.89514673748398E-3</v>
      </c>
      <c r="D116" s="1">
        <v>8.7947958458163197E-7</v>
      </c>
      <c r="E116" s="1">
        <v>1.0906378020750201E-5</v>
      </c>
      <c r="F116" s="1">
        <v>0.39329028485793499</v>
      </c>
      <c r="G116" s="1">
        <v>7.0086271157149703E-7</v>
      </c>
      <c r="H116" s="1">
        <v>3.0374281982853301E-7</v>
      </c>
      <c r="I116" s="1">
        <v>6.5799771324804201E-7</v>
      </c>
      <c r="J116" s="1">
        <v>0.60480013394916299</v>
      </c>
      <c r="K116" s="1">
        <v>4.2514324438529699E-7</v>
      </c>
      <c r="L116" s="1">
        <v>5.6085151183681802E-7</v>
      </c>
    </row>
    <row r="117" spans="1:12" x14ac:dyDescent="0.25">
      <c r="A117">
        <v>195603</v>
      </c>
      <c r="B117" s="3">
        <v>20515</v>
      </c>
      <c r="C117" s="1">
        <v>7.5645512017144702E-9</v>
      </c>
      <c r="D117" s="1">
        <v>4.2893588968416601E-8</v>
      </c>
      <c r="E117" s="1">
        <v>3.2084302057523502E-6</v>
      </c>
      <c r="F117" s="1">
        <v>2.4240879832723698E-8</v>
      </c>
      <c r="G117" s="1">
        <v>2.7159799377389202E-2</v>
      </c>
      <c r="H117" s="1">
        <v>1.8873749139871401E-8</v>
      </c>
      <c r="I117" s="1">
        <v>8.2225213681115305E-9</v>
      </c>
      <c r="J117" s="1">
        <v>0.97283687115649897</v>
      </c>
      <c r="K117" s="1">
        <v>7.4032289246384798E-9</v>
      </c>
      <c r="L117" s="1">
        <v>1.18373889612043E-8</v>
      </c>
    </row>
    <row r="118" spans="1:12" x14ac:dyDescent="0.25">
      <c r="A118">
        <v>195604</v>
      </c>
      <c r="B118" s="3">
        <v>20546</v>
      </c>
      <c r="C118" s="1">
        <v>3.2758378760398698E-8</v>
      </c>
      <c r="D118" s="1">
        <v>4.2923095911925697E-6</v>
      </c>
      <c r="E118" s="1">
        <v>3.4322548488562803E-2</v>
      </c>
      <c r="F118" s="1">
        <v>0.31659463146026001</v>
      </c>
      <c r="G118" s="1">
        <v>0.20334213546750901</v>
      </c>
      <c r="H118" s="1">
        <v>1.27584028153774E-6</v>
      </c>
      <c r="I118" s="1">
        <v>1.3444478156576799E-6</v>
      </c>
      <c r="J118" s="1">
        <v>0.445731150498823</v>
      </c>
      <c r="K118" s="1">
        <v>9.9425962166843702E-7</v>
      </c>
      <c r="L118" s="1">
        <v>1.59446915871068E-6</v>
      </c>
    </row>
    <row r="119" spans="1:12" x14ac:dyDescent="0.25">
      <c r="A119">
        <v>195605</v>
      </c>
      <c r="B119" s="3">
        <v>20576</v>
      </c>
      <c r="C119" s="1">
        <v>3.2856302812983501E-7</v>
      </c>
      <c r="D119" s="1">
        <v>9.2078142106592699E-7</v>
      </c>
      <c r="E119" s="1">
        <v>4.8446375990214702E-3</v>
      </c>
      <c r="F119" s="1">
        <v>0.48653697813789099</v>
      </c>
      <c r="G119" s="1">
        <v>3.0690967564118703E-7</v>
      </c>
      <c r="H119" s="1">
        <v>1.647565097885E-7</v>
      </c>
      <c r="I119" s="1">
        <v>3.1056912345744099E-7</v>
      </c>
      <c r="J119" s="1">
        <v>0.50861580954019103</v>
      </c>
      <c r="K119" s="1">
        <v>2.2280720480307201E-7</v>
      </c>
      <c r="L119" s="1">
        <v>3.2033578971871698E-7</v>
      </c>
    </row>
    <row r="120" spans="1:12" x14ac:dyDescent="0.25">
      <c r="A120">
        <v>195606</v>
      </c>
      <c r="B120" s="3">
        <v>20607</v>
      </c>
      <c r="C120" s="1">
        <v>1.9034773197420501E-2</v>
      </c>
      <c r="D120" s="1">
        <v>3.0917961728194101E-7</v>
      </c>
      <c r="E120" s="1">
        <v>2.3463109725071299E-5</v>
      </c>
      <c r="F120" s="1">
        <v>0.35359746400082698</v>
      </c>
      <c r="G120" s="1">
        <v>2.64943201269066E-7</v>
      </c>
      <c r="H120" s="1">
        <v>2.12074129523673E-7</v>
      </c>
      <c r="I120" s="1">
        <v>4.5236089343025099E-7</v>
      </c>
      <c r="J120" s="1">
        <v>0.62734212877648698</v>
      </c>
      <c r="K120" s="1">
        <v>5.2778591469106495E-7</v>
      </c>
      <c r="L120" s="1">
        <v>4.0457180915169198E-7</v>
      </c>
    </row>
    <row r="121" spans="1:12" x14ac:dyDescent="0.25">
      <c r="A121">
        <v>195607</v>
      </c>
      <c r="B121" s="3">
        <v>20637</v>
      </c>
      <c r="C121" s="1">
        <v>2.0964011321968501E-7</v>
      </c>
      <c r="D121" s="1">
        <v>2.78939883960566E-7</v>
      </c>
      <c r="E121" s="1">
        <v>5.7778418420128503E-5</v>
      </c>
      <c r="F121" s="1">
        <v>0.99993614777906703</v>
      </c>
      <c r="G121" s="1">
        <v>1.1506423761734199E-7</v>
      </c>
      <c r="H121" s="1">
        <v>4.2352424974063898E-8</v>
      </c>
      <c r="I121" s="1">
        <v>1.15121793324747E-7</v>
      </c>
      <c r="J121" s="1">
        <v>5.0717611692918498E-6</v>
      </c>
      <c r="K121" s="1">
        <v>1.4995676523037501E-7</v>
      </c>
      <c r="L121" s="1">
        <v>9.0965532082374899E-8</v>
      </c>
    </row>
    <row r="122" spans="1:12" x14ac:dyDescent="0.25">
      <c r="A122">
        <v>195608</v>
      </c>
      <c r="B122" s="3">
        <v>20668</v>
      </c>
      <c r="C122" s="1">
        <v>1.56150289186433E-6</v>
      </c>
      <c r="D122" s="1">
        <v>2.41635023057006E-8</v>
      </c>
      <c r="E122" s="1">
        <v>4.3957724917770701E-8</v>
      </c>
      <c r="F122" s="1">
        <v>0.64187602999190796</v>
      </c>
      <c r="G122" s="1">
        <v>6.0984207037193305E-8</v>
      </c>
      <c r="H122" s="1">
        <v>1.25365028458477E-7</v>
      </c>
      <c r="I122" s="1">
        <v>9.1738495706494703E-8</v>
      </c>
      <c r="J122" s="1">
        <v>0.358121849585676</v>
      </c>
      <c r="K122" s="1">
        <v>6.3648287059927195E-8</v>
      </c>
      <c r="L122" s="1">
        <v>1.4906227814050399E-7</v>
      </c>
    </row>
    <row r="123" spans="1:12" x14ac:dyDescent="0.25">
      <c r="A123">
        <v>195609</v>
      </c>
      <c r="B123" s="3">
        <v>20699</v>
      </c>
      <c r="C123" s="1">
        <v>1.9921795137586601E-8</v>
      </c>
      <c r="D123" s="1">
        <v>1.6478201259978401E-8</v>
      </c>
      <c r="E123" s="1">
        <v>1.30983572236362E-8</v>
      </c>
      <c r="F123" s="1">
        <v>0.352162780693137</v>
      </c>
      <c r="G123" s="1">
        <v>1.43268410680571E-7</v>
      </c>
      <c r="H123" s="1">
        <v>2.5594161920739401E-8</v>
      </c>
      <c r="I123" s="1">
        <v>3.8054933632082502E-8</v>
      </c>
      <c r="J123" s="1">
        <v>0.64783690850527897</v>
      </c>
      <c r="K123" s="1">
        <v>2.2637852319068999E-8</v>
      </c>
      <c r="L123" s="1">
        <v>3.1747869203236498E-8</v>
      </c>
    </row>
    <row r="124" spans="1:12" x14ac:dyDescent="0.25">
      <c r="A124">
        <v>195610</v>
      </c>
      <c r="B124" s="3">
        <v>20729</v>
      </c>
      <c r="C124" s="1">
        <v>1.047445174511E-8</v>
      </c>
      <c r="D124" s="1">
        <v>1.6540473104976201E-8</v>
      </c>
      <c r="E124" s="1">
        <v>6.0318735224842901E-8</v>
      </c>
      <c r="F124" s="1">
        <v>0.54134949461009696</v>
      </c>
      <c r="G124" s="1">
        <v>3.1676495954319101E-8</v>
      </c>
      <c r="H124" s="1">
        <v>1.4730285118244301E-8</v>
      </c>
      <c r="I124" s="1">
        <v>1.61286088660106E-8</v>
      </c>
      <c r="J124" s="1">
        <v>0.45865030687458802</v>
      </c>
      <c r="K124" s="1">
        <v>2.6309098118952499E-8</v>
      </c>
      <c r="L124" s="1">
        <v>2.2337166055942599E-8</v>
      </c>
    </row>
    <row r="125" spans="1:12" x14ac:dyDescent="0.25">
      <c r="A125">
        <v>195611</v>
      </c>
      <c r="B125" s="3">
        <v>20760</v>
      </c>
      <c r="C125" s="1">
        <v>2.9675062113450099E-2</v>
      </c>
      <c r="D125" s="1">
        <v>1.7116043721105502E-8</v>
      </c>
      <c r="E125" s="1">
        <v>3.4159273075654001E-2</v>
      </c>
      <c r="F125" s="1">
        <v>0.936165296501413</v>
      </c>
      <c r="G125" s="1">
        <v>7.9037515783127101E-8</v>
      </c>
      <c r="H125" s="1">
        <v>7.16583567490012E-9</v>
      </c>
      <c r="I125" s="1">
        <v>5.05186132249395E-9</v>
      </c>
      <c r="J125" s="1">
        <v>2.4423376876839898E-7</v>
      </c>
      <c r="K125" s="1">
        <v>8.6143518042962503E-9</v>
      </c>
      <c r="L125" s="1">
        <v>7.0898608808092696E-9</v>
      </c>
    </row>
    <row r="126" spans="1:12" x14ac:dyDescent="0.25">
      <c r="A126">
        <v>195612</v>
      </c>
      <c r="B126" s="3">
        <v>20790</v>
      </c>
      <c r="C126" s="1">
        <v>6.5604036848965102E-9</v>
      </c>
      <c r="D126" s="1">
        <v>1.3664342104271199E-7</v>
      </c>
      <c r="E126" s="1">
        <v>0.110653111586668</v>
      </c>
      <c r="F126" s="1">
        <v>0.88934492840410595</v>
      </c>
      <c r="G126" s="1">
        <v>3.4468482669721201E-8</v>
      </c>
      <c r="H126" s="1">
        <v>2.9900471441029797E-8</v>
      </c>
      <c r="I126" s="1">
        <v>1.16652255748404E-7</v>
      </c>
      <c r="J126" s="1">
        <v>1.18708743785737E-6</v>
      </c>
      <c r="K126" s="1">
        <v>2.9361777130177398E-7</v>
      </c>
      <c r="L126" s="1">
        <v>1.5507898119993701E-7</v>
      </c>
    </row>
    <row r="127" spans="1:12" x14ac:dyDescent="0.25">
      <c r="A127">
        <v>195701</v>
      </c>
      <c r="B127" s="3">
        <v>20821</v>
      </c>
      <c r="C127" s="1">
        <v>2.4480533824822098E-2</v>
      </c>
      <c r="D127" s="1">
        <v>4.1698392760916702E-6</v>
      </c>
      <c r="E127" s="1">
        <v>0.19991988734432001</v>
      </c>
      <c r="F127" s="1">
        <v>0.77559522868869701</v>
      </c>
      <c r="G127" s="1">
        <v>2.2526171137128501E-8</v>
      </c>
      <c r="H127" s="1">
        <v>2.1795743947150699E-8</v>
      </c>
      <c r="I127" s="1">
        <v>1.07619192957615E-8</v>
      </c>
      <c r="J127" s="1">
        <v>7.9539697863357306E-8</v>
      </c>
      <c r="K127" s="1">
        <v>3.1490592924082998E-8</v>
      </c>
      <c r="L127" s="1">
        <v>1.41887612631456E-8</v>
      </c>
    </row>
    <row r="128" spans="1:12" x14ac:dyDescent="0.25">
      <c r="A128">
        <v>195702</v>
      </c>
      <c r="B128" s="3">
        <v>20852</v>
      </c>
      <c r="C128" s="1">
        <v>6.0752074723484498E-2</v>
      </c>
      <c r="D128" s="1">
        <v>3.43538933217831E-9</v>
      </c>
      <c r="E128" s="1">
        <v>0.36238533495011899</v>
      </c>
      <c r="F128" s="1">
        <v>0.57686255697691302</v>
      </c>
      <c r="G128" s="1">
        <v>7.3691271570602501E-9</v>
      </c>
      <c r="H128" s="1">
        <v>1.5414875832547901E-9</v>
      </c>
      <c r="I128" s="1">
        <v>1.55724057743388E-9</v>
      </c>
      <c r="J128" s="1">
        <v>1.18116535283849E-8</v>
      </c>
      <c r="K128" s="1">
        <v>5.3994771511286904E-9</v>
      </c>
      <c r="L128" s="1">
        <v>2.2351071209099199E-9</v>
      </c>
    </row>
    <row r="129" spans="1:12" x14ac:dyDescent="0.25">
      <c r="A129">
        <v>195703</v>
      </c>
      <c r="B129" s="3">
        <v>20880</v>
      </c>
      <c r="C129" s="1">
        <v>3.9095257061407002E-3</v>
      </c>
      <c r="D129" s="1">
        <v>1.5034332949646699E-7</v>
      </c>
      <c r="E129" s="1">
        <v>2.9836542395147E-7</v>
      </c>
      <c r="F129" s="1">
        <v>4.8870835809550501E-3</v>
      </c>
      <c r="G129" s="1">
        <v>3.9652407167046502E-7</v>
      </c>
      <c r="H129" s="1">
        <v>1.18993727741007E-7</v>
      </c>
      <c r="I129" s="1">
        <v>1.9486239405799999E-7</v>
      </c>
      <c r="J129" s="1">
        <v>0.98841649897544903</v>
      </c>
      <c r="K129" s="1">
        <v>2.7855891690401202E-3</v>
      </c>
      <c r="L129" s="1">
        <v>1.4348027320918701E-7</v>
      </c>
    </row>
    <row r="130" spans="1:12" x14ac:dyDescent="0.25">
      <c r="A130">
        <v>195704</v>
      </c>
      <c r="B130" s="3">
        <v>20911</v>
      </c>
      <c r="C130" s="1">
        <v>1.5437985712861101E-5</v>
      </c>
      <c r="D130" s="1">
        <v>8.6531556322547199E-9</v>
      </c>
      <c r="E130" s="1">
        <v>2.24125037995004E-7</v>
      </c>
      <c r="F130" s="1">
        <v>4.1793378397266198E-8</v>
      </c>
      <c r="G130" s="1">
        <v>1.6075739994445702E-8</v>
      </c>
      <c r="H130" s="1">
        <v>1.7015703126894201E-8</v>
      </c>
      <c r="I130" s="1">
        <v>2.9214149996818899E-8</v>
      </c>
      <c r="J130" s="1">
        <v>0.99998338426333599</v>
      </c>
      <c r="K130" s="1">
        <v>8.2908778899890404E-7</v>
      </c>
      <c r="L130" s="1">
        <v>1.1786156447951901E-8</v>
      </c>
    </row>
    <row r="131" spans="1:12" x14ac:dyDescent="0.25">
      <c r="A131">
        <v>195705</v>
      </c>
      <c r="B131" s="3">
        <v>20941</v>
      </c>
      <c r="C131" s="1">
        <v>9.0030256403897494E-6</v>
      </c>
      <c r="D131" s="1">
        <v>1.9140172613913602E-8</v>
      </c>
      <c r="E131" s="1">
        <v>1.6935893319822E-7</v>
      </c>
      <c r="F131" s="1">
        <v>4.3535190404427098E-6</v>
      </c>
      <c r="G131" s="1">
        <v>3.6239115666792897E-8</v>
      </c>
      <c r="H131" s="1">
        <v>8.0920723484643402E-8</v>
      </c>
      <c r="I131" s="1">
        <v>4.8107223744195905E-7</v>
      </c>
      <c r="J131" s="1">
        <v>0.99987771664469305</v>
      </c>
      <c r="K131" s="1">
        <v>1.0807351418110499E-4</v>
      </c>
      <c r="L131" s="1">
        <v>6.6565204798992494E-8</v>
      </c>
    </row>
    <row r="132" spans="1:12" x14ac:dyDescent="0.25">
      <c r="A132">
        <v>195706</v>
      </c>
      <c r="B132" s="3">
        <v>20972</v>
      </c>
      <c r="C132" s="1">
        <v>5.0236631240051099E-7</v>
      </c>
      <c r="D132" s="1">
        <v>1.7530636644120599E-7</v>
      </c>
      <c r="E132" s="1">
        <v>1.8560087575208899E-7</v>
      </c>
      <c r="F132" s="1">
        <v>1.28364071844912E-5</v>
      </c>
      <c r="G132" s="1">
        <v>7.0043429108722997E-7</v>
      </c>
      <c r="H132" s="1">
        <v>1.19089862751691E-7</v>
      </c>
      <c r="I132" s="1">
        <v>1.57176236538104E-7</v>
      </c>
      <c r="J132" s="1">
        <v>0.99998483556876205</v>
      </c>
      <c r="K132" s="1">
        <v>3.4574029042936202E-7</v>
      </c>
      <c r="L132" s="1">
        <v>1.4230981806304899E-7</v>
      </c>
    </row>
    <row r="133" spans="1:12" x14ac:dyDescent="0.25">
      <c r="A133">
        <v>195707</v>
      </c>
      <c r="B133" s="3">
        <v>21002</v>
      </c>
      <c r="C133" s="1">
        <v>3.9337524890030098E-8</v>
      </c>
      <c r="D133" s="1">
        <v>3.1203962793355598E-9</v>
      </c>
      <c r="E133" s="1">
        <v>7.8983360083790205E-9</v>
      </c>
      <c r="F133" s="1">
        <v>7.0124507612920104E-9</v>
      </c>
      <c r="G133" s="1">
        <v>1.2940521829681499E-7</v>
      </c>
      <c r="H133" s="1">
        <v>8.8370676265835798E-10</v>
      </c>
      <c r="I133" s="1">
        <v>3.6138757572843698E-9</v>
      </c>
      <c r="J133" s="1">
        <v>0.99999980240674102</v>
      </c>
      <c r="K133" s="1">
        <v>3.5498426523619202E-9</v>
      </c>
      <c r="L133" s="1">
        <v>2.7719089019102101E-9</v>
      </c>
    </row>
    <row r="134" spans="1:12" x14ac:dyDescent="0.25">
      <c r="A134">
        <v>195708</v>
      </c>
      <c r="B134" s="3">
        <v>21033</v>
      </c>
      <c r="C134" s="1">
        <v>4.1601551909464199E-5</v>
      </c>
      <c r="D134" s="1">
        <v>7.6853976461630795E-6</v>
      </c>
      <c r="E134" s="1">
        <v>2.5161666658229101E-6</v>
      </c>
      <c r="F134" s="1">
        <v>4.3547111932781202E-7</v>
      </c>
      <c r="G134" s="1">
        <v>1.0055437377737101E-6</v>
      </c>
      <c r="H134" s="1">
        <v>4.20341878042069E-7</v>
      </c>
      <c r="I134" s="1">
        <v>5.2090875007887797E-6</v>
      </c>
      <c r="J134" s="1">
        <v>0.99993866881206594</v>
      </c>
      <c r="K134" s="1">
        <v>1.7196857636690101E-6</v>
      </c>
      <c r="L134" s="1">
        <v>7.3794171342971503E-7</v>
      </c>
    </row>
    <row r="135" spans="1:12" x14ac:dyDescent="0.25">
      <c r="A135">
        <v>195709</v>
      </c>
      <c r="B135" s="3">
        <v>21064</v>
      </c>
      <c r="C135" s="1">
        <v>1.54809964352086E-6</v>
      </c>
      <c r="D135" s="1">
        <v>6.5174198746815595E-7</v>
      </c>
      <c r="E135" s="1">
        <v>1.4003929743060499E-7</v>
      </c>
      <c r="F135" s="1">
        <v>5.7803050328237001E-8</v>
      </c>
      <c r="G135" s="1">
        <v>2.1147062574276001E-8</v>
      </c>
      <c r="H135" s="1">
        <v>4.14218059593328E-8</v>
      </c>
      <c r="I135" s="1">
        <v>3.5914642733835101E-7</v>
      </c>
      <c r="J135" s="1">
        <v>0.99999704311048998</v>
      </c>
      <c r="K135" s="1">
        <v>8.7559826149308895E-8</v>
      </c>
      <c r="L135" s="1">
        <v>4.9930385586475003E-8</v>
      </c>
    </row>
    <row r="136" spans="1:12" x14ac:dyDescent="0.25">
      <c r="A136">
        <v>195710</v>
      </c>
      <c r="B136" s="3">
        <v>21094</v>
      </c>
      <c r="C136" s="1">
        <v>1.4388049053261099E-8</v>
      </c>
      <c r="D136" s="1">
        <v>1.11225161391197E-8</v>
      </c>
      <c r="E136" s="1">
        <v>1.5550070652346199E-8</v>
      </c>
      <c r="F136" s="1">
        <v>3.9424299010450801E-8</v>
      </c>
      <c r="G136" s="1">
        <v>3.3369690788173998E-8</v>
      </c>
      <c r="H136" s="1">
        <v>1.8266998364602E-8</v>
      </c>
      <c r="I136" s="1">
        <v>2.4491044396967902E-8</v>
      </c>
      <c r="J136" s="1">
        <v>0.99999980474370798</v>
      </c>
      <c r="K136" s="1">
        <v>2.2796866679804499E-8</v>
      </c>
      <c r="L136" s="1">
        <v>1.5846700990367899E-8</v>
      </c>
    </row>
    <row r="137" spans="1:12" x14ac:dyDescent="0.25">
      <c r="A137">
        <v>195711</v>
      </c>
      <c r="B137" s="3">
        <v>21125</v>
      </c>
      <c r="C137" s="1">
        <v>2.01930035709968E-8</v>
      </c>
      <c r="D137" s="1">
        <v>1.5122355488059999E-7</v>
      </c>
      <c r="E137" s="1">
        <v>5.5132973899646898E-8</v>
      </c>
      <c r="F137" s="1">
        <v>1.3907338643561299E-7</v>
      </c>
      <c r="G137" s="1">
        <v>3.02600000735485E-8</v>
      </c>
      <c r="H137" s="1">
        <v>2.4107336353868299E-9</v>
      </c>
      <c r="I137" s="1">
        <v>1.46260266850426E-9</v>
      </c>
      <c r="J137" s="1">
        <v>0.999999588682837</v>
      </c>
      <c r="K137" s="1">
        <v>8.6879161152380395E-9</v>
      </c>
      <c r="L137" s="1">
        <v>2.8729918553652698E-9</v>
      </c>
    </row>
    <row r="138" spans="1:12" x14ac:dyDescent="0.25">
      <c r="A138">
        <v>195712</v>
      </c>
      <c r="B138" s="3">
        <v>21155</v>
      </c>
      <c r="C138" s="1">
        <v>1.94351559674435E-8</v>
      </c>
      <c r="D138" s="1">
        <v>1.91443726274325E-7</v>
      </c>
      <c r="E138" s="1">
        <v>2.0605871601697101E-8</v>
      </c>
      <c r="F138" s="1">
        <v>1.6561386942020801E-7</v>
      </c>
      <c r="G138" s="1">
        <v>2.0745689810109299E-7</v>
      </c>
      <c r="H138" s="1">
        <v>1.8008493520909899E-7</v>
      </c>
      <c r="I138" s="1">
        <v>7.34296299305697E-8</v>
      </c>
      <c r="J138" s="1">
        <v>0.99999884201688205</v>
      </c>
      <c r="K138" s="1">
        <v>2.37943262173806E-7</v>
      </c>
      <c r="L138" s="1">
        <v>6.1969731294775005E-8</v>
      </c>
    </row>
    <row r="139" spans="1:12" x14ac:dyDescent="0.25">
      <c r="A139">
        <v>195801</v>
      </c>
      <c r="B139" s="3">
        <v>21186</v>
      </c>
      <c r="C139" s="1">
        <v>1.0802229200028299E-8</v>
      </c>
      <c r="D139" s="1">
        <v>2.83215109558077E-8</v>
      </c>
      <c r="E139" s="1">
        <v>1.9034868705061099E-8</v>
      </c>
      <c r="F139" s="1">
        <v>2.19736770126789E-8</v>
      </c>
      <c r="G139" s="1">
        <v>3.9837122796889398E-8</v>
      </c>
      <c r="H139" s="1">
        <v>2.3879029840001499E-8</v>
      </c>
      <c r="I139" s="1">
        <v>4.5315238890406502E-8</v>
      </c>
      <c r="J139" s="1">
        <v>0.99999978037647397</v>
      </c>
      <c r="K139" s="1">
        <v>1.21113878461929E-8</v>
      </c>
      <c r="L139" s="1">
        <v>1.8348557699439199E-8</v>
      </c>
    </row>
    <row r="140" spans="1:12" x14ac:dyDescent="0.25">
      <c r="A140">
        <v>195802</v>
      </c>
      <c r="B140" s="3">
        <v>21217</v>
      </c>
      <c r="C140" s="1">
        <v>2.14774149485221E-7</v>
      </c>
      <c r="D140" s="1">
        <v>1.4738366999269901E-9</v>
      </c>
      <c r="E140" s="1">
        <v>9.3882444417707494E-10</v>
      </c>
      <c r="F140" s="1">
        <v>1.4996848281331501E-9</v>
      </c>
      <c r="G140" s="1">
        <v>1.9727266944692498E-9</v>
      </c>
      <c r="H140" s="1">
        <v>2.0180582001599798E-9</v>
      </c>
      <c r="I140" s="1">
        <v>4.9057629404213403E-9</v>
      </c>
      <c r="J140" s="1">
        <v>0.99999974334259401</v>
      </c>
      <c r="K140" s="1">
        <v>2.6450123347532901E-8</v>
      </c>
      <c r="L140" s="1">
        <v>2.62425278310933E-9</v>
      </c>
    </row>
    <row r="141" spans="1:12" x14ac:dyDescent="0.25">
      <c r="A141">
        <v>195803</v>
      </c>
      <c r="B141" s="3">
        <v>21245</v>
      </c>
      <c r="C141" s="1">
        <v>6.8511143470269397E-7</v>
      </c>
      <c r="D141" s="1">
        <v>2.8402227685078499E-8</v>
      </c>
      <c r="E141" s="1">
        <v>2.7402222096968299E-8</v>
      </c>
      <c r="F141" s="1">
        <v>2.9239585825713102E-9</v>
      </c>
      <c r="G141" s="1">
        <v>4.0526019830293901E-9</v>
      </c>
      <c r="H141" s="1">
        <v>3.3335481589080699E-9</v>
      </c>
      <c r="I141" s="1">
        <v>2.7151043293137002E-9</v>
      </c>
      <c r="J141" s="1">
        <v>0.99999923800882295</v>
      </c>
      <c r="K141" s="1">
        <v>5.79401235993447E-9</v>
      </c>
      <c r="L141" s="1">
        <v>2.2559982644300301E-9</v>
      </c>
    </row>
    <row r="142" spans="1:12" x14ac:dyDescent="0.25">
      <c r="A142">
        <v>195804</v>
      </c>
      <c r="B142" s="3">
        <v>21276</v>
      </c>
      <c r="C142" s="1">
        <v>4.6442368961592097E-7</v>
      </c>
      <c r="D142" s="1">
        <v>6.0193642640881401E-9</v>
      </c>
      <c r="E142" s="1">
        <v>1.6042898223732501E-8</v>
      </c>
      <c r="F142" s="1">
        <v>1.54296147290681E-9</v>
      </c>
      <c r="G142" s="1">
        <v>3.6306410498835902E-9</v>
      </c>
      <c r="H142" s="1">
        <v>8.9913829842949497E-10</v>
      </c>
      <c r="I142" s="1">
        <v>2.6008231322963698E-9</v>
      </c>
      <c r="J142" s="1">
        <v>0.99999950272716198</v>
      </c>
      <c r="K142" s="1">
        <v>1.4444499616976701E-9</v>
      </c>
      <c r="L142" s="1">
        <v>6.6884862490649002E-10</v>
      </c>
    </row>
    <row r="143" spans="1:12" x14ac:dyDescent="0.25">
      <c r="A143">
        <v>195805</v>
      </c>
      <c r="B143" s="3">
        <v>21306</v>
      </c>
      <c r="C143" s="1">
        <v>2.2940052882676399E-7</v>
      </c>
      <c r="D143" s="1">
        <v>5.6634876012818703E-8</v>
      </c>
      <c r="E143" s="1">
        <v>4.5276222478514898E-8</v>
      </c>
      <c r="F143" s="1">
        <v>9.2981339489970903E-9</v>
      </c>
      <c r="G143" s="1">
        <v>4.0400313832101101E-8</v>
      </c>
      <c r="H143" s="1">
        <v>8.6839534094836806E-8</v>
      </c>
      <c r="I143" s="1">
        <v>1.3392835568151E-7</v>
      </c>
      <c r="J143" s="1">
        <v>0.99999919854952601</v>
      </c>
      <c r="K143" s="1">
        <v>1.5003400381486001E-7</v>
      </c>
      <c r="L143" s="1">
        <v>4.9638602533936401E-8</v>
      </c>
    </row>
    <row r="144" spans="1:12" x14ac:dyDescent="0.25">
      <c r="A144">
        <v>195806</v>
      </c>
      <c r="B144" s="3">
        <v>21337</v>
      </c>
      <c r="C144" s="1">
        <v>1.7474941600262299E-3</v>
      </c>
      <c r="D144" s="1">
        <v>6.1901827190107899E-9</v>
      </c>
      <c r="E144" s="1">
        <v>7.1393556971996701E-7</v>
      </c>
      <c r="F144" s="1">
        <v>5.7824826990381504E-9</v>
      </c>
      <c r="G144" s="1">
        <v>1.6359040773345601E-7</v>
      </c>
      <c r="H144" s="1">
        <v>7.6449192541989606E-9</v>
      </c>
      <c r="I144" s="1">
        <v>1.6745876279804701E-8</v>
      </c>
      <c r="J144" s="1">
        <v>0.99825146395061504</v>
      </c>
      <c r="K144" s="1">
        <v>1.16123137606158E-7</v>
      </c>
      <c r="L144" s="1">
        <v>1.18727342004283E-8</v>
      </c>
    </row>
    <row r="145" spans="1:12" x14ac:dyDescent="0.25">
      <c r="A145">
        <v>195807</v>
      </c>
      <c r="B145" s="3">
        <v>21367</v>
      </c>
      <c r="C145" s="1">
        <v>3.3428819418885198E-9</v>
      </c>
      <c r="D145" s="1">
        <v>2.2288037021815801E-7</v>
      </c>
      <c r="E145" s="1">
        <v>1.69640852799288E-7</v>
      </c>
      <c r="F145" s="1">
        <v>1.7136087747623599E-7</v>
      </c>
      <c r="G145" s="1">
        <v>7.1594246086999804E-8</v>
      </c>
      <c r="H145" s="1">
        <v>3.20711995965888E-8</v>
      </c>
      <c r="I145" s="1">
        <v>2.15181485109607E-7</v>
      </c>
      <c r="J145" s="1">
        <v>0.99999869216203696</v>
      </c>
      <c r="K145" s="1">
        <v>3.3647191097888198E-7</v>
      </c>
      <c r="L145" s="1">
        <v>8.5293460673870305E-8</v>
      </c>
    </row>
    <row r="146" spans="1:12" x14ac:dyDescent="0.25">
      <c r="A146">
        <v>195808</v>
      </c>
      <c r="B146" s="3">
        <v>21398</v>
      </c>
      <c r="C146" s="1">
        <v>4.0012082095646603E-7</v>
      </c>
      <c r="D146" s="1">
        <v>2.9918933217816998E-10</v>
      </c>
      <c r="E146" s="1">
        <v>2.7104071678161397E-10</v>
      </c>
      <c r="F146" s="1">
        <v>6.3179388711746996E-10</v>
      </c>
      <c r="G146" s="1">
        <v>5.2112561853480202E-10</v>
      </c>
      <c r="H146" s="1">
        <v>1.40899852093406E-9</v>
      </c>
      <c r="I146" s="1">
        <v>5.54541792090792E-10</v>
      </c>
      <c r="J146" s="1">
        <v>0.99999959555039597</v>
      </c>
      <c r="K146" s="1">
        <v>4.3628841136810798E-10</v>
      </c>
      <c r="L146" s="1">
        <v>2.0675815305077801E-10</v>
      </c>
    </row>
    <row r="147" spans="1:12" x14ac:dyDescent="0.25">
      <c r="A147">
        <v>195809</v>
      </c>
      <c r="B147" s="3">
        <v>21429</v>
      </c>
      <c r="C147" s="1">
        <v>2.03546806157601E-5</v>
      </c>
      <c r="D147" s="1">
        <v>1.98517646996866E-7</v>
      </c>
      <c r="E147" s="1">
        <v>1.91286463818228E-7</v>
      </c>
      <c r="F147" s="1">
        <v>1.3210607182125501E-7</v>
      </c>
      <c r="G147" s="1">
        <v>1.86775551992433E-7</v>
      </c>
      <c r="H147" s="1">
        <v>3.9660755845885499E-7</v>
      </c>
      <c r="I147" s="1">
        <v>2.9941090010222601E-7</v>
      </c>
      <c r="J147" s="1">
        <v>0.99997769171887296</v>
      </c>
      <c r="K147" s="1">
        <v>3.6952938009243298E-7</v>
      </c>
      <c r="L147" s="1">
        <v>1.7936694397481499E-7</v>
      </c>
    </row>
    <row r="148" spans="1:12" x14ac:dyDescent="0.25">
      <c r="A148">
        <v>195810</v>
      </c>
      <c r="B148" s="3">
        <v>21459</v>
      </c>
      <c r="C148" s="1">
        <v>2.0573122196148698E-5</v>
      </c>
      <c r="D148" s="1">
        <v>2.9527461871921699E-8</v>
      </c>
      <c r="E148" s="1">
        <v>2.1107940240595599E-8</v>
      </c>
      <c r="F148" s="1">
        <v>2.4699651211094501E-8</v>
      </c>
      <c r="G148" s="1">
        <v>4.0366251415249403E-9</v>
      </c>
      <c r="H148" s="1">
        <v>4.23513064064987E-8</v>
      </c>
      <c r="I148" s="1">
        <v>1.08661100517596E-9</v>
      </c>
      <c r="J148" s="1">
        <v>0.999979301908138</v>
      </c>
      <c r="K148" s="1">
        <v>1.17509732273491E-9</v>
      </c>
      <c r="L148" s="1">
        <v>9.8462931346356504E-10</v>
      </c>
    </row>
    <row r="149" spans="1:12" x14ac:dyDescent="0.25">
      <c r="A149">
        <v>195811</v>
      </c>
      <c r="B149" s="3">
        <v>21490</v>
      </c>
      <c r="C149" s="1">
        <v>9.2699720367744204E-8</v>
      </c>
      <c r="D149" s="1">
        <v>6.5888046017043896E-6</v>
      </c>
      <c r="E149" s="1">
        <v>3.6777398126181701E-6</v>
      </c>
      <c r="F149" s="1">
        <v>1.9122462764580702E-6</v>
      </c>
      <c r="G149" s="1">
        <v>8.0066533230958004E-6</v>
      </c>
      <c r="H149" s="1">
        <v>3.5516323623112099E-6</v>
      </c>
      <c r="I149" s="1">
        <v>5.2980639184034402E-7</v>
      </c>
      <c r="J149" s="1">
        <v>0.99997458035926901</v>
      </c>
      <c r="K149" s="1">
        <v>4.1787818139169599E-7</v>
      </c>
      <c r="L149" s="1">
        <v>6.4218194009883699E-7</v>
      </c>
    </row>
    <row r="150" spans="1:12" x14ac:dyDescent="0.25">
      <c r="A150">
        <v>195812</v>
      </c>
      <c r="B150" s="3">
        <v>21520</v>
      </c>
      <c r="C150" s="1">
        <v>1.34797241162979E-7</v>
      </c>
      <c r="D150" s="1">
        <v>1.10550574779139E-4</v>
      </c>
      <c r="E150" s="1">
        <v>8.9361419713421295E-7</v>
      </c>
      <c r="F150" s="1">
        <v>1.73432071409185E-7</v>
      </c>
      <c r="G150" s="1">
        <v>1.26661354679775E-5</v>
      </c>
      <c r="H150" s="1">
        <v>7.61556066853469E-6</v>
      </c>
      <c r="I150" s="1">
        <v>3.7441262181024203E-7</v>
      </c>
      <c r="J150" s="1">
        <v>0.99986668729088402</v>
      </c>
      <c r="K150" s="1">
        <v>3.0325673319965502E-7</v>
      </c>
      <c r="L150" s="1">
        <v>6.0092532622248899E-7</v>
      </c>
    </row>
    <row r="151" spans="1:12" x14ac:dyDescent="0.25">
      <c r="A151">
        <v>195901</v>
      </c>
      <c r="B151" s="3">
        <v>21551</v>
      </c>
      <c r="C151" s="1">
        <v>1.71684676186214E-3</v>
      </c>
      <c r="D151" s="1">
        <v>7.5998682836357204E-2</v>
      </c>
      <c r="E151" s="1">
        <v>2.2712952836706001E-7</v>
      </c>
      <c r="F151" s="1">
        <v>1.7636251701344101E-7</v>
      </c>
      <c r="G151" s="1">
        <v>0.559780921020127</v>
      </c>
      <c r="H151" s="1">
        <v>8.94494868561535E-6</v>
      </c>
      <c r="I151" s="1">
        <v>1.3332141169723601E-7</v>
      </c>
      <c r="J151" s="1">
        <v>0.362492285426948</v>
      </c>
      <c r="K151" s="1">
        <v>1.6117678746753901E-7</v>
      </c>
      <c r="L151" s="1">
        <v>1.6210157780351699E-6</v>
      </c>
    </row>
    <row r="152" spans="1:12" x14ac:dyDescent="0.25">
      <c r="A152">
        <v>195902</v>
      </c>
      <c r="B152" s="3">
        <v>21582</v>
      </c>
      <c r="C152" s="1">
        <v>2.1061746084822201E-7</v>
      </c>
      <c r="D152" s="1">
        <v>0.189642089279389</v>
      </c>
      <c r="E152" s="1">
        <v>1.30437876942186E-7</v>
      </c>
      <c r="F152" s="1">
        <v>2.2459958757059E-7</v>
      </c>
      <c r="G152" s="1">
        <v>0.33269379980055902</v>
      </c>
      <c r="H152" s="1">
        <v>0.20808810494517699</v>
      </c>
      <c r="I152" s="1">
        <v>6.2670676581132598E-8</v>
      </c>
      <c r="J152" s="1">
        <v>0.26957533755901297</v>
      </c>
      <c r="K152" s="1">
        <v>1.8613376145026E-8</v>
      </c>
      <c r="L152" s="1">
        <v>2.14768797167627E-8</v>
      </c>
    </row>
    <row r="153" spans="1:12" x14ac:dyDescent="0.25">
      <c r="A153">
        <v>195903</v>
      </c>
      <c r="B153" s="3">
        <v>21610</v>
      </c>
      <c r="C153" s="1">
        <v>8.0315839941963495E-5</v>
      </c>
      <c r="D153" s="1">
        <v>6.21264789310023E-4</v>
      </c>
      <c r="E153" s="1">
        <v>4.0500455678235102E-7</v>
      </c>
      <c r="F153" s="1">
        <v>5.0740792998468805E-7</v>
      </c>
      <c r="G153" s="1">
        <v>5.214619367856E-2</v>
      </c>
      <c r="H153" s="1">
        <v>0.59007735219226898</v>
      </c>
      <c r="I153" s="1">
        <v>1.8506666324820001E-6</v>
      </c>
      <c r="J153" s="1">
        <v>0.35707126229972802</v>
      </c>
      <c r="K153" s="1">
        <v>3.1556051654814998E-7</v>
      </c>
      <c r="L153" s="1">
        <v>5.3256058170950999E-7</v>
      </c>
    </row>
    <row r="154" spans="1:12" x14ac:dyDescent="0.25">
      <c r="A154">
        <v>195904</v>
      </c>
      <c r="B154" s="3">
        <v>21641</v>
      </c>
      <c r="C154" s="1">
        <v>1.59948802613441E-7</v>
      </c>
      <c r="D154" s="1">
        <v>0.597230970692603</v>
      </c>
      <c r="E154" s="1">
        <v>1.2572550925981099E-7</v>
      </c>
      <c r="F154" s="1">
        <v>9.1762256352581104E-8</v>
      </c>
      <c r="G154" s="1">
        <v>0.185287772576471</v>
      </c>
      <c r="H154" s="1">
        <v>0.12576758174380201</v>
      </c>
      <c r="I154" s="1">
        <v>1.9934025975241899E-7</v>
      </c>
      <c r="J154" s="1">
        <v>9.1712827693164703E-2</v>
      </c>
      <c r="K154" s="1">
        <v>9.35835937345314E-8</v>
      </c>
      <c r="L154" s="1">
        <v>1.7693361003782799E-7</v>
      </c>
    </row>
    <row r="155" spans="1:12" x14ac:dyDescent="0.25">
      <c r="A155">
        <v>195905</v>
      </c>
      <c r="B155" s="3">
        <v>21671</v>
      </c>
      <c r="C155" s="1">
        <v>7.8904335565058697E-9</v>
      </c>
      <c r="D155" s="1">
        <v>0.37163636358240698</v>
      </c>
      <c r="E155" s="1">
        <v>1.52456209449409E-9</v>
      </c>
      <c r="F155" s="1">
        <v>5.64995553265247E-9</v>
      </c>
      <c r="G155" s="1">
        <v>0.59183228776307895</v>
      </c>
      <c r="H155" s="1">
        <v>3.6531296794306001E-2</v>
      </c>
      <c r="I155" s="1">
        <v>5.87734908216342E-9</v>
      </c>
      <c r="J155" s="1">
        <v>1.9777991074878299E-8</v>
      </c>
      <c r="K155" s="1">
        <v>2.1229655170356602E-9</v>
      </c>
      <c r="L155" s="1">
        <v>9.0168573465216698E-9</v>
      </c>
    </row>
    <row r="156" spans="1:12" x14ac:dyDescent="0.25">
      <c r="A156">
        <v>195906</v>
      </c>
      <c r="B156" s="3">
        <v>21702</v>
      </c>
      <c r="C156" s="1">
        <v>6.8422285303771999E-8</v>
      </c>
      <c r="D156" s="1">
        <v>4.5198470226338297E-6</v>
      </c>
      <c r="E156" s="1">
        <v>7.1073702505605302E-7</v>
      </c>
      <c r="F156" s="1">
        <v>2.3341916208808699E-7</v>
      </c>
      <c r="G156" s="1">
        <v>0.99997450171909297</v>
      </c>
      <c r="H156" s="1">
        <v>9.9975965237359797E-7</v>
      </c>
      <c r="I156" s="1">
        <v>2.6857532334433898E-6</v>
      </c>
      <c r="J156" s="1">
        <v>1.6026582829694099E-5</v>
      </c>
      <c r="K156" s="1">
        <v>6.9325082188481996E-8</v>
      </c>
      <c r="L156" s="1">
        <v>1.8443460488060199E-7</v>
      </c>
    </row>
    <row r="157" spans="1:12" x14ac:dyDescent="0.25">
      <c r="A157">
        <v>195907</v>
      </c>
      <c r="B157" s="3">
        <v>21732</v>
      </c>
      <c r="C157" s="1">
        <v>1.30044231400382E-6</v>
      </c>
      <c r="D157" s="1">
        <v>0.163927093442511</v>
      </c>
      <c r="E157" s="1">
        <v>1.03871072329618E-7</v>
      </c>
      <c r="F157" s="1">
        <v>1.09504643767207E-7</v>
      </c>
      <c r="G157" s="1">
        <v>0.17681415487827301</v>
      </c>
      <c r="H157" s="1">
        <v>8.8495438534611399E-7</v>
      </c>
      <c r="I157" s="1">
        <v>2.43960452980238E-7</v>
      </c>
      <c r="J157" s="1">
        <v>0.65925580274384199</v>
      </c>
      <c r="K157" s="1">
        <v>1.12115125364677E-7</v>
      </c>
      <c r="L157" s="1">
        <v>1.94086545712618E-7</v>
      </c>
    </row>
    <row r="158" spans="1:12" x14ac:dyDescent="0.25">
      <c r="A158">
        <v>195908</v>
      </c>
      <c r="B158" s="3">
        <v>21763</v>
      </c>
      <c r="C158" s="1">
        <v>1.9755861880839101E-8</v>
      </c>
      <c r="D158" s="1">
        <v>0.45699078328308201</v>
      </c>
      <c r="E158" s="1">
        <v>4.1110363798203902E-8</v>
      </c>
      <c r="F158" s="1">
        <v>1.6090816367618499E-8</v>
      </c>
      <c r="G158" s="1">
        <v>0.49666875442743502</v>
      </c>
      <c r="H158" s="1">
        <v>1.23496995845275E-7</v>
      </c>
      <c r="I158" s="1">
        <v>2.8213449861917801E-8</v>
      </c>
      <c r="J158" s="1">
        <v>4.63401848125864E-2</v>
      </c>
      <c r="K158" s="1">
        <v>2.0832893709573801E-8</v>
      </c>
      <c r="L158" s="1">
        <v>2.79764889039822E-8</v>
      </c>
    </row>
    <row r="159" spans="1:12" x14ac:dyDescent="0.25">
      <c r="A159">
        <v>195909</v>
      </c>
      <c r="B159" s="3">
        <v>21794</v>
      </c>
      <c r="C159" s="1">
        <v>1.43750059527747E-7</v>
      </c>
      <c r="D159" s="1">
        <v>1.51519671678139E-2</v>
      </c>
      <c r="E159" s="1">
        <v>2.1025385715002201E-7</v>
      </c>
      <c r="F159" s="1">
        <v>1.8486128863577501E-7</v>
      </c>
      <c r="G159" s="1">
        <v>4.22653688307163E-4</v>
      </c>
      <c r="H159" s="1">
        <v>0.222756720510394</v>
      </c>
      <c r="I159" s="1">
        <v>2.2638264450689099E-7</v>
      </c>
      <c r="J159" s="1">
        <v>0.76166776706121198</v>
      </c>
      <c r="K159" s="1">
        <v>7.1972214663607697E-8</v>
      </c>
      <c r="L159" s="1">
        <v>5.4352222073676799E-8</v>
      </c>
    </row>
    <row r="160" spans="1:12" x14ac:dyDescent="0.25">
      <c r="A160">
        <v>195910</v>
      </c>
      <c r="B160" s="3">
        <v>21824</v>
      </c>
      <c r="C160" s="1">
        <v>4.4149019553759703E-7</v>
      </c>
      <c r="D160" s="1">
        <v>0.24095278560289801</v>
      </c>
      <c r="E160" s="1">
        <v>4.4517562281421401E-6</v>
      </c>
      <c r="F160" s="1">
        <v>5.6276672949464102E-8</v>
      </c>
      <c r="G160" s="1">
        <v>0.64201045682302904</v>
      </c>
      <c r="H160" s="1">
        <v>1.2177090013303199E-6</v>
      </c>
      <c r="I160" s="1">
        <v>1.91336289583394E-7</v>
      </c>
      <c r="J160" s="1">
        <v>0.11703016628301301</v>
      </c>
      <c r="K160" s="1">
        <v>1.2140038868470101E-7</v>
      </c>
      <c r="L160" s="1">
        <v>1.11322258729043E-7</v>
      </c>
    </row>
    <row r="161" spans="1:12" x14ac:dyDescent="0.25">
      <c r="A161">
        <v>195911</v>
      </c>
      <c r="B161" s="3">
        <v>21855</v>
      </c>
      <c r="C161" s="1">
        <v>9.9930268746895705E-7</v>
      </c>
      <c r="D161" s="1">
        <v>4.9242484151850799E-2</v>
      </c>
      <c r="E161" s="1">
        <v>5.54131574023684E-2</v>
      </c>
      <c r="F161" s="1">
        <v>2.5581277807396E-6</v>
      </c>
      <c r="G161" s="1">
        <v>1.0324605622409399E-5</v>
      </c>
      <c r="H161" s="1">
        <v>0.108971725409716</v>
      </c>
      <c r="I161" s="1">
        <v>4.6543508490255298E-5</v>
      </c>
      <c r="J161" s="1">
        <v>0.786299470920655</v>
      </c>
      <c r="K161" s="1">
        <v>8.1460409195948402E-6</v>
      </c>
      <c r="L161" s="1">
        <v>4.5905298729131704E-6</v>
      </c>
    </row>
    <row r="162" spans="1:12" x14ac:dyDescent="0.25">
      <c r="A162">
        <v>195912</v>
      </c>
      <c r="B162" s="3">
        <v>21885</v>
      </c>
      <c r="C162" s="1">
        <v>2.4268759153614001E-8</v>
      </c>
      <c r="D162" s="1">
        <v>1.66302764532717E-3</v>
      </c>
      <c r="E162" s="1">
        <v>7.2506367858215199E-7</v>
      </c>
      <c r="F162" s="1">
        <v>4.4015702870818697E-8</v>
      </c>
      <c r="G162" s="1">
        <v>2.0650165548442301E-7</v>
      </c>
      <c r="H162" s="1">
        <v>1.6222599459048699E-7</v>
      </c>
      <c r="I162" s="1">
        <v>1.5793111137337299E-7</v>
      </c>
      <c r="J162" s="1">
        <v>0.998335491258592</v>
      </c>
      <c r="K162" s="1">
        <v>1.00055365775649E-7</v>
      </c>
      <c r="L162" s="1">
        <v>6.1033950309400496E-8</v>
      </c>
    </row>
    <row r="163" spans="1:12" x14ac:dyDescent="0.25">
      <c r="A163">
        <v>196001</v>
      </c>
      <c r="B163" s="3">
        <v>21916</v>
      </c>
      <c r="C163" s="1">
        <v>7.8953378098189502E-8</v>
      </c>
      <c r="D163" s="1">
        <v>0.10425996952738199</v>
      </c>
      <c r="E163" s="1">
        <v>6.7139630876988701E-9</v>
      </c>
      <c r="F163" s="1">
        <v>3.6248795241296801E-9</v>
      </c>
      <c r="G163" s="1">
        <v>0.58164257775285899</v>
      </c>
      <c r="H163" s="1">
        <v>0.314092778557924</v>
      </c>
      <c r="I163" s="1">
        <v>1.52899606360606E-9</v>
      </c>
      <c r="J163" s="1">
        <v>4.5818881543579402E-6</v>
      </c>
      <c r="K163" s="1">
        <v>9.8035786447942796E-10</v>
      </c>
      <c r="L163" s="1">
        <v>4.7192151539904298E-10</v>
      </c>
    </row>
    <row r="164" spans="1:12" x14ac:dyDescent="0.25">
      <c r="A164">
        <v>196002</v>
      </c>
      <c r="B164" s="3">
        <v>21947</v>
      </c>
      <c r="C164" s="1">
        <v>2.11020812423587E-4</v>
      </c>
      <c r="D164" s="1">
        <v>8.5329210434483094E-6</v>
      </c>
      <c r="E164" s="1">
        <v>1.4756178925572201E-7</v>
      </c>
      <c r="F164" s="1">
        <v>7.6771066050445094E-8</v>
      </c>
      <c r="G164" s="1">
        <v>5.0975185407155896E-7</v>
      </c>
      <c r="H164" s="1">
        <v>0.44998637535302</v>
      </c>
      <c r="I164" s="1">
        <v>2.4640656024803301E-7</v>
      </c>
      <c r="J164" s="1">
        <v>0.54979284433825504</v>
      </c>
      <c r="K164" s="1">
        <v>1.3137566874175701E-7</v>
      </c>
      <c r="L164" s="1">
        <v>1.14708246490453E-7</v>
      </c>
    </row>
    <row r="165" spans="1:12" x14ac:dyDescent="0.25">
      <c r="A165">
        <v>196003</v>
      </c>
      <c r="B165" s="3">
        <v>21976</v>
      </c>
      <c r="C165" s="1">
        <v>2.2285881620207001E-5</v>
      </c>
      <c r="D165" s="1">
        <v>3.9940848024207103E-2</v>
      </c>
      <c r="E165" s="1">
        <v>1.9827432584935999E-7</v>
      </c>
      <c r="F165" s="1">
        <v>6.0778754062034204E-8</v>
      </c>
      <c r="G165" s="1">
        <v>0.58810379718065997</v>
      </c>
      <c r="H165" s="1">
        <v>3.0251892998733199E-6</v>
      </c>
      <c r="I165" s="1">
        <v>1.48873130362575E-7</v>
      </c>
      <c r="J165" s="1">
        <v>0.371929420723001</v>
      </c>
      <c r="K165" s="1">
        <v>1.2689325595069299E-7</v>
      </c>
      <c r="L165" s="1">
        <v>8.8181746017525502E-8</v>
      </c>
    </row>
    <row r="166" spans="1:12" x14ac:dyDescent="0.25">
      <c r="A166">
        <v>196004</v>
      </c>
      <c r="B166" s="3">
        <v>22007</v>
      </c>
      <c r="C166" s="1">
        <v>6.0816787498991096E-8</v>
      </c>
      <c r="D166" s="1">
        <v>1.02876116433016E-6</v>
      </c>
      <c r="E166" s="1">
        <v>6.2505481405829095E-7</v>
      </c>
      <c r="F166" s="1">
        <v>2.6717142426889898E-7</v>
      </c>
      <c r="G166" s="1">
        <v>0.60791684125573098</v>
      </c>
      <c r="H166" s="1">
        <v>3.6694678259900398E-7</v>
      </c>
      <c r="I166" s="1">
        <v>0.26707136890983202</v>
      </c>
      <c r="J166" s="1">
        <v>0.12500705949851701</v>
      </c>
      <c r="K166" s="1">
        <v>2.0095878699161802E-6</v>
      </c>
      <c r="L166" s="1">
        <v>3.71997083482195E-7</v>
      </c>
    </row>
    <row r="167" spans="1:12" x14ac:dyDescent="0.25">
      <c r="A167">
        <v>196005</v>
      </c>
      <c r="B167" s="3">
        <v>22037</v>
      </c>
      <c r="C167" s="1">
        <v>7.2805468606648501E-7</v>
      </c>
      <c r="D167" s="1">
        <v>9.1288180701795302E-9</v>
      </c>
      <c r="E167" s="1">
        <v>4.0141740366552503E-9</v>
      </c>
      <c r="F167" s="1">
        <v>7.9008228886911098E-9</v>
      </c>
      <c r="G167" s="1">
        <v>3.7910614561952803E-8</v>
      </c>
      <c r="H167" s="1">
        <v>0.19898559628891899</v>
      </c>
      <c r="I167" s="1">
        <v>0.11462226504574501</v>
      </c>
      <c r="J167" s="1">
        <v>0.68639045015838096</v>
      </c>
      <c r="K167" s="1">
        <v>8.8827166061671297E-7</v>
      </c>
      <c r="L167" s="1">
        <v>1.32261870410995E-8</v>
      </c>
    </row>
    <row r="168" spans="1:12" x14ac:dyDescent="0.25">
      <c r="A168">
        <v>196006</v>
      </c>
      <c r="B168" s="3">
        <v>22068</v>
      </c>
      <c r="C168" s="1">
        <v>1.5892063364339699E-2</v>
      </c>
      <c r="D168" s="1">
        <v>5.7441722210151996E-10</v>
      </c>
      <c r="E168" s="1">
        <v>3.1084235434099799E-2</v>
      </c>
      <c r="F168" s="1">
        <v>3.67912804048841E-10</v>
      </c>
      <c r="G168" s="1">
        <v>1.2849546031778399E-9</v>
      </c>
      <c r="H168" s="1">
        <v>6.1504878565203197E-10</v>
      </c>
      <c r="I168" s="1">
        <v>3.8241414046138704E-6</v>
      </c>
      <c r="J168" s="1">
        <v>0.95301987044424896</v>
      </c>
      <c r="K168" s="1">
        <v>3.1191926315399301E-9</v>
      </c>
      <c r="L168" s="1">
        <v>6.5432137328857199E-10</v>
      </c>
    </row>
    <row r="169" spans="1:12" x14ac:dyDescent="0.25">
      <c r="A169">
        <v>196007</v>
      </c>
      <c r="B169" s="3">
        <v>22098</v>
      </c>
      <c r="C169" s="1">
        <v>1.8864605426896899E-2</v>
      </c>
      <c r="D169" s="1">
        <v>1.7340902270296401E-8</v>
      </c>
      <c r="E169" s="1">
        <v>2.9560985845753601E-8</v>
      </c>
      <c r="F169" s="1">
        <v>1.05390890499756E-8</v>
      </c>
      <c r="G169" s="1">
        <v>0.23765549323659699</v>
      </c>
      <c r="H169" s="1">
        <v>9.2801714567771708E-6</v>
      </c>
      <c r="I169" s="1">
        <v>8.1036649081373502E-7</v>
      </c>
      <c r="J169" s="1">
        <v>0.74342973050165795</v>
      </c>
      <c r="K169" s="1">
        <v>3.99877155416293E-5</v>
      </c>
      <c r="L169" s="1">
        <v>3.5140380233076697E-8</v>
      </c>
    </row>
    <row r="170" spans="1:12" x14ac:dyDescent="0.25">
      <c r="A170">
        <v>196008</v>
      </c>
      <c r="B170" s="3">
        <v>22129</v>
      </c>
      <c r="C170" s="1">
        <v>1.04688161022117E-7</v>
      </c>
      <c r="D170" s="1">
        <v>5.7782061206767503E-8</v>
      </c>
      <c r="E170" s="1">
        <v>6.7784424709523405E-8</v>
      </c>
      <c r="F170" s="1">
        <v>6.7045223833331201E-8</v>
      </c>
      <c r="G170" s="1">
        <v>2.2670554752995801E-7</v>
      </c>
      <c r="H170" s="1">
        <v>7.4617369531929598E-7</v>
      </c>
      <c r="I170" s="1">
        <v>3.4973774977295499E-7</v>
      </c>
      <c r="J170" s="1">
        <v>3.48682622005219E-5</v>
      </c>
      <c r="K170" s="1">
        <v>0.99996345024282596</v>
      </c>
      <c r="L170" s="1">
        <v>6.1574737296068594E-8</v>
      </c>
    </row>
    <row r="171" spans="1:12" x14ac:dyDescent="0.25">
      <c r="A171">
        <v>196009</v>
      </c>
      <c r="B171" s="3">
        <v>22160</v>
      </c>
      <c r="C171" s="1">
        <v>6.2727824433430598E-8</v>
      </c>
      <c r="D171" s="1">
        <v>4.20867494132358E-7</v>
      </c>
      <c r="E171" s="1">
        <v>1.5088716746020699E-4</v>
      </c>
      <c r="F171" s="1">
        <v>1.8322659008612199E-7</v>
      </c>
      <c r="G171" s="1">
        <v>5.8095641982234502E-5</v>
      </c>
      <c r="H171" s="1">
        <v>0.99977341602004299</v>
      </c>
      <c r="I171" s="1">
        <v>7.47232089023078E-7</v>
      </c>
      <c r="J171" s="1">
        <v>9.7994046563190804E-7</v>
      </c>
      <c r="K171" s="1">
        <v>1.4936618374861999E-5</v>
      </c>
      <c r="L171" s="1">
        <v>2.7055763963324498E-7</v>
      </c>
    </row>
    <row r="172" spans="1:12" x14ac:dyDescent="0.25">
      <c r="A172">
        <v>196010</v>
      </c>
      <c r="B172" s="3">
        <v>22190</v>
      </c>
      <c r="C172" s="1">
        <v>8.3231942830930793E-3</v>
      </c>
      <c r="D172" s="1">
        <v>4.0585409770220503E-9</v>
      </c>
      <c r="E172" s="1">
        <v>6.9768922408553998E-9</v>
      </c>
      <c r="F172" s="1">
        <v>5.2204032511212103E-9</v>
      </c>
      <c r="G172" s="1">
        <v>9.0259408620395702E-9</v>
      </c>
      <c r="H172" s="1">
        <v>4.9867258522854202E-2</v>
      </c>
      <c r="I172" s="1">
        <v>9.3670580873677203E-9</v>
      </c>
      <c r="J172" s="1">
        <v>2.1016983977190399E-8</v>
      </c>
      <c r="K172" s="1">
        <v>0.94180948684856203</v>
      </c>
      <c r="L172" s="1">
        <v>4.6796672571225902E-9</v>
      </c>
    </row>
    <row r="173" spans="1:12" x14ac:dyDescent="0.25">
      <c r="A173">
        <v>196011</v>
      </c>
      <c r="B173" s="3">
        <v>22221</v>
      </c>
      <c r="C173" s="1">
        <v>8.5989611412311305E-4</v>
      </c>
      <c r="D173" s="1">
        <v>3.1624921829168499E-9</v>
      </c>
      <c r="E173" s="1">
        <v>3.7839719351264599E-9</v>
      </c>
      <c r="F173" s="1">
        <v>5.9431392566631503E-9</v>
      </c>
      <c r="G173" s="1">
        <v>4.6812214004270296E-9</v>
      </c>
      <c r="H173" s="1">
        <v>3.2527861580302002E-3</v>
      </c>
      <c r="I173" s="1">
        <v>9.5232151785647901E-9</v>
      </c>
      <c r="J173" s="1">
        <v>7.7442472899941892E-9</v>
      </c>
      <c r="K173" s="1">
        <v>0.99588727885998096</v>
      </c>
      <c r="L173" s="1">
        <v>4.0297029694827603E-9</v>
      </c>
    </row>
    <row r="174" spans="1:12" x14ac:dyDescent="0.25">
      <c r="A174">
        <v>196012</v>
      </c>
      <c r="B174" s="3">
        <v>22251</v>
      </c>
      <c r="C174" s="1">
        <v>8.2318362323282505E-6</v>
      </c>
      <c r="D174" s="1">
        <v>3.8918494671396401E-8</v>
      </c>
      <c r="E174" s="1">
        <v>5.2975992853447701E-8</v>
      </c>
      <c r="F174" s="1">
        <v>1.1591415327603E-7</v>
      </c>
      <c r="G174" s="1">
        <v>6.4962375392637696E-8</v>
      </c>
      <c r="H174" s="1">
        <v>1.5928621275433801E-2</v>
      </c>
      <c r="I174" s="1">
        <v>1.4299915222037599E-7</v>
      </c>
      <c r="J174" s="1">
        <v>9.0377088106431706E-8</v>
      </c>
      <c r="K174" s="1">
        <v>0.98406256508346002</v>
      </c>
      <c r="L174" s="1">
        <v>7.5657617834314604E-8</v>
      </c>
    </row>
    <row r="175" spans="1:12" x14ac:dyDescent="0.25">
      <c r="A175">
        <v>196101</v>
      </c>
      <c r="B175" s="3">
        <v>22282</v>
      </c>
      <c r="C175" s="1">
        <v>4.6620927585954799E-8</v>
      </c>
      <c r="D175" s="1">
        <v>1.5285829194268499E-7</v>
      </c>
      <c r="E175" s="1">
        <v>3.2829447713106201E-7</v>
      </c>
      <c r="F175" s="1">
        <v>8.6161474900359202E-7</v>
      </c>
      <c r="G175" s="1">
        <v>2.6176736508834402E-7</v>
      </c>
      <c r="H175" s="1">
        <v>8.5897249637648405E-3</v>
      </c>
      <c r="I175" s="1">
        <v>4.5492734497141302E-7</v>
      </c>
      <c r="J175" s="1">
        <v>5.0896754305988599E-7</v>
      </c>
      <c r="K175" s="1">
        <v>0.99140737152633995</v>
      </c>
      <c r="L175" s="1">
        <v>2.88459632129133E-7</v>
      </c>
    </row>
    <row r="176" spans="1:12" x14ac:dyDescent="0.25">
      <c r="A176">
        <v>196102</v>
      </c>
      <c r="B176" s="3">
        <v>22313</v>
      </c>
      <c r="C176" s="1">
        <v>2.1874207158944798E-3</v>
      </c>
      <c r="D176" s="1">
        <v>1.2201445719636499E-8</v>
      </c>
      <c r="E176" s="1">
        <v>2.68172363009647E-8</v>
      </c>
      <c r="F176" s="1">
        <v>4.0741145480130099E-6</v>
      </c>
      <c r="G176" s="1">
        <v>9.6958823649652898E-9</v>
      </c>
      <c r="H176" s="1">
        <v>1.34869333606333E-6</v>
      </c>
      <c r="I176" s="1">
        <v>8.9083588877826201E-8</v>
      </c>
      <c r="J176" s="1">
        <v>4.4587610193235297E-8</v>
      </c>
      <c r="K176" s="1">
        <v>0.99780696065315</v>
      </c>
      <c r="L176" s="1">
        <v>1.34373049458621E-8</v>
      </c>
    </row>
    <row r="177" spans="1:12" x14ac:dyDescent="0.25">
      <c r="A177">
        <v>196103</v>
      </c>
      <c r="B177" s="3">
        <v>22341</v>
      </c>
      <c r="C177" s="1">
        <v>2.5204562618710299E-4</v>
      </c>
      <c r="D177" s="1">
        <v>1.23842730465824E-8</v>
      </c>
      <c r="E177" s="1">
        <v>2.13841867856199E-8</v>
      </c>
      <c r="F177" s="1">
        <v>2.8813491916753098E-3</v>
      </c>
      <c r="G177" s="1">
        <v>2.50965442998398E-8</v>
      </c>
      <c r="H177" s="1">
        <v>2.31804854159245E-2</v>
      </c>
      <c r="I177" s="1">
        <v>5.66201934378227E-8</v>
      </c>
      <c r="J177" s="1">
        <v>9.51941767673247E-8</v>
      </c>
      <c r="K177" s="1">
        <v>0.97368588022510005</v>
      </c>
      <c r="L177" s="1">
        <v>2.8861294068536401E-8</v>
      </c>
    </row>
    <row r="178" spans="1:12" x14ac:dyDescent="0.25">
      <c r="A178">
        <v>196104</v>
      </c>
      <c r="B178" s="3">
        <v>22372</v>
      </c>
      <c r="C178" s="1">
        <v>4.7606281429548102E-7</v>
      </c>
      <c r="D178" s="1">
        <v>1.16583525717969E-2</v>
      </c>
      <c r="E178" s="1">
        <v>1.3573127615166199E-6</v>
      </c>
      <c r="F178" s="1">
        <v>4.7857758809767101E-2</v>
      </c>
      <c r="G178" s="1">
        <v>8.7907819729580395E-5</v>
      </c>
      <c r="H178" s="1">
        <v>0.16870242828346699</v>
      </c>
      <c r="I178" s="1">
        <v>0.77155882822566402</v>
      </c>
      <c r="J178" s="1">
        <v>1.2492616322985801E-5</v>
      </c>
      <c r="K178" s="1">
        <v>1.1790170497614E-4</v>
      </c>
      <c r="L178" s="1">
        <v>2.49659271767403E-6</v>
      </c>
    </row>
    <row r="179" spans="1:12" x14ac:dyDescent="0.25">
      <c r="A179">
        <v>196105</v>
      </c>
      <c r="B179" s="3">
        <v>22402</v>
      </c>
      <c r="C179" s="1">
        <v>4.4125920048947303E-6</v>
      </c>
      <c r="D179" s="1">
        <v>2.2952720625956502E-8</v>
      </c>
      <c r="E179" s="1">
        <v>7.9506324501890005E-8</v>
      </c>
      <c r="F179" s="1">
        <v>7.81872611420205E-2</v>
      </c>
      <c r="G179" s="1">
        <v>9.2833338271486401E-9</v>
      </c>
      <c r="H179" s="1">
        <v>0.123596236476869</v>
      </c>
      <c r="I179" s="1">
        <v>0.79821005657399602</v>
      </c>
      <c r="J179" s="1">
        <v>1.3960861832547901E-7</v>
      </c>
      <c r="K179" s="1">
        <v>1.54399265472778E-6</v>
      </c>
      <c r="L179" s="1">
        <v>2.3787145751456001E-7</v>
      </c>
    </row>
    <row r="180" spans="1:12" x14ac:dyDescent="0.25">
      <c r="A180">
        <v>196106</v>
      </c>
      <c r="B180" s="3">
        <v>22433</v>
      </c>
      <c r="C180" s="1">
        <v>2.0476567718325799E-2</v>
      </c>
      <c r="D180" s="1">
        <v>1.60114672806487E-9</v>
      </c>
      <c r="E180" s="1">
        <v>1.55272628287907E-9</v>
      </c>
      <c r="F180" s="1">
        <v>0.30933178273011103</v>
      </c>
      <c r="G180" s="1">
        <v>3.7328000826260996E-9</v>
      </c>
      <c r="H180" s="1">
        <v>1.1463061404537501E-2</v>
      </c>
      <c r="I180" s="1">
        <v>0.34435410462128302</v>
      </c>
      <c r="J180" s="1">
        <v>3.9641155679588798E-9</v>
      </c>
      <c r="K180" s="1">
        <v>0.28535848968703298</v>
      </c>
      <c r="L180" s="1">
        <v>2.9015982987986699E-2</v>
      </c>
    </row>
    <row r="181" spans="1:12" x14ac:dyDescent="0.25">
      <c r="A181">
        <v>196107</v>
      </c>
      <c r="B181" s="3">
        <v>22463</v>
      </c>
      <c r="C181" s="1">
        <v>2.4244155009642498E-2</v>
      </c>
      <c r="D181" s="1">
        <v>4.2821850961229302E-9</v>
      </c>
      <c r="E181" s="1">
        <v>3.36529993743947E-9</v>
      </c>
      <c r="F181" s="1">
        <v>0.86805628679815405</v>
      </c>
      <c r="G181" s="1">
        <v>2.7826328870737901E-5</v>
      </c>
      <c r="H181" s="1">
        <v>0.107656094998772</v>
      </c>
      <c r="I181" s="1">
        <v>4.1350732158899301E-7</v>
      </c>
      <c r="J181" s="1">
        <v>2.1002933237285099E-9</v>
      </c>
      <c r="K181" s="1">
        <v>8.1445686858797002E-6</v>
      </c>
      <c r="L181" s="1">
        <v>7.0690407057248901E-6</v>
      </c>
    </row>
    <row r="182" spans="1:12" x14ac:dyDescent="0.25">
      <c r="A182">
        <v>196108</v>
      </c>
      <c r="B182" s="3">
        <v>22494</v>
      </c>
      <c r="C182" s="1">
        <v>5.2718643326915603E-3</v>
      </c>
      <c r="D182" s="1">
        <v>8.9692735599404799E-10</v>
      </c>
      <c r="E182" s="1">
        <v>0.188037244896366</v>
      </c>
      <c r="F182" s="1">
        <v>0.37415010715429198</v>
      </c>
      <c r="G182" s="1">
        <v>2.6269962378375702E-10</v>
      </c>
      <c r="H182" s="1">
        <v>0.432540464260461</v>
      </c>
      <c r="I182" s="1">
        <v>3.1530485517029302E-7</v>
      </c>
      <c r="J182" s="1">
        <v>4.7069010678649E-10</v>
      </c>
      <c r="K182" s="1">
        <v>1.5706083117280601E-9</v>
      </c>
      <c r="L182" s="1">
        <v>8.5041135685219398E-10</v>
      </c>
    </row>
    <row r="183" spans="1:12" x14ac:dyDescent="0.25">
      <c r="A183">
        <v>196109</v>
      </c>
      <c r="B183" s="3">
        <v>22525</v>
      </c>
      <c r="C183" s="1">
        <v>2.8979849469061402E-10</v>
      </c>
      <c r="D183" s="1">
        <v>1.35818984680354E-8</v>
      </c>
      <c r="E183" s="1">
        <v>1.4379139234361901E-8</v>
      </c>
      <c r="F183" s="1">
        <v>0.52432592277413403</v>
      </c>
      <c r="G183" s="1">
        <v>2.0036672005386199E-10</v>
      </c>
      <c r="H183" s="1">
        <v>1.20346252842103E-7</v>
      </c>
      <c r="I183" s="1">
        <v>0.47567382180540602</v>
      </c>
      <c r="J183" s="1">
        <v>2.0577566109119601E-9</v>
      </c>
      <c r="K183" s="1">
        <v>5.4974188272366998E-8</v>
      </c>
      <c r="L183" s="1">
        <v>4.9591291508327097E-8</v>
      </c>
    </row>
    <row r="184" spans="1:12" x14ac:dyDescent="0.25">
      <c r="A184">
        <v>196110</v>
      </c>
      <c r="B184" s="3">
        <v>22555</v>
      </c>
      <c r="C184" s="1">
        <v>1.56085803346262E-2</v>
      </c>
      <c r="D184" s="1">
        <v>6.0101021023077801E-9</v>
      </c>
      <c r="E184" s="1">
        <v>3.6231286552408801E-7</v>
      </c>
      <c r="F184" s="1">
        <v>3.2968529531951501E-6</v>
      </c>
      <c r="G184" s="1">
        <v>1.04059497393101E-7</v>
      </c>
      <c r="H184" s="1">
        <v>2.4417454220301E-8</v>
      </c>
      <c r="I184" s="1">
        <v>0.71399227072156801</v>
      </c>
      <c r="J184" s="1">
        <v>7.1593814607320095E-8</v>
      </c>
      <c r="K184" s="1">
        <v>0.27039523040723701</v>
      </c>
      <c r="L184" s="1">
        <v>5.32898759522002E-8</v>
      </c>
    </row>
    <row r="185" spans="1:12" x14ac:dyDescent="0.25">
      <c r="A185">
        <v>196111</v>
      </c>
      <c r="B185" s="3">
        <v>22586</v>
      </c>
      <c r="C185" s="1">
        <v>1.8844021038448799E-2</v>
      </c>
      <c r="D185" s="1">
        <v>2.2368167828460399E-8</v>
      </c>
      <c r="E185" s="1">
        <v>3.62490266611163E-8</v>
      </c>
      <c r="F185" s="1">
        <v>8.8547229311395495E-7</v>
      </c>
      <c r="G185" s="1">
        <v>4.0090797506862302E-8</v>
      </c>
      <c r="H185" s="1">
        <v>5.1322532093986801E-8</v>
      </c>
      <c r="I185" s="1">
        <v>0.64704632308821897</v>
      </c>
      <c r="J185" s="1">
        <v>3.6660847948191102E-8</v>
      </c>
      <c r="K185" s="1">
        <v>0.334108530992063</v>
      </c>
      <c r="L185" s="1">
        <v>5.2717603424722197E-8</v>
      </c>
    </row>
    <row r="186" spans="1:12" x14ac:dyDescent="0.25">
      <c r="A186">
        <v>196112</v>
      </c>
      <c r="B186" s="3">
        <v>22616</v>
      </c>
      <c r="C186" s="1">
        <v>3.31019788015876E-9</v>
      </c>
      <c r="D186" s="1">
        <v>7.9476698953912803E-8</v>
      </c>
      <c r="E186" s="1">
        <v>1.3398843318519201E-9</v>
      </c>
      <c r="F186" s="1">
        <v>1.73059986841068E-7</v>
      </c>
      <c r="G186" s="1">
        <v>3.50546955346339E-10</v>
      </c>
      <c r="H186" s="1">
        <v>2.6443053630459602E-9</v>
      </c>
      <c r="I186" s="1">
        <v>0.45166658982242402</v>
      </c>
      <c r="J186" s="1">
        <v>1.19100736514511E-8</v>
      </c>
      <c r="K186" s="1">
        <v>0.54833313709254194</v>
      </c>
      <c r="L186" s="1">
        <v>9.9333903128326404E-10</v>
      </c>
    </row>
    <row r="187" spans="1:12" x14ac:dyDescent="0.25">
      <c r="A187">
        <v>196201</v>
      </c>
      <c r="B187" s="3">
        <v>22647</v>
      </c>
      <c r="C187" s="1">
        <v>1.11122417634293E-7</v>
      </c>
      <c r="D187" s="1">
        <v>2.7586534654726401E-2</v>
      </c>
      <c r="E187" s="1">
        <v>1.2647395483225099E-7</v>
      </c>
      <c r="F187" s="1">
        <v>1.56950268888265E-4</v>
      </c>
      <c r="G187" s="1">
        <v>5.2670651763324999E-7</v>
      </c>
      <c r="H187" s="1">
        <v>6.0921864612728397E-7</v>
      </c>
      <c r="I187" s="1">
        <v>0.97224767513614097</v>
      </c>
      <c r="J187" s="1">
        <v>9.8908548767684006E-7</v>
      </c>
      <c r="K187" s="1">
        <v>4.0019028059598896E-6</v>
      </c>
      <c r="L187" s="1">
        <v>2.4754304073904999E-6</v>
      </c>
    </row>
    <row r="188" spans="1:12" x14ac:dyDescent="0.25">
      <c r="A188">
        <v>196202</v>
      </c>
      <c r="B188" s="3">
        <v>22678</v>
      </c>
      <c r="C188" s="1">
        <v>4.51001539210272E-9</v>
      </c>
      <c r="D188" s="1">
        <v>0.16939942815086301</v>
      </c>
      <c r="E188" s="1">
        <v>1.1405967241947699E-8</v>
      </c>
      <c r="F188" s="1">
        <v>2.26225752138799E-7</v>
      </c>
      <c r="G188" s="1">
        <v>1.45931005738414E-8</v>
      </c>
      <c r="H188" s="1">
        <v>3.1852485131200697E-8</v>
      </c>
      <c r="I188" s="1">
        <v>0.83060017823613896</v>
      </c>
      <c r="J188" s="1">
        <v>1.84160914036035E-8</v>
      </c>
      <c r="K188" s="1">
        <v>4.7120291528820997E-8</v>
      </c>
      <c r="L188" s="1">
        <v>3.9489294345963598E-8</v>
      </c>
    </row>
    <row r="189" spans="1:12" x14ac:dyDescent="0.25">
      <c r="A189">
        <v>196203</v>
      </c>
      <c r="B189" s="3">
        <v>22706</v>
      </c>
      <c r="C189" s="1">
        <v>2.5163088072883301E-9</v>
      </c>
      <c r="D189" s="1">
        <v>9.7245785544651894E-2</v>
      </c>
      <c r="E189" s="1">
        <v>4.43777560041306E-8</v>
      </c>
      <c r="F189" s="1">
        <v>0.176629836616951</v>
      </c>
      <c r="G189" s="1">
        <v>3.9886961536964304E-9</v>
      </c>
      <c r="H189" s="1">
        <v>2.49015279556867E-7</v>
      </c>
      <c r="I189" s="1">
        <v>0.58542506672889005</v>
      </c>
      <c r="J189" s="1">
        <v>8.8590636473859105E-9</v>
      </c>
      <c r="K189" s="1">
        <v>0.140698910139473</v>
      </c>
      <c r="L189" s="1">
        <v>9.2212924224185198E-8</v>
      </c>
    </row>
    <row r="190" spans="1:12" x14ac:dyDescent="0.25">
      <c r="A190">
        <v>196204</v>
      </c>
      <c r="B190" s="3">
        <v>22737</v>
      </c>
      <c r="C190" s="1">
        <v>9.1264101367589698E-10</v>
      </c>
      <c r="D190" s="1">
        <v>2.43847177104865E-2</v>
      </c>
      <c r="E190" s="1">
        <v>3.64517522621834E-9</v>
      </c>
      <c r="F190" s="1">
        <v>2.2695093093617998E-2</v>
      </c>
      <c r="G190" s="1">
        <v>6.5507408903367098E-10</v>
      </c>
      <c r="H190" s="1">
        <v>1.0385446762504099E-9</v>
      </c>
      <c r="I190" s="1">
        <v>3.5587205880242802E-8</v>
      </c>
      <c r="J190" s="1">
        <v>9.47970991738682E-10</v>
      </c>
      <c r="K190" s="1">
        <v>0.95292014417595305</v>
      </c>
      <c r="L190" s="1">
        <v>2.2332897106350601E-9</v>
      </c>
    </row>
    <row r="191" spans="1:12" x14ac:dyDescent="0.25">
      <c r="A191">
        <v>196205</v>
      </c>
      <c r="B191" s="3">
        <v>22767</v>
      </c>
      <c r="C191" s="1">
        <v>4.9117692907025504E-7</v>
      </c>
      <c r="D191" s="1">
        <v>4.08942217472321E-4</v>
      </c>
      <c r="E191" s="1">
        <v>1.16140928453174E-6</v>
      </c>
      <c r="F191" s="1">
        <v>7.1468093567301797E-3</v>
      </c>
      <c r="G191" s="1">
        <v>4.0088909843269201E-7</v>
      </c>
      <c r="H191" s="1">
        <v>4.4703382739890203E-7</v>
      </c>
      <c r="I191" s="1">
        <v>3.0868341886869901E-6</v>
      </c>
      <c r="J191" s="1">
        <v>6.4083705121884897E-7</v>
      </c>
      <c r="K191" s="1">
        <v>0.99243683733213595</v>
      </c>
      <c r="L191" s="1">
        <v>1.1829131695063101E-6</v>
      </c>
    </row>
    <row r="192" spans="1:12" x14ac:dyDescent="0.25">
      <c r="A192">
        <v>196206</v>
      </c>
      <c r="B192" s="3">
        <v>22798</v>
      </c>
      <c r="C192" s="1">
        <v>8.9885087862698003E-9</v>
      </c>
      <c r="D192" s="1">
        <v>4.92816735986483E-8</v>
      </c>
      <c r="E192" s="1">
        <v>1.17523612888615E-8</v>
      </c>
      <c r="F192" s="1">
        <v>1.7979591308489599E-6</v>
      </c>
      <c r="G192" s="1">
        <v>6.6711525074332299E-9</v>
      </c>
      <c r="H192" s="1">
        <v>1.25782744494561E-8</v>
      </c>
      <c r="I192" s="1">
        <v>2.9993206699969501E-8</v>
      </c>
      <c r="J192" s="1">
        <v>1.1165555364779699E-8</v>
      </c>
      <c r="K192" s="1">
        <v>0.99999805520255203</v>
      </c>
      <c r="L192" s="1">
        <v>1.6407576781256701E-8</v>
      </c>
    </row>
    <row r="193" spans="1:12" x14ac:dyDescent="0.25">
      <c r="A193">
        <v>196207</v>
      </c>
      <c r="B193" s="3">
        <v>22828</v>
      </c>
      <c r="C193" s="1">
        <v>1.9001626901939498E-9</v>
      </c>
      <c r="D193" s="1">
        <v>1.1551787002258399E-6</v>
      </c>
      <c r="E193" s="1">
        <v>9.5656055155995504E-9</v>
      </c>
      <c r="F193" s="1">
        <v>1.4212180689309101E-2</v>
      </c>
      <c r="G193" s="1">
        <v>2.6595495163996802E-9</v>
      </c>
      <c r="H193" s="1">
        <v>4.9625711528333799E-9</v>
      </c>
      <c r="I193" s="1">
        <v>2.8042818460809799E-8</v>
      </c>
      <c r="J193" s="1">
        <v>4.1316198180053899E-9</v>
      </c>
      <c r="K193" s="1">
        <v>0.98578660637622695</v>
      </c>
      <c r="L193" s="1">
        <v>6.4931710747831597E-9</v>
      </c>
    </row>
    <row r="194" spans="1:12" x14ac:dyDescent="0.25">
      <c r="A194">
        <v>196208</v>
      </c>
      <c r="B194" s="3">
        <v>22859</v>
      </c>
      <c r="C194" s="1">
        <v>3.8167360977284998E-8</v>
      </c>
      <c r="D194" s="1">
        <v>7.4240736470838101E-6</v>
      </c>
      <c r="E194" s="1">
        <v>2.5218356743069798E-7</v>
      </c>
      <c r="F194" s="1">
        <v>4.6378609422181902E-2</v>
      </c>
      <c r="G194" s="1">
        <v>6.3000557040004205E-8</v>
      </c>
      <c r="H194" s="1">
        <v>9.8805081775009795E-8</v>
      </c>
      <c r="I194" s="1">
        <v>4.2857452255907999E-7</v>
      </c>
      <c r="J194" s="1">
        <v>9.5659526191343497E-8</v>
      </c>
      <c r="K194" s="1">
        <v>0.95361280236183799</v>
      </c>
      <c r="L194" s="1">
        <v>1.8775171787888499E-7</v>
      </c>
    </row>
    <row r="195" spans="1:12" x14ac:dyDescent="0.25">
      <c r="A195">
        <v>196209</v>
      </c>
      <c r="B195" s="3">
        <v>22890</v>
      </c>
      <c r="C195" s="1">
        <v>1.81134349276922E-8</v>
      </c>
      <c r="D195" s="1">
        <v>1.1145053249591899E-5</v>
      </c>
      <c r="E195" s="1">
        <v>8.6017566564855101E-8</v>
      </c>
      <c r="F195" s="1">
        <v>0.198237681143689</v>
      </c>
      <c r="G195" s="1">
        <v>6.1359068018201303E-9</v>
      </c>
      <c r="H195" s="1">
        <v>2.048136211791E-8</v>
      </c>
      <c r="I195" s="1">
        <v>2.34570133712493E-8</v>
      </c>
      <c r="J195" s="1">
        <v>5.05626637403024E-9</v>
      </c>
      <c r="K195" s="1">
        <v>0.80175098845346005</v>
      </c>
      <c r="L195" s="1">
        <v>2.6088050545525999E-8</v>
      </c>
    </row>
    <row r="196" spans="1:12" x14ac:dyDescent="0.25">
      <c r="A196">
        <v>196210</v>
      </c>
      <c r="B196" s="3">
        <v>22920</v>
      </c>
      <c r="C196" s="1">
        <v>3.3514113685305803E-5</v>
      </c>
      <c r="D196" s="1">
        <v>1.13242554840719E-6</v>
      </c>
      <c r="E196" s="1">
        <v>2.5921910727346602E-7</v>
      </c>
      <c r="F196" s="1">
        <v>0.15646943078761999</v>
      </c>
      <c r="G196" s="1">
        <v>9.6620951179399497E-8</v>
      </c>
      <c r="H196" s="1">
        <v>2.7882891768966302E-7</v>
      </c>
      <c r="I196" s="1">
        <v>1.6281328095013801E-7</v>
      </c>
      <c r="J196" s="1">
        <v>8.4815999602064302E-8</v>
      </c>
      <c r="K196" s="1">
        <v>0.84349478035060399</v>
      </c>
      <c r="L196" s="1">
        <v>2.6002429149336802E-7</v>
      </c>
    </row>
    <row r="197" spans="1:12" x14ac:dyDescent="0.25">
      <c r="A197">
        <v>196211</v>
      </c>
      <c r="B197" s="3">
        <v>22951</v>
      </c>
      <c r="C197" s="1">
        <v>9.7830453438140499E-9</v>
      </c>
      <c r="D197" s="1">
        <v>2.2935135635632201E-5</v>
      </c>
      <c r="E197" s="1">
        <v>1.2827760474478699E-8</v>
      </c>
      <c r="F197" s="1">
        <v>0.28503058325802699</v>
      </c>
      <c r="G197" s="1">
        <v>3.3500336965546999E-9</v>
      </c>
      <c r="H197" s="1">
        <v>1.1499503958319599E-8</v>
      </c>
      <c r="I197" s="1">
        <v>5.7814343106640101E-9</v>
      </c>
      <c r="J197" s="1">
        <v>3.8106395792649199E-9</v>
      </c>
      <c r="K197" s="1">
        <v>0.71494642361173699</v>
      </c>
      <c r="L197" s="1">
        <v>1.09421413993623E-8</v>
      </c>
    </row>
    <row r="198" spans="1:12" x14ac:dyDescent="0.25">
      <c r="A198">
        <v>196212</v>
      </c>
      <c r="B198" s="3">
        <v>22981</v>
      </c>
      <c r="C198" s="1">
        <v>6.0923900595326896E-6</v>
      </c>
      <c r="D198" s="1">
        <v>1.7013882560118799E-6</v>
      </c>
      <c r="E198" s="1">
        <v>3.2473897411650202E-6</v>
      </c>
      <c r="F198" s="1">
        <v>0.99986113062673498</v>
      </c>
      <c r="G198" s="1">
        <v>2.5051188715464598E-7</v>
      </c>
      <c r="H198" s="1">
        <v>1.22719359310057E-4</v>
      </c>
      <c r="I198" s="1">
        <v>2.0313745139268601E-7</v>
      </c>
      <c r="J198" s="1">
        <v>2.4750889722554401E-7</v>
      </c>
      <c r="K198" s="1">
        <v>3.2124752484305999E-6</v>
      </c>
      <c r="L198" s="1">
        <v>1.1952135904709799E-6</v>
      </c>
    </row>
    <row r="199" spans="1:12" x14ac:dyDescent="0.25">
      <c r="A199">
        <v>196301</v>
      </c>
      <c r="B199" s="3">
        <v>23012</v>
      </c>
      <c r="C199" s="1">
        <v>8.2850337184713401E-10</v>
      </c>
      <c r="D199" s="1">
        <v>5.8741651984125997E-6</v>
      </c>
      <c r="E199" s="1">
        <v>2.18015734040806E-7</v>
      </c>
      <c r="F199" s="1">
        <v>8.6906381547318501E-2</v>
      </c>
      <c r="G199" s="1">
        <v>1.34151292718371E-8</v>
      </c>
      <c r="H199" s="1">
        <v>5.1759063878064301E-8</v>
      </c>
      <c r="I199" s="1">
        <v>1.08840402094397E-8</v>
      </c>
      <c r="J199" s="1">
        <v>1.13926595325549E-8</v>
      </c>
      <c r="K199" s="1">
        <v>0.91308726987758304</v>
      </c>
      <c r="L199" s="1">
        <v>1.6811476905548201E-7</v>
      </c>
    </row>
    <row r="200" spans="1:12" x14ac:dyDescent="0.25">
      <c r="A200">
        <v>196302</v>
      </c>
      <c r="B200" s="3">
        <v>23043</v>
      </c>
      <c r="C200" s="1">
        <v>3.51452323006645E-9</v>
      </c>
      <c r="D200" s="1">
        <v>1.24446748807378E-5</v>
      </c>
      <c r="E200" s="1">
        <v>7.1332293476223001E-7</v>
      </c>
      <c r="F200" s="1">
        <v>4.4363632879394902E-5</v>
      </c>
      <c r="G200" s="1">
        <v>2.7714236545095903E-7</v>
      </c>
      <c r="H200" s="1">
        <v>5.89232117831147E-6</v>
      </c>
      <c r="I200" s="1">
        <v>6.4257000149203005E-8</v>
      </c>
      <c r="J200" s="1">
        <v>1.57207541474159E-7</v>
      </c>
      <c r="K200" s="1">
        <v>0.99993529613501797</v>
      </c>
      <c r="L200" s="1">
        <v>7.8779167814680604E-7</v>
      </c>
    </row>
    <row r="201" spans="1:12" x14ac:dyDescent="0.25">
      <c r="A201">
        <v>196303</v>
      </c>
      <c r="B201" s="3">
        <v>23071</v>
      </c>
      <c r="C201" s="1">
        <v>2.46863152163192E-9</v>
      </c>
      <c r="D201" s="1">
        <v>3.1208831306771101E-6</v>
      </c>
      <c r="E201" s="1">
        <v>9.1801185310989403E-9</v>
      </c>
      <c r="F201" s="1">
        <v>5.6232948855205301E-7</v>
      </c>
      <c r="G201" s="1">
        <v>9.0938223437308104E-9</v>
      </c>
      <c r="H201" s="1">
        <v>1.17345271034133E-8</v>
      </c>
      <c r="I201" s="1">
        <v>5.5596254617011799E-9</v>
      </c>
      <c r="J201" s="1">
        <v>6.8393488904681699E-9</v>
      </c>
      <c r="K201" s="1">
        <v>0.99999624804881904</v>
      </c>
      <c r="L201" s="1">
        <v>2.3862493645397701E-8</v>
      </c>
    </row>
    <row r="202" spans="1:12" x14ac:dyDescent="0.25">
      <c r="A202">
        <v>196304</v>
      </c>
      <c r="B202" s="3">
        <v>23102</v>
      </c>
      <c r="C202" s="1">
        <v>3.5430186019286301E-7</v>
      </c>
      <c r="D202" s="1">
        <v>1.8737867963466401E-6</v>
      </c>
      <c r="E202" s="1">
        <v>9.1273191730690101E-7</v>
      </c>
      <c r="F202" s="1">
        <v>0.26509683694925701</v>
      </c>
      <c r="G202" s="1">
        <v>4.1731879761989101E-7</v>
      </c>
      <c r="H202" s="1">
        <v>1.20386128923486E-5</v>
      </c>
      <c r="I202" s="1">
        <v>6.09502496460292E-7</v>
      </c>
      <c r="J202" s="1">
        <v>6.1215569114313103E-7</v>
      </c>
      <c r="K202" s="1">
        <v>0.73488114405097604</v>
      </c>
      <c r="L202" s="1">
        <v>5.2005893107201798E-6</v>
      </c>
    </row>
    <row r="203" spans="1:12" x14ac:dyDescent="0.25">
      <c r="A203">
        <v>196305</v>
      </c>
      <c r="B203" s="3">
        <v>23132</v>
      </c>
      <c r="C203" s="1">
        <v>2.71863925869498E-4</v>
      </c>
      <c r="D203" s="1">
        <v>3.3193448898248901E-3</v>
      </c>
      <c r="E203" s="1">
        <v>2.50362549581787E-8</v>
      </c>
      <c r="F203" s="1">
        <v>1.0236823025960001E-3</v>
      </c>
      <c r="G203" s="1">
        <v>1.0767519859592401E-8</v>
      </c>
      <c r="H203" s="1">
        <v>0.99538472428400204</v>
      </c>
      <c r="I203" s="1">
        <v>1.4605291191245599E-8</v>
      </c>
      <c r="J203" s="1">
        <v>2.1183708369434399E-8</v>
      </c>
      <c r="K203" s="1">
        <v>5.0288031992447401E-8</v>
      </c>
      <c r="L203" s="1">
        <v>2.6271569149691399E-7</v>
      </c>
    </row>
    <row r="204" spans="1:12" x14ac:dyDescent="0.25">
      <c r="A204">
        <v>196306</v>
      </c>
      <c r="B204" s="3">
        <v>23163</v>
      </c>
      <c r="C204" s="1">
        <v>3.0345707591692202E-9</v>
      </c>
      <c r="D204" s="1">
        <v>2.55263458487662E-5</v>
      </c>
      <c r="E204" s="1">
        <v>1.99934152537817E-7</v>
      </c>
      <c r="F204" s="1">
        <v>4.9471876632512901E-8</v>
      </c>
      <c r="G204" s="1">
        <v>1.7675491227933501E-8</v>
      </c>
      <c r="H204" s="1">
        <v>3.5997280646623401E-8</v>
      </c>
      <c r="I204" s="1">
        <v>7.1722161181379399E-9</v>
      </c>
      <c r="J204" s="1">
        <v>1.0983368793563899E-8</v>
      </c>
      <c r="K204" s="1">
        <v>2.4194060228458601E-8</v>
      </c>
      <c r="L204" s="1">
        <v>0.99997412519114004</v>
      </c>
    </row>
    <row r="205" spans="1:12" x14ac:dyDescent="0.25">
      <c r="A205">
        <v>196307</v>
      </c>
      <c r="B205" s="3">
        <v>23193</v>
      </c>
      <c r="C205" s="1">
        <v>2.2617358613843301E-7</v>
      </c>
      <c r="D205" s="1">
        <v>1.9973519097185301E-4</v>
      </c>
      <c r="E205" s="1">
        <v>7.4289589319036498E-7</v>
      </c>
      <c r="F205" s="1">
        <v>2.2509336094319501E-6</v>
      </c>
      <c r="G205" s="1">
        <v>7.5653295193050399E-7</v>
      </c>
      <c r="H205" s="1">
        <v>2.6744182375622001E-6</v>
      </c>
      <c r="I205" s="1">
        <v>2.11670612671086E-7</v>
      </c>
      <c r="J205" s="1">
        <v>4.7299573830555201E-7</v>
      </c>
      <c r="K205" s="1">
        <v>4.7663064011350601E-7</v>
      </c>
      <c r="L205" s="1">
        <v>0.99979245255775795</v>
      </c>
    </row>
    <row r="206" spans="1:12" x14ac:dyDescent="0.25">
      <c r="A206">
        <v>196308</v>
      </c>
      <c r="B206" s="3">
        <v>23224</v>
      </c>
      <c r="C206" s="1">
        <v>2.4727784754037099E-8</v>
      </c>
      <c r="D206" s="1">
        <v>4.6122151268470202E-8</v>
      </c>
      <c r="E206" s="1">
        <v>7.4341612441349694E-8</v>
      </c>
      <c r="F206" s="1">
        <v>0.42024998544998099</v>
      </c>
      <c r="G206" s="1">
        <v>2.1457247478542402E-8</v>
      </c>
      <c r="H206" s="1">
        <v>1.0816396971807699E-7</v>
      </c>
      <c r="I206" s="1">
        <v>2.3715592512386999E-8</v>
      </c>
      <c r="J206" s="1">
        <v>6.6524702043708501E-8</v>
      </c>
      <c r="K206" s="1">
        <v>6.1907406685024996E-8</v>
      </c>
      <c r="L206" s="1">
        <v>0.57974958758954298</v>
      </c>
    </row>
    <row r="207" spans="1:12" x14ac:dyDescent="0.25">
      <c r="A207">
        <v>196309</v>
      </c>
      <c r="B207" s="3">
        <v>23255</v>
      </c>
      <c r="C207" s="1">
        <v>1.3631227365053E-8</v>
      </c>
      <c r="D207" s="1">
        <v>1.8483297201313198E-8</v>
      </c>
      <c r="E207" s="1">
        <v>7.7871800894650199E-7</v>
      </c>
      <c r="F207" s="1">
        <v>0.259324716749886</v>
      </c>
      <c r="G207" s="1">
        <v>1.50213432065539E-8</v>
      </c>
      <c r="H207" s="1">
        <v>1.6237438687397801E-7</v>
      </c>
      <c r="I207" s="1">
        <v>8.6387342372365297E-9</v>
      </c>
      <c r="J207" s="1">
        <v>0.74067409429185305</v>
      </c>
      <c r="K207" s="1">
        <v>5.1207373669380498E-8</v>
      </c>
      <c r="L207" s="1">
        <v>1.4088388586664699E-7</v>
      </c>
    </row>
    <row r="208" spans="1:12" x14ac:dyDescent="0.25">
      <c r="A208">
        <v>196310</v>
      </c>
      <c r="B208" s="3">
        <v>23285</v>
      </c>
      <c r="C208" s="1">
        <v>1.0414464033845099E-10</v>
      </c>
      <c r="D208" s="1">
        <v>2.0977897774728099E-8</v>
      </c>
      <c r="E208" s="1">
        <v>7.0662750900412602E-9</v>
      </c>
      <c r="F208" s="1">
        <v>0.15811966751297399</v>
      </c>
      <c r="G208" s="1">
        <v>1.3336553097900399E-8</v>
      </c>
      <c r="H208" s="1">
        <v>3.7549115392415602E-8</v>
      </c>
      <c r="I208" s="1">
        <v>2.4668506596425699E-10</v>
      </c>
      <c r="J208" s="1">
        <v>0.84188025095448704</v>
      </c>
      <c r="K208" s="1">
        <v>3.7576190949934302E-10</v>
      </c>
      <c r="L208" s="1">
        <v>1.87610524323292E-9</v>
      </c>
    </row>
    <row r="209" spans="1:12" x14ac:dyDescent="0.25">
      <c r="A209">
        <v>196311</v>
      </c>
      <c r="B209" s="3">
        <v>23316</v>
      </c>
      <c r="C209" s="1">
        <v>4.1502085125656703E-8</v>
      </c>
      <c r="D209" s="1">
        <v>0.11908245254958599</v>
      </c>
      <c r="E209" s="1">
        <v>4.7349186509630402E-7</v>
      </c>
      <c r="F209" s="1">
        <v>0.42022013797845698</v>
      </c>
      <c r="G209" s="1">
        <v>3.52504697393361E-6</v>
      </c>
      <c r="H209" s="1">
        <v>2.6277208755698701E-5</v>
      </c>
      <c r="I209" s="1">
        <v>2.72739250000304E-7</v>
      </c>
      <c r="J209" s="1">
        <v>0.46064597457255801</v>
      </c>
      <c r="K209" s="1">
        <v>1.9060531419792E-7</v>
      </c>
      <c r="L209" s="1">
        <v>2.06543051651359E-5</v>
      </c>
    </row>
    <row r="210" spans="1:12" x14ac:dyDescent="0.25">
      <c r="A210">
        <v>196312</v>
      </c>
      <c r="B210" s="3">
        <v>23346</v>
      </c>
      <c r="C210" s="1">
        <v>6.8006373215005004E-8</v>
      </c>
      <c r="D210" s="1">
        <v>0.18500924074817601</v>
      </c>
      <c r="E210" s="1">
        <v>3.5269686335732599E-6</v>
      </c>
      <c r="F210" s="1">
        <v>0.61347469646867803</v>
      </c>
      <c r="G210" s="1">
        <v>1.7250916196441099E-7</v>
      </c>
      <c r="H210" s="1">
        <v>0.20150876722757599</v>
      </c>
      <c r="I210" s="1">
        <v>2.7775734509285501E-7</v>
      </c>
      <c r="J210" s="1">
        <v>1.74548568931832E-6</v>
      </c>
      <c r="K210" s="1">
        <v>4.6762304914184101E-7</v>
      </c>
      <c r="L210" s="1">
        <v>1.0372051253538E-6</v>
      </c>
    </row>
    <row r="211" spans="1:12" x14ac:dyDescent="0.25">
      <c r="A211">
        <v>196401</v>
      </c>
      <c r="B211" s="3">
        <v>23377</v>
      </c>
      <c r="C211" s="1">
        <v>1.9694912497068099E-9</v>
      </c>
      <c r="D211" s="1">
        <v>1.7837339258477701E-7</v>
      </c>
      <c r="E211" s="1">
        <v>9.93244375173889E-9</v>
      </c>
      <c r="F211" s="1">
        <v>0.65388055754572505</v>
      </c>
      <c r="G211" s="1">
        <v>5.5958042659439195E-10</v>
      </c>
      <c r="H211" s="1">
        <v>0.346118086301127</v>
      </c>
      <c r="I211" s="1">
        <v>3.52069622536867E-10</v>
      </c>
      <c r="J211" s="1">
        <v>7.4245486389604494E-8</v>
      </c>
      <c r="K211" s="1">
        <v>1.66757941247398E-9</v>
      </c>
      <c r="L211" s="1">
        <v>1.08905306650398E-6</v>
      </c>
    </row>
    <row r="212" spans="1:12" x14ac:dyDescent="0.25">
      <c r="A212">
        <v>196402</v>
      </c>
      <c r="B212" s="3">
        <v>23408</v>
      </c>
      <c r="C212" s="1">
        <v>2.7635645735979699E-9</v>
      </c>
      <c r="D212" s="1">
        <v>5.2581984062682903E-6</v>
      </c>
      <c r="E212" s="1">
        <v>0.22451389598876501</v>
      </c>
      <c r="F212" s="1">
        <v>0.73423816628344396</v>
      </c>
      <c r="G212" s="1">
        <v>4.9154681533195699E-8</v>
      </c>
      <c r="H212" s="1">
        <v>4.11960423898571E-2</v>
      </c>
      <c r="I212" s="1">
        <v>8.8117767821647896E-9</v>
      </c>
      <c r="J212" s="1">
        <v>4.6263479952889397E-5</v>
      </c>
      <c r="K212" s="1">
        <v>2.9913005315329101E-8</v>
      </c>
      <c r="L212" s="1">
        <v>2.8301690629069001E-7</v>
      </c>
    </row>
    <row r="213" spans="1:12" x14ac:dyDescent="0.25">
      <c r="A213">
        <v>196403</v>
      </c>
      <c r="B213" s="3">
        <v>23437</v>
      </c>
      <c r="C213" s="1">
        <v>2.3825453894273499E-8</v>
      </c>
      <c r="D213" s="1">
        <v>8.9973000604421004E-6</v>
      </c>
      <c r="E213" s="1">
        <v>0.131229905641226</v>
      </c>
      <c r="F213" s="1">
        <v>0.86870802285306403</v>
      </c>
      <c r="G213" s="1">
        <v>1.4787972620207801E-7</v>
      </c>
      <c r="H213" s="1">
        <v>5.1879967524510903E-5</v>
      </c>
      <c r="I213" s="1">
        <v>5.8407526768835399E-8</v>
      </c>
      <c r="J213" s="1">
        <v>4.3384655573340801E-7</v>
      </c>
      <c r="K213" s="1">
        <v>6.8814164724031702E-8</v>
      </c>
      <c r="L213" s="1">
        <v>4.6146476861201502E-7</v>
      </c>
    </row>
    <row r="214" spans="1:12" x14ac:dyDescent="0.25">
      <c r="A214">
        <v>196404</v>
      </c>
      <c r="B214" s="3">
        <v>23468</v>
      </c>
      <c r="C214" s="1">
        <v>7.7947949969683706E-8</v>
      </c>
      <c r="D214" s="1">
        <v>4.4525925795317799E-7</v>
      </c>
      <c r="E214" s="1">
        <v>0.235668208535917</v>
      </c>
      <c r="F214" s="1">
        <v>0.54502409912175198</v>
      </c>
      <c r="G214" s="1">
        <v>1.6187372324982899E-7</v>
      </c>
      <c r="H214" s="1">
        <v>3.0582603974041099E-6</v>
      </c>
      <c r="I214" s="1">
        <v>1.16865949245416E-7</v>
      </c>
      <c r="J214" s="1">
        <v>4.4565504352481103E-7</v>
      </c>
      <c r="K214" s="1">
        <v>1.24447242327269E-7</v>
      </c>
      <c r="L214" s="1">
        <v>0.21930326203268899</v>
      </c>
    </row>
    <row r="215" spans="1:12" x14ac:dyDescent="0.25">
      <c r="A215">
        <v>196405</v>
      </c>
      <c r="B215" s="3">
        <v>23498</v>
      </c>
      <c r="C215" s="1">
        <v>6.6657604142996506E-8</v>
      </c>
      <c r="D215" s="1">
        <v>2.14356046426816E-4</v>
      </c>
      <c r="E215" s="1">
        <v>1.3155102819343099E-7</v>
      </c>
      <c r="F215" s="1">
        <v>0.56869866451067597</v>
      </c>
      <c r="G215" s="1">
        <v>4.6000317044819901E-7</v>
      </c>
      <c r="H215" s="1">
        <v>3.6349837663166101E-2</v>
      </c>
      <c r="I215" s="1">
        <v>1.3413311796749599E-7</v>
      </c>
      <c r="J215" s="1">
        <v>1.26191821970079E-7</v>
      </c>
      <c r="K215" s="1">
        <v>1.15206392585377E-7</v>
      </c>
      <c r="L215" s="1">
        <v>0.39473610803653703</v>
      </c>
    </row>
    <row r="216" spans="1:12" x14ac:dyDescent="0.25">
      <c r="A216">
        <v>196406</v>
      </c>
      <c r="B216" s="3">
        <v>23529</v>
      </c>
      <c r="C216" s="1">
        <v>2.98415713106738E-6</v>
      </c>
      <c r="D216" s="1">
        <v>2.0549552739740702E-6</v>
      </c>
      <c r="E216" s="1">
        <v>1.82412599157944E-6</v>
      </c>
      <c r="F216" s="1">
        <v>0.80397297536353196</v>
      </c>
      <c r="G216" s="1">
        <v>1.3291597026085299E-6</v>
      </c>
      <c r="H216" s="1">
        <v>0.19596520482060101</v>
      </c>
      <c r="I216" s="1">
        <v>2.5523582142212498E-6</v>
      </c>
      <c r="J216" s="1">
        <v>4.9020655409777199E-6</v>
      </c>
      <c r="K216" s="1">
        <v>3.7890217386828499E-6</v>
      </c>
      <c r="L216" s="1">
        <v>4.2383972254671497E-5</v>
      </c>
    </row>
    <row r="217" spans="1:12" x14ac:dyDescent="0.25">
      <c r="A217">
        <v>196407</v>
      </c>
      <c r="B217" s="3">
        <v>23559</v>
      </c>
      <c r="C217" s="1">
        <v>1.0851096588344999E-6</v>
      </c>
      <c r="D217" s="1">
        <v>7.9598479712809803E-8</v>
      </c>
      <c r="E217" s="1">
        <v>1.2199056826892199E-7</v>
      </c>
      <c r="F217" s="1">
        <v>0.71760064426446002</v>
      </c>
      <c r="G217" s="1">
        <v>3.7439623098830903E-8</v>
      </c>
      <c r="H217" s="1">
        <v>0.28239588857217401</v>
      </c>
      <c r="I217" s="1">
        <v>3.2898473509224601E-7</v>
      </c>
      <c r="J217" s="1">
        <v>3.31738599742716E-7</v>
      </c>
      <c r="K217" s="1">
        <v>2.0444179350075499E-7</v>
      </c>
      <c r="L217" s="1">
        <v>1.27785990668753E-6</v>
      </c>
    </row>
    <row r="218" spans="1:12" x14ac:dyDescent="0.25">
      <c r="A218">
        <v>196408</v>
      </c>
      <c r="B218" s="3">
        <v>23590</v>
      </c>
      <c r="C218" s="1">
        <v>6.0470806244152799E-4</v>
      </c>
      <c r="D218" s="1">
        <v>1.8664202049593999E-7</v>
      </c>
      <c r="E218" s="1">
        <v>3.2789959701604898E-7</v>
      </c>
      <c r="F218" s="1">
        <v>0.72975023996205601</v>
      </c>
      <c r="G218" s="1">
        <v>2.7587748160701502E-7</v>
      </c>
      <c r="H218" s="1">
        <v>0.26963601270092102</v>
      </c>
      <c r="I218" s="1">
        <v>8.1072132005698496E-7</v>
      </c>
      <c r="J218" s="1">
        <v>8.9656112324121902E-7</v>
      </c>
      <c r="K218" s="1">
        <v>7.5381398987251796E-7</v>
      </c>
      <c r="L218" s="1">
        <v>5.7877591680562099E-6</v>
      </c>
    </row>
    <row r="219" spans="1:12" x14ac:dyDescent="0.25">
      <c r="A219">
        <v>196409</v>
      </c>
      <c r="B219" s="3">
        <v>23621</v>
      </c>
      <c r="C219" s="1">
        <v>1.13351245014488E-7</v>
      </c>
      <c r="D219" s="1">
        <v>2.1226134970871198E-6</v>
      </c>
      <c r="E219" s="1">
        <v>0.230181354858885</v>
      </c>
      <c r="F219" s="1">
        <v>0.65270348863365402</v>
      </c>
      <c r="G219" s="1">
        <v>1.6040562560745699E-7</v>
      </c>
      <c r="H219" s="1">
        <v>0.117094002958536</v>
      </c>
      <c r="I219" s="1">
        <v>8.8923685253689894E-6</v>
      </c>
      <c r="J219" s="1">
        <v>6.9263492099579203E-7</v>
      </c>
      <c r="K219" s="1">
        <v>1.8620759161347299E-6</v>
      </c>
      <c r="L219" s="1">
        <v>7.3100991944332497E-6</v>
      </c>
    </row>
    <row r="220" spans="1:12" x14ac:dyDescent="0.25">
      <c r="A220">
        <v>196410</v>
      </c>
      <c r="B220" s="3">
        <v>23651</v>
      </c>
      <c r="C220" s="1">
        <v>5.3664553508074204E-9</v>
      </c>
      <c r="D220" s="1">
        <v>2.47363365930967E-8</v>
      </c>
      <c r="E220" s="1">
        <v>7.4957254577981997E-2</v>
      </c>
      <c r="F220" s="1">
        <v>0.55825127194949997</v>
      </c>
      <c r="G220" s="1">
        <v>3.56808905787098E-9</v>
      </c>
      <c r="H220" s="1">
        <v>0.36679085320944799</v>
      </c>
      <c r="I220" s="1">
        <v>3.7370585748711698E-7</v>
      </c>
      <c r="J220" s="1">
        <v>8.9769983636095896E-9</v>
      </c>
      <c r="K220" s="1">
        <v>1.00257809626481E-8</v>
      </c>
      <c r="L220" s="1">
        <v>1.9388355081728499E-7</v>
      </c>
    </row>
    <row r="221" spans="1:12" x14ac:dyDescent="0.25">
      <c r="A221">
        <v>196411</v>
      </c>
      <c r="B221" s="3">
        <v>23682</v>
      </c>
      <c r="C221" s="1">
        <v>5.4282862779338303E-2</v>
      </c>
      <c r="D221" s="1">
        <v>9.4906834423475006E-8</v>
      </c>
      <c r="E221" s="1">
        <v>4.6042030030492599E-6</v>
      </c>
      <c r="F221" s="1">
        <v>0.54220300194492699</v>
      </c>
      <c r="G221" s="1">
        <v>4.5028493778438399E-8</v>
      </c>
      <c r="H221" s="1">
        <v>0.230247652376152</v>
      </c>
      <c r="I221" s="1">
        <v>2.0827265405785499E-7</v>
      </c>
      <c r="J221" s="1">
        <v>1.08606709653106E-7</v>
      </c>
      <c r="K221" s="1">
        <v>1.51329910259846E-7</v>
      </c>
      <c r="L221" s="1">
        <v>0.17326127055197199</v>
      </c>
    </row>
    <row r="222" spans="1:12" x14ac:dyDescent="0.25">
      <c r="A222">
        <v>196412</v>
      </c>
      <c r="B222" s="3">
        <v>23712</v>
      </c>
      <c r="C222" s="1">
        <v>8.8175470951993995E-7</v>
      </c>
      <c r="D222" s="1">
        <v>1.2830688008929101E-7</v>
      </c>
      <c r="E222" s="1">
        <v>6.5119907091273003E-6</v>
      </c>
      <c r="F222" s="1">
        <v>0.58660615069574895</v>
      </c>
      <c r="G222" s="1">
        <v>3.81167744369513E-8</v>
      </c>
      <c r="H222" s="1">
        <v>0.41335700782378898</v>
      </c>
      <c r="I222" s="1">
        <v>3.9793392098555602E-7</v>
      </c>
      <c r="J222" s="1">
        <v>1.23567921518073E-7</v>
      </c>
      <c r="K222" s="1">
        <v>2.9397551237159602E-7</v>
      </c>
      <c r="L222" s="1">
        <v>2.8465834041637E-5</v>
      </c>
    </row>
    <row r="223" spans="1:12" x14ac:dyDescent="0.25">
      <c r="A223">
        <v>196501</v>
      </c>
      <c r="B223" s="3">
        <v>23743</v>
      </c>
      <c r="C223" s="1">
        <v>7.0428676584940801E-9</v>
      </c>
      <c r="D223" s="1">
        <v>1.12532612216059E-8</v>
      </c>
      <c r="E223" s="1">
        <v>1.11645246253469E-8</v>
      </c>
      <c r="F223" s="1">
        <v>0.28313529141478599</v>
      </c>
      <c r="G223" s="1">
        <v>4.2798326122429196E-9</v>
      </c>
      <c r="H223" s="1">
        <v>0.508797364265557</v>
      </c>
      <c r="I223" s="1">
        <v>0.20806724790743999</v>
      </c>
      <c r="J223" s="1">
        <v>1.71542393540209E-8</v>
      </c>
      <c r="K223" s="1">
        <v>1.2667331295392801E-8</v>
      </c>
      <c r="L223" s="1">
        <v>3.2850161459813802E-8</v>
      </c>
    </row>
    <row r="224" spans="1:12" x14ac:dyDescent="0.25">
      <c r="A224">
        <v>196502</v>
      </c>
      <c r="B224" s="3">
        <v>23774</v>
      </c>
      <c r="C224" s="1">
        <v>4.2729499224237701E-8</v>
      </c>
      <c r="D224" s="1">
        <v>9.3891981168227296E-8</v>
      </c>
      <c r="E224" s="1">
        <v>1.6882112989182701E-7</v>
      </c>
      <c r="F224" s="1">
        <v>3.3695645552969597E-2</v>
      </c>
      <c r="G224" s="1">
        <v>3.3998153419561601E-8</v>
      </c>
      <c r="H224" s="1">
        <v>3.70677761428943E-7</v>
      </c>
      <c r="I224" s="1">
        <v>0.87328483070141005</v>
      </c>
      <c r="J224" s="1">
        <v>9.3018489944525301E-2</v>
      </c>
      <c r="K224" s="1">
        <v>9.6633307721166304E-8</v>
      </c>
      <c r="L224" s="1">
        <v>2.2704934115809701E-7</v>
      </c>
    </row>
    <row r="225" spans="1:12" x14ac:dyDescent="0.25">
      <c r="A225">
        <v>196503</v>
      </c>
      <c r="B225" s="3">
        <v>23802</v>
      </c>
      <c r="C225" s="1">
        <v>1.6375410474677301E-5</v>
      </c>
      <c r="D225" s="1">
        <v>2.00816347715457E-7</v>
      </c>
      <c r="E225" s="1">
        <v>5.2685741019698405E-7</v>
      </c>
      <c r="F225" s="1">
        <v>5.5527739714335796E-7</v>
      </c>
      <c r="G225" s="1">
        <v>1.59865959407677E-7</v>
      </c>
      <c r="H225" s="1">
        <v>6.47459038420533E-4</v>
      </c>
      <c r="I225" s="1">
        <v>0.99933387192797396</v>
      </c>
      <c r="J225" s="1">
        <v>3.54980295124798E-7</v>
      </c>
      <c r="K225" s="1">
        <v>2.1783319755281901E-7</v>
      </c>
      <c r="L225" s="1">
        <v>2.7799259880792598E-7</v>
      </c>
    </row>
    <row r="226" spans="1:12" x14ac:dyDescent="0.25">
      <c r="A226">
        <v>196504</v>
      </c>
      <c r="B226" s="3">
        <v>23833</v>
      </c>
      <c r="C226" s="1">
        <v>4.3338853753705201E-7</v>
      </c>
      <c r="D226" s="1">
        <v>5.9410816311544101E-8</v>
      </c>
      <c r="E226" s="1">
        <v>5.64727500462882E-7</v>
      </c>
      <c r="F226" s="1">
        <v>0.37694812925967702</v>
      </c>
      <c r="G226" s="1">
        <v>4.6840147430098097E-8</v>
      </c>
      <c r="H226" s="1">
        <v>1.4730527984148201E-7</v>
      </c>
      <c r="I226" s="1">
        <v>0.62305047621973098</v>
      </c>
      <c r="J226" s="1">
        <v>6.4168971531857901E-8</v>
      </c>
      <c r="K226" s="1">
        <v>3.9328249733567302E-8</v>
      </c>
      <c r="L226" s="1">
        <v>3.9351146115075699E-8</v>
      </c>
    </row>
    <row r="227" spans="1:12" x14ac:dyDescent="0.25">
      <c r="A227">
        <v>196505</v>
      </c>
      <c r="B227" s="3">
        <v>23863</v>
      </c>
      <c r="C227" s="1">
        <v>3.0523840283492599E-6</v>
      </c>
      <c r="D227" s="1">
        <v>7.8037574974713398E-7</v>
      </c>
      <c r="E227" s="1">
        <v>1.5118816978991899E-6</v>
      </c>
      <c r="F227" s="1">
        <v>2.5867331392297401E-6</v>
      </c>
      <c r="G227" s="1">
        <v>7.9656465566504795E-7</v>
      </c>
      <c r="H227" s="1">
        <v>2.76464060125859E-5</v>
      </c>
      <c r="I227" s="1">
        <v>0.99994474551284196</v>
      </c>
      <c r="J227" s="1">
        <v>1.7107042430208998E-5</v>
      </c>
      <c r="K227" s="1">
        <v>7.8532355782212703E-7</v>
      </c>
      <c r="L227" s="1">
        <v>9.8777587810777801E-7</v>
      </c>
    </row>
    <row r="228" spans="1:12" x14ac:dyDescent="0.25">
      <c r="A228">
        <v>196506</v>
      </c>
      <c r="B228" s="3">
        <v>23894</v>
      </c>
      <c r="C228" s="1">
        <v>7.5917799978493403E-6</v>
      </c>
      <c r="D228" s="1">
        <v>1.4729324189164299E-6</v>
      </c>
      <c r="E228" s="1">
        <v>2.4679906128741898E-6</v>
      </c>
      <c r="F228" s="1">
        <v>1.7816853938167899E-6</v>
      </c>
      <c r="G228" s="1">
        <v>1.20655303355493E-6</v>
      </c>
      <c r="H228" s="1">
        <v>7.2140638943648601E-7</v>
      </c>
      <c r="I228" s="1">
        <v>0.99997535424740003</v>
      </c>
      <c r="J228" s="1">
        <v>8.3271193954201E-6</v>
      </c>
      <c r="K228" s="1">
        <v>4.4604979820244999E-7</v>
      </c>
      <c r="L228" s="1">
        <v>6.30235559326959E-7</v>
      </c>
    </row>
    <row r="229" spans="1:12" x14ac:dyDescent="0.25">
      <c r="A229">
        <v>196507</v>
      </c>
      <c r="B229" s="3">
        <v>23924</v>
      </c>
      <c r="C229" s="1">
        <v>5.2946746069030997E-8</v>
      </c>
      <c r="D229" s="1">
        <v>3.4013433008160801E-2</v>
      </c>
      <c r="E229" s="1">
        <v>9.3682522263499402E-9</v>
      </c>
      <c r="F229" s="1">
        <v>1.8381026457318699E-8</v>
      </c>
      <c r="G229" s="1">
        <v>1.46491469313454E-8</v>
      </c>
      <c r="H229" s="1">
        <v>1.34148630716431E-7</v>
      </c>
      <c r="I229" s="1">
        <v>0.78633873959792</v>
      </c>
      <c r="J229" s="1">
        <v>0.179647586155782</v>
      </c>
      <c r="K229" s="1">
        <v>5.4400172057136301E-9</v>
      </c>
      <c r="L229" s="1">
        <v>6.3043420498612003E-9</v>
      </c>
    </row>
    <row r="230" spans="1:12" x14ac:dyDescent="0.25">
      <c r="A230">
        <v>196508</v>
      </c>
      <c r="B230" s="3">
        <v>23955</v>
      </c>
      <c r="C230" s="1">
        <v>1.7321403474499601E-8</v>
      </c>
      <c r="D230" s="1">
        <v>0.47762152996732898</v>
      </c>
      <c r="E230" s="1">
        <v>1.9298591968691799E-7</v>
      </c>
      <c r="F230" s="1">
        <v>9.1051533593625293E-8</v>
      </c>
      <c r="G230" s="1">
        <v>3.5404876790436098E-7</v>
      </c>
      <c r="H230" s="1">
        <v>9.2430116541817305E-7</v>
      </c>
      <c r="I230" s="1">
        <v>0.14433113377857601</v>
      </c>
      <c r="J230" s="1">
        <v>0.37804557455244803</v>
      </c>
      <c r="K230" s="1">
        <v>6.4991603471275705E-8</v>
      </c>
      <c r="L230" s="1">
        <v>1.170012509268E-7</v>
      </c>
    </row>
    <row r="231" spans="1:12" x14ac:dyDescent="0.25">
      <c r="A231">
        <v>196509</v>
      </c>
      <c r="B231" s="3">
        <v>23986</v>
      </c>
      <c r="C231" s="1">
        <v>1.32591220701981E-3</v>
      </c>
      <c r="D231" s="1">
        <v>2.96541224330636E-7</v>
      </c>
      <c r="E231" s="1">
        <v>2.96197693381193E-7</v>
      </c>
      <c r="F231" s="1">
        <v>9.2173390442306496E-8</v>
      </c>
      <c r="G231" s="1">
        <v>3.0898262571973901E-3</v>
      </c>
      <c r="H231" s="1">
        <v>2.7097752530970598E-7</v>
      </c>
      <c r="I231" s="1">
        <v>1.64887079335719E-7</v>
      </c>
      <c r="J231" s="1">
        <v>0.99558291198751603</v>
      </c>
      <c r="K231" s="1">
        <v>8.24679445297525E-8</v>
      </c>
      <c r="L231" s="1">
        <v>1.4630269630085601E-7</v>
      </c>
    </row>
    <row r="232" spans="1:12" x14ac:dyDescent="0.25">
      <c r="A232">
        <v>196510</v>
      </c>
      <c r="B232" s="3">
        <v>24016</v>
      </c>
      <c r="C232" s="1">
        <v>7.0576721299242902E-6</v>
      </c>
      <c r="D232" s="1">
        <v>1.9854167863428601E-6</v>
      </c>
      <c r="E232" s="1">
        <v>1.42805597580772E-6</v>
      </c>
      <c r="F232" s="1">
        <v>9.6231545849475495E-7</v>
      </c>
      <c r="G232" s="1">
        <v>0.13871318342984501</v>
      </c>
      <c r="H232" s="1">
        <v>4.5608523016625597E-6</v>
      </c>
      <c r="I232" s="1">
        <v>1.77151827241954E-6</v>
      </c>
      <c r="J232" s="1">
        <v>0.86126762475307905</v>
      </c>
      <c r="K232" s="1">
        <v>4.9691442886805598E-7</v>
      </c>
      <c r="L232" s="1">
        <v>9.29071721212099E-7</v>
      </c>
    </row>
    <row r="233" spans="1:12" x14ac:dyDescent="0.25">
      <c r="A233">
        <v>196511</v>
      </c>
      <c r="B233" s="3">
        <v>24047</v>
      </c>
      <c r="C233" s="1">
        <v>1.7074066863042701E-9</v>
      </c>
      <c r="D233" s="1">
        <v>6.2200129514035399E-6</v>
      </c>
      <c r="E233" s="1">
        <v>1.5212954009225E-9</v>
      </c>
      <c r="F233" s="1">
        <v>1.27070374313384E-9</v>
      </c>
      <c r="G233" s="1">
        <v>0.81630885394234898</v>
      </c>
      <c r="H233" s="1">
        <v>3.1176060841742299E-9</v>
      </c>
      <c r="I233" s="1">
        <v>1.7844405097327099E-9</v>
      </c>
      <c r="J233" s="1">
        <v>0.183684914570865</v>
      </c>
      <c r="K233" s="1">
        <v>7.5930373631956199E-10</v>
      </c>
      <c r="L233" s="1">
        <v>1.31302715473689E-9</v>
      </c>
    </row>
    <row r="234" spans="1:12" x14ac:dyDescent="0.25">
      <c r="A234">
        <v>196512</v>
      </c>
      <c r="B234" s="3">
        <v>24077</v>
      </c>
      <c r="C234" s="1">
        <v>1.06532719403208E-4</v>
      </c>
      <c r="D234" s="1">
        <v>1.36474849899136E-7</v>
      </c>
      <c r="E234" s="1">
        <v>8.9281504879193404E-8</v>
      </c>
      <c r="F234" s="1">
        <v>7.1111493456909195E-8</v>
      </c>
      <c r="G234" s="1">
        <v>0.99989242428632996</v>
      </c>
      <c r="H234" s="1">
        <v>1.54435393961109E-7</v>
      </c>
      <c r="I234" s="1">
        <v>1.3043560408532299E-7</v>
      </c>
      <c r="J234" s="1">
        <v>2.7523496940080798E-7</v>
      </c>
      <c r="K234" s="1">
        <v>6.2120814773766997E-8</v>
      </c>
      <c r="L234" s="1">
        <v>1.2389963747266799E-7</v>
      </c>
    </row>
    <row r="235" spans="1:12" x14ac:dyDescent="0.25">
      <c r="A235">
        <v>196601</v>
      </c>
      <c r="B235" s="3">
        <v>24108</v>
      </c>
      <c r="C235" s="1">
        <v>5.3063218758708499E-3</v>
      </c>
      <c r="D235" s="1">
        <v>2.1655132770687201E-7</v>
      </c>
      <c r="E235" s="1">
        <v>8.9931444181476196E-8</v>
      </c>
      <c r="F235" s="1">
        <v>2.0953676116362798E-8</v>
      </c>
      <c r="G235" s="1">
        <v>0.99469325426938604</v>
      </c>
      <c r="H235" s="1">
        <v>2.21256758636282E-8</v>
      </c>
      <c r="I235" s="1">
        <v>2.0612157337466701E-8</v>
      </c>
      <c r="J235" s="1">
        <v>1.8897025856743302E-8</v>
      </c>
      <c r="K235" s="1">
        <v>1.3565897666297099E-8</v>
      </c>
      <c r="L235" s="1">
        <v>2.12175193380518E-8</v>
      </c>
    </row>
    <row r="236" spans="1:12" x14ac:dyDescent="0.25">
      <c r="A236">
        <v>196602</v>
      </c>
      <c r="B236" s="3">
        <v>24139</v>
      </c>
      <c r="C236" s="1">
        <v>2.2013773151384401E-6</v>
      </c>
      <c r="D236" s="1">
        <v>0.24089716802826</v>
      </c>
      <c r="E236" s="1">
        <v>7.7535521265854299E-7</v>
      </c>
      <c r="F236" s="1">
        <v>6.3469695646722899E-7</v>
      </c>
      <c r="G236" s="1">
        <v>0.75909561883062804</v>
      </c>
      <c r="H236" s="1">
        <v>1.52305090374221E-6</v>
      </c>
      <c r="I236" s="1">
        <v>5.3995261792882698E-7</v>
      </c>
      <c r="J236" s="1">
        <v>9.1245644526616404E-7</v>
      </c>
      <c r="K236" s="1">
        <v>1.05113992383611E-7</v>
      </c>
      <c r="L236" s="1">
        <v>5.2113761311086501E-7</v>
      </c>
    </row>
    <row r="237" spans="1:12" x14ac:dyDescent="0.25">
      <c r="A237">
        <v>196603</v>
      </c>
      <c r="B237" s="3">
        <v>24167</v>
      </c>
      <c r="C237" s="1">
        <v>5.9704641661166197E-9</v>
      </c>
      <c r="D237" s="1">
        <v>2.9455882794988497E-7</v>
      </c>
      <c r="E237" s="1">
        <v>2.3236816873442199E-7</v>
      </c>
      <c r="F237" s="1">
        <v>3.0982439309263002E-8</v>
      </c>
      <c r="G237" s="1">
        <v>0.99999936041084703</v>
      </c>
      <c r="H237" s="1">
        <v>1.5481881248025899E-8</v>
      </c>
      <c r="I237" s="1">
        <v>1.47407502528109E-8</v>
      </c>
      <c r="J237" s="1">
        <v>1.8336586218779999E-8</v>
      </c>
      <c r="K237" s="1">
        <v>6.9879154139328803E-9</v>
      </c>
      <c r="L237" s="1">
        <v>2.0162223607601999E-8</v>
      </c>
    </row>
    <row r="238" spans="1:12" x14ac:dyDescent="0.25">
      <c r="A238">
        <v>196604</v>
      </c>
      <c r="B238" s="3">
        <v>24198</v>
      </c>
      <c r="C238" s="1">
        <v>1.06571281711186E-2</v>
      </c>
      <c r="D238" s="1">
        <v>1.1991878531700901E-7</v>
      </c>
      <c r="E238" s="1">
        <v>2.2732019588508801E-7</v>
      </c>
      <c r="F238" s="1">
        <v>5.07656477109599E-8</v>
      </c>
      <c r="G238" s="1">
        <v>0.98934221691522795</v>
      </c>
      <c r="H238" s="1">
        <v>1.07668780948641E-7</v>
      </c>
      <c r="I238" s="1">
        <v>4.4708870641636297E-8</v>
      </c>
      <c r="J238" s="1">
        <v>4.1038613737547897E-8</v>
      </c>
      <c r="K238" s="1">
        <v>1.4889960932628399E-8</v>
      </c>
      <c r="L238" s="1">
        <v>4.8602960171531897E-8</v>
      </c>
    </row>
    <row r="239" spans="1:12" x14ac:dyDescent="0.25">
      <c r="A239">
        <v>196605</v>
      </c>
      <c r="B239" s="3">
        <v>24228</v>
      </c>
      <c r="C239" s="1">
        <v>6.1361590389522802E-3</v>
      </c>
      <c r="D239" s="1">
        <v>1.9845486307769801E-8</v>
      </c>
      <c r="E239" s="1">
        <v>2.0615255024004399E-7</v>
      </c>
      <c r="F239" s="1">
        <v>8.2582333107205699E-8</v>
      </c>
      <c r="G239" s="1">
        <v>0.99386296829307497</v>
      </c>
      <c r="H239" s="1">
        <v>1.07634179638102E-7</v>
      </c>
      <c r="I239" s="1">
        <v>6.0173573358355003E-8</v>
      </c>
      <c r="J239" s="1">
        <v>1.45766481203108E-7</v>
      </c>
      <c r="K239" s="1">
        <v>1.913451350281E-8</v>
      </c>
      <c r="L239" s="1">
        <v>2.3137885354771799E-7</v>
      </c>
    </row>
    <row r="240" spans="1:12" x14ac:dyDescent="0.25">
      <c r="A240">
        <v>196606</v>
      </c>
      <c r="B240" s="3">
        <v>24259</v>
      </c>
      <c r="C240" s="1">
        <v>5.4561749998507198E-3</v>
      </c>
      <c r="D240" s="1">
        <v>4.6729800880136402E-8</v>
      </c>
      <c r="E240" s="1">
        <v>2.46626064774025E-8</v>
      </c>
      <c r="F240" s="1">
        <v>4.4723976344732803E-5</v>
      </c>
      <c r="G240" s="1">
        <v>0.99448181242753098</v>
      </c>
      <c r="H240" s="1">
        <v>4.20866660460068E-7</v>
      </c>
      <c r="I240" s="1">
        <v>2.4992270141865298E-7</v>
      </c>
      <c r="J240" s="1">
        <v>3.78255528500647E-6</v>
      </c>
      <c r="K240" s="1">
        <v>3.1701145600369102E-8</v>
      </c>
      <c r="L240" s="1">
        <v>1.2732157517293499E-5</v>
      </c>
    </row>
    <row r="241" spans="1:12" x14ac:dyDescent="0.25">
      <c r="A241">
        <v>196607</v>
      </c>
      <c r="B241" s="3">
        <v>24289</v>
      </c>
      <c r="C241" s="1">
        <v>1.2156969096567701E-3</v>
      </c>
      <c r="D241" s="1">
        <v>3.32573079320344E-9</v>
      </c>
      <c r="E241" s="1">
        <v>1.2169308349167001E-8</v>
      </c>
      <c r="F241" s="1">
        <v>1.0759567068493899E-8</v>
      </c>
      <c r="G241" s="1">
        <v>0.99878423119213799</v>
      </c>
      <c r="H241" s="1">
        <v>9.5329482910866393E-9</v>
      </c>
      <c r="I241" s="1">
        <v>8.4623679773802893E-9</v>
      </c>
      <c r="J241" s="1">
        <v>1.25981152554092E-8</v>
      </c>
      <c r="K241" s="1">
        <v>3.1766342620687601E-9</v>
      </c>
      <c r="L241" s="1">
        <v>1.18691316869319E-8</v>
      </c>
    </row>
    <row r="242" spans="1:12" x14ac:dyDescent="0.25">
      <c r="A242">
        <v>196608</v>
      </c>
      <c r="B242" s="3">
        <v>24320</v>
      </c>
      <c r="C242" s="1">
        <v>8.75754553572816E-3</v>
      </c>
      <c r="D242" s="1">
        <v>1.2370772573376399E-7</v>
      </c>
      <c r="E242" s="1">
        <v>1.05905246477563E-7</v>
      </c>
      <c r="F242" s="1">
        <v>2.20236704406028E-7</v>
      </c>
      <c r="G242" s="1">
        <v>0.99124104777489397</v>
      </c>
      <c r="H242" s="1">
        <v>1.59892171621388E-7</v>
      </c>
      <c r="I242" s="1">
        <v>1.48521745499351E-7</v>
      </c>
      <c r="J242" s="1">
        <v>2.7259285196352999E-7</v>
      </c>
      <c r="K242" s="1">
        <v>4.1272425113225098E-8</v>
      </c>
      <c r="L242" s="1">
        <v>3.3456050994128801E-7</v>
      </c>
    </row>
    <row r="243" spans="1:12" x14ac:dyDescent="0.25">
      <c r="A243">
        <v>196609</v>
      </c>
      <c r="B243" s="3">
        <v>24351</v>
      </c>
      <c r="C243" s="1">
        <v>8.9247558661388893E-3</v>
      </c>
      <c r="D243" s="1">
        <v>5.8248529483855695E-7</v>
      </c>
      <c r="E243" s="1">
        <v>7.9645039329839601E-7</v>
      </c>
      <c r="F243" s="1">
        <v>4.1668539870295504E-6</v>
      </c>
      <c r="G243" s="1">
        <v>0.99106091167495902</v>
      </c>
      <c r="H243" s="1">
        <v>1.42230143377788E-6</v>
      </c>
      <c r="I243" s="1">
        <v>1.9630754588133901E-6</v>
      </c>
      <c r="J243" s="1">
        <v>2.2239708271631199E-6</v>
      </c>
      <c r="K243" s="1">
        <v>6.0362549047564305E-7</v>
      </c>
      <c r="L243" s="1">
        <v>2.57369601514957E-6</v>
      </c>
    </row>
    <row r="244" spans="1:12" x14ac:dyDescent="0.25">
      <c r="A244">
        <v>196610</v>
      </c>
      <c r="B244" s="3">
        <v>24381</v>
      </c>
      <c r="C244" s="1">
        <v>1.2529732371252199E-10</v>
      </c>
      <c r="D244" s="1">
        <v>0.13293959082354301</v>
      </c>
      <c r="E244" s="1">
        <v>1.5228121438883101E-10</v>
      </c>
      <c r="F244" s="1">
        <v>4.1343350372164897E-8</v>
      </c>
      <c r="G244" s="1">
        <v>0.86705988001918199</v>
      </c>
      <c r="H244" s="1">
        <v>2.1325799064191801E-9</v>
      </c>
      <c r="I244" s="1">
        <v>1.2251804072345501E-8</v>
      </c>
      <c r="J244" s="1">
        <v>3.3094331422266499E-8</v>
      </c>
      <c r="K244" s="1">
        <v>2.5116606898318701E-9</v>
      </c>
      <c r="L244" s="1">
        <v>4.37545973148262E-7</v>
      </c>
    </row>
    <row r="245" spans="1:12" x14ac:dyDescent="0.25">
      <c r="A245">
        <v>196611</v>
      </c>
      <c r="B245" s="3">
        <v>24412</v>
      </c>
      <c r="C245" s="1">
        <v>1.4538682115460899E-7</v>
      </c>
      <c r="D245" s="1">
        <v>1.3236633768752599E-6</v>
      </c>
      <c r="E245" s="1">
        <v>3.69390463807028E-6</v>
      </c>
      <c r="F245" s="1">
        <v>0.16586119743549299</v>
      </c>
      <c r="G245" s="1">
        <v>0.16991547359158901</v>
      </c>
      <c r="H245" s="1">
        <v>1.0431345799455299E-6</v>
      </c>
      <c r="I245" s="1">
        <v>4.7127155808547102E-7</v>
      </c>
      <c r="J245" s="1">
        <v>0.66421381422414605</v>
      </c>
      <c r="K245" s="1">
        <v>5.8302039933674404E-7</v>
      </c>
      <c r="L245" s="1">
        <v>2.2543673960112099E-6</v>
      </c>
    </row>
    <row r="246" spans="1:12" x14ac:dyDescent="0.25">
      <c r="A246">
        <v>196612</v>
      </c>
      <c r="B246" s="3">
        <v>24442</v>
      </c>
      <c r="C246" s="1">
        <v>1.8413744487325E-5</v>
      </c>
      <c r="D246" s="1">
        <v>2.3822535239310998E-6</v>
      </c>
      <c r="E246" s="1">
        <v>1.29090177275074E-6</v>
      </c>
      <c r="F246" s="1">
        <v>0.115030263822387</v>
      </c>
      <c r="G246" s="1">
        <v>1.17648812155513E-6</v>
      </c>
      <c r="H246" s="1">
        <v>1.1792656662505399E-6</v>
      </c>
      <c r="I246" s="1">
        <v>2.5693197907652598E-7</v>
      </c>
      <c r="J246" s="1">
        <v>0.88494383242938102</v>
      </c>
      <c r="K246" s="1">
        <v>2.9185157853282E-7</v>
      </c>
      <c r="L246" s="1">
        <v>9.1231134238071102E-7</v>
      </c>
    </row>
    <row r="247" spans="1:12" x14ac:dyDescent="0.25">
      <c r="A247">
        <v>196701</v>
      </c>
      <c r="B247" s="3">
        <v>24473</v>
      </c>
      <c r="C247" s="1">
        <v>8.5640171776532707E-3</v>
      </c>
      <c r="D247" s="1">
        <v>9.9270727582682999E-9</v>
      </c>
      <c r="E247" s="1">
        <v>3.2397683242164002E-6</v>
      </c>
      <c r="F247" s="1">
        <v>0.45226839204812103</v>
      </c>
      <c r="G247" s="1">
        <v>0.53916411917120399</v>
      </c>
      <c r="H247" s="1">
        <v>6.2663417826205599E-8</v>
      </c>
      <c r="I247" s="1">
        <v>9.8421064091741797E-9</v>
      </c>
      <c r="J247" s="1">
        <v>1.14733629757942E-7</v>
      </c>
      <c r="K247" s="1">
        <v>1.9006650263516999E-8</v>
      </c>
      <c r="L247" s="1">
        <v>1.56618176728564E-8</v>
      </c>
    </row>
    <row r="248" spans="1:12" x14ac:dyDescent="0.25">
      <c r="A248">
        <v>196702</v>
      </c>
      <c r="B248" s="3">
        <v>24504</v>
      </c>
      <c r="C248" s="1">
        <v>2.7524125972219099E-8</v>
      </c>
      <c r="D248" s="1">
        <v>1.7259430742902301E-2</v>
      </c>
      <c r="E248" s="1">
        <v>8.5377901969271101E-8</v>
      </c>
      <c r="F248" s="1">
        <v>0.23101816898469699</v>
      </c>
      <c r="G248" s="1">
        <v>0.47015925354569899</v>
      </c>
      <c r="H248" s="1">
        <v>0.28156270734125599</v>
      </c>
      <c r="I248" s="1">
        <v>5.1002893014103303E-8</v>
      </c>
      <c r="J248" s="1">
        <v>1.12675241806867E-7</v>
      </c>
      <c r="K248" s="1">
        <v>6.12052796260217E-8</v>
      </c>
      <c r="L248" s="1">
        <v>1.01599895273456E-7</v>
      </c>
    </row>
    <row r="249" spans="1:12" x14ac:dyDescent="0.25">
      <c r="A249">
        <v>196703</v>
      </c>
      <c r="B249" s="3">
        <v>24532</v>
      </c>
      <c r="C249" s="1">
        <v>2.1369771077118902E-3</v>
      </c>
      <c r="D249" s="1">
        <v>2.81762957153537E-8</v>
      </c>
      <c r="E249" s="1">
        <v>1.9109497122006999E-6</v>
      </c>
      <c r="F249" s="1">
        <v>9.86963790691293E-7</v>
      </c>
      <c r="G249" s="1">
        <v>0.26314143952010099</v>
      </c>
      <c r="H249" s="1">
        <v>0.73471581852328904</v>
      </c>
      <c r="I249" s="1">
        <v>1.100886594917E-7</v>
      </c>
      <c r="J249" s="1">
        <v>2.1768463368600201E-6</v>
      </c>
      <c r="K249" s="1">
        <v>1.2581119057623399E-7</v>
      </c>
      <c r="L249" s="1">
        <v>4.2601315735235502E-7</v>
      </c>
    </row>
    <row r="250" spans="1:12" x14ac:dyDescent="0.25">
      <c r="A250">
        <v>196704</v>
      </c>
      <c r="B250" s="3">
        <v>24563</v>
      </c>
      <c r="C250" s="1">
        <v>4.4412675987508596E-9</v>
      </c>
      <c r="D250" s="1">
        <v>1.31993923224742E-7</v>
      </c>
      <c r="E250" s="1">
        <v>3.6793829253515499E-8</v>
      </c>
      <c r="F250" s="1">
        <v>2.09293464638807E-8</v>
      </c>
      <c r="G250" s="1">
        <v>0.260501556654061</v>
      </c>
      <c r="H250" s="1">
        <v>0.73949818081066598</v>
      </c>
      <c r="I250" s="1">
        <v>4.2145525773492104E-9</v>
      </c>
      <c r="J250" s="1">
        <v>5.5760454813287999E-8</v>
      </c>
      <c r="K250" s="1">
        <v>2.0792725026043E-9</v>
      </c>
      <c r="L250" s="1">
        <v>6.32251295880659E-9</v>
      </c>
    </row>
    <row r="251" spans="1:12" x14ac:dyDescent="0.25">
      <c r="A251">
        <v>196705</v>
      </c>
      <c r="B251" s="3">
        <v>24593</v>
      </c>
      <c r="C251" s="1">
        <v>3.2142421209383301E-3</v>
      </c>
      <c r="D251" s="1">
        <v>2.6347556774367602E-8</v>
      </c>
      <c r="E251" s="1">
        <v>7.1813184577671297E-7</v>
      </c>
      <c r="F251" s="1">
        <v>2.3464404165554401E-7</v>
      </c>
      <c r="G251" s="1">
        <v>5.9145547638810799E-7</v>
      </c>
      <c r="H251" s="1">
        <v>0.99678387884346797</v>
      </c>
      <c r="I251" s="1">
        <v>4.8425578627223898E-8</v>
      </c>
      <c r="J251" s="1">
        <v>1.59502035985454E-7</v>
      </c>
      <c r="K251" s="1">
        <v>4.51128409468052E-8</v>
      </c>
      <c r="L251" s="1">
        <v>5.5417248933375501E-8</v>
      </c>
    </row>
    <row r="252" spans="1:12" x14ac:dyDescent="0.25">
      <c r="A252">
        <v>196706</v>
      </c>
      <c r="B252" s="3">
        <v>24624</v>
      </c>
      <c r="C252" s="1">
        <v>1.11074532494739E-3</v>
      </c>
      <c r="D252" s="1">
        <v>9.8809759055944701E-10</v>
      </c>
      <c r="E252" s="1">
        <v>3.9651276796837803E-2</v>
      </c>
      <c r="F252" s="1">
        <v>2.7612366289621199E-9</v>
      </c>
      <c r="G252" s="1">
        <v>6.4996481623412303E-2</v>
      </c>
      <c r="H252" s="1">
        <v>0.89424147904470797</v>
      </c>
      <c r="I252" s="1">
        <v>1.38958282951924E-9</v>
      </c>
      <c r="J252" s="1">
        <v>8.7971373077497096E-9</v>
      </c>
      <c r="K252" s="1">
        <v>7.3268469033279296E-10</v>
      </c>
      <c r="L252" s="1">
        <v>2.5413632285937699E-9</v>
      </c>
    </row>
    <row r="253" spans="1:12" x14ac:dyDescent="0.25">
      <c r="A253">
        <v>196707</v>
      </c>
      <c r="B253" s="3">
        <v>24654</v>
      </c>
      <c r="C253" s="1">
        <v>3.0757339030616503E-8</v>
      </c>
      <c r="D253" s="1">
        <v>3.5955208815524797E-8</v>
      </c>
      <c r="E253" s="1">
        <v>1.0370608620412E-4</v>
      </c>
      <c r="F253" s="1">
        <v>1.0512229283000899E-7</v>
      </c>
      <c r="G253" s="1">
        <v>0.64780937971147401</v>
      </c>
      <c r="H253" s="1">
        <v>0.35208449948292297</v>
      </c>
      <c r="I253" s="1">
        <v>2.2592616840076801E-7</v>
      </c>
      <c r="J253" s="1">
        <v>1.6072429868859E-6</v>
      </c>
      <c r="K253" s="1">
        <v>6.6600918336648E-8</v>
      </c>
      <c r="L253" s="1">
        <v>3.4311460038412199E-7</v>
      </c>
    </row>
    <row r="254" spans="1:12" x14ac:dyDescent="0.25">
      <c r="A254">
        <v>196708</v>
      </c>
      <c r="B254" s="3">
        <v>24685</v>
      </c>
      <c r="C254" s="1">
        <v>1.01153667957636E-8</v>
      </c>
      <c r="D254" s="1">
        <v>7.6321112843969002E-2</v>
      </c>
      <c r="E254" s="1">
        <v>2.4724847455379799E-6</v>
      </c>
      <c r="F254" s="1">
        <v>6.9496976581564802E-4</v>
      </c>
      <c r="G254" s="1">
        <v>0.586583065006819</v>
      </c>
      <c r="H254" s="1">
        <v>0.33639785011177797</v>
      </c>
      <c r="I254" s="1">
        <v>2.31089740487009E-7</v>
      </c>
      <c r="J254" s="1">
        <v>2.31022846770746E-8</v>
      </c>
      <c r="K254" s="1">
        <v>8.2957865712935506E-9</v>
      </c>
      <c r="L254" s="1">
        <v>2.5718366058561599E-7</v>
      </c>
    </row>
    <row r="255" spans="1:12" x14ac:dyDescent="0.25">
      <c r="A255">
        <v>196709</v>
      </c>
      <c r="B255" s="3">
        <v>24716</v>
      </c>
      <c r="C255" s="1">
        <v>8.8275450042688494E-9</v>
      </c>
      <c r="D255" s="1">
        <v>5.6232840562500499E-3</v>
      </c>
      <c r="E255" s="1">
        <v>4.9900382778593102E-8</v>
      </c>
      <c r="F255" s="1">
        <v>3.3294524987652001E-7</v>
      </c>
      <c r="G255" s="1">
        <v>0.15302656708569401</v>
      </c>
      <c r="H255" s="1">
        <v>1.1116086101813001E-8</v>
      </c>
      <c r="I255" s="1">
        <v>2.70223401398983E-9</v>
      </c>
      <c r="J255" s="1">
        <v>2.7045701377789498E-9</v>
      </c>
      <c r="K255" s="1">
        <v>1.2224217234662301E-9</v>
      </c>
      <c r="L255" s="1">
        <v>0.84134973945819602</v>
      </c>
    </row>
    <row r="256" spans="1:12" x14ac:dyDescent="0.25">
      <c r="A256">
        <v>196710</v>
      </c>
      <c r="B256" s="3">
        <v>24746</v>
      </c>
      <c r="C256" s="1">
        <v>1.3847143575375901E-9</v>
      </c>
      <c r="D256" s="1">
        <v>6.65082446049787E-2</v>
      </c>
      <c r="E256" s="1">
        <v>4.7223630973748703E-9</v>
      </c>
      <c r="F256" s="1">
        <v>0.27060727020248498</v>
      </c>
      <c r="G256" s="1">
        <v>0.66287456492502805</v>
      </c>
      <c r="H256" s="1">
        <v>3.1663915350981003E-7</v>
      </c>
      <c r="I256" s="1">
        <v>8.1585506865388106E-8</v>
      </c>
      <c r="J256" s="1">
        <v>8.9116007696628507E-9</v>
      </c>
      <c r="K256" s="1">
        <v>2.0302723987332E-9</v>
      </c>
      <c r="L256" s="1">
        <v>9.5049937952839899E-6</v>
      </c>
    </row>
    <row r="257" spans="1:12" x14ac:dyDescent="0.25">
      <c r="A257">
        <v>196711</v>
      </c>
      <c r="B257" s="3">
        <v>24777</v>
      </c>
      <c r="C257" s="1">
        <v>1.6830366635169601E-10</v>
      </c>
      <c r="D257" s="1">
        <v>9.4056147495588396E-2</v>
      </c>
      <c r="E257" s="1">
        <v>3.1906541641653699E-10</v>
      </c>
      <c r="F257" s="1">
        <v>9.8237747149426694E-2</v>
      </c>
      <c r="G257" s="1">
        <v>0.80770593191253504</v>
      </c>
      <c r="H257" s="1">
        <v>9.5276614820690196E-9</v>
      </c>
      <c r="I257" s="1">
        <v>8.0368328347745294E-8</v>
      </c>
      <c r="J257" s="1">
        <v>6.4618153611420499E-10</v>
      </c>
      <c r="K257" s="1">
        <v>5.8444416301061596E-11</v>
      </c>
      <c r="L257" s="1">
        <v>8.2354416991759999E-8</v>
      </c>
    </row>
    <row r="258" spans="1:12" x14ac:dyDescent="0.25">
      <c r="A258">
        <v>196712</v>
      </c>
      <c r="B258" s="3">
        <v>24807</v>
      </c>
      <c r="C258" s="1">
        <v>1.8950173483518901E-8</v>
      </c>
      <c r="D258" s="1">
        <v>4.6700400869792902E-7</v>
      </c>
      <c r="E258" s="1">
        <v>1.8126907269185199E-7</v>
      </c>
      <c r="F258" s="1">
        <v>2.7257042868823399E-7</v>
      </c>
      <c r="G258" s="1">
        <v>0.30347141836397801</v>
      </c>
      <c r="H258" s="1">
        <v>1.02522420255442E-8</v>
      </c>
      <c r="I258" s="1">
        <v>0.54400562533920804</v>
      </c>
      <c r="J258" s="1">
        <v>2.3945014108856901E-8</v>
      </c>
      <c r="K258" s="1">
        <v>5.5288822828103299E-9</v>
      </c>
      <c r="L258" s="1">
        <v>0.15252197677698701</v>
      </c>
    </row>
    <row r="259" spans="1:12" x14ac:dyDescent="0.25">
      <c r="A259">
        <v>196801</v>
      </c>
      <c r="B259" s="3">
        <v>24838</v>
      </c>
      <c r="C259" s="1">
        <v>3.6678072361824903E-8</v>
      </c>
      <c r="D259" s="1">
        <v>1.1527083695191001E-2</v>
      </c>
      <c r="E259" s="1">
        <v>1.0211122529889499E-7</v>
      </c>
      <c r="F259" s="1">
        <v>1.6654187835863599E-7</v>
      </c>
      <c r="G259" s="1">
        <v>0.467376918179567</v>
      </c>
      <c r="H259" s="1">
        <v>2.6812424639477299E-8</v>
      </c>
      <c r="I259" s="1">
        <v>0.52109484555657104</v>
      </c>
      <c r="J259" s="1">
        <v>3.83008459113704E-8</v>
      </c>
      <c r="K259" s="1">
        <v>1.7433545506378299E-8</v>
      </c>
      <c r="L259" s="1">
        <v>7.6469070038050604E-7</v>
      </c>
    </row>
    <row r="260" spans="1:12" x14ac:dyDescent="0.25">
      <c r="A260">
        <v>196802</v>
      </c>
      <c r="B260" s="3">
        <v>24869</v>
      </c>
      <c r="C260" s="1">
        <v>2.74277300613296E-9</v>
      </c>
      <c r="D260" s="1">
        <v>9.0036849187402199E-10</v>
      </c>
      <c r="E260" s="1">
        <v>3.3342250608573699E-8</v>
      </c>
      <c r="F260" s="1">
        <v>2.9837714421308802E-2</v>
      </c>
      <c r="G260" s="1">
        <v>2.7971457466051999E-8</v>
      </c>
      <c r="H260" s="1">
        <v>5.7031105212677699E-10</v>
      </c>
      <c r="I260" s="1">
        <v>0.97016221029673699</v>
      </c>
      <c r="J260" s="1">
        <v>7.25775876542034E-10</v>
      </c>
      <c r="K260" s="1">
        <v>4.7127058386654397E-10</v>
      </c>
      <c r="L260" s="1">
        <v>8.5574151719430793E-9</v>
      </c>
    </row>
    <row r="261" spans="1:12" x14ac:dyDescent="0.25">
      <c r="A261">
        <v>196803</v>
      </c>
      <c r="B261" s="3">
        <v>24898</v>
      </c>
      <c r="C261" s="1">
        <v>2.2358526452157301E-6</v>
      </c>
      <c r="D261" s="1">
        <v>3.0163060253600099E-8</v>
      </c>
      <c r="E261" s="1">
        <v>9.3691041923082406E-9</v>
      </c>
      <c r="F261" s="1">
        <v>1.3927768701226499E-4</v>
      </c>
      <c r="G261" s="1">
        <v>3.6176068890598103E-7</v>
      </c>
      <c r="H261" s="1">
        <v>5.7723002583204097E-9</v>
      </c>
      <c r="I261" s="1">
        <v>0.99985454080459002</v>
      </c>
      <c r="J261" s="1">
        <v>1.16105413281857E-8</v>
      </c>
      <c r="K261" s="1">
        <v>1.0825851628301299E-8</v>
      </c>
      <c r="L261" s="1">
        <v>3.51615420672742E-6</v>
      </c>
    </row>
    <row r="262" spans="1:12" x14ac:dyDescent="0.25">
      <c r="A262">
        <v>196804</v>
      </c>
      <c r="B262" s="3">
        <v>24929</v>
      </c>
      <c r="C262" s="1">
        <v>2.2257248531849001E-8</v>
      </c>
      <c r="D262" s="1">
        <v>5.78186807503849E-8</v>
      </c>
      <c r="E262" s="1">
        <v>3.2326040987369299E-7</v>
      </c>
      <c r="F262" s="1">
        <v>0.11562256112899599</v>
      </c>
      <c r="G262" s="1">
        <v>1.08414645994952E-7</v>
      </c>
      <c r="H262" s="1">
        <v>3.4021820208389501E-10</v>
      </c>
      <c r="I262" s="1">
        <v>0.88437687386116104</v>
      </c>
      <c r="J262" s="1">
        <v>1.5784473201698399E-9</v>
      </c>
      <c r="K262" s="1">
        <v>1.58995860192107E-9</v>
      </c>
      <c r="L262" s="1">
        <v>4.97502421550518E-8</v>
      </c>
    </row>
    <row r="263" spans="1:12" x14ac:dyDescent="0.25">
      <c r="A263">
        <v>196805</v>
      </c>
      <c r="B263" s="3">
        <v>24959</v>
      </c>
      <c r="C263" s="1">
        <v>2.0110562008209901E-7</v>
      </c>
      <c r="D263" s="1">
        <v>5.4663949701088703E-3</v>
      </c>
      <c r="E263" s="1">
        <v>2.31114995472158E-8</v>
      </c>
      <c r="F263" s="1">
        <v>1.5410307020053701E-7</v>
      </c>
      <c r="G263" s="1">
        <v>5.2940184960350598E-8</v>
      </c>
      <c r="H263" s="1">
        <v>1.2048933277088499E-8</v>
      </c>
      <c r="I263" s="1">
        <v>0.33105980278597202</v>
      </c>
      <c r="J263" s="1">
        <v>1.2572120703707E-8</v>
      </c>
      <c r="K263" s="1">
        <v>9.6176465237651293E-9</v>
      </c>
      <c r="L263" s="1">
        <v>0.66347333674486297</v>
      </c>
    </row>
    <row r="264" spans="1:12" x14ac:dyDescent="0.25">
      <c r="A264">
        <v>196806</v>
      </c>
      <c r="B264" s="3">
        <v>24990</v>
      </c>
      <c r="C264" s="1">
        <v>8.0567455285052294E-8</v>
      </c>
      <c r="D264" s="1">
        <v>4.4758238174069098E-2</v>
      </c>
      <c r="E264" s="1">
        <v>2.7468842120002098E-7</v>
      </c>
      <c r="F264" s="1">
        <v>0.17032593728301801</v>
      </c>
      <c r="G264" s="1">
        <v>4.56075375143929E-8</v>
      </c>
      <c r="H264" s="1">
        <v>6.8402726211309395E-8</v>
      </c>
      <c r="I264" s="1">
        <v>0.78413076106780999</v>
      </c>
      <c r="J264" s="1">
        <v>2.6223146815773199E-8</v>
      </c>
      <c r="K264" s="1">
        <v>1.6218757274690101E-8</v>
      </c>
      <c r="L264" s="1">
        <v>7.8455176704950202E-4</v>
      </c>
    </row>
    <row r="265" spans="1:12" x14ac:dyDescent="0.25">
      <c r="A265">
        <v>196807</v>
      </c>
      <c r="B265" s="3">
        <v>25020</v>
      </c>
      <c r="C265" s="1">
        <v>8.7937747237919602E-7</v>
      </c>
      <c r="D265" s="1">
        <v>2.06225069696628E-6</v>
      </c>
      <c r="E265" s="1">
        <v>1.8262208761386799E-7</v>
      </c>
      <c r="F265" s="1">
        <v>5.0342689313797305E-7</v>
      </c>
      <c r="G265" s="1">
        <v>4.71434192662924E-8</v>
      </c>
      <c r="H265" s="1">
        <v>2.9925210759259098E-8</v>
      </c>
      <c r="I265" s="1">
        <v>0.40712416140604202</v>
      </c>
      <c r="J265" s="1">
        <v>3.1896144170414998E-8</v>
      </c>
      <c r="K265" s="1">
        <v>3.0220108404224699E-8</v>
      </c>
      <c r="L265" s="1">
        <v>0.59287207173192402</v>
      </c>
    </row>
    <row r="266" spans="1:12" x14ac:dyDescent="0.25">
      <c r="A266">
        <v>196808</v>
      </c>
      <c r="B266" s="3">
        <v>25051</v>
      </c>
      <c r="C266" s="1">
        <v>1.12391052746111E-7</v>
      </c>
      <c r="D266" s="1">
        <v>1.18615691300851E-8</v>
      </c>
      <c r="E266" s="1">
        <v>1.11090810940598E-9</v>
      </c>
      <c r="F266" s="1">
        <v>5.4718217178360502E-8</v>
      </c>
      <c r="G266" s="1">
        <v>2.7233818663709101E-9</v>
      </c>
      <c r="H266" s="1">
        <v>1.3425285507850801E-9</v>
      </c>
      <c r="I266" s="1">
        <v>0.41956105401854998</v>
      </c>
      <c r="J266" s="1">
        <v>1.3775767345736101E-9</v>
      </c>
      <c r="K266" s="1">
        <v>1.0894071660322701E-9</v>
      </c>
      <c r="L266" s="1">
        <v>0.58043875936681399</v>
      </c>
    </row>
    <row r="267" spans="1:12" x14ac:dyDescent="0.25">
      <c r="A267">
        <v>196809</v>
      </c>
      <c r="B267" s="3">
        <v>25082</v>
      </c>
      <c r="C267" s="1">
        <v>4.0057091630430402E-4</v>
      </c>
      <c r="D267" s="1">
        <v>2.6232096775047201E-8</v>
      </c>
      <c r="E267" s="1">
        <v>1.2950124078410699E-6</v>
      </c>
      <c r="F267" s="1">
        <v>1.1727313723152299E-5</v>
      </c>
      <c r="G267" s="1">
        <v>1.4903630303536001E-8</v>
      </c>
      <c r="H267" s="1">
        <v>4.5908075794836902E-8</v>
      </c>
      <c r="I267" s="1">
        <v>0.75980465545109599</v>
      </c>
      <c r="J267" s="1">
        <v>1.06607108067484E-8</v>
      </c>
      <c r="K267" s="1">
        <v>9.43407440809036E-9</v>
      </c>
      <c r="L267" s="1">
        <v>0.23978164416831699</v>
      </c>
    </row>
    <row r="268" spans="1:12" x14ac:dyDescent="0.25">
      <c r="A268">
        <v>196810</v>
      </c>
      <c r="B268" s="3">
        <v>25112</v>
      </c>
      <c r="C268" s="1">
        <v>5.7264610800134999E-9</v>
      </c>
      <c r="D268" s="1">
        <v>1.2388663687533899E-7</v>
      </c>
      <c r="E268" s="1">
        <v>5.01423554446293E-9</v>
      </c>
      <c r="F268" s="1">
        <v>3.8251156104087801E-9</v>
      </c>
      <c r="G268" s="1">
        <v>3.0034476152966999E-8</v>
      </c>
      <c r="H268" s="1">
        <v>4.7101864838767299E-9</v>
      </c>
      <c r="I268" s="1">
        <v>0.99999894898449504</v>
      </c>
      <c r="J268" s="1">
        <v>5.68210219973192E-10</v>
      </c>
      <c r="K268" s="1">
        <v>5.5688335203827402E-10</v>
      </c>
      <c r="L268" s="1">
        <v>8.7669319100316704E-7</v>
      </c>
    </row>
    <row r="269" spans="1:12" x14ac:dyDescent="0.25">
      <c r="A269">
        <v>196811</v>
      </c>
      <c r="B269" s="3">
        <v>25143</v>
      </c>
      <c r="C269" s="1">
        <v>1.4607317770235201E-7</v>
      </c>
      <c r="D269" s="1">
        <v>1.9146710453429201E-7</v>
      </c>
      <c r="E269" s="1">
        <v>2.7990342446202301E-6</v>
      </c>
      <c r="F269" s="1">
        <v>1.9248573096140701E-6</v>
      </c>
      <c r="G269" s="1">
        <v>7.7179734024972194E-8</v>
      </c>
      <c r="H269" s="1">
        <v>9.23601069625409E-7</v>
      </c>
      <c r="I269" s="1">
        <v>0.99998954842003296</v>
      </c>
      <c r="J269" s="1">
        <v>3.3564328470596001E-8</v>
      </c>
      <c r="K269" s="1">
        <v>4.18621929056678E-8</v>
      </c>
      <c r="L269" s="1">
        <v>4.31394085897478E-6</v>
      </c>
    </row>
    <row r="270" spans="1:12" x14ac:dyDescent="0.25">
      <c r="A270">
        <v>196812</v>
      </c>
      <c r="B270" s="3">
        <v>25173</v>
      </c>
      <c r="C270" s="1">
        <v>6.0913052668553405E-7</v>
      </c>
      <c r="D270" s="1">
        <v>4.0807600311885502E-7</v>
      </c>
      <c r="E270" s="1">
        <v>5.1275316382165999E-7</v>
      </c>
      <c r="F270" s="1">
        <v>5.41612634102491E-7</v>
      </c>
      <c r="G270" s="1">
        <v>1.55154630660163E-7</v>
      </c>
      <c r="H270" s="1">
        <v>3.02846740957068E-7</v>
      </c>
      <c r="I270" s="1">
        <v>0.97533111036445297</v>
      </c>
      <c r="J270" s="1">
        <v>1.43749952176183E-7</v>
      </c>
      <c r="K270" s="1">
        <v>1.63913001195995E-7</v>
      </c>
      <c r="L270" s="1">
        <v>2.4666052398927898E-2</v>
      </c>
    </row>
    <row r="271" spans="1:12" x14ac:dyDescent="0.25">
      <c r="A271">
        <v>196901</v>
      </c>
      <c r="B271" s="3">
        <v>25204</v>
      </c>
      <c r="C271" s="1">
        <v>2.8867992880324001E-8</v>
      </c>
      <c r="D271" s="1">
        <v>1.49648825570661E-6</v>
      </c>
      <c r="E271" s="1">
        <v>5.2900648853742496E-6</v>
      </c>
      <c r="F271" s="1">
        <v>9.8170832548240699E-6</v>
      </c>
      <c r="G271" s="1">
        <v>3.8847261225284001E-7</v>
      </c>
      <c r="H271" s="1">
        <v>1.3579364053068E-6</v>
      </c>
      <c r="I271" s="1">
        <v>0.99997549767445304</v>
      </c>
      <c r="J271" s="1">
        <v>9.2216237013714201E-8</v>
      </c>
      <c r="K271" s="1">
        <v>2.27242587844518E-7</v>
      </c>
      <c r="L271" s="1">
        <v>5.8039533317041097E-6</v>
      </c>
    </row>
    <row r="272" spans="1:12" x14ac:dyDescent="0.25">
      <c r="A272">
        <v>196902</v>
      </c>
      <c r="B272" s="3">
        <v>25235</v>
      </c>
      <c r="C272" s="1">
        <v>3.2604178590700499E-6</v>
      </c>
      <c r="D272" s="1">
        <v>2.8719544951376798E-7</v>
      </c>
      <c r="E272" s="1">
        <v>1.3454087668118801E-7</v>
      </c>
      <c r="F272" s="1">
        <v>2.3500621058441901E-6</v>
      </c>
      <c r="G272" s="1">
        <v>8.19974915383557E-7</v>
      </c>
      <c r="H272" s="1">
        <v>4.01471541214568E-8</v>
      </c>
      <c r="I272" s="1">
        <v>0.45087912094155103</v>
      </c>
      <c r="J272" s="1">
        <v>5.7036671694172897E-9</v>
      </c>
      <c r="K272" s="1">
        <v>1.9733514380163601E-8</v>
      </c>
      <c r="L272" s="1">
        <v>0.54911396128290602</v>
      </c>
    </row>
    <row r="273" spans="1:12" x14ac:dyDescent="0.25">
      <c r="A273">
        <v>196903</v>
      </c>
      <c r="B273" s="3">
        <v>25263</v>
      </c>
      <c r="C273" s="1">
        <v>9.0535798254718695E-8</v>
      </c>
      <c r="D273" s="1">
        <v>1.2145342724059E-7</v>
      </c>
      <c r="E273" s="1">
        <v>1.0226113203245301E-5</v>
      </c>
      <c r="F273" s="1">
        <v>2.5872406104689899E-7</v>
      </c>
      <c r="G273" s="1">
        <v>3.7920251049161801E-8</v>
      </c>
      <c r="H273" s="1">
        <v>6.0792802101181093E-8</v>
      </c>
      <c r="I273" s="1">
        <v>0.67461224129340303</v>
      </c>
      <c r="J273" s="1">
        <v>4.5390713990985003E-8</v>
      </c>
      <c r="K273" s="1">
        <v>4.2615056939495897E-8</v>
      </c>
      <c r="L273" s="1">
        <v>0.325376875161282</v>
      </c>
    </row>
    <row r="274" spans="1:12" x14ac:dyDescent="0.25">
      <c r="A274">
        <v>196904</v>
      </c>
      <c r="B274" s="3">
        <v>25294</v>
      </c>
      <c r="C274" s="1">
        <v>1.9592299732036601E-7</v>
      </c>
      <c r="D274" s="1">
        <v>8.4157821693570299E-7</v>
      </c>
      <c r="E274" s="1">
        <v>1.9063414601371101E-8</v>
      </c>
      <c r="F274" s="1">
        <v>3.2561131671536401E-4</v>
      </c>
      <c r="G274" s="1">
        <v>2.5218873176016499E-7</v>
      </c>
      <c r="H274" s="1">
        <v>3.2149643348412098E-7</v>
      </c>
      <c r="I274" s="1">
        <v>6.6076207801029505E-2</v>
      </c>
      <c r="J274" s="1">
        <v>3.0690691725618398E-7</v>
      </c>
      <c r="K274" s="1">
        <v>2.3552827817038999E-7</v>
      </c>
      <c r="L274" s="1">
        <v>0.933596008197077</v>
      </c>
    </row>
    <row r="275" spans="1:12" x14ac:dyDescent="0.25">
      <c r="A275">
        <v>196905</v>
      </c>
      <c r="B275" s="3">
        <v>25324</v>
      </c>
      <c r="C275" s="1">
        <v>3.8023810626862099E-9</v>
      </c>
      <c r="D275" s="1">
        <v>5.3873574731996199E-6</v>
      </c>
      <c r="E275" s="1">
        <v>1.9460856890900298E-6</v>
      </c>
      <c r="F275" s="1">
        <v>1.36699494707348E-4</v>
      </c>
      <c r="G275" s="1">
        <v>2.74524936940712E-7</v>
      </c>
      <c r="H275" s="1">
        <v>5.9692449739267895E-7</v>
      </c>
      <c r="I275" s="1">
        <v>6.0475987748292303E-6</v>
      </c>
      <c r="J275" s="1">
        <v>4.4054486435649501E-7</v>
      </c>
      <c r="K275" s="1">
        <v>2.2361599046051201E-7</v>
      </c>
      <c r="L275" s="1">
        <v>0.99984838005068499</v>
      </c>
    </row>
    <row r="276" spans="1:12" x14ac:dyDescent="0.25">
      <c r="A276">
        <v>196906</v>
      </c>
      <c r="B276" s="3">
        <v>25355</v>
      </c>
      <c r="C276" s="1">
        <v>1.7135131424793E-7</v>
      </c>
      <c r="D276" s="1">
        <v>7.1602407773305704E-7</v>
      </c>
      <c r="E276" s="1">
        <v>3.6909468534150302E-7</v>
      </c>
      <c r="F276" s="1">
        <v>0.176337584374927</v>
      </c>
      <c r="G276" s="1">
        <v>5.9559799813596001E-8</v>
      </c>
      <c r="H276" s="1">
        <v>4.4870855926651401E-7</v>
      </c>
      <c r="I276" s="1">
        <v>5.9184294085380403E-6</v>
      </c>
      <c r="J276" s="1">
        <v>8.2819477855394597E-8</v>
      </c>
      <c r="K276" s="1">
        <v>3.4760750137416099E-7</v>
      </c>
      <c r="L276" s="1">
        <v>0.82365430203024903</v>
      </c>
    </row>
    <row r="277" spans="1:12" x14ac:dyDescent="0.25">
      <c r="A277">
        <v>196907</v>
      </c>
      <c r="B277" s="3">
        <v>25385</v>
      </c>
      <c r="C277" s="1">
        <v>7.7994119085614804E-3</v>
      </c>
      <c r="D277" s="1">
        <v>6.1689529399343197E-2</v>
      </c>
      <c r="E277" s="1">
        <v>2.9819041699835502E-8</v>
      </c>
      <c r="F277" s="1">
        <v>0.20241409207913999</v>
      </c>
      <c r="G277" s="1">
        <v>9.6236345369287604E-9</v>
      </c>
      <c r="H277" s="1">
        <v>3.6801799547928302E-8</v>
      </c>
      <c r="I277" s="1">
        <v>0.72806839414407598</v>
      </c>
      <c r="J277" s="1">
        <v>1.36968201582133E-7</v>
      </c>
      <c r="K277" s="1">
        <v>6.5354874994783602E-8</v>
      </c>
      <c r="L277" s="1">
        <v>2.8293901331556502E-5</v>
      </c>
    </row>
    <row r="278" spans="1:12" x14ac:dyDescent="0.25">
      <c r="A278">
        <v>196908</v>
      </c>
      <c r="B278" s="3">
        <v>25416</v>
      </c>
      <c r="C278" s="1">
        <v>4.4496124204445198E-3</v>
      </c>
      <c r="D278" s="1">
        <v>0.14229235199864601</v>
      </c>
      <c r="E278" s="1">
        <v>2.4809151513519802E-8</v>
      </c>
      <c r="F278" s="1">
        <v>2.3982720663254703E-7</v>
      </c>
      <c r="G278" s="1">
        <v>7.5642156239510692E-9</v>
      </c>
      <c r="H278" s="1">
        <v>1.95369439250583E-8</v>
      </c>
      <c r="I278" s="1">
        <v>3.52302630130417E-8</v>
      </c>
      <c r="J278" s="1">
        <v>0.85325763474438499</v>
      </c>
      <c r="K278" s="1">
        <v>4.3662214406214402E-8</v>
      </c>
      <c r="L278" s="1">
        <v>3.0206529342453401E-8</v>
      </c>
    </row>
    <row r="279" spans="1:12" x14ac:dyDescent="0.25">
      <c r="A279">
        <v>196909</v>
      </c>
      <c r="B279" s="3">
        <v>25447</v>
      </c>
      <c r="C279" s="1">
        <v>2.2534502631500699E-8</v>
      </c>
      <c r="D279" s="1">
        <v>4.3814010508956202E-7</v>
      </c>
      <c r="E279" s="1">
        <v>1.0827821279203999E-7</v>
      </c>
      <c r="F279" s="1">
        <v>0.207293214858735</v>
      </c>
      <c r="G279" s="1">
        <v>5.7669038291033703E-2</v>
      </c>
      <c r="H279" s="1">
        <v>8.2342374090920203E-8</v>
      </c>
      <c r="I279" s="1">
        <v>8.0515604317048096E-8</v>
      </c>
      <c r="J279" s="1">
        <v>0.73503626639266195</v>
      </c>
      <c r="K279" s="1">
        <v>1.32573333560064E-7</v>
      </c>
      <c r="L279" s="1">
        <v>6.1607343519048003E-7</v>
      </c>
    </row>
    <row r="280" spans="1:12" x14ac:dyDescent="0.25">
      <c r="A280">
        <v>196910</v>
      </c>
      <c r="B280" s="3">
        <v>25477</v>
      </c>
      <c r="C280" s="1">
        <v>1.1574201481752201E-3</v>
      </c>
      <c r="D280" s="1">
        <v>3.65143942651989E-9</v>
      </c>
      <c r="E280" s="1">
        <v>2.3218453166281301E-8</v>
      </c>
      <c r="F280" s="1">
        <v>1.02442424794009E-10</v>
      </c>
      <c r="G280" s="1">
        <v>1.44355724751439E-8</v>
      </c>
      <c r="H280" s="1">
        <v>4.1539097971792203E-9</v>
      </c>
      <c r="I280" s="1">
        <v>1.0436305777533999E-9</v>
      </c>
      <c r="J280" s="1">
        <v>0.99884253208276297</v>
      </c>
      <c r="K280" s="1">
        <v>7.0729561266380004E-10</v>
      </c>
      <c r="L280" s="1">
        <v>4.5631807682567301E-10</v>
      </c>
    </row>
    <row r="281" spans="1:12" x14ac:dyDescent="0.25">
      <c r="A281">
        <v>196911</v>
      </c>
      <c r="B281" s="3">
        <v>25508</v>
      </c>
      <c r="C281" s="1">
        <v>2.3805962510615002E-3</v>
      </c>
      <c r="D281" s="1">
        <v>2.27951162430957E-6</v>
      </c>
      <c r="E281" s="1">
        <v>3.7993986607040198E-7</v>
      </c>
      <c r="F281" s="1">
        <v>3.5117408294027499E-7</v>
      </c>
      <c r="G281" s="1">
        <v>2.21838118704026E-7</v>
      </c>
      <c r="H281" s="1">
        <v>5.7778661884230802E-6</v>
      </c>
      <c r="I281" s="1">
        <v>2.85903940770158E-6</v>
      </c>
      <c r="J281" s="1">
        <v>0.99760658701575899</v>
      </c>
      <c r="K281" s="1">
        <v>5.8903815012006395E-7</v>
      </c>
      <c r="L281" s="1">
        <v>3.5832574089208399E-7</v>
      </c>
    </row>
    <row r="282" spans="1:12" x14ac:dyDescent="0.25">
      <c r="A282">
        <v>196912</v>
      </c>
      <c r="B282" s="3">
        <v>25538</v>
      </c>
      <c r="C282" s="1">
        <v>1.6743379096966801E-11</v>
      </c>
      <c r="D282" s="1">
        <v>3.6002472551995502E-8</v>
      </c>
      <c r="E282" s="1">
        <v>1.9613336504605899E-8</v>
      </c>
      <c r="F282" s="1">
        <v>2.1704469404166401E-7</v>
      </c>
      <c r="G282" s="1">
        <v>3.19752843697746E-8</v>
      </c>
      <c r="H282" s="1">
        <v>9.4468297827234506E-8</v>
      </c>
      <c r="I282" s="1">
        <v>2.5974096244900299E-8</v>
      </c>
      <c r="J282" s="1">
        <v>0.99999950339472699</v>
      </c>
      <c r="K282" s="1">
        <v>4.1435226616814302E-8</v>
      </c>
      <c r="L282" s="1">
        <v>3.0075354314442999E-8</v>
      </c>
    </row>
    <row r="283" spans="1:12" x14ac:dyDescent="0.25">
      <c r="A283">
        <v>197001</v>
      </c>
      <c r="B283" s="3">
        <v>25569</v>
      </c>
      <c r="C283" s="1">
        <v>6.4689264748310897E-9</v>
      </c>
      <c r="D283" s="1">
        <v>1.0170425241098299E-6</v>
      </c>
      <c r="E283" s="1">
        <v>3.4784822502557198E-7</v>
      </c>
      <c r="F283" s="1">
        <v>4.8111062405581602E-6</v>
      </c>
      <c r="G283" s="1">
        <v>1.4970235476227299E-6</v>
      </c>
      <c r="H283" s="1">
        <v>6.7419110723107003E-6</v>
      </c>
      <c r="I283" s="1">
        <v>1.73050945756376E-6</v>
      </c>
      <c r="J283" s="1">
        <v>0.99998030903285395</v>
      </c>
      <c r="K283" s="1">
        <v>2.6983797679513398E-6</v>
      </c>
      <c r="L283" s="1">
        <v>8.4067438391667101E-7</v>
      </c>
    </row>
    <row r="284" spans="1:12" x14ac:dyDescent="0.25">
      <c r="A284">
        <v>197002</v>
      </c>
      <c r="B284" s="3">
        <v>25600</v>
      </c>
      <c r="C284" s="1">
        <v>3.8703467389181899E-3</v>
      </c>
      <c r="D284" s="1">
        <v>7.9373992156057497E-7</v>
      </c>
      <c r="E284" s="1">
        <v>8.3726726298709996E-7</v>
      </c>
      <c r="F284" s="1">
        <v>5.5929080696988596E-7</v>
      </c>
      <c r="G284" s="1">
        <v>1.47210392047242E-6</v>
      </c>
      <c r="H284" s="1">
        <v>6.1328778051530199E-6</v>
      </c>
      <c r="I284" s="1">
        <v>4.0781569164774498E-6</v>
      </c>
      <c r="J284" s="1">
        <v>0.99611475384218195</v>
      </c>
      <c r="K284" s="1">
        <v>7.7048552148275697E-7</v>
      </c>
      <c r="L284" s="1">
        <v>2.5549757566889601E-7</v>
      </c>
    </row>
    <row r="285" spans="1:12" x14ac:dyDescent="0.25">
      <c r="A285">
        <v>197003</v>
      </c>
      <c r="B285" s="3">
        <v>25628</v>
      </c>
      <c r="C285" s="1">
        <v>5.3889106585834996E-3</v>
      </c>
      <c r="D285" s="1">
        <v>4.0179643405440801E-9</v>
      </c>
      <c r="E285" s="1">
        <v>9.9553476659614994E-8</v>
      </c>
      <c r="F285" s="1">
        <v>1.0089419511480699E-8</v>
      </c>
      <c r="G285" s="1">
        <v>4.1280955308872302E-7</v>
      </c>
      <c r="H285" s="1">
        <v>6.58061126677405E-8</v>
      </c>
      <c r="I285" s="1">
        <v>9.3786999940521205E-8</v>
      </c>
      <c r="J285" s="1">
        <v>0.99461038066310203</v>
      </c>
      <c r="K285" s="1">
        <v>1.5349146038398598E-8</v>
      </c>
      <c r="L285" s="1">
        <v>7.2654919336828199E-9</v>
      </c>
    </row>
    <row r="286" spans="1:12" x14ac:dyDescent="0.25">
      <c r="A286">
        <v>197004</v>
      </c>
      <c r="B286" s="3">
        <v>25659</v>
      </c>
      <c r="C286" s="1">
        <v>6.38655655553184E-3</v>
      </c>
      <c r="D286" s="1">
        <v>1.1922852218533501E-8</v>
      </c>
      <c r="E286" s="1">
        <v>4.0550621537655598E-8</v>
      </c>
      <c r="F286" s="1">
        <v>1.37571687260823E-8</v>
      </c>
      <c r="G286" s="1">
        <v>7.1431007930456096E-8</v>
      </c>
      <c r="H286" s="1">
        <v>3.6203489461110202E-8</v>
      </c>
      <c r="I286" s="1">
        <v>5.3342914891779999E-8</v>
      </c>
      <c r="J286" s="1">
        <v>0.99361309038151802</v>
      </c>
      <c r="K286" s="1">
        <v>1.09490041145937E-7</v>
      </c>
      <c r="L286" s="1">
        <v>1.6364859726854499E-8</v>
      </c>
    </row>
    <row r="287" spans="1:12" x14ac:dyDescent="0.25">
      <c r="A287">
        <v>197005</v>
      </c>
      <c r="B287" s="3">
        <v>25689</v>
      </c>
      <c r="C287" s="1">
        <v>7.0332194083242794E-5</v>
      </c>
      <c r="D287" s="1">
        <v>9.5374191104797605E-9</v>
      </c>
      <c r="E287" s="1">
        <v>8.4181313328267594E-8</v>
      </c>
      <c r="F287" s="1">
        <v>4.44497054433287E-8</v>
      </c>
      <c r="G287" s="1">
        <v>3.3241767391954897E-8</v>
      </c>
      <c r="H287" s="1">
        <v>1.4875575163841699E-8</v>
      </c>
      <c r="I287" s="1">
        <v>1.43999240575222E-8</v>
      </c>
      <c r="J287" s="1">
        <v>3.2063706807385103E-5</v>
      </c>
      <c r="K287" s="1">
        <v>0.99989739236373798</v>
      </c>
      <c r="L287" s="1">
        <v>1.10497657646569E-8</v>
      </c>
    </row>
    <row r="288" spans="1:12" x14ac:dyDescent="0.25">
      <c r="A288">
        <v>197006</v>
      </c>
      <c r="B288" s="3">
        <v>25720</v>
      </c>
      <c r="C288" s="1">
        <v>1.1277242933419799E-3</v>
      </c>
      <c r="D288" s="1">
        <v>1.5971680382067499E-9</v>
      </c>
      <c r="E288" s="1">
        <v>1.63664869746303E-8</v>
      </c>
      <c r="F288" s="1">
        <v>5.0257882278871198E-9</v>
      </c>
      <c r="G288" s="1">
        <v>3.9708301499239896E-9</v>
      </c>
      <c r="H288" s="1">
        <v>2.46853535632822E-9</v>
      </c>
      <c r="I288" s="1">
        <v>2.5715556089473099E-9</v>
      </c>
      <c r="J288" s="1">
        <v>1.34033943991097E-8</v>
      </c>
      <c r="K288" s="1">
        <v>0.99887222825004296</v>
      </c>
      <c r="L288" s="1">
        <v>2.0528986162324101E-9</v>
      </c>
    </row>
    <row r="289" spans="1:12" x14ac:dyDescent="0.25">
      <c r="A289">
        <v>197007</v>
      </c>
      <c r="B289" s="3">
        <v>25750</v>
      </c>
      <c r="C289" s="1">
        <v>1.40282495527919E-3</v>
      </c>
      <c r="D289" s="1">
        <v>2.44207259493809E-8</v>
      </c>
      <c r="E289" s="1">
        <v>3.5483347234342301E-8</v>
      </c>
      <c r="F289" s="1">
        <v>3.1514090794982299E-8</v>
      </c>
      <c r="G289" s="1">
        <v>2.3425989584782501E-8</v>
      </c>
      <c r="H289" s="1">
        <v>8.8408749890620095E-8</v>
      </c>
      <c r="I289" s="1">
        <v>3.6073420656144897E-8</v>
      </c>
      <c r="J289" s="1">
        <v>2.5186019424221902E-7</v>
      </c>
      <c r="K289" s="1">
        <v>0.99859665377058904</v>
      </c>
      <c r="L289" s="1">
        <v>3.0087614230323803E-8</v>
      </c>
    </row>
    <row r="290" spans="1:12" x14ac:dyDescent="0.25">
      <c r="A290">
        <v>197008</v>
      </c>
      <c r="B290" s="3">
        <v>25781</v>
      </c>
      <c r="C290" s="1">
        <v>9.66797592689247E-4</v>
      </c>
      <c r="D290" s="1">
        <v>1.80850238006915E-8</v>
      </c>
      <c r="E290" s="1">
        <v>4.0860817535011403E-8</v>
      </c>
      <c r="F290" s="1">
        <v>1.21143694318659E-7</v>
      </c>
      <c r="G290" s="1">
        <v>1.2423884745517E-8</v>
      </c>
      <c r="H290" s="1">
        <v>3.2102633981628302E-7</v>
      </c>
      <c r="I290" s="1">
        <v>2.72798350187873E-8</v>
      </c>
      <c r="J290" s="1">
        <v>3.3045880042531599E-7</v>
      </c>
      <c r="K290" s="1">
        <v>0.99903231377469404</v>
      </c>
      <c r="L290" s="1">
        <v>1.73542199458141E-8</v>
      </c>
    </row>
    <row r="291" spans="1:12" x14ac:dyDescent="0.25">
      <c r="A291">
        <v>197009</v>
      </c>
      <c r="B291" s="3">
        <v>25812</v>
      </c>
      <c r="C291" s="1">
        <v>1.49166930534974E-7</v>
      </c>
      <c r="D291" s="1">
        <v>7.5562855122128403E-8</v>
      </c>
      <c r="E291" s="1">
        <v>1.01503765015737E-7</v>
      </c>
      <c r="F291" s="1">
        <v>1.46137336013813E-7</v>
      </c>
      <c r="G291" s="1">
        <v>6.2018042178444802E-8</v>
      </c>
      <c r="H291" s="1">
        <v>1.77493145457177E-6</v>
      </c>
      <c r="I291" s="1">
        <v>9.1407077434022495E-8</v>
      </c>
      <c r="J291" s="1">
        <v>2.1356719765058501E-7</v>
      </c>
      <c r="K291" s="1">
        <v>0.99999730250635399</v>
      </c>
      <c r="L291" s="1">
        <v>8.3198988957158294E-8</v>
      </c>
    </row>
    <row r="292" spans="1:12" x14ac:dyDescent="0.25">
      <c r="A292">
        <v>197010</v>
      </c>
      <c r="B292" s="3">
        <v>25842</v>
      </c>
      <c r="C292" s="1">
        <v>1.4880959368296801E-8</v>
      </c>
      <c r="D292" s="1">
        <v>1.09580484174765E-8</v>
      </c>
      <c r="E292" s="1">
        <v>1.6895715685338698E-8</v>
      </c>
      <c r="F292" s="1">
        <v>3.89855492835793E-8</v>
      </c>
      <c r="G292" s="1">
        <v>1.06523209121925E-8</v>
      </c>
      <c r="H292" s="1">
        <v>1.5295316285296899E-7</v>
      </c>
      <c r="I292" s="1">
        <v>1.29492364194405E-8</v>
      </c>
      <c r="J292" s="1">
        <v>2.8769777274757299E-8</v>
      </c>
      <c r="K292" s="1">
        <v>0.99999970152581796</v>
      </c>
      <c r="L292" s="1">
        <v>1.14294089913689E-8</v>
      </c>
    </row>
    <row r="293" spans="1:12" x14ac:dyDescent="0.25">
      <c r="A293">
        <v>197011</v>
      </c>
      <c r="B293" s="3">
        <v>25873</v>
      </c>
      <c r="C293" s="1">
        <v>2.4198392377517901E-6</v>
      </c>
      <c r="D293" s="1">
        <v>2.1004837162570199E-7</v>
      </c>
      <c r="E293" s="1">
        <v>3.9092248632074202E-7</v>
      </c>
      <c r="F293" s="1">
        <v>5.39011317432054E-5</v>
      </c>
      <c r="G293" s="1">
        <v>9.11556555972648E-8</v>
      </c>
      <c r="H293" s="1">
        <v>1.6521381606418599E-6</v>
      </c>
      <c r="I293" s="1">
        <v>6.2463165821780405E-8</v>
      </c>
      <c r="J293" s="1">
        <v>9.2604288565672795E-8</v>
      </c>
      <c r="K293" s="1">
        <v>0.99994112032222304</v>
      </c>
      <c r="L293" s="1">
        <v>5.9374660860790799E-8</v>
      </c>
    </row>
    <row r="294" spans="1:12" x14ac:dyDescent="0.25">
      <c r="A294">
        <v>197012</v>
      </c>
      <c r="B294" s="3">
        <v>25903</v>
      </c>
      <c r="C294" s="1">
        <v>4.5198343357690001E-4</v>
      </c>
      <c r="D294" s="1">
        <v>1.4556213277253899E-9</v>
      </c>
      <c r="E294" s="1">
        <v>1.8367404079159099E-9</v>
      </c>
      <c r="F294" s="1">
        <v>4.0132961924131597E-8</v>
      </c>
      <c r="G294" s="1">
        <v>1.0931903241171501E-9</v>
      </c>
      <c r="H294" s="1">
        <v>8.2184250749648703E-9</v>
      </c>
      <c r="I294" s="1">
        <v>1.8852880452301701E-9</v>
      </c>
      <c r="J294" s="1">
        <v>2.09945499642299E-9</v>
      </c>
      <c r="K294" s="1">
        <v>0.99954795807211205</v>
      </c>
      <c r="L294" s="1">
        <v>1.7726283394677901E-9</v>
      </c>
    </row>
    <row r="295" spans="1:12" x14ac:dyDescent="0.25">
      <c r="A295">
        <v>197101</v>
      </c>
      <c r="B295" s="3">
        <v>25934</v>
      </c>
      <c r="C295" s="1">
        <v>2.0280414736189501E-8</v>
      </c>
      <c r="D295" s="1">
        <v>9.4253527492221205E-8</v>
      </c>
      <c r="E295" s="1">
        <v>4.9794716754005502E-6</v>
      </c>
      <c r="F295" s="1">
        <v>6.0448481443371596E-3</v>
      </c>
      <c r="G295" s="1">
        <v>8.9122997087160503E-9</v>
      </c>
      <c r="H295" s="1">
        <v>1.7830964952610001E-7</v>
      </c>
      <c r="I295" s="1">
        <v>2.3698614766458701E-7</v>
      </c>
      <c r="J295" s="1">
        <v>4.7380646642249999E-8</v>
      </c>
      <c r="K295" s="1">
        <v>0.99394951153378497</v>
      </c>
      <c r="L295" s="1">
        <v>7.4727763706813505E-8</v>
      </c>
    </row>
    <row r="296" spans="1:12" x14ac:dyDescent="0.25">
      <c r="A296">
        <v>197102</v>
      </c>
      <c r="B296" s="3">
        <v>25965</v>
      </c>
      <c r="C296" s="1">
        <v>9.9234606063887594E-4</v>
      </c>
      <c r="D296" s="1">
        <v>1.33373509623094E-8</v>
      </c>
      <c r="E296" s="1">
        <v>1.2724369781661499E-8</v>
      </c>
      <c r="F296" s="1">
        <v>2.42730593874023E-7</v>
      </c>
      <c r="G296" s="1">
        <v>1.72651708697486E-7</v>
      </c>
      <c r="H296" s="1">
        <v>1.07015073580661E-7</v>
      </c>
      <c r="I296" s="1">
        <v>1.3711856221707599E-8</v>
      </c>
      <c r="J296" s="1">
        <v>7.7600418360873504E-9</v>
      </c>
      <c r="K296" s="1">
        <v>0.99900706765846903</v>
      </c>
      <c r="L296" s="1">
        <v>1.63498985036416E-8</v>
      </c>
    </row>
    <row r="297" spans="1:12" x14ac:dyDescent="0.25">
      <c r="A297">
        <v>197103</v>
      </c>
      <c r="B297" s="3">
        <v>25993</v>
      </c>
      <c r="C297" s="1">
        <v>7.6189515703035699E-4</v>
      </c>
      <c r="D297" s="1">
        <v>6.3660843484662496E-6</v>
      </c>
      <c r="E297" s="1">
        <v>6.2935020734079502E-4</v>
      </c>
      <c r="F297" s="1">
        <v>1.9515660245949E-4</v>
      </c>
      <c r="G297" s="1">
        <v>3.42698135549758E-6</v>
      </c>
      <c r="H297" s="1">
        <v>2.2677526546128301E-6</v>
      </c>
      <c r="I297" s="1">
        <v>2.6670361960475699E-6</v>
      </c>
      <c r="J297" s="1">
        <v>1.86532808946711E-7</v>
      </c>
      <c r="K297" s="1">
        <v>0.99839793736561699</v>
      </c>
      <c r="L297" s="1">
        <v>7.4628018941318202E-7</v>
      </c>
    </row>
    <row r="298" spans="1:12" x14ac:dyDescent="0.25">
      <c r="A298">
        <v>197104</v>
      </c>
      <c r="B298" s="3">
        <v>26024</v>
      </c>
      <c r="C298" s="1">
        <v>2.3968322372661501E-3</v>
      </c>
      <c r="D298" s="1">
        <v>1.7012779637901699E-2</v>
      </c>
      <c r="E298" s="1">
        <v>4.2263126491633501E-7</v>
      </c>
      <c r="F298" s="1">
        <v>0.32359475184323899</v>
      </c>
      <c r="G298" s="1">
        <v>5.3019865676084501E-8</v>
      </c>
      <c r="H298" s="1">
        <v>3.9129964604015799E-6</v>
      </c>
      <c r="I298" s="1">
        <v>0.65699045886643903</v>
      </c>
      <c r="J298" s="1">
        <v>1.12566277912849E-7</v>
      </c>
      <c r="K298" s="1">
        <v>4.5485853578914901E-7</v>
      </c>
      <c r="L298" s="1">
        <v>2.21342750700397E-7</v>
      </c>
    </row>
    <row r="299" spans="1:12" x14ac:dyDescent="0.25">
      <c r="A299">
        <v>197105</v>
      </c>
      <c r="B299" s="3">
        <v>26054</v>
      </c>
      <c r="C299" s="1">
        <v>1.19104866444836E-7</v>
      </c>
      <c r="D299" s="1">
        <v>7.81576324603955E-8</v>
      </c>
      <c r="E299" s="1">
        <v>3.9952757400624397E-3</v>
      </c>
      <c r="F299" s="1">
        <v>0.20155446245136999</v>
      </c>
      <c r="G299" s="1">
        <v>4.1091042740560698E-9</v>
      </c>
      <c r="H299" s="1">
        <v>5.74375492289439E-8</v>
      </c>
      <c r="I299" s="1">
        <v>0.79444996868656403</v>
      </c>
      <c r="J299" s="1">
        <v>9.9571680411804904E-9</v>
      </c>
      <c r="K299" s="1">
        <v>3.8284661556509904E-9</v>
      </c>
      <c r="L299" s="1">
        <v>2.0527210605617701E-8</v>
      </c>
    </row>
    <row r="300" spans="1:12" x14ac:dyDescent="0.25">
      <c r="A300">
        <v>197106</v>
      </c>
      <c r="B300" s="3">
        <v>26085</v>
      </c>
      <c r="C300" s="1">
        <v>4.6245326072734699E-8</v>
      </c>
      <c r="D300" s="1">
        <v>2.2009721776043701E-2</v>
      </c>
      <c r="E300" s="1">
        <v>3.9762663232349302E-8</v>
      </c>
      <c r="F300" s="1">
        <v>0.176701769167733</v>
      </c>
      <c r="G300" s="1">
        <v>5.46976997464553E-8</v>
      </c>
      <c r="H300" s="1">
        <v>1.7497462509490801E-7</v>
      </c>
      <c r="I300" s="1">
        <v>0.80128788429369302</v>
      </c>
      <c r="J300" s="1">
        <v>1.4523051528958601E-7</v>
      </c>
      <c r="K300" s="1">
        <v>2.9795501631783202E-8</v>
      </c>
      <c r="L300" s="1">
        <v>1.3405596271692701E-7</v>
      </c>
    </row>
    <row r="301" spans="1:12" x14ac:dyDescent="0.25">
      <c r="A301">
        <v>197107</v>
      </c>
      <c r="B301" s="3">
        <v>26115</v>
      </c>
      <c r="C301" s="1">
        <v>1.6283141238145599E-8</v>
      </c>
      <c r="D301" s="1">
        <v>2.1454291286404699E-2</v>
      </c>
      <c r="E301" s="1">
        <v>1.6406332362475899E-6</v>
      </c>
      <c r="F301" s="1">
        <v>2.7912350486170499E-2</v>
      </c>
      <c r="G301" s="1">
        <v>0.113392113080658</v>
      </c>
      <c r="H301" s="1">
        <v>2.2289027312261499E-8</v>
      </c>
      <c r="I301" s="1">
        <v>0.41030076764823997</v>
      </c>
      <c r="J301" s="1">
        <v>0.42693870793441902</v>
      </c>
      <c r="K301" s="1">
        <v>4.6865361165158101E-9</v>
      </c>
      <c r="L301" s="1">
        <v>8.5672168667109598E-8</v>
      </c>
    </row>
    <row r="302" spans="1:12" x14ac:dyDescent="0.25">
      <c r="A302">
        <v>197108</v>
      </c>
      <c r="B302" s="3">
        <v>26146</v>
      </c>
      <c r="C302" s="1">
        <v>1.39334252678345E-7</v>
      </c>
      <c r="D302" s="1">
        <v>3.7042303005814098E-2</v>
      </c>
      <c r="E302" s="1">
        <v>6.8455794611702402E-6</v>
      </c>
      <c r="F302" s="1">
        <v>1.2012494646474501E-6</v>
      </c>
      <c r="G302" s="1">
        <v>0.24539972481261699</v>
      </c>
      <c r="H302" s="1">
        <v>2.36847792609887E-6</v>
      </c>
      <c r="I302" s="1">
        <v>0.717251118308046</v>
      </c>
      <c r="J302" s="1">
        <v>2.5116900378648302E-6</v>
      </c>
      <c r="K302" s="1">
        <v>3.38678041623066E-7</v>
      </c>
      <c r="L302" s="1">
        <v>2.9344886440634102E-4</v>
      </c>
    </row>
    <row r="303" spans="1:12" x14ac:dyDescent="0.25">
      <c r="A303">
        <v>197109</v>
      </c>
      <c r="B303" s="3">
        <v>26177</v>
      </c>
      <c r="C303" s="1">
        <v>8.3896548879182895E-9</v>
      </c>
      <c r="D303" s="1">
        <v>1.7140044113210399E-6</v>
      </c>
      <c r="E303" s="1">
        <v>8.2381783385413402E-10</v>
      </c>
      <c r="F303" s="1">
        <v>4.47279770611834E-10</v>
      </c>
      <c r="G303" s="1">
        <v>4.1601843508017498E-10</v>
      </c>
      <c r="H303" s="1">
        <v>1.6368402435798999E-9</v>
      </c>
      <c r="I303" s="1">
        <v>0.81597287529949702</v>
      </c>
      <c r="J303" s="1">
        <v>0.18402539715874799</v>
      </c>
      <c r="K303" s="1">
        <v>3.2334556579707798E-10</v>
      </c>
      <c r="L303" s="1">
        <v>1.5003818391719801E-9</v>
      </c>
    </row>
    <row r="304" spans="1:12" x14ac:dyDescent="0.25">
      <c r="A304">
        <v>197110</v>
      </c>
      <c r="B304" s="3">
        <v>26207</v>
      </c>
      <c r="C304" s="1">
        <v>1.09962763358678E-4</v>
      </c>
      <c r="D304" s="1">
        <v>5.84629235066596E-7</v>
      </c>
      <c r="E304" s="1">
        <v>2.68421198296096E-8</v>
      </c>
      <c r="F304" s="1">
        <v>1.83576639957768E-8</v>
      </c>
      <c r="G304" s="1">
        <v>6.9855170488482499E-2</v>
      </c>
      <c r="H304" s="1">
        <v>1.6287682515295602E-8</v>
      </c>
      <c r="I304" s="1">
        <v>0.93003405005770101</v>
      </c>
      <c r="J304" s="1">
        <v>8.6383760609583901E-8</v>
      </c>
      <c r="K304" s="1">
        <v>1.45459840843504E-8</v>
      </c>
      <c r="L304" s="1">
        <v>6.9644008062506201E-8</v>
      </c>
    </row>
    <row r="305" spans="1:12" x14ac:dyDescent="0.25">
      <c r="A305">
        <v>197111</v>
      </c>
      <c r="B305" s="3">
        <v>26238</v>
      </c>
      <c r="C305" s="1">
        <v>1.8841476604523501E-7</v>
      </c>
      <c r="D305" s="1">
        <v>1.2659030887420399E-2</v>
      </c>
      <c r="E305" s="1">
        <v>3.58881642017529E-7</v>
      </c>
      <c r="F305" s="1">
        <v>7.9045661896679897E-8</v>
      </c>
      <c r="G305" s="1">
        <v>0.13847602909196499</v>
      </c>
      <c r="H305" s="1">
        <v>9.2296495050252099E-8</v>
      </c>
      <c r="I305" s="1">
        <v>0.81695966785594698</v>
      </c>
      <c r="J305" s="1">
        <v>3.19039704287283E-2</v>
      </c>
      <c r="K305" s="1">
        <v>8.1406530319699601E-8</v>
      </c>
      <c r="L305" s="1">
        <v>5.0169094995040801E-7</v>
      </c>
    </row>
    <row r="306" spans="1:12" x14ac:dyDescent="0.25">
      <c r="A306">
        <v>197112</v>
      </c>
      <c r="B306" s="3">
        <v>26268</v>
      </c>
      <c r="C306" s="1">
        <v>2.7432590935938601E-9</v>
      </c>
      <c r="D306" s="1">
        <v>3.0727914715351301E-2</v>
      </c>
      <c r="E306" s="1">
        <v>4.2793379698213101E-6</v>
      </c>
      <c r="F306" s="1">
        <v>2.6008348235527798E-7</v>
      </c>
      <c r="G306" s="1">
        <v>0.20507259567441899</v>
      </c>
      <c r="H306" s="1">
        <v>3.4023661451798101E-7</v>
      </c>
      <c r="I306" s="1">
        <v>7.6975441941792495E-7</v>
      </c>
      <c r="J306" s="1">
        <v>0.76418602440008199</v>
      </c>
      <c r="K306" s="1">
        <v>5.2194952798936203E-7</v>
      </c>
      <c r="L306" s="1">
        <v>7.2911221872196802E-6</v>
      </c>
    </row>
    <row r="307" spans="1:12" x14ac:dyDescent="0.25">
      <c r="A307">
        <v>197201</v>
      </c>
      <c r="B307" s="3">
        <v>26299</v>
      </c>
      <c r="C307" s="1">
        <v>2.4979906419324199E-8</v>
      </c>
      <c r="D307" s="1">
        <v>5.3009941363559602E-3</v>
      </c>
      <c r="E307" s="1">
        <v>1.07682348437296E-7</v>
      </c>
      <c r="F307" s="1">
        <v>1.2476029294822399E-7</v>
      </c>
      <c r="G307" s="1">
        <v>1.25164284357226E-7</v>
      </c>
      <c r="H307" s="1">
        <v>2.6723710687739201E-6</v>
      </c>
      <c r="I307" s="1">
        <v>0.22469158100157099</v>
      </c>
      <c r="J307" s="1">
        <v>0.77000394156312602</v>
      </c>
      <c r="K307" s="1">
        <v>7.2153121978809105E-8</v>
      </c>
      <c r="L307" s="1">
        <v>3.5618792176255702E-7</v>
      </c>
    </row>
    <row r="308" spans="1:12" x14ac:dyDescent="0.25">
      <c r="A308">
        <v>197202</v>
      </c>
      <c r="B308" s="3">
        <v>26330</v>
      </c>
      <c r="C308" s="1">
        <v>2.8608317849102E-9</v>
      </c>
      <c r="D308" s="1">
        <v>8.2636751730886707E-2</v>
      </c>
      <c r="E308" s="1">
        <v>2.7292234190652401E-8</v>
      </c>
      <c r="F308" s="1">
        <v>1.86854310281502E-8</v>
      </c>
      <c r="G308" s="1">
        <v>0.120452589729522</v>
      </c>
      <c r="H308" s="1">
        <v>5.1986827809048399E-7</v>
      </c>
      <c r="I308" s="1">
        <v>4.8911436415243E-8</v>
      </c>
      <c r="J308" s="1">
        <v>0.796909971958354</v>
      </c>
      <c r="K308" s="1">
        <v>1.76776449640894E-8</v>
      </c>
      <c r="L308" s="1">
        <v>5.1284989108244602E-8</v>
      </c>
    </row>
    <row r="309" spans="1:12" x14ac:dyDescent="0.25">
      <c r="A309">
        <v>197203</v>
      </c>
      <c r="B309" s="3">
        <v>26359</v>
      </c>
      <c r="C309" s="1">
        <v>3.1113215991228602E-10</v>
      </c>
      <c r="D309" s="1">
        <v>2.0818630160307901E-6</v>
      </c>
      <c r="E309" s="1">
        <v>1.6351929174943499E-8</v>
      </c>
      <c r="F309" s="1">
        <v>5.8057752833815804E-9</v>
      </c>
      <c r="G309" s="1">
        <v>2.3712758018778701E-7</v>
      </c>
      <c r="H309" s="1">
        <v>0.26308196263700001</v>
      </c>
      <c r="I309" s="1">
        <v>1.6606633124282501E-8</v>
      </c>
      <c r="J309" s="1">
        <v>0.73691567010481496</v>
      </c>
      <c r="K309" s="1">
        <v>3.0084166685627502E-9</v>
      </c>
      <c r="L309" s="1">
        <v>6.1838711435394601E-9</v>
      </c>
    </row>
    <row r="310" spans="1:12" x14ac:dyDescent="0.25">
      <c r="A310">
        <v>197204</v>
      </c>
      <c r="B310" s="3">
        <v>26390</v>
      </c>
      <c r="C310" s="1">
        <v>2.3998506108177998E-3</v>
      </c>
      <c r="D310" s="1">
        <v>0.134204565201821</v>
      </c>
      <c r="E310" s="1">
        <v>1.40004070496351E-9</v>
      </c>
      <c r="F310" s="1">
        <v>4.4194975489792297E-9</v>
      </c>
      <c r="G310" s="1">
        <v>5.9462341806752902E-2</v>
      </c>
      <c r="H310" s="1">
        <v>0.2283971643928</v>
      </c>
      <c r="I310" s="1">
        <v>2.65077529003976E-8</v>
      </c>
      <c r="J310" s="1">
        <v>0.57553601610320704</v>
      </c>
      <c r="K310" s="1">
        <v>7.6339148979216002E-10</v>
      </c>
      <c r="L310" s="1">
        <v>2.8793915840730502E-8</v>
      </c>
    </row>
    <row r="311" spans="1:12" x14ac:dyDescent="0.25">
      <c r="A311">
        <v>197205</v>
      </c>
      <c r="B311" s="3">
        <v>26420</v>
      </c>
      <c r="C311" s="1">
        <v>6.5077577618797896E-3</v>
      </c>
      <c r="D311" s="1">
        <v>0.339519943574492</v>
      </c>
      <c r="E311" s="1">
        <v>8.7808605966165099E-8</v>
      </c>
      <c r="F311" s="1">
        <v>1.7201684393428099E-8</v>
      </c>
      <c r="G311" s="1">
        <v>3.6906922027303898E-8</v>
      </c>
      <c r="H311" s="1">
        <v>0.53055006669398896</v>
      </c>
      <c r="I311" s="1">
        <v>5.7815685251412E-8</v>
      </c>
      <c r="J311" s="1">
        <v>0.12342197396004199</v>
      </c>
      <c r="K311" s="1">
        <v>2.2174771115087801E-8</v>
      </c>
      <c r="L311" s="1">
        <v>3.6101923798866299E-8</v>
      </c>
    </row>
    <row r="312" spans="1:12" x14ac:dyDescent="0.25">
      <c r="A312">
        <v>197206</v>
      </c>
      <c r="B312" s="3">
        <v>26451</v>
      </c>
      <c r="C312" s="1">
        <v>9.2222447120251395E-3</v>
      </c>
      <c r="D312" s="1">
        <v>0.32193153092648802</v>
      </c>
      <c r="E312" s="1">
        <v>1.45585726193645E-7</v>
      </c>
      <c r="F312" s="1">
        <v>8.2319747362139203E-8</v>
      </c>
      <c r="G312" s="1">
        <v>2.2735629608469901E-7</v>
      </c>
      <c r="H312" s="1">
        <v>0.65815324706588896</v>
      </c>
      <c r="I312" s="1">
        <v>1.2065192719257899E-7</v>
      </c>
      <c r="J312" s="1">
        <v>1.0692169581522E-2</v>
      </c>
      <c r="K312" s="1">
        <v>9.0947937674117601E-8</v>
      </c>
      <c r="L312" s="1">
        <v>1.40852532133652E-7</v>
      </c>
    </row>
    <row r="313" spans="1:12" x14ac:dyDescent="0.25">
      <c r="A313">
        <v>197207</v>
      </c>
      <c r="B313" s="3">
        <v>26481</v>
      </c>
      <c r="C313" s="1">
        <v>8.6445569658202999E-3</v>
      </c>
      <c r="D313" s="1">
        <v>0.35538667775402299</v>
      </c>
      <c r="E313" s="1">
        <v>4.0137394967547397E-6</v>
      </c>
      <c r="F313" s="1">
        <v>4.8554945363855297E-8</v>
      </c>
      <c r="G313" s="1">
        <v>2.0068803746585199E-8</v>
      </c>
      <c r="H313" s="1">
        <v>0.63596356673378696</v>
      </c>
      <c r="I313" s="1">
        <v>8.4352462342629798E-8</v>
      </c>
      <c r="J313" s="1">
        <v>7.2116749538845398E-7</v>
      </c>
      <c r="K313" s="1">
        <v>2.3581077400246999E-8</v>
      </c>
      <c r="L313" s="1">
        <v>2.87082108805875E-7</v>
      </c>
    </row>
    <row r="314" spans="1:12" x14ac:dyDescent="0.25">
      <c r="A314">
        <v>197208</v>
      </c>
      <c r="B314" s="3">
        <v>26512</v>
      </c>
      <c r="C314" s="1">
        <v>8.1802278007660108E-3</v>
      </c>
      <c r="D314" s="1">
        <v>0.25926992554329797</v>
      </c>
      <c r="E314" s="1">
        <v>4.29958857772637E-8</v>
      </c>
      <c r="F314" s="1">
        <v>1.3452005010924599E-8</v>
      </c>
      <c r="G314" s="1">
        <v>1.6005411272556099E-3</v>
      </c>
      <c r="H314" s="1">
        <v>0.51875835711820095</v>
      </c>
      <c r="I314" s="1">
        <v>1.39549450762837E-8</v>
      </c>
      <c r="J314" s="1">
        <v>0.21219084701155</v>
      </c>
      <c r="K314" s="1">
        <v>1.1536186979961E-8</v>
      </c>
      <c r="L314" s="1">
        <v>1.9459923690615299E-8</v>
      </c>
    </row>
    <row r="315" spans="1:12" x14ac:dyDescent="0.25">
      <c r="A315">
        <v>197209</v>
      </c>
      <c r="B315" s="3">
        <v>26543</v>
      </c>
      <c r="C315" s="1">
        <v>6.4531651983552804E-3</v>
      </c>
      <c r="D315" s="1">
        <v>7.3161591292370695E-2</v>
      </c>
      <c r="E315" s="1">
        <v>2.6470527694672502E-6</v>
      </c>
      <c r="F315" s="1">
        <v>1.1454333025582901E-7</v>
      </c>
      <c r="G315" s="1">
        <v>3.02657499404286E-5</v>
      </c>
      <c r="H315" s="1">
        <v>0.87113202940749002</v>
      </c>
      <c r="I315" s="1">
        <v>9.4208216765420405E-8</v>
      </c>
      <c r="J315" s="1">
        <v>4.9219741316059003E-2</v>
      </c>
      <c r="K315" s="1">
        <v>1.8000695081118001E-7</v>
      </c>
      <c r="L315" s="1">
        <v>1.7122451651139301E-7</v>
      </c>
    </row>
    <row r="316" spans="1:12" x14ac:dyDescent="0.25">
      <c r="A316">
        <v>197210</v>
      </c>
      <c r="B316" s="3">
        <v>26573</v>
      </c>
      <c r="C316" s="1">
        <v>4.3360840555763602E-5</v>
      </c>
      <c r="D316" s="1">
        <v>2.55296318701317E-2</v>
      </c>
      <c r="E316" s="1">
        <v>2.2941760906116699E-8</v>
      </c>
      <c r="F316" s="1">
        <v>3.5496895024204502E-8</v>
      </c>
      <c r="G316" s="1">
        <v>1.6273482713431E-6</v>
      </c>
      <c r="H316" s="1">
        <v>0.286280706901891</v>
      </c>
      <c r="I316" s="1">
        <v>7.4532633034714092E-9</v>
      </c>
      <c r="J316" s="1">
        <v>0.68814457750160096</v>
      </c>
      <c r="K316" s="1">
        <v>1.95099798152686E-8</v>
      </c>
      <c r="L316" s="1">
        <v>1.01356270449401E-8</v>
      </c>
    </row>
    <row r="317" spans="1:12" x14ac:dyDescent="0.25">
      <c r="A317">
        <v>197211</v>
      </c>
      <c r="B317" s="3">
        <v>26604</v>
      </c>
      <c r="C317" s="1">
        <v>1.34215766544082E-5</v>
      </c>
      <c r="D317" s="1">
        <v>0.112290568467537</v>
      </c>
      <c r="E317" s="1">
        <v>9.95601415777237E-7</v>
      </c>
      <c r="F317" s="1">
        <v>0.47353238709536299</v>
      </c>
      <c r="G317" s="1">
        <v>1.11969770855663E-6</v>
      </c>
      <c r="H317" s="1">
        <v>0.41416072063462001</v>
      </c>
      <c r="I317" s="1">
        <v>9.5234950112787502E-8</v>
      </c>
      <c r="J317" s="1">
        <v>3.3394470199752999E-7</v>
      </c>
      <c r="K317" s="1">
        <v>2.21031677696304E-7</v>
      </c>
      <c r="L317" s="1">
        <v>1.3671531824724E-7</v>
      </c>
    </row>
    <row r="318" spans="1:12" x14ac:dyDescent="0.25">
      <c r="A318">
        <v>197212</v>
      </c>
      <c r="B318" s="3">
        <v>26634</v>
      </c>
      <c r="C318" s="1">
        <v>1.44212623231082E-8</v>
      </c>
      <c r="D318" s="1">
        <v>1.63997593416444E-5</v>
      </c>
      <c r="E318" s="1">
        <v>6.6995136329243204E-8</v>
      </c>
      <c r="F318" s="1">
        <v>7.6992438474032504E-2</v>
      </c>
      <c r="G318" s="1">
        <v>0.41063936628865799</v>
      </c>
      <c r="H318" s="1">
        <v>0.51235153906182596</v>
      </c>
      <c r="I318" s="1">
        <v>2.6832806887104799E-8</v>
      </c>
      <c r="J318" s="1">
        <v>5.4501993250063001E-8</v>
      </c>
      <c r="K318" s="1">
        <v>5.6627096017603302E-8</v>
      </c>
      <c r="L318" s="1">
        <v>3.7037831767127399E-8</v>
      </c>
    </row>
    <row r="319" spans="1:12" x14ac:dyDescent="0.25">
      <c r="A319">
        <v>197301</v>
      </c>
      <c r="B319" s="3">
        <v>26665</v>
      </c>
      <c r="C319" s="1">
        <v>1.7958033621521201E-9</v>
      </c>
      <c r="D319" s="1">
        <v>1.6373636188262802E-8</v>
      </c>
      <c r="E319" s="1">
        <v>5.1749176384702903E-9</v>
      </c>
      <c r="F319" s="1">
        <v>0.31757933086418699</v>
      </c>
      <c r="G319" s="1">
        <v>1.70049417357926E-8</v>
      </c>
      <c r="H319" s="1">
        <v>0.21681668546015101</v>
      </c>
      <c r="I319" s="1">
        <v>2.0038032028621601E-9</v>
      </c>
      <c r="J319" s="1">
        <v>1.08626888293034E-8</v>
      </c>
      <c r="K319" s="1">
        <v>0.46560392704721698</v>
      </c>
      <c r="L319" s="1">
        <v>3.4126551116870502E-9</v>
      </c>
    </row>
    <row r="320" spans="1:12" x14ac:dyDescent="0.25">
      <c r="A320">
        <v>197302</v>
      </c>
      <c r="B320" s="3">
        <v>26696</v>
      </c>
      <c r="C320" s="1">
        <v>9.2923437615149103E-6</v>
      </c>
      <c r="D320" s="1">
        <v>4.7165950195659301E-8</v>
      </c>
      <c r="E320" s="1">
        <v>7.4366646551245205E-7</v>
      </c>
      <c r="F320" s="1">
        <v>0.33602244301027101</v>
      </c>
      <c r="G320" s="1">
        <v>2.8580414095304099E-8</v>
      </c>
      <c r="H320" s="1">
        <v>7.6790018040764996E-7</v>
      </c>
      <c r="I320" s="1">
        <v>1.79753257136964E-8</v>
      </c>
      <c r="J320" s="1">
        <v>4.8568440811142001E-8</v>
      </c>
      <c r="K320" s="1">
        <v>0.66396658129052499</v>
      </c>
      <c r="L320" s="1">
        <v>2.9498623370201001E-8</v>
      </c>
    </row>
    <row r="321" spans="1:12" x14ac:dyDescent="0.25">
      <c r="A321">
        <v>197303</v>
      </c>
      <c r="B321" s="3">
        <v>26724</v>
      </c>
      <c r="C321" s="1">
        <v>4.9467696091447099E-8</v>
      </c>
      <c r="D321" s="1">
        <v>1.2932040184032701E-7</v>
      </c>
      <c r="E321" s="1">
        <v>6.2067546906525902E-7</v>
      </c>
      <c r="F321" s="1">
        <v>2.41701816314214E-6</v>
      </c>
      <c r="G321" s="1">
        <v>1.7568789852069899E-9</v>
      </c>
      <c r="H321" s="1">
        <v>6.2444455863033396E-8</v>
      </c>
      <c r="I321" s="1">
        <v>8.3079982429963704E-10</v>
      </c>
      <c r="J321" s="1">
        <v>2.6185455807805499E-9</v>
      </c>
      <c r="K321" s="1">
        <v>0.99999671454633599</v>
      </c>
      <c r="L321" s="1">
        <v>1.32125416825794E-9</v>
      </c>
    </row>
    <row r="322" spans="1:12" x14ac:dyDescent="0.25">
      <c r="A322">
        <v>197304</v>
      </c>
      <c r="B322" s="3">
        <v>26755</v>
      </c>
      <c r="C322" s="1">
        <v>2.87286219110894E-7</v>
      </c>
      <c r="D322" s="1">
        <v>2.6086298284569102E-7</v>
      </c>
      <c r="E322" s="1">
        <v>3.0472588840017999E-6</v>
      </c>
      <c r="F322" s="1">
        <v>1.72687070537643E-5</v>
      </c>
      <c r="G322" s="1">
        <v>4.01013509641882E-8</v>
      </c>
      <c r="H322" s="1">
        <v>1.5466850221025598E-8</v>
      </c>
      <c r="I322" s="1">
        <v>1.2064120665092001E-8</v>
      </c>
      <c r="J322" s="1">
        <v>2.72782508844151E-8</v>
      </c>
      <c r="K322" s="1">
        <v>0.99997902230755398</v>
      </c>
      <c r="L322" s="1">
        <v>1.8666740112900198E-8</v>
      </c>
    </row>
    <row r="323" spans="1:12" x14ac:dyDescent="0.25">
      <c r="A323">
        <v>197305</v>
      </c>
      <c r="B323" s="3">
        <v>26785</v>
      </c>
      <c r="C323" s="1">
        <v>4.9068176036051803E-8</v>
      </c>
      <c r="D323" s="1">
        <v>1.45004182507702E-8</v>
      </c>
      <c r="E323" s="1">
        <v>9.31117908533813E-8</v>
      </c>
      <c r="F323" s="1">
        <v>1.6678417003899498E-5</v>
      </c>
      <c r="G323" s="1">
        <v>6.7258411488266203E-9</v>
      </c>
      <c r="H323" s="1">
        <v>2.5639125278886099E-9</v>
      </c>
      <c r="I323" s="1">
        <v>3.15199274932298E-9</v>
      </c>
      <c r="J323" s="1">
        <v>4.3682715209207703E-9</v>
      </c>
      <c r="K323" s="1">
        <v>0.99998314395255905</v>
      </c>
      <c r="L323" s="1">
        <v>4.1400319947974099E-9</v>
      </c>
    </row>
    <row r="324" spans="1:12" x14ac:dyDescent="0.25">
      <c r="A324">
        <v>197306</v>
      </c>
      <c r="B324" s="3">
        <v>26816</v>
      </c>
      <c r="C324" s="1">
        <v>3.44115267793227E-8</v>
      </c>
      <c r="D324" s="1">
        <v>4.3090915218561799E-9</v>
      </c>
      <c r="E324" s="1">
        <v>2.28074884917335E-8</v>
      </c>
      <c r="F324" s="1">
        <v>2.4701143583433E-7</v>
      </c>
      <c r="G324" s="1">
        <v>1.7337643748220099E-9</v>
      </c>
      <c r="H324" s="1">
        <v>4.0872871972073797E-9</v>
      </c>
      <c r="I324" s="1">
        <v>1.52893836204567E-9</v>
      </c>
      <c r="J324" s="1">
        <v>1.7909328782362699E-9</v>
      </c>
      <c r="K324" s="1">
        <v>0.99999968040118603</v>
      </c>
      <c r="L324" s="1">
        <v>1.9185146664987299E-9</v>
      </c>
    </row>
    <row r="325" spans="1:12" x14ac:dyDescent="0.25">
      <c r="A325">
        <v>197307</v>
      </c>
      <c r="B325" s="3">
        <v>26846</v>
      </c>
      <c r="C325" s="1">
        <v>4.91070050572365E-8</v>
      </c>
      <c r="D325" s="1">
        <v>5.4997692942357899E-9</v>
      </c>
      <c r="E325" s="1">
        <v>5.1337232262301301E-8</v>
      </c>
      <c r="F325" s="1">
        <v>2.3492226776242699E-7</v>
      </c>
      <c r="G325" s="1">
        <v>6.3785682007239899E-10</v>
      </c>
      <c r="H325" s="1">
        <v>4.1242171467824303E-9</v>
      </c>
      <c r="I325" s="1">
        <v>5.3999527012832996E-10</v>
      </c>
      <c r="J325" s="1">
        <v>5.69306671742992E-10</v>
      </c>
      <c r="K325" s="1">
        <v>0.99999965257155099</v>
      </c>
      <c r="L325" s="1">
        <v>6.9080220929103999E-10</v>
      </c>
    </row>
    <row r="326" spans="1:12" x14ac:dyDescent="0.25">
      <c r="A326">
        <v>197308</v>
      </c>
      <c r="B326" s="3">
        <v>26877</v>
      </c>
      <c r="C326" s="1">
        <v>1.83871785576056E-7</v>
      </c>
      <c r="D326" s="1">
        <v>6.3898990329027697E-8</v>
      </c>
      <c r="E326" s="1">
        <v>6.6049889638631096E-7</v>
      </c>
      <c r="F326" s="1">
        <v>1.84841068228472E-5</v>
      </c>
      <c r="G326" s="1">
        <v>2.8132700844871599E-8</v>
      </c>
      <c r="H326" s="1">
        <v>4.0449479717497202E-8</v>
      </c>
      <c r="I326" s="1">
        <v>2.2276128294865902E-8</v>
      </c>
      <c r="J326" s="1">
        <v>2.4200313956918401E-8</v>
      </c>
      <c r="K326" s="1">
        <v>0.99998046426538501</v>
      </c>
      <c r="L326" s="1">
        <v>2.8299484780826E-8</v>
      </c>
    </row>
    <row r="327" spans="1:12" x14ac:dyDescent="0.25">
      <c r="A327">
        <v>197309</v>
      </c>
      <c r="B327" s="3">
        <v>26908</v>
      </c>
      <c r="C327" s="1">
        <v>2.9053976582786798E-7</v>
      </c>
      <c r="D327" s="1">
        <v>1.31619395088473E-7</v>
      </c>
      <c r="E327" s="1">
        <v>5.6580403957851502E-7</v>
      </c>
      <c r="F327" s="1">
        <v>3.01139023470839E-7</v>
      </c>
      <c r="G327" s="1">
        <v>1.2415817065837899E-7</v>
      </c>
      <c r="H327" s="1">
        <v>1.2190920927024599E-7</v>
      </c>
      <c r="I327" s="1">
        <v>1.0016001469075601E-7</v>
      </c>
      <c r="J327" s="1">
        <v>9.8087919037812697E-8</v>
      </c>
      <c r="K327" s="1">
        <v>0.99999813921108605</v>
      </c>
      <c r="L327" s="1">
        <v>1.2737140350603499E-7</v>
      </c>
    </row>
    <row r="328" spans="1:12" x14ac:dyDescent="0.25">
      <c r="A328">
        <v>197310</v>
      </c>
      <c r="B328" s="3">
        <v>26938</v>
      </c>
      <c r="C328" s="1">
        <v>2.10147926279988E-8</v>
      </c>
      <c r="D328" s="1">
        <v>2.69125602667905E-8</v>
      </c>
      <c r="E328" s="1">
        <v>6.0341927280204705E-8</v>
      </c>
      <c r="F328" s="1">
        <v>5.4005071450028398E-2</v>
      </c>
      <c r="G328" s="1">
        <v>3.7279587351124999E-8</v>
      </c>
      <c r="H328" s="1">
        <v>2.8370914803865699E-8</v>
      </c>
      <c r="I328" s="1">
        <v>2.4785708479992399E-8</v>
      </c>
      <c r="J328" s="1">
        <v>2.5618808409768101E-8</v>
      </c>
      <c r="K328" s="1">
        <v>0.94599467244186697</v>
      </c>
      <c r="L328" s="1">
        <v>3.1783804884457297E-8</v>
      </c>
    </row>
    <row r="329" spans="1:12" x14ac:dyDescent="0.25">
      <c r="A329">
        <v>197311</v>
      </c>
      <c r="B329" s="3">
        <v>26969</v>
      </c>
      <c r="C329" s="1">
        <v>7.5332058186280499E-10</v>
      </c>
      <c r="D329" s="1">
        <v>1.43386630093524E-7</v>
      </c>
      <c r="E329" s="1">
        <v>1.32179665959353E-7</v>
      </c>
      <c r="F329" s="1">
        <v>0.18463011568205501</v>
      </c>
      <c r="G329" s="1">
        <v>2.3787480294119601E-7</v>
      </c>
      <c r="H329" s="1">
        <v>2.2436336678948002E-8</v>
      </c>
      <c r="I329" s="1">
        <v>2.9471400722592198E-8</v>
      </c>
      <c r="J329" s="1">
        <v>1.08967166633984E-7</v>
      </c>
      <c r="K329" s="1">
        <v>0.81536911811480095</v>
      </c>
      <c r="L329" s="1">
        <v>9.1133797511598297E-8</v>
      </c>
    </row>
    <row r="330" spans="1:12" x14ac:dyDescent="0.25">
      <c r="A330">
        <v>197312</v>
      </c>
      <c r="B330" s="3">
        <v>26999</v>
      </c>
      <c r="C330" s="1">
        <v>5.9143049849865003E-9</v>
      </c>
      <c r="D330" s="1">
        <v>2.5182636796906301E-4</v>
      </c>
      <c r="E330" s="1">
        <v>7.0369359260664995E-7</v>
      </c>
      <c r="F330" s="1">
        <v>0.64414982427987899</v>
      </c>
      <c r="G330" s="1">
        <v>2.5473536663284999E-8</v>
      </c>
      <c r="H330" s="1">
        <v>5.23875796870568E-8</v>
      </c>
      <c r="I330" s="1">
        <v>3.2528589595517503E-8</v>
      </c>
      <c r="J330" s="1">
        <v>8.2470502000569806E-8</v>
      </c>
      <c r="K330" s="1">
        <v>0.35559733031920998</v>
      </c>
      <c r="L330" s="1">
        <v>1.16565109752423E-7</v>
      </c>
    </row>
    <row r="331" spans="1:12" x14ac:dyDescent="0.25">
      <c r="A331">
        <v>197401</v>
      </c>
      <c r="B331" s="3">
        <v>27030</v>
      </c>
      <c r="C331" s="1">
        <v>1.10817566484682E-9</v>
      </c>
      <c r="D331" s="1">
        <v>3.7043451493239102E-9</v>
      </c>
      <c r="E331" s="1">
        <v>9.0260560645328405E-8</v>
      </c>
      <c r="F331" s="1">
        <v>0.38491687060471602</v>
      </c>
      <c r="G331" s="1">
        <v>1.4886250705628999E-8</v>
      </c>
      <c r="H331" s="1">
        <v>1.9498228442904201E-8</v>
      </c>
      <c r="I331" s="1">
        <v>1.89955896917551E-8</v>
      </c>
      <c r="J331" s="1">
        <v>4.1119075814533001E-8</v>
      </c>
      <c r="K331" s="1">
        <v>0.615082903026404</v>
      </c>
      <c r="L331" s="1">
        <v>3.6796662935712499E-8</v>
      </c>
    </row>
    <row r="332" spans="1:12" x14ac:dyDescent="0.25">
      <c r="A332">
        <v>197402</v>
      </c>
      <c r="B332" s="3">
        <v>27061</v>
      </c>
      <c r="C332" s="1">
        <v>5.2322981898790501E-10</v>
      </c>
      <c r="D332" s="1">
        <v>1.3767888835305501E-9</v>
      </c>
      <c r="E332" s="1">
        <v>1.9338094028909298E-9</v>
      </c>
      <c r="F332" s="1">
        <v>7.97368436513579E-2</v>
      </c>
      <c r="G332" s="1">
        <v>7.4350638336709199E-2</v>
      </c>
      <c r="H332" s="1">
        <v>3.7770439260048003E-9</v>
      </c>
      <c r="I332" s="1">
        <v>2.8278366529172201E-9</v>
      </c>
      <c r="J332" s="1">
        <v>4.5979657804444998E-9</v>
      </c>
      <c r="K332" s="1">
        <v>0.84591249836804605</v>
      </c>
      <c r="L332" s="1">
        <v>4.6072132135865504E-9</v>
      </c>
    </row>
    <row r="333" spans="1:12" x14ac:dyDescent="0.25">
      <c r="A333">
        <v>197403</v>
      </c>
      <c r="B333" s="3">
        <v>27089</v>
      </c>
      <c r="C333" s="1">
        <v>9.8151683937841393E-9</v>
      </c>
      <c r="D333" s="1">
        <v>2.4772745750308902E-6</v>
      </c>
      <c r="E333" s="1">
        <v>1.93332182487729E-8</v>
      </c>
      <c r="F333" s="1">
        <v>0.22915255750657401</v>
      </c>
      <c r="G333" s="1">
        <v>1.2021446767579299E-6</v>
      </c>
      <c r="H333" s="1">
        <v>8.6500397436869694E-8</v>
      </c>
      <c r="I333" s="1">
        <v>8.9528398224392204E-7</v>
      </c>
      <c r="J333" s="1">
        <v>3.82509494710881E-7</v>
      </c>
      <c r="K333" s="1">
        <v>0.77084124545690402</v>
      </c>
      <c r="L333" s="1">
        <v>1.1346043330376699E-6</v>
      </c>
    </row>
    <row r="334" spans="1:12" x14ac:dyDescent="0.25">
      <c r="A334">
        <v>197404</v>
      </c>
      <c r="B334" s="3">
        <v>27120</v>
      </c>
      <c r="C334" s="1">
        <v>1.6323037235065101E-8</v>
      </c>
      <c r="D334" s="1">
        <v>3.3436714946754101E-6</v>
      </c>
      <c r="E334" s="1">
        <v>2.4486224059644199E-8</v>
      </c>
      <c r="F334" s="1">
        <v>0.27685990744320699</v>
      </c>
      <c r="G334" s="1">
        <v>0.22289794771399399</v>
      </c>
      <c r="H334" s="1">
        <v>5.7724432025581202E-8</v>
      </c>
      <c r="I334" s="1">
        <v>8.5946978732510594E-8</v>
      </c>
      <c r="J334" s="1">
        <v>9.6123656196501099E-8</v>
      </c>
      <c r="K334" s="1">
        <v>0.50023838780561303</v>
      </c>
      <c r="L334" s="1">
        <v>1.3276133001745699E-7</v>
      </c>
    </row>
    <row r="335" spans="1:12" x14ac:dyDescent="0.25">
      <c r="A335">
        <v>197405</v>
      </c>
      <c r="B335" s="3">
        <v>27150</v>
      </c>
      <c r="C335" s="1">
        <v>1.4654077766451399E-10</v>
      </c>
      <c r="D335" s="1">
        <v>4.8311790102205603E-10</v>
      </c>
      <c r="E335" s="1">
        <v>8.4422910432940396E-2</v>
      </c>
      <c r="F335" s="1">
        <v>0.41991768675537899</v>
      </c>
      <c r="G335" s="1">
        <v>0.49565933108000598</v>
      </c>
      <c r="H335" s="1">
        <v>1.3513639240735099E-9</v>
      </c>
      <c r="I335" s="1">
        <v>3.3420653455244803E-8</v>
      </c>
      <c r="J335" s="1">
        <v>7.6333617097088198E-9</v>
      </c>
      <c r="K335" s="1">
        <v>1.44498008311359E-8</v>
      </c>
      <c r="L335" s="1">
        <v>1.4246813191045901E-8</v>
      </c>
    </row>
    <row r="336" spans="1:12" x14ac:dyDescent="0.25">
      <c r="A336">
        <v>197406</v>
      </c>
      <c r="B336" s="3">
        <v>27181</v>
      </c>
      <c r="C336" s="1">
        <v>1.8970923558135201E-9</v>
      </c>
      <c r="D336" s="1">
        <v>3.22363071740795E-9</v>
      </c>
      <c r="E336" s="1">
        <v>0.14290672111717601</v>
      </c>
      <c r="F336" s="1">
        <v>0.85709324336853099</v>
      </c>
      <c r="G336" s="1">
        <v>6.3704069534019101E-9</v>
      </c>
      <c r="H336" s="1">
        <v>4.1489727619681297E-9</v>
      </c>
      <c r="I336" s="1">
        <v>3.7245998261606201E-9</v>
      </c>
      <c r="J336" s="1">
        <v>8.2564188892806003E-9</v>
      </c>
      <c r="K336" s="1">
        <v>3.8563519485717697E-9</v>
      </c>
      <c r="L336" s="1">
        <v>4.0368282228518296E-9</v>
      </c>
    </row>
    <row r="337" spans="1:12" x14ac:dyDescent="0.25">
      <c r="A337">
        <v>197407</v>
      </c>
      <c r="B337" s="3">
        <v>27211</v>
      </c>
      <c r="C337" s="1">
        <v>8.2205249536828906E-9</v>
      </c>
      <c r="D337" s="1">
        <v>2.5407662899104701E-6</v>
      </c>
      <c r="E337" s="1">
        <v>0.12634555318514801</v>
      </c>
      <c r="F337" s="1">
        <v>0.87364400377083995</v>
      </c>
      <c r="G337" s="1">
        <v>3.3008644102114599E-7</v>
      </c>
      <c r="H337" s="1">
        <v>7.0807865838436304E-7</v>
      </c>
      <c r="I337" s="1">
        <v>1.7219649738099E-6</v>
      </c>
      <c r="J337" s="1">
        <v>2.0628133984990401E-6</v>
      </c>
      <c r="K337" s="1">
        <v>1.38582802383921E-6</v>
      </c>
      <c r="L337" s="1">
        <v>1.6852857949494601E-6</v>
      </c>
    </row>
    <row r="338" spans="1:12" x14ac:dyDescent="0.25">
      <c r="A338">
        <v>197408</v>
      </c>
      <c r="B338" s="3">
        <v>27242</v>
      </c>
      <c r="C338" s="1">
        <v>3.8635326979487598E-9</v>
      </c>
      <c r="D338" s="1">
        <v>3.86332763559817E-7</v>
      </c>
      <c r="E338" s="1">
        <v>0.13590624988519201</v>
      </c>
      <c r="F338" s="1">
        <v>0.86409106520971202</v>
      </c>
      <c r="G338" s="1">
        <v>7.1118681858301903E-7</v>
      </c>
      <c r="H338" s="1">
        <v>3.5141576264040798E-7</v>
      </c>
      <c r="I338" s="1">
        <v>3.8513109187938102E-7</v>
      </c>
      <c r="J338" s="1">
        <v>4.6097714221106002E-8</v>
      </c>
      <c r="K338" s="1">
        <v>4.2361442910970902E-7</v>
      </c>
      <c r="L338" s="1">
        <v>3.7726263979401898E-7</v>
      </c>
    </row>
    <row r="339" spans="1:12" x14ac:dyDescent="0.25">
      <c r="A339">
        <v>197409</v>
      </c>
      <c r="B339" s="3">
        <v>27273</v>
      </c>
      <c r="C339" s="1">
        <v>5.0905025459357102E-9</v>
      </c>
      <c r="D339" s="1">
        <v>1.2063359344159301E-8</v>
      </c>
      <c r="E339" s="1">
        <v>1.07603991179563E-7</v>
      </c>
      <c r="F339" s="1">
        <v>6.1637870986979697E-2</v>
      </c>
      <c r="G339" s="1">
        <v>2.1010803569082499E-3</v>
      </c>
      <c r="H339" s="1">
        <v>2.1216004859334901E-8</v>
      </c>
      <c r="I339" s="1">
        <v>2.8255164245502299E-8</v>
      </c>
      <c r="J339" s="1">
        <v>3.9984437177321503E-8</v>
      </c>
      <c r="K339" s="1">
        <v>0.93626078054385797</v>
      </c>
      <c r="L339" s="1">
        <v>5.3898897894111801E-8</v>
      </c>
    </row>
    <row r="340" spans="1:12" x14ac:dyDescent="0.25">
      <c r="A340">
        <v>197410</v>
      </c>
      <c r="B340" s="3">
        <v>27303</v>
      </c>
      <c r="C340" s="1">
        <v>2.6549550147356199E-8</v>
      </c>
      <c r="D340" s="1">
        <v>3.4790285593747501E-8</v>
      </c>
      <c r="E340" s="1">
        <v>3.9847634286087697E-8</v>
      </c>
      <c r="F340" s="1">
        <v>0.116068349601838</v>
      </c>
      <c r="G340" s="1">
        <v>3.8552882171892701E-8</v>
      </c>
      <c r="H340" s="1">
        <v>1.7182299562439202E-8</v>
      </c>
      <c r="I340" s="1">
        <v>4.1833119107931601E-8</v>
      </c>
      <c r="J340" s="1">
        <v>2.6799189545091001E-8</v>
      </c>
      <c r="K340" s="1">
        <v>0.88393135316485105</v>
      </c>
      <c r="L340" s="1">
        <v>7.1678331103673694E-8</v>
      </c>
    </row>
    <row r="341" spans="1:12" x14ac:dyDescent="0.25">
      <c r="A341">
        <v>197411</v>
      </c>
      <c r="B341" s="3">
        <v>27334</v>
      </c>
      <c r="C341" s="1">
        <v>2.6384545950431399E-8</v>
      </c>
      <c r="D341" s="1">
        <v>1.3355697811482601E-8</v>
      </c>
      <c r="E341" s="1">
        <v>2.0352430003295501E-8</v>
      </c>
      <c r="F341" s="1">
        <v>9.3536259658933599E-2</v>
      </c>
      <c r="G341" s="1">
        <v>3.8500853472992798E-9</v>
      </c>
      <c r="H341" s="1">
        <v>6.0066431294582798E-9</v>
      </c>
      <c r="I341" s="1">
        <v>5.15865316928399E-9</v>
      </c>
      <c r="J341" s="1">
        <v>8.4810706419901803E-9</v>
      </c>
      <c r="K341" s="1">
        <v>0.90646364753180497</v>
      </c>
      <c r="L341" s="1">
        <v>9.2201266340656599E-9</v>
      </c>
    </row>
    <row r="342" spans="1:12" x14ac:dyDescent="0.25">
      <c r="A342">
        <v>197412</v>
      </c>
      <c r="B342" s="3">
        <v>27364</v>
      </c>
      <c r="C342" s="1">
        <v>1.1471846765731999E-9</v>
      </c>
      <c r="D342" s="1">
        <v>8.5831478842348894E-9</v>
      </c>
      <c r="E342" s="1">
        <v>3.0422939265899299E-9</v>
      </c>
      <c r="F342" s="1">
        <v>9.9291436732765595E-2</v>
      </c>
      <c r="G342" s="1">
        <v>4.3785334728530102E-9</v>
      </c>
      <c r="H342" s="1">
        <v>8.4883183121018593E-9</v>
      </c>
      <c r="I342" s="1">
        <v>8.5376711608050107E-9</v>
      </c>
      <c r="J342" s="1">
        <v>1.07994968492507E-8</v>
      </c>
      <c r="K342" s="1">
        <v>0.90070851078165004</v>
      </c>
      <c r="L342" s="1">
        <v>7.5089151261080492E-9</v>
      </c>
    </row>
    <row r="343" spans="1:12" x14ac:dyDescent="0.25">
      <c r="A343">
        <v>197501</v>
      </c>
      <c r="B343" s="3">
        <v>27395</v>
      </c>
      <c r="C343" s="1">
        <v>1.15475690834291E-6</v>
      </c>
      <c r="D343" s="1">
        <v>7.5380503497211095E-8</v>
      </c>
      <c r="E343" s="1">
        <v>1.11448172416319E-3</v>
      </c>
      <c r="F343" s="1">
        <v>7.9610083777776897E-2</v>
      </c>
      <c r="G343" s="1">
        <v>4.4594098242324599E-8</v>
      </c>
      <c r="H343" s="1">
        <v>1.19369143607796E-6</v>
      </c>
      <c r="I343" s="1">
        <v>1.4823664963386999E-7</v>
      </c>
      <c r="J343" s="1">
        <v>1.23636751350745E-7</v>
      </c>
      <c r="K343" s="1">
        <v>0.91927261007899397</v>
      </c>
      <c r="L343" s="1">
        <v>8.4122731713858505E-8</v>
      </c>
    </row>
    <row r="344" spans="1:12" x14ac:dyDescent="0.25">
      <c r="A344">
        <v>197502</v>
      </c>
      <c r="B344" s="3">
        <v>27426</v>
      </c>
      <c r="C344" s="1">
        <v>1.4151087550986699E-6</v>
      </c>
      <c r="D344" s="1">
        <v>9.5522771926564195E-6</v>
      </c>
      <c r="E344" s="1">
        <v>6.5484133538554195E-7</v>
      </c>
      <c r="F344" s="1">
        <v>3.9378380224461597E-5</v>
      </c>
      <c r="G344" s="1">
        <v>1.4095496585892501E-6</v>
      </c>
      <c r="H344" s="1">
        <v>3.4625977879987901E-6</v>
      </c>
      <c r="I344" s="1">
        <v>2.6917877391467699E-6</v>
      </c>
      <c r="J344" s="1">
        <v>2.4711908974523199E-6</v>
      </c>
      <c r="K344" s="1">
        <v>0.99993792165703499</v>
      </c>
      <c r="L344" s="1">
        <v>1.04260937412149E-6</v>
      </c>
    </row>
    <row r="345" spans="1:12" x14ac:dyDescent="0.25">
      <c r="A345">
        <v>197503</v>
      </c>
      <c r="B345" s="3">
        <v>27454</v>
      </c>
      <c r="C345" s="1">
        <v>3.1614525122735299E-8</v>
      </c>
      <c r="D345" s="1">
        <v>1.2454563197102099E-7</v>
      </c>
      <c r="E345" s="1">
        <v>1.35349309394775E-5</v>
      </c>
      <c r="F345" s="1">
        <v>2.1999704903102799E-2</v>
      </c>
      <c r="G345" s="1">
        <v>8.0047920738362701E-7</v>
      </c>
      <c r="H345" s="1">
        <v>0.97595837119837703</v>
      </c>
      <c r="I345" s="1">
        <v>1.7452981013716601E-6</v>
      </c>
      <c r="J345" s="1">
        <v>2.0195029403081298E-3</v>
      </c>
      <c r="K345" s="1">
        <v>4.3696333560744397E-6</v>
      </c>
      <c r="L345" s="1">
        <v>1.8144565629760999E-6</v>
      </c>
    </row>
    <row r="346" spans="1:12" x14ac:dyDescent="0.25">
      <c r="A346">
        <v>197504</v>
      </c>
      <c r="B346" s="3">
        <v>27485</v>
      </c>
      <c r="C346" s="1">
        <v>8.8057361652239797E-4</v>
      </c>
      <c r="D346" s="1">
        <v>5.99046554880117E-7</v>
      </c>
      <c r="E346" s="1">
        <v>1.5664619153058E-4</v>
      </c>
      <c r="F346" s="1">
        <v>6.1987652025176197E-6</v>
      </c>
      <c r="G346" s="1">
        <v>1.68303914043773E-7</v>
      </c>
      <c r="H346" s="1">
        <v>0.99895232805882705</v>
      </c>
      <c r="I346" s="1">
        <v>1.9176670647536499E-6</v>
      </c>
      <c r="J346" s="1">
        <v>1.0336029638917499E-6</v>
      </c>
      <c r="K346" s="1">
        <v>3.2255102342774702E-7</v>
      </c>
      <c r="L346" s="1">
        <v>2.12196390597989E-7</v>
      </c>
    </row>
    <row r="347" spans="1:12" x14ac:dyDescent="0.25">
      <c r="A347">
        <v>197505</v>
      </c>
      <c r="B347" s="3">
        <v>27515</v>
      </c>
      <c r="C347" s="1">
        <v>7.9019329103122807E-9</v>
      </c>
      <c r="D347" s="1">
        <v>2.80237429259645E-7</v>
      </c>
      <c r="E347" s="1">
        <v>3.8156838009781102E-7</v>
      </c>
      <c r="F347" s="1">
        <v>7.8525139588952506E-2</v>
      </c>
      <c r="G347" s="1">
        <v>3.1528470262914898E-7</v>
      </c>
      <c r="H347" s="1">
        <v>0.12548859781948801</v>
      </c>
      <c r="I347" s="1">
        <v>3.65340292863134E-7</v>
      </c>
      <c r="J347" s="1">
        <v>0.79598417613622896</v>
      </c>
      <c r="K347" s="1">
        <v>4.5873027308048202E-7</v>
      </c>
      <c r="L347" s="1">
        <v>2.77392450895693E-7</v>
      </c>
    </row>
    <row r="348" spans="1:12" x14ac:dyDescent="0.25">
      <c r="A348">
        <v>197506</v>
      </c>
      <c r="B348" s="3">
        <v>27546</v>
      </c>
      <c r="C348" s="1">
        <v>3.15582992985589E-9</v>
      </c>
      <c r="D348" s="1">
        <v>5.5509651346890197E-8</v>
      </c>
      <c r="E348" s="1">
        <v>1.5615034216633799E-2</v>
      </c>
      <c r="F348" s="1">
        <v>0.22290995972056299</v>
      </c>
      <c r="G348" s="1">
        <v>4.5099175519576897E-8</v>
      </c>
      <c r="H348" s="1">
        <v>7.4923139788028698E-2</v>
      </c>
      <c r="I348" s="1">
        <v>1.02040183702723E-7</v>
      </c>
      <c r="J348" s="1">
        <v>0.68655152274539599</v>
      </c>
      <c r="K348" s="1">
        <v>8.3507615504223297E-8</v>
      </c>
      <c r="L348" s="1">
        <v>5.4216922268516502E-8</v>
      </c>
    </row>
    <row r="349" spans="1:12" x14ac:dyDescent="0.25">
      <c r="A349">
        <v>197507</v>
      </c>
      <c r="B349" s="3">
        <v>27576</v>
      </c>
      <c r="C349" s="1">
        <v>2.1779643875713499E-9</v>
      </c>
      <c r="D349" s="1">
        <v>1.03724492115258E-7</v>
      </c>
      <c r="E349" s="1">
        <v>1.44943543343017E-3</v>
      </c>
      <c r="F349" s="1">
        <v>0.21730906031608799</v>
      </c>
      <c r="G349" s="1">
        <v>1.2463621428407401E-7</v>
      </c>
      <c r="H349" s="1">
        <v>0.41012176364105102</v>
      </c>
      <c r="I349" s="1">
        <v>2.2936548957661801E-7</v>
      </c>
      <c r="J349" s="1">
        <v>0.114433748187847</v>
      </c>
      <c r="K349" s="1">
        <v>0.256685451624664</v>
      </c>
      <c r="L349" s="1">
        <v>8.0892701711715698E-8</v>
      </c>
    </row>
    <row r="350" spans="1:12" x14ac:dyDescent="0.25">
      <c r="A350">
        <v>197508</v>
      </c>
      <c r="B350" s="3">
        <v>27607</v>
      </c>
      <c r="C350" s="1">
        <v>1.3316717987247901E-7</v>
      </c>
      <c r="D350" s="1">
        <v>2.0105506403891798E-6</v>
      </c>
      <c r="E350" s="1">
        <v>1.20544112573589E-3</v>
      </c>
      <c r="F350" s="1">
        <v>1.7358811779026501E-2</v>
      </c>
      <c r="G350" s="1">
        <v>7.1673812399150105E-7</v>
      </c>
      <c r="H350" s="1">
        <v>0.11143824968756599</v>
      </c>
      <c r="I350" s="1">
        <v>1.2466466357883401E-6</v>
      </c>
      <c r="J350" s="1">
        <v>0.86999193715211398</v>
      </c>
      <c r="K350" s="1">
        <v>6.8999863023715098E-7</v>
      </c>
      <c r="L350" s="1">
        <v>7.6315433938860899E-7</v>
      </c>
    </row>
    <row r="351" spans="1:12" x14ac:dyDescent="0.25">
      <c r="A351">
        <v>197509</v>
      </c>
      <c r="B351" s="3">
        <v>27638</v>
      </c>
      <c r="C351" s="1">
        <v>2.12890812497801E-4</v>
      </c>
      <c r="D351" s="1">
        <v>5.3310968644850699E-8</v>
      </c>
      <c r="E351" s="1">
        <v>7.3117961026682101E-4</v>
      </c>
      <c r="F351" s="1">
        <v>8.5238058803405098E-2</v>
      </c>
      <c r="G351" s="1">
        <v>6.4124949920541206E-8</v>
      </c>
      <c r="H351" s="1">
        <v>0.16894154666275801</v>
      </c>
      <c r="I351" s="1">
        <v>4.3869340838255902E-8</v>
      </c>
      <c r="J351" s="1">
        <v>0.74487610756449796</v>
      </c>
      <c r="K351" s="1">
        <v>2.8306492235477098E-8</v>
      </c>
      <c r="L351" s="1">
        <v>2.69350842187276E-8</v>
      </c>
    </row>
    <row r="352" spans="1:12" x14ac:dyDescent="0.25">
      <c r="A352">
        <v>197510</v>
      </c>
      <c r="B352" s="3">
        <v>27668</v>
      </c>
      <c r="C352" s="1">
        <v>3.2377779149342698E-4</v>
      </c>
      <c r="D352" s="1">
        <v>1.43837054778839E-4</v>
      </c>
      <c r="E352" s="1">
        <v>1.64169098284735E-7</v>
      </c>
      <c r="F352" s="1">
        <v>9.2382093374855506E-2</v>
      </c>
      <c r="G352" s="1">
        <v>0.50109710303886801</v>
      </c>
      <c r="H352" s="1">
        <v>0.40605231638586398</v>
      </c>
      <c r="I352" s="1">
        <v>2.0802702268922E-7</v>
      </c>
      <c r="J352" s="1">
        <v>3.6219969981721402E-7</v>
      </c>
      <c r="K352" s="1">
        <v>7.1675614417909594E-8</v>
      </c>
      <c r="L352" s="1">
        <v>6.6282693272943804E-8</v>
      </c>
    </row>
    <row r="353" spans="1:12" x14ac:dyDescent="0.25">
      <c r="A353">
        <v>197511</v>
      </c>
      <c r="B353" s="3">
        <v>27699</v>
      </c>
      <c r="C353" s="1">
        <v>1.0413004830945001E-8</v>
      </c>
      <c r="D353" s="1">
        <v>6.6148249300758405E-8</v>
      </c>
      <c r="E353" s="1">
        <v>2.09870882665337E-7</v>
      </c>
      <c r="F353" s="1">
        <v>1.71987300683474E-7</v>
      </c>
      <c r="G353" s="1">
        <v>0.37214592740443903</v>
      </c>
      <c r="H353" s="1">
        <v>0.15167000426838101</v>
      </c>
      <c r="I353" s="1">
        <v>0.476182997574152</v>
      </c>
      <c r="J353" s="1">
        <v>5.6294629867648801E-7</v>
      </c>
      <c r="K353" s="1">
        <v>2.4921006898308299E-8</v>
      </c>
      <c r="L353" s="1">
        <v>2.66450136621096E-8</v>
      </c>
    </row>
    <row r="354" spans="1:12" x14ac:dyDescent="0.25">
      <c r="A354">
        <v>197512</v>
      </c>
      <c r="B354" s="3">
        <v>27729</v>
      </c>
      <c r="C354" s="1">
        <v>1.9833255221797402E-3</v>
      </c>
      <c r="D354" s="1">
        <v>3.8233606930133002E-2</v>
      </c>
      <c r="E354" s="1">
        <v>3.4998384505008202E-2</v>
      </c>
      <c r="F354" s="1">
        <v>3.4996109742205297E-8</v>
      </c>
      <c r="G354" s="1">
        <v>9.5621469211409299E-8</v>
      </c>
      <c r="H354" s="1">
        <v>0.68157690709874597</v>
      </c>
      <c r="I354" s="1">
        <v>0.24320744420381901</v>
      </c>
      <c r="J354" s="1">
        <v>7.8798669648494096E-8</v>
      </c>
      <c r="K354" s="1">
        <v>6.2814635539333403E-8</v>
      </c>
      <c r="L354" s="1">
        <v>5.9509227561458697E-8</v>
      </c>
    </row>
    <row r="355" spans="1:12" x14ac:dyDescent="0.25">
      <c r="A355">
        <v>197601</v>
      </c>
      <c r="B355" s="3">
        <v>27760</v>
      </c>
      <c r="C355" s="1">
        <v>1.9599508489582801E-9</v>
      </c>
      <c r="D355" s="1">
        <v>6.30572155283063E-6</v>
      </c>
      <c r="E355" s="1">
        <v>1.9439880873303399E-6</v>
      </c>
      <c r="F355" s="1">
        <v>1.94429475526774E-7</v>
      </c>
      <c r="G355" s="1">
        <v>2.40905339740882E-2</v>
      </c>
      <c r="H355" s="1">
        <v>0.311200147311608</v>
      </c>
      <c r="I355" s="1">
        <v>0.66470068227131596</v>
      </c>
      <c r="J355" s="1">
        <v>6.4144108266750597E-8</v>
      </c>
      <c r="K355" s="1">
        <v>5.2469430376664398E-8</v>
      </c>
      <c r="L355" s="1">
        <v>7.3730381325316097E-8</v>
      </c>
    </row>
    <row r="356" spans="1:12" x14ac:dyDescent="0.25">
      <c r="A356">
        <v>197602</v>
      </c>
      <c r="B356" s="3">
        <v>27791</v>
      </c>
      <c r="C356" s="1">
        <v>1.50280856474086E-5</v>
      </c>
      <c r="D356" s="1">
        <v>3.6943632586364999E-5</v>
      </c>
      <c r="E356" s="1">
        <v>2.97676824201989E-8</v>
      </c>
      <c r="F356" s="1">
        <v>4.27014444892721E-8</v>
      </c>
      <c r="G356" s="1">
        <v>5.1380128749967897E-2</v>
      </c>
      <c r="H356" s="1">
        <v>2.4134747678628401E-5</v>
      </c>
      <c r="I356" s="1">
        <v>0.94854303863604195</v>
      </c>
      <c r="J356" s="1">
        <v>3.23455341662412E-7</v>
      </c>
      <c r="K356" s="1">
        <v>1.2785818612651299E-7</v>
      </c>
      <c r="L356" s="1">
        <v>2.0236545040027899E-7</v>
      </c>
    </row>
    <row r="357" spans="1:12" x14ac:dyDescent="0.25">
      <c r="A357">
        <v>197603</v>
      </c>
      <c r="B357" s="3">
        <v>27820</v>
      </c>
      <c r="C357" s="1">
        <v>1.7313803879591E-3</v>
      </c>
      <c r="D357" s="1">
        <v>0.99826603342901898</v>
      </c>
      <c r="E357" s="1">
        <v>4.8596672779552497E-7</v>
      </c>
      <c r="F357" s="1">
        <v>1.0612462877159799E-8</v>
      </c>
      <c r="G357" s="1">
        <v>1.87649183743187E-6</v>
      </c>
      <c r="H357" s="1">
        <v>1.3778676698980401E-8</v>
      </c>
      <c r="I357" s="1">
        <v>1.6710853287848901E-7</v>
      </c>
      <c r="J357" s="1">
        <v>1.15350996727056E-8</v>
      </c>
      <c r="K357" s="1">
        <v>8.4191457254192396E-9</v>
      </c>
      <c r="L357" s="1">
        <v>1.22706482221443E-8</v>
      </c>
    </row>
    <row r="358" spans="1:12" x14ac:dyDescent="0.25">
      <c r="A358">
        <v>197604</v>
      </c>
      <c r="B358" s="3">
        <v>27851</v>
      </c>
      <c r="C358" s="1">
        <v>1.5712136180130599E-10</v>
      </c>
      <c r="D358" s="1">
        <v>9.07748770600975E-2</v>
      </c>
      <c r="E358" s="1">
        <v>0.103538434435732</v>
      </c>
      <c r="F358" s="1">
        <v>7.6030590527679003E-10</v>
      </c>
      <c r="G358" s="1">
        <v>5.7909175564111302E-8</v>
      </c>
      <c r="H358" s="1">
        <v>3.8188727394573797E-9</v>
      </c>
      <c r="I358" s="1">
        <v>0.80568662444352301</v>
      </c>
      <c r="J358" s="1">
        <v>4.4733246702603598E-10</v>
      </c>
      <c r="K358" s="1">
        <v>3.8338659334763899E-10</v>
      </c>
      <c r="L358" s="1">
        <v>5.8449260675131397E-10</v>
      </c>
    </row>
    <row r="359" spans="1:12" x14ac:dyDescent="0.25">
      <c r="A359">
        <v>197605</v>
      </c>
      <c r="B359" s="3">
        <v>27881</v>
      </c>
      <c r="C359" s="1">
        <v>1.3439621964956001E-8</v>
      </c>
      <c r="D359" s="1">
        <v>0.306623024361455</v>
      </c>
      <c r="E359" s="1">
        <v>2.13408006847912E-7</v>
      </c>
      <c r="F359" s="1">
        <v>4.9950987088667299E-7</v>
      </c>
      <c r="G359" s="1">
        <v>5.8853917955878805E-7</v>
      </c>
      <c r="H359" s="1">
        <v>4.2822859467692999E-7</v>
      </c>
      <c r="I359" s="1">
        <v>0.69337401284116995</v>
      </c>
      <c r="J359" s="1">
        <v>3.5518098233751102E-7</v>
      </c>
      <c r="K359" s="1">
        <v>4.4757853390947199E-7</v>
      </c>
      <c r="L359" s="1">
        <v>4.3850215264792E-7</v>
      </c>
    </row>
    <row r="360" spans="1:12" x14ac:dyDescent="0.25">
      <c r="A360">
        <v>197606</v>
      </c>
      <c r="B360" s="3">
        <v>27912</v>
      </c>
      <c r="C360" s="1">
        <v>3.5745907165722401E-9</v>
      </c>
      <c r="D360" s="1">
        <v>0.130754915988815</v>
      </c>
      <c r="E360" s="1">
        <v>1.1519273604022799E-8</v>
      </c>
      <c r="F360" s="1">
        <v>2.17183645294102E-8</v>
      </c>
      <c r="G360" s="1">
        <v>2.8297037221083401E-6</v>
      </c>
      <c r="H360" s="1">
        <v>4.9805055015883902E-8</v>
      </c>
      <c r="I360" s="1">
        <v>0.86924204387686599</v>
      </c>
      <c r="J360" s="1">
        <v>1.9628584715574899E-8</v>
      </c>
      <c r="K360" s="1">
        <v>2.4123399404127699E-8</v>
      </c>
      <c r="L360" s="1">
        <v>8.0150861601614706E-8</v>
      </c>
    </row>
    <row r="361" spans="1:12" x14ac:dyDescent="0.25">
      <c r="A361">
        <v>197607</v>
      </c>
      <c r="B361" s="3">
        <v>27942</v>
      </c>
      <c r="C361" s="1">
        <v>4.1737904628668102E-9</v>
      </c>
      <c r="D361" s="1">
        <v>0.174720255532647</v>
      </c>
      <c r="E361" s="1">
        <v>0.386149700507747</v>
      </c>
      <c r="F361" s="1">
        <v>8.52268349999431E-8</v>
      </c>
      <c r="G361" s="1">
        <v>2.74013704691384E-4</v>
      </c>
      <c r="H361" s="1">
        <v>2.2400606014342399E-7</v>
      </c>
      <c r="I361" s="1">
        <v>0.43885562575290299</v>
      </c>
      <c r="J361" s="1">
        <v>1.9832061623514801E-8</v>
      </c>
      <c r="K361" s="1">
        <v>2.7694643591029798E-8</v>
      </c>
      <c r="L361" s="1">
        <v>4.35688119847208E-8</v>
      </c>
    </row>
    <row r="362" spans="1:12" x14ac:dyDescent="0.25">
      <c r="A362">
        <v>197608</v>
      </c>
      <c r="B362" s="3">
        <v>27973</v>
      </c>
      <c r="C362" s="1">
        <v>6.7120843051047998E-8</v>
      </c>
      <c r="D362" s="1">
        <v>2.8067229598198001E-2</v>
      </c>
      <c r="E362" s="1">
        <v>3.8296127463059699E-4</v>
      </c>
      <c r="F362" s="1">
        <v>1.1029761593154801E-6</v>
      </c>
      <c r="G362" s="1">
        <v>3.4691666940591899E-2</v>
      </c>
      <c r="H362" s="1">
        <v>2.44620859522786E-5</v>
      </c>
      <c r="I362" s="1">
        <v>0.93683007437964805</v>
      </c>
      <c r="J362" s="1">
        <v>1.6745292975178001E-7</v>
      </c>
      <c r="K362" s="1">
        <v>9.5800289528994996E-7</v>
      </c>
      <c r="L362" s="1">
        <v>1.3101710474554899E-6</v>
      </c>
    </row>
    <row r="363" spans="1:12" x14ac:dyDescent="0.25">
      <c r="A363">
        <v>197609</v>
      </c>
      <c r="B363" s="3">
        <v>28004</v>
      </c>
      <c r="C363" s="1">
        <v>1.88310534269769E-8</v>
      </c>
      <c r="D363" s="1">
        <v>1.5127320998931999E-2</v>
      </c>
      <c r="E363" s="1">
        <v>1.5163509590132299E-7</v>
      </c>
      <c r="F363" s="1">
        <v>3.4398865385708398E-7</v>
      </c>
      <c r="G363" s="1">
        <v>0.71309993762641599</v>
      </c>
      <c r="H363" s="1">
        <v>0.245197430417368</v>
      </c>
      <c r="I363" s="1">
        <v>2.65734658175482E-2</v>
      </c>
      <c r="J363" s="1">
        <v>1.8879910034654001E-7</v>
      </c>
      <c r="K363" s="1">
        <v>5.2414620226607802E-7</v>
      </c>
      <c r="L363" s="1">
        <v>6.1773964715492801E-7</v>
      </c>
    </row>
    <row r="364" spans="1:12" x14ac:dyDescent="0.25">
      <c r="A364">
        <v>197610</v>
      </c>
      <c r="B364" s="3">
        <v>28034</v>
      </c>
      <c r="C364" s="1">
        <v>3.4436655943721198E-11</v>
      </c>
      <c r="D364" s="1">
        <v>0.102291720875355</v>
      </c>
      <c r="E364" s="1">
        <v>0.28824155299102</v>
      </c>
      <c r="F364" s="1">
        <v>1.2490214685905799E-6</v>
      </c>
      <c r="G364" s="1">
        <v>1.26371709369368E-8</v>
      </c>
      <c r="H364" s="1">
        <v>0.60946528689203705</v>
      </c>
      <c r="I364" s="1">
        <v>1.2412223654784401E-7</v>
      </c>
      <c r="J364" s="1">
        <v>1.73419227191284E-8</v>
      </c>
      <c r="K364" s="1">
        <v>1.2077340785424101E-8</v>
      </c>
      <c r="L364" s="1">
        <v>2.40070064264254E-8</v>
      </c>
    </row>
    <row r="365" spans="1:12" x14ac:dyDescent="0.25">
      <c r="A365">
        <v>197611</v>
      </c>
      <c r="B365" s="3">
        <v>28065</v>
      </c>
      <c r="C365" s="1">
        <v>1.11409012402226E-7</v>
      </c>
      <c r="D365" s="1">
        <v>5.61558000647117E-2</v>
      </c>
      <c r="E365" s="1">
        <v>0.186626059337442</v>
      </c>
      <c r="F365" s="1">
        <v>1.6643328415337898E-2</v>
      </c>
      <c r="G365" s="1">
        <v>9.0803230246463196E-2</v>
      </c>
      <c r="H365" s="1">
        <v>0.64976955545489201</v>
      </c>
      <c r="I365" s="1">
        <v>4.1362262405236602E-7</v>
      </c>
      <c r="J365" s="1">
        <v>3.4003606911633399E-7</v>
      </c>
      <c r="K365" s="1">
        <v>3.5157506179295101E-7</v>
      </c>
      <c r="L365" s="1">
        <v>8.0983936169036998E-7</v>
      </c>
    </row>
    <row r="366" spans="1:12" x14ac:dyDescent="0.25">
      <c r="A366">
        <v>197612</v>
      </c>
      <c r="B366" s="3">
        <v>28095</v>
      </c>
      <c r="C366" s="1">
        <v>3.6347406471581999E-9</v>
      </c>
      <c r="D366" s="1">
        <v>3.4901206892169599E-2</v>
      </c>
      <c r="E366" s="1">
        <v>6.8523662693186396E-8</v>
      </c>
      <c r="F366" s="1">
        <v>0.30920107365912802</v>
      </c>
      <c r="G366" s="1">
        <v>8.0389967294068299E-8</v>
      </c>
      <c r="H366" s="1">
        <v>0.65589747175274604</v>
      </c>
      <c r="I366" s="1">
        <v>8.5745434233186192E-9</v>
      </c>
      <c r="J366" s="1">
        <v>7.0747447950446201E-9</v>
      </c>
      <c r="K366" s="1">
        <v>2.3220925929303199E-8</v>
      </c>
      <c r="L366" s="1">
        <v>5.6277301568825202E-8</v>
      </c>
    </row>
    <row r="367" spans="1:12" x14ac:dyDescent="0.25">
      <c r="A367">
        <v>197701</v>
      </c>
      <c r="B367" s="3">
        <v>28126</v>
      </c>
      <c r="C367" s="1">
        <v>4.0274422358885402E-11</v>
      </c>
      <c r="D367" s="1">
        <v>0.103958986581208</v>
      </c>
      <c r="E367" s="1">
        <v>1.38441472198958E-8</v>
      </c>
      <c r="F367" s="1">
        <v>0.62863103164701895</v>
      </c>
      <c r="G367" s="1">
        <v>0.267409930283666</v>
      </c>
      <c r="H367" s="1">
        <v>2.15567699280544E-8</v>
      </c>
      <c r="I367" s="1">
        <v>7.2836946699523598E-10</v>
      </c>
      <c r="J367" s="1">
        <v>4.2403219279771402E-10</v>
      </c>
      <c r="K367" s="1">
        <v>4.6852556736669001E-10</v>
      </c>
      <c r="L367" s="1">
        <v>1.4426292295209499E-8</v>
      </c>
    </row>
    <row r="368" spans="1:12" x14ac:dyDescent="0.25">
      <c r="A368">
        <v>197702</v>
      </c>
      <c r="B368" s="3">
        <v>28157</v>
      </c>
      <c r="C368" s="1">
        <v>2.2742989374384898E-3</v>
      </c>
      <c r="D368" s="1">
        <v>4.4957370283530199E-4</v>
      </c>
      <c r="E368" s="1">
        <v>3.7793821938704897E-2</v>
      </c>
      <c r="F368" s="1">
        <v>0.95948106863093396</v>
      </c>
      <c r="G368" s="1">
        <v>3.0092870360539201E-7</v>
      </c>
      <c r="H368" s="1">
        <v>2.33452608305445E-7</v>
      </c>
      <c r="I368" s="1">
        <v>1.42444146069629E-7</v>
      </c>
      <c r="J368" s="1">
        <v>1.2216699573876101E-7</v>
      </c>
      <c r="K368" s="1">
        <v>1.6219064421422001E-7</v>
      </c>
      <c r="L368" s="1">
        <v>2.7560682082197302E-7</v>
      </c>
    </row>
    <row r="369" spans="1:12" x14ac:dyDescent="0.25">
      <c r="A369">
        <v>197703</v>
      </c>
      <c r="B369" s="3">
        <v>28185</v>
      </c>
      <c r="C369" s="1">
        <v>1.79072370829433E-7</v>
      </c>
      <c r="D369" s="1">
        <v>5.9301737799626498E-10</v>
      </c>
      <c r="E369" s="1">
        <v>8.4680024746825996E-2</v>
      </c>
      <c r="F369" s="1">
        <v>0.91531964667952903</v>
      </c>
      <c r="G369" s="1">
        <v>1.5862606907029001E-9</v>
      </c>
      <c r="H369" s="1">
        <v>1.3089625266547501E-7</v>
      </c>
      <c r="I369" s="1">
        <v>3.04197407155925E-10</v>
      </c>
      <c r="J369" s="1">
        <v>1.3425766338475401E-9</v>
      </c>
      <c r="K369" s="1">
        <v>1.37204040824323E-8</v>
      </c>
      <c r="L369" s="1">
        <v>1.0585821530522201E-9</v>
      </c>
    </row>
    <row r="370" spans="1:12" x14ac:dyDescent="0.25">
      <c r="A370">
        <v>197704</v>
      </c>
      <c r="B370" s="3">
        <v>28216</v>
      </c>
      <c r="C370" s="1">
        <v>3.9471094125340501E-8</v>
      </c>
      <c r="D370" s="1">
        <v>2.3242406315904899E-8</v>
      </c>
      <c r="E370" s="1">
        <v>0.15174946161000799</v>
      </c>
      <c r="F370" s="1">
        <v>0.84824971256341497</v>
      </c>
      <c r="G370" s="1">
        <v>6.4248663112171002E-8</v>
      </c>
      <c r="H370" s="1">
        <v>2.6553887893078798E-7</v>
      </c>
      <c r="I370" s="1">
        <v>1.8476781025382401E-8</v>
      </c>
      <c r="J370" s="1">
        <v>2.3628976754519299E-8</v>
      </c>
      <c r="K370" s="1">
        <v>3.5241503845606602E-7</v>
      </c>
      <c r="L370" s="1">
        <v>3.8804744072965999E-8</v>
      </c>
    </row>
    <row r="371" spans="1:12" x14ac:dyDescent="0.25">
      <c r="A371">
        <v>197705</v>
      </c>
      <c r="B371" s="3">
        <v>28246</v>
      </c>
      <c r="C371" s="1">
        <v>1.9643066891568799E-7</v>
      </c>
      <c r="D371" s="1">
        <v>5.7058924952489599E-8</v>
      </c>
      <c r="E371" s="1">
        <v>0.28234541285832898</v>
      </c>
      <c r="F371" s="1">
        <v>0.71765332759971801</v>
      </c>
      <c r="G371" s="1">
        <v>5.7425218928377303E-8</v>
      </c>
      <c r="H371" s="1">
        <v>8.7850257183462195E-7</v>
      </c>
      <c r="I371" s="1">
        <v>9.6243727180332805E-9</v>
      </c>
      <c r="J371" s="1">
        <v>1.37927335158821E-8</v>
      </c>
      <c r="K371" s="1">
        <v>2.10145475538178E-8</v>
      </c>
      <c r="L371" s="1">
        <v>2.5692925521251602E-8</v>
      </c>
    </row>
    <row r="372" spans="1:12" x14ac:dyDescent="0.25">
      <c r="A372">
        <v>197706</v>
      </c>
      <c r="B372" s="3">
        <v>28277</v>
      </c>
      <c r="C372" s="1">
        <v>1.2359885412068401E-8</v>
      </c>
      <c r="D372" s="1">
        <v>1.04971986447292E-7</v>
      </c>
      <c r="E372" s="1">
        <v>0.272847286571272</v>
      </c>
      <c r="F372" s="1">
        <v>0.72700264588408003</v>
      </c>
      <c r="G372" s="1">
        <v>7.0422933355035901E-8</v>
      </c>
      <c r="H372" s="1">
        <v>1.4914825376182399E-4</v>
      </c>
      <c r="I372" s="1">
        <v>9.9950727535605397E-9</v>
      </c>
      <c r="J372" s="1">
        <v>3.0886926659957701E-8</v>
      </c>
      <c r="K372" s="1">
        <v>3.8585495137011501E-7</v>
      </c>
      <c r="L372" s="1">
        <v>3.0479828988459501E-7</v>
      </c>
    </row>
    <row r="373" spans="1:12" x14ac:dyDescent="0.25">
      <c r="A373">
        <v>197707</v>
      </c>
      <c r="B373" s="3">
        <v>28307</v>
      </c>
      <c r="C373" s="1">
        <v>1.3729906167567599E-8</v>
      </c>
      <c r="D373" s="1">
        <v>5.4375999220146999E-8</v>
      </c>
      <c r="E373" s="1">
        <v>1.0404239517170801E-6</v>
      </c>
      <c r="F373" s="1">
        <v>0.26248463148318701</v>
      </c>
      <c r="G373" s="1">
        <v>5.6687200966443597E-7</v>
      </c>
      <c r="H373" s="1">
        <v>0.56183388484938301</v>
      </c>
      <c r="I373" s="1">
        <v>8.1011577847832095E-8</v>
      </c>
      <c r="J373" s="1">
        <v>1.8790177478576201E-7</v>
      </c>
      <c r="K373" s="1">
        <v>0.17567752322587599</v>
      </c>
      <c r="L373" s="1">
        <v>2.0161263355216401E-6</v>
      </c>
    </row>
    <row r="374" spans="1:12" x14ac:dyDescent="0.25">
      <c r="A374">
        <v>197708</v>
      </c>
      <c r="B374" s="3">
        <v>28338</v>
      </c>
      <c r="C374" s="1">
        <v>2.58008079868725E-8</v>
      </c>
      <c r="D374" s="1">
        <v>9.5157539942408096E-8</v>
      </c>
      <c r="E374" s="1">
        <v>1.20107444858056E-5</v>
      </c>
      <c r="F374" s="1">
        <v>0.38501962574997001</v>
      </c>
      <c r="G374" s="1">
        <v>8.8622181904028693E-2</v>
      </c>
      <c r="H374" s="1">
        <v>0.526318507208408</v>
      </c>
      <c r="I374" s="1">
        <v>1.47620387374695E-7</v>
      </c>
      <c r="J374" s="1">
        <v>3.0889779046208098E-7</v>
      </c>
      <c r="K374" s="1">
        <v>6.1760391713904302E-6</v>
      </c>
      <c r="L374" s="1">
        <v>2.0920877358891999E-5</v>
      </c>
    </row>
    <row r="375" spans="1:12" x14ac:dyDescent="0.25">
      <c r="A375">
        <v>197709</v>
      </c>
      <c r="B375" s="3">
        <v>28369</v>
      </c>
      <c r="C375" s="1">
        <v>3.6709087677015899E-3</v>
      </c>
      <c r="D375" s="1">
        <v>3.0376049938973599E-9</v>
      </c>
      <c r="E375" s="1">
        <v>0.261251764678956</v>
      </c>
      <c r="F375" s="1">
        <v>0.72384838940743002</v>
      </c>
      <c r="G375" s="1">
        <v>1.80425977417769E-8</v>
      </c>
      <c r="H375" s="1">
        <v>1.1228879171872E-2</v>
      </c>
      <c r="I375" s="1">
        <v>4.7325393715164398E-9</v>
      </c>
      <c r="J375" s="1">
        <v>4.5661960288878301E-9</v>
      </c>
      <c r="K375" s="1">
        <v>4.8107396266884702E-9</v>
      </c>
      <c r="L375" s="1">
        <v>2.2784220090849099E-8</v>
      </c>
    </row>
    <row r="376" spans="1:12" x14ac:dyDescent="0.25">
      <c r="A376">
        <v>197710</v>
      </c>
      <c r="B376" s="3">
        <v>28399</v>
      </c>
      <c r="C376" s="1">
        <v>2.6062819987853901E-3</v>
      </c>
      <c r="D376" s="1">
        <v>1.5856754182310199E-7</v>
      </c>
      <c r="E376" s="1">
        <v>0.14397477961843999</v>
      </c>
      <c r="F376" s="1">
        <v>0.63483921294727796</v>
      </c>
      <c r="G376" s="1">
        <v>2.83867821679485E-6</v>
      </c>
      <c r="H376" s="1">
        <v>0.21856668828178599</v>
      </c>
      <c r="I376" s="1">
        <v>2.9436027296824599E-7</v>
      </c>
      <c r="J376" s="1">
        <v>4.6468305023711301E-7</v>
      </c>
      <c r="K376" s="1">
        <v>2.09561571857344E-7</v>
      </c>
      <c r="L376" s="1">
        <v>9.0713031465001408E-6</v>
      </c>
    </row>
    <row r="377" spans="1:12" x14ac:dyDescent="0.25">
      <c r="A377">
        <v>197711</v>
      </c>
      <c r="B377" s="3">
        <v>28430</v>
      </c>
      <c r="C377" s="1">
        <v>1.5120987305607001E-4</v>
      </c>
      <c r="D377" s="1">
        <v>1.7192704148214401E-7</v>
      </c>
      <c r="E377" s="1">
        <v>3.06636978655355E-7</v>
      </c>
      <c r="F377" s="1">
        <v>5.2455702920355902E-2</v>
      </c>
      <c r="G377" s="1">
        <v>0.94738550751603701</v>
      </c>
      <c r="H377" s="1">
        <v>1.65709309336206E-6</v>
      </c>
      <c r="I377" s="1">
        <v>3.6360559650559902E-7</v>
      </c>
      <c r="J377" s="1">
        <v>5.6737939813208396E-7</v>
      </c>
      <c r="K377" s="1">
        <v>2.4346320280107999E-7</v>
      </c>
      <c r="L377" s="1">
        <v>4.2695860322752297E-6</v>
      </c>
    </row>
    <row r="378" spans="1:12" x14ac:dyDescent="0.25">
      <c r="A378">
        <v>197712</v>
      </c>
      <c r="B378" s="3">
        <v>28460</v>
      </c>
      <c r="C378" s="1">
        <v>2.5426237900205898E-7</v>
      </c>
      <c r="D378" s="1">
        <v>4.35327182778259E-8</v>
      </c>
      <c r="E378" s="1">
        <v>6.62805339800641E-8</v>
      </c>
      <c r="F378" s="1">
        <v>1.3379001821869501E-6</v>
      </c>
      <c r="G378" s="1">
        <v>0.99999820618544999</v>
      </c>
      <c r="H378" s="1">
        <v>8.1688838265924004E-9</v>
      </c>
      <c r="I378" s="1">
        <v>9.0492006365634493E-9</v>
      </c>
      <c r="J378" s="1">
        <v>3.07971509587972E-8</v>
      </c>
      <c r="K378" s="1">
        <v>4.7808268328018399E-9</v>
      </c>
      <c r="L378" s="1">
        <v>3.90426245840396E-8</v>
      </c>
    </row>
    <row r="379" spans="1:12" x14ac:dyDescent="0.25">
      <c r="A379">
        <v>197801</v>
      </c>
      <c r="B379" s="3">
        <v>28491</v>
      </c>
      <c r="C379" s="1">
        <v>7.2824511991780297E-3</v>
      </c>
      <c r="D379" s="1">
        <v>1.96488827955129E-10</v>
      </c>
      <c r="E379" s="1">
        <v>1.5759029258105301E-9</v>
      </c>
      <c r="F379" s="1">
        <v>0.111348081829189</v>
      </c>
      <c r="G379" s="1">
        <v>3.7124527349761902E-8</v>
      </c>
      <c r="H379" s="1">
        <v>0.88136938536947496</v>
      </c>
      <c r="I379" s="1">
        <v>2.7781575961676601E-9</v>
      </c>
      <c r="J379" s="1">
        <v>2.6301255214136199E-8</v>
      </c>
      <c r="K379" s="1">
        <v>1.7475447444160201E-9</v>
      </c>
      <c r="L379" s="1">
        <v>1.18782749660926E-8</v>
      </c>
    </row>
    <row r="380" spans="1:12" x14ac:dyDescent="0.25">
      <c r="A380">
        <v>197802</v>
      </c>
      <c r="B380" s="3">
        <v>28522</v>
      </c>
      <c r="C380" s="1">
        <v>4.35235320652009E-7</v>
      </c>
      <c r="D380" s="1">
        <v>8.8748829576015497E-7</v>
      </c>
      <c r="E380" s="1">
        <v>3.20962231171738E-6</v>
      </c>
      <c r="F380" s="1">
        <v>2.56982714931764E-6</v>
      </c>
      <c r="G380" s="1">
        <v>3.144396091183E-6</v>
      </c>
      <c r="H380" s="1">
        <v>0.33631713598615698</v>
      </c>
      <c r="I380" s="1">
        <v>1.99733364404956E-7</v>
      </c>
      <c r="J380" s="1">
        <v>8.6335156841102296E-6</v>
      </c>
      <c r="K380" s="1">
        <v>3.3279349884640798E-7</v>
      </c>
      <c r="L380" s="1">
        <v>0.66366345140212701</v>
      </c>
    </row>
    <row r="381" spans="1:12" x14ac:dyDescent="0.25">
      <c r="A381">
        <v>197803</v>
      </c>
      <c r="B381" s="3">
        <v>28550</v>
      </c>
      <c r="C381" s="1">
        <v>2.8565134325484999E-4</v>
      </c>
      <c r="D381" s="1">
        <v>3.5150061410108197E-8</v>
      </c>
      <c r="E381" s="1">
        <v>4.7565321393808602E-8</v>
      </c>
      <c r="F381" s="1">
        <v>5.8552597730614802E-8</v>
      </c>
      <c r="G381" s="1">
        <v>8.1256935966453905E-2</v>
      </c>
      <c r="H381" s="1">
        <v>0.90950170287670495</v>
      </c>
      <c r="I381" s="1">
        <v>3.0720007679076498E-7</v>
      </c>
      <c r="J381" s="1">
        <v>8.9495763056167601E-3</v>
      </c>
      <c r="K381" s="1">
        <v>3.4286945237663297E-8</v>
      </c>
      <c r="L381" s="1">
        <v>5.6507529810250499E-6</v>
      </c>
    </row>
    <row r="382" spans="1:12" x14ac:dyDescent="0.25">
      <c r="A382">
        <v>197804</v>
      </c>
      <c r="B382" s="3">
        <v>28581</v>
      </c>
      <c r="C382" s="1">
        <v>5.7040935845251602E-6</v>
      </c>
      <c r="D382" s="1">
        <v>4.9809067357497499E-8</v>
      </c>
      <c r="E382" s="1">
        <v>2.9672767236331201E-8</v>
      </c>
      <c r="F382" s="1">
        <v>2.8310270806197701E-8</v>
      </c>
      <c r="G382" s="1">
        <v>1.1008208155275501E-5</v>
      </c>
      <c r="H382" s="1">
        <v>0.19857306933608401</v>
      </c>
      <c r="I382" s="1">
        <v>6.3453858912992705E-7</v>
      </c>
      <c r="J382" s="1">
        <v>0.80140780766405195</v>
      </c>
      <c r="K382" s="1">
        <v>1.20935706360504E-8</v>
      </c>
      <c r="L382" s="1">
        <v>1.6562738565871901E-6</v>
      </c>
    </row>
    <row r="383" spans="1:12" x14ac:dyDescent="0.25">
      <c r="A383">
        <v>197805</v>
      </c>
      <c r="B383" s="3">
        <v>28611</v>
      </c>
      <c r="C383" s="1">
        <v>2.0668303750974999E-6</v>
      </c>
      <c r="D383" s="1">
        <v>1.34375348189419E-8</v>
      </c>
      <c r="E383" s="1">
        <v>4.3026449696783899E-8</v>
      </c>
      <c r="F383" s="1">
        <v>1.23046632623031E-8</v>
      </c>
      <c r="G383" s="1">
        <v>3.7835703987256502E-8</v>
      </c>
      <c r="H383" s="1">
        <v>9.2047678180950895E-8</v>
      </c>
      <c r="I383" s="1">
        <v>1.58478089699473E-8</v>
      </c>
      <c r="J383" s="1">
        <v>0.99999767841791998</v>
      </c>
      <c r="K383" s="1">
        <v>1.5592586687082299E-8</v>
      </c>
      <c r="L383" s="1">
        <v>2.4659294539526599E-8</v>
      </c>
    </row>
    <row r="384" spans="1:12" x14ac:dyDescent="0.25">
      <c r="A384">
        <v>197806</v>
      </c>
      <c r="B384" s="3">
        <v>28642</v>
      </c>
      <c r="C384" s="1">
        <v>4.1954300949693299E-5</v>
      </c>
      <c r="D384" s="1">
        <v>1.3759753849100401E-7</v>
      </c>
      <c r="E384" s="1">
        <v>1.47044250223532E-7</v>
      </c>
      <c r="F384" s="1">
        <v>9.6653749412418598E-8</v>
      </c>
      <c r="G384" s="1">
        <v>6.1508550710790299E-7</v>
      </c>
      <c r="H384" s="1">
        <v>2.4164866844703703E-7</v>
      </c>
      <c r="I384" s="1">
        <v>3.9062069305106302E-7</v>
      </c>
      <c r="J384" s="1">
        <v>0.99995606989705899</v>
      </c>
      <c r="K384" s="1">
        <v>6.1306702877312997E-8</v>
      </c>
      <c r="L384" s="1">
        <v>2.8584496611368499E-7</v>
      </c>
    </row>
    <row r="385" spans="1:12" x14ac:dyDescent="0.25">
      <c r="A385">
        <v>197807</v>
      </c>
      <c r="B385" s="3">
        <v>28672</v>
      </c>
      <c r="C385" s="1">
        <v>1.00877531251451E-5</v>
      </c>
      <c r="D385" s="1">
        <v>6.2134464815988496E-8</v>
      </c>
      <c r="E385" s="1">
        <v>6.3287402428788002E-8</v>
      </c>
      <c r="F385" s="1">
        <v>3.5612125140080997E-8</v>
      </c>
      <c r="G385" s="1">
        <v>0.62835193206234996</v>
      </c>
      <c r="H385" s="1">
        <v>4.9551215657182103E-8</v>
      </c>
      <c r="I385" s="1">
        <v>1.17809989229209E-7</v>
      </c>
      <c r="J385" s="1">
        <v>0.37163753046961301</v>
      </c>
      <c r="K385" s="1">
        <v>1.99271601182227E-8</v>
      </c>
      <c r="L385" s="1">
        <v>1.0139255763594199E-7</v>
      </c>
    </row>
    <row r="386" spans="1:12" x14ac:dyDescent="0.25">
      <c r="A386">
        <v>197808</v>
      </c>
      <c r="B386" s="3">
        <v>28703</v>
      </c>
      <c r="C386" s="1">
        <v>1.44837424263733E-8</v>
      </c>
      <c r="D386" s="1">
        <v>8.9293455152248693E-8</v>
      </c>
      <c r="E386" s="1">
        <v>5.3475810092821901E-8</v>
      </c>
      <c r="F386" s="1">
        <v>2.5976585365235301E-8</v>
      </c>
      <c r="G386" s="1">
        <v>7.7424541678909901E-4</v>
      </c>
      <c r="H386" s="1">
        <v>5.8059283646706497E-8</v>
      </c>
      <c r="I386" s="1">
        <v>1.2173234471758799E-7</v>
      </c>
      <c r="J386" s="1">
        <v>0.99922520047095897</v>
      </c>
      <c r="K386" s="1">
        <v>3.6428072995330103E-8</v>
      </c>
      <c r="L386" s="1">
        <v>1.5466333566220399E-7</v>
      </c>
    </row>
    <row r="387" spans="1:12" x14ac:dyDescent="0.25">
      <c r="A387">
        <v>197809</v>
      </c>
      <c r="B387" s="3">
        <v>28734</v>
      </c>
      <c r="C387" s="1">
        <v>1.2142278557801899E-7</v>
      </c>
      <c r="D387" s="1">
        <v>6.15428509679143E-9</v>
      </c>
      <c r="E387" s="1">
        <v>4.5713828141425498E-9</v>
      </c>
      <c r="F387" s="1">
        <v>5.1665570587841799E-10</v>
      </c>
      <c r="G387" s="1">
        <v>0.99999947607253503</v>
      </c>
      <c r="H387" s="1">
        <v>4.4177760729258103E-9</v>
      </c>
      <c r="I387" s="1">
        <v>3.0549987484232299E-9</v>
      </c>
      <c r="J387" s="1">
        <v>3.78684540826179E-7</v>
      </c>
      <c r="K387" s="1">
        <v>4.4654940686810801E-10</v>
      </c>
      <c r="L387" s="1">
        <v>4.65849313261306E-9</v>
      </c>
    </row>
    <row r="388" spans="1:12" x14ac:dyDescent="0.25">
      <c r="A388">
        <v>197810</v>
      </c>
      <c r="B388" s="3">
        <v>28764</v>
      </c>
      <c r="C388" s="1">
        <v>2.2289657408381201E-7</v>
      </c>
      <c r="D388" s="1">
        <v>1.2726704469167799E-8</v>
      </c>
      <c r="E388" s="1">
        <v>3.2332456455123198E-9</v>
      </c>
      <c r="F388" s="1">
        <v>1.9889026456424601E-9</v>
      </c>
      <c r="G388" s="1">
        <v>0.99999971479564798</v>
      </c>
      <c r="H388" s="1">
        <v>7.6720946439498806E-9</v>
      </c>
      <c r="I388" s="1">
        <v>4.5806052010405797E-9</v>
      </c>
      <c r="J388" s="1">
        <v>2.0261824160083E-8</v>
      </c>
      <c r="K388" s="1">
        <v>1.12572179656923E-9</v>
      </c>
      <c r="L388" s="1">
        <v>1.07186945318702E-8</v>
      </c>
    </row>
    <row r="389" spans="1:12" x14ac:dyDescent="0.25">
      <c r="A389">
        <v>197811</v>
      </c>
      <c r="B389" s="3">
        <v>28795</v>
      </c>
      <c r="C389" s="1">
        <v>1.1491974047669901E-6</v>
      </c>
      <c r="D389" s="1">
        <v>9.7028460628956405E-10</v>
      </c>
      <c r="E389" s="1">
        <v>4.1310637479885999E-9</v>
      </c>
      <c r="F389" s="1">
        <v>2.2651821716130202E-9</v>
      </c>
      <c r="G389" s="1">
        <v>0.99999878064287695</v>
      </c>
      <c r="H389" s="1">
        <v>5.4552836983648403E-8</v>
      </c>
      <c r="I389" s="1">
        <v>2.4274213314286499E-9</v>
      </c>
      <c r="J389" s="1">
        <v>2.0636194667308899E-9</v>
      </c>
      <c r="K389" s="1">
        <v>1.93428342989169E-9</v>
      </c>
      <c r="L389" s="1">
        <v>1.81499635695761E-9</v>
      </c>
    </row>
    <row r="390" spans="1:12" x14ac:dyDescent="0.25">
      <c r="A390">
        <v>197812</v>
      </c>
      <c r="B390" s="3">
        <v>28825</v>
      </c>
      <c r="C390" s="1">
        <v>1.8215236614747799E-3</v>
      </c>
      <c r="D390" s="1">
        <v>7.7804898379279094E-8</v>
      </c>
      <c r="E390" s="1">
        <v>5.2124618460599502E-7</v>
      </c>
      <c r="F390" s="1">
        <v>3.11962709093095E-9</v>
      </c>
      <c r="G390" s="1">
        <v>0.99817776032543004</v>
      </c>
      <c r="H390" s="1">
        <v>4.52164993435099E-8</v>
      </c>
      <c r="I390" s="1">
        <v>2.1324353550200101E-8</v>
      </c>
      <c r="J390" s="1">
        <v>1.7388679837847502E-8</v>
      </c>
      <c r="K390" s="1">
        <v>3.44157585104858E-9</v>
      </c>
      <c r="L390" s="1">
        <v>2.6471273323341001E-8</v>
      </c>
    </row>
    <row r="391" spans="1:12" x14ac:dyDescent="0.25">
      <c r="A391">
        <v>197901</v>
      </c>
      <c r="B391" s="3">
        <v>28856</v>
      </c>
      <c r="C391" s="1">
        <v>6.5337040059514503E-9</v>
      </c>
      <c r="D391" s="1">
        <v>2.6434431778402602E-7</v>
      </c>
      <c r="E391" s="1">
        <v>1.28254292363136E-7</v>
      </c>
      <c r="F391" s="1">
        <v>2.61804590018155E-8</v>
      </c>
      <c r="G391" s="1">
        <v>0.99999669926109003</v>
      </c>
      <c r="H391" s="1">
        <v>8.7017222791015003E-7</v>
      </c>
      <c r="I391" s="1">
        <v>3.7581966511192401E-7</v>
      </c>
      <c r="J391" s="1">
        <v>9.55525352783892E-7</v>
      </c>
      <c r="K391" s="1">
        <v>7.8421489024597001E-8</v>
      </c>
      <c r="L391" s="1">
        <v>5.9548740876336495E-7</v>
      </c>
    </row>
    <row r="392" spans="1:12" x14ac:dyDescent="0.25">
      <c r="A392">
        <v>197902</v>
      </c>
      <c r="B392" s="3">
        <v>28887</v>
      </c>
      <c r="C392" s="1">
        <v>4.0311416762349002E-10</v>
      </c>
      <c r="D392" s="1">
        <v>4.9452309975755602E-7</v>
      </c>
      <c r="E392" s="1">
        <v>1.5162290442583E-6</v>
      </c>
      <c r="F392" s="1">
        <v>6.15950981146566E-9</v>
      </c>
      <c r="G392" s="1">
        <v>0.99999781008876798</v>
      </c>
      <c r="H392" s="1">
        <v>5.5440607184347103E-8</v>
      </c>
      <c r="I392" s="1">
        <v>1.8038977798717099E-8</v>
      </c>
      <c r="J392" s="1">
        <v>6.8931716240042705E-8</v>
      </c>
      <c r="K392" s="1">
        <v>5.7408991776118596E-9</v>
      </c>
      <c r="L392" s="1">
        <v>2.44430871566203E-8</v>
      </c>
    </row>
    <row r="393" spans="1:12" x14ac:dyDescent="0.25">
      <c r="A393">
        <v>197903</v>
      </c>
      <c r="B393" s="3">
        <v>28915</v>
      </c>
      <c r="C393" s="1">
        <v>4.68807117379274E-3</v>
      </c>
      <c r="D393" s="1">
        <v>4.9098073389877997E-8</v>
      </c>
      <c r="E393" s="1">
        <v>5.2446060346987098E-8</v>
      </c>
      <c r="F393" s="1">
        <v>5.3395839731896998E-8</v>
      </c>
      <c r="G393" s="1">
        <v>0.94341052632864797</v>
      </c>
      <c r="H393" s="1">
        <v>5.19001166313535E-2</v>
      </c>
      <c r="I393" s="1">
        <v>6.4777357915633996E-8</v>
      </c>
      <c r="J393" s="1">
        <v>9.3359566167948303E-7</v>
      </c>
      <c r="K393" s="1">
        <v>2.6176997652856999E-8</v>
      </c>
      <c r="L393" s="1">
        <v>1.0637611206862E-7</v>
      </c>
    </row>
    <row r="394" spans="1:12" x14ac:dyDescent="0.25">
      <c r="A394">
        <v>197904</v>
      </c>
      <c r="B394" s="3">
        <v>28946</v>
      </c>
      <c r="C394" s="1">
        <v>4.5560709953625404E-3</v>
      </c>
      <c r="D394" s="1">
        <v>1.0328086365382E-7</v>
      </c>
      <c r="E394" s="1">
        <v>1.45630187055168E-7</v>
      </c>
      <c r="F394" s="1">
        <v>8.0045526872367292E-6</v>
      </c>
      <c r="G394" s="1">
        <v>0.96090294479272698</v>
      </c>
      <c r="H394" s="1">
        <v>3.4530382816939001E-2</v>
      </c>
      <c r="I394" s="1">
        <v>1.7626158057906E-7</v>
      </c>
      <c r="J394" s="1">
        <v>1.7713793521717501E-6</v>
      </c>
      <c r="K394" s="1">
        <v>6.5091485445793794E-8</v>
      </c>
      <c r="L394" s="1">
        <v>3.3519882759947297E-7</v>
      </c>
    </row>
    <row r="395" spans="1:12" x14ac:dyDescent="0.25">
      <c r="A395">
        <v>197905</v>
      </c>
      <c r="B395" s="3">
        <v>28976</v>
      </c>
      <c r="C395" s="1">
        <v>3.3061232964946802E-3</v>
      </c>
      <c r="D395" s="1">
        <v>2.73526393246932E-7</v>
      </c>
      <c r="E395" s="1">
        <v>2.00909618965683E-7</v>
      </c>
      <c r="F395" s="1">
        <v>3.7938986279238499E-6</v>
      </c>
      <c r="G395" s="1">
        <v>0.72722480585450999</v>
      </c>
      <c r="H395" s="1">
        <v>0.26946321899863701</v>
      </c>
      <c r="I395" s="1">
        <v>2.03262342629262E-7</v>
      </c>
      <c r="J395" s="1">
        <v>4.7955434996359996E-7</v>
      </c>
      <c r="K395" s="1">
        <v>1.4897162424796599E-7</v>
      </c>
      <c r="L395" s="1">
        <v>7.5172740002906298E-7</v>
      </c>
    </row>
    <row r="396" spans="1:12" x14ac:dyDescent="0.25">
      <c r="A396">
        <v>197906</v>
      </c>
      <c r="B396" s="3">
        <v>29007</v>
      </c>
      <c r="C396" s="1">
        <v>2.0497009730093001E-3</v>
      </c>
      <c r="D396" s="1">
        <v>3.3025586676151999E-8</v>
      </c>
      <c r="E396" s="1">
        <v>5.3595911802839103E-8</v>
      </c>
      <c r="F396" s="1">
        <v>2.4079253844877199E-6</v>
      </c>
      <c r="G396" s="1">
        <v>0.34963824803534699</v>
      </c>
      <c r="H396" s="1">
        <v>0.64830932198594804</v>
      </c>
      <c r="I396" s="1">
        <v>3.70448206833049E-8</v>
      </c>
      <c r="J396" s="1">
        <v>5.9790645586952796E-8</v>
      </c>
      <c r="K396" s="1">
        <v>3.7327458424549703E-8</v>
      </c>
      <c r="L396" s="1">
        <v>1.0029592896136001E-7</v>
      </c>
    </row>
    <row r="397" spans="1:12" x14ac:dyDescent="0.25">
      <c r="A397">
        <v>197907</v>
      </c>
      <c r="B397" s="3">
        <v>29037</v>
      </c>
      <c r="C397" s="1">
        <v>1.5006801286893299E-3</v>
      </c>
      <c r="D397" s="1">
        <v>7.3530875360675306E-8</v>
      </c>
      <c r="E397" s="1">
        <v>1.05759350162887E-6</v>
      </c>
      <c r="F397" s="1">
        <v>0.20673118171605301</v>
      </c>
      <c r="G397" s="1">
        <v>0.109189690197749</v>
      </c>
      <c r="H397" s="1">
        <v>0.68257406590043201</v>
      </c>
      <c r="I397" s="1">
        <v>1.8267473332722799E-7</v>
      </c>
      <c r="J397" s="1">
        <v>3.4724087124058098E-7</v>
      </c>
      <c r="K397" s="1">
        <v>1.8153676999444199E-7</v>
      </c>
      <c r="L397" s="1">
        <v>2.5394803163806398E-6</v>
      </c>
    </row>
    <row r="398" spans="1:12" x14ac:dyDescent="0.25">
      <c r="A398">
        <v>197908</v>
      </c>
      <c r="B398" s="3">
        <v>29068</v>
      </c>
      <c r="C398" s="1">
        <v>2.4036349517072798E-3</v>
      </c>
      <c r="D398" s="1">
        <v>3.7517105232300299E-7</v>
      </c>
      <c r="E398" s="1">
        <v>4.8175404253905095E-7</v>
      </c>
      <c r="F398" s="1">
        <v>1.31178954548024E-2</v>
      </c>
      <c r="G398" s="1">
        <v>0.31249398664310202</v>
      </c>
      <c r="H398" s="1">
        <v>0.67198090086113205</v>
      </c>
      <c r="I398" s="1">
        <v>3.52886801569106E-7</v>
      </c>
      <c r="J398" s="1">
        <v>4.8126648005764696E-7</v>
      </c>
      <c r="K398" s="1">
        <v>4.8118103855473403E-7</v>
      </c>
      <c r="L398" s="1">
        <v>1.4098311233988199E-6</v>
      </c>
    </row>
    <row r="399" spans="1:12" x14ac:dyDescent="0.25">
      <c r="A399">
        <v>197909</v>
      </c>
      <c r="B399" s="3">
        <v>29099</v>
      </c>
      <c r="C399" s="1">
        <v>1.6222723341982399E-2</v>
      </c>
      <c r="D399" s="1">
        <v>1.37836875278622E-7</v>
      </c>
      <c r="E399" s="1">
        <v>0.32776096834604801</v>
      </c>
      <c r="F399" s="1">
        <v>0.65597634187446097</v>
      </c>
      <c r="G399" s="1">
        <v>4.72530681297104E-7</v>
      </c>
      <c r="H399" s="1">
        <v>3.1152877661524399E-5</v>
      </c>
      <c r="I399" s="1">
        <v>2.7162026961674E-7</v>
      </c>
      <c r="J399" s="1">
        <v>5.5032778031984697E-7</v>
      </c>
      <c r="K399" s="1">
        <v>1.12800623290019E-6</v>
      </c>
      <c r="L399" s="1">
        <v>6.2532380072156402E-6</v>
      </c>
    </row>
    <row r="400" spans="1:12" x14ac:dyDescent="0.25">
      <c r="A400">
        <v>197910</v>
      </c>
      <c r="B400" s="3">
        <v>29129</v>
      </c>
      <c r="C400" s="1">
        <v>9.1673005787654605E-10</v>
      </c>
      <c r="D400" s="1">
        <v>1.04517158096543E-8</v>
      </c>
      <c r="E400" s="1">
        <v>3.4450382318597399E-9</v>
      </c>
      <c r="F400" s="1">
        <v>0.130352762777767</v>
      </c>
      <c r="G400" s="1">
        <v>2.3920725564818299E-8</v>
      </c>
      <c r="H400" s="1">
        <v>0.86964709458993406</v>
      </c>
      <c r="I400" s="1">
        <v>1.8114827431412301E-8</v>
      </c>
      <c r="J400" s="1">
        <v>2.57606684724435E-8</v>
      </c>
      <c r="K400" s="1">
        <v>2.5259782327466302E-8</v>
      </c>
      <c r="L400" s="1">
        <v>3.4762838529290699E-8</v>
      </c>
    </row>
    <row r="401" spans="1:12" x14ac:dyDescent="0.25">
      <c r="A401">
        <v>197911</v>
      </c>
      <c r="B401" s="3">
        <v>29160</v>
      </c>
      <c r="C401" s="1">
        <v>7.9634380306219093E-3</v>
      </c>
      <c r="D401" s="1">
        <v>1.8440933729016301E-8</v>
      </c>
      <c r="E401" s="1">
        <v>0.15991045605333801</v>
      </c>
      <c r="F401" s="1">
        <v>0.83212592950145503</v>
      </c>
      <c r="G401" s="1">
        <v>3.0621577781614901E-8</v>
      </c>
      <c r="H401" s="1">
        <v>3.6272952273975402E-8</v>
      </c>
      <c r="I401" s="1">
        <v>2.0508287288846702E-8</v>
      </c>
      <c r="J401" s="1">
        <v>2.6906984337069901E-8</v>
      </c>
      <c r="K401" s="1">
        <v>1.8004339807459398E-8</v>
      </c>
      <c r="L401" s="1">
        <v>2.5659500487774301E-8</v>
      </c>
    </row>
    <row r="402" spans="1:12" x14ac:dyDescent="0.25">
      <c r="A402">
        <v>197912</v>
      </c>
      <c r="B402" s="3">
        <v>29190</v>
      </c>
      <c r="C402" s="1">
        <v>1.20329116722673E-8</v>
      </c>
      <c r="D402" s="1">
        <v>7.0039485140777506E-8</v>
      </c>
      <c r="E402" s="1">
        <v>0.16772548217470201</v>
      </c>
      <c r="F402" s="1">
        <v>0.83227404539258798</v>
      </c>
      <c r="G402" s="1">
        <v>1.3895566020265401E-7</v>
      </c>
      <c r="H402" s="1">
        <v>7.8691121684921497E-8</v>
      </c>
      <c r="I402" s="1">
        <v>6.2235663789068495E-8</v>
      </c>
      <c r="J402" s="1">
        <v>2.84143539470237E-8</v>
      </c>
      <c r="K402" s="1">
        <v>2.7564630267126001E-8</v>
      </c>
      <c r="L402" s="1">
        <v>5.4498909816334598E-8</v>
      </c>
    </row>
    <row r="403" spans="1:12" x14ac:dyDescent="0.25">
      <c r="A403">
        <v>198001</v>
      </c>
      <c r="B403" s="3">
        <v>29221</v>
      </c>
      <c r="C403" s="1">
        <v>5.1211167936879298E-8</v>
      </c>
      <c r="D403" s="1">
        <v>3.3240842411155699E-7</v>
      </c>
      <c r="E403" s="1">
        <v>0.16931311251147199</v>
      </c>
      <c r="F403" s="1">
        <v>0.83066809751180504</v>
      </c>
      <c r="G403" s="1">
        <v>7.5557171729197198E-6</v>
      </c>
      <c r="H403" s="1">
        <v>5.2072221795358796E-6</v>
      </c>
      <c r="I403" s="1">
        <v>3.4261460005206598E-7</v>
      </c>
      <c r="J403" s="1">
        <v>3.5664727480888901E-6</v>
      </c>
      <c r="K403" s="1">
        <v>3.9133348267966202E-7</v>
      </c>
      <c r="L403" s="1">
        <v>1.3429969436220899E-6</v>
      </c>
    </row>
    <row r="404" spans="1:12" x14ac:dyDescent="0.25">
      <c r="A404">
        <v>198002</v>
      </c>
      <c r="B404" s="3">
        <v>29252</v>
      </c>
      <c r="C404" s="1">
        <v>9.3992998252586597E-9</v>
      </c>
      <c r="D404" s="1">
        <v>5.58568228760488E-8</v>
      </c>
      <c r="E404" s="1">
        <v>3.5431633564067998E-2</v>
      </c>
      <c r="F404" s="1">
        <v>0.96456722827689401</v>
      </c>
      <c r="G404" s="1">
        <v>5.0150487617794798E-8</v>
      </c>
      <c r="H404" s="1">
        <v>2.6706191796748403E-7</v>
      </c>
      <c r="I404" s="1">
        <v>5.82236794930263E-8</v>
      </c>
      <c r="J404" s="1">
        <v>4.5284253673641898E-7</v>
      </c>
      <c r="K404" s="1">
        <v>6.4543610395507304E-8</v>
      </c>
      <c r="L404" s="1">
        <v>1.80080651069954E-7</v>
      </c>
    </row>
    <row r="405" spans="1:12" x14ac:dyDescent="0.25">
      <c r="A405">
        <v>198003</v>
      </c>
      <c r="B405" s="3">
        <v>29281</v>
      </c>
      <c r="C405" s="1">
        <v>2.8186511919222199E-2</v>
      </c>
      <c r="D405" s="1">
        <v>4.9290970478498803E-8</v>
      </c>
      <c r="E405" s="1">
        <v>1.63821342116781E-8</v>
      </c>
      <c r="F405" s="1">
        <v>0.97180104674277301</v>
      </c>
      <c r="G405" s="1">
        <v>8.9172606994913706E-6</v>
      </c>
      <c r="H405" s="1">
        <v>1.06437313598669E-6</v>
      </c>
      <c r="I405" s="1">
        <v>3.5908258539598702E-7</v>
      </c>
      <c r="J405" s="1">
        <v>8.6573797102202002E-7</v>
      </c>
      <c r="K405" s="1">
        <v>1.4435503357431501E-7</v>
      </c>
      <c r="L405" s="1">
        <v>1.0248554580246299E-6</v>
      </c>
    </row>
    <row r="406" spans="1:12" x14ac:dyDescent="0.25">
      <c r="A406">
        <v>198004</v>
      </c>
      <c r="B406" s="3">
        <v>29312</v>
      </c>
      <c r="C406" s="1">
        <v>2.89782581492532E-2</v>
      </c>
      <c r="D406" s="1">
        <v>1.5129197578819501E-8</v>
      </c>
      <c r="E406" s="1">
        <v>8.0081515980520707E-9</v>
      </c>
      <c r="F406" s="1">
        <v>0.287409678590967</v>
      </c>
      <c r="G406" s="1">
        <v>0.68326367633307705</v>
      </c>
      <c r="H406" s="1">
        <v>3.3290732372274101E-4</v>
      </c>
      <c r="I406" s="1">
        <v>4.4581556974365302E-7</v>
      </c>
      <c r="J406" s="1">
        <v>1.38061320802834E-5</v>
      </c>
      <c r="K406" s="1">
        <v>2.3778885801631102E-8</v>
      </c>
      <c r="L406" s="1">
        <v>1.1807390909884799E-6</v>
      </c>
    </row>
    <row r="407" spans="1:12" x14ac:dyDescent="0.25">
      <c r="A407">
        <v>198005</v>
      </c>
      <c r="B407" s="3">
        <v>29342</v>
      </c>
      <c r="C407" s="1">
        <v>1.48975540310825E-2</v>
      </c>
      <c r="D407" s="1">
        <v>8.6124227927450706E-8</v>
      </c>
      <c r="E407" s="1">
        <v>4.0389830446331702E-8</v>
      </c>
      <c r="F407" s="1">
        <v>0.30524965782304098</v>
      </c>
      <c r="G407" s="1">
        <v>0.67881465132038199</v>
      </c>
      <c r="H407" s="1">
        <v>2.1139911929154301E-4</v>
      </c>
      <c r="I407" s="1">
        <v>1.9340648049183799E-7</v>
      </c>
      <c r="J407" s="1">
        <v>8.2277616574263598E-4</v>
      </c>
      <c r="K407" s="1">
        <v>9.19332903392673E-7</v>
      </c>
      <c r="L407" s="1">
        <v>2.72228670970219E-6</v>
      </c>
    </row>
    <row r="408" spans="1:12" x14ac:dyDescent="0.25">
      <c r="A408">
        <v>198006</v>
      </c>
      <c r="B408" s="3">
        <v>29373</v>
      </c>
      <c r="C408" s="1">
        <v>1.41323936545815E-2</v>
      </c>
      <c r="D408" s="1">
        <v>4.2951990377627399E-10</v>
      </c>
      <c r="E408" s="1">
        <v>2.2581023332113799E-7</v>
      </c>
      <c r="F408" s="1">
        <v>0.36914850223978002</v>
      </c>
      <c r="G408" s="1">
        <v>0.279795345000243</v>
      </c>
      <c r="H408" s="1">
        <v>5.8984931915952904E-7</v>
      </c>
      <c r="I408" s="1">
        <v>2.58563193532131E-9</v>
      </c>
      <c r="J408" s="1">
        <v>0.33692293496282</v>
      </c>
      <c r="K408" s="1">
        <v>1.9217681083254201E-9</v>
      </c>
      <c r="L408" s="1">
        <v>3.5461104682804198E-9</v>
      </c>
    </row>
    <row r="409" spans="1:12" x14ac:dyDescent="0.25">
      <c r="A409">
        <v>198007</v>
      </c>
      <c r="B409" s="3">
        <v>29403</v>
      </c>
      <c r="C409" s="1">
        <v>1.00286207731956E-2</v>
      </c>
      <c r="D409" s="1">
        <v>9.1860902459569696E-10</v>
      </c>
      <c r="E409" s="1">
        <v>6.8999750229046397E-10</v>
      </c>
      <c r="F409" s="1">
        <v>0.31895934206042897</v>
      </c>
      <c r="G409" s="1">
        <v>9.0647208996720005E-2</v>
      </c>
      <c r="H409" s="1">
        <v>1.26397682922259E-7</v>
      </c>
      <c r="I409" s="1">
        <v>1.87260752633241E-9</v>
      </c>
      <c r="J409" s="1">
        <v>0.58036467393911995</v>
      </c>
      <c r="K409" s="1">
        <v>1.50541207797759E-8</v>
      </c>
      <c r="L409" s="1">
        <v>9.2975181207471292E-9</v>
      </c>
    </row>
    <row r="410" spans="1:12" x14ac:dyDescent="0.25">
      <c r="A410">
        <v>198008</v>
      </c>
      <c r="B410" s="3">
        <v>29434</v>
      </c>
      <c r="C410" s="1">
        <v>7.1589130159189704E-3</v>
      </c>
      <c r="D410" s="1">
        <v>2.9121841455719601E-8</v>
      </c>
      <c r="E410" s="1">
        <v>2.4129949793949001E-8</v>
      </c>
      <c r="F410" s="1">
        <v>0.24762306905825801</v>
      </c>
      <c r="G410" s="1">
        <v>0.50003761425969095</v>
      </c>
      <c r="H410" s="1">
        <v>8.6428811903456699E-8</v>
      </c>
      <c r="I410" s="1">
        <v>9.73859978080502E-8</v>
      </c>
      <c r="J410" s="1">
        <v>0.24517985911043799</v>
      </c>
      <c r="K410" s="1">
        <v>6.1525271955644297E-8</v>
      </c>
      <c r="L410" s="1">
        <v>2.4596381860580002E-7</v>
      </c>
    </row>
    <row r="411" spans="1:12" x14ac:dyDescent="0.25">
      <c r="A411">
        <v>198009</v>
      </c>
      <c r="B411" s="3">
        <v>29465</v>
      </c>
      <c r="C411" s="1">
        <v>6.5332486334962903E-3</v>
      </c>
      <c r="D411" s="1">
        <v>1.20999152818426E-7</v>
      </c>
      <c r="E411" s="1">
        <v>3.0305662487595801E-7</v>
      </c>
      <c r="F411" s="1">
        <v>0.122601760634457</v>
      </c>
      <c r="G411" s="1">
        <v>0.87085953723740495</v>
      </c>
      <c r="H411" s="1">
        <v>1.19599598211891E-6</v>
      </c>
      <c r="I411" s="1">
        <v>1.32471885035485E-6</v>
      </c>
      <c r="J411" s="1">
        <v>4.3163190204124899E-7</v>
      </c>
      <c r="K411" s="1">
        <v>7.0420380905846996E-7</v>
      </c>
      <c r="L411" s="1">
        <v>1.37288831684054E-6</v>
      </c>
    </row>
    <row r="412" spans="1:12" x14ac:dyDescent="0.25">
      <c r="A412">
        <v>198010</v>
      </c>
      <c r="B412" s="3">
        <v>29495</v>
      </c>
      <c r="C412" s="1">
        <v>7.0405080147864299E-3</v>
      </c>
      <c r="D412" s="1">
        <v>3.0655211938460198E-9</v>
      </c>
      <c r="E412" s="1">
        <v>1.2708821051982399E-8</v>
      </c>
      <c r="F412" s="1">
        <v>0.192731517673013</v>
      </c>
      <c r="G412" s="1">
        <v>0.80022465023283695</v>
      </c>
      <c r="H412" s="1">
        <v>8.5478768914368598E-8</v>
      </c>
      <c r="I412" s="1">
        <v>2.3255012413859E-7</v>
      </c>
      <c r="J412" s="1">
        <v>2.6089290485395702E-6</v>
      </c>
      <c r="K412" s="1">
        <v>8.36584103216295E-8</v>
      </c>
      <c r="L412" s="1">
        <v>2.9768877446856699E-7</v>
      </c>
    </row>
    <row r="413" spans="1:12" x14ac:dyDescent="0.25">
      <c r="A413">
        <v>198011</v>
      </c>
      <c r="B413" s="3">
        <v>29526</v>
      </c>
      <c r="C413" s="1">
        <v>6.9612772834613101E-3</v>
      </c>
      <c r="D413" s="1">
        <v>1.01772033213425E-9</v>
      </c>
      <c r="E413" s="1">
        <v>4.5107518710033004E-9</v>
      </c>
      <c r="F413" s="1">
        <v>0.183347076164038</v>
      </c>
      <c r="G413" s="1">
        <v>0.80968973207319905</v>
      </c>
      <c r="H413" s="1">
        <v>7.5013823504815702E-7</v>
      </c>
      <c r="I413" s="1">
        <v>1.25407365071665E-7</v>
      </c>
      <c r="J413" s="1">
        <v>8.8080423062471104E-7</v>
      </c>
      <c r="K413" s="1">
        <v>3.4784199049233098E-8</v>
      </c>
      <c r="L413" s="1">
        <v>1.17816876981839E-7</v>
      </c>
    </row>
    <row r="414" spans="1:12" x14ac:dyDescent="0.25">
      <c r="A414">
        <v>198012</v>
      </c>
      <c r="B414" s="3">
        <v>29556</v>
      </c>
      <c r="C414" s="1">
        <v>8.9312849283127698E-3</v>
      </c>
      <c r="D414" s="1">
        <v>3.2853996926472102E-10</v>
      </c>
      <c r="E414" s="1">
        <v>7.4234013584711E-10</v>
      </c>
      <c r="F414" s="1">
        <v>0.230497936863541</v>
      </c>
      <c r="G414" s="1">
        <v>0.76056912844941804</v>
      </c>
      <c r="H414" s="1">
        <v>4.8708165416187997E-7</v>
      </c>
      <c r="I414" s="1">
        <v>4.1411110456419502E-7</v>
      </c>
      <c r="J414" s="1">
        <v>2.18604865110789E-7</v>
      </c>
      <c r="K414" s="1">
        <v>5.96306467152311E-8</v>
      </c>
      <c r="L414" s="1">
        <v>4.6925967371214902E-7</v>
      </c>
    </row>
    <row r="415" spans="1:12" x14ac:dyDescent="0.25">
      <c r="A415">
        <v>198101</v>
      </c>
      <c r="B415" s="3">
        <v>29587</v>
      </c>
      <c r="C415" s="1">
        <v>1.03908286711755E-2</v>
      </c>
      <c r="D415" s="1">
        <v>1.8619124167381101E-7</v>
      </c>
      <c r="E415" s="1">
        <v>7.4983453521063798E-8</v>
      </c>
      <c r="F415" s="1">
        <v>0.178352884995408</v>
      </c>
      <c r="G415" s="1">
        <v>0.81125145205864502</v>
      </c>
      <c r="H415" s="1">
        <v>1.1867721345050499E-6</v>
      </c>
      <c r="I415" s="1">
        <v>7.71088127379613E-7</v>
      </c>
      <c r="J415" s="1">
        <v>4.3396340911797102E-7</v>
      </c>
      <c r="K415" s="1">
        <v>4.3513511574733E-7</v>
      </c>
      <c r="L415" s="1">
        <v>1.74614144531963E-6</v>
      </c>
    </row>
    <row r="416" spans="1:12" x14ac:dyDescent="0.25">
      <c r="A416">
        <v>198102</v>
      </c>
      <c r="B416" s="3">
        <v>29618</v>
      </c>
      <c r="C416" s="1">
        <v>1.03525609426302E-8</v>
      </c>
      <c r="D416" s="1">
        <v>4.8896051653797802E-8</v>
      </c>
      <c r="E416" s="1">
        <v>1.1356184763526199E-6</v>
      </c>
      <c r="F416" s="1">
        <v>5.0022988230400002E-2</v>
      </c>
      <c r="G416" s="1">
        <v>1.3549347341035E-5</v>
      </c>
      <c r="H416" s="1">
        <v>7.4038940278196496E-7</v>
      </c>
      <c r="I416" s="1">
        <v>9.6274260771168194E-7</v>
      </c>
      <c r="J416" s="1">
        <v>0.94995771724031597</v>
      </c>
      <c r="K416" s="1">
        <v>4.7720762923299399E-7</v>
      </c>
      <c r="L416" s="1">
        <v>2.36997533887901E-6</v>
      </c>
    </row>
    <row r="417" spans="1:12" x14ac:dyDescent="0.25">
      <c r="A417">
        <v>198103</v>
      </c>
      <c r="B417" s="3">
        <v>29646</v>
      </c>
      <c r="C417" s="1">
        <v>1.7492539793340499E-3</v>
      </c>
      <c r="D417" s="1">
        <v>2.8180503734991201E-7</v>
      </c>
      <c r="E417" s="1">
        <v>8.5092343461660192E-9</v>
      </c>
      <c r="F417" s="1">
        <v>9.9154498070978101E-8</v>
      </c>
      <c r="G417" s="1">
        <v>5.4558164796230199E-2</v>
      </c>
      <c r="H417" s="1">
        <v>6.6856457746168598E-8</v>
      </c>
      <c r="I417" s="1">
        <v>1.6154792795787601E-8</v>
      </c>
      <c r="J417" s="1">
        <v>0.94369207017263901</v>
      </c>
      <c r="K417" s="1">
        <v>1.3783361565137E-8</v>
      </c>
      <c r="L417" s="1">
        <v>2.47941121189815E-8</v>
      </c>
    </row>
    <row r="418" spans="1:12" x14ac:dyDescent="0.25">
      <c r="A418">
        <v>198104</v>
      </c>
      <c r="B418" s="3">
        <v>29677</v>
      </c>
      <c r="C418" s="1">
        <v>2.3948173087907099E-9</v>
      </c>
      <c r="D418" s="1">
        <v>1.77117533858692E-7</v>
      </c>
      <c r="E418" s="1">
        <v>2.4953938492415602E-3</v>
      </c>
      <c r="F418" s="1">
        <v>7.51283880358147E-6</v>
      </c>
      <c r="G418" s="1">
        <v>3.7251592126458802E-6</v>
      </c>
      <c r="H418" s="1">
        <v>2.1297996216050201E-7</v>
      </c>
      <c r="I418" s="1">
        <v>1.4655083717683E-7</v>
      </c>
      <c r="J418" s="1">
        <v>0.997492525929215</v>
      </c>
      <c r="K418" s="1">
        <v>6.5809911191115395E-8</v>
      </c>
      <c r="L418" s="1">
        <v>2.37370385564088E-7</v>
      </c>
    </row>
    <row r="419" spans="1:12" x14ac:dyDescent="0.25">
      <c r="A419">
        <v>198105</v>
      </c>
      <c r="B419" s="3">
        <v>29707</v>
      </c>
      <c r="C419" s="1">
        <v>8.3987025668719704E-3</v>
      </c>
      <c r="D419" s="1">
        <v>3.1973175059771102E-8</v>
      </c>
      <c r="E419" s="1">
        <v>4.2074355733458099E-3</v>
      </c>
      <c r="F419" s="1">
        <v>8.8127190485303097E-7</v>
      </c>
      <c r="G419" s="1">
        <v>3.8219493921062299E-4</v>
      </c>
      <c r="H419" s="1">
        <v>7.57563327991181E-8</v>
      </c>
      <c r="I419" s="1">
        <v>5.1382970289518602E-8</v>
      </c>
      <c r="J419" s="1">
        <v>0.98701044064883203</v>
      </c>
      <c r="K419" s="1">
        <v>2.4603125224162199E-8</v>
      </c>
      <c r="L419" s="1">
        <v>1.61284241818588E-7</v>
      </c>
    </row>
    <row r="420" spans="1:12" x14ac:dyDescent="0.25">
      <c r="A420">
        <v>198106</v>
      </c>
      <c r="B420" s="3">
        <v>29738</v>
      </c>
      <c r="C420" s="1">
        <v>4.6506302170774699E-2</v>
      </c>
      <c r="D420" s="1">
        <v>9.2729128636495497E-9</v>
      </c>
      <c r="E420" s="1">
        <v>2.3618842748961002E-8</v>
      </c>
      <c r="F420" s="1">
        <v>7.8495061673624397E-9</v>
      </c>
      <c r="G420" s="1">
        <v>0.57741537856562597</v>
      </c>
      <c r="H420" s="1">
        <v>5.3404619372400496E-7</v>
      </c>
      <c r="I420" s="1">
        <v>3.1506117996421498E-7</v>
      </c>
      <c r="J420" s="1">
        <v>0.37607736418950399</v>
      </c>
      <c r="K420" s="1">
        <v>3.8954074547846198E-9</v>
      </c>
      <c r="L420" s="1">
        <v>6.1330458315351903E-8</v>
      </c>
    </row>
    <row r="421" spans="1:12" x14ac:dyDescent="0.25">
      <c r="A421">
        <v>198107</v>
      </c>
      <c r="B421" s="3">
        <v>29768</v>
      </c>
      <c r="C421" s="1">
        <v>7.6800448063742196E-3</v>
      </c>
      <c r="D421" s="1">
        <v>4.4656798662793502E-9</v>
      </c>
      <c r="E421" s="1">
        <v>8.1348930918798992E-9</v>
      </c>
      <c r="F421" s="1">
        <v>6.4990640225767003E-10</v>
      </c>
      <c r="G421" s="1">
        <v>0.12506955444551801</v>
      </c>
      <c r="H421" s="1">
        <v>3.7260353637709503E-9</v>
      </c>
      <c r="I421" s="1">
        <v>8.2787556791942099E-10</v>
      </c>
      <c r="J421" s="1">
        <v>0.867250381159407</v>
      </c>
      <c r="K421" s="1">
        <v>4.1207721878879599E-10</v>
      </c>
      <c r="L421" s="1">
        <v>1.3721175513941301E-9</v>
      </c>
    </row>
    <row r="422" spans="1:12" x14ac:dyDescent="0.25">
      <c r="A422">
        <v>198108</v>
      </c>
      <c r="B422" s="3">
        <v>29799</v>
      </c>
      <c r="C422" s="1">
        <v>5.1298883536405803E-3</v>
      </c>
      <c r="D422" s="1">
        <v>5.80879551733821E-6</v>
      </c>
      <c r="E422" s="1">
        <v>6.0822274573108794E-8</v>
      </c>
      <c r="F422" s="1">
        <v>3.1007919406242402E-7</v>
      </c>
      <c r="G422" s="1">
        <v>8.3880136419007804E-6</v>
      </c>
      <c r="H422" s="1">
        <v>3.4074568375076198E-7</v>
      </c>
      <c r="I422" s="1">
        <v>2.9635531653848001E-7</v>
      </c>
      <c r="J422" s="1">
        <v>0.99485440239820799</v>
      </c>
      <c r="K422" s="1">
        <v>7.70311356978384E-8</v>
      </c>
      <c r="L422" s="1">
        <v>4.2740539760764298E-7</v>
      </c>
    </row>
    <row r="423" spans="1:12" x14ac:dyDescent="0.25">
      <c r="A423">
        <v>198109</v>
      </c>
      <c r="B423" s="3">
        <v>29830</v>
      </c>
      <c r="C423" s="1">
        <v>1.1223872788885E-2</v>
      </c>
      <c r="D423" s="1">
        <v>2.1623652287937201E-8</v>
      </c>
      <c r="E423" s="1">
        <v>4.6753082592917702E-7</v>
      </c>
      <c r="F423" s="1">
        <v>2.0917776250536699E-8</v>
      </c>
      <c r="G423" s="1">
        <v>7.5295827939908504E-8</v>
      </c>
      <c r="H423" s="1">
        <v>7.7061630977969594E-5</v>
      </c>
      <c r="I423" s="1">
        <v>3.7233894713921502E-8</v>
      </c>
      <c r="J423" s="1">
        <v>0.98869725214542803</v>
      </c>
      <c r="K423" s="1">
        <v>8.4345484553971499E-8</v>
      </c>
      <c r="L423" s="1">
        <v>1.1064871862997201E-6</v>
      </c>
    </row>
    <row r="424" spans="1:12" x14ac:dyDescent="0.25">
      <c r="A424">
        <v>198110</v>
      </c>
      <c r="B424" s="3">
        <v>29860</v>
      </c>
      <c r="C424" s="1">
        <v>1.5577421636563901E-3</v>
      </c>
      <c r="D424" s="1">
        <v>1.2009529550022399E-6</v>
      </c>
      <c r="E424" s="1">
        <v>1.6532871037015801E-6</v>
      </c>
      <c r="F424" s="1">
        <v>4.7391578705153599E-7</v>
      </c>
      <c r="G424" s="1">
        <v>9.4960759293564296E-7</v>
      </c>
      <c r="H424" s="1">
        <v>0.51365376382828598</v>
      </c>
      <c r="I424" s="1">
        <v>2.4445717261596898E-6</v>
      </c>
      <c r="J424" s="1">
        <v>0.484406587826817</v>
      </c>
      <c r="K424" s="1">
        <v>3.6225349910649999E-4</v>
      </c>
      <c r="L424" s="1">
        <v>1.29303469684264E-5</v>
      </c>
    </row>
    <row r="425" spans="1:12" x14ac:dyDescent="0.25">
      <c r="A425">
        <v>198111</v>
      </c>
      <c r="B425" s="3">
        <v>29891</v>
      </c>
      <c r="C425" s="1">
        <v>2.4375207660017901E-8</v>
      </c>
      <c r="D425" s="1">
        <v>4.0831896328246302E-8</v>
      </c>
      <c r="E425" s="1">
        <v>4.79423198151538E-7</v>
      </c>
      <c r="F425" s="1">
        <v>1.4255700676209899E-8</v>
      </c>
      <c r="G425" s="1">
        <v>2.0220288038962001E-8</v>
      </c>
      <c r="H425" s="1">
        <v>0.723658073284693</v>
      </c>
      <c r="I425" s="1">
        <v>0.27628166642878699</v>
      </c>
      <c r="J425" s="1">
        <v>2.8781588558676901E-5</v>
      </c>
      <c r="K425" s="1">
        <v>3.0084316120107201E-5</v>
      </c>
      <c r="L425" s="1">
        <v>8.15275422195579E-7</v>
      </c>
    </row>
    <row r="426" spans="1:12" x14ac:dyDescent="0.25">
      <c r="A426">
        <v>198112</v>
      </c>
      <c r="B426" s="3">
        <v>29921</v>
      </c>
      <c r="C426" s="1">
        <v>3.5799573067230099E-4</v>
      </c>
      <c r="D426" s="1">
        <v>3.6625512193730101E-6</v>
      </c>
      <c r="E426" s="1">
        <v>9.9185461700967306E-8</v>
      </c>
      <c r="F426" s="1">
        <v>1.9918333828806099E-8</v>
      </c>
      <c r="G426" s="1">
        <v>6.1049810733675699E-8</v>
      </c>
      <c r="H426" s="1">
        <v>0.62674547561597604</v>
      </c>
      <c r="I426" s="1">
        <v>2.5563236539416899E-6</v>
      </c>
      <c r="J426" s="1">
        <v>9.7489407887098493E-8</v>
      </c>
      <c r="K426" s="1">
        <v>0.37288995235056099</v>
      </c>
      <c r="L426" s="1">
        <v>7.9784892487541406E-8</v>
      </c>
    </row>
    <row r="427" spans="1:12" x14ac:dyDescent="0.25">
      <c r="A427">
        <v>198201</v>
      </c>
      <c r="B427" s="3">
        <v>29952</v>
      </c>
      <c r="C427" s="1">
        <v>5.4506738750224998E-8</v>
      </c>
      <c r="D427" s="1">
        <v>9.6604948084294704E-10</v>
      </c>
      <c r="E427" s="1">
        <v>1.0218936466756399E-9</v>
      </c>
      <c r="F427" s="1">
        <v>4.4524954352153002E-10</v>
      </c>
      <c r="G427" s="1">
        <v>2.42695580020132E-9</v>
      </c>
      <c r="H427" s="1">
        <v>0.59593764804823202</v>
      </c>
      <c r="I427" s="1">
        <v>7.1020724818721504E-9</v>
      </c>
      <c r="J427" s="1">
        <v>8.8644145301974696E-9</v>
      </c>
      <c r="K427" s="1">
        <v>0.40406227086998198</v>
      </c>
      <c r="L427" s="1">
        <v>5.7484117644342497E-9</v>
      </c>
    </row>
    <row r="428" spans="1:12" x14ac:dyDescent="0.25">
      <c r="A428">
        <v>198202</v>
      </c>
      <c r="B428" s="3">
        <v>29983</v>
      </c>
      <c r="C428" s="1">
        <v>1.4693631274846301E-3</v>
      </c>
      <c r="D428" s="1">
        <v>1.1115884386226E-4</v>
      </c>
      <c r="E428" s="1">
        <v>7.3343023659829098E-8</v>
      </c>
      <c r="F428" s="1">
        <v>1.66551259144817E-8</v>
      </c>
      <c r="G428" s="1">
        <v>6.4793475708784894E-8</v>
      </c>
      <c r="H428" s="1">
        <v>0.118684136586311</v>
      </c>
      <c r="I428" s="1">
        <v>2.2584098248330799E-5</v>
      </c>
      <c r="J428" s="1">
        <v>1.03988624467131E-7</v>
      </c>
      <c r="K428" s="1">
        <v>0.87971240756831204</v>
      </c>
      <c r="L428" s="1">
        <v>9.0996791384078196E-8</v>
      </c>
    </row>
    <row r="429" spans="1:12" x14ac:dyDescent="0.25">
      <c r="A429">
        <v>198203</v>
      </c>
      <c r="B429" s="3">
        <v>30011</v>
      </c>
      <c r="C429" s="1">
        <v>2.8669667470548199E-4</v>
      </c>
      <c r="D429" s="1">
        <v>2.14195889310455E-6</v>
      </c>
      <c r="E429" s="1">
        <v>3.4053753742658403E-8</v>
      </c>
      <c r="F429" s="1">
        <v>1.36473244832269E-8</v>
      </c>
      <c r="G429" s="1">
        <v>5.1679203863662902E-8</v>
      </c>
      <c r="H429" s="1">
        <v>2.3078242598197299E-6</v>
      </c>
      <c r="I429" s="1">
        <v>2.5124068711505701E-7</v>
      </c>
      <c r="J429" s="1">
        <v>6.93750571591015E-8</v>
      </c>
      <c r="K429" s="1">
        <v>0.99970838874678503</v>
      </c>
      <c r="L429" s="1">
        <v>4.4799350430037802E-8</v>
      </c>
    </row>
    <row r="430" spans="1:12" x14ac:dyDescent="0.25">
      <c r="A430">
        <v>198204</v>
      </c>
      <c r="B430" s="3">
        <v>30042</v>
      </c>
      <c r="C430" s="1">
        <v>2.8794249014611801E-6</v>
      </c>
      <c r="D430" s="1">
        <v>1.8888879051593999E-7</v>
      </c>
      <c r="E430" s="1">
        <v>6.4124144614776307E-8</v>
      </c>
      <c r="F430" s="1">
        <v>4.5940248271825298E-10</v>
      </c>
      <c r="G430" s="1">
        <v>6.37665079378334E-10</v>
      </c>
      <c r="H430" s="1">
        <v>6.3777228906433003E-10</v>
      </c>
      <c r="I430" s="1">
        <v>3.1072758618979099E-9</v>
      </c>
      <c r="J430" s="1">
        <v>1.62607606914334E-9</v>
      </c>
      <c r="K430" s="1">
        <v>0.99999686064675997</v>
      </c>
      <c r="L430" s="1">
        <v>4.4719429029165899E-10</v>
      </c>
    </row>
    <row r="431" spans="1:12" x14ac:dyDescent="0.25">
      <c r="A431">
        <v>198205</v>
      </c>
      <c r="B431" s="3">
        <v>30072</v>
      </c>
      <c r="C431" s="1">
        <v>3.05061990285118E-5</v>
      </c>
      <c r="D431" s="1">
        <v>1.96076009168225E-6</v>
      </c>
      <c r="E431" s="1">
        <v>9.2958412482943898E-7</v>
      </c>
      <c r="F431" s="1">
        <v>3.3204847191354099E-8</v>
      </c>
      <c r="G431" s="1">
        <v>3.9615398131821397E-8</v>
      </c>
      <c r="H431" s="1">
        <v>4.8500912188715101E-6</v>
      </c>
      <c r="I431" s="1">
        <v>5.9970553723128597E-7</v>
      </c>
      <c r="J431" s="1">
        <v>4.9895819992061999E-8</v>
      </c>
      <c r="K431" s="1">
        <v>0.99996098103804498</v>
      </c>
      <c r="L431" s="1">
        <v>4.9905896332888498E-8</v>
      </c>
    </row>
    <row r="432" spans="1:12" x14ac:dyDescent="0.25">
      <c r="A432">
        <v>198206</v>
      </c>
      <c r="B432" s="3">
        <v>30103</v>
      </c>
      <c r="C432" s="1">
        <v>5.4144412132773698E-5</v>
      </c>
      <c r="D432" s="1">
        <v>9.1929814648093896E-8</v>
      </c>
      <c r="E432" s="1">
        <v>3.1226629900315901E-7</v>
      </c>
      <c r="F432" s="1">
        <v>2.1282507253774199E-8</v>
      </c>
      <c r="G432" s="1">
        <v>2.5178003485441401E-8</v>
      </c>
      <c r="H432" s="1">
        <v>1.00288447585809E-6</v>
      </c>
      <c r="I432" s="1">
        <v>3.0962391008864098E-7</v>
      </c>
      <c r="J432" s="1">
        <v>8.2204188055700006E-9</v>
      </c>
      <c r="K432" s="1">
        <v>0.99994407163701304</v>
      </c>
      <c r="L432" s="1">
        <v>1.25654258001598E-8</v>
      </c>
    </row>
    <row r="433" spans="1:12" x14ac:dyDescent="0.25">
      <c r="A433">
        <v>198207</v>
      </c>
      <c r="B433" s="3">
        <v>30133</v>
      </c>
      <c r="C433" s="1">
        <v>1.37967244779749E-5</v>
      </c>
      <c r="D433" s="1">
        <v>1.4965206789863001E-7</v>
      </c>
      <c r="E433" s="1">
        <v>1.13208733947911E-7</v>
      </c>
      <c r="F433" s="1">
        <v>2.2314405363845002E-8</v>
      </c>
      <c r="G433" s="1">
        <v>4.3773543278265598E-8</v>
      </c>
      <c r="H433" s="1">
        <v>7.4305696978627602E-8</v>
      </c>
      <c r="I433" s="1">
        <v>7.5846992156768701E-8</v>
      </c>
      <c r="J433" s="1">
        <v>5.4928275513155303E-8</v>
      </c>
      <c r="K433" s="1">
        <v>0.99998561855212897</v>
      </c>
      <c r="L433" s="1">
        <v>5.0693700846405303E-8</v>
      </c>
    </row>
    <row r="434" spans="1:12" x14ac:dyDescent="0.25">
      <c r="A434">
        <v>198208</v>
      </c>
      <c r="B434" s="3">
        <v>30164</v>
      </c>
      <c r="C434" s="1">
        <v>2.8514335841944198E-4</v>
      </c>
      <c r="D434" s="1">
        <v>1.8500319957970701E-6</v>
      </c>
      <c r="E434" s="1">
        <v>1.3991670095907999E-6</v>
      </c>
      <c r="F434" s="1">
        <v>8.5502716656496105E-9</v>
      </c>
      <c r="G434" s="1">
        <v>3.4853709579545099E-7</v>
      </c>
      <c r="H434" s="1">
        <v>6.8308650860620004E-7</v>
      </c>
      <c r="I434" s="1">
        <v>5.8744093197971898E-7</v>
      </c>
      <c r="J434" s="1">
        <v>6.9116227053649498E-7</v>
      </c>
      <c r="K434" s="1">
        <v>0.99970899986969997</v>
      </c>
      <c r="L434" s="1">
        <v>2.8879579605445103E-7</v>
      </c>
    </row>
    <row r="435" spans="1:12" x14ac:dyDescent="0.25">
      <c r="A435">
        <v>198209</v>
      </c>
      <c r="B435" s="3">
        <v>30195</v>
      </c>
      <c r="C435" s="1">
        <v>7.9326818198360101E-4</v>
      </c>
      <c r="D435" s="1">
        <v>1.82896540213862E-6</v>
      </c>
      <c r="E435" s="1">
        <v>1.4764963679837E-8</v>
      </c>
      <c r="F435" s="1">
        <v>1.47739260556108E-10</v>
      </c>
      <c r="G435" s="1">
        <v>4.8801876952504897E-8</v>
      </c>
      <c r="H435" s="1">
        <v>6.5870333195369204E-9</v>
      </c>
      <c r="I435" s="1">
        <v>1.1301226653744401E-9</v>
      </c>
      <c r="J435" s="1">
        <v>1.6080508978451001E-8</v>
      </c>
      <c r="K435" s="1">
        <v>0.99920481204137301</v>
      </c>
      <c r="L435" s="1">
        <v>3.2990150720814298E-9</v>
      </c>
    </row>
    <row r="436" spans="1:12" x14ac:dyDescent="0.25">
      <c r="A436">
        <v>198210</v>
      </c>
      <c r="B436" s="3">
        <v>30225</v>
      </c>
      <c r="C436" s="1">
        <v>2.08232501449235E-10</v>
      </c>
      <c r="D436" s="1">
        <v>5.1598056356206201E-8</v>
      </c>
      <c r="E436" s="1">
        <v>6.3919127148941202E-10</v>
      </c>
      <c r="F436" s="1">
        <v>2.47833358139137E-10</v>
      </c>
      <c r="G436" s="1">
        <v>5.9155043060487696E-9</v>
      </c>
      <c r="H436" s="1">
        <v>1.7880265741742201E-10</v>
      </c>
      <c r="I436" s="1">
        <v>3.3817961500191698E-6</v>
      </c>
      <c r="J436" s="1">
        <v>7.5791968545288895E-7</v>
      </c>
      <c r="K436" s="1">
        <v>0.99999580048800396</v>
      </c>
      <c r="L436" s="1">
        <v>1.00853069454051E-9</v>
      </c>
    </row>
    <row r="437" spans="1:12" x14ac:dyDescent="0.25">
      <c r="A437">
        <v>198211</v>
      </c>
      <c r="B437" s="3">
        <v>30256</v>
      </c>
      <c r="C437" s="1">
        <v>4.0835410183353398E-6</v>
      </c>
      <c r="D437" s="1">
        <v>6.6785902083600804E-8</v>
      </c>
      <c r="E437" s="1">
        <v>7.9463601086609601E-7</v>
      </c>
      <c r="F437" s="1">
        <v>6.4498460151196998E-9</v>
      </c>
      <c r="G437" s="1">
        <v>1.13305592856542E-7</v>
      </c>
      <c r="H437" s="1">
        <v>3.0421368688706899E-7</v>
      </c>
      <c r="I437" s="1">
        <v>0.57991927214253702</v>
      </c>
      <c r="J437" s="1">
        <v>1.61176939127183E-6</v>
      </c>
      <c r="K437" s="1">
        <v>0.42007365104459599</v>
      </c>
      <c r="L437" s="1">
        <v>9.6111440722505102E-8</v>
      </c>
    </row>
    <row r="438" spans="1:12" x14ac:dyDescent="0.25">
      <c r="A438">
        <v>198212</v>
      </c>
      <c r="B438" s="3">
        <v>30286</v>
      </c>
      <c r="C438" s="1">
        <v>6.0756371523279102E-8</v>
      </c>
      <c r="D438" s="1">
        <v>1.5869017861315901E-7</v>
      </c>
      <c r="E438" s="1">
        <v>2.8895893377657098E-7</v>
      </c>
      <c r="F438" s="1">
        <v>6.3027944507561002E-9</v>
      </c>
      <c r="G438" s="1">
        <v>1.6890860858572901E-2</v>
      </c>
      <c r="H438" s="1">
        <v>7.5215434551224096E-8</v>
      </c>
      <c r="I438" s="1">
        <v>0.98310823994241003</v>
      </c>
      <c r="J438" s="1">
        <v>1.89888159514215E-7</v>
      </c>
      <c r="K438" s="1">
        <v>6.1878269873428906E-8</v>
      </c>
      <c r="L438" s="1">
        <v>5.7510108985348198E-8</v>
      </c>
    </row>
    <row r="439" spans="1:12" x14ac:dyDescent="0.25">
      <c r="A439">
        <v>198301</v>
      </c>
      <c r="B439" s="3">
        <v>30317</v>
      </c>
      <c r="C439" s="1">
        <v>1.00664230289831E-8</v>
      </c>
      <c r="D439" s="1">
        <v>5.0816189915169698E-9</v>
      </c>
      <c r="E439" s="1">
        <v>5.8483426435238098E-8</v>
      </c>
      <c r="F439" s="1">
        <v>8.7269885612246097E-11</v>
      </c>
      <c r="G439" s="1">
        <v>3.3949987559900499E-9</v>
      </c>
      <c r="H439" s="1">
        <v>3.6683989752113301E-9</v>
      </c>
      <c r="I439" s="1">
        <v>0.89760073333005597</v>
      </c>
      <c r="J439" s="1">
        <v>0.102399178713673</v>
      </c>
      <c r="K439" s="1">
        <v>4.0047754479707801E-9</v>
      </c>
      <c r="L439" s="1">
        <v>3.1693322680982901E-9</v>
      </c>
    </row>
    <row r="440" spans="1:12" x14ac:dyDescent="0.25">
      <c r="A440">
        <v>198302</v>
      </c>
      <c r="B440" s="3">
        <v>30348</v>
      </c>
      <c r="C440" s="1">
        <v>4.71381377507749E-5</v>
      </c>
      <c r="D440" s="1">
        <v>2.5597569394111998E-7</v>
      </c>
      <c r="E440" s="1">
        <v>2.5991633073067898E-7</v>
      </c>
      <c r="F440" s="1">
        <v>1.6974248511659701E-8</v>
      </c>
      <c r="G440" s="1">
        <v>1.3227422069117499E-6</v>
      </c>
      <c r="H440" s="1">
        <v>3.4516361086791E-7</v>
      </c>
      <c r="I440" s="1">
        <v>4.9295933175182702E-7</v>
      </c>
      <c r="J440" s="1">
        <v>0.99994996033148598</v>
      </c>
      <c r="K440" s="1">
        <v>7.0186942371230301E-8</v>
      </c>
      <c r="L440" s="1">
        <v>1.3761239864132201E-7</v>
      </c>
    </row>
    <row r="441" spans="1:12" x14ac:dyDescent="0.25">
      <c r="A441">
        <v>198303</v>
      </c>
      <c r="B441" s="3">
        <v>30376</v>
      </c>
      <c r="C441" s="1">
        <v>2.11662711217739E-3</v>
      </c>
      <c r="D441" s="1">
        <v>3.6141463516891299E-8</v>
      </c>
      <c r="E441" s="1">
        <v>2.9893368772734102E-8</v>
      </c>
      <c r="F441" s="1">
        <v>4.3824557167553503E-9</v>
      </c>
      <c r="G441" s="1">
        <v>5.9746425735486899E-2</v>
      </c>
      <c r="H441" s="1">
        <v>4.1566978130901997E-8</v>
      </c>
      <c r="I441" s="1">
        <v>4.6172186692909497E-8</v>
      </c>
      <c r="J441" s="1">
        <v>0.93813675530503204</v>
      </c>
      <c r="K441" s="1">
        <v>1.1404705588556101E-8</v>
      </c>
      <c r="L441" s="1">
        <v>2.2286757559039001E-8</v>
      </c>
    </row>
    <row r="442" spans="1:12" x14ac:dyDescent="0.25">
      <c r="A442">
        <v>198304</v>
      </c>
      <c r="B442" s="3">
        <v>30407</v>
      </c>
      <c r="C442" s="1">
        <v>2.0460947310002201E-6</v>
      </c>
      <c r="D442" s="1">
        <v>6.8543222884142602E-6</v>
      </c>
      <c r="E442" s="1">
        <v>9.2659410138803896E-7</v>
      </c>
      <c r="F442" s="1">
        <v>8.5505974896524195E-9</v>
      </c>
      <c r="G442" s="1">
        <v>6.5516050367478201E-6</v>
      </c>
      <c r="H442" s="1">
        <v>5.1877919934158201E-8</v>
      </c>
      <c r="I442" s="1">
        <v>2.41314334412998E-7</v>
      </c>
      <c r="J442" s="1">
        <v>0.99998321717987404</v>
      </c>
      <c r="K442" s="1">
        <v>1.21214472054646E-8</v>
      </c>
      <c r="L442" s="1">
        <v>9.0339668853365101E-8</v>
      </c>
    </row>
    <row r="443" spans="1:12" x14ac:dyDescent="0.25">
      <c r="A443">
        <v>198305</v>
      </c>
      <c r="B443" s="3">
        <v>30437</v>
      </c>
      <c r="C443" s="1">
        <v>5.5289470244472495E-4</v>
      </c>
      <c r="D443" s="1">
        <v>3.2875069817613502E-5</v>
      </c>
      <c r="E443" s="1">
        <v>3.9021382341359097E-6</v>
      </c>
      <c r="F443" s="1">
        <v>4.24033046881622E-8</v>
      </c>
      <c r="G443" s="1">
        <v>5.3566581787147497E-6</v>
      </c>
      <c r="H443" s="1">
        <v>9.5183554789659803E-8</v>
      </c>
      <c r="I443" s="1">
        <v>2.06633769662148E-5</v>
      </c>
      <c r="J443" s="1">
        <v>0.99938387075013901</v>
      </c>
      <c r="K443" s="1">
        <v>4.6744080149761702E-8</v>
      </c>
      <c r="L443" s="1">
        <v>2.5297327655280498E-7</v>
      </c>
    </row>
    <row r="444" spans="1:12" x14ac:dyDescent="0.25">
      <c r="A444">
        <v>198306</v>
      </c>
      <c r="B444" s="3">
        <v>30468</v>
      </c>
      <c r="C444" s="1">
        <v>4.2816636985130302E-8</v>
      </c>
      <c r="D444" s="1">
        <v>2.9032183184262002E-9</v>
      </c>
      <c r="E444" s="1">
        <v>9.2025101951815305E-8</v>
      </c>
      <c r="F444" s="1">
        <v>1.15660537883786E-8</v>
      </c>
      <c r="G444" s="1">
        <v>1.86364123477336E-6</v>
      </c>
      <c r="H444" s="1">
        <v>2.5636627151724499E-8</v>
      </c>
      <c r="I444" s="1">
        <v>4.72594776114501E-7</v>
      </c>
      <c r="J444" s="1">
        <v>0.99999741673368603</v>
      </c>
      <c r="K444" s="1">
        <v>5.4563132649117701E-9</v>
      </c>
      <c r="L444" s="1">
        <v>6.6626644547351497E-8</v>
      </c>
    </row>
    <row r="445" spans="1:12" x14ac:dyDescent="0.25">
      <c r="A445">
        <v>198307</v>
      </c>
      <c r="B445" s="3">
        <v>30498</v>
      </c>
      <c r="C445" s="1">
        <v>2.2808736649854002E-3</v>
      </c>
      <c r="D445" s="1">
        <v>3.5463357557525601E-7</v>
      </c>
      <c r="E445" s="1">
        <v>1.19461329750839E-7</v>
      </c>
      <c r="F445" s="1">
        <v>1.4009212542872399E-7</v>
      </c>
      <c r="G445" s="1">
        <v>0.12523351622096399</v>
      </c>
      <c r="H445" s="1">
        <v>6.1174611451654197E-7</v>
      </c>
      <c r="I445" s="1">
        <v>3.2635995221221601E-6</v>
      </c>
      <c r="J445" s="1">
        <v>0.87247987897202495</v>
      </c>
      <c r="K445" s="1">
        <v>2.1342809801210501E-7</v>
      </c>
      <c r="L445" s="1">
        <v>1.02818127026155E-6</v>
      </c>
    </row>
    <row r="446" spans="1:12" x14ac:dyDescent="0.25">
      <c r="A446">
        <v>198308</v>
      </c>
      <c r="B446" s="3">
        <v>30529</v>
      </c>
      <c r="C446" s="1">
        <v>4.5615145632580904E-3</v>
      </c>
      <c r="D446" s="1">
        <v>2.1821435080735899E-8</v>
      </c>
      <c r="E446" s="1">
        <v>3.8303942948423802E-8</v>
      </c>
      <c r="F446" s="1">
        <v>1.02530505384228E-8</v>
      </c>
      <c r="G446" s="1">
        <v>9.8364776377079105E-2</v>
      </c>
      <c r="H446" s="1">
        <v>1.37224317277522E-8</v>
      </c>
      <c r="I446" s="1">
        <v>0.264180415326914</v>
      </c>
      <c r="J446" s="1">
        <v>0.63289316523491601</v>
      </c>
      <c r="K446" s="1">
        <v>6.5020271609594603E-9</v>
      </c>
      <c r="L446" s="1">
        <v>3.78949447343726E-8</v>
      </c>
    </row>
    <row r="447" spans="1:12" x14ac:dyDescent="0.25">
      <c r="A447">
        <v>198309</v>
      </c>
      <c r="B447" s="3">
        <v>30560</v>
      </c>
      <c r="C447" s="1">
        <v>1.41891849562263E-2</v>
      </c>
      <c r="D447" s="1">
        <v>1.9406777907550498E-6</v>
      </c>
      <c r="E447" s="1">
        <v>5.2034805909061901E-8</v>
      </c>
      <c r="F447" s="1">
        <v>2.3505856916143698E-9</v>
      </c>
      <c r="G447" s="1">
        <v>0.27379174211107499</v>
      </c>
      <c r="H447" s="1">
        <v>6.2202984909869098E-9</v>
      </c>
      <c r="I447" s="1">
        <v>2.0270668512365301E-5</v>
      </c>
      <c r="J447" s="1">
        <v>0.711996786908351</v>
      </c>
      <c r="K447" s="1">
        <v>1.14084759108154E-9</v>
      </c>
      <c r="L447" s="1">
        <v>1.29315022873237E-8</v>
      </c>
    </row>
    <row r="448" spans="1:12" x14ac:dyDescent="0.25">
      <c r="A448">
        <v>198310</v>
      </c>
      <c r="B448" s="3">
        <v>30590</v>
      </c>
      <c r="C448" s="1">
        <v>1.0611643667846201E-2</v>
      </c>
      <c r="D448" s="1">
        <v>2.8948235522552498E-5</v>
      </c>
      <c r="E448" s="1">
        <v>7.8857128933424594E-8</v>
      </c>
      <c r="F448" s="1">
        <v>3.5823831909625201E-8</v>
      </c>
      <c r="G448" s="1">
        <v>0.795727105628663</v>
      </c>
      <c r="H448" s="1">
        <v>5.29955630016388E-8</v>
      </c>
      <c r="I448" s="1">
        <v>0.19363180915564801</v>
      </c>
      <c r="J448" s="1">
        <v>8.9107064316942298E-8</v>
      </c>
      <c r="K448" s="1">
        <v>3.1688239668476403E-8</v>
      </c>
      <c r="L448" s="1">
        <v>2.04840492978361E-7</v>
      </c>
    </row>
    <row r="449" spans="1:12" x14ac:dyDescent="0.25">
      <c r="A449">
        <v>198311</v>
      </c>
      <c r="B449" s="3">
        <v>30621</v>
      </c>
      <c r="C449" s="1">
        <v>2.6314463479460699E-3</v>
      </c>
      <c r="D449" s="1">
        <v>3.9661681081379401E-4</v>
      </c>
      <c r="E449" s="1">
        <v>4.2407142367261802E-8</v>
      </c>
      <c r="F449" s="1">
        <v>8.32896957565332E-9</v>
      </c>
      <c r="G449" s="1">
        <v>3.77152446379186E-8</v>
      </c>
      <c r="H449" s="1">
        <v>1.5916925649334199E-8</v>
      </c>
      <c r="I449" s="1">
        <v>0.996971742234115</v>
      </c>
      <c r="J449" s="1">
        <v>2.45212421422121E-8</v>
      </c>
      <c r="K449" s="1">
        <v>1.29712808062871E-8</v>
      </c>
      <c r="L449" s="1">
        <v>5.2746284329712001E-8</v>
      </c>
    </row>
    <row r="450" spans="1:12" x14ac:dyDescent="0.25">
      <c r="A450">
        <v>198312</v>
      </c>
      <c r="B450" s="3">
        <v>30651</v>
      </c>
      <c r="C450" s="1">
        <v>5.6375169106375302E-4</v>
      </c>
      <c r="D450" s="1">
        <v>3.6619446926937702E-5</v>
      </c>
      <c r="E450" s="1">
        <v>1.6981489648189299E-7</v>
      </c>
      <c r="F450" s="1">
        <v>3.6217794596593E-8</v>
      </c>
      <c r="G450" s="1">
        <v>4.260212828205E-7</v>
      </c>
      <c r="H450" s="1">
        <v>3.0868307011887397E-8</v>
      </c>
      <c r="I450" s="1">
        <v>0.99939838770170697</v>
      </c>
      <c r="J450" s="1">
        <v>1.53786899602365E-7</v>
      </c>
      <c r="K450" s="1">
        <v>1.1417583622003699E-7</v>
      </c>
      <c r="L450" s="1">
        <v>3.1027527084506899E-7</v>
      </c>
    </row>
    <row r="451" spans="1:12" x14ac:dyDescent="0.25">
      <c r="A451">
        <v>198401</v>
      </c>
      <c r="B451" s="3">
        <v>30682</v>
      </c>
      <c r="C451" s="1">
        <v>5.0119942497985899E-8</v>
      </c>
      <c r="D451" s="1">
        <v>5.6407088516669402E-4</v>
      </c>
      <c r="E451" s="1">
        <v>7.4482880032160604E-8</v>
      </c>
      <c r="F451" s="1">
        <v>7.2984444790267694E-8</v>
      </c>
      <c r="G451" s="1">
        <v>3.1465004518834202E-8</v>
      </c>
      <c r="H451" s="1">
        <v>1.6638021579540799E-8</v>
      </c>
      <c r="I451" s="1">
        <v>0.99943554598825801</v>
      </c>
      <c r="J451" s="1">
        <v>1.5886074755656698E-8</v>
      </c>
      <c r="K451" s="1">
        <v>2.1878628330979898E-8</v>
      </c>
      <c r="L451" s="1">
        <v>9.96715450610083E-8</v>
      </c>
    </row>
    <row r="452" spans="1:12" x14ac:dyDescent="0.25">
      <c r="A452">
        <v>198402</v>
      </c>
      <c r="B452" s="3">
        <v>30713</v>
      </c>
      <c r="C452" s="1">
        <v>7.3997067976643602E-4</v>
      </c>
      <c r="D452" s="1">
        <v>4.37929691538799E-5</v>
      </c>
      <c r="E452" s="1">
        <v>3.9770926015908999E-7</v>
      </c>
      <c r="F452" s="1">
        <v>1.5049424566847E-6</v>
      </c>
      <c r="G452" s="1">
        <v>3.7942005000617203E-7</v>
      </c>
      <c r="H452" s="1">
        <v>2.1864373799305601E-7</v>
      </c>
      <c r="I452" s="1">
        <v>0.99920583137077601</v>
      </c>
      <c r="J452" s="1">
        <v>2.2886438362657099E-7</v>
      </c>
      <c r="K452" s="1">
        <v>1.56515730237944E-6</v>
      </c>
      <c r="L452" s="1">
        <v>6.11024310942559E-6</v>
      </c>
    </row>
    <row r="453" spans="1:12" x14ac:dyDescent="0.25">
      <c r="A453">
        <v>198403</v>
      </c>
      <c r="B453" s="3">
        <v>30742</v>
      </c>
      <c r="C453" s="1">
        <v>6.1019587265179296E-4</v>
      </c>
      <c r="D453" s="1">
        <v>8.7270036383038999E-7</v>
      </c>
      <c r="E453" s="1">
        <v>9.4138464702275099E-7</v>
      </c>
      <c r="F453" s="1">
        <v>1.50330474239544E-6</v>
      </c>
      <c r="G453" s="1">
        <v>1.75126046685185E-7</v>
      </c>
      <c r="H453" s="1">
        <v>1.8512024869272301E-7</v>
      </c>
      <c r="I453" s="1">
        <v>2.02104351983285E-6</v>
      </c>
      <c r="J453" s="1">
        <v>1.6461521339358601E-7</v>
      </c>
      <c r="K453" s="1">
        <v>6.6124772779757796E-4</v>
      </c>
      <c r="L453" s="1">
        <v>0.99872269310476902</v>
      </c>
    </row>
    <row r="454" spans="1:12" x14ac:dyDescent="0.25">
      <c r="A454">
        <v>198404</v>
      </c>
      <c r="B454" s="3">
        <v>30773</v>
      </c>
      <c r="C454" s="1">
        <v>1.2164706917898599E-7</v>
      </c>
      <c r="D454" s="1">
        <v>1.3430504925107099E-6</v>
      </c>
      <c r="E454" s="1">
        <v>1.2288947579825E-5</v>
      </c>
      <c r="F454" s="1">
        <v>4.9509114125057996E-7</v>
      </c>
      <c r="G454" s="1">
        <v>7.3303391431483394E-8</v>
      </c>
      <c r="H454" s="1">
        <v>6.9015729140420404E-8</v>
      </c>
      <c r="I454" s="1">
        <v>4.4353252181887698E-7</v>
      </c>
      <c r="J454" s="1">
        <v>6.8568850456124207E-8</v>
      </c>
      <c r="K454" s="1">
        <v>0.89873176731069704</v>
      </c>
      <c r="L454" s="1">
        <v>0.101253329532527</v>
      </c>
    </row>
    <row r="455" spans="1:12" x14ac:dyDescent="0.25">
      <c r="A455">
        <v>198405</v>
      </c>
      <c r="B455" s="3">
        <v>30803</v>
      </c>
      <c r="C455" s="1">
        <v>2.0264473313169602E-3</v>
      </c>
      <c r="D455" s="1">
        <v>2.2370661063887402E-5</v>
      </c>
      <c r="E455" s="1">
        <v>5.1375926835604E-4</v>
      </c>
      <c r="F455" s="1">
        <v>7.8737965563016103E-7</v>
      </c>
      <c r="G455" s="1">
        <v>2.0621338986400799E-7</v>
      </c>
      <c r="H455" s="1">
        <v>1.82374244097051E-7</v>
      </c>
      <c r="I455" s="1">
        <v>3.1236004838867E-7</v>
      </c>
      <c r="J455" s="1">
        <v>1.41086032527081E-7</v>
      </c>
      <c r="K455" s="1">
        <v>0.99743519059438202</v>
      </c>
      <c r="L455" s="1">
        <v>6.0273181933635803E-7</v>
      </c>
    </row>
    <row r="456" spans="1:12" x14ac:dyDescent="0.25">
      <c r="A456">
        <v>198406</v>
      </c>
      <c r="B456" s="3">
        <v>30834</v>
      </c>
      <c r="C456" s="1">
        <v>4.4780406225291101E-7</v>
      </c>
      <c r="D456" s="1">
        <v>2.78508671017695E-9</v>
      </c>
      <c r="E456" s="1">
        <v>7.8143383804434204E-9</v>
      </c>
      <c r="F456" s="1">
        <v>6.1719089919444797E-7</v>
      </c>
      <c r="G456" s="1">
        <v>1.7989159627689899E-8</v>
      </c>
      <c r="H456" s="1">
        <v>7.5096505978799495E-9</v>
      </c>
      <c r="I456" s="1">
        <v>4.75271019313003E-8</v>
      </c>
      <c r="J456" s="1">
        <v>5.2089536594589102E-9</v>
      </c>
      <c r="K456" s="1">
        <v>0.99999880933403795</v>
      </c>
      <c r="L456" s="1">
        <v>3.68365149535499E-8</v>
      </c>
    </row>
    <row r="457" spans="1:12" x14ac:dyDescent="0.25">
      <c r="A457">
        <v>198407</v>
      </c>
      <c r="B457" s="3">
        <v>30864</v>
      </c>
      <c r="C457" s="1">
        <v>5.7225837227152703E-6</v>
      </c>
      <c r="D457" s="1">
        <v>2.34589521041169E-7</v>
      </c>
      <c r="E457" s="1">
        <v>2.4125642871316102E-7</v>
      </c>
      <c r="F457" s="1">
        <v>2.29970655199403E-7</v>
      </c>
      <c r="G457" s="1">
        <v>2.81644403969426E-8</v>
      </c>
      <c r="H457" s="1">
        <v>3.1744446967442799E-9</v>
      </c>
      <c r="I457" s="1">
        <v>2.1675744591067501E-8</v>
      </c>
      <c r="J457" s="1">
        <v>4.66301740473131E-9</v>
      </c>
      <c r="K457" s="1">
        <v>0.99999349204283905</v>
      </c>
      <c r="L457" s="1">
        <v>2.1879183529719899E-8</v>
      </c>
    </row>
    <row r="458" spans="1:12" x14ac:dyDescent="0.25">
      <c r="A458">
        <v>198408</v>
      </c>
      <c r="B458" s="3">
        <v>30895</v>
      </c>
      <c r="C458" s="1">
        <v>8.7989999478075306E-6</v>
      </c>
      <c r="D458" s="1">
        <v>8.5215756535077001E-8</v>
      </c>
      <c r="E458" s="1">
        <v>6.0504097043680197E-7</v>
      </c>
      <c r="F458" s="1">
        <v>3.8067675387163401E-8</v>
      </c>
      <c r="G458" s="1">
        <v>4.3239330796939598E-8</v>
      </c>
      <c r="H458" s="1">
        <v>2.3779933595776099E-8</v>
      </c>
      <c r="I458" s="1">
        <v>4.4718721894978703E-8</v>
      </c>
      <c r="J458" s="1">
        <v>1.0952712244015101E-8</v>
      </c>
      <c r="K458" s="1">
        <v>0.99999030829666002</v>
      </c>
      <c r="L458" s="1">
        <v>4.1688296482074301E-8</v>
      </c>
    </row>
    <row r="459" spans="1:12" x14ac:dyDescent="0.25">
      <c r="A459">
        <v>198409</v>
      </c>
      <c r="B459" s="3">
        <v>30926</v>
      </c>
      <c r="C459" s="1">
        <v>3.7738555159015901E-7</v>
      </c>
      <c r="D459" s="1">
        <v>3.9545650426241203E-8</v>
      </c>
      <c r="E459" s="1">
        <v>1.25290972244687E-7</v>
      </c>
      <c r="F459" s="1">
        <v>1.54163113687451E-8</v>
      </c>
      <c r="G459" s="1">
        <v>1.59003446786018E-8</v>
      </c>
      <c r="H459" s="1">
        <v>2.1137055858165502E-8</v>
      </c>
      <c r="I459" s="1">
        <v>2.7176063706561299E-8</v>
      </c>
      <c r="J459" s="1">
        <v>1.6056785982084999E-8</v>
      </c>
      <c r="K459" s="1">
        <v>0.999999334852539</v>
      </c>
      <c r="L459" s="1">
        <v>2.7238724343902399E-8</v>
      </c>
    </row>
    <row r="460" spans="1:12" x14ac:dyDescent="0.25">
      <c r="A460">
        <v>198410</v>
      </c>
      <c r="B460" s="3">
        <v>30956</v>
      </c>
      <c r="C460" s="1">
        <v>1.32164253235246E-5</v>
      </c>
      <c r="D460" s="1">
        <v>8.1830779851281003E-7</v>
      </c>
      <c r="E460" s="1">
        <v>4.0800416258562599E-7</v>
      </c>
      <c r="F460" s="1">
        <v>6.3472274868048406E-8</v>
      </c>
      <c r="G460" s="1">
        <v>8.0729383134541397E-8</v>
      </c>
      <c r="H460" s="1">
        <v>3.69906691349182E-7</v>
      </c>
      <c r="I460" s="1">
        <v>3.5261226151367098E-7</v>
      </c>
      <c r="J460" s="1">
        <v>7.4286983363944395E-8</v>
      </c>
      <c r="K460" s="1">
        <v>0.99998441440645003</v>
      </c>
      <c r="L460" s="1">
        <v>2.0184867126370099E-7</v>
      </c>
    </row>
    <row r="461" spans="1:12" x14ac:dyDescent="0.25">
      <c r="A461">
        <v>198411</v>
      </c>
      <c r="B461" s="3">
        <v>30987</v>
      </c>
      <c r="C461" s="1">
        <v>2.65577468645378E-6</v>
      </c>
      <c r="D461" s="1">
        <v>2.9124082383949099E-7</v>
      </c>
      <c r="E461" s="1">
        <v>8.8673534216409697E-7</v>
      </c>
      <c r="F461" s="1">
        <v>9.6835340204977496E-8</v>
      </c>
      <c r="G461" s="1">
        <v>1.2781326674435899E-7</v>
      </c>
      <c r="H461" s="1">
        <v>2.37364449858651E-7</v>
      </c>
      <c r="I461" s="1">
        <v>3.2111191103562E-7</v>
      </c>
      <c r="J461" s="1">
        <v>1.5369436337978101E-7</v>
      </c>
      <c r="K461" s="1">
        <v>0.99999486535046</v>
      </c>
      <c r="L461" s="1">
        <v>3.6407935608882698E-7</v>
      </c>
    </row>
    <row r="462" spans="1:12" x14ac:dyDescent="0.25">
      <c r="A462">
        <v>198412</v>
      </c>
      <c r="B462" s="3">
        <v>31017</v>
      </c>
      <c r="C462" s="1">
        <v>1.0165392848138501E-7</v>
      </c>
      <c r="D462" s="1">
        <v>2.7009481252652601E-10</v>
      </c>
      <c r="E462" s="1">
        <v>3.3801863469441302E-10</v>
      </c>
      <c r="F462" s="1">
        <v>1.6217559734142799E-10</v>
      </c>
      <c r="G462" s="1">
        <v>1.5218003334284801E-10</v>
      </c>
      <c r="H462" s="1">
        <v>2.3224625774667299E-10</v>
      </c>
      <c r="I462" s="1">
        <v>2.4252976734663098E-10</v>
      </c>
      <c r="J462" s="1">
        <v>1.94225757251025E-10</v>
      </c>
      <c r="K462" s="1">
        <v>0.99999989646301501</v>
      </c>
      <c r="L462" s="1">
        <v>2.91583379893242E-10</v>
      </c>
    </row>
    <row r="463" spans="1:12" x14ac:dyDescent="0.25">
      <c r="A463">
        <v>198501</v>
      </c>
      <c r="B463" s="3">
        <v>31048</v>
      </c>
      <c r="C463" s="1">
        <v>1.1109912754302301E-5</v>
      </c>
      <c r="D463" s="1">
        <v>6.1823336019202301E-8</v>
      </c>
      <c r="E463" s="1">
        <v>8.5250787332439397E-8</v>
      </c>
      <c r="F463" s="1">
        <v>4.5890141145828003E-8</v>
      </c>
      <c r="G463" s="1">
        <v>4.1992187477906497E-8</v>
      </c>
      <c r="H463" s="1">
        <v>7.3376706707781195E-8</v>
      </c>
      <c r="I463" s="1">
        <v>6.3986172819824704E-8</v>
      </c>
      <c r="J463" s="1">
        <v>5.5657400180360501E-8</v>
      </c>
      <c r="K463" s="1">
        <v>0.99998838916343302</v>
      </c>
      <c r="L463" s="1">
        <v>7.2947098804174797E-8</v>
      </c>
    </row>
    <row r="464" spans="1:12" x14ac:dyDescent="0.25">
      <c r="A464">
        <v>198502</v>
      </c>
      <c r="B464" s="3">
        <v>31079</v>
      </c>
      <c r="C464" s="1">
        <v>9.0346688824260301E-6</v>
      </c>
      <c r="D464" s="1">
        <v>3.0448037618746401E-9</v>
      </c>
      <c r="E464" s="1">
        <v>5.7727900722977799E-9</v>
      </c>
      <c r="F464" s="1">
        <v>2.4977280477754202E-9</v>
      </c>
      <c r="G464" s="1">
        <v>2.7951435057983101E-9</v>
      </c>
      <c r="H464" s="1">
        <v>4.5880945449388001E-9</v>
      </c>
      <c r="I464" s="1">
        <v>4.7100016404616796E-9</v>
      </c>
      <c r="J464" s="1">
        <v>4.6813588082951898E-9</v>
      </c>
      <c r="K464" s="1">
        <v>0.99999093254633498</v>
      </c>
      <c r="L464" s="1">
        <v>4.6949048865540703E-9</v>
      </c>
    </row>
    <row r="465" spans="1:12" x14ac:dyDescent="0.25">
      <c r="A465">
        <v>198503</v>
      </c>
      <c r="B465" s="3">
        <v>31107</v>
      </c>
      <c r="C465" s="1">
        <v>5.5473419273430701E-4</v>
      </c>
      <c r="D465" s="1">
        <v>3.1513930724455301E-10</v>
      </c>
      <c r="E465" s="1">
        <v>7.53830641469788E-10</v>
      </c>
      <c r="F465" s="1">
        <v>8.8851646932062502E-11</v>
      </c>
      <c r="G465" s="1">
        <v>2.5499295935362801E-10</v>
      </c>
      <c r="H465" s="1">
        <v>1.6583010517205099E-9</v>
      </c>
      <c r="I465" s="1">
        <v>5.31637840120245E-10</v>
      </c>
      <c r="J465" s="1">
        <v>4.88935076097108E-10</v>
      </c>
      <c r="K465" s="1">
        <v>0.99944526131789402</v>
      </c>
      <c r="L465" s="1">
        <v>3.9713359498210999E-10</v>
      </c>
    </row>
    <row r="466" spans="1:12" x14ac:dyDescent="0.25">
      <c r="A466">
        <v>198504</v>
      </c>
      <c r="B466" s="3">
        <v>31138</v>
      </c>
      <c r="C466" s="1">
        <v>2.9955442623415297E-8</v>
      </c>
      <c r="D466" s="1">
        <v>1.8695509434734299E-9</v>
      </c>
      <c r="E466" s="1">
        <v>5.6410580066399104E-10</v>
      </c>
      <c r="F466" s="1">
        <v>2.5140439353951602E-10</v>
      </c>
      <c r="G466" s="1">
        <v>1.2808565003394801E-9</v>
      </c>
      <c r="H466" s="1">
        <v>2.1155890552471799E-8</v>
      </c>
      <c r="I466" s="1">
        <v>6.4043777350686602E-10</v>
      </c>
      <c r="J466" s="1">
        <v>7.9746243211915497E-10</v>
      </c>
      <c r="K466" s="1">
        <v>0.99999994241906798</v>
      </c>
      <c r="L466" s="1">
        <v>1.0655104976504E-9</v>
      </c>
    </row>
    <row r="467" spans="1:12" x14ac:dyDescent="0.25">
      <c r="A467">
        <v>198505</v>
      </c>
      <c r="B467" s="3">
        <v>31168</v>
      </c>
      <c r="C467" s="1">
        <v>2.0395948972229102E-6</v>
      </c>
      <c r="D467" s="1">
        <v>1.5952777030027999E-8</v>
      </c>
      <c r="E467" s="1">
        <v>8.3551248458215802E-9</v>
      </c>
      <c r="F467" s="1">
        <v>4.32472192870063E-9</v>
      </c>
      <c r="G467" s="1">
        <v>2.1454788211684999E-8</v>
      </c>
      <c r="H467" s="1">
        <v>8.42432553240785E-7</v>
      </c>
      <c r="I467" s="1">
        <v>1.9932908932973801E-8</v>
      </c>
      <c r="J467" s="1">
        <v>4.3163370908303201E-8</v>
      </c>
      <c r="K467" s="1">
        <v>0.99999697982836699</v>
      </c>
      <c r="L467" s="1">
        <v>2.4960492546189401E-8</v>
      </c>
    </row>
    <row r="468" spans="1:12" x14ac:dyDescent="0.25">
      <c r="A468">
        <v>198506</v>
      </c>
      <c r="B468" s="3">
        <v>31199</v>
      </c>
      <c r="C468" s="1">
        <v>1.7723236024040101E-5</v>
      </c>
      <c r="D468" s="1">
        <v>3.0362273886241299E-9</v>
      </c>
      <c r="E468" s="1">
        <v>3.30670495920919E-9</v>
      </c>
      <c r="F468" s="1">
        <v>1.34822961928379E-9</v>
      </c>
      <c r="G468" s="1">
        <v>2.74568462466829E-9</v>
      </c>
      <c r="H468" s="1">
        <v>1.44719574508718E-6</v>
      </c>
      <c r="I468" s="1">
        <v>4.1542573858788504E-9</v>
      </c>
      <c r="J468" s="1">
        <v>5.0236693171329698E-9</v>
      </c>
      <c r="K468" s="1">
        <v>0.99998080455638805</v>
      </c>
      <c r="L468" s="1">
        <v>5.3969916268612198E-9</v>
      </c>
    </row>
    <row r="469" spans="1:12" x14ac:dyDescent="0.25">
      <c r="A469">
        <v>198507</v>
      </c>
      <c r="B469" s="3">
        <v>31229</v>
      </c>
      <c r="C469" s="1">
        <v>3.5326624211198799E-7</v>
      </c>
      <c r="D469" s="1">
        <v>8.9810530217149699E-9</v>
      </c>
      <c r="E469" s="1">
        <v>1.8812759998957601E-8</v>
      </c>
      <c r="F469" s="1">
        <v>3.9048881514886E-9</v>
      </c>
      <c r="G469" s="1">
        <v>7.7033124709764292E-9</v>
      </c>
      <c r="H469" s="1">
        <v>2.9689424247347198E-7</v>
      </c>
      <c r="I469" s="1">
        <v>2.00140618857444E-8</v>
      </c>
      <c r="J469" s="1">
        <v>5.0754812732609602E-8</v>
      </c>
      <c r="K469" s="1">
        <v>0.99999917925238102</v>
      </c>
      <c r="L469" s="1">
        <v>6.0416252705782902E-8</v>
      </c>
    </row>
    <row r="470" spans="1:12" x14ac:dyDescent="0.25">
      <c r="A470">
        <v>198508</v>
      </c>
      <c r="B470" s="3">
        <v>31260</v>
      </c>
      <c r="C470" s="1">
        <v>1.60352471640451E-7</v>
      </c>
      <c r="D470" s="1">
        <v>5.2174210068794999E-8</v>
      </c>
      <c r="E470" s="1">
        <v>8.5855624399521396E-7</v>
      </c>
      <c r="F470" s="1">
        <v>1.7609366942360899E-7</v>
      </c>
      <c r="G470" s="1">
        <v>3.1966382034490201E-8</v>
      </c>
      <c r="H470" s="1">
        <v>0.55716288435506101</v>
      </c>
      <c r="I470" s="1">
        <v>2.3225436304247999E-8</v>
      </c>
      <c r="J470" s="1">
        <v>2.48757035341587E-7</v>
      </c>
      <c r="K470" s="1">
        <v>0.44283554338462999</v>
      </c>
      <c r="L470" s="1">
        <v>2.1134858747427099E-8</v>
      </c>
    </row>
    <row r="471" spans="1:12" x14ac:dyDescent="0.25">
      <c r="A471">
        <v>198509</v>
      </c>
      <c r="B471" s="3">
        <v>31291</v>
      </c>
      <c r="C471" s="1">
        <v>1.7382704340372101E-7</v>
      </c>
      <c r="D471" s="1">
        <v>4.7016526587179495E-10</v>
      </c>
      <c r="E471" s="1">
        <v>2.9540203673145399E-10</v>
      </c>
      <c r="F471" s="1">
        <v>5.0598839227035404E-10</v>
      </c>
      <c r="G471" s="1">
        <v>4.28260665974023E-10</v>
      </c>
      <c r="H471" s="1">
        <v>6.4002510721571398E-2</v>
      </c>
      <c r="I471" s="1">
        <v>6.0214240683747597E-10</v>
      </c>
      <c r="J471" s="1">
        <v>8.3059258484118097E-10</v>
      </c>
      <c r="K471" s="1">
        <v>0.93599730981331997</v>
      </c>
      <c r="L471" s="1">
        <v>2.5053069722402002E-9</v>
      </c>
    </row>
    <row r="472" spans="1:12" x14ac:dyDescent="0.25">
      <c r="A472">
        <v>198510</v>
      </c>
      <c r="B472" s="3">
        <v>31321</v>
      </c>
      <c r="C472" s="1">
        <v>6.0148444104819299E-6</v>
      </c>
      <c r="D472" s="1">
        <v>2.07493717508122E-8</v>
      </c>
      <c r="E472" s="1">
        <v>2.0468601140155899E-8</v>
      </c>
      <c r="F472" s="1">
        <v>1.0456877794432399E-8</v>
      </c>
      <c r="G472" s="1">
        <v>1.51370819189325E-8</v>
      </c>
      <c r="H472" s="1">
        <v>0.118327039871402</v>
      </c>
      <c r="I472" s="1">
        <v>2.4963420235875301E-8</v>
      </c>
      <c r="J472" s="1">
        <v>3.3371083642215098E-8</v>
      </c>
      <c r="K472" s="1">
        <v>0.88166676070555805</v>
      </c>
      <c r="L472" s="1">
        <v>5.9432191063740901E-8</v>
      </c>
    </row>
    <row r="473" spans="1:12" x14ac:dyDescent="0.25">
      <c r="A473">
        <v>198511</v>
      </c>
      <c r="B473" s="3">
        <v>31352</v>
      </c>
      <c r="C473" s="1">
        <v>1.32435706143327E-7</v>
      </c>
      <c r="D473" s="1">
        <v>5.4866135324377199E-8</v>
      </c>
      <c r="E473" s="1">
        <v>1.4746697719225001E-7</v>
      </c>
      <c r="F473" s="1">
        <v>5.3677433270326403E-8</v>
      </c>
      <c r="G473" s="1">
        <v>7.8196559502381194E-8</v>
      </c>
      <c r="H473" s="1">
        <v>0.59328154845423597</v>
      </c>
      <c r="I473" s="1">
        <v>6.2236706069141601E-8</v>
      </c>
      <c r="J473" s="1">
        <v>2.0980305191874799E-7</v>
      </c>
      <c r="K473" s="1">
        <v>0.40671692874437598</v>
      </c>
      <c r="L473" s="1">
        <v>7.8411882091198705E-7</v>
      </c>
    </row>
    <row r="474" spans="1:12" x14ac:dyDescent="0.25">
      <c r="A474">
        <v>198512</v>
      </c>
      <c r="B474" s="3">
        <v>31382</v>
      </c>
      <c r="C474" s="1">
        <v>5.5685011013403203E-9</v>
      </c>
      <c r="D474" s="1">
        <v>2.3396255651751499E-7</v>
      </c>
      <c r="E474" s="1">
        <v>2.1618576315857501E-7</v>
      </c>
      <c r="F474" s="1">
        <v>1.6518974396137701E-8</v>
      </c>
      <c r="G474" s="1">
        <v>1.9728463551891399E-8</v>
      </c>
      <c r="H474" s="1">
        <v>0.43322145420714703</v>
      </c>
      <c r="I474" s="1">
        <v>1.1121342787303201E-7</v>
      </c>
      <c r="J474" s="1">
        <v>3.4010945908884797E-7</v>
      </c>
      <c r="K474" s="1">
        <v>3.55291323711024E-6</v>
      </c>
      <c r="L474" s="1">
        <v>0.56677404959246902</v>
      </c>
    </row>
    <row r="475" spans="1:12" x14ac:dyDescent="0.25">
      <c r="A475">
        <v>198601</v>
      </c>
      <c r="B475" s="3">
        <v>31413</v>
      </c>
      <c r="C475" s="1">
        <v>7.9378387793906604E-5</v>
      </c>
      <c r="D475" s="1">
        <v>4.2733868880039897E-8</v>
      </c>
      <c r="E475" s="1">
        <v>6.6312124916403706E-8</v>
      </c>
      <c r="F475" s="1">
        <v>1.60847425584167E-8</v>
      </c>
      <c r="G475" s="1">
        <v>4.65707244184577E-8</v>
      </c>
      <c r="H475" s="1">
        <v>6.9581463686091902E-3</v>
      </c>
      <c r="I475" s="1">
        <v>7.6211107174965003E-8</v>
      </c>
      <c r="J475" s="1">
        <v>5.5140781051972405E-7</v>
      </c>
      <c r="K475" s="1">
        <v>5.76967287050634E-7</v>
      </c>
      <c r="L475" s="1">
        <v>0.99296109895593598</v>
      </c>
    </row>
    <row r="476" spans="1:12" x14ac:dyDescent="0.25">
      <c r="A476">
        <v>198602</v>
      </c>
      <c r="B476" s="3">
        <v>31444</v>
      </c>
      <c r="C476" s="1">
        <v>2.7218766129022499E-5</v>
      </c>
      <c r="D476" s="1">
        <v>3.5380591412882699E-8</v>
      </c>
      <c r="E476" s="1">
        <v>2.8403418480404599E-7</v>
      </c>
      <c r="F476" s="1">
        <v>9.0398201193792894E-8</v>
      </c>
      <c r="G476" s="1">
        <v>7.7868049384925294E-8</v>
      </c>
      <c r="H476" s="1">
        <v>2.2246709359370201E-7</v>
      </c>
      <c r="I476" s="1">
        <v>1.56874023502722E-7</v>
      </c>
      <c r="J476" s="1">
        <v>2.20920396268197E-7</v>
      </c>
      <c r="K476" s="1">
        <v>0.999970898205363</v>
      </c>
      <c r="L476" s="1">
        <v>7.9508596729102796E-7</v>
      </c>
    </row>
    <row r="477" spans="1:12" x14ac:dyDescent="0.25">
      <c r="A477">
        <v>198603</v>
      </c>
      <c r="B477" s="3">
        <v>31472</v>
      </c>
      <c r="C477" s="1">
        <v>4.9267432484384598E-6</v>
      </c>
      <c r="D477" s="1">
        <v>2.28201760977056E-7</v>
      </c>
      <c r="E477" s="1">
        <v>3.5623109626206798E-6</v>
      </c>
      <c r="F477" s="1">
        <v>1.1118705370590199E-7</v>
      </c>
      <c r="G477" s="1">
        <v>3.8051201757513803E-8</v>
      </c>
      <c r="H477" s="1">
        <v>4.7200682550005602E-8</v>
      </c>
      <c r="I477" s="1">
        <v>2.0131506488535499E-8</v>
      </c>
      <c r="J477" s="1">
        <v>5.4893075878616802E-8</v>
      </c>
      <c r="K477" s="1">
        <v>0.99998970185826197</v>
      </c>
      <c r="L477" s="1">
        <v>1.30942223993668E-6</v>
      </c>
    </row>
    <row r="478" spans="1:12" x14ac:dyDescent="0.25">
      <c r="A478">
        <v>198604</v>
      </c>
      <c r="B478" s="3">
        <v>31503</v>
      </c>
      <c r="C478" s="1">
        <v>1.40820999253382E-5</v>
      </c>
      <c r="D478" s="1">
        <v>3.2434250066147602E-9</v>
      </c>
      <c r="E478" s="1">
        <v>1.4397243190507601E-9</v>
      </c>
      <c r="F478" s="1">
        <v>3.4334041735539402E-10</v>
      </c>
      <c r="G478" s="1">
        <v>9.9116917735498997E-10</v>
      </c>
      <c r="H478" s="1">
        <v>1.9277574126984102E-9</v>
      </c>
      <c r="I478" s="1">
        <v>2.0949915331417101E-9</v>
      </c>
      <c r="J478" s="1">
        <v>3.2418641368711799E-9</v>
      </c>
      <c r="K478" s="1">
        <v>5.4344991935857403E-8</v>
      </c>
      <c r="L478" s="1">
        <v>0.99998585027291398</v>
      </c>
    </row>
    <row r="479" spans="1:12" x14ac:dyDescent="0.25">
      <c r="A479">
        <v>198605</v>
      </c>
      <c r="B479" s="3">
        <v>31533</v>
      </c>
      <c r="C479" s="1">
        <v>7.7739504801579496E-4</v>
      </c>
      <c r="D479" s="1">
        <v>1.29301953688047E-7</v>
      </c>
      <c r="E479" s="1">
        <v>9.2096888405281004E-8</v>
      </c>
      <c r="F479" s="1">
        <v>1.25936441000647E-8</v>
      </c>
      <c r="G479" s="1">
        <v>4.9817139543904403E-8</v>
      </c>
      <c r="H479" s="1">
        <v>7.2998184521358105E-8</v>
      </c>
      <c r="I479" s="1">
        <v>1.00287376244351E-7</v>
      </c>
      <c r="J479" s="1">
        <v>1.15383661809368E-7</v>
      </c>
      <c r="K479" s="1">
        <v>1.72604938200356E-7</v>
      </c>
      <c r="L479" s="1">
        <v>0.999221859868198</v>
      </c>
    </row>
    <row r="480" spans="1:12" x14ac:dyDescent="0.25">
      <c r="A480">
        <v>198606</v>
      </c>
      <c r="B480" s="3">
        <v>31564</v>
      </c>
      <c r="C480" s="1">
        <v>4.3014490086821101E-4</v>
      </c>
      <c r="D480" s="1">
        <v>3.9878075262754498E-6</v>
      </c>
      <c r="E480" s="1">
        <v>1.3599166399756901E-6</v>
      </c>
      <c r="F480" s="1">
        <v>8.9051955120248203E-8</v>
      </c>
      <c r="G480" s="1">
        <v>4.79394540867685E-7</v>
      </c>
      <c r="H480" s="1">
        <v>4.4371728429142899E-7</v>
      </c>
      <c r="I480" s="1">
        <v>8.8294593486511702E-7</v>
      </c>
      <c r="J480" s="1">
        <v>6.7089866402497996E-6</v>
      </c>
      <c r="K480" s="1">
        <v>7.9750645611513698E-7</v>
      </c>
      <c r="L480" s="1">
        <v>0.99955510577213902</v>
      </c>
    </row>
    <row r="481" spans="1:12" x14ac:dyDescent="0.25">
      <c r="A481">
        <v>198607</v>
      </c>
      <c r="B481" s="3">
        <v>31594</v>
      </c>
      <c r="C481" s="1">
        <v>1.0847258296929399E-3</v>
      </c>
      <c r="D481" s="1">
        <v>9.01583139097272E-7</v>
      </c>
      <c r="E481" s="1">
        <v>6.7786187450810804E-7</v>
      </c>
      <c r="F481" s="1">
        <v>9.1530812662284401E-8</v>
      </c>
      <c r="G481" s="1">
        <v>3.3278609318320001E-7</v>
      </c>
      <c r="H481" s="1">
        <v>3.4536585672094402E-7</v>
      </c>
      <c r="I481" s="1">
        <v>1.4913236132012701E-6</v>
      </c>
      <c r="J481" s="1">
        <v>1.0800602288770101E-6</v>
      </c>
      <c r="K481" s="1">
        <v>1.01768237280134E-6</v>
      </c>
      <c r="L481" s="1">
        <v>0.99890933597637199</v>
      </c>
    </row>
    <row r="482" spans="1:12" x14ac:dyDescent="0.25">
      <c r="A482">
        <v>198608</v>
      </c>
      <c r="B482" s="3">
        <v>31625</v>
      </c>
      <c r="C482" s="1">
        <v>2.1320139454320901E-3</v>
      </c>
      <c r="D482" s="1">
        <v>6.4474508052078899E-7</v>
      </c>
      <c r="E482" s="1">
        <v>2.5988401409969098E-7</v>
      </c>
      <c r="F482" s="1">
        <v>8.9687293693250101E-9</v>
      </c>
      <c r="G482" s="1">
        <v>2.6376553613243899E-7</v>
      </c>
      <c r="H482" s="1">
        <v>4.6477955739112598E-7</v>
      </c>
      <c r="I482" s="1">
        <v>8.9342725394395206E-8</v>
      </c>
      <c r="J482" s="1">
        <v>7.4790460977910097E-7</v>
      </c>
      <c r="K482" s="1">
        <v>0.99786520303703197</v>
      </c>
      <c r="L482" s="1">
        <v>3.0362728247272598E-7</v>
      </c>
    </row>
    <row r="483" spans="1:12" x14ac:dyDescent="0.25">
      <c r="A483">
        <v>198609</v>
      </c>
      <c r="B483" s="3">
        <v>31656</v>
      </c>
      <c r="C483" s="1">
        <v>8.6525277938343005E-3</v>
      </c>
      <c r="D483" s="1">
        <v>3.3920229476089698E-7</v>
      </c>
      <c r="E483" s="1">
        <v>5.6239082600285901E-8</v>
      </c>
      <c r="F483" s="1">
        <v>6.3706432832288705E-8</v>
      </c>
      <c r="G483" s="1">
        <v>7.27423871294959E-7</v>
      </c>
      <c r="H483" s="1">
        <v>5.0350430861374997E-8</v>
      </c>
      <c r="I483" s="1">
        <v>1.2760859070992599E-6</v>
      </c>
      <c r="J483" s="1">
        <v>1.12275578415018E-6</v>
      </c>
      <c r="K483" s="1">
        <v>0.991343123810287</v>
      </c>
      <c r="L483" s="1">
        <v>7.1263207147607502E-7</v>
      </c>
    </row>
    <row r="484" spans="1:12" x14ac:dyDescent="0.25">
      <c r="A484">
        <v>198610</v>
      </c>
      <c r="B484" s="3">
        <v>31686</v>
      </c>
      <c r="C484" s="1">
        <v>1.55483163279841E-3</v>
      </c>
      <c r="D484" s="1">
        <v>3.2789508756525398E-6</v>
      </c>
      <c r="E484" s="1">
        <v>1.5980700959341601E-6</v>
      </c>
      <c r="F484" s="1">
        <v>7.4223983465473397E-9</v>
      </c>
      <c r="G484" s="1">
        <v>5.9383861315221997E-8</v>
      </c>
      <c r="H484" s="1">
        <v>6.2553433584282597E-7</v>
      </c>
      <c r="I484" s="1">
        <v>5.9311917761070703E-7</v>
      </c>
      <c r="J484" s="1">
        <v>7.2397455134993502E-7</v>
      </c>
      <c r="K484" s="1">
        <v>0.99843778012091</v>
      </c>
      <c r="L484" s="1">
        <v>5.0179085611485002E-7</v>
      </c>
    </row>
    <row r="485" spans="1:12" x14ac:dyDescent="0.25">
      <c r="A485">
        <v>198611</v>
      </c>
      <c r="B485" s="3">
        <v>31717</v>
      </c>
      <c r="C485" s="1">
        <v>1.0823337628917101E-3</v>
      </c>
      <c r="D485" s="1">
        <v>7.8779258506853901E-10</v>
      </c>
      <c r="E485" s="1">
        <v>7.5602685893181494E-9</v>
      </c>
      <c r="F485" s="1">
        <v>1.67663147915047E-10</v>
      </c>
      <c r="G485" s="1">
        <v>4.6057810699202401E-10</v>
      </c>
      <c r="H485" s="1">
        <v>7.8318569063241508E-9</v>
      </c>
      <c r="I485" s="1">
        <v>8.6201657419081298E-10</v>
      </c>
      <c r="J485" s="1">
        <v>6.73507363090908E-9</v>
      </c>
      <c r="K485" s="1">
        <v>0.99891764083557999</v>
      </c>
      <c r="L485" s="1">
        <v>9.9704250078084803E-10</v>
      </c>
    </row>
    <row r="486" spans="1:12" x14ac:dyDescent="0.25">
      <c r="A486">
        <v>198612</v>
      </c>
      <c r="B486" s="3">
        <v>31747</v>
      </c>
      <c r="C486" s="1">
        <v>5.1530422019215102E-5</v>
      </c>
      <c r="D486" s="1">
        <v>2.2466238795899399E-8</v>
      </c>
      <c r="E486" s="1">
        <v>2.1104611997725999E-8</v>
      </c>
      <c r="F486" s="1">
        <v>7.1264672282677001E-9</v>
      </c>
      <c r="G486" s="1">
        <v>1.5078910996281701E-8</v>
      </c>
      <c r="H486" s="1">
        <v>2.0504992860228299E-8</v>
      </c>
      <c r="I486" s="1">
        <v>2.4948627562059301E-8</v>
      </c>
      <c r="J486" s="1">
        <v>2.1469509159864901E-8</v>
      </c>
      <c r="K486" s="1">
        <v>0.99994830886820696</v>
      </c>
      <c r="L486" s="1">
        <v>2.8010387011734502E-8</v>
      </c>
    </row>
    <row r="487" spans="1:12" x14ac:dyDescent="0.25">
      <c r="A487">
        <v>198701</v>
      </c>
      <c r="B487" s="3">
        <v>31778</v>
      </c>
      <c r="C487" s="1">
        <v>2.11090433391919E-8</v>
      </c>
      <c r="D487" s="1">
        <v>1.0164303404046201E-6</v>
      </c>
      <c r="E487" s="1">
        <v>4.46769102835198E-6</v>
      </c>
      <c r="F487" s="1">
        <v>2.9295483494488399E-8</v>
      </c>
      <c r="G487" s="1">
        <v>1.2069616686029701E-6</v>
      </c>
      <c r="H487" s="1">
        <v>4.1625227589715202E-7</v>
      </c>
      <c r="I487" s="1">
        <v>3.7503195337806302E-6</v>
      </c>
      <c r="J487" s="1">
        <v>1.07191608843099E-7</v>
      </c>
      <c r="K487" s="1">
        <v>0.99998125244475</v>
      </c>
      <c r="L487" s="1">
        <v>7.7323043298645907E-6</v>
      </c>
    </row>
    <row r="488" spans="1:12" x14ac:dyDescent="0.25">
      <c r="A488">
        <v>198702</v>
      </c>
      <c r="B488" s="3">
        <v>31809</v>
      </c>
      <c r="C488" s="1">
        <v>6.1773781884054196E-10</v>
      </c>
      <c r="D488" s="1">
        <v>7.8329331211317096E-10</v>
      </c>
      <c r="E488" s="1">
        <v>2.4917379726718401E-7</v>
      </c>
      <c r="F488" s="1">
        <v>7.5729988381513301E-10</v>
      </c>
      <c r="G488" s="1">
        <v>1.07744795858159E-9</v>
      </c>
      <c r="H488" s="1">
        <v>1.0289433634264799E-9</v>
      </c>
      <c r="I488" s="1">
        <v>1.08504899574367E-9</v>
      </c>
      <c r="J488" s="1">
        <v>1.2972862164995401E-9</v>
      </c>
      <c r="K488" s="1">
        <v>0.99999974262690505</v>
      </c>
      <c r="L488" s="1">
        <v>1.55182010017874E-9</v>
      </c>
    </row>
    <row r="489" spans="1:12" x14ac:dyDescent="0.25">
      <c r="A489">
        <v>198703</v>
      </c>
      <c r="B489" s="3">
        <v>31837</v>
      </c>
      <c r="C489" s="1">
        <v>5.2076113966887397E-8</v>
      </c>
      <c r="D489" s="1">
        <v>2.9743720091430801E-7</v>
      </c>
      <c r="E489" s="1">
        <v>7.4031205974784597E-7</v>
      </c>
      <c r="F489" s="1">
        <v>1.40366766280457E-7</v>
      </c>
      <c r="G489" s="1">
        <v>2.7780741949282402E-7</v>
      </c>
      <c r="H489" s="1">
        <v>3.0689012164888402E-7</v>
      </c>
      <c r="I489" s="1">
        <v>1.9322528352130201E-7</v>
      </c>
      <c r="J489" s="1">
        <v>3.23218703866853E-7</v>
      </c>
      <c r="K489" s="1">
        <v>0.999997467612738</v>
      </c>
      <c r="L489" s="1">
        <v>2.01053592652347E-7</v>
      </c>
    </row>
    <row r="490" spans="1:12" x14ac:dyDescent="0.25">
      <c r="A490">
        <v>198704</v>
      </c>
      <c r="B490" s="3">
        <v>31868</v>
      </c>
      <c r="C490" s="1">
        <v>1.65669486239493E-7</v>
      </c>
      <c r="D490" s="1">
        <v>2.0152389247727799E-9</v>
      </c>
      <c r="E490" s="1">
        <v>9.56239382315167E-9</v>
      </c>
      <c r="F490" s="1">
        <v>5.4930191941909498E-2</v>
      </c>
      <c r="G490" s="1">
        <v>3.3682464037770001E-9</v>
      </c>
      <c r="H490" s="1">
        <v>9.0542924373411994E-8</v>
      </c>
      <c r="I490" s="1">
        <v>1.7266685068568701E-8</v>
      </c>
      <c r="J490" s="1">
        <v>4.9588802229407002E-9</v>
      </c>
      <c r="K490" s="1">
        <v>0.94506951159543895</v>
      </c>
      <c r="L490" s="1">
        <v>3.0787975291411902E-9</v>
      </c>
    </row>
    <row r="491" spans="1:12" x14ac:dyDescent="0.25">
      <c r="A491">
        <v>198705</v>
      </c>
      <c r="B491" s="3">
        <v>31898</v>
      </c>
      <c r="C491" s="1">
        <v>1.7800054927759701E-7</v>
      </c>
      <c r="D491" s="1">
        <v>4.7716712732287998E-8</v>
      </c>
      <c r="E491" s="1">
        <v>3.0049230832056598E-6</v>
      </c>
      <c r="F491" s="1">
        <v>5.8058033670639102E-2</v>
      </c>
      <c r="G491" s="1">
        <v>4.3030371607614801E-8</v>
      </c>
      <c r="H491" s="1">
        <v>9.6125870310255103E-6</v>
      </c>
      <c r="I491" s="1">
        <v>2.8455745069659301E-6</v>
      </c>
      <c r="J491" s="1">
        <v>5.12758617532522E-7</v>
      </c>
      <c r="K491" s="1">
        <v>0.941925179301489</v>
      </c>
      <c r="L491" s="1">
        <v>5.42437016935782E-7</v>
      </c>
    </row>
    <row r="492" spans="1:12" x14ac:dyDescent="0.25">
      <c r="A492">
        <v>198706</v>
      </c>
      <c r="B492" s="3">
        <v>31929</v>
      </c>
      <c r="C492" s="1">
        <v>7.4378371860437395E-4</v>
      </c>
      <c r="D492" s="1">
        <v>2.7235013060394102E-7</v>
      </c>
      <c r="E492" s="1">
        <v>8.9002224998107693E-9</v>
      </c>
      <c r="F492" s="1">
        <v>0.17488214291509399</v>
      </c>
      <c r="G492" s="1">
        <v>1.26385967394649E-7</v>
      </c>
      <c r="H492" s="1">
        <v>4.1081545921588004E-6</v>
      </c>
      <c r="I492" s="1">
        <v>1.11136601110483E-7</v>
      </c>
      <c r="J492" s="1">
        <v>1.0574276569300599E-6</v>
      </c>
      <c r="K492" s="1">
        <v>0.82436828945063501</v>
      </c>
      <c r="L492" s="1">
        <v>9.9560502937005403E-8</v>
      </c>
    </row>
    <row r="493" spans="1:12" x14ac:dyDescent="0.25">
      <c r="A493">
        <v>198707</v>
      </c>
      <c r="B493" s="3">
        <v>31959</v>
      </c>
      <c r="C493" s="1">
        <v>1.27404915316675E-5</v>
      </c>
      <c r="D493" s="1">
        <v>2.0203268109937702E-8</v>
      </c>
      <c r="E493" s="1">
        <v>7.20099908824242E-9</v>
      </c>
      <c r="F493" s="1">
        <v>0.100343050746541</v>
      </c>
      <c r="G493" s="1">
        <v>3.6744962107243599E-8</v>
      </c>
      <c r="H493" s="1">
        <v>0.175164891206881</v>
      </c>
      <c r="I493" s="1">
        <v>1.29189425696168E-8</v>
      </c>
      <c r="J493" s="1">
        <v>4.0275992141564597E-8</v>
      </c>
      <c r="K493" s="1">
        <v>0.72447916724106998</v>
      </c>
      <c r="L493" s="1">
        <v>3.2969817298014303E-8</v>
      </c>
    </row>
    <row r="494" spans="1:12" x14ac:dyDescent="0.25">
      <c r="A494">
        <v>198708</v>
      </c>
      <c r="B494" s="3">
        <v>31990</v>
      </c>
      <c r="C494" s="1">
        <v>8.0462508838798508E-3</v>
      </c>
      <c r="D494" s="1">
        <v>3.1159580906469197E-8</v>
      </c>
      <c r="E494" s="1">
        <v>1.5396504686844001E-8</v>
      </c>
      <c r="F494" s="1">
        <v>0.174958632716009</v>
      </c>
      <c r="G494" s="1">
        <v>1.3803828383141499E-4</v>
      </c>
      <c r="H494" s="1">
        <v>0.81685681162322699</v>
      </c>
      <c r="I494" s="1">
        <v>3.9711892503259799E-8</v>
      </c>
      <c r="J494" s="1">
        <v>6.4568185055889294E-8</v>
      </c>
      <c r="K494" s="1">
        <v>4.4494560958816601E-8</v>
      </c>
      <c r="L494" s="1">
        <v>7.1161986139487799E-8</v>
      </c>
    </row>
    <row r="495" spans="1:12" x14ac:dyDescent="0.25">
      <c r="A495">
        <v>198709</v>
      </c>
      <c r="B495" s="3">
        <v>32021</v>
      </c>
      <c r="C495" s="1">
        <v>5.08713172754188E-3</v>
      </c>
      <c r="D495" s="1">
        <v>8.4319504283196894E-8</v>
      </c>
      <c r="E495" s="1">
        <v>8.7289235745069305E-8</v>
      </c>
      <c r="F495" s="1">
        <v>7.9082388296363298E-2</v>
      </c>
      <c r="G495" s="1">
        <v>5.9028245431933602E-9</v>
      </c>
      <c r="H495" s="1">
        <v>0.91583014040396504</v>
      </c>
      <c r="I495" s="1">
        <v>4.6802502639362603E-8</v>
      </c>
      <c r="J495" s="1">
        <v>4.1524318614701998E-8</v>
      </c>
      <c r="K495" s="1">
        <v>1.8411472615948598E-8</v>
      </c>
      <c r="L495" s="1">
        <v>5.5322260337357898E-8</v>
      </c>
    </row>
    <row r="496" spans="1:12" x14ac:dyDescent="0.25">
      <c r="A496">
        <v>198710</v>
      </c>
      <c r="B496" s="3">
        <v>32051</v>
      </c>
      <c r="C496" s="1">
        <v>1.0340316835535599E-2</v>
      </c>
      <c r="D496" s="1">
        <v>5.7975662522949897E-8</v>
      </c>
      <c r="E496" s="1">
        <v>6.9669474416390001E-2</v>
      </c>
      <c r="F496" s="1">
        <v>0.167419301659159</v>
      </c>
      <c r="G496" s="1">
        <v>5.8194253330532701E-7</v>
      </c>
      <c r="H496" s="1">
        <v>0.75256844842598603</v>
      </c>
      <c r="I496" s="1">
        <v>2.7869884965672898E-7</v>
      </c>
      <c r="J496" s="1">
        <v>8.4633500128394298E-7</v>
      </c>
      <c r="K496" s="1">
        <v>1.77877920549468E-7</v>
      </c>
      <c r="L496" s="1">
        <v>5.1583296047397298E-7</v>
      </c>
    </row>
    <row r="497" spans="1:12" x14ac:dyDescent="0.25">
      <c r="A497">
        <v>198711</v>
      </c>
      <c r="B497" s="3">
        <v>32082</v>
      </c>
      <c r="C497" s="1">
        <v>1.4503005753949199E-2</v>
      </c>
      <c r="D497" s="1">
        <v>1.39177677792282E-7</v>
      </c>
      <c r="E497" s="1">
        <v>0.118505119810859</v>
      </c>
      <c r="F497" s="1">
        <v>0.25173390413573699</v>
      </c>
      <c r="G497" s="1">
        <v>5.6570377926700202E-8</v>
      </c>
      <c r="H497" s="1">
        <v>0.61525713577268104</v>
      </c>
      <c r="I497" s="1">
        <v>6.5656185221822297E-8</v>
      </c>
      <c r="J497" s="1">
        <v>7.0293220693672494E-8</v>
      </c>
      <c r="K497" s="1">
        <v>3.6051969235075401E-7</v>
      </c>
      <c r="L497" s="1">
        <v>1.4230959967849601E-7</v>
      </c>
    </row>
    <row r="498" spans="1:12" x14ac:dyDescent="0.25">
      <c r="A498">
        <v>198712</v>
      </c>
      <c r="B498" s="3">
        <v>32112</v>
      </c>
      <c r="C498" s="1">
        <v>6.67156175676319E-4</v>
      </c>
      <c r="D498" s="1">
        <v>5.5346426528819401E-7</v>
      </c>
      <c r="E498" s="1">
        <v>1.25216082663129E-7</v>
      </c>
      <c r="F498" s="1">
        <v>0.24756548281350399</v>
      </c>
      <c r="G498" s="1">
        <v>7.0982010623521898E-7</v>
      </c>
      <c r="H498" s="1">
        <v>1.27427661087996E-5</v>
      </c>
      <c r="I498" s="1">
        <v>5.50667548255913E-7</v>
      </c>
      <c r="J498" s="1">
        <v>6.5903051836144804E-7</v>
      </c>
      <c r="K498" s="1">
        <v>0.75173962132489902</v>
      </c>
      <c r="L498" s="1">
        <v>1.23987212923086E-5</v>
      </c>
    </row>
    <row r="499" spans="1:12" x14ac:dyDescent="0.25">
      <c r="A499">
        <v>198801</v>
      </c>
      <c r="B499" s="3">
        <v>32143</v>
      </c>
      <c r="C499" s="1">
        <v>3.2513541767471201E-10</v>
      </c>
      <c r="D499" s="1">
        <v>9.6854070724289992E-7</v>
      </c>
      <c r="E499" s="1">
        <v>1.74718851769988E-6</v>
      </c>
      <c r="F499" s="1">
        <v>2.1297808913760798E-6</v>
      </c>
      <c r="G499" s="1">
        <v>9.8620156721784504E-8</v>
      </c>
      <c r="H499" s="1">
        <v>0.85359912978790597</v>
      </c>
      <c r="I499" s="1">
        <v>4.8306624782221199E-8</v>
      </c>
      <c r="J499" s="1">
        <v>4.6349274562948099E-7</v>
      </c>
      <c r="K499" s="1">
        <v>2.8121025929368602E-7</v>
      </c>
      <c r="L499" s="1">
        <v>0.146395132747035</v>
      </c>
    </row>
    <row r="500" spans="1:12" x14ac:dyDescent="0.25">
      <c r="A500">
        <v>198802</v>
      </c>
      <c r="B500" s="3">
        <v>32174</v>
      </c>
      <c r="C500" s="1">
        <v>9.6871470052823402E-4</v>
      </c>
      <c r="D500" s="1">
        <v>8.3842309554190298E-4</v>
      </c>
      <c r="E500" s="1">
        <v>2.62824272867802E-8</v>
      </c>
      <c r="F500" s="1">
        <v>0.14031526700202099</v>
      </c>
      <c r="G500" s="1">
        <v>7.2319876282380601E-7</v>
      </c>
      <c r="H500" s="1">
        <v>0.74421353142380497</v>
      </c>
      <c r="I500" s="1">
        <v>1.8918165158110199E-7</v>
      </c>
      <c r="J500" s="1">
        <v>4.9276624637447202E-7</v>
      </c>
      <c r="K500" s="1">
        <v>0.113661729441261</v>
      </c>
      <c r="L500" s="1">
        <v>9.0290785703437904E-7</v>
      </c>
    </row>
    <row r="501" spans="1:12" x14ac:dyDescent="0.25">
      <c r="A501">
        <v>198803</v>
      </c>
      <c r="B501" s="3">
        <v>32203</v>
      </c>
      <c r="C501" s="1">
        <v>6.8823827050281897E-3</v>
      </c>
      <c r="D501" s="1">
        <v>1.73850545426537E-7</v>
      </c>
      <c r="E501" s="1">
        <v>0.17933390248682299</v>
      </c>
      <c r="F501" s="1">
        <v>2.88780475724636E-7</v>
      </c>
      <c r="G501" s="1">
        <v>3.02637500888836E-6</v>
      </c>
      <c r="H501" s="1">
        <v>0.81349559391744597</v>
      </c>
      <c r="I501" s="1">
        <v>1.9040838757047999E-7</v>
      </c>
      <c r="J501" s="1">
        <v>2.3164708119740501E-7</v>
      </c>
      <c r="K501" s="1">
        <v>2.8254840352279599E-4</v>
      </c>
      <c r="L501" s="1">
        <v>1.6614269075186601E-6</v>
      </c>
    </row>
    <row r="502" spans="1:12" x14ac:dyDescent="0.25">
      <c r="A502">
        <v>198804</v>
      </c>
      <c r="B502" s="3">
        <v>32234</v>
      </c>
      <c r="C502" s="1">
        <v>5.4303062785736799E-3</v>
      </c>
      <c r="D502" s="1">
        <v>7.0201051129726497E-7</v>
      </c>
      <c r="E502" s="1">
        <v>0.141134818699923</v>
      </c>
      <c r="F502" s="1">
        <v>1.55188817789364E-6</v>
      </c>
      <c r="G502" s="1">
        <v>2.21737169100299E-7</v>
      </c>
      <c r="H502" s="1">
        <v>0.60373809865290395</v>
      </c>
      <c r="I502" s="1">
        <v>3.7024925955947001E-7</v>
      </c>
      <c r="J502" s="1">
        <v>4.6965236325680702E-7</v>
      </c>
      <c r="K502" s="1">
        <v>0.249692393634982</v>
      </c>
      <c r="L502" s="1">
        <v>1.0671962309137099E-6</v>
      </c>
    </row>
    <row r="503" spans="1:12" x14ac:dyDescent="0.25">
      <c r="A503">
        <v>198805</v>
      </c>
      <c r="B503" s="3">
        <v>32264</v>
      </c>
      <c r="C503" s="1">
        <v>2.8949769083972698E-3</v>
      </c>
      <c r="D503" s="1">
        <v>0.22517025179886499</v>
      </c>
      <c r="E503" s="1">
        <v>8.6392386844564595E-9</v>
      </c>
      <c r="F503" s="1">
        <v>9.5302948699661202E-2</v>
      </c>
      <c r="G503" s="1">
        <v>1.1654550736019201E-8</v>
      </c>
      <c r="H503" s="1">
        <v>0.40867469244465399</v>
      </c>
      <c r="I503" s="1">
        <v>1.32993873621782E-8</v>
      </c>
      <c r="J503" s="1">
        <v>1.19489381644923E-8</v>
      </c>
      <c r="K503" s="1">
        <v>0.26795706626196802</v>
      </c>
      <c r="L503" s="1">
        <v>1.8344336407261799E-8</v>
      </c>
    </row>
    <row r="504" spans="1:12" x14ac:dyDescent="0.25">
      <c r="A504">
        <v>198806</v>
      </c>
      <c r="B504" s="3">
        <v>32295</v>
      </c>
      <c r="C504" s="1">
        <v>2.9415310471332498E-3</v>
      </c>
      <c r="D504" s="1">
        <v>1.16596545283089E-6</v>
      </c>
      <c r="E504" s="1">
        <v>6.4393058483715196E-2</v>
      </c>
      <c r="F504" s="1">
        <v>1.53342688955248E-6</v>
      </c>
      <c r="G504" s="1">
        <v>1.8314221050730101E-7</v>
      </c>
      <c r="H504" s="1">
        <v>0.47182372639555697</v>
      </c>
      <c r="I504" s="1">
        <v>2.31611055904758E-6</v>
      </c>
      <c r="J504" s="1">
        <v>7.8765821857628897E-7</v>
      </c>
      <c r="K504" s="1">
        <v>0.46083462853280099</v>
      </c>
      <c r="L504" s="1">
        <v>1.06923746194451E-6</v>
      </c>
    </row>
    <row r="505" spans="1:12" x14ac:dyDescent="0.25">
      <c r="A505">
        <v>198807</v>
      </c>
      <c r="B505" s="3">
        <v>32325</v>
      </c>
      <c r="C505" s="1">
        <v>3.0053587191839E-3</v>
      </c>
      <c r="D505" s="1">
        <v>3.7267581183677502E-8</v>
      </c>
      <c r="E505" s="1">
        <v>5.4650544699533697E-2</v>
      </c>
      <c r="F505" s="1">
        <v>3.1875792561478503E-2</v>
      </c>
      <c r="G505" s="1">
        <v>1.5765319955176501E-8</v>
      </c>
      <c r="H505" s="1">
        <v>0.48801162531801601</v>
      </c>
      <c r="I505" s="1">
        <v>2.51718944959138E-8</v>
      </c>
      <c r="J505" s="1">
        <v>1.6054139673377499E-8</v>
      </c>
      <c r="K505" s="1">
        <v>0.42245655872011301</v>
      </c>
      <c r="L505" s="1">
        <v>2.5722736837396799E-8</v>
      </c>
    </row>
    <row r="506" spans="1:12" x14ac:dyDescent="0.25">
      <c r="A506">
        <v>198808</v>
      </c>
      <c r="B506" s="3">
        <v>32356</v>
      </c>
      <c r="C506" s="1">
        <v>3.6728018829760902E-8</v>
      </c>
      <c r="D506" s="1">
        <v>4.2316200098454998E-8</v>
      </c>
      <c r="E506" s="1">
        <v>5.5817145822704896E-4</v>
      </c>
      <c r="F506" s="1">
        <v>3.2302875312357898E-6</v>
      </c>
      <c r="G506" s="1">
        <v>1.6928920927965099E-7</v>
      </c>
      <c r="H506" s="1">
        <v>0.93535808219026195</v>
      </c>
      <c r="I506" s="1">
        <v>1.7755941978745399E-7</v>
      </c>
      <c r="J506" s="1">
        <v>1.9436053034362501E-7</v>
      </c>
      <c r="K506" s="1">
        <v>6.4079679153076496E-2</v>
      </c>
      <c r="L506" s="1">
        <v>2.1665756569012599E-7</v>
      </c>
    </row>
    <row r="507" spans="1:12" x14ac:dyDescent="0.25">
      <c r="A507">
        <v>198809</v>
      </c>
      <c r="B507" s="3">
        <v>32387</v>
      </c>
      <c r="C507" s="1">
        <v>1.15171277830395E-3</v>
      </c>
      <c r="D507" s="1">
        <v>6.0923621744270696E-3</v>
      </c>
      <c r="E507" s="1">
        <v>3.3193173173217899E-9</v>
      </c>
      <c r="F507" s="1">
        <v>5.6408733440064404E-10</v>
      </c>
      <c r="G507" s="1">
        <v>3.4344911141559699E-10</v>
      </c>
      <c r="H507" s="1">
        <v>0.63050603500229796</v>
      </c>
      <c r="I507" s="1">
        <v>5.2276349430743499E-10</v>
      </c>
      <c r="J507" s="1">
        <v>4.90685098851189E-10</v>
      </c>
      <c r="K507" s="1">
        <v>0.36224988422825799</v>
      </c>
      <c r="L507" s="1">
        <v>5.7641152999611997E-10</v>
      </c>
    </row>
    <row r="508" spans="1:12" x14ac:dyDescent="0.25">
      <c r="A508">
        <v>198810</v>
      </c>
      <c r="B508" s="3">
        <v>32417</v>
      </c>
      <c r="C508" s="1">
        <v>4.0914882448514901E-4</v>
      </c>
      <c r="D508" s="1">
        <v>2.82481562331994E-9</v>
      </c>
      <c r="E508" s="1">
        <v>4.0328420844552097E-9</v>
      </c>
      <c r="F508" s="1">
        <v>5.6838897160527701E-9</v>
      </c>
      <c r="G508" s="1">
        <v>8.1677912648492498E-9</v>
      </c>
      <c r="H508" s="1">
        <v>0.88463311148401902</v>
      </c>
      <c r="I508" s="1">
        <v>4.2670686435948698E-9</v>
      </c>
      <c r="J508" s="1">
        <v>8.1664683652896905E-9</v>
      </c>
      <c r="K508" s="1">
        <v>0.114957696039831</v>
      </c>
      <c r="L508" s="1">
        <v>1.0508809086198399E-8</v>
      </c>
    </row>
    <row r="509" spans="1:12" x14ac:dyDescent="0.25">
      <c r="A509">
        <v>198811</v>
      </c>
      <c r="B509" s="3">
        <v>32448</v>
      </c>
      <c r="C509" s="1">
        <v>1.43582457692141E-9</v>
      </c>
      <c r="D509" s="1">
        <v>4.62280105068852E-2</v>
      </c>
      <c r="E509" s="1">
        <v>2.10171879931057E-7</v>
      </c>
      <c r="F509" s="1">
        <v>5.6450746146372199E-9</v>
      </c>
      <c r="G509" s="1">
        <v>8.7088536130052993E-9</v>
      </c>
      <c r="H509" s="1">
        <v>0.95377171534725702</v>
      </c>
      <c r="I509" s="1">
        <v>1.5106810090895598E-8</v>
      </c>
      <c r="J509" s="1">
        <v>1.23086584537775E-8</v>
      </c>
      <c r="K509" s="1">
        <v>1.14483912462709E-8</v>
      </c>
      <c r="L509" s="1">
        <v>9.3204306129236697E-9</v>
      </c>
    </row>
    <row r="510" spans="1:12" x14ac:dyDescent="0.25">
      <c r="A510">
        <v>198812</v>
      </c>
      <c r="B510" s="3">
        <v>32478</v>
      </c>
      <c r="C510" s="1">
        <v>5.1881608027592899E-9</v>
      </c>
      <c r="D510" s="1">
        <v>1.0185888986443899E-2</v>
      </c>
      <c r="E510" s="1">
        <v>6.3387759282621595E-2</v>
      </c>
      <c r="F510" s="1">
        <v>1.3974073541827E-8</v>
      </c>
      <c r="G510" s="1">
        <v>8.5920769838906094E-9</v>
      </c>
      <c r="H510" s="1">
        <v>0.926426154938227</v>
      </c>
      <c r="I510" s="1">
        <v>9.2692871566402703E-8</v>
      </c>
      <c r="J510" s="1">
        <v>2.8075283298946901E-8</v>
      </c>
      <c r="K510" s="1">
        <v>2.7670546095929999E-8</v>
      </c>
      <c r="L510" s="1">
        <v>2.0600330483542001E-8</v>
      </c>
    </row>
    <row r="511" spans="1:12" x14ac:dyDescent="0.25">
      <c r="A511">
        <v>198901</v>
      </c>
      <c r="B511" s="3">
        <v>32509</v>
      </c>
      <c r="C511" s="1">
        <v>1.9787763329685501E-6</v>
      </c>
      <c r="D511" s="1">
        <v>4.3864988318506297E-9</v>
      </c>
      <c r="E511" s="1">
        <v>5.3712238552940899E-9</v>
      </c>
      <c r="F511" s="1">
        <v>3.62446644719445E-9</v>
      </c>
      <c r="G511" s="1">
        <v>4.8092221328066398E-9</v>
      </c>
      <c r="H511" s="1">
        <v>0.15137821089403999</v>
      </c>
      <c r="I511" s="1">
        <v>0.84861976054389898</v>
      </c>
      <c r="J511" s="1">
        <v>1.69940589066679E-8</v>
      </c>
      <c r="K511" s="1">
        <v>9.2065160131989196E-9</v>
      </c>
      <c r="L511" s="1">
        <v>5.3941117924963802E-9</v>
      </c>
    </row>
    <row r="512" spans="1:12" x14ac:dyDescent="0.25">
      <c r="A512">
        <v>198902</v>
      </c>
      <c r="B512" s="3">
        <v>32540</v>
      </c>
      <c r="C512" s="1">
        <v>1.33940491600614E-2</v>
      </c>
      <c r="D512" s="1">
        <v>3.2731812934475703E-8</v>
      </c>
      <c r="E512" s="1">
        <v>1.25213337167477E-6</v>
      </c>
      <c r="F512" s="1">
        <v>4.1926219060104897E-8</v>
      </c>
      <c r="G512" s="1">
        <v>5.1592076726236398E-2</v>
      </c>
      <c r="H512" s="1">
        <v>0.15784388795298901</v>
      </c>
      <c r="I512" s="1">
        <v>0.77716855386065897</v>
      </c>
      <c r="J512" s="1">
        <v>3.85326485230272E-8</v>
      </c>
      <c r="K512" s="1">
        <v>3.99924417599818E-8</v>
      </c>
      <c r="L512" s="1">
        <v>2.6983558988242898E-8</v>
      </c>
    </row>
    <row r="513" spans="1:12" x14ac:dyDescent="0.25">
      <c r="A513">
        <v>198903</v>
      </c>
      <c r="B513" s="3">
        <v>32568</v>
      </c>
      <c r="C513" s="1">
        <v>8.9200163515362595E-3</v>
      </c>
      <c r="D513" s="1">
        <v>6.7501295340008603E-6</v>
      </c>
      <c r="E513" s="1">
        <v>9.8427893712356095E-6</v>
      </c>
      <c r="F513" s="1">
        <v>6.6336244110683802E-6</v>
      </c>
      <c r="G513" s="1">
        <v>3.0067359954086E-6</v>
      </c>
      <c r="H513" s="1">
        <v>0.99103871321254</v>
      </c>
      <c r="I513" s="1">
        <v>1.0067891446896401E-6</v>
      </c>
      <c r="J513" s="1">
        <v>4.0943019285299099E-6</v>
      </c>
      <c r="K513" s="1">
        <v>5.73400291754863E-6</v>
      </c>
      <c r="L513" s="1">
        <v>4.2020613552389798E-6</v>
      </c>
    </row>
    <row r="514" spans="1:12" x14ac:dyDescent="0.25">
      <c r="A514">
        <v>198904</v>
      </c>
      <c r="B514" s="3">
        <v>32599</v>
      </c>
      <c r="C514" s="1">
        <v>1.78837763813601E-7</v>
      </c>
      <c r="D514" s="1">
        <v>2.7324612914561802E-7</v>
      </c>
      <c r="E514" s="1">
        <v>1.03872815063682E-7</v>
      </c>
      <c r="F514" s="1">
        <v>3.0815633531480601E-7</v>
      </c>
      <c r="G514" s="1">
        <v>1.0130670838093599E-6</v>
      </c>
      <c r="H514" s="1">
        <v>0.99999239637860904</v>
      </c>
      <c r="I514" s="1">
        <v>6.7585776515137502E-7</v>
      </c>
      <c r="J514" s="1">
        <v>1.8236857325579201E-7</v>
      </c>
      <c r="K514" s="1">
        <v>4.54837472639125E-6</v>
      </c>
      <c r="L514" s="1">
        <v>3.19833650853216E-7</v>
      </c>
    </row>
    <row r="515" spans="1:12" x14ac:dyDescent="0.25">
      <c r="A515">
        <v>198905</v>
      </c>
      <c r="B515" s="3">
        <v>32629</v>
      </c>
      <c r="C515" s="1">
        <v>5.3938968345965703E-3</v>
      </c>
      <c r="D515" s="1">
        <v>3.6569238852159002E-10</v>
      </c>
      <c r="E515" s="1">
        <v>4.9431393086887398E-10</v>
      </c>
      <c r="F515" s="1">
        <v>4.7288055943144996E-10</v>
      </c>
      <c r="G515" s="1">
        <v>3.1150570042094499E-10</v>
      </c>
      <c r="H515" s="1">
        <v>0.99460610010689299</v>
      </c>
      <c r="I515" s="1">
        <v>3.8359669478000502E-10</v>
      </c>
      <c r="J515" s="1">
        <v>3.1385551847242301E-10</v>
      </c>
      <c r="K515" s="1">
        <v>3.77033674927819E-10</v>
      </c>
      <c r="L515" s="1">
        <v>3.3950889339442898E-10</v>
      </c>
    </row>
    <row r="516" spans="1:12" x14ac:dyDescent="0.25">
      <c r="A516">
        <v>198906</v>
      </c>
      <c r="B516" s="3">
        <v>32660</v>
      </c>
      <c r="C516" s="1">
        <v>1.5290567397041399E-3</v>
      </c>
      <c r="D516" s="1">
        <v>3.3518016698442002E-8</v>
      </c>
      <c r="E516" s="1">
        <v>3.6319754179730801E-8</v>
      </c>
      <c r="F516" s="1">
        <v>3.4542682691656901E-8</v>
      </c>
      <c r="G516" s="1">
        <v>3.0324075907260399E-8</v>
      </c>
      <c r="H516" s="1">
        <v>0.99847066035392895</v>
      </c>
      <c r="I516" s="1">
        <v>4.2357342664093898E-8</v>
      </c>
      <c r="J516" s="1">
        <v>3.2860861260367801E-8</v>
      </c>
      <c r="K516" s="1">
        <v>3.9826811746807998E-8</v>
      </c>
      <c r="L516" s="1">
        <v>3.3156864645138197E-8</v>
      </c>
    </row>
    <row r="517" spans="1:12" x14ac:dyDescent="0.25">
      <c r="A517">
        <v>198907</v>
      </c>
      <c r="B517" s="3">
        <v>32690</v>
      </c>
      <c r="C517" s="1">
        <v>1.3732078737468699E-7</v>
      </c>
      <c r="D517" s="1">
        <v>1.0166541164296E-8</v>
      </c>
      <c r="E517" s="1">
        <v>8.3928399432589798E-8</v>
      </c>
      <c r="F517" s="1">
        <v>1.00645092024361E-8</v>
      </c>
      <c r="G517" s="1">
        <v>5.46261677616837E-9</v>
      </c>
      <c r="H517" s="1">
        <v>0.99999971777588803</v>
      </c>
      <c r="I517" s="1">
        <v>3.63709150773777E-9</v>
      </c>
      <c r="J517" s="1">
        <v>3.1397008665704101E-9</v>
      </c>
      <c r="K517" s="1">
        <v>2.1802271833539698E-8</v>
      </c>
      <c r="L517" s="1">
        <v>6.70218362094127E-9</v>
      </c>
    </row>
    <row r="518" spans="1:12" x14ac:dyDescent="0.25">
      <c r="A518">
        <v>198908</v>
      </c>
      <c r="B518" s="3">
        <v>32721</v>
      </c>
      <c r="C518" s="1">
        <v>1.7396076277749199E-2</v>
      </c>
      <c r="D518" s="1">
        <v>4.4874998918828402E-8</v>
      </c>
      <c r="E518" s="1">
        <v>1.365357841751E-8</v>
      </c>
      <c r="F518" s="1">
        <v>5.34000014232054E-8</v>
      </c>
      <c r="G518" s="1">
        <v>2.6181657964454499E-7</v>
      </c>
      <c r="H518" s="1">
        <v>0.98260233957962595</v>
      </c>
      <c r="I518" s="1">
        <v>1.36654722475695E-7</v>
      </c>
      <c r="J518" s="1">
        <v>1.12523434457995E-7</v>
      </c>
      <c r="K518" s="1">
        <v>7.9579035449528602E-7</v>
      </c>
      <c r="L518" s="1">
        <v>1.65428948710774E-7</v>
      </c>
    </row>
    <row r="519" spans="1:12" x14ac:dyDescent="0.25">
      <c r="A519">
        <v>198909</v>
      </c>
      <c r="B519" s="3">
        <v>32752</v>
      </c>
      <c r="C519" s="1">
        <v>1.3330312967985799E-6</v>
      </c>
      <c r="D519" s="1">
        <v>1.0679467153688E-8</v>
      </c>
      <c r="E519" s="1">
        <v>1.21519076482244E-8</v>
      </c>
      <c r="F519" s="1">
        <v>1.2432880945978601E-8</v>
      </c>
      <c r="G519" s="1">
        <v>6.4023519785433797E-9</v>
      </c>
      <c r="H519" s="1">
        <v>0.99999854337670602</v>
      </c>
      <c r="I519" s="1">
        <v>1.0187523917631899E-8</v>
      </c>
      <c r="J519" s="1">
        <v>1.06143516825271E-8</v>
      </c>
      <c r="K519" s="1">
        <v>4.5074496699740598E-8</v>
      </c>
      <c r="L519" s="1">
        <v>1.6047003186356601E-8</v>
      </c>
    </row>
    <row r="520" spans="1:12" x14ac:dyDescent="0.25">
      <c r="A520">
        <v>198910</v>
      </c>
      <c r="B520" s="3">
        <v>32782</v>
      </c>
      <c r="C520" s="1">
        <v>4.3890033587039697E-2</v>
      </c>
      <c r="D520" s="1">
        <v>2.28058935314252E-8</v>
      </c>
      <c r="E520" s="1">
        <v>3.1926760571262202E-8</v>
      </c>
      <c r="F520" s="1">
        <v>1.79162369999978E-7</v>
      </c>
      <c r="G520" s="1">
        <v>5.6518242925727497E-8</v>
      </c>
      <c r="H520" s="1">
        <v>0.956109537430608</v>
      </c>
      <c r="I520" s="1">
        <v>2.50829491187446E-8</v>
      </c>
      <c r="J520" s="1">
        <v>2.20239831152163E-8</v>
      </c>
      <c r="K520" s="1">
        <v>6.1124419969866697E-8</v>
      </c>
      <c r="L520" s="1">
        <v>3.0337618358628099E-8</v>
      </c>
    </row>
    <row r="521" spans="1:12" x14ac:dyDescent="0.25">
      <c r="A521">
        <v>198911</v>
      </c>
      <c r="B521" s="3">
        <v>32813</v>
      </c>
      <c r="C521" s="1">
        <v>9.3453953171568401E-3</v>
      </c>
      <c r="D521" s="1">
        <v>4.5464572512745399E-8</v>
      </c>
      <c r="E521" s="1">
        <v>8.6328746909604896E-8</v>
      </c>
      <c r="F521" s="1">
        <v>1.99785965117012E-6</v>
      </c>
      <c r="G521" s="1">
        <v>8.80730099870964E-8</v>
      </c>
      <c r="H521" s="1">
        <v>0.99065029950212902</v>
      </c>
      <c r="I521" s="1">
        <v>4.5975565579382498E-8</v>
      </c>
      <c r="J521" s="1">
        <v>7.3747055904800997E-8</v>
      </c>
      <c r="K521" s="1">
        <v>1.8302678064224801E-6</v>
      </c>
      <c r="L521" s="1">
        <v>1.3748113467705201E-7</v>
      </c>
    </row>
    <row r="522" spans="1:12" x14ac:dyDescent="0.25">
      <c r="A522">
        <v>198912</v>
      </c>
      <c r="B522" s="3">
        <v>32843</v>
      </c>
      <c r="C522" s="1">
        <v>2.80597158978825E-2</v>
      </c>
      <c r="D522" s="1">
        <v>4.5183562930164199E-9</v>
      </c>
      <c r="E522" s="1">
        <v>8.3505083535639405E-8</v>
      </c>
      <c r="F522" s="1">
        <v>5.37989260719863E-8</v>
      </c>
      <c r="G522" s="1">
        <v>1.76936653549593E-8</v>
      </c>
      <c r="H522" s="1">
        <v>0.97194009724478703</v>
      </c>
      <c r="I522" s="1">
        <v>2.9963215256596802E-9</v>
      </c>
      <c r="J522" s="1">
        <v>2.7426514672282699E-9</v>
      </c>
      <c r="K522" s="1">
        <v>1.9548141465238199E-8</v>
      </c>
      <c r="L522" s="1">
        <v>2.05394515771028E-9</v>
      </c>
    </row>
    <row r="523" spans="1:12" x14ac:dyDescent="0.25">
      <c r="A523">
        <v>199001</v>
      </c>
      <c r="B523" s="3">
        <v>32874</v>
      </c>
      <c r="C523" s="1">
        <v>1.2166097201287199E-2</v>
      </c>
      <c r="D523" s="1">
        <v>3.86911990521823E-9</v>
      </c>
      <c r="E523" s="1">
        <v>2.04266923682671E-9</v>
      </c>
      <c r="F523" s="1">
        <v>0.16969270663529701</v>
      </c>
      <c r="G523" s="1">
        <v>3.5589849349403802E-8</v>
      </c>
      <c r="H523" s="1">
        <v>0.81814075169794398</v>
      </c>
      <c r="I523" s="1">
        <v>1.0855016549595901E-8</v>
      </c>
      <c r="J523" s="1">
        <v>2.4868205934911501E-8</v>
      </c>
      <c r="K523" s="1">
        <v>3.5862930725848799E-7</v>
      </c>
      <c r="L523" s="1">
        <v>8.6113120678750103E-9</v>
      </c>
    </row>
    <row r="524" spans="1:12" x14ac:dyDescent="0.25">
      <c r="A524">
        <v>199002</v>
      </c>
      <c r="B524" s="3">
        <v>32905</v>
      </c>
      <c r="C524" s="1">
        <v>2.6966672482967902E-7</v>
      </c>
      <c r="D524" s="1">
        <v>2.9137201294729798E-8</v>
      </c>
      <c r="E524" s="1">
        <v>1.2352607330477601E-8</v>
      </c>
      <c r="F524" s="1">
        <v>0.341321854558576</v>
      </c>
      <c r="G524" s="1">
        <v>1.4199528321714599E-8</v>
      </c>
      <c r="H524" s="1">
        <v>5.5726984336541997E-6</v>
      </c>
      <c r="I524" s="1">
        <v>3.34563647545278E-8</v>
      </c>
      <c r="J524" s="1">
        <v>5.5673690781550901E-8</v>
      </c>
      <c r="K524" s="1">
        <v>0.65867211753547295</v>
      </c>
      <c r="L524" s="1">
        <v>4.0721398904594301E-8</v>
      </c>
    </row>
    <row r="525" spans="1:12" x14ac:dyDescent="0.25">
      <c r="A525">
        <v>199003</v>
      </c>
      <c r="B525" s="3">
        <v>32933</v>
      </c>
      <c r="C525" s="1">
        <v>3.8497262761414097E-8</v>
      </c>
      <c r="D525" s="1">
        <v>1.10214289026284E-7</v>
      </c>
      <c r="E525" s="1">
        <v>2.1677876439239601E-7</v>
      </c>
      <c r="F525" s="1">
        <v>0.49194711399555202</v>
      </c>
      <c r="G525" s="1">
        <v>3.6002990009681898E-9</v>
      </c>
      <c r="H525" s="1">
        <v>4.1331782507251696E-6</v>
      </c>
      <c r="I525" s="1">
        <v>5.0735853235345002E-8</v>
      </c>
      <c r="J525" s="1">
        <v>5.5150875702060497E-8</v>
      </c>
      <c r="K525" s="1">
        <v>0.50804821906970599</v>
      </c>
      <c r="L525" s="1">
        <v>5.8779227512527503E-8</v>
      </c>
    </row>
    <row r="526" spans="1:12" x14ac:dyDescent="0.25">
      <c r="A526">
        <v>199004</v>
      </c>
      <c r="B526" s="3">
        <v>32964</v>
      </c>
      <c r="C526" s="1">
        <v>7.7800841002755201E-3</v>
      </c>
      <c r="D526" s="1">
        <v>3.7298833679506301E-9</v>
      </c>
      <c r="E526" s="1">
        <v>7.03135092096636E-8</v>
      </c>
      <c r="F526" s="1">
        <v>0.49095172640301998</v>
      </c>
      <c r="G526" s="1">
        <v>6.16743511940693E-10</v>
      </c>
      <c r="H526" s="1">
        <v>6.2249318013227098E-7</v>
      </c>
      <c r="I526" s="1">
        <v>1.8301249078738501E-8</v>
      </c>
      <c r="J526" s="1">
        <v>2.4981182756015702E-7</v>
      </c>
      <c r="K526" s="1">
        <v>0.50126720611828002</v>
      </c>
      <c r="L526" s="1">
        <v>1.8112045301237201E-8</v>
      </c>
    </row>
    <row r="527" spans="1:12" x14ac:dyDescent="0.25">
      <c r="A527">
        <v>199005</v>
      </c>
      <c r="B527" s="3">
        <v>32994</v>
      </c>
      <c r="C527" s="1">
        <v>2.71768736427773E-9</v>
      </c>
      <c r="D527" s="1">
        <v>7.1852791322576698E-9</v>
      </c>
      <c r="E527" s="1">
        <v>7.4073493133776598E-9</v>
      </c>
      <c r="F527" s="1">
        <v>0.31427378314137999</v>
      </c>
      <c r="G527" s="1">
        <v>7.9250330445974299E-9</v>
      </c>
      <c r="H527" s="1">
        <v>1.5355238510615099E-8</v>
      </c>
      <c r="I527" s="1">
        <v>7.5796347351183798E-9</v>
      </c>
      <c r="J527" s="1">
        <v>1.86927213979007E-8</v>
      </c>
      <c r="K527" s="1">
        <v>0.68572614381767205</v>
      </c>
      <c r="L527" s="1">
        <v>6.1779568519547397E-9</v>
      </c>
    </row>
    <row r="528" spans="1:12" x14ac:dyDescent="0.25">
      <c r="A528">
        <v>199006</v>
      </c>
      <c r="B528" s="3">
        <v>33025</v>
      </c>
      <c r="C528" s="1">
        <v>4.0936316061053698E-9</v>
      </c>
      <c r="D528" s="1">
        <v>4.0696889244391298E-8</v>
      </c>
      <c r="E528" s="1">
        <v>9.6890690270053097E-6</v>
      </c>
      <c r="F528" s="1">
        <v>5.6311936696893598E-2</v>
      </c>
      <c r="G528" s="1">
        <v>2.05282723893009E-7</v>
      </c>
      <c r="H528" s="1">
        <v>1.15166833626254E-6</v>
      </c>
      <c r="I528" s="1">
        <v>4.9936676458164603E-8</v>
      </c>
      <c r="J528" s="1">
        <v>1.4148628952318699E-6</v>
      </c>
      <c r="K528" s="1">
        <v>0.94367548196838102</v>
      </c>
      <c r="L528" s="1">
        <v>2.5724284113953302E-8</v>
      </c>
    </row>
    <row r="529" spans="1:12" x14ac:dyDescent="0.25">
      <c r="A529">
        <v>199007</v>
      </c>
      <c r="B529" s="3">
        <v>33055</v>
      </c>
      <c r="C529" s="1">
        <v>5.3105768730086402E-8</v>
      </c>
      <c r="D529" s="1">
        <v>3.0672329146908299E-7</v>
      </c>
      <c r="E529" s="1">
        <v>2.3456584634147901E-8</v>
      </c>
      <c r="F529" s="1">
        <v>0.12274554433854799</v>
      </c>
      <c r="G529" s="1">
        <v>7.5966583801822696E-2</v>
      </c>
      <c r="H529" s="1">
        <v>3.8979928259029103E-6</v>
      </c>
      <c r="I529" s="1">
        <v>3.0598162507172499E-6</v>
      </c>
      <c r="J529" s="1">
        <v>0.62835739160372905</v>
      </c>
      <c r="K529" s="1">
        <v>0.17292310867795699</v>
      </c>
      <c r="L529" s="1">
        <v>3.0483223301339003E-8</v>
      </c>
    </row>
    <row r="530" spans="1:12" x14ac:dyDescent="0.25">
      <c r="A530">
        <v>199008</v>
      </c>
      <c r="B530" s="3">
        <v>33086</v>
      </c>
      <c r="C530" s="1">
        <v>3.9365873476024098E-8</v>
      </c>
      <c r="D530" s="1">
        <v>4.9460655387637104E-7</v>
      </c>
      <c r="E530" s="1">
        <v>1.57808220795834E-7</v>
      </c>
      <c r="F530" s="1">
        <v>0.24708154371375099</v>
      </c>
      <c r="G530" s="1">
        <v>2.3201257805296001E-6</v>
      </c>
      <c r="H530" s="1">
        <v>1.7515412383997E-6</v>
      </c>
      <c r="I530" s="1">
        <v>1.96524391859172E-7</v>
      </c>
      <c r="J530" s="1">
        <v>0.752912563185969</v>
      </c>
      <c r="K530" s="1">
        <v>7.9736793840625896E-7</v>
      </c>
      <c r="L530" s="1">
        <v>1.3576050689625901E-7</v>
      </c>
    </row>
    <row r="531" spans="1:12" x14ac:dyDescent="0.25">
      <c r="A531">
        <v>199009</v>
      </c>
      <c r="B531" s="3">
        <v>33117</v>
      </c>
      <c r="C531" s="1">
        <v>1.8372215437597698E-2</v>
      </c>
      <c r="D531" s="1">
        <v>2.2216752839493E-7</v>
      </c>
      <c r="E531" s="1">
        <v>0.170735926788876</v>
      </c>
      <c r="F531" s="1">
        <v>0.552714107688829</v>
      </c>
      <c r="G531" s="1">
        <v>6.0977737515088003E-7</v>
      </c>
      <c r="H531" s="1">
        <v>2.4598124857630799E-7</v>
      </c>
      <c r="I531" s="1">
        <v>4.2617815465938799E-7</v>
      </c>
      <c r="J531" s="1">
        <v>4.6219506721414299E-5</v>
      </c>
      <c r="K531" s="1">
        <v>0.25812970743497499</v>
      </c>
      <c r="L531" s="1">
        <v>3.1903866039610197E-7</v>
      </c>
    </row>
    <row r="532" spans="1:12" x14ac:dyDescent="0.25">
      <c r="A532">
        <v>199010</v>
      </c>
      <c r="B532" s="3">
        <v>33147</v>
      </c>
      <c r="C532" s="1">
        <v>1.9398476757445899E-5</v>
      </c>
      <c r="D532" s="1">
        <v>4.9572773314370997E-10</v>
      </c>
      <c r="E532" s="1">
        <v>3.1594848991188501E-7</v>
      </c>
      <c r="F532" s="1">
        <v>0.52300772894704395</v>
      </c>
      <c r="G532" s="1">
        <v>1.1983693113297401E-9</v>
      </c>
      <c r="H532" s="1">
        <v>6.7247583055569898E-10</v>
      </c>
      <c r="I532" s="1">
        <v>8.6750940467233305E-10</v>
      </c>
      <c r="J532" s="1">
        <v>6.0364216972005096E-9</v>
      </c>
      <c r="K532" s="1">
        <v>0.476972546758064</v>
      </c>
      <c r="L532" s="1">
        <v>5.9919252042755604E-10</v>
      </c>
    </row>
    <row r="533" spans="1:12" x14ac:dyDescent="0.25">
      <c r="A533">
        <v>199011</v>
      </c>
      <c r="B533" s="3">
        <v>33178</v>
      </c>
      <c r="C533" s="1">
        <v>3.2957882305230902E-8</v>
      </c>
      <c r="D533" s="1">
        <v>1.1798779269529E-7</v>
      </c>
      <c r="E533" s="1">
        <v>2.2510521967156801E-7</v>
      </c>
      <c r="F533" s="1">
        <v>0.27476626090754203</v>
      </c>
      <c r="G533" s="1">
        <v>7.8285186882015298E-9</v>
      </c>
      <c r="H533" s="1">
        <v>1.69828124452787E-7</v>
      </c>
      <c r="I533" s="1">
        <v>4.4229849613171496E-9</v>
      </c>
      <c r="J533" s="1">
        <v>1.4998861272825599E-8</v>
      </c>
      <c r="K533" s="1">
        <v>0.725233160790269</v>
      </c>
      <c r="L533" s="1">
        <v>5.1727932010023598E-9</v>
      </c>
    </row>
    <row r="534" spans="1:12" x14ac:dyDescent="0.25">
      <c r="A534">
        <v>199012</v>
      </c>
      <c r="B534" s="3">
        <v>33208</v>
      </c>
      <c r="C534" s="1">
        <v>2.94222316757839E-4</v>
      </c>
      <c r="D534" s="1">
        <v>1.11821636268212E-8</v>
      </c>
      <c r="E534" s="1">
        <v>2.9406091126168502E-2</v>
      </c>
      <c r="F534" s="1">
        <v>0.32301149595010098</v>
      </c>
      <c r="G534" s="1">
        <v>3.1175351931277E-8</v>
      </c>
      <c r="H534" s="1">
        <v>3.46562359750878E-8</v>
      </c>
      <c r="I534" s="1">
        <v>5.2553723040489202E-9</v>
      </c>
      <c r="J534" s="1">
        <v>4.2796273547125498E-7</v>
      </c>
      <c r="K534" s="1">
        <v>0.64728767194060099</v>
      </c>
      <c r="L534" s="1">
        <v>8.4344957437670498E-9</v>
      </c>
    </row>
    <row r="535" spans="1:12" x14ac:dyDescent="0.25">
      <c r="A535">
        <v>199101</v>
      </c>
      <c r="B535" s="3">
        <v>33239</v>
      </c>
      <c r="C535" s="1">
        <v>3.3637473144883598E-4</v>
      </c>
      <c r="D535" s="1">
        <v>8.7655637224872005E-10</v>
      </c>
      <c r="E535" s="1">
        <v>4.6194736088786201E-2</v>
      </c>
      <c r="F535" s="1">
        <v>0.34213864673262501</v>
      </c>
      <c r="G535" s="1">
        <v>4.0702322925961303E-9</v>
      </c>
      <c r="H535" s="1">
        <v>1.08449221554686E-8</v>
      </c>
      <c r="I535" s="1">
        <v>1.1142659576130801E-9</v>
      </c>
      <c r="J535" s="1">
        <v>7.2597186070084497E-8</v>
      </c>
      <c r="K535" s="1">
        <v>0.61133015243843702</v>
      </c>
      <c r="L535" s="1">
        <v>5.0553913052877205E-10</v>
      </c>
    </row>
    <row r="536" spans="1:12" x14ac:dyDescent="0.25">
      <c r="A536">
        <v>199102</v>
      </c>
      <c r="B536" s="3">
        <v>33270</v>
      </c>
      <c r="C536" s="1">
        <v>5.64576883749433E-9</v>
      </c>
      <c r="D536" s="1">
        <v>2.52985467022151E-8</v>
      </c>
      <c r="E536" s="1">
        <v>4.84415646065052E-2</v>
      </c>
      <c r="F536" s="1">
        <v>0.45904851162073201</v>
      </c>
      <c r="G536" s="1">
        <v>7.1511602490763703E-7</v>
      </c>
      <c r="H536" s="1">
        <v>1.2676919329272601E-8</v>
      </c>
      <c r="I536" s="1">
        <v>2.8776536367351599E-8</v>
      </c>
      <c r="J536" s="1">
        <v>0.49250844171022101</v>
      </c>
      <c r="K536" s="1">
        <v>6.7351661253761796E-7</v>
      </c>
      <c r="L536" s="1">
        <v>2.1032132036295701E-8</v>
      </c>
    </row>
    <row r="537" spans="1:12" x14ac:dyDescent="0.25">
      <c r="A537">
        <v>199103</v>
      </c>
      <c r="B537" s="3">
        <v>33298</v>
      </c>
      <c r="C537" s="1">
        <v>5.5733645782600703E-10</v>
      </c>
      <c r="D537" s="1">
        <v>1.8773862114007602E-9</v>
      </c>
      <c r="E537" s="1">
        <v>3.7498950923631997E-8</v>
      </c>
      <c r="F537" s="1">
        <v>1.68702990946018E-9</v>
      </c>
      <c r="G537" s="1">
        <v>8.1845752669779594E-8</v>
      </c>
      <c r="H537" s="1">
        <v>5.0958580271535699E-8</v>
      </c>
      <c r="I537" s="1">
        <v>6.5790354552308795E-8</v>
      </c>
      <c r="J537" s="1">
        <v>0.99999974178653295</v>
      </c>
      <c r="K537" s="1">
        <v>1.23997946031956E-8</v>
      </c>
      <c r="L537" s="1">
        <v>5.5982707192421097E-9</v>
      </c>
    </row>
    <row r="538" spans="1:12" x14ac:dyDescent="0.25">
      <c r="A538">
        <v>199104</v>
      </c>
      <c r="B538" s="3">
        <v>33329</v>
      </c>
      <c r="C538" s="1">
        <v>7.8584991438630392E-3</v>
      </c>
      <c r="D538" s="1">
        <v>4.4260139255958999E-8</v>
      </c>
      <c r="E538" s="1">
        <v>7.3925615385571994E-8</v>
      </c>
      <c r="F538" s="1">
        <v>9.0974548559129599E-3</v>
      </c>
      <c r="G538" s="1">
        <v>7.2386166149816998E-8</v>
      </c>
      <c r="H538" s="1">
        <v>3.58163143112797E-8</v>
      </c>
      <c r="I538" s="1">
        <v>5.1912617923901799E-8</v>
      </c>
      <c r="J538" s="1">
        <v>0.98304362392495204</v>
      </c>
      <c r="K538" s="1">
        <v>9.6003438674874801E-8</v>
      </c>
      <c r="L538" s="1">
        <v>4.7771048461419497E-8</v>
      </c>
    </row>
    <row r="539" spans="1:12" x14ac:dyDescent="0.25">
      <c r="A539">
        <v>199105</v>
      </c>
      <c r="B539" s="3">
        <v>33359</v>
      </c>
      <c r="C539" s="1">
        <v>5.2197746529428803E-3</v>
      </c>
      <c r="D539" s="1">
        <v>2.2973743078550101E-9</v>
      </c>
      <c r="E539" s="1">
        <v>4.8624395784590301E-9</v>
      </c>
      <c r="F539" s="1">
        <v>4.54414996063234E-6</v>
      </c>
      <c r="G539" s="1">
        <v>4.40412265867756E-9</v>
      </c>
      <c r="H539" s="1">
        <v>2.72555783071589E-9</v>
      </c>
      <c r="I539" s="1">
        <v>2.6785667664825502E-9</v>
      </c>
      <c r="J539" s="1">
        <v>0.99477565604444795</v>
      </c>
      <c r="K539" s="1">
        <v>5.6073494486972599E-9</v>
      </c>
      <c r="L539" s="1">
        <v>2.5744572361553E-9</v>
      </c>
    </row>
    <row r="540" spans="1:12" x14ac:dyDescent="0.25">
      <c r="A540">
        <v>199106</v>
      </c>
      <c r="B540" s="3">
        <v>33390</v>
      </c>
      <c r="C540" s="1">
        <v>2.1934396542631902E-6</v>
      </c>
      <c r="D540" s="1">
        <v>1.50356427827402E-8</v>
      </c>
      <c r="E540" s="1">
        <v>1.8415603541408799E-8</v>
      </c>
      <c r="F540" s="1">
        <v>2.1554154024349399E-9</v>
      </c>
      <c r="G540" s="1">
        <v>5.1741778098675303E-9</v>
      </c>
      <c r="H540" s="1">
        <v>3.4032410219728699E-9</v>
      </c>
      <c r="I540" s="1">
        <v>4.4111154795491399E-9</v>
      </c>
      <c r="J540" s="1">
        <v>0.99999774917403395</v>
      </c>
      <c r="K540" s="1">
        <v>4.8876567258518404E-9</v>
      </c>
      <c r="L540" s="1">
        <v>3.9033727549793998E-9</v>
      </c>
    </row>
    <row r="541" spans="1:12" x14ac:dyDescent="0.25">
      <c r="A541">
        <v>199107</v>
      </c>
      <c r="B541" s="3">
        <v>33420</v>
      </c>
      <c r="C541" s="1">
        <v>2.4637202456759401E-3</v>
      </c>
      <c r="D541" s="1">
        <v>6.07407818315847E-9</v>
      </c>
      <c r="E541" s="1">
        <v>2.28010078780844E-8</v>
      </c>
      <c r="F541" s="1">
        <v>3.88668504872472E-9</v>
      </c>
      <c r="G541" s="1">
        <v>1.16996345423118E-8</v>
      </c>
      <c r="H541" s="1">
        <v>1.42109436967364E-8</v>
      </c>
      <c r="I541" s="1">
        <v>1.4265868101846799E-8</v>
      </c>
      <c r="J541" s="1">
        <v>0.99753618300156199</v>
      </c>
      <c r="K541" s="1">
        <v>1.27715176486427E-8</v>
      </c>
      <c r="L541" s="1">
        <v>1.10429907429164E-8</v>
      </c>
    </row>
    <row r="542" spans="1:12" x14ac:dyDescent="0.25">
      <c r="A542">
        <v>199108</v>
      </c>
      <c r="B542" s="3">
        <v>33451</v>
      </c>
      <c r="C542" s="1">
        <v>4.5882056067431502E-3</v>
      </c>
      <c r="D542" s="1">
        <v>1.6841605720136899E-7</v>
      </c>
      <c r="E542" s="1">
        <v>1.33307398769241E-6</v>
      </c>
      <c r="F542" s="1">
        <v>8.7116458958448397E-8</v>
      </c>
      <c r="G542" s="1">
        <v>3.2344452093406201E-8</v>
      </c>
      <c r="H542" s="1">
        <v>3.2563246250606798E-8</v>
      </c>
      <c r="I542" s="1">
        <v>6.0272478876170006E-8</v>
      </c>
      <c r="J542" s="1">
        <v>0.99540992486718505</v>
      </c>
      <c r="K542" s="1">
        <v>7.6631867123180999E-8</v>
      </c>
      <c r="L542" s="1">
        <v>7.9107598222365902E-8</v>
      </c>
    </row>
    <row r="543" spans="1:12" x14ac:dyDescent="0.25">
      <c r="A543">
        <v>199109</v>
      </c>
      <c r="B543" s="3">
        <v>33482</v>
      </c>
      <c r="C543" s="1">
        <v>2.8550502245596198E-9</v>
      </c>
      <c r="D543" s="1">
        <v>8.9409479830358893E-9</v>
      </c>
      <c r="E543" s="1">
        <v>9.5797650728905103E-9</v>
      </c>
      <c r="F543" s="1">
        <v>5.6195618167085001E-9</v>
      </c>
      <c r="G543" s="1">
        <v>5.6116635728123802E-9</v>
      </c>
      <c r="H543" s="1">
        <v>1.44465531688139E-8</v>
      </c>
      <c r="I543" s="1">
        <v>7.9096936956071003E-3</v>
      </c>
      <c r="J543" s="1">
        <v>0.99209024169536097</v>
      </c>
      <c r="K543" s="1">
        <v>8.1807289029308202E-9</v>
      </c>
      <c r="L543" s="1">
        <v>9.3747830896788803E-9</v>
      </c>
    </row>
    <row r="544" spans="1:12" x14ac:dyDescent="0.25">
      <c r="A544">
        <v>199110</v>
      </c>
      <c r="B544" s="3">
        <v>33512</v>
      </c>
      <c r="C544" s="1">
        <v>7.8743401710518902E-3</v>
      </c>
      <c r="D544" s="1">
        <v>1.7962438209348E-9</v>
      </c>
      <c r="E544" s="1">
        <v>2.1082548874876501E-7</v>
      </c>
      <c r="F544" s="1">
        <v>5.0164467436893599E-9</v>
      </c>
      <c r="G544" s="1">
        <v>1.7661072888897401E-7</v>
      </c>
      <c r="H544" s="1">
        <v>2.4481693691932299E-8</v>
      </c>
      <c r="I544" s="1">
        <v>3.24512501797359E-9</v>
      </c>
      <c r="J544" s="1">
        <v>0.99212520139934901</v>
      </c>
      <c r="K544" s="1">
        <v>1.7468430157668201E-8</v>
      </c>
      <c r="L544" s="1">
        <v>1.89844729382016E-8</v>
      </c>
    </row>
    <row r="545" spans="1:12" x14ac:dyDescent="0.25">
      <c r="A545">
        <v>199111</v>
      </c>
      <c r="B545" s="3">
        <v>33543</v>
      </c>
      <c r="C545" s="1">
        <v>6.8343705432100102E-3</v>
      </c>
      <c r="D545" s="1">
        <v>3.8699302091076699E-10</v>
      </c>
      <c r="E545" s="1">
        <v>9.3457177647958702E-10</v>
      </c>
      <c r="F545" s="1">
        <v>2.7924223872138599E-10</v>
      </c>
      <c r="G545" s="1">
        <v>6.5588352793223502E-10</v>
      </c>
      <c r="H545" s="1">
        <v>7.4721977281112098E-8</v>
      </c>
      <c r="I545" s="1">
        <v>4.6223168858689401E-10</v>
      </c>
      <c r="J545" s="1">
        <v>0.99316555121250505</v>
      </c>
      <c r="K545" s="1">
        <v>3.43648187331893E-10</v>
      </c>
      <c r="L545" s="1">
        <v>4.5976287336909401E-10</v>
      </c>
    </row>
    <row r="546" spans="1:12" x14ac:dyDescent="0.25">
      <c r="A546">
        <v>199112</v>
      </c>
      <c r="B546" s="3">
        <v>33573</v>
      </c>
      <c r="C546" s="1">
        <v>6.6334661282583E-3</v>
      </c>
      <c r="D546" s="1">
        <v>8.4812131461106804E-9</v>
      </c>
      <c r="E546" s="1">
        <v>6.13935234609977E-9</v>
      </c>
      <c r="F546" s="1">
        <v>5.7058407072543397E-9</v>
      </c>
      <c r="G546" s="1">
        <v>5.2461512179614098E-8</v>
      </c>
      <c r="H546" s="1">
        <v>7.5049620030193808E-9</v>
      </c>
      <c r="I546" s="1">
        <v>1.0497606359036E-8</v>
      </c>
      <c r="J546" s="1">
        <v>0.99336643155675097</v>
      </c>
      <c r="K546" s="1">
        <v>5.1559521117146704E-9</v>
      </c>
      <c r="L546" s="1">
        <v>6.3663721380406203E-9</v>
      </c>
    </row>
    <row r="547" spans="1:12" x14ac:dyDescent="0.25">
      <c r="A547">
        <v>199201</v>
      </c>
      <c r="B547" s="3">
        <v>33604</v>
      </c>
      <c r="C547" s="1">
        <v>8.0458557710430395E-3</v>
      </c>
      <c r="D547" s="1">
        <v>1.7014817938420601E-9</v>
      </c>
      <c r="E547" s="1">
        <v>8.5899057635704406E-9</v>
      </c>
      <c r="F547" s="1">
        <v>1.2374326679637401E-9</v>
      </c>
      <c r="G547" s="1">
        <v>4.5263345548786401E-7</v>
      </c>
      <c r="H547" s="1">
        <v>1.6004497053687199E-9</v>
      </c>
      <c r="I547" s="1">
        <v>1.4677993711314399E-9</v>
      </c>
      <c r="J547" s="1">
        <v>0.991953672059804</v>
      </c>
      <c r="K547" s="1">
        <v>1.9405482127019801E-9</v>
      </c>
      <c r="L547" s="1">
        <v>2.9981253997059799E-9</v>
      </c>
    </row>
    <row r="548" spans="1:12" x14ac:dyDescent="0.25">
      <c r="A548">
        <v>199202</v>
      </c>
      <c r="B548" s="3">
        <v>33635</v>
      </c>
      <c r="C548" s="1">
        <v>1.8901651520626402E-2</v>
      </c>
      <c r="D548" s="1">
        <v>5.9930000682443703E-9</v>
      </c>
      <c r="E548" s="1">
        <v>4.7926288925018603E-9</v>
      </c>
      <c r="F548" s="1">
        <v>2.24239178359074E-9</v>
      </c>
      <c r="G548" s="1">
        <v>7.3688083007863696E-7</v>
      </c>
      <c r="H548" s="1">
        <v>5.3945961636810296E-9</v>
      </c>
      <c r="I548" s="1">
        <v>5.4759691649914399E-9</v>
      </c>
      <c r="J548" s="1">
        <v>0.98109757670483899</v>
      </c>
      <c r="K548" s="1">
        <v>4.9993199512895903E-9</v>
      </c>
      <c r="L548" s="1">
        <v>5.99573919943982E-9</v>
      </c>
    </row>
    <row r="549" spans="1:12" x14ac:dyDescent="0.25">
      <c r="A549">
        <v>199203</v>
      </c>
      <c r="B549" s="3">
        <v>33664</v>
      </c>
      <c r="C549" s="1">
        <v>2.8896304201361699E-8</v>
      </c>
      <c r="D549" s="1">
        <v>5.1969660266773202E-2</v>
      </c>
      <c r="E549" s="1">
        <v>1.3790549255385199E-5</v>
      </c>
      <c r="F549" s="1">
        <v>2.0957684011335601E-7</v>
      </c>
      <c r="G549" s="1">
        <v>4.5092889060472999E-2</v>
      </c>
      <c r="H549" s="1">
        <v>1.03679791729524E-7</v>
      </c>
      <c r="I549" s="1">
        <v>1.6271077656573901E-7</v>
      </c>
      <c r="J549" s="1">
        <v>0.90292287522872705</v>
      </c>
      <c r="K549" s="1">
        <v>6.1977309592074504E-8</v>
      </c>
      <c r="L549" s="1">
        <v>2.1805292333003099E-7</v>
      </c>
    </row>
    <row r="550" spans="1:12" x14ac:dyDescent="0.25">
      <c r="A550">
        <v>199204</v>
      </c>
      <c r="B550" s="3">
        <v>33695</v>
      </c>
      <c r="C550" s="1">
        <v>2.9903906868257099E-4</v>
      </c>
      <c r="D550" s="1">
        <v>0.153949218531549</v>
      </c>
      <c r="E550" s="1">
        <v>2.8998759751190599E-7</v>
      </c>
      <c r="F550" s="1">
        <v>1.59828700242719E-7</v>
      </c>
      <c r="G550" s="1">
        <v>3.1978814506132699E-2</v>
      </c>
      <c r="H550" s="1">
        <v>1.53526375632895E-7</v>
      </c>
      <c r="I550" s="1">
        <v>4.0896071271002899E-7</v>
      </c>
      <c r="J550" s="1">
        <v>0.81377127784144898</v>
      </c>
      <c r="K550" s="1">
        <v>5.2774920493931297E-8</v>
      </c>
      <c r="L550" s="1">
        <v>5.8497519648696605E-7</v>
      </c>
    </row>
    <row r="551" spans="1:12" x14ac:dyDescent="0.25">
      <c r="A551">
        <v>199205</v>
      </c>
      <c r="B551" s="3">
        <v>33725</v>
      </c>
      <c r="C551" s="1">
        <v>1.3063691153893499E-2</v>
      </c>
      <c r="D551" s="1">
        <v>2.73526478326311E-10</v>
      </c>
      <c r="E551" s="1">
        <v>3.20752405841022E-10</v>
      </c>
      <c r="F551" s="1">
        <v>3.7159499296613202E-11</v>
      </c>
      <c r="G551" s="1">
        <v>4.7729026197826899E-8</v>
      </c>
      <c r="H551" s="1">
        <v>1.9392371965664899E-11</v>
      </c>
      <c r="I551" s="1">
        <v>5.0641754758404597E-10</v>
      </c>
      <c r="J551" s="1">
        <v>0.190213417674086</v>
      </c>
      <c r="K551" s="1">
        <v>7.11020829341934E-11</v>
      </c>
      <c r="L551" s="1">
        <v>0.79672284221464396</v>
      </c>
    </row>
    <row r="552" spans="1:12" x14ac:dyDescent="0.25">
      <c r="A552">
        <v>199206</v>
      </c>
      <c r="B552" s="3">
        <v>33756</v>
      </c>
      <c r="C552" s="1">
        <v>6.5699473539537999E-3</v>
      </c>
      <c r="D552" s="1">
        <v>4.9755438472533198E-10</v>
      </c>
      <c r="E552" s="1">
        <v>1.2534908620505401E-9</v>
      </c>
      <c r="F552" s="1">
        <v>7.1939701902106202E-10</v>
      </c>
      <c r="G552" s="1">
        <v>2.26796043302957E-10</v>
      </c>
      <c r="H552" s="1">
        <v>9.6881858651047892E-10</v>
      </c>
      <c r="I552" s="1">
        <v>8.4578519603520995E-10</v>
      </c>
      <c r="J552" s="1">
        <v>0.122775386573248</v>
      </c>
      <c r="K552" s="1">
        <v>1.3302031702171501E-9</v>
      </c>
      <c r="L552" s="1">
        <v>0.87065466023070304</v>
      </c>
    </row>
    <row r="553" spans="1:12" x14ac:dyDescent="0.25">
      <c r="A553">
        <v>199207</v>
      </c>
      <c r="B553" s="3">
        <v>33786</v>
      </c>
      <c r="C553" s="1">
        <v>5.8714419064338202E-3</v>
      </c>
      <c r="D553" s="1">
        <v>1.27634870432419E-6</v>
      </c>
      <c r="E553" s="1">
        <v>9.3487032443227995E-8</v>
      </c>
      <c r="F553" s="1">
        <v>3.39079205686491E-8</v>
      </c>
      <c r="G553" s="1">
        <v>2.6801557173991901E-6</v>
      </c>
      <c r="H553" s="1">
        <v>7.3430195686396294E-8</v>
      </c>
      <c r="I553" s="1">
        <v>1.15222161597666E-7</v>
      </c>
      <c r="J553" s="1">
        <v>0.46338203639265402</v>
      </c>
      <c r="K553" s="1">
        <v>1.12900551724254E-8</v>
      </c>
      <c r="L553" s="1">
        <v>0.53074223785915098</v>
      </c>
    </row>
    <row r="554" spans="1:12" x14ac:dyDescent="0.25">
      <c r="A554">
        <v>199208</v>
      </c>
      <c r="B554" s="3">
        <v>33817</v>
      </c>
      <c r="C554" s="1">
        <v>3.9953646207193097E-3</v>
      </c>
      <c r="D554" s="1">
        <v>2.40068996976245E-8</v>
      </c>
      <c r="E554" s="1">
        <v>1.8993240470028099E-8</v>
      </c>
      <c r="F554" s="1">
        <v>9.4479376561142995E-9</v>
      </c>
      <c r="G554" s="1">
        <v>1.5138908217144798E-8</v>
      </c>
      <c r="H554" s="1">
        <v>1.6213113849412601E-8</v>
      </c>
      <c r="I554" s="1">
        <v>1.72945267516062E-8</v>
      </c>
      <c r="J554" s="1">
        <v>0.82540221985682505</v>
      </c>
      <c r="K554" s="1">
        <v>3.0825424341018299E-8</v>
      </c>
      <c r="L554" s="1">
        <v>0.17060228360240001</v>
      </c>
    </row>
    <row r="555" spans="1:12" x14ac:dyDescent="0.25">
      <c r="A555">
        <v>199209</v>
      </c>
      <c r="B555" s="3">
        <v>33848</v>
      </c>
      <c r="C555" s="1">
        <v>1.4177372926275199E-3</v>
      </c>
      <c r="D555" s="1">
        <v>3.62240104868087E-3</v>
      </c>
      <c r="E555" s="1">
        <v>3.48227014488942E-7</v>
      </c>
      <c r="F555" s="1">
        <v>1.9748021856912201E-7</v>
      </c>
      <c r="G555" s="1">
        <v>1.8365758068620001E-6</v>
      </c>
      <c r="H555" s="1">
        <v>6.8509889708620594E-8</v>
      </c>
      <c r="I555" s="1">
        <v>1.8674028527361601E-7</v>
      </c>
      <c r="J555" s="1">
        <v>4.2330131149754401E-7</v>
      </c>
      <c r="K555" s="1">
        <v>4.6417267231103999E-7</v>
      </c>
      <c r="L555" s="1">
        <v>0.99495633665208605</v>
      </c>
    </row>
    <row r="556" spans="1:12" x14ac:dyDescent="0.25">
      <c r="A556">
        <v>199210</v>
      </c>
      <c r="B556" s="3">
        <v>33878</v>
      </c>
      <c r="C556" s="1">
        <v>1.2859005854295799E-8</v>
      </c>
      <c r="D556" s="1">
        <v>9.7360521701371708E-6</v>
      </c>
      <c r="E556" s="1">
        <v>5.0803036417633099E-6</v>
      </c>
      <c r="F556" s="1">
        <v>2.0402852989339899E-7</v>
      </c>
      <c r="G556" s="1">
        <v>8.8745832571802599E-6</v>
      </c>
      <c r="H556" s="1">
        <v>2.2912657629432601E-7</v>
      </c>
      <c r="I556" s="1">
        <v>3.0504485404979401E-7</v>
      </c>
      <c r="J556" s="1">
        <v>1.0010547066327199E-6</v>
      </c>
      <c r="K556" s="1">
        <v>6.0958106261153097E-7</v>
      </c>
      <c r="L556" s="1">
        <v>0.99997394736616396</v>
      </c>
    </row>
    <row r="557" spans="1:12" x14ac:dyDescent="0.25">
      <c r="A557">
        <v>199211</v>
      </c>
      <c r="B557" s="3">
        <v>33909</v>
      </c>
      <c r="C557" s="1">
        <v>6.1606569898922095E-8</v>
      </c>
      <c r="D557" s="1">
        <v>1.4954393554909101E-6</v>
      </c>
      <c r="E557" s="1">
        <v>2.1634402047773501E-8</v>
      </c>
      <c r="F557" s="1">
        <v>2.9966348564864E-7</v>
      </c>
      <c r="G557" s="1">
        <v>1.3735778747776201E-8</v>
      </c>
      <c r="H557" s="1">
        <v>3.75716402721323E-9</v>
      </c>
      <c r="I557" s="1">
        <v>8.2108483625393901E-8</v>
      </c>
      <c r="J557" s="1">
        <v>4.2161256183552898E-9</v>
      </c>
      <c r="K557" s="1">
        <v>2.1904165849526902E-9</v>
      </c>
      <c r="L557" s="1">
        <v>0.999998015648218</v>
      </c>
    </row>
    <row r="558" spans="1:12" x14ac:dyDescent="0.25">
      <c r="A558">
        <v>199212</v>
      </c>
      <c r="B558" s="3">
        <v>33939</v>
      </c>
      <c r="C558" s="1">
        <v>6.6523951554938004E-8</v>
      </c>
      <c r="D558" s="1">
        <v>5.6011218165050603E-7</v>
      </c>
      <c r="E558" s="1">
        <v>1.3453561997329801E-7</v>
      </c>
      <c r="F558" s="1">
        <v>7.0082368955761197E-8</v>
      </c>
      <c r="G558" s="1">
        <v>4.90608800206134E-7</v>
      </c>
      <c r="H558" s="1">
        <v>1.8950285880266999E-8</v>
      </c>
      <c r="I558" s="1">
        <v>6.1944026239606995E-7</v>
      </c>
      <c r="J558" s="1">
        <v>6.7777743442690594E-8</v>
      </c>
      <c r="K558" s="1">
        <v>9.2489617018223897E-9</v>
      </c>
      <c r="L558" s="1">
        <v>0.999997962719824</v>
      </c>
    </row>
    <row r="559" spans="1:12" x14ac:dyDescent="0.25">
      <c r="A559">
        <v>199301</v>
      </c>
      <c r="B559" s="3">
        <v>33970</v>
      </c>
      <c r="C559" s="1">
        <v>4.4835948269295903E-8</v>
      </c>
      <c r="D559" s="1">
        <v>2.6400217145323301E-6</v>
      </c>
      <c r="E559" s="1">
        <v>2.2625067015881201E-7</v>
      </c>
      <c r="F559" s="1">
        <v>9.1317453614751805E-7</v>
      </c>
      <c r="G559" s="1">
        <v>2.7454304412391701E-6</v>
      </c>
      <c r="H559" s="1">
        <v>5.0846090155919297E-7</v>
      </c>
      <c r="I559" s="1">
        <v>4.5120971243408796E-6</v>
      </c>
      <c r="J559" s="1">
        <v>8.9486006612534106E-8</v>
      </c>
      <c r="K559" s="1">
        <v>1.03215074709608E-8</v>
      </c>
      <c r="L559" s="1">
        <v>0.99998830992115995</v>
      </c>
    </row>
    <row r="560" spans="1:12" x14ac:dyDescent="0.25">
      <c r="A560">
        <v>199302</v>
      </c>
      <c r="B560" s="3">
        <v>34001</v>
      </c>
      <c r="C560" s="1">
        <v>9.2091179706352003E-9</v>
      </c>
      <c r="D560" s="1">
        <v>9.5720514392652593E-6</v>
      </c>
      <c r="E560" s="1">
        <v>4.3140280860446102E-8</v>
      </c>
      <c r="F560" s="1">
        <v>1.53062033000921E-7</v>
      </c>
      <c r="G560" s="1">
        <v>1.22996066250968E-7</v>
      </c>
      <c r="H560" s="1">
        <v>1.11624112129698E-8</v>
      </c>
      <c r="I560" s="1">
        <v>2.7330049060871E-8</v>
      </c>
      <c r="J560" s="1">
        <v>6.8068899905801398E-9</v>
      </c>
      <c r="K560" s="1">
        <v>2.0466947462469501E-8</v>
      </c>
      <c r="L560" s="1">
        <v>0.99999003377475104</v>
      </c>
    </row>
    <row r="561" spans="1:12" x14ac:dyDescent="0.25">
      <c r="A561">
        <v>199303</v>
      </c>
      <c r="B561" s="3">
        <v>34029</v>
      </c>
      <c r="C561" s="1">
        <v>9.2999215749821395E-8</v>
      </c>
      <c r="D561" s="1">
        <v>2.5401632418711201E-7</v>
      </c>
      <c r="E561" s="1">
        <v>1.6137847067601701E-7</v>
      </c>
      <c r="F561" s="1">
        <v>3.10897920024472E-5</v>
      </c>
      <c r="G561" s="1">
        <v>1.12631825708178E-7</v>
      </c>
      <c r="H561" s="1">
        <v>4.4222056702789199E-7</v>
      </c>
      <c r="I561" s="1">
        <v>1.72163630335053E-7</v>
      </c>
      <c r="J561" s="1">
        <v>4.0701972449558297E-8</v>
      </c>
      <c r="K561" s="1">
        <v>1.6564077878020199E-4</v>
      </c>
      <c r="L561" s="1">
        <v>0.99980199331720099</v>
      </c>
    </row>
    <row r="562" spans="1:12" x14ac:dyDescent="0.25">
      <c r="A562">
        <v>199304</v>
      </c>
      <c r="B562" s="3">
        <v>34060</v>
      </c>
      <c r="C562" s="1">
        <v>4.7868098367193799E-8</v>
      </c>
      <c r="D562" s="1">
        <v>8.7229976496860103E-8</v>
      </c>
      <c r="E562" s="1">
        <v>1.0038535821767401E-8</v>
      </c>
      <c r="F562" s="1">
        <v>6.2584050463438304E-2</v>
      </c>
      <c r="G562" s="1">
        <v>4.94746426697226E-9</v>
      </c>
      <c r="H562" s="1">
        <v>2.9859837603547199E-2</v>
      </c>
      <c r="I562" s="1">
        <v>7.2501938430021804E-9</v>
      </c>
      <c r="J562" s="1">
        <v>2.1702192017234599E-9</v>
      </c>
      <c r="K562" s="1">
        <v>1.8347763726287901E-6</v>
      </c>
      <c r="L562" s="1">
        <v>0.90755411765220695</v>
      </c>
    </row>
    <row r="563" spans="1:12" x14ac:dyDescent="0.25">
      <c r="A563">
        <v>199305</v>
      </c>
      <c r="B563" s="3">
        <v>34090</v>
      </c>
      <c r="C563" s="1">
        <v>5.5976641811458403E-9</v>
      </c>
      <c r="D563" s="1">
        <v>2.5891416227740601E-8</v>
      </c>
      <c r="E563" s="1">
        <v>0.16584697179529201</v>
      </c>
      <c r="F563" s="1">
        <v>0.33731452866068201</v>
      </c>
      <c r="G563" s="1">
        <v>2.88300182963305E-9</v>
      </c>
      <c r="H563" s="1">
        <v>2.76533698500178E-3</v>
      </c>
      <c r="I563" s="1">
        <v>4.3403785878161402E-9</v>
      </c>
      <c r="J563" s="1">
        <v>1.3648304335689499E-9</v>
      </c>
      <c r="K563" s="1">
        <v>4.8409047965464801E-8</v>
      </c>
      <c r="L563" s="1">
        <v>0.49407307407269302</v>
      </c>
    </row>
    <row r="564" spans="1:12" x14ac:dyDescent="0.25">
      <c r="A564">
        <v>199306</v>
      </c>
      <c r="B564" s="3">
        <v>34121</v>
      </c>
      <c r="C564" s="1">
        <v>1.05906470449941E-9</v>
      </c>
      <c r="D564" s="1">
        <v>4.1616389801034203E-8</v>
      </c>
      <c r="E564" s="1">
        <v>9.9555313580695196E-7</v>
      </c>
      <c r="F564" s="1">
        <v>0.159381747200389</v>
      </c>
      <c r="G564" s="1">
        <v>5.2981269992922302E-8</v>
      </c>
      <c r="H564" s="1">
        <v>0.84061607448920805</v>
      </c>
      <c r="I564" s="1">
        <v>9.483393743742E-8</v>
      </c>
      <c r="J564" s="1">
        <v>1.5911497452586799E-8</v>
      </c>
      <c r="K564" s="1">
        <v>4.6882734644466398E-7</v>
      </c>
      <c r="L564" s="1">
        <v>5.0752769630128401E-7</v>
      </c>
    </row>
    <row r="565" spans="1:12" x14ac:dyDescent="0.25">
      <c r="A565">
        <v>199307</v>
      </c>
      <c r="B565" s="3">
        <v>34151</v>
      </c>
      <c r="C565" s="1">
        <v>1.8813975316373202E-9</v>
      </c>
      <c r="D565" s="1">
        <v>5.8855373614885803E-8</v>
      </c>
      <c r="E565" s="1">
        <v>1.78147630708872E-8</v>
      </c>
      <c r="F565" s="1">
        <v>1.8032268716669799E-6</v>
      </c>
      <c r="G565" s="1">
        <v>1.67253136432736E-8</v>
      </c>
      <c r="H565" s="1">
        <v>0.99999803566685497</v>
      </c>
      <c r="I565" s="1">
        <v>1.9617617622460099E-8</v>
      </c>
      <c r="J565" s="1">
        <v>5.3405146190073296E-9</v>
      </c>
      <c r="K565" s="1">
        <v>2.3378528044607599E-8</v>
      </c>
      <c r="L565" s="1">
        <v>1.7495622334495999E-8</v>
      </c>
    </row>
    <row r="566" spans="1:12" x14ac:dyDescent="0.25">
      <c r="A566">
        <v>199308</v>
      </c>
      <c r="B566" s="3">
        <v>34182</v>
      </c>
      <c r="C566" s="1">
        <v>3.1245433328050701E-2</v>
      </c>
      <c r="D566" s="1">
        <v>1.29158852160337E-8</v>
      </c>
      <c r="E566" s="1">
        <v>0.19066108444743801</v>
      </c>
      <c r="F566" s="1">
        <v>1.30668495225014E-7</v>
      </c>
      <c r="G566" s="1">
        <v>3.7949745049261198E-9</v>
      </c>
      <c r="H566" s="1">
        <v>0.77809323203650904</v>
      </c>
      <c r="I566" s="1">
        <v>5.3078411696167402E-8</v>
      </c>
      <c r="J566" s="1">
        <v>1.8764436878901802E-9</v>
      </c>
      <c r="K566" s="1">
        <v>2.5405287908466001E-8</v>
      </c>
      <c r="L566" s="1">
        <v>2.24485000376527E-8</v>
      </c>
    </row>
    <row r="567" spans="1:12" x14ac:dyDescent="0.25">
      <c r="A567">
        <v>199309</v>
      </c>
      <c r="B567" s="3">
        <v>34213</v>
      </c>
      <c r="C567" s="1">
        <v>2.7255544453929598E-2</v>
      </c>
      <c r="D567" s="1">
        <v>2.0793916867326601E-7</v>
      </c>
      <c r="E567" s="1">
        <v>0.25886862442695202</v>
      </c>
      <c r="F567" s="1">
        <v>1.69788035757169E-7</v>
      </c>
      <c r="G567" s="1">
        <v>4.2384987380159301E-7</v>
      </c>
      <c r="H567" s="1">
        <v>0.71387404579726199</v>
      </c>
      <c r="I567" s="1">
        <v>4.0054184275360402E-7</v>
      </c>
      <c r="J567" s="1">
        <v>1.64786460958916E-7</v>
      </c>
      <c r="K567" s="1">
        <v>2.9927309905468701E-7</v>
      </c>
      <c r="L567" s="1">
        <v>1.19143299902693E-7</v>
      </c>
    </row>
    <row r="568" spans="1:12" x14ac:dyDescent="0.25">
      <c r="A568">
        <v>199310</v>
      </c>
      <c r="B568" s="3">
        <v>34243</v>
      </c>
      <c r="C568" s="1">
        <v>3.0632963564807499E-2</v>
      </c>
      <c r="D568" s="1">
        <v>4.0345623794518597E-8</v>
      </c>
      <c r="E568" s="1">
        <v>0.14085059307750999</v>
      </c>
      <c r="F568" s="1">
        <v>2.1613704623904599E-7</v>
      </c>
      <c r="G568" s="1">
        <v>2.6743355016665099E-8</v>
      </c>
      <c r="H568" s="1">
        <v>0.82851596443595199</v>
      </c>
      <c r="I568" s="1">
        <v>3.6770647361204298E-8</v>
      </c>
      <c r="J568" s="1">
        <v>2.4199566156198701E-8</v>
      </c>
      <c r="K568" s="1">
        <v>3.0495937791413899E-8</v>
      </c>
      <c r="L568" s="1">
        <v>1.04229350314541E-7</v>
      </c>
    </row>
    <row r="569" spans="1:12" x14ac:dyDescent="0.25">
      <c r="A569">
        <v>199311</v>
      </c>
      <c r="B569" s="3">
        <v>34274</v>
      </c>
      <c r="C569" s="1">
        <v>2.1224764914190501E-2</v>
      </c>
      <c r="D569" s="1">
        <v>1.96644993622161E-7</v>
      </c>
      <c r="E569" s="1">
        <v>7.0789421851064196E-2</v>
      </c>
      <c r="F569" s="1">
        <v>2.35066383220654E-7</v>
      </c>
      <c r="G569" s="1">
        <v>1.53140776227993E-8</v>
      </c>
      <c r="H569" s="1">
        <v>0.90798499034310298</v>
      </c>
      <c r="I569" s="1">
        <v>6.4873914563105103E-8</v>
      </c>
      <c r="J569" s="1">
        <v>4.0591025462404002E-8</v>
      </c>
      <c r="K569" s="1">
        <v>4.2663738163024798E-8</v>
      </c>
      <c r="L569" s="1">
        <v>2.27737513753686E-7</v>
      </c>
    </row>
    <row r="570" spans="1:12" x14ac:dyDescent="0.25">
      <c r="A570">
        <v>199312</v>
      </c>
      <c r="B570" s="3">
        <v>34304</v>
      </c>
      <c r="C570" s="1">
        <v>1.9176733712769699E-2</v>
      </c>
      <c r="D570" s="1">
        <v>5.16588663826371E-9</v>
      </c>
      <c r="E570" s="1">
        <v>0.14955919484614699</v>
      </c>
      <c r="F570" s="1">
        <v>5.5789111917639898E-9</v>
      </c>
      <c r="G570" s="1">
        <v>5.0723201806554799E-10</v>
      </c>
      <c r="H570" s="1">
        <v>0.83126404902934403</v>
      </c>
      <c r="I570" s="1">
        <v>2.4839427631969301E-9</v>
      </c>
      <c r="J570" s="1">
        <v>5.1719309439801795E-10</v>
      </c>
      <c r="K570" s="1">
        <v>1.8231889496218801E-9</v>
      </c>
      <c r="L570" s="1">
        <v>6.3353778883651999E-9</v>
      </c>
    </row>
    <row r="571" spans="1:12" x14ac:dyDescent="0.25">
      <c r="A571">
        <v>199401</v>
      </c>
      <c r="B571" s="3">
        <v>34335</v>
      </c>
      <c r="C571" s="1">
        <v>3.6335441457729802E-2</v>
      </c>
      <c r="D571" s="1">
        <v>6.1272520244249998E-10</v>
      </c>
      <c r="E571" s="1">
        <v>6.31319479989393E-2</v>
      </c>
      <c r="F571" s="1">
        <v>1.9784475176688501E-10</v>
      </c>
      <c r="G571" s="1">
        <v>3.1483081081511699E-10</v>
      </c>
      <c r="H571" s="1">
        <v>0.90053260731972495</v>
      </c>
      <c r="I571" s="1">
        <v>4.6476855783721199E-10</v>
      </c>
      <c r="J571" s="1">
        <v>2.50537203843834E-10</v>
      </c>
      <c r="K571" s="1">
        <v>4.1961080664396101E-10</v>
      </c>
      <c r="L571" s="1">
        <v>9.6328614466842608E-10</v>
      </c>
    </row>
    <row r="572" spans="1:12" x14ac:dyDescent="0.25">
      <c r="A572">
        <v>199402</v>
      </c>
      <c r="B572" s="3">
        <v>34366</v>
      </c>
      <c r="C572" s="1">
        <v>2.8407630025562201E-2</v>
      </c>
      <c r="D572" s="1">
        <v>7.1063649687217206E-2</v>
      </c>
      <c r="E572" s="1">
        <v>2.0986339323582099E-8</v>
      </c>
      <c r="F572" s="1">
        <v>8.3901879555052995E-9</v>
      </c>
      <c r="G572" s="1">
        <v>1.0935560385197199E-8</v>
      </c>
      <c r="H572" s="1">
        <v>0.90052861381929605</v>
      </c>
      <c r="I572" s="1">
        <v>1.6598347811491599E-8</v>
      </c>
      <c r="J572" s="1">
        <v>9.7965560520255303E-9</v>
      </c>
      <c r="K572" s="1">
        <v>1.47131694472943E-8</v>
      </c>
      <c r="L572" s="1">
        <v>2.5047765648461999E-8</v>
      </c>
    </row>
    <row r="573" spans="1:12" x14ac:dyDescent="0.25">
      <c r="A573">
        <v>199403</v>
      </c>
      <c r="B573" s="3">
        <v>34394</v>
      </c>
      <c r="C573" s="1">
        <v>4.2126617105970002E-2</v>
      </c>
      <c r="D573" s="1">
        <v>1.3108963099429399E-7</v>
      </c>
      <c r="E573" s="1">
        <v>9.6221856580666291E-7</v>
      </c>
      <c r="F573" s="1">
        <v>7.3307405024961395E-7</v>
      </c>
      <c r="G573" s="1">
        <v>0.38601991834875199</v>
      </c>
      <c r="H573" s="1">
        <v>0.57183212934164396</v>
      </c>
      <c r="I573" s="1">
        <v>8.8634475936272905E-6</v>
      </c>
      <c r="J573" s="1">
        <v>6.9047929418319105E-7</v>
      </c>
      <c r="K573" s="1">
        <v>9.2697815545715198E-7</v>
      </c>
      <c r="L573" s="1">
        <v>9.0279163666150796E-6</v>
      </c>
    </row>
    <row r="574" spans="1:12" x14ac:dyDescent="0.25">
      <c r="A574">
        <v>199404</v>
      </c>
      <c r="B574" s="3">
        <v>34425</v>
      </c>
      <c r="C574" s="1">
        <v>1.9385240021693301E-2</v>
      </c>
      <c r="D574" s="1">
        <v>1.4327529154297201E-8</v>
      </c>
      <c r="E574" s="1">
        <v>0.45946130978063598</v>
      </c>
      <c r="F574" s="1">
        <v>1.79404732858985E-8</v>
      </c>
      <c r="G574" s="1">
        <v>1.2718380829701501E-8</v>
      </c>
      <c r="H574" s="1">
        <v>0.10941973979094501</v>
      </c>
      <c r="I574" s="1">
        <v>5.2947561006683402E-8</v>
      </c>
      <c r="J574" s="1">
        <v>1.2322429502855699E-8</v>
      </c>
      <c r="K574" s="1">
        <v>8.9680558972173107E-9</v>
      </c>
      <c r="L574" s="1">
        <v>0.41173359118222302</v>
      </c>
    </row>
    <row r="575" spans="1:12" x14ac:dyDescent="0.25">
      <c r="A575">
        <v>199405</v>
      </c>
      <c r="B575" s="3">
        <v>34455</v>
      </c>
      <c r="C575" s="1">
        <v>3.49570880755131E-2</v>
      </c>
      <c r="D575" s="1">
        <v>8.7458904695286308E-9</v>
      </c>
      <c r="E575" s="1">
        <v>0.40089116187057</v>
      </c>
      <c r="F575" s="1">
        <v>2.7797257357748001E-8</v>
      </c>
      <c r="G575" s="1">
        <v>1.02460003180115E-8</v>
      </c>
      <c r="H575" s="1">
        <v>0.31537622042749602</v>
      </c>
      <c r="I575" s="1">
        <v>5.4242163014683197E-6</v>
      </c>
      <c r="J575" s="1">
        <v>9.5259983850123597E-8</v>
      </c>
      <c r="K575" s="1">
        <v>2.2345883467849201E-8</v>
      </c>
      <c r="L575" s="1">
        <v>0.24876994101507599</v>
      </c>
    </row>
    <row r="576" spans="1:12" x14ac:dyDescent="0.25">
      <c r="A576">
        <v>199406</v>
      </c>
      <c r="B576" s="3">
        <v>34486</v>
      </c>
      <c r="C576" s="1">
        <v>1.0847513415181099E-2</v>
      </c>
      <c r="D576" s="1">
        <v>1.7650697731147699E-8</v>
      </c>
      <c r="E576" s="1">
        <v>0.33417612361654198</v>
      </c>
      <c r="F576" s="1">
        <v>1.06320224213244E-2</v>
      </c>
      <c r="G576" s="1">
        <v>3.9190148750062402E-8</v>
      </c>
      <c r="H576" s="1">
        <v>9.1463334155225395E-2</v>
      </c>
      <c r="I576" s="1">
        <v>3.4743273969156503E-8</v>
      </c>
      <c r="J576" s="1">
        <v>1.6345634726477099E-8</v>
      </c>
      <c r="K576" s="1">
        <v>1.3955606356308401E-8</v>
      </c>
      <c r="L576" s="1">
        <v>0.55288088450636497</v>
      </c>
    </row>
    <row r="577" spans="1:12" x14ac:dyDescent="0.25">
      <c r="A577">
        <v>199407</v>
      </c>
      <c r="B577" s="3">
        <v>34516</v>
      </c>
      <c r="C577" s="1">
        <v>8.5584085159324409E-3</v>
      </c>
      <c r="D577" s="1">
        <v>5.15469226435341E-9</v>
      </c>
      <c r="E577" s="1">
        <v>5.2621063356720899E-6</v>
      </c>
      <c r="F577" s="1">
        <v>7.6333087668388905E-9</v>
      </c>
      <c r="G577" s="1">
        <v>7.7236869834927205E-9</v>
      </c>
      <c r="H577" s="1">
        <v>0.114864440121177</v>
      </c>
      <c r="I577" s="1">
        <v>8.0326134650068595E-9</v>
      </c>
      <c r="J577" s="1">
        <v>4.6050102709958504E-9</v>
      </c>
      <c r="K577" s="1">
        <v>3.65314733640303E-9</v>
      </c>
      <c r="L577" s="1">
        <v>0.87657185245409497</v>
      </c>
    </row>
    <row r="578" spans="1:12" x14ac:dyDescent="0.25">
      <c r="A578">
        <v>199408</v>
      </c>
      <c r="B578" s="3">
        <v>34547</v>
      </c>
      <c r="C578" s="1">
        <v>1.27222401471279E-3</v>
      </c>
      <c r="D578" s="1">
        <v>5.24188266862034E-7</v>
      </c>
      <c r="E578" s="1">
        <v>8.4340039295078204E-2</v>
      </c>
      <c r="F578" s="1">
        <v>2.6325788377921598E-7</v>
      </c>
      <c r="G578" s="1">
        <v>5.0394174985549903E-7</v>
      </c>
      <c r="H578" s="1">
        <v>0.128014526187407</v>
      </c>
      <c r="I578" s="1">
        <v>7.5665987261992005E-8</v>
      </c>
      <c r="J578" s="1">
        <v>5.3121246508450402E-8</v>
      </c>
      <c r="K578" s="1">
        <v>4.2267321746468799E-8</v>
      </c>
      <c r="L578" s="1">
        <v>0.78637174806032994</v>
      </c>
    </row>
    <row r="579" spans="1:12" x14ac:dyDescent="0.25">
      <c r="A579">
        <v>199409</v>
      </c>
      <c r="B579" s="3">
        <v>34578</v>
      </c>
      <c r="C579" s="1">
        <v>6.19715825385431E-7</v>
      </c>
      <c r="D579" s="1">
        <v>7.7802259089212898E-6</v>
      </c>
      <c r="E579" s="1">
        <v>7.1239432463110597E-2</v>
      </c>
      <c r="F579" s="1">
        <v>2.2178122366637101E-6</v>
      </c>
      <c r="G579" s="1">
        <v>0.45732836136652599</v>
      </c>
      <c r="H579" s="1">
        <v>7.6233482359663296E-7</v>
      </c>
      <c r="I579" s="1">
        <v>1.33174916133459E-7</v>
      </c>
      <c r="J579" s="1">
        <v>1.1314028882398901E-6</v>
      </c>
      <c r="K579" s="1">
        <v>1.6223968378586599E-7</v>
      </c>
      <c r="L579" s="1">
        <v>0.47141939926408</v>
      </c>
    </row>
    <row r="580" spans="1:12" x14ac:dyDescent="0.25">
      <c r="A580">
        <v>199410</v>
      </c>
      <c r="B580" s="3">
        <v>34608</v>
      </c>
      <c r="C580" s="1">
        <v>1.3324163457961299E-7</v>
      </c>
      <c r="D580" s="1">
        <v>1.68448826483554E-3</v>
      </c>
      <c r="E580" s="1">
        <v>6.9107429380763197E-2</v>
      </c>
      <c r="F580" s="1">
        <v>9.2023031537056908E-3</v>
      </c>
      <c r="G580" s="1">
        <v>0.44305979525800798</v>
      </c>
      <c r="H580" s="1">
        <v>1.68035697563195E-6</v>
      </c>
      <c r="I580" s="1">
        <v>1.1851761599227E-6</v>
      </c>
      <c r="J580" s="1">
        <v>9.0013956660173498E-7</v>
      </c>
      <c r="K580" s="1">
        <v>2.8425039263092097E-7</v>
      </c>
      <c r="L580" s="1">
        <v>0.476941800777957</v>
      </c>
    </row>
    <row r="581" spans="1:12" x14ac:dyDescent="0.25">
      <c r="A581">
        <v>199411</v>
      </c>
      <c r="B581" s="3">
        <v>34639</v>
      </c>
      <c r="C581" s="1">
        <v>3.27909370295317E-7</v>
      </c>
      <c r="D581" s="1">
        <v>2.1755902690512199E-3</v>
      </c>
      <c r="E581" s="1">
        <v>3.5724029241932902E-2</v>
      </c>
      <c r="F581" s="1">
        <v>6.8134899210612094E-8</v>
      </c>
      <c r="G581" s="1">
        <v>0.17182478609961599</v>
      </c>
      <c r="H581" s="1">
        <v>2.36899647189068E-7</v>
      </c>
      <c r="I581" s="1">
        <v>3.8027959749761702E-7</v>
      </c>
      <c r="J581" s="1">
        <v>1.6803544730670699E-7</v>
      </c>
      <c r="K581" s="1">
        <v>2.4281834975475299E-7</v>
      </c>
      <c r="L581" s="1">
        <v>0.79027417031205605</v>
      </c>
    </row>
    <row r="582" spans="1:12" x14ac:dyDescent="0.25">
      <c r="A582">
        <v>199412</v>
      </c>
      <c r="B582" s="3">
        <v>34669</v>
      </c>
      <c r="C582" s="1">
        <v>1.5902377962293299E-7</v>
      </c>
      <c r="D582" s="1">
        <v>4.2893461416750503E-7</v>
      </c>
      <c r="E582" s="1">
        <v>7.8789989607700603E-2</v>
      </c>
      <c r="F582" s="1">
        <v>0.188045487252504</v>
      </c>
      <c r="G582" s="1">
        <v>0.73316278903460796</v>
      </c>
      <c r="H582" s="1">
        <v>3.2317633941825499E-7</v>
      </c>
      <c r="I582" s="1">
        <v>1.5189728959215101E-7</v>
      </c>
      <c r="J582" s="1">
        <v>1.6283391309003501E-7</v>
      </c>
      <c r="K582" s="1">
        <v>1.4501264553298501E-7</v>
      </c>
      <c r="L582" s="1">
        <v>3.6322660548523201E-7</v>
      </c>
    </row>
    <row r="583" spans="1:12" x14ac:dyDescent="0.25">
      <c r="A583">
        <v>199501</v>
      </c>
      <c r="B583" s="3">
        <v>34700</v>
      </c>
      <c r="C583" s="1">
        <v>1.77159183563564E-2</v>
      </c>
      <c r="D583" s="1">
        <v>2.1559276064775101E-8</v>
      </c>
      <c r="E583" s="1">
        <v>0.13616381730801499</v>
      </c>
      <c r="F583" s="1">
        <v>0.77639540014858499</v>
      </c>
      <c r="G583" s="1">
        <v>6.9724680528322702E-2</v>
      </c>
      <c r="H583" s="1">
        <v>3.5887498540212198E-8</v>
      </c>
      <c r="I583" s="1">
        <v>1.69346548223941E-8</v>
      </c>
      <c r="J583" s="1">
        <v>1.6475425222115398E-8</v>
      </c>
      <c r="K583" s="1">
        <v>3.1840231893115103E-8</v>
      </c>
      <c r="L583" s="1">
        <v>6.0961632502477205E-8</v>
      </c>
    </row>
    <row r="584" spans="1:12" x14ac:dyDescent="0.25">
      <c r="A584">
        <v>199502</v>
      </c>
      <c r="B584" s="3">
        <v>34731</v>
      </c>
      <c r="C584" s="1">
        <v>6.6676904044617197E-3</v>
      </c>
      <c r="D584" s="1">
        <v>7.8596920082146605E-8</v>
      </c>
      <c r="E584" s="1">
        <v>1.6118534804496899E-5</v>
      </c>
      <c r="F584" s="1">
        <v>1.8463290854164999E-2</v>
      </c>
      <c r="G584" s="1">
        <v>0.97483229608858402</v>
      </c>
      <c r="H584" s="1">
        <v>6.4509463072261204E-6</v>
      </c>
      <c r="I584" s="1">
        <v>5.8752388790271801E-8</v>
      </c>
      <c r="J584" s="1">
        <v>6.6038522610750896E-8</v>
      </c>
      <c r="K584" s="1">
        <v>7.7684820268330798E-6</v>
      </c>
      <c r="L584" s="1">
        <v>6.1813018540825202E-6</v>
      </c>
    </row>
    <row r="585" spans="1:12" x14ac:dyDescent="0.25">
      <c r="A585">
        <v>199503</v>
      </c>
      <c r="B585" s="3">
        <v>34759</v>
      </c>
      <c r="C585" s="1">
        <v>3.3973838457338902E-2</v>
      </c>
      <c r="D585" s="1">
        <v>2.2074720369875499E-8</v>
      </c>
      <c r="E585" s="1">
        <v>2.6791056509044199E-8</v>
      </c>
      <c r="F585" s="1">
        <v>2.4526694283542201E-8</v>
      </c>
      <c r="G585" s="1">
        <v>0.96602577482469598</v>
      </c>
      <c r="H585" s="1">
        <v>3.0191005111817098E-8</v>
      </c>
      <c r="I585" s="1">
        <v>1.0455069019680201E-8</v>
      </c>
      <c r="J585" s="1">
        <v>1.05691404192223E-8</v>
      </c>
      <c r="K585" s="1">
        <v>2.0360164279688499E-7</v>
      </c>
      <c r="L585" s="1">
        <v>5.8508635172174902E-8</v>
      </c>
    </row>
    <row r="586" spans="1:12" x14ac:dyDescent="0.25">
      <c r="A586">
        <v>199504</v>
      </c>
      <c r="B586" s="3">
        <v>34790</v>
      </c>
      <c r="C586" s="1">
        <v>3.40344947262698E-2</v>
      </c>
      <c r="D586" s="1">
        <v>4.6018360814351899E-8</v>
      </c>
      <c r="E586" s="1">
        <v>4.4953709707253502E-8</v>
      </c>
      <c r="F586" s="1">
        <v>4.2065092031198198E-8</v>
      </c>
      <c r="G586" s="1">
        <v>0.96596507530514397</v>
      </c>
      <c r="H586" s="1">
        <v>8.2477658344138497E-8</v>
      </c>
      <c r="I586" s="1">
        <v>1.4744266911508E-8</v>
      </c>
      <c r="J586" s="1">
        <v>4.3113533135353501E-8</v>
      </c>
      <c r="K586" s="1">
        <v>8.9575720579405196E-8</v>
      </c>
      <c r="L586" s="1">
        <v>6.70202501889333E-8</v>
      </c>
    </row>
    <row r="587" spans="1:12" x14ac:dyDescent="0.25">
      <c r="A587">
        <v>199505</v>
      </c>
      <c r="B587" s="3">
        <v>34820</v>
      </c>
      <c r="C587" s="1">
        <v>9.7358579825871899E-2</v>
      </c>
      <c r="D587" s="1">
        <v>7.4787831519064904E-8</v>
      </c>
      <c r="E587" s="1">
        <v>1.3791545445057701E-7</v>
      </c>
      <c r="F587" s="1">
        <v>2.6466713274745499E-7</v>
      </c>
      <c r="G587" s="1">
        <v>0.82021206010096404</v>
      </c>
      <c r="H587" s="1">
        <v>1.22280010460705E-4</v>
      </c>
      <c r="I587" s="1">
        <v>9.19629407642155E-8</v>
      </c>
      <c r="J587" s="1">
        <v>8.2305596322361702E-2</v>
      </c>
      <c r="K587" s="1">
        <v>2.10040073620398E-7</v>
      </c>
      <c r="L587" s="1">
        <v>7.0436681605093198E-7</v>
      </c>
    </row>
    <row r="588" spans="1:12" x14ac:dyDescent="0.25">
      <c r="A588">
        <v>199506</v>
      </c>
      <c r="B588" s="3">
        <v>34851</v>
      </c>
      <c r="C588" s="1">
        <v>2.9132255876201698E-9</v>
      </c>
      <c r="D588" s="1">
        <v>9.8572236585778803E-8</v>
      </c>
      <c r="E588" s="1">
        <v>9.6116308405634093E-2</v>
      </c>
      <c r="F588" s="1">
        <v>8.5755030846192895E-8</v>
      </c>
      <c r="G588" s="1">
        <v>0.90388089264959404</v>
      </c>
      <c r="H588" s="1">
        <v>2.08082012504526E-7</v>
      </c>
      <c r="I588" s="1">
        <v>2.4931145042018201E-8</v>
      </c>
      <c r="J588" s="1">
        <v>1.82537910532965E-6</v>
      </c>
      <c r="K588" s="1">
        <v>3.6290861039199202E-7</v>
      </c>
      <c r="L588" s="1">
        <v>1.9040153478193801E-7</v>
      </c>
    </row>
    <row r="589" spans="1:12" x14ac:dyDescent="0.25">
      <c r="A589">
        <v>199507</v>
      </c>
      <c r="B589" s="3">
        <v>34881</v>
      </c>
      <c r="C589" s="1">
        <v>9.0087076570139507E-9</v>
      </c>
      <c r="D589" s="1">
        <v>3.4200294429000497E-7</v>
      </c>
      <c r="E589" s="1">
        <v>1.1561478543258599E-7</v>
      </c>
      <c r="F589" s="1">
        <v>3.3569645018632698E-7</v>
      </c>
      <c r="G589" s="1">
        <v>0.99999692594129697</v>
      </c>
      <c r="H589" s="1">
        <v>5.2245369303396202E-7</v>
      </c>
      <c r="I589" s="1">
        <v>3.5061077443046197E-7</v>
      </c>
      <c r="J589" s="1">
        <v>8.4716209361254505E-7</v>
      </c>
      <c r="K589" s="1">
        <v>2.84124052126311E-7</v>
      </c>
      <c r="L589" s="1">
        <v>2.6738503896040297E-7</v>
      </c>
    </row>
    <row r="590" spans="1:12" x14ac:dyDescent="0.25">
      <c r="A590">
        <v>199508</v>
      </c>
      <c r="B590" s="3">
        <v>34912</v>
      </c>
      <c r="C590" s="1">
        <v>2.2844642056013699E-8</v>
      </c>
      <c r="D590" s="1">
        <v>1.15023326431583E-6</v>
      </c>
      <c r="E590" s="1">
        <v>2.5785037568135701E-6</v>
      </c>
      <c r="F590" s="1">
        <v>4.7816235422286798E-7</v>
      </c>
      <c r="G590" s="1">
        <v>0.99997320168759396</v>
      </c>
      <c r="H590" s="1">
        <v>1.1361305825001101E-6</v>
      </c>
      <c r="I590" s="1">
        <v>6.4684694087936802E-7</v>
      </c>
      <c r="J590" s="1">
        <v>1.9688177927749101E-5</v>
      </c>
      <c r="K590" s="1">
        <v>5.5818605061474805E-7</v>
      </c>
      <c r="L590" s="1">
        <v>5.3922663943247102E-7</v>
      </c>
    </row>
    <row r="591" spans="1:12" x14ac:dyDescent="0.25">
      <c r="A591">
        <v>199509</v>
      </c>
      <c r="B591" s="3">
        <v>34943</v>
      </c>
      <c r="C591" s="1">
        <v>1.8106657654287299E-8</v>
      </c>
      <c r="D591" s="1">
        <v>5.9077357802238998E-8</v>
      </c>
      <c r="E591" s="1">
        <v>7.6540412208773499E-8</v>
      </c>
      <c r="F591" s="1">
        <v>6.1607775170969798E-8</v>
      </c>
      <c r="G591" s="1">
        <v>0.99998192682168097</v>
      </c>
      <c r="H591" s="1">
        <v>1.3227468108888599E-7</v>
      </c>
      <c r="I591" s="1">
        <v>6.7189578294025398E-8</v>
      </c>
      <c r="J591" s="1">
        <v>1.7517146669550401E-5</v>
      </c>
      <c r="K591" s="1">
        <v>5.8410342171145999E-8</v>
      </c>
      <c r="L591" s="1">
        <v>8.2824816907699998E-8</v>
      </c>
    </row>
    <row r="592" spans="1:12" x14ac:dyDescent="0.25">
      <c r="A592">
        <v>199510</v>
      </c>
      <c r="B592" s="3">
        <v>34973</v>
      </c>
      <c r="C592" s="1">
        <v>1.5858925656061101E-2</v>
      </c>
      <c r="D592" s="1">
        <v>1.5307786167935599E-8</v>
      </c>
      <c r="E592" s="1">
        <v>2.6104151799618301E-8</v>
      </c>
      <c r="F592" s="1">
        <v>1.61662174775732E-8</v>
      </c>
      <c r="G592" s="1">
        <v>0.51529277138139995</v>
      </c>
      <c r="H592" s="1">
        <v>2.3812424809879599E-8</v>
      </c>
      <c r="I592" s="1">
        <v>1.7676193462770499E-8</v>
      </c>
      <c r="J592" s="1">
        <v>0.46884814152983101</v>
      </c>
      <c r="K592" s="1">
        <v>2.7945369406444999E-8</v>
      </c>
      <c r="L592" s="1">
        <v>3.4420554397339401E-8</v>
      </c>
    </row>
    <row r="593" spans="1:12" x14ac:dyDescent="0.25">
      <c r="A593">
        <v>199511</v>
      </c>
      <c r="B593" s="3">
        <v>35004</v>
      </c>
      <c r="C593" s="1">
        <v>1.44883550076616E-2</v>
      </c>
      <c r="D593" s="1">
        <v>3.0602728484988102E-9</v>
      </c>
      <c r="E593" s="1">
        <v>1.2172467531437399E-8</v>
      </c>
      <c r="F593" s="1">
        <v>5.0874865944200802E-9</v>
      </c>
      <c r="G593" s="1">
        <v>0.40962206778210902</v>
      </c>
      <c r="H593" s="1">
        <v>4.9181983123194204E-10</v>
      </c>
      <c r="I593" s="1">
        <v>1.33717016913106E-9</v>
      </c>
      <c r="J593" s="1">
        <v>0.57588955145968201</v>
      </c>
      <c r="K593" s="1">
        <v>1.7402294506188499E-9</v>
      </c>
      <c r="L593" s="1">
        <v>1.86109520106781E-9</v>
      </c>
    </row>
    <row r="594" spans="1:12" x14ac:dyDescent="0.25">
      <c r="A594">
        <v>199512</v>
      </c>
      <c r="B594" s="3">
        <v>35034</v>
      </c>
      <c r="C594" s="1">
        <v>6.62634109306644E-3</v>
      </c>
      <c r="D594" s="1">
        <v>4.9176096232620202E-8</v>
      </c>
      <c r="E594" s="1">
        <v>1.3879251346540601E-7</v>
      </c>
      <c r="F594" s="1">
        <v>1.9261731763487099E-7</v>
      </c>
      <c r="G594" s="1">
        <v>0.36011621958873902</v>
      </c>
      <c r="H594" s="1">
        <v>1.7209166080843699E-8</v>
      </c>
      <c r="I594" s="1">
        <v>6.13759457549893E-9</v>
      </c>
      <c r="J594" s="1">
        <v>0.633257021354098</v>
      </c>
      <c r="K594" s="1">
        <v>6.0858521754763902E-9</v>
      </c>
      <c r="L594" s="1">
        <v>7.9455588569635204E-9</v>
      </c>
    </row>
    <row r="595" spans="1:12" x14ac:dyDescent="0.25">
      <c r="A595">
        <v>199601</v>
      </c>
      <c r="B595" s="3">
        <v>35065</v>
      </c>
      <c r="C595" s="1">
        <v>4.61059698060759E-5</v>
      </c>
      <c r="D595" s="1">
        <v>6.7287481500199799E-9</v>
      </c>
      <c r="E595" s="1">
        <v>1.0031763188081E-8</v>
      </c>
      <c r="F595" s="1">
        <v>9.9799347033120905E-9</v>
      </c>
      <c r="G595" s="1">
        <v>5.11199280632243E-8</v>
      </c>
      <c r="H595" s="1">
        <v>1.1827255602105E-8</v>
      </c>
      <c r="I595" s="1">
        <v>7.99857601608613E-9</v>
      </c>
      <c r="J595" s="1">
        <v>0.99995376735764596</v>
      </c>
      <c r="K595" s="1">
        <v>1.25669676405877E-8</v>
      </c>
      <c r="L595" s="1">
        <v>1.64193876622555E-8</v>
      </c>
    </row>
    <row r="596" spans="1:12" x14ac:dyDescent="0.25">
      <c r="A596">
        <v>199602</v>
      </c>
      <c r="B596" s="3">
        <v>35096</v>
      </c>
      <c r="C596" s="1">
        <v>2.9163718973860199E-2</v>
      </c>
      <c r="D596" s="1">
        <v>1.9261525072148501E-8</v>
      </c>
      <c r="E596" s="1">
        <v>3.1242471392251598E-8</v>
      </c>
      <c r="F596" s="1">
        <v>4.0204120156032097E-8</v>
      </c>
      <c r="G596" s="1">
        <v>0.220754701454632</v>
      </c>
      <c r="H596" s="1">
        <v>4.0574220755123097E-8</v>
      </c>
      <c r="I596" s="1">
        <v>2.2359469833345301E-8</v>
      </c>
      <c r="J596" s="1">
        <v>0.75008131875302098</v>
      </c>
      <c r="K596" s="1">
        <v>4.2713497019131202E-8</v>
      </c>
      <c r="L596" s="1">
        <v>6.4463422247236895E-8</v>
      </c>
    </row>
    <row r="597" spans="1:12" x14ac:dyDescent="0.25">
      <c r="A597">
        <v>199603</v>
      </c>
      <c r="B597" s="3">
        <v>35125</v>
      </c>
      <c r="C597" s="1">
        <v>5.6730656877576099E-2</v>
      </c>
      <c r="D597" s="1">
        <v>1.39502117502688E-8</v>
      </c>
      <c r="E597" s="1">
        <v>1.95459478944041E-8</v>
      </c>
      <c r="F597" s="1">
        <v>1.5203427859264398E-8</v>
      </c>
      <c r="G597" s="1">
        <v>3.3389415706530899E-8</v>
      </c>
      <c r="H597" s="1">
        <v>5.4011682314980102E-7</v>
      </c>
      <c r="I597" s="1">
        <v>1.6857960107988302E-8</v>
      </c>
      <c r="J597" s="1">
        <v>0.94326862255467703</v>
      </c>
      <c r="K597" s="1">
        <v>3.4828444993029301E-8</v>
      </c>
      <c r="L597" s="1">
        <v>4.6676039601312001E-8</v>
      </c>
    </row>
    <row r="598" spans="1:12" x14ac:dyDescent="0.25">
      <c r="A598">
        <v>199604</v>
      </c>
      <c r="B598" s="3">
        <v>35156</v>
      </c>
      <c r="C598" s="1">
        <v>6.9751886589883702E-3</v>
      </c>
      <c r="D598" s="1">
        <v>5.0044944359260497E-9</v>
      </c>
      <c r="E598" s="1">
        <v>2.2051098608588499E-8</v>
      </c>
      <c r="F598" s="1">
        <v>1.8159168824180701E-8</v>
      </c>
      <c r="G598" s="1">
        <v>1.82049343543149E-8</v>
      </c>
      <c r="H598" s="1">
        <v>1.4148756886185499E-7</v>
      </c>
      <c r="I598" s="1">
        <v>1.9159592294687199E-8</v>
      </c>
      <c r="J598" s="1">
        <v>0.99302440870586395</v>
      </c>
      <c r="K598" s="1">
        <v>6.5042311856266398E-8</v>
      </c>
      <c r="L598" s="1">
        <v>1.13525897283301E-7</v>
      </c>
    </row>
    <row r="599" spans="1:12" x14ac:dyDescent="0.25">
      <c r="A599">
        <v>199605</v>
      </c>
      <c r="B599" s="3">
        <v>35186</v>
      </c>
      <c r="C599" s="1">
        <v>7.7811130977387E-3</v>
      </c>
      <c r="D599" s="1">
        <v>1.1722204034325001E-8</v>
      </c>
      <c r="E599" s="1">
        <v>1.1652761572260399E-8</v>
      </c>
      <c r="F599" s="1">
        <v>1.3773740197361399E-8</v>
      </c>
      <c r="G599" s="1">
        <v>2.1614180955665901E-8</v>
      </c>
      <c r="H599" s="1">
        <v>4.1178707182993496E-9</v>
      </c>
      <c r="I599" s="1">
        <v>1.5211982854263199E-8</v>
      </c>
      <c r="J599" s="1">
        <v>0.992218775054444</v>
      </c>
      <c r="K599" s="1">
        <v>1.4309752490905501E-8</v>
      </c>
      <c r="L599" s="1">
        <v>1.94454490755373E-8</v>
      </c>
    </row>
    <row r="600" spans="1:12" x14ac:dyDescent="0.25">
      <c r="A600">
        <v>199606</v>
      </c>
      <c r="B600" s="3">
        <v>35217</v>
      </c>
      <c r="C600" s="1">
        <v>2.4330032274133298E-6</v>
      </c>
      <c r="D600" s="1">
        <v>3.0708271993440899E-7</v>
      </c>
      <c r="E600" s="1">
        <v>2.9504981517283999E-7</v>
      </c>
      <c r="F600" s="1">
        <v>4.53487681601529E-7</v>
      </c>
      <c r="G600" s="1">
        <v>3.6363846054914798E-6</v>
      </c>
      <c r="H600" s="1">
        <v>3.0248199594561099E-7</v>
      </c>
      <c r="I600" s="1">
        <v>2.4721214894203797E-7</v>
      </c>
      <c r="J600" s="1">
        <v>0.99999188855682297</v>
      </c>
      <c r="K600" s="1">
        <v>1.7287677424270299E-7</v>
      </c>
      <c r="L600" s="1">
        <v>2.63864205883422E-7</v>
      </c>
    </row>
    <row r="601" spans="1:12" x14ac:dyDescent="0.25">
      <c r="A601">
        <v>199607</v>
      </c>
      <c r="B601" s="3">
        <v>35247</v>
      </c>
      <c r="C601" s="1">
        <v>1.2924939407487701E-6</v>
      </c>
      <c r="D601" s="1">
        <v>1.2430146148346299E-6</v>
      </c>
      <c r="E601" s="1">
        <v>1.08101885462393E-7</v>
      </c>
      <c r="F601" s="1">
        <v>2.4063881167882201E-6</v>
      </c>
      <c r="G601" s="1">
        <v>1.25789524583624E-7</v>
      </c>
      <c r="H601" s="1">
        <v>3.1991792857903E-7</v>
      </c>
      <c r="I601" s="1">
        <v>1.00850061322887E-7</v>
      </c>
      <c r="J601" s="1">
        <v>0.99999409203165801</v>
      </c>
      <c r="K601" s="1">
        <v>1.0311408789890899E-7</v>
      </c>
      <c r="L601" s="1">
        <v>2.08298161425519E-7</v>
      </c>
    </row>
    <row r="602" spans="1:12" x14ac:dyDescent="0.25">
      <c r="A602">
        <v>199608</v>
      </c>
      <c r="B602" s="3">
        <v>35278</v>
      </c>
      <c r="C602" s="1">
        <v>8.8270679216272705E-4</v>
      </c>
      <c r="D602" s="1">
        <v>2.9321787152852799E-6</v>
      </c>
      <c r="E602" s="1">
        <v>1.8515279047919701E-8</v>
      </c>
      <c r="F602" s="1">
        <v>9.71825623730663E-2</v>
      </c>
      <c r="G602" s="1">
        <v>2.7652124474799098E-7</v>
      </c>
      <c r="H602" s="1">
        <v>3.5272257022090698E-8</v>
      </c>
      <c r="I602" s="1">
        <v>4.1362719083683802E-8</v>
      </c>
      <c r="J602" s="1">
        <v>0.90193113373778</v>
      </c>
      <c r="K602" s="1">
        <v>1.26552678586117E-7</v>
      </c>
      <c r="L602" s="1">
        <v>1.66694213369673E-7</v>
      </c>
    </row>
    <row r="603" spans="1:12" x14ac:dyDescent="0.25">
      <c r="A603">
        <v>199609</v>
      </c>
      <c r="B603" s="3">
        <v>35309</v>
      </c>
      <c r="C603" s="1">
        <v>3.2325816312620999E-3</v>
      </c>
      <c r="D603" s="1">
        <v>2.2635041907765799E-8</v>
      </c>
      <c r="E603" s="1">
        <v>2.67174947032809E-8</v>
      </c>
      <c r="F603" s="1">
        <v>0.13547233728192401</v>
      </c>
      <c r="G603" s="1">
        <v>2.2524369754309302E-8</v>
      </c>
      <c r="H603" s="1">
        <v>6.4229548163482998E-8</v>
      </c>
      <c r="I603" s="1">
        <v>3.8458994670014501E-8</v>
      </c>
      <c r="J603" s="1">
        <v>0.86128787153848496</v>
      </c>
      <c r="K603" s="1">
        <v>6.8691156178433901E-6</v>
      </c>
      <c r="L603" s="1">
        <v>1.65867126085328E-7</v>
      </c>
    </row>
    <row r="604" spans="1:12" x14ac:dyDescent="0.25">
      <c r="A604">
        <v>199610</v>
      </c>
      <c r="B604" s="3">
        <v>35339</v>
      </c>
      <c r="C604" s="1">
        <v>9.5324242093385303E-3</v>
      </c>
      <c r="D604" s="1">
        <v>4.4497792038336803E-8</v>
      </c>
      <c r="E604" s="1">
        <v>2.3227391734363201E-8</v>
      </c>
      <c r="F604" s="1">
        <v>0.99040592619798795</v>
      </c>
      <c r="G604" s="1">
        <v>2.90521905386526E-6</v>
      </c>
      <c r="H604" s="1">
        <v>2.8882831592411498E-6</v>
      </c>
      <c r="I604" s="1">
        <v>1.9243421022256301E-8</v>
      </c>
      <c r="J604" s="1">
        <v>3.8616588929705204E-6</v>
      </c>
      <c r="K604" s="1">
        <v>8.29741543776511E-7</v>
      </c>
      <c r="L604" s="1">
        <v>5.1077720825974199E-5</v>
      </c>
    </row>
    <row r="605" spans="1:12" x14ac:dyDescent="0.25">
      <c r="A605">
        <v>199611</v>
      </c>
      <c r="B605" s="3">
        <v>35370</v>
      </c>
      <c r="C605" s="1">
        <v>5.8146319448360998E-3</v>
      </c>
      <c r="D605" s="1">
        <v>1.1300568833960901E-8</v>
      </c>
      <c r="E605" s="1">
        <v>6.6423754140750296E-9</v>
      </c>
      <c r="F605" s="1">
        <v>0.99418524023354404</v>
      </c>
      <c r="G605" s="1">
        <v>1.8634601171519301E-8</v>
      </c>
      <c r="H605" s="1">
        <v>3.0130600575221701E-8</v>
      </c>
      <c r="I605" s="1">
        <v>1.2273984428118699E-8</v>
      </c>
      <c r="J605" s="1">
        <v>1.2499897235396899E-8</v>
      </c>
      <c r="K605" s="1">
        <v>1.6323708425034999E-8</v>
      </c>
      <c r="L605" s="1">
        <v>2.0015899427061101E-8</v>
      </c>
    </row>
    <row r="606" spans="1:12" x14ac:dyDescent="0.25">
      <c r="A606">
        <v>199612</v>
      </c>
      <c r="B606" s="3">
        <v>35400</v>
      </c>
      <c r="C606" s="1">
        <v>1.8525443233488599E-2</v>
      </c>
      <c r="D606" s="1">
        <v>4.1595356914032196E-6</v>
      </c>
      <c r="E606" s="1">
        <v>3.1647844243374903E-8</v>
      </c>
      <c r="F606" s="1">
        <v>0.90063257420239995</v>
      </c>
      <c r="G606" s="1">
        <v>8.0837574444511895E-2</v>
      </c>
      <c r="H606" s="1">
        <v>1.24125825427709E-8</v>
      </c>
      <c r="I606" s="1">
        <v>3.1555270865759E-8</v>
      </c>
      <c r="J606" s="1">
        <v>5.9205536518693303E-8</v>
      </c>
      <c r="K606" s="1">
        <v>4.0170253690977198E-8</v>
      </c>
      <c r="L606" s="1">
        <v>7.3592424764806897E-8</v>
      </c>
    </row>
    <row r="607" spans="1:12" x14ac:dyDescent="0.25">
      <c r="A607">
        <v>199701</v>
      </c>
      <c r="B607" s="3">
        <v>35431</v>
      </c>
      <c r="C607" s="1">
        <v>2.0078030882031299E-2</v>
      </c>
      <c r="D607" s="1">
        <v>5.53159515332966E-8</v>
      </c>
      <c r="E607" s="1">
        <v>1.65114128824571E-5</v>
      </c>
      <c r="F607" s="1">
        <v>0.97990480590398299</v>
      </c>
      <c r="G607" s="1">
        <v>7.1527907940145397E-8</v>
      </c>
      <c r="H607" s="1">
        <v>3.6827886344849699E-8</v>
      </c>
      <c r="I607" s="1">
        <v>1.26347272669328E-7</v>
      </c>
      <c r="J607" s="1">
        <v>8.7292200360414699E-8</v>
      </c>
      <c r="K607" s="1">
        <v>1.05092939113414E-7</v>
      </c>
      <c r="L607" s="1">
        <v>1.69396946953808E-7</v>
      </c>
    </row>
    <row r="608" spans="1:12" x14ac:dyDescent="0.25">
      <c r="A608">
        <v>199702</v>
      </c>
      <c r="B608" s="3">
        <v>35462</v>
      </c>
      <c r="C608" s="1">
        <v>1.8859191613616801E-2</v>
      </c>
      <c r="D608" s="1">
        <v>5.9254378449979697E-6</v>
      </c>
      <c r="E608" s="1">
        <v>6.3025459295396602E-2</v>
      </c>
      <c r="F608" s="1">
        <v>0.42970613124621099</v>
      </c>
      <c r="G608" s="1">
        <v>1.5125313792512899E-7</v>
      </c>
      <c r="H608" s="1">
        <v>2.6903329442182699E-8</v>
      </c>
      <c r="I608" s="1">
        <v>3.1337133538448401E-7</v>
      </c>
      <c r="J608" s="1">
        <v>7.7208324079337099E-8</v>
      </c>
      <c r="K608" s="1">
        <v>1.2996492313151899E-7</v>
      </c>
      <c r="L608" s="1">
        <v>0.488402593705762</v>
      </c>
    </row>
    <row r="609" spans="1:12" x14ac:dyDescent="0.25">
      <c r="A609">
        <v>199703</v>
      </c>
      <c r="B609" s="3">
        <v>35490</v>
      </c>
      <c r="C609" s="1">
        <v>1.15211845683233E-2</v>
      </c>
      <c r="D609" s="1">
        <v>6.95656018522251E-6</v>
      </c>
      <c r="E609" s="1">
        <v>3.6411555602644301E-2</v>
      </c>
      <c r="F609" s="1">
        <v>0.47873204745637299</v>
      </c>
      <c r="G609" s="1">
        <v>1.0994246312238999E-6</v>
      </c>
      <c r="H609" s="1">
        <v>1.8619046638550399E-7</v>
      </c>
      <c r="I609" s="1">
        <v>1.04051408758149E-6</v>
      </c>
      <c r="J609" s="1">
        <v>3.67179012862865E-7</v>
      </c>
      <c r="K609" s="1">
        <v>7.1141871693725498E-7</v>
      </c>
      <c r="L609" s="1">
        <v>0.473324851085828</v>
      </c>
    </row>
    <row r="610" spans="1:12" x14ac:dyDescent="0.25">
      <c r="A610">
        <v>199704</v>
      </c>
      <c r="B610" s="3">
        <v>35521</v>
      </c>
      <c r="C610" s="1">
        <v>2.67240462905282E-2</v>
      </c>
      <c r="D610" s="1">
        <v>2.9784897056862598E-7</v>
      </c>
      <c r="E610" s="1">
        <v>0.39357610943446197</v>
      </c>
      <c r="F610" s="1">
        <v>0.57967512879552796</v>
      </c>
      <c r="G610" s="1">
        <v>4.5933515522084598E-7</v>
      </c>
      <c r="H610" s="1">
        <v>2.5696859905136101E-7</v>
      </c>
      <c r="I610" s="1">
        <v>1.57237992900978E-6</v>
      </c>
      <c r="J610" s="1">
        <v>3.4800832656903802E-7</v>
      </c>
      <c r="K610" s="1">
        <v>4.9426700972066298E-6</v>
      </c>
      <c r="L610" s="1">
        <v>1.68382683861324E-5</v>
      </c>
    </row>
    <row r="611" spans="1:12" x14ac:dyDescent="0.25">
      <c r="A611">
        <v>199705</v>
      </c>
      <c r="B611" s="3">
        <v>35551</v>
      </c>
      <c r="C611" s="1">
        <v>3.1242473548187701E-4</v>
      </c>
      <c r="D611" s="1">
        <v>7.8439904060402094E-8</v>
      </c>
      <c r="E611" s="1">
        <v>9.7260315131016902E-8</v>
      </c>
      <c r="F611" s="1">
        <v>7.9083827975099705E-2</v>
      </c>
      <c r="G611" s="1">
        <v>8.4440848729803802E-9</v>
      </c>
      <c r="H611" s="1">
        <v>5.9747480993407698E-9</v>
      </c>
      <c r="I611" s="1">
        <v>7.7144388035733505E-9</v>
      </c>
      <c r="J611" s="1">
        <v>4.5675989452494301E-9</v>
      </c>
      <c r="K611" s="1">
        <v>7.7851631116041396E-8</v>
      </c>
      <c r="L611" s="1">
        <v>0.92060346703669704</v>
      </c>
    </row>
    <row r="612" spans="1:12" x14ac:dyDescent="0.25">
      <c r="A612">
        <v>199706</v>
      </c>
      <c r="B612" s="3">
        <v>35582</v>
      </c>
      <c r="C612" s="1">
        <v>1.1362610479875299E-4</v>
      </c>
      <c r="D612" s="1">
        <v>9.8867469812233805E-9</v>
      </c>
      <c r="E612" s="1">
        <v>6.3918084521643003E-9</v>
      </c>
      <c r="F612" s="1">
        <v>8.4400211364205002E-2</v>
      </c>
      <c r="G612" s="1">
        <v>3.8112389604965401E-9</v>
      </c>
      <c r="H612" s="1">
        <v>3.6326143787546999E-9</v>
      </c>
      <c r="I612" s="1">
        <v>5.1442441860963104E-9</v>
      </c>
      <c r="J612" s="1">
        <v>3.5236507427904399E-9</v>
      </c>
      <c r="K612" s="1">
        <v>7.6169149101893097E-8</v>
      </c>
      <c r="L612" s="1">
        <v>0.91548605397154303</v>
      </c>
    </row>
    <row r="613" spans="1:12" x14ac:dyDescent="0.25">
      <c r="A613">
        <v>199707</v>
      </c>
      <c r="B613" s="3">
        <v>35612</v>
      </c>
      <c r="C613" s="1">
        <v>2.71005220228342E-8</v>
      </c>
      <c r="D613" s="1">
        <v>4.5627833918034302E-7</v>
      </c>
      <c r="E613" s="1">
        <v>2.28018797747631E-6</v>
      </c>
      <c r="F613" s="1">
        <v>4.4061606081653E-2</v>
      </c>
      <c r="G613" s="1">
        <v>1.7176497921731899E-7</v>
      </c>
      <c r="H613" s="1">
        <v>2.6817533105250102E-7</v>
      </c>
      <c r="I613" s="1">
        <v>4.7974995290548698E-7</v>
      </c>
      <c r="J613" s="1">
        <v>3.2906965328800098E-7</v>
      </c>
      <c r="K613" s="1">
        <v>1.95616783173657E-6</v>
      </c>
      <c r="L613" s="1">
        <v>0.95593242542376</v>
      </c>
    </row>
    <row r="614" spans="1:12" x14ac:dyDescent="0.25">
      <c r="A614">
        <v>199708</v>
      </c>
      <c r="B614" s="3">
        <v>35643</v>
      </c>
      <c r="C614" s="1">
        <v>2.63511386414136E-4</v>
      </c>
      <c r="D614" s="1">
        <v>1.02378348754723E-7</v>
      </c>
      <c r="E614" s="1">
        <v>3.7413990642195603E-2</v>
      </c>
      <c r="F614" s="1">
        <v>8.5995007956781E-2</v>
      </c>
      <c r="G614" s="1">
        <v>5.8406505149198798E-8</v>
      </c>
      <c r="H614" s="1">
        <v>4.1299248951819298E-8</v>
      </c>
      <c r="I614" s="1">
        <v>6.1508606135139804E-8</v>
      </c>
      <c r="J614" s="1">
        <v>4.9736360155095199E-8</v>
      </c>
      <c r="K614" s="1">
        <v>9.28913995485739E-8</v>
      </c>
      <c r="L614" s="1">
        <v>0.87632708379412705</v>
      </c>
    </row>
    <row r="615" spans="1:12" x14ac:dyDescent="0.25">
      <c r="A615">
        <v>199709</v>
      </c>
      <c r="B615" s="3">
        <v>35674</v>
      </c>
      <c r="C615" s="1">
        <v>1.00179968451927E-7</v>
      </c>
      <c r="D615" s="1">
        <v>6.6055243483865101E-9</v>
      </c>
      <c r="E615" s="1">
        <v>2.7628488231395E-2</v>
      </c>
      <c r="F615" s="1">
        <v>3.5018848615973701E-2</v>
      </c>
      <c r="G615" s="1">
        <v>9.8211129666632692E-10</v>
      </c>
      <c r="H615" s="1">
        <v>2.7886850516507E-9</v>
      </c>
      <c r="I615" s="1">
        <v>5.4181973344877399E-10</v>
      </c>
      <c r="J615" s="1">
        <v>4.1882635127468999E-10</v>
      </c>
      <c r="K615" s="1">
        <v>6.9289324568181505E-10</v>
      </c>
      <c r="L615" s="1">
        <v>0.93735255094280301</v>
      </c>
    </row>
    <row r="616" spans="1:12" x14ac:dyDescent="0.25">
      <c r="A616">
        <v>199710</v>
      </c>
      <c r="B616" s="3">
        <v>35704</v>
      </c>
      <c r="C616" s="1">
        <v>3.90061124847095E-5</v>
      </c>
      <c r="D616" s="1">
        <v>2.0009380542549001E-8</v>
      </c>
      <c r="E616" s="1">
        <v>2.80670303880929E-6</v>
      </c>
      <c r="F616" s="1">
        <v>5.1856516284497403E-2</v>
      </c>
      <c r="G616" s="1">
        <v>2.49435240274079E-8</v>
      </c>
      <c r="H616" s="1">
        <v>9.9603204134327703E-9</v>
      </c>
      <c r="I616" s="1">
        <v>1.6316075772603199E-8</v>
      </c>
      <c r="J616" s="1">
        <v>1.29424988822944E-8</v>
      </c>
      <c r="K616" s="1">
        <v>1.7242428170162501E-8</v>
      </c>
      <c r="L616" s="1">
        <v>0.94810156948574797</v>
      </c>
    </row>
    <row r="617" spans="1:12" x14ac:dyDescent="0.25">
      <c r="A617">
        <v>199711</v>
      </c>
      <c r="B617" s="3">
        <v>35735</v>
      </c>
      <c r="C617" s="1">
        <v>1.4908245502048201E-6</v>
      </c>
      <c r="D617" s="1">
        <v>2.1147559584320099E-7</v>
      </c>
      <c r="E617" s="1">
        <v>8.2415577824284996E-4</v>
      </c>
      <c r="F617" s="1">
        <v>1.12130949622211E-2</v>
      </c>
      <c r="G617" s="1">
        <v>1.7269187560106201E-7</v>
      </c>
      <c r="H617" s="1">
        <v>3.67777134162628E-7</v>
      </c>
      <c r="I617" s="1">
        <v>9.8857932535582799E-8</v>
      </c>
      <c r="J617" s="1">
        <v>1.0360101720750099E-7</v>
      </c>
      <c r="K617" s="1">
        <v>8.6143765777361802E-8</v>
      </c>
      <c r="L617" s="1">
        <v>0.98796021788766497</v>
      </c>
    </row>
    <row r="618" spans="1:12" x14ac:dyDescent="0.25">
      <c r="A618">
        <v>199712</v>
      </c>
      <c r="B618" s="3">
        <v>35765</v>
      </c>
      <c r="C618" s="1">
        <v>3.7705928556372199E-7</v>
      </c>
      <c r="D618" s="1">
        <v>3.2145506739010098E-8</v>
      </c>
      <c r="E618" s="1">
        <v>5.6800742811506801E-5</v>
      </c>
      <c r="F618" s="1">
        <v>3.7615308049465998E-7</v>
      </c>
      <c r="G618" s="1">
        <v>2.4297019047083099E-8</v>
      </c>
      <c r="H618" s="1">
        <v>2.12404015849792E-6</v>
      </c>
      <c r="I618" s="1">
        <v>2.9508107410787299E-8</v>
      </c>
      <c r="J618" s="1">
        <v>2.3135967708186799E-8</v>
      </c>
      <c r="K618" s="1">
        <v>3.6770870908078801E-8</v>
      </c>
      <c r="L618" s="1">
        <v>0.99994017614719199</v>
      </c>
    </row>
    <row r="619" spans="1:12" x14ac:dyDescent="0.25">
      <c r="A619">
        <v>199801</v>
      </c>
      <c r="B619" s="3">
        <v>35796</v>
      </c>
      <c r="C619" s="1">
        <v>2.3846925740686999E-8</v>
      </c>
      <c r="D619" s="1">
        <v>4.8819460287530004E-9</v>
      </c>
      <c r="E619" s="1">
        <v>2.94984856787105E-8</v>
      </c>
      <c r="F619" s="1">
        <v>6.49884005763306E-9</v>
      </c>
      <c r="G619" s="1">
        <v>4.2271224227284497E-9</v>
      </c>
      <c r="H619" s="1">
        <v>7.3427731474376095E-8</v>
      </c>
      <c r="I619" s="1">
        <v>5.6315793130283803E-9</v>
      </c>
      <c r="J619" s="1">
        <v>3.7780790684772201E-9</v>
      </c>
      <c r="K619" s="1">
        <v>1.5380624653846599E-8</v>
      </c>
      <c r="L619" s="1">
        <v>0.99999983282871696</v>
      </c>
    </row>
    <row r="620" spans="1:12" x14ac:dyDescent="0.25">
      <c r="A620">
        <v>199802</v>
      </c>
      <c r="B620" s="3">
        <v>35827</v>
      </c>
      <c r="C620" s="1">
        <v>1.73537428515157E-9</v>
      </c>
      <c r="D620" s="1">
        <v>2.7762914562926699E-8</v>
      </c>
      <c r="E620" s="1">
        <v>2.4040065552631098E-8</v>
      </c>
      <c r="F620" s="1">
        <v>1.37115090572761E-9</v>
      </c>
      <c r="G620" s="1">
        <v>1.31266943105818E-9</v>
      </c>
      <c r="H620" s="1">
        <v>4.0319893934014601E-7</v>
      </c>
      <c r="I620" s="1">
        <v>1.96372342791752E-9</v>
      </c>
      <c r="J620" s="1">
        <v>1.06060707825684E-9</v>
      </c>
      <c r="K620" s="1">
        <v>4.69410677601709E-9</v>
      </c>
      <c r="L620" s="1">
        <v>0.99999953286043097</v>
      </c>
    </row>
    <row r="621" spans="1:12" x14ac:dyDescent="0.25">
      <c r="A621">
        <v>199803</v>
      </c>
      <c r="B621" s="3">
        <v>35855</v>
      </c>
      <c r="C621" s="1">
        <v>1.80243809582761E-9</v>
      </c>
      <c r="D621" s="1">
        <v>2.8474523351291198E-7</v>
      </c>
      <c r="E621" s="1">
        <v>9.4597714033665696E-7</v>
      </c>
      <c r="F621" s="1">
        <v>3.22005126766648E-7</v>
      </c>
      <c r="G621" s="1">
        <v>3.4418776952731101E-7</v>
      </c>
      <c r="H621" s="1">
        <v>4.1694410265344803E-2</v>
      </c>
      <c r="I621" s="1">
        <v>1.37448928989245E-8</v>
      </c>
      <c r="J621" s="1">
        <v>7.0121954735818204E-9</v>
      </c>
      <c r="K621" s="1">
        <v>2.5927293191756399E-8</v>
      </c>
      <c r="L621" s="1">
        <v>0.95830364433256499</v>
      </c>
    </row>
    <row r="622" spans="1:12" x14ac:dyDescent="0.25">
      <c r="A622">
        <v>199804</v>
      </c>
      <c r="B622" s="3">
        <v>35886</v>
      </c>
      <c r="C622" s="1">
        <v>7.5037349243330598E-7</v>
      </c>
      <c r="D622" s="1">
        <v>1.06510133190503E-8</v>
      </c>
      <c r="E622" s="1">
        <v>0.123610849546859</v>
      </c>
      <c r="F622" s="1">
        <v>4.7350708215526502E-7</v>
      </c>
      <c r="G622" s="1">
        <v>0.292804425164164</v>
      </c>
      <c r="H622" s="1">
        <v>0.58357445440177003</v>
      </c>
      <c r="I622" s="1">
        <v>9.29589419309133E-8</v>
      </c>
      <c r="J622" s="1">
        <v>4.8196800938378099E-8</v>
      </c>
      <c r="K622" s="1">
        <v>7.8700236216613303E-8</v>
      </c>
      <c r="L622" s="1">
        <v>8.8164997041910203E-6</v>
      </c>
    </row>
    <row r="623" spans="1:12" x14ac:dyDescent="0.25">
      <c r="A623">
        <v>199805</v>
      </c>
      <c r="B623" s="3">
        <v>35916</v>
      </c>
      <c r="C623" s="1">
        <v>2.8094784615678301E-2</v>
      </c>
      <c r="D623" s="1">
        <v>0.23974562641001501</v>
      </c>
      <c r="E623" s="1">
        <v>2.6127264148413001E-8</v>
      </c>
      <c r="F623" s="1">
        <v>1.94341969257324E-8</v>
      </c>
      <c r="G623" s="1">
        <v>9.4222748363400595E-8</v>
      </c>
      <c r="H623" s="1">
        <v>0.73215922932252897</v>
      </c>
      <c r="I623" s="1">
        <v>7.5143355439393197E-8</v>
      </c>
      <c r="J623" s="1">
        <v>2.01192651866327E-8</v>
      </c>
      <c r="K623" s="1">
        <v>2.9532484564148399E-8</v>
      </c>
      <c r="L623" s="1">
        <v>9.5071242014733697E-8</v>
      </c>
    </row>
    <row r="624" spans="1:12" x14ac:dyDescent="0.25">
      <c r="A624">
        <v>199806</v>
      </c>
      <c r="B624" s="3">
        <v>35947</v>
      </c>
      <c r="C624" s="1">
        <v>4.2247951319890598E-8</v>
      </c>
      <c r="D624" s="1">
        <v>4.6567750265421999E-8</v>
      </c>
      <c r="E624" s="1">
        <v>2.3925185689274799E-7</v>
      </c>
      <c r="F624" s="1">
        <v>1.25471286837574E-7</v>
      </c>
      <c r="G624" s="1">
        <v>4.8128774041871904E-7</v>
      </c>
      <c r="H624" s="1">
        <v>0.361654537489349</v>
      </c>
      <c r="I624" s="1">
        <v>9.9536065148531993E-7</v>
      </c>
      <c r="J624" s="1">
        <v>5.0352230452617098E-7</v>
      </c>
      <c r="K624" s="1">
        <v>1.3035996211433901E-6</v>
      </c>
      <c r="L624" s="1">
        <v>0.63834172520150401</v>
      </c>
    </row>
    <row r="625" spans="1:12" x14ac:dyDescent="0.25">
      <c r="A625">
        <v>199807</v>
      </c>
      <c r="B625" s="3">
        <v>35977</v>
      </c>
      <c r="C625" s="1">
        <v>1.8238375765638599E-2</v>
      </c>
      <c r="D625" s="1">
        <v>0.15910299459369601</v>
      </c>
      <c r="E625" s="1">
        <v>1.7752426721091901E-9</v>
      </c>
      <c r="F625" s="1">
        <v>1.6770277099671801E-10</v>
      </c>
      <c r="G625" s="1">
        <v>3.2995172293120702E-7</v>
      </c>
      <c r="H625" s="1">
        <v>0.82265150694855904</v>
      </c>
      <c r="I625" s="1">
        <v>2.2802684316865501E-8</v>
      </c>
      <c r="J625" s="1">
        <v>1.17446056295398E-9</v>
      </c>
      <c r="K625" s="1">
        <v>1.6134855184146999E-7</v>
      </c>
      <c r="L625" s="1">
        <v>6.6054714538090497E-6</v>
      </c>
    </row>
    <row r="626" spans="1:12" x14ac:dyDescent="0.25">
      <c r="A626">
        <v>199808</v>
      </c>
      <c r="B626" s="3">
        <v>36008</v>
      </c>
      <c r="C626" s="1">
        <v>3.9474343662971704E-9</v>
      </c>
      <c r="D626" s="1">
        <v>2.3445643914140601E-7</v>
      </c>
      <c r="E626" s="1">
        <v>6.8694960707916804E-7</v>
      </c>
      <c r="F626" s="1">
        <v>4.6238899431849801E-8</v>
      </c>
      <c r="G626" s="1">
        <v>2.1499196154513099E-7</v>
      </c>
      <c r="H626" s="1">
        <v>0.346825452810819</v>
      </c>
      <c r="I626" s="1">
        <v>4.0580213961453998E-8</v>
      </c>
      <c r="J626" s="1">
        <v>1.26137437358762E-8</v>
      </c>
      <c r="K626" s="1">
        <v>1.53271162926772E-5</v>
      </c>
      <c r="L626" s="1">
        <v>0.65315798029460304</v>
      </c>
    </row>
    <row r="627" spans="1:12" x14ac:dyDescent="0.25">
      <c r="A627">
        <v>199809</v>
      </c>
      <c r="B627" s="3">
        <v>36039</v>
      </c>
      <c r="C627" s="1">
        <v>7.4646664620699499E-11</v>
      </c>
      <c r="D627" s="1">
        <v>4.8752660592918005E-7</v>
      </c>
      <c r="E627" s="1">
        <v>7.15890180464281E-9</v>
      </c>
      <c r="F627" s="1">
        <v>3.5296476256627698E-10</v>
      </c>
      <c r="G627" s="1">
        <v>6.9646129823111995E-10</v>
      </c>
      <c r="H627" s="1">
        <v>6.2296547598208203E-9</v>
      </c>
      <c r="I627" s="1">
        <v>1.6323716201847799E-9</v>
      </c>
      <c r="J627" s="1">
        <v>4.6858415870060304E-9</v>
      </c>
      <c r="K627" s="1">
        <v>0.99999948646868198</v>
      </c>
      <c r="L627" s="1">
        <v>5.1738470713499102E-9</v>
      </c>
    </row>
    <row r="628" spans="1:12" x14ac:dyDescent="0.25">
      <c r="A628">
        <v>199810</v>
      </c>
      <c r="B628" s="3">
        <v>36069</v>
      </c>
      <c r="C628" s="1">
        <v>1.43828820421502E-9</v>
      </c>
      <c r="D628" s="1">
        <v>6.2926378101572397E-10</v>
      </c>
      <c r="E628" s="1">
        <v>7.0885385979537197E-10</v>
      </c>
      <c r="F628" s="1">
        <v>1.1614707691742701E-9</v>
      </c>
      <c r="G628" s="1">
        <v>9.2538056249280005E-10</v>
      </c>
      <c r="H628" s="1">
        <v>1.78491597676683E-7</v>
      </c>
      <c r="I628" s="1">
        <v>5.3209233126836805E-10</v>
      </c>
      <c r="J628" s="1">
        <v>1.8551763461922199E-9</v>
      </c>
      <c r="K628" s="1">
        <v>0.999999813472357</v>
      </c>
      <c r="L628" s="1">
        <v>7.8541435213374198E-10</v>
      </c>
    </row>
    <row r="629" spans="1:12" x14ac:dyDescent="0.25">
      <c r="A629">
        <v>199811</v>
      </c>
      <c r="B629" s="3">
        <v>36100</v>
      </c>
      <c r="C629" s="1">
        <v>1.43824063317134E-8</v>
      </c>
      <c r="D629" s="1">
        <v>1.54433530211317E-2</v>
      </c>
      <c r="E629" s="1">
        <v>6.2990153911681105E-8</v>
      </c>
      <c r="F629" s="1">
        <v>1.1907648717239499E-7</v>
      </c>
      <c r="G629" s="1">
        <v>1.8346220313762999E-7</v>
      </c>
      <c r="H629" s="1">
        <v>1.93002934292771E-5</v>
      </c>
      <c r="I629" s="1">
        <v>1.9983444152257999E-7</v>
      </c>
      <c r="J629" s="1">
        <v>6.2703314493970904E-8</v>
      </c>
      <c r="K629" s="1">
        <v>0.98453664582549605</v>
      </c>
      <c r="L629" s="1">
        <v>5.84108730432276E-8</v>
      </c>
    </row>
    <row r="630" spans="1:12" x14ac:dyDescent="0.25">
      <c r="A630">
        <v>199812</v>
      </c>
      <c r="B630" s="3">
        <v>36130</v>
      </c>
      <c r="C630" s="1">
        <v>3.7727115625669402E-7</v>
      </c>
      <c r="D630" s="1">
        <v>7.8495812790586404E-8</v>
      </c>
      <c r="E630" s="1">
        <v>1.54885895810433E-6</v>
      </c>
      <c r="F630" s="1">
        <v>1.44564926298145E-8</v>
      </c>
      <c r="G630" s="1">
        <v>2.9350053050692899E-7</v>
      </c>
      <c r="H630" s="1">
        <v>1.2840473834196701E-4</v>
      </c>
      <c r="I630" s="1">
        <v>7.3825246958735305E-8</v>
      </c>
      <c r="J630" s="1">
        <v>1.1777737113771E-7</v>
      </c>
      <c r="K630" s="1">
        <v>0.99986888327111401</v>
      </c>
      <c r="L630" s="1">
        <v>2.07804798409976E-7</v>
      </c>
    </row>
    <row r="631" spans="1:12" x14ac:dyDescent="0.25">
      <c r="A631">
        <v>199901</v>
      </c>
      <c r="B631" s="3">
        <v>36161</v>
      </c>
      <c r="C631" s="1">
        <v>1.70976293662067E-10</v>
      </c>
      <c r="D631" s="1">
        <v>2.64182004750414E-9</v>
      </c>
      <c r="E631" s="1">
        <v>1.82178428498979E-2</v>
      </c>
      <c r="F631" s="1">
        <v>3.8683330969313102E-9</v>
      </c>
      <c r="G631" s="1">
        <v>1.32104068009357E-8</v>
      </c>
      <c r="H631" s="1">
        <v>8.4793815045530296E-2</v>
      </c>
      <c r="I631" s="1">
        <v>0.32806920011510998</v>
      </c>
      <c r="J631" s="1">
        <v>2.9577006103536001E-9</v>
      </c>
      <c r="K631" s="1">
        <v>0.56891910420594205</v>
      </c>
      <c r="L631" s="1">
        <v>1.4935212246687499E-8</v>
      </c>
    </row>
    <row r="632" spans="1:12" x14ac:dyDescent="0.25">
      <c r="A632">
        <v>199902</v>
      </c>
      <c r="B632" s="3">
        <v>36192</v>
      </c>
      <c r="C632" s="1">
        <v>7.4590054823391603E-3</v>
      </c>
      <c r="D632" s="1">
        <v>4.8357087732300399E-9</v>
      </c>
      <c r="E632" s="1">
        <v>1.32961307848288E-8</v>
      </c>
      <c r="F632" s="1">
        <v>2.5030360914140502E-9</v>
      </c>
      <c r="G632" s="1">
        <v>2.88011239519507E-8</v>
      </c>
      <c r="H632" s="1">
        <v>0.261879975796878</v>
      </c>
      <c r="I632" s="1">
        <v>0.43648628850676802</v>
      </c>
      <c r="J632" s="1">
        <v>5.4194155660570703E-8</v>
      </c>
      <c r="K632" s="1">
        <v>0.29417451027858799</v>
      </c>
      <c r="L632" s="1">
        <v>1.1630513119067401E-7</v>
      </c>
    </row>
    <row r="633" spans="1:12" x14ac:dyDescent="0.25">
      <c r="A633">
        <v>199903</v>
      </c>
      <c r="B633" s="3">
        <v>36220</v>
      </c>
      <c r="C633" s="1">
        <v>4.8373143511555297E-3</v>
      </c>
      <c r="D633" s="1">
        <v>1.6242420926373799E-9</v>
      </c>
      <c r="E633" s="1">
        <v>4.6763084291979899E-9</v>
      </c>
      <c r="F633" s="1">
        <v>1.8740586609889099E-8</v>
      </c>
      <c r="G633" s="1">
        <v>9.9846358964180801E-5</v>
      </c>
      <c r="H633" s="1">
        <v>0.212770037630961</v>
      </c>
      <c r="I633" s="1">
        <v>0.29215386532600002</v>
      </c>
      <c r="J633" s="1">
        <v>8.9232156181494204E-9</v>
      </c>
      <c r="K633" s="1">
        <v>0.49013828566565398</v>
      </c>
      <c r="L633" s="1">
        <v>6.1670296661467595E-7</v>
      </c>
    </row>
    <row r="634" spans="1:12" x14ac:dyDescent="0.25">
      <c r="A634">
        <v>199904</v>
      </c>
      <c r="B634" s="3">
        <v>36251</v>
      </c>
      <c r="C634" s="1">
        <v>8.5827075192189597E-3</v>
      </c>
      <c r="D634" s="1">
        <v>1.8353226216458801E-8</v>
      </c>
      <c r="E634" s="1">
        <v>2.54905463777662E-8</v>
      </c>
      <c r="F634" s="1">
        <v>2.9089463545491702E-8</v>
      </c>
      <c r="G634" s="1">
        <v>5.2411753693900204E-6</v>
      </c>
      <c r="H634" s="1">
        <v>0.30197110510192099</v>
      </c>
      <c r="I634" s="1">
        <v>9.3792185301986599E-4</v>
      </c>
      <c r="J634" s="1">
        <v>5.9885814183277903E-8</v>
      </c>
      <c r="K634" s="1">
        <v>0.68850192054936299</v>
      </c>
      <c r="L634" s="1">
        <v>9.7098157097504097E-7</v>
      </c>
    </row>
    <row r="635" spans="1:12" x14ac:dyDescent="0.25">
      <c r="A635">
        <v>199905</v>
      </c>
      <c r="B635" s="3">
        <v>36281</v>
      </c>
      <c r="C635" s="1">
        <v>1.6469484777762701E-2</v>
      </c>
      <c r="D635" s="1">
        <v>7.1942907537607899E-10</v>
      </c>
      <c r="E635" s="1">
        <v>3.1405192088731298E-8</v>
      </c>
      <c r="F635" s="1">
        <v>6.8484209420276497E-11</v>
      </c>
      <c r="G635" s="1">
        <v>1.37452111380943E-10</v>
      </c>
      <c r="H635" s="1">
        <v>0.98353016310274699</v>
      </c>
      <c r="I635" s="1">
        <v>5.1766008013595399E-8</v>
      </c>
      <c r="J635" s="1">
        <v>6.33220264192233E-9</v>
      </c>
      <c r="K635" s="1">
        <v>2.1769556945064301E-7</v>
      </c>
      <c r="L635" s="1">
        <v>4.3993575685721402E-8</v>
      </c>
    </row>
    <row r="636" spans="1:12" x14ac:dyDescent="0.25">
      <c r="A636">
        <v>199906</v>
      </c>
      <c r="B636" s="3">
        <v>36312</v>
      </c>
      <c r="C636" s="1">
        <v>4.9615966033930796E-9</v>
      </c>
      <c r="D636" s="1">
        <v>2.57235503348459E-8</v>
      </c>
      <c r="E636" s="1">
        <v>3.2585484451180903E-2</v>
      </c>
      <c r="F636" s="1">
        <v>1.2554184572624299E-8</v>
      </c>
      <c r="G636" s="1">
        <v>1.0273416213963001E-3</v>
      </c>
      <c r="H636" s="1">
        <v>0.14627684868323701</v>
      </c>
      <c r="I636" s="1">
        <v>3.5344808518433002E-8</v>
      </c>
      <c r="J636" s="1">
        <v>1.4018650219567699E-8</v>
      </c>
      <c r="K636" s="1">
        <v>0.82011020706063098</v>
      </c>
      <c r="L636" s="1">
        <v>2.55815777347356E-8</v>
      </c>
    </row>
    <row r="637" spans="1:12" x14ac:dyDescent="0.25">
      <c r="A637">
        <v>199907</v>
      </c>
      <c r="B637" s="3">
        <v>36342</v>
      </c>
      <c r="C637" s="1">
        <v>2.3504198784061502E-3</v>
      </c>
      <c r="D637" s="1">
        <v>1.61076182038293E-3</v>
      </c>
      <c r="E637" s="1">
        <v>6.2839645910843696E-4</v>
      </c>
      <c r="F637" s="1">
        <v>6.1839400198371805E-8</v>
      </c>
      <c r="G637" s="1">
        <v>6.1078547727434898E-7</v>
      </c>
      <c r="H637" s="1">
        <v>8.5036672776792596E-2</v>
      </c>
      <c r="I637" s="1">
        <v>2.36000820375812E-3</v>
      </c>
      <c r="J637" s="1">
        <v>1.72795412206219E-7</v>
      </c>
      <c r="K637" s="1">
        <v>0.908012595438069</v>
      </c>
      <c r="L637" s="1">
        <v>3.0000423450849902E-7</v>
      </c>
    </row>
    <row r="638" spans="1:12" x14ac:dyDescent="0.25">
      <c r="A638">
        <v>199908</v>
      </c>
      <c r="B638" s="3">
        <v>36373</v>
      </c>
      <c r="C638" s="1">
        <v>2.8427788535380499E-3</v>
      </c>
      <c r="D638" s="1">
        <v>6.2840628917322203E-8</v>
      </c>
      <c r="E638" s="1">
        <v>8.8830924829789201E-2</v>
      </c>
      <c r="F638" s="1">
        <v>2.1733840287619E-7</v>
      </c>
      <c r="G638" s="1">
        <v>0.19349508461038001</v>
      </c>
      <c r="H638" s="1">
        <v>0.276720842329229</v>
      </c>
      <c r="I638" s="1">
        <v>2.8150368913193401E-6</v>
      </c>
      <c r="J638" s="1">
        <v>9.6748022569562306E-7</v>
      </c>
      <c r="K638" s="1">
        <v>0.43810572476735299</v>
      </c>
      <c r="L638" s="1">
        <v>5.8191340746889597E-7</v>
      </c>
    </row>
    <row r="639" spans="1:12" x14ac:dyDescent="0.25">
      <c r="A639">
        <v>199909</v>
      </c>
      <c r="B639" s="3">
        <v>36404</v>
      </c>
      <c r="C639" s="1">
        <v>1.74274852727625E-9</v>
      </c>
      <c r="D639" s="1">
        <v>1.5335836424281599E-8</v>
      </c>
      <c r="E639" s="1">
        <v>2.4940691444662299E-7</v>
      </c>
      <c r="F639" s="1">
        <v>1.8274374509468801E-6</v>
      </c>
      <c r="G639" s="1">
        <v>0.15131359177911499</v>
      </c>
      <c r="H639" s="1">
        <v>8.07699146663029E-2</v>
      </c>
      <c r="I639" s="1">
        <v>1.2699088530018801E-5</v>
      </c>
      <c r="J639" s="1">
        <v>0.76790159621565202</v>
      </c>
      <c r="K639" s="1">
        <v>6.8020355464979703E-8</v>
      </c>
      <c r="L639" s="1">
        <v>3.6306841748390198E-8</v>
      </c>
    </row>
    <row r="640" spans="1:12" x14ac:dyDescent="0.25">
      <c r="A640">
        <v>199910</v>
      </c>
      <c r="B640" s="3">
        <v>36434</v>
      </c>
      <c r="C640" s="1">
        <v>1.3086771436896899E-2</v>
      </c>
      <c r="D640" s="1">
        <v>7.6701704503413997E-9</v>
      </c>
      <c r="E640" s="1">
        <v>1.7345729950776201E-8</v>
      </c>
      <c r="F640" s="1">
        <v>3.24931345481197E-8</v>
      </c>
      <c r="G640" s="1">
        <v>2.8586311239194899E-7</v>
      </c>
      <c r="H640" s="1">
        <v>0.17313585856073899</v>
      </c>
      <c r="I640" s="1">
        <v>1.5766011910189501E-6</v>
      </c>
      <c r="J640" s="1">
        <v>0.81371126181353703</v>
      </c>
      <c r="K640" s="1">
        <v>6.4005887616306594E-5</v>
      </c>
      <c r="L640" s="1">
        <v>1.8232789356900899E-7</v>
      </c>
    </row>
    <row r="641" spans="1:12" x14ac:dyDescent="0.25">
      <c r="A641">
        <v>199911</v>
      </c>
      <c r="B641" s="3">
        <v>36465</v>
      </c>
      <c r="C641" s="1">
        <v>1.31437268875418E-2</v>
      </c>
      <c r="D641" s="1">
        <v>4.3106531816674502E-8</v>
      </c>
      <c r="E641" s="1">
        <v>8.6770405041364504E-2</v>
      </c>
      <c r="F641" s="1">
        <v>1.2448778902274799E-7</v>
      </c>
      <c r="G641" s="1">
        <v>6.5679739167097301E-6</v>
      </c>
      <c r="H641" s="1">
        <v>0.42612558240590198</v>
      </c>
      <c r="I641" s="1">
        <v>3.2762453702764103E-7</v>
      </c>
      <c r="J641" s="1">
        <v>0.290776601614818</v>
      </c>
      <c r="K641" s="1">
        <v>0.183176362244442</v>
      </c>
      <c r="L641" s="1">
        <v>2.5861316221194998E-7</v>
      </c>
    </row>
    <row r="642" spans="1:12" x14ac:dyDescent="0.25">
      <c r="A642">
        <v>199912</v>
      </c>
      <c r="B642" s="3">
        <v>36495</v>
      </c>
      <c r="C642" s="1">
        <v>1.89404712040715E-8</v>
      </c>
      <c r="D642" s="1">
        <v>2.8102051783554001E-8</v>
      </c>
      <c r="E642" s="1">
        <v>1.40821479756695E-2</v>
      </c>
      <c r="F642" s="1">
        <v>1.46388807437284E-8</v>
      </c>
      <c r="G642" s="1">
        <v>0.35941096220261298</v>
      </c>
      <c r="H642" s="1">
        <v>0.62650669588974495</v>
      </c>
      <c r="I642" s="1">
        <v>9.9509872321258902E-9</v>
      </c>
      <c r="J642" s="1">
        <v>3.9493984798118202E-8</v>
      </c>
      <c r="K642" s="1">
        <v>5.8872086517017E-8</v>
      </c>
      <c r="L642" s="1">
        <v>2.39330210777497E-8</v>
      </c>
    </row>
    <row r="643" spans="1:12" x14ac:dyDescent="0.25">
      <c r="A643">
        <v>200001</v>
      </c>
      <c r="B643" s="3">
        <v>36526</v>
      </c>
      <c r="C643" s="1">
        <v>1.9861204532510199E-2</v>
      </c>
      <c r="D643" s="1">
        <v>5.77394963384414E-9</v>
      </c>
      <c r="E643" s="1">
        <v>4.4707068522833001E-10</v>
      </c>
      <c r="F643" s="1">
        <v>1.6357275352150599E-9</v>
      </c>
      <c r="G643" s="1">
        <v>5.0506216161626802E-8</v>
      </c>
      <c r="H643" s="1">
        <v>0.98013873296269405</v>
      </c>
      <c r="I643" s="1">
        <v>8.95733268159788E-10</v>
      </c>
      <c r="J643" s="1">
        <v>1.33700233059744E-9</v>
      </c>
      <c r="K643" s="1">
        <v>9.1709429250837895E-10</v>
      </c>
      <c r="L643" s="1">
        <v>9.918251882191169E-10</v>
      </c>
    </row>
    <row r="644" spans="1:12" x14ac:dyDescent="0.25">
      <c r="A644">
        <v>200002</v>
      </c>
      <c r="B644" s="3">
        <v>36557</v>
      </c>
      <c r="C644" s="1">
        <v>2.96478052140292E-2</v>
      </c>
      <c r="D644" s="1">
        <v>4.7180192616366802E-8</v>
      </c>
      <c r="E644" s="1">
        <v>3.0464562920915602E-8</v>
      </c>
      <c r="F644" s="1">
        <v>2.8480775791484798E-7</v>
      </c>
      <c r="G644" s="1">
        <v>0.15108044492218201</v>
      </c>
      <c r="H644" s="1">
        <v>0.81924247830546504</v>
      </c>
      <c r="I644" s="1">
        <v>2.12999333634854E-7</v>
      </c>
      <c r="J644" s="1">
        <v>2.8105506545486701E-5</v>
      </c>
      <c r="K644" s="1">
        <v>3.3790867323745498E-7</v>
      </c>
      <c r="L644" s="1">
        <v>2.52690858875411E-7</v>
      </c>
    </row>
    <row r="645" spans="1:12" x14ac:dyDescent="0.25">
      <c r="A645">
        <v>200003</v>
      </c>
      <c r="B645" s="3">
        <v>36586</v>
      </c>
      <c r="C645" s="1">
        <v>2.1169235643957501E-8</v>
      </c>
      <c r="D645" s="1">
        <v>1.3872443210562199E-7</v>
      </c>
      <c r="E645" s="1">
        <v>6.5517057794356496E-8</v>
      </c>
      <c r="F645" s="1">
        <v>1.6596297614701999E-7</v>
      </c>
      <c r="G645" s="1">
        <v>0.15149125374105901</v>
      </c>
      <c r="H645" s="1">
        <v>1.4096182450343899E-4</v>
      </c>
      <c r="I645" s="1">
        <v>2.4588588551668299E-7</v>
      </c>
      <c r="J645" s="1">
        <v>0.84836676498331798</v>
      </c>
      <c r="K645" s="1">
        <v>2.33165930111813E-7</v>
      </c>
      <c r="L645" s="1">
        <v>1.49025553991256E-7</v>
      </c>
    </row>
    <row r="646" spans="1:12" x14ac:dyDescent="0.25">
      <c r="A646">
        <v>200004</v>
      </c>
      <c r="B646" s="3">
        <v>36617</v>
      </c>
      <c r="C646" s="1">
        <v>2.9515933571613901E-3</v>
      </c>
      <c r="D646" s="1">
        <v>5.0238938082046896E-9</v>
      </c>
      <c r="E646" s="1">
        <v>7.3139028453367997E-9</v>
      </c>
      <c r="F646" s="1">
        <v>1.23419804370907E-8</v>
      </c>
      <c r="G646" s="1">
        <v>9.1417465681434898E-3</v>
      </c>
      <c r="H646" s="1">
        <v>6.9806655400408202E-2</v>
      </c>
      <c r="I646" s="1">
        <v>5.3875676006736397E-9</v>
      </c>
      <c r="J646" s="1">
        <v>0.91809996382903503</v>
      </c>
      <c r="K646" s="1">
        <v>5.5820583855497002E-9</v>
      </c>
      <c r="L646" s="1">
        <v>5.1958435399427001E-9</v>
      </c>
    </row>
    <row r="647" spans="1:12" x14ac:dyDescent="0.25">
      <c r="A647">
        <v>200005</v>
      </c>
      <c r="B647" s="3">
        <v>36647</v>
      </c>
      <c r="C647" s="1">
        <v>3.09845924512011E-7</v>
      </c>
      <c r="D647" s="1">
        <v>1.4455477692931301E-7</v>
      </c>
      <c r="E647" s="1">
        <v>1.04032423828877E-7</v>
      </c>
      <c r="F647" s="1">
        <v>5.2538417558277498E-6</v>
      </c>
      <c r="G647" s="1">
        <v>3.1010861501880701E-2</v>
      </c>
      <c r="H647" s="1">
        <v>4.79600091416781E-6</v>
      </c>
      <c r="I647" s="1">
        <v>6.14079447182603E-7</v>
      </c>
      <c r="J647" s="1">
        <v>0.96897624342148403</v>
      </c>
      <c r="K647" s="1">
        <v>1.03790596535078E-6</v>
      </c>
      <c r="L647" s="1">
        <v>6.3481778925888005E-7</v>
      </c>
    </row>
    <row r="648" spans="1:12" x14ac:dyDescent="0.25">
      <c r="A648">
        <v>200006</v>
      </c>
      <c r="B648" s="3">
        <v>36678</v>
      </c>
      <c r="C648" s="1">
        <v>6.4305563751553604E-3</v>
      </c>
      <c r="D648" s="1">
        <v>3.28396356093488E-9</v>
      </c>
      <c r="E648" s="1">
        <v>2.0340801381397101E-8</v>
      </c>
      <c r="F648" s="1">
        <v>1.5930305335675401E-8</v>
      </c>
      <c r="G648" s="1">
        <v>0.110247704845614</v>
      </c>
      <c r="H648" s="1">
        <v>4.54911695976171E-6</v>
      </c>
      <c r="I648" s="1">
        <v>7.6820697519003007E-9</v>
      </c>
      <c r="J648" s="1">
        <v>0.88331713071014994</v>
      </c>
      <c r="K648" s="1">
        <v>6.8639233469830902E-9</v>
      </c>
      <c r="L648" s="1">
        <v>4.8509729067353301E-9</v>
      </c>
    </row>
    <row r="649" spans="1:12" x14ac:dyDescent="0.25">
      <c r="A649">
        <v>200007</v>
      </c>
      <c r="B649" s="3">
        <v>36708</v>
      </c>
      <c r="C649" s="1">
        <v>8.5270305090332001E-9</v>
      </c>
      <c r="D649" s="1">
        <v>8.8588479964657993E-9</v>
      </c>
      <c r="E649" s="1">
        <v>1.49832050510714E-2</v>
      </c>
      <c r="F649" s="1">
        <v>7.5358921849542704E-9</v>
      </c>
      <c r="G649" s="1">
        <v>3.0387043581578298E-2</v>
      </c>
      <c r="H649" s="1">
        <v>1.2243260703877801E-8</v>
      </c>
      <c r="I649" s="1">
        <v>1.6607163172879299E-9</v>
      </c>
      <c r="J649" s="1">
        <v>0.95462971118583795</v>
      </c>
      <c r="K649" s="1">
        <v>7.4295227293735205E-10</v>
      </c>
      <c r="L649" s="1">
        <v>6.1280393511848695E-10</v>
      </c>
    </row>
    <row r="650" spans="1:12" x14ac:dyDescent="0.25">
      <c r="A650">
        <v>200008</v>
      </c>
      <c r="B650" s="3">
        <v>36739</v>
      </c>
      <c r="C650" s="1">
        <v>6.16032765456031E-9</v>
      </c>
      <c r="D650" s="1">
        <v>2.7718321024382499E-8</v>
      </c>
      <c r="E650" s="1">
        <v>1.9696017537651E-2</v>
      </c>
      <c r="F650" s="1">
        <v>8.0619964902310203E-8</v>
      </c>
      <c r="G650" s="1">
        <v>2.3837731172200401E-2</v>
      </c>
      <c r="H650" s="1">
        <v>4.2492307883973901E-7</v>
      </c>
      <c r="I650" s="1">
        <v>1.2910820624546401E-7</v>
      </c>
      <c r="J650" s="1">
        <v>0.95646540671893099</v>
      </c>
      <c r="K650" s="1">
        <v>1.0616357153201301E-7</v>
      </c>
      <c r="L650" s="1">
        <v>6.9877746278165994E-8</v>
      </c>
    </row>
    <row r="651" spans="1:12" x14ac:dyDescent="0.25">
      <c r="A651">
        <v>200009</v>
      </c>
      <c r="B651" s="3">
        <v>36770</v>
      </c>
      <c r="C651" s="1">
        <v>5.24484905506069E-9</v>
      </c>
      <c r="D651" s="1">
        <v>7.9376585186423097E-10</v>
      </c>
      <c r="E651" s="1">
        <v>1.51688753756211E-2</v>
      </c>
      <c r="F651" s="1">
        <v>2.7757764111742701E-8</v>
      </c>
      <c r="G651" s="1">
        <v>2.2740622114376701E-2</v>
      </c>
      <c r="H651" s="1">
        <v>1.22615658566686E-8</v>
      </c>
      <c r="I651" s="1">
        <v>1.091878926772E-8</v>
      </c>
      <c r="J651" s="1">
        <v>0.962090431390204</v>
      </c>
      <c r="K651" s="1">
        <v>7.9854758706269698E-9</v>
      </c>
      <c r="L651" s="1">
        <v>6.15774790242301E-9</v>
      </c>
    </row>
    <row r="652" spans="1:12" x14ac:dyDescent="0.25">
      <c r="A652">
        <v>200010</v>
      </c>
      <c r="B652" s="3">
        <v>36800</v>
      </c>
      <c r="C652" s="1">
        <v>4.0839705270689104E-3</v>
      </c>
      <c r="D652" s="1">
        <v>8.6370096412962505E-9</v>
      </c>
      <c r="E652" s="1">
        <v>1.8850920862082601E-8</v>
      </c>
      <c r="F652" s="1">
        <v>6.1710384675445898E-7</v>
      </c>
      <c r="G652" s="1">
        <v>1.87260152354603E-7</v>
      </c>
      <c r="H652" s="1">
        <v>1.1366349521298301E-8</v>
      </c>
      <c r="I652" s="1">
        <v>5.3316011347336798E-8</v>
      </c>
      <c r="J652" s="1">
        <v>0.99591509579527504</v>
      </c>
      <c r="K652" s="1">
        <v>1.7890983886730499E-8</v>
      </c>
      <c r="L652" s="1">
        <v>1.9252192990734801E-8</v>
      </c>
    </row>
    <row r="653" spans="1:12" x14ac:dyDescent="0.25">
      <c r="A653">
        <v>200011</v>
      </c>
      <c r="B653" s="3">
        <v>36831</v>
      </c>
      <c r="C653" s="1">
        <v>7.2223113789932199E-9</v>
      </c>
      <c r="D653" s="1">
        <v>3.1394803752186499E-6</v>
      </c>
      <c r="E653" s="1">
        <v>5.9627583323774601E-3</v>
      </c>
      <c r="F653" s="1">
        <v>9.5972404123722096E-8</v>
      </c>
      <c r="G653" s="1">
        <v>1.9419968956955699E-5</v>
      </c>
      <c r="H653" s="1">
        <v>9.2307650745338194E-8</v>
      </c>
      <c r="I653" s="1">
        <v>5.0568636326015998E-8</v>
      </c>
      <c r="J653" s="1">
        <v>0.99401427670159703</v>
      </c>
      <c r="K653" s="1">
        <v>9.1772544284113205E-8</v>
      </c>
      <c r="L653" s="1">
        <v>6.7672935472269098E-8</v>
      </c>
    </row>
    <row r="654" spans="1:12" x14ac:dyDescent="0.25">
      <c r="A654">
        <v>200012</v>
      </c>
      <c r="B654" s="3">
        <v>36861</v>
      </c>
      <c r="C654" s="1">
        <v>2.43641532178279E-3</v>
      </c>
      <c r="D654" s="1">
        <v>3.8760917537821501E-8</v>
      </c>
      <c r="E654" s="1">
        <v>6.7263715986117595E-8</v>
      </c>
      <c r="F654" s="1">
        <v>2.00232942198331E-2</v>
      </c>
      <c r="G654" s="1">
        <v>9.3404788560492997E-8</v>
      </c>
      <c r="H654" s="1">
        <v>8.0253712879713503E-8</v>
      </c>
      <c r="I654" s="1">
        <v>2.2902407545259499E-7</v>
      </c>
      <c r="J654" s="1">
        <v>0.97753929708256604</v>
      </c>
      <c r="K654" s="1">
        <v>3.9312493073473502E-7</v>
      </c>
      <c r="L654" s="1">
        <v>9.1543675627373403E-8</v>
      </c>
    </row>
    <row r="655" spans="1:12" x14ac:dyDescent="0.25">
      <c r="A655">
        <v>200101</v>
      </c>
      <c r="B655" s="3">
        <v>36892</v>
      </c>
      <c r="C655" s="1">
        <v>2.7042435335688501E-2</v>
      </c>
      <c r="D655" s="1">
        <v>0.17501702452745799</v>
      </c>
      <c r="E655" s="1">
        <v>1.6072937284355001E-7</v>
      </c>
      <c r="F655" s="1">
        <v>0.79779595509923396</v>
      </c>
      <c r="G655" s="1">
        <v>8.28637814563211E-8</v>
      </c>
      <c r="H655" s="1">
        <v>6.6613090663933499E-8</v>
      </c>
      <c r="I655" s="1">
        <v>1.1985264159290599E-7</v>
      </c>
      <c r="J655" s="1">
        <v>1.2648471729761099E-6</v>
      </c>
      <c r="K655" s="1">
        <v>1.42697263247197E-4</v>
      </c>
      <c r="L655" s="1">
        <v>1.9286830640729299E-7</v>
      </c>
    </row>
    <row r="656" spans="1:12" x14ac:dyDescent="0.25">
      <c r="A656">
        <v>200102</v>
      </c>
      <c r="B656" s="3">
        <v>36923</v>
      </c>
      <c r="C656" s="1">
        <v>7.6115956408213496E-3</v>
      </c>
      <c r="D656" s="1">
        <v>3.2662334243908E-8</v>
      </c>
      <c r="E656" s="1">
        <v>7.93795923325889E-2</v>
      </c>
      <c r="F656" s="1">
        <v>0.10252631522828901</v>
      </c>
      <c r="G656" s="1">
        <v>3.8059460062679199E-8</v>
      </c>
      <c r="H656" s="1">
        <v>4.1845851672232603E-8</v>
      </c>
      <c r="I656" s="1">
        <v>9.4769609209087097E-8</v>
      </c>
      <c r="J656" s="1">
        <v>4.8216475725530999E-7</v>
      </c>
      <c r="K656" s="1">
        <v>0.81048162450550398</v>
      </c>
      <c r="L656" s="1">
        <v>1.8279078317876299E-7</v>
      </c>
    </row>
    <row r="657" spans="1:12" x14ac:dyDescent="0.25">
      <c r="A657">
        <v>200103</v>
      </c>
      <c r="B657" s="3">
        <v>36951</v>
      </c>
      <c r="C657" s="1">
        <v>2.4558772536715101E-5</v>
      </c>
      <c r="D657" s="1">
        <v>6.0393051785430203E-8</v>
      </c>
      <c r="E657" s="1">
        <v>4.8996002951740002E-8</v>
      </c>
      <c r="F657" s="1">
        <v>4.7734767529077401E-3</v>
      </c>
      <c r="G657" s="1">
        <v>1.6255703964666098E-8</v>
      </c>
      <c r="H657" s="1">
        <v>1.4751519951124E-8</v>
      </c>
      <c r="I657" s="1">
        <v>3.7469308381140701E-8</v>
      </c>
      <c r="J657" s="1">
        <v>3.0868271586321301E-8</v>
      </c>
      <c r="K657" s="1">
        <v>0.99520168962035604</v>
      </c>
      <c r="L657" s="1">
        <v>6.6120359169032695E-8</v>
      </c>
    </row>
    <row r="658" spans="1:12" x14ac:dyDescent="0.25">
      <c r="A658">
        <v>200104</v>
      </c>
      <c r="B658" s="3">
        <v>36982</v>
      </c>
      <c r="C658" s="1">
        <v>8.4107363227892205E-6</v>
      </c>
      <c r="D658" s="1">
        <v>3.4567788268388599E-9</v>
      </c>
      <c r="E658" s="1">
        <v>2.610060946329E-9</v>
      </c>
      <c r="F658" s="1">
        <v>3.3763502269393798E-3</v>
      </c>
      <c r="G658" s="1">
        <v>1.4989988405042401E-9</v>
      </c>
      <c r="H658" s="1">
        <v>1.4355174856706701E-9</v>
      </c>
      <c r="I658" s="1">
        <v>3.61206269185348E-9</v>
      </c>
      <c r="J658" s="1">
        <v>3.4545107315704301E-9</v>
      </c>
      <c r="K658" s="1">
        <v>0.99661521625821203</v>
      </c>
      <c r="L658" s="1">
        <v>6.7104656204093099E-9</v>
      </c>
    </row>
    <row r="659" spans="1:12" x14ac:dyDescent="0.25">
      <c r="A659">
        <v>200105</v>
      </c>
      <c r="B659" s="3">
        <v>37012</v>
      </c>
      <c r="C659" s="1">
        <v>1.1413260798500399E-6</v>
      </c>
      <c r="D659" s="1">
        <v>1.02490600030672E-7</v>
      </c>
      <c r="E659" s="1">
        <v>9.4861532081771597E-8</v>
      </c>
      <c r="F659" s="1">
        <v>6.6429110075410499E-3</v>
      </c>
      <c r="G659" s="1">
        <v>6.5631772416107802E-8</v>
      </c>
      <c r="H659" s="1">
        <v>7.2660586354162897E-8</v>
      </c>
      <c r="I659" s="1">
        <v>6.6873486115470597E-8</v>
      </c>
      <c r="J659" s="1">
        <v>3.5990109766834499E-7</v>
      </c>
      <c r="K659" s="1">
        <v>0.99335475288409203</v>
      </c>
      <c r="L659" s="1">
        <v>4.3236321178757901E-7</v>
      </c>
    </row>
    <row r="660" spans="1:12" x14ac:dyDescent="0.25">
      <c r="A660">
        <v>200106</v>
      </c>
      <c r="B660" s="3">
        <v>37043</v>
      </c>
      <c r="C660" s="1">
        <v>2.38960012952596E-4</v>
      </c>
      <c r="D660" s="1">
        <v>1.8887943864713101E-8</v>
      </c>
      <c r="E660" s="1">
        <v>6.5740480217877597E-9</v>
      </c>
      <c r="F660" s="1">
        <v>1.9014423016344199E-2</v>
      </c>
      <c r="G660" s="1">
        <v>4.5608816711805301E-9</v>
      </c>
      <c r="H660" s="1">
        <v>3.5531382551559998E-9</v>
      </c>
      <c r="I660" s="1">
        <v>1.5105941714199299E-8</v>
      </c>
      <c r="J660" s="1">
        <v>8.1408133726148205E-2</v>
      </c>
      <c r="K660" s="1">
        <v>0.89933837467216504</v>
      </c>
      <c r="L660" s="1">
        <v>5.9890520205919396E-8</v>
      </c>
    </row>
    <row r="661" spans="1:12" x14ac:dyDescent="0.25">
      <c r="A661">
        <v>200107</v>
      </c>
      <c r="B661" s="3">
        <v>37073</v>
      </c>
      <c r="C661" s="1">
        <v>7.1114293737595101E-8</v>
      </c>
      <c r="D661" s="1">
        <v>9.8170738331674096E-8</v>
      </c>
      <c r="E661" s="1">
        <v>7.21234610829479E-10</v>
      </c>
      <c r="F661" s="1">
        <v>9.3041270365616504E-6</v>
      </c>
      <c r="G661" s="1">
        <v>7.5820371609111496E-10</v>
      </c>
      <c r="H661" s="1">
        <v>5.07804512746218E-10</v>
      </c>
      <c r="I661" s="1">
        <v>2.3415880654483E-9</v>
      </c>
      <c r="J661" s="1">
        <v>1.3510836390947699E-8</v>
      </c>
      <c r="K661" s="1">
        <v>0.999990501563773</v>
      </c>
      <c r="L661" s="1">
        <v>7.1845590453599299E-9</v>
      </c>
    </row>
    <row r="662" spans="1:12" x14ac:dyDescent="0.25">
      <c r="A662">
        <v>200108</v>
      </c>
      <c r="B662" s="3">
        <v>37104</v>
      </c>
      <c r="C662" s="1">
        <v>1.8419811578041398E-5</v>
      </c>
      <c r="D662" s="1">
        <v>4.3057602052792698E-8</v>
      </c>
      <c r="E662" s="1">
        <v>2.5524193114282601E-8</v>
      </c>
      <c r="F662" s="1">
        <v>9.4039863456330894E-8</v>
      </c>
      <c r="G662" s="1">
        <v>7.16135005771956E-9</v>
      </c>
      <c r="H662" s="1">
        <v>5.7426637127225598E-9</v>
      </c>
      <c r="I662" s="1">
        <v>4.4701440648254497E-8</v>
      </c>
      <c r="J662" s="1">
        <v>5.5858910811089E-8</v>
      </c>
      <c r="K662" s="1">
        <v>0.46564238832363503</v>
      </c>
      <c r="L662" s="1">
        <v>0.53433891577876802</v>
      </c>
    </row>
    <row r="663" spans="1:12" x14ac:dyDescent="0.25">
      <c r="A663">
        <v>200109</v>
      </c>
      <c r="B663" s="3">
        <v>37135</v>
      </c>
      <c r="C663" s="1">
        <v>4.2197934856369897E-6</v>
      </c>
      <c r="D663" s="1">
        <v>1.7288209064911598E-8</v>
      </c>
      <c r="E663" s="1">
        <v>1.6327902075741899E-8</v>
      </c>
      <c r="F663" s="1">
        <v>1.7251660387824301E-8</v>
      </c>
      <c r="G663" s="1">
        <v>2.1367810415274E-9</v>
      </c>
      <c r="H663" s="1">
        <v>1.8936997490431602E-9</v>
      </c>
      <c r="I663" s="1">
        <v>2.5538315755204899E-8</v>
      </c>
      <c r="J663" s="1">
        <v>1.1745891923263901E-8</v>
      </c>
      <c r="K663" s="1">
        <v>2.7127579107711399E-4</v>
      </c>
      <c r="L663" s="1">
        <v>0.99972441223297404</v>
      </c>
    </row>
    <row r="664" spans="1:12" x14ac:dyDescent="0.25">
      <c r="A664">
        <v>200110</v>
      </c>
      <c r="B664" s="3">
        <v>37165</v>
      </c>
      <c r="C664" s="1">
        <v>7.8579533722175797E-6</v>
      </c>
      <c r="D664" s="1">
        <v>3.7267389774436399E-7</v>
      </c>
      <c r="E664" s="1">
        <v>2.1888724592629199E-8</v>
      </c>
      <c r="F664" s="1">
        <v>2.9512510952302599E-8</v>
      </c>
      <c r="G664" s="1">
        <v>1.7448680885777399E-8</v>
      </c>
      <c r="H664" s="1">
        <v>1.59227299180328E-8</v>
      </c>
      <c r="I664" s="1">
        <v>5.41803551155968E-7</v>
      </c>
      <c r="J664" s="1">
        <v>7.9323744192862401E-8</v>
      </c>
      <c r="K664" s="1">
        <v>2.5730589316453402E-6</v>
      </c>
      <c r="L664" s="1">
        <v>0.99998849041385596</v>
      </c>
    </row>
    <row r="665" spans="1:12" x14ac:dyDescent="0.25">
      <c r="A665">
        <v>200111</v>
      </c>
      <c r="B665" s="3">
        <v>37196</v>
      </c>
      <c r="C665" s="1">
        <v>1.48676838269767E-5</v>
      </c>
      <c r="D665" s="1">
        <v>1.92118074621617E-7</v>
      </c>
      <c r="E665" s="1">
        <v>4.7365794529911399E-7</v>
      </c>
      <c r="F665" s="1">
        <v>1.0029071871343601E-6</v>
      </c>
      <c r="G665" s="1">
        <v>6.5601216733887499E-8</v>
      </c>
      <c r="H665" s="1">
        <v>4.91062119997254E-8</v>
      </c>
      <c r="I665" s="1">
        <v>1.38632874582526E-4</v>
      </c>
      <c r="J665" s="1">
        <v>2.1437208729163599E-6</v>
      </c>
      <c r="K665" s="1">
        <v>5.9821413543167496E-7</v>
      </c>
      <c r="L665" s="1">
        <v>0.99984197411594899</v>
      </c>
    </row>
    <row r="666" spans="1:12" x14ac:dyDescent="0.25">
      <c r="A666">
        <v>200112</v>
      </c>
      <c r="B666" s="3">
        <v>37226</v>
      </c>
      <c r="C666" s="1">
        <v>2.2111048672544299E-5</v>
      </c>
      <c r="D666" s="1">
        <v>2.57466488047569E-8</v>
      </c>
      <c r="E666" s="1">
        <v>4.7436925302643902E-8</v>
      </c>
      <c r="F666" s="1">
        <v>1.7549709416679599E-8</v>
      </c>
      <c r="G666" s="1">
        <v>1.2355776194612199E-7</v>
      </c>
      <c r="H666" s="1">
        <v>2.5097654025978401E-8</v>
      </c>
      <c r="I666" s="1">
        <v>0.35270494130325097</v>
      </c>
      <c r="J666" s="1">
        <v>0.64727219586238305</v>
      </c>
      <c r="K666" s="1">
        <v>6.0565262161641505E-8</v>
      </c>
      <c r="L666" s="1">
        <v>4.51831717373075E-7</v>
      </c>
    </row>
    <row r="667" spans="1:12" x14ac:dyDescent="0.25">
      <c r="A667">
        <v>200201</v>
      </c>
      <c r="B667" s="3">
        <v>37257</v>
      </c>
      <c r="C667" s="1">
        <v>1.7610923075674599E-3</v>
      </c>
      <c r="D667" s="1">
        <v>4.2470467113514598E-2</v>
      </c>
      <c r="E667" s="1">
        <v>2.1122463061359299E-9</v>
      </c>
      <c r="F667" s="1">
        <v>2.7456178458798502E-9</v>
      </c>
      <c r="G667" s="1">
        <v>6.0638406877742402E-9</v>
      </c>
      <c r="H667" s="1">
        <v>4.2693780999953899E-9</v>
      </c>
      <c r="I667" s="1">
        <v>4.29339516894479E-8</v>
      </c>
      <c r="J667" s="1">
        <v>0.95576814695434098</v>
      </c>
      <c r="K667" s="1">
        <v>1.43804512225606E-8</v>
      </c>
      <c r="L667" s="1">
        <v>2.2133579994110001E-7</v>
      </c>
    </row>
    <row r="668" spans="1:12" x14ac:dyDescent="0.25">
      <c r="A668">
        <v>200202</v>
      </c>
      <c r="B668" s="3">
        <v>37288</v>
      </c>
      <c r="C668" s="1">
        <v>9.8051810639364093E-5</v>
      </c>
      <c r="D668" s="1">
        <v>1.5225012563395801E-3</v>
      </c>
      <c r="E668" s="1">
        <v>2.3559694161556201E-8</v>
      </c>
      <c r="F668" s="1">
        <v>1.6035265843588699E-8</v>
      </c>
      <c r="G668" s="1">
        <v>1.0345702571558099E-8</v>
      </c>
      <c r="H668" s="1">
        <v>5.5290253078705599E-9</v>
      </c>
      <c r="I668" s="1">
        <v>0.99837920889389997</v>
      </c>
      <c r="J668" s="1">
        <v>7.61200694516956E-8</v>
      </c>
      <c r="K668" s="1">
        <v>2.7523395148860801E-8</v>
      </c>
      <c r="L668" s="1">
        <v>7.8926761988806896E-8</v>
      </c>
    </row>
    <row r="669" spans="1:12" x14ac:dyDescent="0.25">
      <c r="A669">
        <v>200203</v>
      </c>
      <c r="B669" s="3">
        <v>37316</v>
      </c>
      <c r="C669" s="1">
        <v>6.8628654041237699E-4</v>
      </c>
      <c r="D669" s="1">
        <v>9.9781444207151207E-4</v>
      </c>
      <c r="E669" s="1">
        <v>6.5453592897084202E-9</v>
      </c>
      <c r="F669" s="1">
        <v>4.3372573579468999E-9</v>
      </c>
      <c r="G669" s="1">
        <v>5.3074603703395303E-9</v>
      </c>
      <c r="H669" s="1">
        <v>1.38619124637413E-9</v>
      </c>
      <c r="I669" s="1">
        <v>0.99830437719805198</v>
      </c>
      <c r="J669" s="1">
        <v>1.14710146752015E-5</v>
      </c>
      <c r="K669" s="1">
        <v>5.2853287967319802E-9</v>
      </c>
      <c r="L669" s="1">
        <v>2.7944111796786199E-8</v>
      </c>
    </row>
    <row r="670" spans="1:12" x14ac:dyDescent="0.25">
      <c r="A670">
        <v>200204</v>
      </c>
      <c r="B670" s="3">
        <v>37347</v>
      </c>
      <c r="C670" s="1">
        <v>1.8436616817910901E-8</v>
      </c>
      <c r="D670" s="1">
        <v>1.73312576557693E-5</v>
      </c>
      <c r="E670" s="1">
        <v>4.95794702352117E-8</v>
      </c>
      <c r="F670" s="1">
        <v>2.7175459732054899E-8</v>
      </c>
      <c r="G670" s="1">
        <v>7.0844121515937904E-8</v>
      </c>
      <c r="H670" s="1">
        <v>1.5049635126911402E-8</v>
      </c>
      <c r="I670" s="1">
        <v>0.482773494128867</v>
      </c>
      <c r="J670" s="1">
        <v>0.51720881132599905</v>
      </c>
      <c r="K670" s="1">
        <v>3.95177436493661E-8</v>
      </c>
      <c r="L670" s="1">
        <v>1.4268445043331101E-7</v>
      </c>
    </row>
    <row r="671" spans="1:12" x14ac:dyDescent="0.25">
      <c r="A671">
        <v>200205</v>
      </c>
      <c r="B671" s="3">
        <v>37377</v>
      </c>
      <c r="C671" s="1">
        <v>2.85209731811046E-8</v>
      </c>
      <c r="D671" s="1">
        <v>4.5563056172848804E-3</v>
      </c>
      <c r="E671" s="1">
        <v>4.15325876215517E-5</v>
      </c>
      <c r="F671" s="1">
        <v>1.0801794701569501E-7</v>
      </c>
      <c r="G671" s="1">
        <v>5.2139006837563397E-6</v>
      </c>
      <c r="H671" s="1">
        <v>3.04167681137803E-7</v>
      </c>
      <c r="I671" s="1">
        <v>8.7852972611260696E-2</v>
      </c>
      <c r="J671" s="1">
        <v>3.5425676468624599E-6</v>
      </c>
      <c r="K671" s="1">
        <v>3.3240808525098601E-7</v>
      </c>
      <c r="L671" s="1">
        <v>0.90753965960081595</v>
      </c>
    </row>
    <row r="672" spans="1:12" x14ac:dyDescent="0.25">
      <c r="A672">
        <v>200206</v>
      </c>
      <c r="B672" s="3">
        <v>37408</v>
      </c>
      <c r="C672" s="1">
        <v>1.56018565230677E-3</v>
      </c>
      <c r="D672" s="1">
        <v>5.6895726284350396E-3</v>
      </c>
      <c r="E672" s="1">
        <v>2.74634574325658E-7</v>
      </c>
      <c r="F672" s="1">
        <v>1.2571365835661299E-8</v>
      </c>
      <c r="G672" s="1">
        <v>1.2180513453734E-8</v>
      </c>
      <c r="H672" s="1">
        <v>6.8147487797047699E-9</v>
      </c>
      <c r="I672" s="1">
        <v>0.99274986673038401</v>
      </c>
      <c r="J672" s="1">
        <v>1.73913570016874E-8</v>
      </c>
      <c r="K672" s="1">
        <v>1.03493370196594E-8</v>
      </c>
      <c r="L672" s="1">
        <v>4.1048213153933597E-8</v>
      </c>
    </row>
    <row r="673" spans="1:12" x14ac:dyDescent="0.25">
      <c r="A673">
        <v>200207</v>
      </c>
      <c r="B673" s="3">
        <v>37438</v>
      </c>
      <c r="C673" s="1">
        <v>1.5600197391786501E-8</v>
      </c>
      <c r="D673" s="1">
        <v>8.9509667807538404E-6</v>
      </c>
      <c r="E673" s="1">
        <v>2.5151429022027702E-6</v>
      </c>
      <c r="F673" s="1">
        <v>4.08599404502306E-7</v>
      </c>
      <c r="G673" s="1">
        <v>1.18635715516033E-7</v>
      </c>
      <c r="H673" s="1">
        <v>5.5339918420765304E-9</v>
      </c>
      <c r="I673" s="1">
        <v>0.99998718749249704</v>
      </c>
      <c r="J673" s="1">
        <v>4.17862323481104E-8</v>
      </c>
      <c r="K673" s="1">
        <v>8.73597058197205E-8</v>
      </c>
      <c r="L673" s="1">
        <v>6.68882231615533E-7</v>
      </c>
    </row>
    <row r="674" spans="1:12" x14ac:dyDescent="0.25">
      <c r="A674">
        <v>200208</v>
      </c>
      <c r="B674" s="3">
        <v>37469</v>
      </c>
      <c r="C674" s="1">
        <v>5.77209482138783E-9</v>
      </c>
      <c r="D674" s="1">
        <v>1.10451753029318E-3</v>
      </c>
      <c r="E674" s="1">
        <v>8.3407279950609403E-5</v>
      </c>
      <c r="F674" s="1">
        <v>3.6758260805161297E-8</v>
      </c>
      <c r="G674" s="1">
        <v>2.15653340554991E-8</v>
      </c>
      <c r="H674" s="1">
        <v>8.9898183613535707E-9</v>
      </c>
      <c r="I674" s="1">
        <v>0.99881134450007403</v>
      </c>
      <c r="J674" s="1">
        <v>2.1880909208966099E-8</v>
      </c>
      <c r="K674" s="1">
        <v>4.4581012757950397E-8</v>
      </c>
      <c r="L674" s="1">
        <v>5.9114177093919495E-7</v>
      </c>
    </row>
    <row r="675" spans="1:12" x14ac:dyDescent="0.25">
      <c r="A675">
        <v>200209</v>
      </c>
      <c r="B675" s="3">
        <v>37500</v>
      </c>
      <c r="C675" s="1">
        <v>2.7841150726715099E-5</v>
      </c>
      <c r="D675" s="1">
        <v>2.9557416146915403E-7</v>
      </c>
      <c r="E675" s="1">
        <v>1.30999692628858E-7</v>
      </c>
      <c r="F675" s="1">
        <v>2.30080890497288E-8</v>
      </c>
      <c r="G675" s="1">
        <v>1.3192592686626401E-8</v>
      </c>
      <c r="H675" s="1">
        <v>1.04218203642238E-8</v>
      </c>
      <c r="I675" s="1">
        <v>1.8285675423699001E-5</v>
      </c>
      <c r="J675" s="1">
        <v>1.5392040799177699E-8</v>
      </c>
      <c r="K675" s="1">
        <v>4.7245889662534897E-8</v>
      </c>
      <c r="L675" s="1">
        <v>0.99995333733956204</v>
      </c>
    </row>
    <row r="676" spans="1:12" x14ac:dyDescent="0.25">
      <c r="A676">
        <v>200210</v>
      </c>
      <c r="B676" s="3">
        <v>37530</v>
      </c>
      <c r="C676" s="1">
        <v>9.2245745984387905E-5</v>
      </c>
      <c r="D676" s="1">
        <v>7.6436441631918205E-4</v>
      </c>
      <c r="E676" s="1">
        <v>3.9578858034809098E-8</v>
      </c>
      <c r="F676" s="1">
        <v>4.1277107430733602E-8</v>
      </c>
      <c r="G676" s="1">
        <v>1.87242695078627E-8</v>
      </c>
      <c r="H676" s="1">
        <v>8.7347431911694393E-9</v>
      </c>
      <c r="I676" s="1">
        <v>7.7623310332724196E-7</v>
      </c>
      <c r="J676" s="1">
        <v>1.6312798184854899E-8</v>
      </c>
      <c r="K676" s="1">
        <v>2.25913582562792E-8</v>
      </c>
      <c r="L676" s="1">
        <v>0.999142466385462</v>
      </c>
    </row>
    <row r="677" spans="1:12" x14ac:dyDescent="0.25">
      <c r="A677">
        <v>200211</v>
      </c>
      <c r="B677" s="3">
        <v>37561</v>
      </c>
      <c r="C677" s="1">
        <v>9.9177492160578004E-6</v>
      </c>
      <c r="D677" s="1">
        <v>3.2365400509076399E-6</v>
      </c>
      <c r="E677" s="1">
        <v>5.5198057611111296E-7</v>
      </c>
      <c r="F677" s="1">
        <v>3.3584711647730499E-8</v>
      </c>
      <c r="G677" s="1">
        <v>8.7594746042569195E-9</v>
      </c>
      <c r="H677" s="1">
        <v>1.78288467284791E-8</v>
      </c>
      <c r="I677" s="1">
        <v>7.0369441182710299E-7</v>
      </c>
      <c r="J677" s="1">
        <v>7.8013661927206095E-9</v>
      </c>
      <c r="K677" s="1">
        <v>3.54987606607145E-8</v>
      </c>
      <c r="L677" s="1">
        <v>0.99998548656258301</v>
      </c>
    </row>
    <row r="678" spans="1:12" x14ac:dyDescent="0.25">
      <c r="A678">
        <v>200212</v>
      </c>
      <c r="B678" s="3">
        <v>37591</v>
      </c>
      <c r="C678" s="1">
        <v>1.02068589930975E-4</v>
      </c>
      <c r="D678" s="1">
        <v>6.9523249208067598E-5</v>
      </c>
      <c r="E678" s="1">
        <v>1.1759309880446201E-5</v>
      </c>
      <c r="F678" s="1">
        <v>2.0586959180134701E-7</v>
      </c>
      <c r="G678" s="1">
        <v>1.3939270861711499E-7</v>
      </c>
      <c r="H678" s="1">
        <v>7.0102074252038894E-8</v>
      </c>
      <c r="I678" s="1">
        <v>4.07603980795101E-7</v>
      </c>
      <c r="J678" s="1">
        <v>9.1176621943788698E-8</v>
      </c>
      <c r="K678" s="1">
        <v>1.50095835473971E-7</v>
      </c>
      <c r="L678" s="1">
        <v>0.99981558461016695</v>
      </c>
    </row>
    <row r="679" spans="1:12" x14ac:dyDescent="0.25">
      <c r="A679">
        <v>200301</v>
      </c>
      <c r="B679" s="3">
        <v>37622</v>
      </c>
      <c r="C679" s="1">
        <v>1.2374239023534899E-5</v>
      </c>
      <c r="D679" s="1">
        <v>2.09886230575883E-6</v>
      </c>
      <c r="E679" s="1">
        <v>2.9154603858170501E-5</v>
      </c>
      <c r="F679" s="1">
        <v>6.6834181420696295E-7</v>
      </c>
      <c r="G679" s="1">
        <v>2.2961252286639201E-7</v>
      </c>
      <c r="H679" s="1">
        <v>2.0656265213425999E-7</v>
      </c>
      <c r="I679" s="1">
        <v>1.610643624867E-6</v>
      </c>
      <c r="J679" s="1">
        <v>2.7227960596362798E-7</v>
      </c>
      <c r="K679" s="1">
        <v>7.2999087047488502E-7</v>
      </c>
      <c r="L679" s="1">
        <v>0.99995265486372198</v>
      </c>
    </row>
    <row r="680" spans="1:12" x14ac:dyDescent="0.25">
      <c r="A680">
        <v>200302</v>
      </c>
      <c r="B680" s="3">
        <v>37653</v>
      </c>
      <c r="C680" s="1">
        <v>6.8372748542310901E-5</v>
      </c>
      <c r="D680" s="1">
        <v>2.08660088334038E-7</v>
      </c>
      <c r="E680" s="1">
        <v>9.7438441128447397E-6</v>
      </c>
      <c r="F680" s="1">
        <v>5.72484116438966E-5</v>
      </c>
      <c r="G680" s="1">
        <v>2.1684416200535799E-8</v>
      </c>
      <c r="H680" s="1">
        <v>4.4950691880159599E-8</v>
      </c>
      <c r="I680" s="1">
        <v>7.6030517119663504E-8</v>
      </c>
      <c r="J680" s="1">
        <v>4.6011274857175898E-8</v>
      </c>
      <c r="K680" s="1">
        <v>1.9997919619394499E-7</v>
      </c>
      <c r="L680" s="1">
        <v>0.99986403767951604</v>
      </c>
    </row>
    <row r="681" spans="1:12" x14ac:dyDescent="0.25">
      <c r="A681">
        <v>200303</v>
      </c>
      <c r="B681" s="3">
        <v>37681</v>
      </c>
      <c r="C681" s="1">
        <v>2.67965962453677E-5</v>
      </c>
      <c r="D681" s="1">
        <v>1.39098186376116E-8</v>
      </c>
      <c r="E681" s="1">
        <v>1.28381249932556E-8</v>
      </c>
      <c r="F681" s="1">
        <v>1.10425692022587E-3</v>
      </c>
      <c r="G681" s="1">
        <v>8.8965804227849799E-9</v>
      </c>
      <c r="H681" s="1">
        <v>7.40487101949449E-9</v>
      </c>
      <c r="I681" s="1">
        <v>1.31156690171686E-8</v>
      </c>
      <c r="J681" s="1">
        <v>8.4436816092517294E-9</v>
      </c>
      <c r="K681" s="1">
        <v>1.43379600587585E-8</v>
      </c>
      <c r="L681" s="1">
        <v>0.99886886753686499</v>
      </c>
    </row>
    <row r="682" spans="1:12" x14ac:dyDescent="0.25">
      <c r="A682">
        <v>200304</v>
      </c>
      <c r="B682" s="3">
        <v>37712</v>
      </c>
      <c r="C682" s="1">
        <v>1.6646541075123501E-6</v>
      </c>
      <c r="D682" s="1">
        <v>1.2570779695160201E-8</v>
      </c>
      <c r="E682" s="1">
        <v>2.1936437969695501E-9</v>
      </c>
      <c r="F682" s="1">
        <v>2.7840661268192299E-7</v>
      </c>
      <c r="G682" s="1">
        <v>2.0125251734311299E-9</v>
      </c>
      <c r="H682" s="1">
        <v>2.9620544375186198E-10</v>
      </c>
      <c r="I682" s="1">
        <v>4.6435047975332799E-10</v>
      </c>
      <c r="J682" s="1">
        <v>3.8381550679167699E-10</v>
      </c>
      <c r="K682" s="1">
        <v>8.9042802621568004E-10</v>
      </c>
      <c r="L682" s="1">
        <v>0.99999803812752996</v>
      </c>
    </row>
    <row r="683" spans="1:12" x14ac:dyDescent="0.25">
      <c r="A683">
        <v>200305</v>
      </c>
      <c r="B683" s="3">
        <v>37742</v>
      </c>
      <c r="C683" s="1">
        <v>1.24716669509643E-7</v>
      </c>
      <c r="D683" s="1">
        <v>7.0171226974122098E-7</v>
      </c>
      <c r="E683" s="1">
        <v>2.7641577921465803E-7</v>
      </c>
      <c r="F683" s="1">
        <v>1.6707019767204E-6</v>
      </c>
      <c r="G683" s="1">
        <v>5.8817658056598699E-7</v>
      </c>
      <c r="H683" s="1">
        <v>1.2843970916874199E-7</v>
      </c>
      <c r="I683" s="1">
        <v>8.9896113925667303E-8</v>
      </c>
      <c r="J683" s="1">
        <v>2.7270154443956599E-7</v>
      </c>
      <c r="K683" s="1">
        <v>1.5543189000009199E-7</v>
      </c>
      <c r="L683" s="1">
        <v>0.99999599180746601</v>
      </c>
    </row>
    <row r="684" spans="1:12" x14ac:dyDescent="0.25">
      <c r="A684">
        <v>200306</v>
      </c>
      <c r="B684" s="3">
        <v>37773</v>
      </c>
      <c r="C684" s="1">
        <v>1.22764914932504E-9</v>
      </c>
      <c r="D684" s="1">
        <v>2.6847864771730199E-9</v>
      </c>
      <c r="E684" s="1">
        <v>2.8040090789451298E-9</v>
      </c>
      <c r="F684" s="1">
        <v>2.1506249607886399E-6</v>
      </c>
      <c r="G684" s="1">
        <v>5.5959241243829297E-2</v>
      </c>
      <c r="H684" s="1">
        <v>1.23458752053006E-8</v>
      </c>
      <c r="I684" s="1">
        <v>3.4226971974169198E-9</v>
      </c>
      <c r="J684" s="1">
        <v>0.57627900052221004</v>
      </c>
      <c r="K684" s="1">
        <v>1.35260770950886E-8</v>
      </c>
      <c r="L684" s="1">
        <v>0.36775957159790501</v>
      </c>
    </row>
    <row r="685" spans="1:12" x14ac:dyDescent="0.25">
      <c r="A685">
        <v>200307</v>
      </c>
      <c r="B685" s="3">
        <v>37803</v>
      </c>
      <c r="C685" s="1">
        <v>4.1674728616109798E-3</v>
      </c>
      <c r="D685" s="1">
        <v>3.35004793303447E-9</v>
      </c>
      <c r="E685" s="1">
        <v>2.64787969707769E-8</v>
      </c>
      <c r="F685" s="1">
        <v>5.5525663142327799E-8</v>
      </c>
      <c r="G685" s="1">
        <v>3.68440061308625E-2</v>
      </c>
      <c r="H685" s="1">
        <v>3.3636532517774502E-7</v>
      </c>
      <c r="I685" s="1">
        <v>3.8497827925588097E-9</v>
      </c>
      <c r="J685" s="1">
        <v>0.95898807994734403</v>
      </c>
      <c r="K685" s="1">
        <v>5.5495891611873099E-9</v>
      </c>
      <c r="L685" s="1">
        <v>9.9431037939211093E-9</v>
      </c>
    </row>
    <row r="686" spans="1:12" x14ac:dyDescent="0.25">
      <c r="A686">
        <v>200308</v>
      </c>
      <c r="B686" s="3">
        <v>37834</v>
      </c>
      <c r="C686" s="1">
        <v>9.8340743889492491E-4</v>
      </c>
      <c r="D686" s="1">
        <v>7.6273121819174708E-9</v>
      </c>
      <c r="E686" s="1">
        <v>6.9267106915525704E-9</v>
      </c>
      <c r="F686" s="1">
        <v>5.6458921896166997E-9</v>
      </c>
      <c r="G686" s="1">
        <v>2.8577925510211599E-6</v>
      </c>
      <c r="H686" s="1">
        <v>0.50607287365555298</v>
      </c>
      <c r="I686" s="1">
        <v>1.0386023395554399E-8</v>
      </c>
      <c r="J686" s="1">
        <v>0.49294080733933299</v>
      </c>
      <c r="K686" s="1">
        <v>8.5437260152765806E-9</v>
      </c>
      <c r="L686" s="1">
        <v>1.4643929394230899E-8</v>
      </c>
    </row>
    <row r="687" spans="1:12" x14ac:dyDescent="0.25">
      <c r="A687">
        <v>200309</v>
      </c>
      <c r="B687" s="3">
        <v>37865</v>
      </c>
      <c r="C687" s="1">
        <v>4.96451211488768E-3</v>
      </c>
      <c r="D687" s="1">
        <v>2.7712617497659E-8</v>
      </c>
      <c r="E687" s="1">
        <v>8.3409744063637494E-8</v>
      </c>
      <c r="F687" s="1">
        <v>5.5686718874960799E-8</v>
      </c>
      <c r="G687" s="1">
        <v>0.102036834010043</v>
      </c>
      <c r="H687" s="1">
        <v>7.1574144525718004E-6</v>
      </c>
      <c r="I687" s="1">
        <v>2.5390645161166099E-9</v>
      </c>
      <c r="J687" s="1">
        <v>0.89299132459189501</v>
      </c>
      <c r="K687" s="1">
        <v>9.5579795978057603E-10</v>
      </c>
      <c r="L687" s="1">
        <v>1.5647936049754399E-9</v>
      </c>
    </row>
    <row r="688" spans="1:12" x14ac:dyDescent="0.25">
      <c r="A688">
        <v>200310</v>
      </c>
      <c r="B688" s="3">
        <v>37895</v>
      </c>
      <c r="C688" s="1">
        <v>9.2889533565192698E-3</v>
      </c>
      <c r="D688" s="1">
        <v>9.0515664038100905E-8</v>
      </c>
      <c r="E688" s="1">
        <v>3.3839126240859003E-8</v>
      </c>
      <c r="F688" s="1">
        <v>9.3110924219550096E-7</v>
      </c>
      <c r="G688" s="1">
        <v>0.187594846400053</v>
      </c>
      <c r="H688" s="1">
        <v>0.20478006189157699</v>
      </c>
      <c r="I688" s="1">
        <v>8.7418412770064196E-8</v>
      </c>
      <c r="J688" s="1">
        <v>0.598334876160455</v>
      </c>
      <c r="K688" s="1">
        <v>4.7495960993428799E-8</v>
      </c>
      <c r="L688" s="1">
        <v>7.1812853201291602E-8</v>
      </c>
    </row>
    <row r="689" spans="1:12" x14ac:dyDescent="0.25">
      <c r="A689">
        <v>200311</v>
      </c>
      <c r="B689" s="3">
        <v>37926</v>
      </c>
      <c r="C689" s="1">
        <v>1.98382486240051E-2</v>
      </c>
      <c r="D689" s="1">
        <v>1.5052896999213999E-7</v>
      </c>
      <c r="E689" s="1">
        <v>2.56361061014911E-8</v>
      </c>
      <c r="F689" s="1">
        <v>1.03261650260381E-6</v>
      </c>
      <c r="G689" s="1">
        <v>0.26764800397239302</v>
      </c>
      <c r="H689" s="1">
        <v>1.2568854344657001E-6</v>
      </c>
      <c r="I689" s="1">
        <v>1.12517695562235E-6</v>
      </c>
      <c r="J689" s="1">
        <v>0.71251006579960297</v>
      </c>
      <c r="K689" s="1">
        <v>4.99449794305197E-8</v>
      </c>
      <c r="L689" s="1">
        <v>4.0816902661294599E-8</v>
      </c>
    </row>
    <row r="690" spans="1:12" x14ac:dyDescent="0.25">
      <c r="A690">
        <v>200312</v>
      </c>
      <c r="B690" s="3">
        <v>37956</v>
      </c>
      <c r="C690" s="1">
        <v>1.7420034774793699E-2</v>
      </c>
      <c r="D690" s="1">
        <v>1.6752516118413201E-7</v>
      </c>
      <c r="E690" s="1">
        <v>1.46496713882883E-8</v>
      </c>
      <c r="F690" s="1">
        <v>2.4199855427548901E-6</v>
      </c>
      <c r="G690" s="1">
        <v>0.13806151211859</v>
      </c>
      <c r="H690" s="1">
        <v>1.39137111155831E-6</v>
      </c>
      <c r="I690" s="1">
        <v>1.1265087785782501E-7</v>
      </c>
      <c r="J690" s="1">
        <v>0.84451348003806204</v>
      </c>
      <c r="K690" s="1">
        <v>2.21781573802363E-7</v>
      </c>
      <c r="L690" s="1">
        <v>6.4510470786899503E-7</v>
      </c>
    </row>
    <row r="691" spans="1:12" x14ac:dyDescent="0.25">
      <c r="A691">
        <v>200401</v>
      </c>
      <c r="B691" s="3">
        <v>37987</v>
      </c>
      <c r="C691" s="1">
        <v>8.2949800024050297E-8</v>
      </c>
      <c r="D691" s="1">
        <v>8.2760517463013094E-8</v>
      </c>
      <c r="E691" s="1">
        <v>6.5165832926726799E-8</v>
      </c>
      <c r="F691" s="1">
        <v>1.4497178204424899E-7</v>
      </c>
      <c r="G691" s="1">
        <v>2.8504304916082801E-2</v>
      </c>
      <c r="H691" s="1">
        <v>1.4588220981711299E-7</v>
      </c>
      <c r="I691" s="1">
        <v>7.3009748594259697E-8</v>
      </c>
      <c r="J691" s="1">
        <v>0.97149498471308704</v>
      </c>
      <c r="K691" s="1">
        <v>4.3441121900291203E-8</v>
      </c>
      <c r="L691" s="1">
        <v>7.2189448921688495E-8</v>
      </c>
    </row>
    <row r="692" spans="1:12" x14ac:dyDescent="0.25">
      <c r="A692">
        <v>200402</v>
      </c>
      <c r="B692" s="3">
        <v>38018</v>
      </c>
      <c r="C692" s="1">
        <v>1.3617735249217501E-10</v>
      </c>
      <c r="D692" s="1">
        <v>1.2908556358842899E-9</v>
      </c>
      <c r="E692" s="1">
        <v>3.98750540612002E-10</v>
      </c>
      <c r="F692" s="1">
        <v>7.5134108672082797E-10</v>
      </c>
      <c r="G692" s="1">
        <v>3.9887358309332298E-6</v>
      </c>
      <c r="H692" s="1">
        <v>8.8116961324278396E-9</v>
      </c>
      <c r="I692" s="1">
        <v>2.06083479375041E-10</v>
      </c>
      <c r="J692" s="1">
        <v>0.99999599951394202</v>
      </c>
      <c r="K692" s="1">
        <v>5.4634922362572398E-11</v>
      </c>
      <c r="L692" s="1">
        <v>1.00509105677119E-10</v>
      </c>
    </row>
    <row r="693" spans="1:12" x14ac:dyDescent="0.25">
      <c r="A693">
        <v>200403</v>
      </c>
      <c r="B693" s="3">
        <v>38047</v>
      </c>
      <c r="C693" s="1">
        <v>3.4068123492620003E-8</v>
      </c>
      <c r="D693" s="1">
        <v>1.1980956846254199E-7</v>
      </c>
      <c r="E693" s="1">
        <v>1.5778110355622499E-7</v>
      </c>
      <c r="F693" s="1">
        <v>3.8759390101520298E-7</v>
      </c>
      <c r="G693" s="1">
        <v>8.7740661896818495E-7</v>
      </c>
      <c r="H693" s="1">
        <v>1.01852455401355E-7</v>
      </c>
      <c r="I693" s="1">
        <v>3.2378986438009502E-7</v>
      </c>
      <c r="J693" s="1">
        <v>0.999997855395789</v>
      </c>
      <c r="K693" s="1">
        <v>3.6505605487482502E-8</v>
      </c>
      <c r="L693" s="1">
        <v>1.05797626645744E-7</v>
      </c>
    </row>
    <row r="694" spans="1:12" x14ac:dyDescent="0.25">
      <c r="A694">
        <v>200404</v>
      </c>
      <c r="B694" s="3">
        <v>38078</v>
      </c>
      <c r="C694" s="1">
        <v>1.1183145866216701E-3</v>
      </c>
      <c r="D694" s="1">
        <v>2.9897280350915499E-7</v>
      </c>
      <c r="E694" s="1">
        <v>3.0818111541117898E-7</v>
      </c>
      <c r="F694" s="1">
        <v>1.9153186480050501E-7</v>
      </c>
      <c r="G694" s="1">
        <v>3.81391996941901E-2</v>
      </c>
      <c r="H694" s="1">
        <v>4.52022359361026E-8</v>
      </c>
      <c r="I694" s="1">
        <v>1.01790000964569E-7</v>
      </c>
      <c r="J694" s="1">
        <v>0.96074149217781901</v>
      </c>
      <c r="K694" s="1">
        <v>5.8810202014580197E-9</v>
      </c>
      <c r="L694" s="1">
        <v>4.1984106149678697E-8</v>
      </c>
    </row>
    <row r="695" spans="1:12" x14ac:dyDescent="0.25">
      <c r="A695">
        <v>200405</v>
      </c>
      <c r="B695" s="3">
        <v>38108</v>
      </c>
      <c r="C695" s="1">
        <v>6.8140056505116297E-8</v>
      </c>
      <c r="D695" s="1">
        <v>2.52193853284439E-8</v>
      </c>
      <c r="E695" s="1">
        <v>1.48914500021022E-8</v>
      </c>
      <c r="F695" s="1">
        <v>1.19015118105488E-5</v>
      </c>
      <c r="G695" s="1">
        <v>1.42960524260067E-6</v>
      </c>
      <c r="H695" s="1">
        <v>1.16549420364947E-7</v>
      </c>
      <c r="I695" s="1">
        <v>2.36439720928154E-8</v>
      </c>
      <c r="J695" s="1">
        <v>0.99998640119683002</v>
      </c>
      <c r="K695" s="1">
        <v>7.1197830730381999E-9</v>
      </c>
      <c r="L695" s="1">
        <v>1.21220371505062E-8</v>
      </c>
    </row>
    <row r="696" spans="1:12" x14ac:dyDescent="0.25">
      <c r="A696">
        <v>200406</v>
      </c>
      <c r="B696" s="3">
        <v>38139</v>
      </c>
      <c r="C696" s="1">
        <v>3.9772473183508099E-3</v>
      </c>
      <c r="D696" s="1">
        <v>2.8711501360647199E-8</v>
      </c>
      <c r="E696" s="1">
        <v>2.5605091015205299E-7</v>
      </c>
      <c r="F696" s="1">
        <v>0.115552012194202</v>
      </c>
      <c r="G696" s="1">
        <v>0.17188411571668299</v>
      </c>
      <c r="H696" s="1">
        <v>3.1701933136502801E-9</v>
      </c>
      <c r="I696" s="1">
        <v>0.15527708845280899</v>
      </c>
      <c r="J696" s="1">
        <v>0.55330920074260104</v>
      </c>
      <c r="K696" s="1">
        <v>8.7537460792452397E-9</v>
      </c>
      <c r="L696" s="1">
        <v>3.8889003036829399E-8</v>
      </c>
    </row>
    <row r="697" spans="1:12" x14ac:dyDescent="0.25">
      <c r="A697">
        <v>200407</v>
      </c>
      <c r="B697" s="3">
        <v>38169</v>
      </c>
      <c r="C697" s="1">
        <v>4.3809607204778903E-2</v>
      </c>
      <c r="D697" s="1">
        <v>1.12700653131706E-8</v>
      </c>
      <c r="E697" s="1">
        <v>1.1096207325257099E-6</v>
      </c>
      <c r="F697" s="1">
        <v>3.1487935534718799E-2</v>
      </c>
      <c r="G697" s="1">
        <v>0.30520102731670201</v>
      </c>
      <c r="H697" s="1">
        <v>1.9639666003833799E-8</v>
      </c>
      <c r="I697" s="1">
        <v>0.48450487486188798</v>
      </c>
      <c r="J697" s="1">
        <v>0.13499526447196999</v>
      </c>
      <c r="K697" s="1">
        <v>9.1161342517760603E-9</v>
      </c>
      <c r="L697" s="1">
        <v>1.4096333702872601E-7</v>
      </c>
    </row>
    <row r="698" spans="1:12" x14ac:dyDescent="0.25">
      <c r="A698">
        <v>200408</v>
      </c>
      <c r="B698" s="3">
        <v>38200</v>
      </c>
      <c r="C698" s="1">
        <v>2.0892565572096199E-2</v>
      </c>
      <c r="D698" s="1">
        <v>2.4255524833705002E-7</v>
      </c>
      <c r="E698" s="1">
        <v>4.3902573632722698E-8</v>
      </c>
      <c r="F698" s="1">
        <v>0.102866985435735</v>
      </c>
      <c r="G698" s="1">
        <v>1.3652950972790401E-2</v>
      </c>
      <c r="H698" s="1">
        <v>5.09304778036295E-8</v>
      </c>
      <c r="I698" s="1">
        <v>0.66440676214545802</v>
      </c>
      <c r="J698" s="1">
        <v>7.0232630751757404E-7</v>
      </c>
      <c r="K698" s="1">
        <v>9.6063010421866696E-7</v>
      </c>
      <c r="L698" s="1">
        <v>0.19817873552929399</v>
      </c>
    </row>
    <row r="699" spans="1:12" x14ac:dyDescent="0.25">
      <c r="A699">
        <v>200409</v>
      </c>
      <c r="B699" s="3">
        <v>38231</v>
      </c>
      <c r="C699" s="1">
        <v>9.3188898450033298E-3</v>
      </c>
      <c r="D699" s="1">
        <v>1.14738541539339E-6</v>
      </c>
      <c r="E699" s="1">
        <v>0.64703468385090801</v>
      </c>
      <c r="F699" s="1">
        <v>0.34364143214368997</v>
      </c>
      <c r="G699" s="1">
        <v>6.9513481781101497E-8</v>
      </c>
      <c r="H699" s="1">
        <v>2.1714132384813101E-8</v>
      </c>
      <c r="I699" s="1">
        <v>6.2377685916376004E-7</v>
      </c>
      <c r="J699" s="1">
        <v>7.9105606949454696E-8</v>
      </c>
      <c r="K699" s="1">
        <v>2.44024545008425E-6</v>
      </c>
      <c r="L699" s="1">
        <v>6.1241943776251298E-7</v>
      </c>
    </row>
    <row r="700" spans="1:12" x14ac:dyDescent="0.25">
      <c r="A700">
        <v>200410</v>
      </c>
      <c r="B700" s="3">
        <v>38261</v>
      </c>
      <c r="C700" s="1">
        <v>5.2939087644690401E-7</v>
      </c>
      <c r="D700" s="1">
        <v>5.4936252350555801E-9</v>
      </c>
      <c r="E700" s="1">
        <v>0.65981460709584805</v>
      </c>
      <c r="F700" s="1">
        <v>0.34018483947977302</v>
      </c>
      <c r="G700" s="1">
        <v>1.08348273135398E-8</v>
      </c>
      <c r="H700" s="1">
        <v>7.7448465518719004E-11</v>
      </c>
      <c r="I700" s="1">
        <v>2.6913952197507798E-9</v>
      </c>
      <c r="J700" s="1">
        <v>1.05225376962203E-10</v>
      </c>
      <c r="K700" s="1">
        <v>1.01951482877092E-9</v>
      </c>
      <c r="L700" s="1">
        <v>3.8134987532990702E-9</v>
      </c>
    </row>
    <row r="701" spans="1:12" x14ac:dyDescent="0.25">
      <c r="A701">
        <v>200411</v>
      </c>
      <c r="B701" s="3">
        <v>38292</v>
      </c>
      <c r="C701" s="1">
        <v>6.3611494759207604E-2</v>
      </c>
      <c r="D701" s="1">
        <v>6.0245296135268998E-11</v>
      </c>
      <c r="E701" s="1">
        <v>0.49296652215168102</v>
      </c>
      <c r="F701" s="1">
        <v>0.44342192291476001</v>
      </c>
      <c r="G701" s="1">
        <v>3.1941922659113798E-10</v>
      </c>
      <c r="H701" s="1">
        <v>5.32793788101259E-9</v>
      </c>
      <c r="I701" s="1">
        <v>4.6088967391799501E-9</v>
      </c>
      <c r="J701" s="1">
        <v>1.4716088552053499E-8</v>
      </c>
      <c r="K701" s="1">
        <v>1.9993158574814001E-8</v>
      </c>
      <c r="L701" s="1">
        <v>1.51486026489942E-8</v>
      </c>
    </row>
    <row r="702" spans="1:12" x14ac:dyDescent="0.25">
      <c r="A702">
        <v>200412</v>
      </c>
      <c r="B702" s="3">
        <v>38322</v>
      </c>
      <c r="C702" s="1">
        <v>1.01520608617861E-8</v>
      </c>
      <c r="D702" s="1">
        <v>8.0014804250416904E-2</v>
      </c>
      <c r="E702" s="1">
        <v>8.2272976620150096E-2</v>
      </c>
      <c r="F702" s="1">
        <v>0.83771192013786</v>
      </c>
      <c r="G702" s="1">
        <v>4.0137934183313703E-8</v>
      </c>
      <c r="H702" s="1">
        <v>2.5448443575833002E-8</v>
      </c>
      <c r="I702" s="1">
        <v>5.6625437620173803E-8</v>
      </c>
      <c r="J702" s="1">
        <v>7.3556059612099203E-8</v>
      </c>
      <c r="K702" s="1">
        <v>6.4739595113880399E-8</v>
      </c>
      <c r="L702" s="1">
        <v>2.8332163418878201E-8</v>
      </c>
    </row>
    <row r="703" spans="1:12" x14ac:dyDescent="0.25">
      <c r="A703">
        <v>200501</v>
      </c>
      <c r="B703" s="3">
        <v>38353</v>
      </c>
      <c r="C703" s="1">
        <v>6.0794372724972401E-3</v>
      </c>
      <c r="D703" s="1">
        <v>4.2976731176943203E-8</v>
      </c>
      <c r="E703" s="1">
        <v>0.75672513513935102</v>
      </c>
      <c r="F703" s="1">
        <v>0.23716698751784801</v>
      </c>
      <c r="G703" s="1">
        <v>7.8693690581905206E-8</v>
      </c>
      <c r="H703" s="1">
        <v>5.6879480077791503E-8</v>
      </c>
      <c r="I703" s="1">
        <v>1.3865585146391001E-5</v>
      </c>
      <c r="J703" s="1">
        <v>5.4481294921381699E-6</v>
      </c>
      <c r="K703" s="1">
        <v>5.5317033951995597E-6</v>
      </c>
      <c r="L703" s="1">
        <v>3.4161025159646101E-6</v>
      </c>
    </row>
    <row r="704" spans="1:12" x14ac:dyDescent="0.25">
      <c r="A704">
        <v>200502</v>
      </c>
      <c r="B704" s="3">
        <v>38384</v>
      </c>
      <c r="C704" s="1">
        <v>1.9145740162293898E-2</v>
      </c>
      <c r="D704" s="1">
        <v>2.4085506887322899E-8</v>
      </c>
      <c r="E704" s="1">
        <v>1.7212034146724E-7</v>
      </c>
      <c r="F704" s="1">
        <v>0.14640437736652001</v>
      </c>
      <c r="G704" s="1">
        <v>2.3300641638708899E-8</v>
      </c>
      <c r="H704" s="1">
        <v>3.5177420543744098E-8</v>
      </c>
      <c r="I704" s="1">
        <v>2.02279027297596E-3</v>
      </c>
      <c r="J704" s="1">
        <v>4.3885616459808298E-8</v>
      </c>
      <c r="K704" s="1">
        <v>0.83242636467685904</v>
      </c>
      <c r="L704" s="1">
        <v>4.2895193052855999E-7</v>
      </c>
    </row>
    <row r="705" spans="1:12" x14ac:dyDescent="0.25">
      <c r="A705">
        <v>200503</v>
      </c>
      <c r="B705" s="3">
        <v>38412</v>
      </c>
      <c r="C705" s="1">
        <v>1.0289935089268001E-9</v>
      </c>
      <c r="D705" s="1">
        <v>1.74675748742001E-7</v>
      </c>
      <c r="E705" s="1">
        <v>0.487362551606488</v>
      </c>
      <c r="F705" s="1">
        <v>0.51263534316111603</v>
      </c>
      <c r="G705" s="1">
        <v>2.3179203089274699E-7</v>
      </c>
      <c r="H705" s="1">
        <v>1.9128332794640601E-7</v>
      </c>
      <c r="I705" s="1">
        <v>6.0701849062744296E-7</v>
      </c>
      <c r="J705" s="1">
        <v>1.1378082194800901E-7</v>
      </c>
      <c r="K705" s="1">
        <v>4.8322371207915801E-7</v>
      </c>
      <c r="L705" s="1">
        <v>3.0242949401025398E-7</v>
      </c>
    </row>
    <row r="706" spans="1:12" x14ac:dyDescent="0.25">
      <c r="A706">
        <v>200504</v>
      </c>
      <c r="B706" s="3">
        <v>38443</v>
      </c>
      <c r="C706" s="1">
        <v>8.3349429155629002E-9</v>
      </c>
      <c r="D706" s="1">
        <v>1.06702074311559E-6</v>
      </c>
      <c r="E706" s="1">
        <v>0.23535958100146101</v>
      </c>
      <c r="F706" s="1">
        <v>0.76463157673212101</v>
      </c>
      <c r="G706" s="1">
        <v>9.4545529637093101E-7</v>
      </c>
      <c r="H706" s="1">
        <v>1.3436463756453101E-6</v>
      </c>
      <c r="I706" s="1">
        <v>1.1329106674506499E-6</v>
      </c>
      <c r="J706" s="1">
        <v>1.36135523330959E-7</v>
      </c>
      <c r="K706" s="1">
        <v>3.1548257899260799E-6</v>
      </c>
      <c r="L706" s="1">
        <v>1.0539374419741399E-6</v>
      </c>
    </row>
    <row r="707" spans="1:12" x14ac:dyDescent="0.25">
      <c r="A707">
        <v>200505</v>
      </c>
      <c r="B707" s="3">
        <v>38473</v>
      </c>
      <c r="C707" s="1">
        <v>1.5489640501266299E-8</v>
      </c>
      <c r="D707" s="1">
        <v>3.66036152265253E-10</v>
      </c>
      <c r="E707" s="1">
        <v>0.26057536727941799</v>
      </c>
      <c r="F707" s="1">
        <v>0.73942461022577</v>
      </c>
      <c r="G707" s="1">
        <v>4.3388172349915201E-10</v>
      </c>
      <c r="H707" s="1">
        <v>3.7519118014062599E-10</v>
      </c>
      <c r="I707" s="1">
        <v>1.3847131247423899E-9</v>
      </c>
      <c r="J707" s="1">
        <v>4.9728818691203401E-10</v>
      </c>
      <c r="K707" s="1">
        <v>2.6035079392651201E-9</v>
      </c>
      <c r="L707" s="1">
        <v>1.34456822406509E-9</v>
      </c>
    </row>
    <row r="708" spans="1:12" x14ac:dyDescent="0.25">
      <c r="A708">
        <v>200506</v>
      </c>
      <c r="B708" s="3">
        <v>38504</v>
      </c>
      <c r="C708" s="1">
        <v>3.9668141307767704E-3</v>
      </c>
      <c r="D708" s="1">
        <v>0.158625549063004</v>
      </c>
      <c r="E708" s="1">
        <v>2.2317915693108199E-7</v>
      </c>
      <c r="F708" s="1">
        <v>0.83738995222097301</v>
      </c>
      <c r="G708" s="1">
        <v>2.0677080598671601E-7</v>
      </c>
      <c r="H708" s="1">
        <v>2.2371190446045499E-8</v>
      </c>
      <c r="I708" s="1">
        <v>1.98128931099895E-6</v>
      </c>
      <c r="J708" s="1">
        <v>1.06794715717139E-6</v>
      </c>
      <c r="K708" s="1">
        <v>1.3927718558997599E-5</v>
      </c>
      <c r="L708" s="1">
        <v>2.5530900575301199E-7</v>
      </c>
    </row>
    <row r="709" spans="1:12" x14ac:dyDescent="0.25">
      <c r="A709">
        <v>200507</v>
      </c>
      <c r="B709" s="3">
        <v>38534</v>
      </c>
      <c r="C709" s="1">
        <v>9.8929924336436698E-4</v>
      </c>
      <c r="D709" s="1">
        <v>0.14071594536900001</v>
      </c>
      <c r="E709" s="1">
        <v>3.3749986188062599E-8</v>
      </c>
      <c r="F709" s="1">
        <v>0.85829340383151997</v>
      </c>
      <c r="G709" s="1">
        <v>4.8900350619065101E-8</v>
      </c>
      <c r="H709" s="1">
        <v>2.2355900663606501E-7</v>
      </c>
      <c r="I709" s="1">
        <v>6.2959602219375301E-7</v>
      </c>
      <c r="J709" s="1">
        <v>1.4161906835049599E-7</v>
      </c>
      <c r="K709" s="1">
        <v>2.0642974399641501E-7</v>
      </c>
      <c r="L709" s="1">
        <v>6.7701959847961696E-8</v>
      </c>
    </row>
    <row r="710" spans="1:12" x14ac:dyDescent="0.25">
      <c r="A710">
        <v>200508</v>
      </c>
      <c r="B710" s="3">
        <v>38565</v>
      </c>
      <c r="C710" s="1">
        <v>8.8799717567788095E-8</v>
      </c>
      <c r="D710" s="1">
        <v>0.22527245421970701</v>
      </c>
      <c r="E710" s="1">
        <v>5.8218683427739801E-8</v>
      </c>
      <c r="F710" s="1">
        <v>0.77472585332370203</v>
      </c>
      <c r="G710" s="1">
        <v>7.9010756719962302E-8</v>
      </c>
      <c r="H710" s="1">
        <v>6.4290968480746301E-8</v>
      </c>
      <c r="I710" s="1">
        <v>1.2226729034491001E-6</v>
      </c>
      <c r="J710" s="1">
        <v>6.4518860407072194E-8</v>
      </c>
      <c r="K710" s="1">
        <v>3.7457272187355102E-8</v>
      </c>
      <c r="L710" s="1">
        <v>7.7487407221553304E-8</v>
      </c>
    </row>
    <row r="711" spans="1:12" x14ac:dyDescent="0.25">
      <c r="A711">
        <v>200509</v>
      </c>
      <c r="B711" s="3">
        <v>38596</v>
      </c>
      <c r="C711" s="1">
        <v>7.8906843881623498E-10</v>
      </c>
      <c r="D711" s="1">
        <v>0.207488703586623</v>
      </c>
      <c r="E711" s="1">
        <v>1.6792909412995399E-8</v>
      </c>
      <c r="F711" s="1">
        <v>0.79251113970904197</v>
      </c>
      <c r="G711" s="1">
        <v>2.3446841966444999E-8</v>
      </c>
      <c r="H711" s="1">
        <v>2.2454284163477499E-8</v>
      </c>
      <c r="I711" s="1">
        <v>2.3307665527421699E-8</v>
      </c>
      <c r="J711" s="1">
        <v>2.2213005792089401E-8</v>
      </c>
      <c r="K711" s="1">
        <v>2.2454237019070199E-8</v>
      </c>
      <c r="L711" s="1">
        <v>2.52462969992358E-8</v>
      </c>
    </row>
    <row r="712" spans="1:12" x14ac:dyDescent="0.25">
      <c r="A712">
        <v>200510</v>
      </c>
      <c r="B712" s="3">
        <v>38626</v>
      </c>
      <c r="C712" s="1">
        <v>1.40411305395007E-2</v>
      </c>
      <c r="D712" s="1">
        <v>3.8626391403977197E-9</v>
      </c>
      <c r="E712" s="1">
        <v>4.0016930857805497E-8</v>
      </c>
      <c r="F712" s="1">
        <v>0.67215723360666302</v>
      </c>
      <c r="G712" s="1">
        <v>7.4168733003128005E-8</v>
      </c>
      <c r="H712" s="1">
        <v>2.8422094391955399E-8</v>
      </c>
      <c r="I712" s="1">
        <v>8.6370381375641E-7</v>
      </c>
      <c r="J712" s="1">
        <v>3.2807153682187203E-8</v>
      </c>
      <c r="K712" s="1">
        <v>0.31380053956883702</v>
      </c>
      <c r="L712" s="1">
        <v>5.3303746182824601E-8</v>
      </c>
    </row>
    <row r="713" spans="1:12" x14ac:dyDescent="0.25">
      <c r="A713">
        <v>200511</v>
      </c>
      <c r="B713" s="3">
        <v>38657</v>
      </c>
      <c r="C713" s="1">
        <v>1.52996236261002E-2</v>
      </c>
      <c r="D713" s="1">
        <v>2.3145306243827302E-9</v>
      </c>
      <c r="E713" s="1">
        <v>2.0485870169578002E-8</v>
      </c>
      <c r="F713" s="1">
        <v>0.54993090167122205</v>
      </c>
      <c r="G713" s="1">
        <v>1.8147542223505599E-8</v>
      </c>
      <c r="H713" s="1">
        <v>8.9957352014873501E-9</v>
      </c>
      <c r="I713" s="1">
        <v>7.8427671848722498E-7</v>
      </c>
      <c r="J713" s="1">
        <v>4.6266552158278697E-8</v>
      </c>
      <c r="K713" s="1">
        <v>0.43476851575416797</v>
      </c>
      <c r="L713" s="1">
        <v>7.8461561321945498E-8</v>
      </c>
    </row>
    <row r="714" spans="1:12" x14ac:dyDescent="0.25">
      <c r="A714">
        <v>200512</v>
      </c>
      <c r="B714" s="3">
        <v>38687</v>
      </c>
      <c r="C714" s="1">
        <v>2.8714458141513501E-2</v>
      </c>
      <c r="D714" s="1">
        <v>5.75795145197789E-11</v>
      </c>
      <c r="E714" s="1">
        <v>0.55861890649904</v>
      </c>
      <c r="F714" s="1">
        <v>0.41265248929770398</v>
      </c>
      <c r="G714" s="1">
        <v>6.3570669277365696E-10</v>
      </c>
      <c r="H714" s="1">
        <v>2.3832407451049702E-10</v>
      </c>
      <c r="I714" s="1">
        <v>9.8546870756207202E-7</v>
      </c>
      <c r="J714" s="1">
        <v>4.4332068133143302E-9</v>
      </c>
      <c r="K714" s="1">
        <v>1.3072260427831901E-5</v>
      </c>
      <c r="L714" s="1">
        <v>8.2967940168598096E-8</v>
      </c>
    </row>
    <row r="715" spans="1:12" x14ac:dyDescent="0.25">
      <c r="A715">
        <v>200601</v>
      </c>
      <c r="B715" s="3">
        <v>38718</v>
      </c>
      <c r="C715" s="1">
        <v>1.0367651745797599E-8</v>
      </c>
      <c r="D715" s="1">
        <v>1.96872502224558E-7</v>
      </c>
      <c r="E715" s="1">
        <v>0.36299224622828102</v>
      </c>
      <c r="F715" s="1">
        <v>0.63700663808439495</v>
      </c>
      <c r="G715" s="1">
        <v>1.5714147174643601E-7</v>
      </c>
      <c r="H715" s="1">
        <v>9.9097199162553403E-8</v>
      </c>
      <c r="I715" s="1">
        <v>2.3666192349382999E-7</v>
      </c>
      <c r="J715" s="1">
        <v>1.26539164942966E-7</v>
      </c>
      <c r="K715" s="1">
        <v>1.2873257309712901E-7</v>
      </c>
      <c r="L715" s="1">
        <v>1.6027489991616399E-7</v>
      </c>
    </row>
    <row r="716" spans="1:12" x14ac:dyDescent="0.25">
      <c r="A716">
        <v>200602</v>
      </c>
      <c r="B716" s="3">
        <v>38749</v>
      </c>
      <c r="C716" s="1">
        <v>4.4686375878581E-2</v>
      </c>
      <c r="D716" s="1">
        <v>4.4976521384741099E-9</v>
      </c>
      <c r="E716" s="1">
        <v>3.9720985783219701E-9</v>
      </c>
      <c r="F716" s="1">
        <v>0.26757616067286699</v>
      </c>
      <c r="G716" s="1">
        <v>0.38551958395925501</v>
      </c>
      <c r="H716" s="1">
        <v>1.7954390209342699E-8</v>
      </c>
      <c r="I716" s="1">
        <v>0.21142372717178501</v>
      </c>
      <c r="J716" s="1">
        <v>1.04200529518256E-7</v>
      </c>
      <c r="K716" s="1">
        <v>9.0793900102622505E-2</v>
      </c>
      <c r="L716" s="1">
        <v>1.2159020350553501E-7</v>
      </c>
    </row>
    <row r="717" spans="1:12" x14ac:dyDescent="0.25">
      <c r="A717">
        <v>200603</v>
      </c>
      <c r="B717" s="3">
        <v>38777</v>
      </c>
      <c r="C717" s="1">
        <v>7.0948836678336701E-3</v>
      </c>
      <c r="D717" s="1">
        <v>1.1034846784465399E-8</v>
      </c>
      <c r="E717" s="1">
        <v>4.3903348153927901E-8</v>
      </c>
      <c r="F717" s="1">
        <v>6.4072125628216903E-2</v>
      </c>
      <c r="G717" s="1">
        <v>0.29320269451491299</v>
      </c>
      <c r="H717" s="1">
        <v>1.24320432922141E-8</v>
      </c>
      <c r="I717" s="1">
        <v>0.635627913124999</v>
      </c>
      <c r="J717" s="1">
        <v>1.8467635787639799E-6</v>
      </c>
      <c r="K717" s="1">
        <v>2.7237722162245602E-7</v>
      </c>
      <c r="L717" s="1">
        <v>1.96553001486791E-7</v>
      </c>
    </row>
    <row r="718" spans="1:12" x14ac:dyDescent="0.25">
      <c r="A718">
        <v>200604</v>
      </c>
      <c r="B718" s="3">
        <v>38808</v>
      </c>
      <c r="C718" s="1">
        <v>2.44027828248999E-2</v>
      </c>
      <c r="D718" s="1">
        <v>4.7006174540700899E-9</v>
      </c>
      <c r="E718" s="1">
        <v>0.23428204936695199</v>
      </c>
      <c r="F718" s="1">
        <v>0.30147597625104799</v>
      </c>
      <c r="G718" s="1">
        <v>6.1653665623899705E-7</v>
      </c>
      <c r="H718" s="1">
        <v>1.8443944531967299E-9</v>
      </c>
      <c r="I718" s="1">
        <v>1.8795979392201499E-7</v>
      </c>
      <c r="J718" s="1">
        <v>0.43983835943863597</v>
      </c>
      <c r="K718" s="1">
        <v>6.7407832690739496E-9</v>
      </c>
      <c r="L718" s="1">
        <v>1.4336215951394E-8</v>
      </c>
    </row>
    <row r="719" spans="1:12" x14ac:dyDescent="0.25">
      <c r="A719">
        <v>200605</v>
      </c>
      <c r="B719" s="3">
        <v>38838</v>
      </c>
      <c r="C719" s="1">
        <v>2.4014470519346201E-2</v>
      </c>
      <c r="D719" s="1">
        <v>2.0197685158427301E-8</v>
      </c>
      <c r="E719" s="1">
        <v>0.49299718438273299</v>
      </c>
      <c r="F719" s="1">
        <v>0.48298752173149401</v>
      </c>
      <c r="G719" s="1">
        <v>4.1704102574627599E-7</v>
      </c>
      <c r="H719" s="1">
        <v>4.8904921872043903E-9</v>
      </c>
      <c r="I719" s="1">
        <v>2.2053478130535099E-7</v>
      </c>
      <c r="J719" s="1">
        <v>7.5210287129130205E-8</v>
      </c>
      <c r="K719" s="1">
        <v>1.6779687105253E-8</v>
      </c>
      <c r="L719" s="1">
        <v>6.8712548337036795E-8</v>
      </c>
    </row>
    <row r="720" spans="1:12" x14ac:dyDescent="0.25">
      <c r="A720">
        <v>200606</v>
      </c>
      <c r="B720" s="3">
        <v>38869</v>
      </c>
      <c r="C720" s="1">
        <v>4.8761407256244803E-2</v>
      </c>
      <c r="D720" s="1">
        <v>0.164528204700058</v>
      </c>
      <c r="E720" s="1">
        <v>1.1678730511824E-7</v>
      </c>
      <c r="F720" s="1">
        <v>0.73229309724436797</v>
      </c>
      <c r="G720" s="1">
        <v>5.4407895402625098E-2</v>
      </c>
      <c r="H720" s="1">
        <v>2.9625616085259401E-7</v>
      </c>
      <c r="I720" s="1">
        <v>4.2655960001371204E-6</v>
      </c>
      <c r="J720" s="1">
        <v>6.7934443244153597E-7</v>
      </c>
      <c r="K720" s="1">
        <v>7.21177421029834E-7</v>
      </c>
      <c r="L720" s="1">
        <v>3.31623533386314E-6</v>
      </c>
    </row>
    <row r="721" spans="1:12" x14ac:dyDescent="0.25">
      <c r="A721">
        <v>200607</v>
      </c>
      <c r="B721" s="3">
        <v>38899</v>
      </c>
      <c r="C721" s="1">
        <v>3.5241549641574603E-2</v>
      </c>
      <c r="D721" s="1">
        <v>0.171464347120968</v>
      </c>
      <c r="E721" s="1">
        <v>3.5321922118455597E-8</v>
      </c>
      <c r="F721" s="1">
        <v>0.79321788123991299</v>
      </c>
      <c r="G721" s="1">
        <v>3.42729136875868E-6</v>
      </c>
      <c r="H721" s="1">
        <v>1.9225528247124901E-8</v>
      </c>
      <c r="I721" s="1">
        <v>7.1082807918550496E-5</v>
      </c>
      <c r="J721" s="1">
        <v>1.43228290439043E-8</v>
      </c>
      <c r="K721" s="1">
        <v>8.0024436729336894E-8</v>
      </c>
      <c r="L721" s="1">
        <v>1.5630024757327799E-6</v>
      </c>
    </row>
    <row r="722" spans="1:12" x14ac:dyDescent="0.25">
      <c r="A722">
        <v>200608</v>
      </c>
      <c r="B722" s="3">
        <v>38930</v>
      </c>
      <c r="C722" s="1">
        <v>4.6920678227545601E-2</v>
      </c>
      <c r="D722" s="1">
        <v>1.8437091241710699E-8</v>
      </c>
      <c r="E722" s="1">
        <v>0.383124096490154</v>
      </c>
      <c r="F722" s="1">
        <v>0.56971521854536</v>
      </c>
      <c r="G722" s="1">
        <v>9.3754442253661806E-9</v>
      </c>
      <c r="H722" s="1">
        <v>5.2763973681457003E-9</v>
      </c>
      <c r="I722" s="1">
        <v>1.0459255276315801E-8</v>
      </c>
      <c r="J722" s="1">
        <v>8.5842453302798907E-9</v>
      </c>
      <c r="K722" s="1">
        <v>2.3374677828173101E-4</v>
      </c>
      <c r="L722" s="1">
        <v>6.2078302740677698E-6</v>
      </c>
    </row>
    <row r="723" spans="1:12" x14ac:dyDescent="0.25">
      <c r="A723">
        <v>200609</v>
      </c>
      <c r="B723" s="3">
        <v>38961</v>
      </c>
      <c r="C723" s="1">
        <v>1.3561798299466801E-8</v>
      </c>
      <c r="D723" s="1">
        <v>4.31233725660577E-9</v>
      </c>
      <c r="E723" s="1">
        <v>5.6950346671162704E-9</v>
      </c>
      <c r="F723" s="1">
        <v>3.00220232682053E-2</v>
      </c>
      <c r="G723" s="1">
        <v>3.4909055439795302E-8</v>
      </c>
      <c r="H723" s="1">
        <v>5.6598745847920599E-9</v>
      </c>
      <c r="I723" s="1">
        <v>1.44463182901501E-8</v>
      </c>
      <c r="J723" s="1">
        <v>5.3732036810693703E-9</v>
      </c>
      <c r="K723" s="1">
        <v>0.74766754342447195</v>
      </c>
      <c r="L723" s="1">
        <v>0.22231034934970001</v>
      </c>
    </row>
    <row r="724" spans="1:12" x14ac:dyDescent="0.25">
      <c r="A724">
        <v>200610</v>
      </c>
      <c r="B724" s="3">
        <v>38991</v>
      </c>
      <c r="C724" s="1">
        <v>2.7751545351569599E-6</v>
      </c>
      <c r="D724" s="1">
        <v>2.3998558548602499E-6</v>
      </c>
      <c r="E724" s="1">
        <v>9.81380941058147E-4</v>
      </c>
      <c r="F724" s="1">
        <v>5.2496973248693505E-7</v>
      </c>
      <c r="G724" s="1">
        <v>1.6005873192239801E-6</v>
      </c>
      <c r="H724" s="1">
        <v>1.20500711992948E-6</v>
      </c>
      <c r="I724" s="1">
        <v>0.99900448115465101</v>
      </c>
      <c r="J724" s="1">
        <v>8.2345905965216695E-7</v>
      </c>
      <c r="K724" s="1">
        <v>1.8508656176857101E-6</v>
      </c>
      <c r="L724" s="1">
        <v>2.95800493865991E-6</v>
      </c>
    </row>
    <row r="725" spans="1:12" x14ac:dyDescent="0.25">
      <c r="A725">
        <v>200611</v>
      </c>
      <c r="B725" s="3">
        <v>39022</v>
      </c>
      <c r="C725" s="1">
        <v>2.3767975809404502E-3</v>
      </c>
      <c r="D725" s="1">
        <v>1.09205595362002E-2</v>
      </c>
      <c r="E725" s="1">
        <v>2.6319727298726898E-2</v>
      </c>
      <c r="F725" s="1">
        <v>1.30939163706588E-8</v>
      </c>
      <c r="G725" s="1">
        <v>8.3630135698823902E-8</v>
      </c>
      <c r="H725" s="1">
        <v>9.16514794026156E-8</v>
      </c>
      <c r="I725" s="1">
        <v>0.96037674222058</v>
      </c>
      <c r="J725" s="1">
        <v>6.9492484468710294E-8</v>
      </c>
      <c r="K725" s="1">
        <v>5.5368206933883897E-6</v>
      </c>
      <c r="L725" s="1">
        <v>3.7867755841133999E-7</v>
      </c>
    </row>
    <row r="726" spans="1:12" x14ac:dyDescent="0.25">
      <c r="A726">
        <v>200612</v>
      </c>
      <c r="B726" s="3">
        <v>39052</v>
      </c>
      <c r="C726" s="1">
        <v>2.7837392790331601E-6</v>
      </c>
      <c r="D726" s="1">
        <v>4.0119492803841902E-4</v>
      </c>
      <c r="E726" s="1">
        <v>7.38531785764042E-4</v>
      </c>
      <c r="F726" s="1">
        <v>1.3762557559235501E-6</v>
      </c>
      <c r="G726" s="1">
        <v>9.2431431997792796E-7</v>
      </c>
      <c r="H726" s="1">
        <v>1.21675168959972E-6</v>
      </c>
      <c r="I726" s="1">
        <v>5.5214786345688E-7</v>
      </c>
      <c r="J726" s="1">
        <v>6.5306333240571599E-7</v>
      </c>
      <c r="K726" s="1">
        <v>0.99885131125688098</v>
      </c>
      <c r="L726" s="1">
        <v>1.4557570867462799E-6</v>
      </c>
    </row>
    <row r="727" spans="1:12" x14ac:dyDescent="0.25">
      <c r="A727">
        <v>200701</v>
      </c>
      <c r="B727" s="3">
        <v>39083</v>
      </c>
      <c r="C727" s="1">
        <v>1.3714270053501499E-3</v>
      </c>
      <c r="D727" s="1">
        <v>2.0353900683204001E-2</v>
      </c>
      <c r="E727" s="1">
        <v>2.1121892351581899E-2</v>
      </c>
      <c r="F727" s="1">
        <v>1.4064997528271799E-6</v>
      </c>
      <c r="G727" s="1">
        <v>3.6642117712311202E-6</v>
      </c>
      <c r="H727" s="1">
        <v>9.6942238633947293E-6</v>
      </c>
      <c r="I727" s="1">
        <v>8.0833517900963197E-6</v>
      </c>
      <c r="J727" s="1">
        <v>2.2319069309807999E-6</v>
      </c>
      <c r="K727" s="1">
        <v>0.95712152774066805</v>
      </c>
      <c r="L727" s="1">
        <v>6.1720251249757697E-6</v>
      </c>
    </row>
    <row r="728" spans="1:12" x14ac:dyDescent="0.25">
      <c r="A728">
        <v>200702</v>
      </c>
      <c r="B728" s="3">
        <v>39114</v>
      </c>
      <c r="C728" s="1">
        <v>6.58023385523911E-3</v>
      </c>
      <c r="D728" s="1">
        <v>3.52656865527034E-3</v>
      </c>
      <c r="E728" s="1">
        <v>3.92811138150825E-8</v>
      </c>
      <c r="F728" s="1">
        <v>2.39627386467978E-8</v>
      </c>
      <c r="G728" s="1">
        <v>7.0274480661785603E-8</v>
      </c>
      <c r="H728" s="1">
        <v>0.393581842181015</v>
      </c>
      <c r="I728" s="1">
        <v>1.1501720424225401E-7</v>
      </c>
      <c r="J728" s="1">
        <v>4.0013277921316401E-8</v>
      </c>
      <c r="K728" s="1">
        <v>0.59631090818089905</v>
      </c>
      <c r="L728" s="1">
        <v>1.5857876032401399E-7</v>
      </c>
    </row>
    <row r="729" spans="1:12" x14ac:dyDescent="0.25">
      <c r="A729">
        <v>200703</v>
      </c>
      <c r="B729" s="3">
        <v>39142</v>
      </c>
      <c r="C729" s="1">
        <v>4.9629516826339301E-6</v>
      </c>
      <c r="D729" s="1">
        <v>1.59624227008679E-5</v>
      </c>
      <c r="E729" s="1">
        <v>2.4191373246916399E-3</v>
      </c>
      <c r="F729" s="1">
        <v>8.1717882759511005E-8</v>
      </c>
      <c r="G729" s="1">
        <v>1.05420057938833E-7</v>
      </c>
      <c r="H729" s="1">
        <v>0.41813550504048203</v>
      </c>
      <c r="I729" s="1">
        <v>2.4529760687689102E-7</v>
      </c>
      <c r="J729" s="1">
        <v>9.0070495309402204E-8</v>
      </c>
      <c r="K729" s="1">
        <v>0.57942367742524303</v>
      </c>
      <c r="L729" s="1">
        <v>2.32329156654377E-7</v>
      </c>
    </row>
    <row r="730" spans="1:12" x14ac:dyDescent="0.25">
      <c r="A730">
        <v>200704</v>
      </c>
      <c r="B730" s="3">
        <v>39173</v>
      </c>
      <c r="C730" s="1">
        <v>2.3489428518677901E-7</v>
      </c>
      <c r="D730" s="1">
        <v>9.5291867192753105E-8</v>
      </c>
      <c r="E730" s="1">
        <v>2.6509960868835001E-8</v>
      </c>
      <c r="F730" s="1">
        <v>1.11607295026988E-8</v>
      </c>
      <c r="G730" s="1">
        <v>7.6293273871653301E-9</v>
      </c>
      <c r="H730" s="1">
        <v>1.3318343046446899E-7</v>
      </c>
      <c r="I730" s="1">
        <v>2.1397526310348701E-8</v>
      </c>
      <c r="J730" s="1">
        <v>1.26157061163207E-8</v>
      </c>
      <c r="K730" s="1">
        <v>0.99999944068448399</v>
      </c>
      <c r="L730" s="1">
        <v>1.66323804421189E-8</v>
      </c>
    </row>
    <row r="731" spans="1:12" x14ac:dyDescent="0.25">
      <c r="A731">
        <v>200705</v>
      </c>
      <c r="B731" s="3">
        <v>39203</v>
      </c>
      <c r="C731" s="1">
        <v>6.8867049910870302E-7</v>
      </c>
      <c r="D731" s="1">
        <v>5.0436429158515699E-6</v>
      </c>
      <c r="E731" s="1">
        <v>5.7840710551280999E-8</v>
      </c>
      <c r="F731" s="1">
        <v>1.5353824794995701E-7</v>
      </c>
      <c r="G731" s="1">
        <v>2.2353330886715901E-7</v>
      </c>
      <c r="H731" s="1">
        <v>5.4457426810397995E-7</v>
      </c>
      <c r="I731" s="1">
        <v>4.4216085601031201E-7</v>
      </c>
      <c r="J731" s="1">
        <v>4.6434532546767101E-7</v>
      </c>
      <c r="K731" s="1">
        <v>0.99999219333135003</v>
      </c>
      <c r="L731" s="1">
        <v>1.8836247700225299E-7</v>
      </c>
    </row>
    <row r="732" spans="1:12" x14ac:dyDescent="0.25">
      <c r="A732">
        <v>200706</v>
      </c>
      <c r="B732" s="3">
        <v>39234</v>
      </c>
      <c r="C732" s="1">
        <v>2.3308604722831701E-6</v>
      </c>
      <c r="D732" s="1">
        <v>6.3480768701249395E-8</v>
      </c>
      <c r="E732" s="1">
        <v>2.43832023974603E-6</v>
      </c>
      <c r="F732" s="1">
        <v>4.55592371321145E-9</v>
      </c>
      <c r="G732" s="1">
        <v>4.1762667622600501E-8</v>
      </c>
      <c r="H732" s="1">
        <v>3.4681315804327601E-7</v>
      </c>
      <c r="I732" s="1">
        <v>1.04126386580957E-7</v>
      </c>
      <c r="J732" s="1">
        <v>5.1396906241983301E-8</v>
      </c>
      <c r="K732" s="1">
        <v>0.99999456903111605</v>
      </c>
      <c r="L732" s="1">
        <v>4.9652373667634502E-8</v>
      </c>
    </row>
    <row r="733" spans="1:12" x14ac:dyDescent="0.25">
      <c r="A733">
        <v>200707</v>
      </c>
      <c r="B733" s="3">
        <v>39264</v>
      </c>
      <c r="C733" s="1">
        <v>6.0595662770891401E-2</v>
      </c>
      <c r="D733" s="1">
        <v>6.0971475463760205E-7</v>
      </c>
      <c r="E733" s="1">
        <v>2.40753167476996E-3</v>
      </c>
      <c r="F733" s="1">
        <v>2.2657601322680601E-7</v>
      </c>
      <c r="G733" s="1">
        <v>7.7897804921640397E-7</v>
      </c>
      <c r="H733" s="1">
        <v>0.93661971451412795</v>
      </c>
      <c r="I733" s="1">
        <v>6.4253077842877204E-7</v>
      </c>
      <c r="J733" s="1">
        <v>4.5859012700644303E-7</v>
      </c>
      <c r="K733" s="1">
        <v>3.7408667409403101E-4</v>
      </c>
      <c r="L733" s="1">
        <v>2.8797621827640899E-7</v>
      </c>
    </row>
    <row r="734" spans="1:12" x14ac:dyDescent="0.25">
      <c r="A734">
        <v>200708</v>
      </c>
      <c r="B734" s="3">
        <v>39295</v>
      </c>
      <c r="C734" s="1">
        <v>3.1372350126535303E-2</v>
      </c>
      <c r="D734" s="1">
        <v>2.1495610888499201E-8</v>
      </c>
      <c r="E734" s="1">
        <v>3.1787051506262098E-2</v>
      </c>
      <c r="F734" s="1">
        <v>6.9675210799255403E-9</v>
      </c>
      <c r="G734" s="1">
        <v>0.57445256564486602</v>
      </c>
      <c r="H734" s="1">
        <v>0.36238795762060799</v>
      </c>
      <c r="I734" s="1">
        <v>1.08466056866201E-8</v>
      </c>
      <c r="J734" s="1">
        <v>9.9467967068778192E-9</v>
      </c>
      <c r="K734" s="1">
        <v>1.7112191577251401E-8</v>
      </c>
      <c r="L734" s="1">
        <v>8.7330029545271707E-9</v>
      </c>
    </row>
    <row r="735" spans="1:12" x14ac:dyDescent="0.25">
      <c r="A735">
        <v>200709</v>
      </c>
      <c r="B735" s="3">
        <v>39326</v>
      </c>
      <c r="C735" s="1">
        <v>7.6774224195185999E-8</v>
      </c>
      <c r="D735" s="1">
        <v>2.2638309031897102E-6</v>
      </c>
      <c r="E735" s="1">
        <v>3.6416473106094797E-2</v>
      </c>
      <c r="F735" s="1">
        <v>3.1715135711912501E-8</v>
      </c>
      <c r="G735" s="1">
        <v>0.170253574866844</v>
      </c>
      <c r="H735" s="1">
        <v>0.79332691565660396</v>
      </c>
      <c r="I735" s="1">
        <v>2.5235142639673598E-7</v>
      </c>
      <c r="J735" s="1">
        <v>6.6581901298676197E-8</v>
      </c>
      <c r="K735" s="1">
        <v>3.0690187194558199E-7</v>
      </c>
      <c r="L735" s="1">
        <v>3.8214996889203403E-8</v>
      </c>
    </row>
    <row r="736" spans="1:12" x14ac:dyDescent="0.25">
      <c r="A736">
        <v>200710</v>
      </c>
      <c r="B736" s="3">
        <v>39356</v>
      </c>
      <c r="C736" s="1">
        <v>1.9076707403010401E-7</v>
      </c>
      <c r="D736" s="1">
        <v>1.7705520348555E-7</v>
      </c>
      <c r="E736" s="1">
        <v>2.1478084439047699E-2</v>
      </c>
      <c r="F736" s="1">
        <v>2.1705071525391099E-7</v>
      </c>
      <c r="G736" s="1">
        <v>2.8103314700520201E-6</v>
      </c>
      <c r="H736" s="1">
        <v>3.5462450602749598E-7</v>
      </c>
      <c r="I736" s="1">
        <v>2.5493729403305E-8</v>
      </c>
      <c r="J736" s="1">
        <v>7.5067869790897804E-7</v>
      </c>
      <c r="K736" s="1">
        <v>0.97851737077961898</v>
      </c>
      <c r="L736" s="1">
        <v>1.8779934075587899E-8</v>
      </c>
    </row>
    <row r="737" spans="1:12" x14ac:dyDescent="0.25">
      <c r="A737">
        <v>200711</v>
      </c>
      <c r="B737" s="3">
        <v>39387</v>
      </c>
      <c r="C737" s="1">
        <v>2.88083686889726E-8</v>
      </c>
      <c r="D737" s="1">
        <v>1.00525780878879E-7</v>
      </c>
      <c r="E737" s="1">
        <v>3.4668133867026801E-2</v>
      </c>
      <c r="F737" s="1">
        <v>1.6389651701546101E-4</v>
      </c>
      <c r="G737" s="1">
        <v>2.7821300622118701E-2</v>
      </c>
      <c r="H737" s="1">
        <v>1.3351034053922099E-7</v>
      </c>
      <c r="I737" s="1">
        <v>1.89388578446979E-7</v>
      </c>
      <c r="J737" s="1">
        <v>2.2271022212098201E-7</v>
      </c>
      <c r="K737" s="1">
        <v>0.93734593240745601</v>
      </c>
      <c r="L737" s="1">
        <v>6.1643091429095394E-8</v>
      </c>
    </row>
    <row r="738" spans="1:12" x14ac:dyDescent="0.25">
      <c r="A738">
        <v>200712</v>
      </c>
      <c r="B738" s="3">
        <v>39417</v>
      </c>
      <c r="C738" s="1">
        <v>1.2795853482395899E-7</v>
      </c>
      <c r="D738" s="1">
        <v>2.4850106057005499E-7</v>
      </c>
      <c r="E738" s="1">
        <v>3.76955860667031E-5</v>
      </c>
      <c r="F738" s="1">
        <v>9.0982674656634898E-7</v>
      </c>
      <c r="G738" s="1">
        <v>1.37998517672156E-6</v>
      </c>
      <c r="H738" s="1">
        <v>8.4674432773410498E-7</v>
      </c>
      <c r="I738" s="1">
        <v>6.1242973731245397E-7</v>
      </c>
      <c r="J738" s="1">
        <v>1.33353890966649E-6</v>
      </c>
      <c r="K738" s="1">
        <v>0.99995639406560499</v>
      </c>
      <c r="L738" s="1">
        <v>4.51363833825706E-7</v>
      </c>
    </row>
    <row r="739" spans="1:12" x14ac:dyDescent="0.25">
      <c r="A739">
        <v>200801</v>
      </c>
      <c r="B739" s="3">
        <v>39448</v>
      </c>
      <c r="C739" s="1">
        <v>9.9501614942396194E-8</v>
      </c>
      <c r="D739" s="1">
        <v>8.3265870024328895E-8</v>
      </c>
      <c r="E739" s="1">
        <v>8.2772717390601194E-6</v>
      </c>
      <c r="F739" s="1">
        <v>4.5007218438661798E-6</v>
      </c>
      <c r="G739" s="1">
        <v>1.8734428462003501E-7</v>
      </c>
      <c r="H739" s="1">
        <v>8.7676840864579103E-8</v>
      </c>
      <c r="I739" s="1">
        <v>7.3357223885253696E-8</v>
      </c>
      <c r="J739" s="1">
        <v>1.2512361192166001E-7</v>
      </c>
      <c r="K739" s="1">
        <v>0.99998649650183302</v>
      </c>
      <c r="L739" s="1">
        <v>6.9235108301254394E-8</v>
      </c>
    </row>
    <row r="740" spans="1:12" x14ac:dyDescent="0.25">
      <c r="A740">
        <v>200802</v>
      </c>
      <c r="B740" s="3">
        <v>39479</v>
      </c>
      <c r="C740" s="1">
        <v>1.0275425751115701E-9</v>
      </c>
      <c r="D740" s="1">
        <v>1.3444300713882901E-9</v>
      </c>
      <c r="E740" s="1">
        <v>4.1514077644922097E-9</v>
      </c>
      <c r="F740" s="1">
        <v>2.8436451760709799E-2</v>
      </c>
      <c r="G740" s="1">
        <v>2.1727226322730599E-9</v>
      </c>
      <c r="H740" s="1">
        <v>1.12307295627761E-9</v>
      </c>
      <c r="I740" s="1">
        <v>1.3172499499647E-9</v>
      </c>
      <c r="J740" s="1">
        <v>1.7606176046850401E-9</v>
      </c>
      <c r="K740" s="1">
        <v>0.97156353392297301</v>
      </c>
      <c r="L740" s="1">
        <v>1.4192718207106199E-9</v>
      </c>
    </row>
    <row r="741" spans="1:12" x14ac:dyDescent="0.25">
      <c r="A741">
        <v>200803</v>
      </c>
      <c r="B741" s="3">
        <v>39508</v>
      </c>
      <c r="C741" s="1">
        <v>3.2114872799077799E-8</v>
      </c>
      <c r="D741" s="1">
        <v>1.7728507410725099E-7</v>
      </c>
      <c r="E741" s="1">
        <v>0.100619421567544</v>
      </c>
      <c r="F741" s="1">
        <v>0.35968149535437499</v>
      </c>
      <c r="G741" s="1">
        <v>5.8368934826279803E-8</v>
      </c>
      <c r="H741" s="1">
        <v>9.4760563315259906E-8</v>
      </c>
      <c r="I741" s="1">
        <v>3.0886554146747702E-6</v>
      </c>
      <c r="J741" s="1">
        <v>1.99284019811725E-5</v>
      </c>
      <c r="K741" s="1">
        <v>0.53967550973356504</v>
      </c>
      <c r="L741" s="1">
        <v>1.93759147443639E-7</v>
      </c>
    </row>
    <row r="742" spans="1:12" x14ac:dyDescent="0.25">
      <c r="A742">
        <v>200804</v>
      </c>
      <c r="B742" s="3">
        <v>39539</v>
      </c>
      <c r="C742" s="1">
        <v>1.18183291223612E-2</v>
      </c>
      <c r="D742" s="1">
        <v>8.7550441710637903E-8</v>
      </c>
      <c r="E742" s="1">
        <v>1.6688531376989201E-3</v>
      </c>
      <c r="F742" s="1">
        <v>0.40719979523499999</v>
      </c>
      <c r="G742" s="1">
        <v>2.85938314859707E-7</v>
      </c>
      <c r="H742" s="1">
        <v>1.6730519787442901E-7</v>
      </c>
      <c r="I742" s="1">
        <v>1.9625570363284199E-7</v>
      </c>
      <c r="J742" s="1">
        <v>2.44785551880314E-7</v>
      </c>
      <c r="K742" s="1">
        <v>0.57931180681553096</v>
      </c>
      <c r="L742" s="1">
        <v>2.3385418971635799E-7</v>
      </c>
    </row>
    <row r="743" spans="1:12" x14ac:dyDescent="0.25">
      <c r="A743">
        <v>200805</v>
      </c>
      <c r="B743" s="3">
        <v>39569</v>
      </c>
      <c r="C743" s="1">
        <v>2.9958483352729898E-8</v>
      </c>
      <c r="D743" s="1">
        <v>7.28326582436471E-8</v>
      </c>
      <c r="E743" s="1">
        <v>2.0292852378405399E-6</v>
      </c>
      <c r="F743" s="1">
        <v>5.2503442052021398E-2</v>
      </c>
      <c r="G743" s="1">
        <v>6.90842478552897E-7</v>
      </c>
      <c r="H743" s="1">
        <v>4.42852238967178E-8</v>
      </c>
      <c r="I743" s="1">
        <v>2.3899648020871999E-8</v>
      </c>
      <c r="J743" s="1">
        <v>2.3333757793655599E-8</v>
      </c>
      <c r="K743" s="1">
        <v>0.94749362339937104</v>
      </c>
      <c r="L743" s="1">
        <v>2.0111122173783199E-8</v>
      </c>
    </row>
    <row r="744" spans="1:12" x14ac:dyDescent="0.25">
      <c r="A744">
        <v>200806</v>
      </c>
      <c r="B744" s="3">
        <v>39600</v>
      </c>
      <c r="C744" s="1">
        <v>4.3178372847323697E-9</v>
      </c>
      <c r="D744" s="1">
        <v>2.75523613224764E-9</v>
      </c>
      <c r="E744" s="1">
        <v>6.1696791319804895E-7</v>
      </c>
      <c r="F744" s="1">
        <v>3.6896370661023701E-3</v>
      </c>
      <c r="G744" s="1">
        <v>1.6402417709080699E-8</v>
      </c>
      <c r="H744" s="1">
        <v>9.7969476973756304E-9</v>
      </c>
      <c r="I744" s="1">
        <v>8.5118032920589608E-9</v>
      </c>
      <c r="J744" s="1">
        <v>2.3783493682274501E-8</v>
      </c>
      <c r="K744" s="1">
        <v>0.99630966903387197</v>
      </c>
      <c r="L744" s="1">
        <v>1.13643418180805E-8</v>
      </c>
    </row>
    <row r="745" spans="1:12" x14ac:dyDescent="0.25">
      <c r="A745">
        <v>200807</v>
      </c>
      <c r="B745" s="3">
        <v>39630</v>
      </c>
      <c r="C745" s="1">
        <v>2.1658116498215901E-2</v>
      </c>
      <c r="D745" s="1">
        <v>6.0165306961345903E-9</v>
      </c>
      <c r="E745" s="1">
        <v>6.7940462110994802E-9</v>
      </c>
      <c r="F745" s="1">
        <v>0.40492584341827398</v>
      </c>
      <c r="G745" s="1">
        <v>1.6599493060733401E-8</v>
      </c>
      <c r="H745" s="1">
        <v>3.5185182497258899E-9</v>
      </c>
      <c r="I745" s="1">
        <v>5.7901554763692598E-9</v>
      </c>
      <c r="J745" s="1">
        <v>6.7305041209681103E-9</v>
      </c>
      <c r="K745" s="1">
        <v>0.57341599027986401</v>
      </c>
      <c r="L745" s="1">
        <v>4.35439448304286E-9</v>
      </c>
    </row>
    <row r="746" spans="1:12" x14ac:dyDescent="0.25">
      <c r="A746">
        <v>200808</v>
      </c>
      <c r="B746" s="3">
        <v>39661</v>
      </c>
      <c r="C746" s="1">
        <v>1.21443110900499E-8</v>
      </c>
      <c r="D746" s="1">
        <v>5.9876936320565098E-9</v>
      </c>
      <c r="E746" s="1">
        <v>8.7362962033265496E-9</v>
      </c>
      <c r="F746" s="1">
        <v>0.20702652612389</v>
      </c>
      <c r="G746" s="1">
        <v>3.5297400454421301E-8</v>
      </c>
      <c r="H746" s="1">
        <v>1.5105434243064999E-8</v>
      </c>
      <c r="I746" s="1">
        <v>2.2082565376599699E-8</v>
      </c>
      <c r="J746" s="1">
        <v>3.8815784456991003E-8</v>
      </c>
      <c r="K746" s="1">
        <v>0.79297331324220099</v>
      </c>
      <c r="L746" s="1">
        <v>2.24644240293577E-8</v>
      </c>
    </row>
    <row r="747" spans="1:12" x14ac:dyDescent="0.25">
      <c r="A747">
        <v>200809</v>
      </c>
      <c r="B747" s="3">
        <v>39692</v>
      </c>
      <c r="C747" s="1">
        <v>3.1102115531212501E-8</v>
      </c>
      <c r="D747" s="1">
        <v>1.73697054516527E-7</v>
      </c>
      <c r="E747" s="1">
        <v>1.6166524321339699E-8</v>
      </c>
      <c r="F747" s="1">
        <v>7.8494562772171095E-2</v>
      </c>
      <c r="G747" s="1">
        <v>8.9482191936805203E-8</v>
      </c>
      <c r="H747" s="1">
        <v>3.60459895634822E-8</v>
      </c>
      <c r="I747" s="1">
        <v>7.3881972882758101E-8</v>
      </c>
      <c r="J747" s="1">
        <v>1.30464813135717E-7</v>
      </c>
      <c r="K747" s="1">
        <v>0.92150483658317495</v>
      </c>
      <c r="L747" s="1">
        <v>4.98054741072548E-8</v>
      </c>
    </row>
    <row r="748" spans="1:12" x14ac:dyDescent="0.25">
      <c r="A748">
        <v>200810</v>
      </c>
      <c r="B748" s="3">
        <v>39722</v>
      </c>
      <c r="C748" s="1">
        <v>2.7291493449528701E-8</v>
      </c>
      <c r="D748" s="1">
        <v>1.22368368891755E-8</v>
      </c>
      <c r="E748" s="1">
        <v>2.8905038373790999E-8</v>
      </c>
      <c r="F748" s="1">
        <v>2.2095672557626001E-4</v>
      </c>
      <c r="G748" s="1">
        <v>1.7321517820306198E-8</v>
      </c>
      <c r="H748" s="1">
        <v>1.00454306156913E-8</v>
      </c>
      <c r="I748" s="1">
        <v>1.9617104963812201E-8</v>
      </c>
      <c r="J748" s="1">
        <v>2.3059943419416501E-8</v>
      </c>
      <c r="K748" s="1">
        <v>0.999778884432304</v>
      </c>
      <c r="L748" s="1">
        <v>2.03647523167845E-8</v>
      </c>
    </row>
    <row r="749" spans="1:12" x14ac:dyDescent="0.25">
      <c r="A749">
        <v>200811</v>
      </c>
      <c r="B749" s="3">
        <v>39753</v>
      </c>
      <c r="C749" s="1">
        <v>3.3763733907848601E-6</v>
      </c>
      <c r="D749" s="1">
        <v>1.51646521050575E-7</v>
      </c>
      <c r="E749" s="1">
        <v>1.01151760781265E-6</v>
      </c>
      <c r="F749" s="1">
        <v>3.19335754637307E-8</v>
      </c>
      <c r="G749" s="1">
        <v>2.7219821746629001E-8</v>
      </c>
      <c r="H749" s="1">
        <v>3.3686580962159999E-9</v>
      </c>
      <c r="I749" s="1">
        <v>6.2145494543829803E-9</v>
      </c>
      <c r="J749" s="1">
        <v>2.15703175157986E-9</v>
      </c>
      <c r="K749" s="1">
        <v>0.99999538617386596</v>
      </c>
      <c r="L749" s="1">
        <v>3.3949716848468399E-9</v>
      </c>
    </row>
    <row r="750" spans="1:12" x14ac:dyDescent="0.25">
      <c r="A750">
        <v>200812</v>
      </c>
      <c r="B750" s="3">
        <v>39783</v>
      </c>
      <c r="C750" s="1">
        <v>1.0681415559055201E-7</v>
      </c>
      <c r="D750" s="1">
        <v>2.5289388964236401E-7</v>
      </c>
      <c r="E750" s="1">
        <v>2.1767761618335199E-7</v>
      </c>
      <c r="F750" s="1">
        <v>1.0692152536123699E-6</v>
      </c>
      <c r="G750" s="1">
        <v>6.3244428484024503E-7</v>
      </c>
      <c r="H750" s="1">
        <v>1.98973145003055E-7</v>
      </c>
      <c r="I750" s="1">
        <v>1.52793418671762E-7</v>
      </c>
      <c r="J750" s="1">
        <v>6.2918642697504601E-8</v>
      </c>
      <c r="K750" s="1">
        <v>0.99999705117406701</v>
      </c>
      <c r="L750" s="1">
        <v>2.5509552643597E-7</v>
      </c>
    </row>
    <row r="751" spans="1:12" x14ac:dyDescent="0.25">
      <c r="A751">
        <v>200901</v>
      </c>
      <c r="B751" s="3">
        <v>39814</v>
      </c>
      <c r="C751" s="1">
        <v>7.1029875212712199E-7</v>
      </c>
      <c r="D751" s="1">
        <v>2.4624860588685201E-8</v>
      </c>
      <c r="E751" s="1">
        <v>1.86483336758717E-7</v>
      </c>
      <c r="F751" s="1">
        <v>1.2615827031895699E-7</v>
      </c>
      <c r="G751" s="1">
        <v>3.49323989974212E-7</v>
      </c>
      <c r="H751" s="1">
        <v>2.9075308091832099E-8</v>
      </c>
      <c r="I751" s="1">
        <v>4.5977611836227197E-8</v>
      </c>
      <c r="J751" s="1">
        <v>8.8168864094716703E-8</v>
      </c>
      <c r="K751" s="1">
        <v>0.99999837687739901</v>
      </c>
      <c r="L751" s="1">
        <v>6.3011650941962705E-8</v>
      </c>
    </row>
    <row r="752" spans="1:12" x14ac:dyDescent="0.25">
      <c r="A752">
        <v>200902</v>
      </c>
      <c r="B752" s="3">
        <v>39845</v>
      </c>
      <c r="C752" s="1">
        <v>5.4333790639024504E-7</v>
      </c>
      <c r="D752" s="1">
        <v>8.29225006462524E-10</v>
      </c>
      <c r="E752" s="1">
        <v>1.80469599886948E-8</v>
      </c>
      <c r="F752" s="1">
        <v>5.9477456675628598E-9</v>
      </c>
      <c r="G752" s="1">
        <v>1.76532809011375E-7</v>
      </c>
      <c r="H752" s="1">
        <v>1.59676674725987E-9</v>
      </c>
      <c r="I752" s="1">
        <v>6.37254101757815E-9</v>
      </c>
      <c r="J752" s="1">
        <v>6.7767019046746005E-8</v>
      </c>
      <c r="K752" s="1">
        <v>0.99999917718043296</v>
      </c>
      <c r="L752" s="1">
        <v>2.3885391421096799E-9</v>
      </c>
    </row>
    <row r="753" spans="1:12" x14ac:dyDescent="0.25">
      <c r="A753">
        <v>200903</v>
      </c>
      <c r="B753" s="3">
        <v>39873</v>
      </c>
      <c r="C753" s="1">
        <v>1.3514779061805099E-6</v>
      </c>
      <c r="D753" s="1">
        <v>1.1063476747793501E-8</v>
      </c>
      <c r="E753" s="1">
        <v>5.73595386594655E-10</v>
      </c>
      <c r="F753" s="1">
        <v>2.6691425745689299E-9</v>
      </c>
      <c r="G753" s="1">
        <v>2.5929645247214399E-7</v>
      </c>
      <c r="H753" s="1">
        <v>1.6462598759984699E-8</v>
      </c>
      <c r="I753" s="1">
        <v>1.4533093316798099E-8</v>
      </c>
      <c r="J753" s="1">
        <v>2.9864131291370302E-8</v>
      </c>
      <c r="K753" s="1">
        <v>0.99999831179593401</v>
      </c>
      <c r="L753" s="1">
        <v>2.2636697368116E-9</v>
      </c>
    </row>
    <row r="754" spans="1:12" x14ac:dyDescent="0.25">
      <c r="A754">
        <v>200904</v>
      </c>
      <c r="B754" s="3">
        <v>39904</v>
      </c>
      <c r="C754" s="1">
        <v>1.55164348762251E-3</v>
      </c>
      <c r="D754" s="1">
        <v>2.9619178173437599E-9</v>
      </c>
      <c r="E754" s="1">
        <v>3.2905575873008001E-7</v>
      </c>
      <c r="F754" s="1">
        <v>3.98890486214801E-7</v>
      </c>
      <c r="G754" s="1">
        <v>1.88709586246885E-6</v>
      </c>
      <c r="H754" s="1">
        <v>4.5243289129994702E-8</v>
      </c>
      <c r="I754" s="1">
        <v>2.2385606207749499E-7</v>
      </c>
      <c r="J754" s="1">
        <v>0.46830811525980198</v>
      </c>
      <c r="K754" s="1">
        <v>0.53013721508226297</v>
      </c>
      <c r="L754" s="1">
        <v>1.39066935442291E-7</v>
      </c>
    </row>
    <row r="755" spans="1:12" x14ac:dyDescent="0.25">
      <c r="A755">
        <v>200905</v>
      </c>
      <c r="B755" s="3">
        <v>39934</v>
      </c>
      <c r="C755" s="1">
        <v>1.0907439816395499E-3</v>
      </c>
      <c r="D755" s="1">
        <v>1.41477452371836E-8</v>
      </c>
      <c r="E755" s="1">
        <v>2.5622167303924302E-9</v>
      </c>
      <c r="F755" s="1">
        <v>4.2048362203928097E-9</v>
      </c>
      <c r="G755" s="1">
        <v>3.6079214541569398E-8</v>
      </c>
      <c r="H755" s="1">
        <v>6.3690557581090404E-9</v>
      </c>
      <c r="I755" s="1">
        <v>0.74607868025027702</v>
      </c>
      <c r="J755" s="1">
        <v>0.25283049906218502</v>
      </c>
      <c r="K755" s="1">
        <v>3.47394173804399E-9</v>
      </c>
      <c r="L755" s="1">
        <v>9.8688854529960693E-9</v>
      </c>
    </row>
    <row r="756" spans="1:12" x14ac:dyDescent="0.25">
      <c r="A756">
        <v>200906</v>
      </c>
      <c r="B756" s="3">
        <v>39965</v>
      </c>
      <c r="C756" s="1">
        <v>3.9433528214709799E-8</v>
      </c>
      <c r="D756" s="1">
        <v>2.81808471153701E-8</v>
      </c>
      <c r="E756" s="1">
        <v>2.13336616534837E-6</v>
      </c>
      <c r="F756" s="1">
        <v>3.0879663675643498E-8</v>
      </c>
      <c r="G756" s="1">
        <v>4.8498807880789299E-8</v>
      </c>
      <c r="H756" s="1">
        <v>6.8860074886360602E-7</v>
      </c>
      <c r="I756" s="1">
        <v>0.76410250530436197</v>
      </c>
      <c r="J756" s="1">
        <v>0.23589361385920599</v>
      </c>
      <c r="K756" s="1">
        <v>4.1632612669086199E-7</v>
      </c>
      <c r="L756" s="1">
        <v>4.9555074875296901E-7</v>
      </c>
    </row>
    <row r="757" spans="1:12" x14ac:dyDescent="0.25">
      <c r="A757">
        <v>200907</v>
      </c>
      <c r="B757" s="3">
        <v>39995</v>
      </c>
      <c r="C757" s="1">
        <v>2.5454010913558002E-3</v>
      </c>
      <c r="D757" s="1">
        <v>1.3771431270604899E-8</v>
      </c>
      <c r="E757" s="1">
        <v>3.08011514465898E-9</v>
      </c>
      <c r="F757" s="1">
        <v>4.17950839736152E-8</v>
      </c>
      <c r="G757" s="1">
        <v>6.2500001067076802E-2</v>
      </c>
      <c r="H757" s="1">
        <v>1.67833342833285E-8</v>
      </c>
      <c r="I757" s="1">
        <v>7.6248943286888096E-2</v>
      </c>
      <c r="J757" s="1">
        <v>0.85870554012871603</v>
      </c>
      <c r="K757" s="1">
        <v>1.81131455884598E-8</v>
      </c>
      <c r="L757" s="1">
        <v>2.0886582352332598E-8</v>
      </c>
    </row>
    <row r="758" spans="1:12" x14ac:dyDescent="0.25">
      <c r="A758">
        <v>200908</v>
      </c>
      <c r="B758" s="3">
        <v>40026</v>
      </c>
      <c r="C758" s="1">
        <v>1.0557339327024501E-8</v>
      </c>
      <c r="D758" s="1">
        <v>1.5237599178297601E-7</v>
      </c>
      <c r="E758" s="1">
        <v>6.4914919601145695E-8</v>
      </c>
      <c r="F758" s="1">
        <v>2.36294140095829E-8</v>
      </c>
      <c r="G758" s="1">
        <v>6.9463461278579094E-2</v>
      </c>
      <c r="H758" s="1">
        <v>3.1182290428793901E-2</v>
      </c>
      <c r="I758" s="1">
        <v>4.0318211243318999E-7</v>
      </c>
      <c r="J758" s="1">
        <v>0.89935231648616698</v>
      </c>
      <c r="K758" s="1">
        <v>5.8370460852742805E-7</v>
      </c>
      <c r="L758" s="1">
        <v>6.9344199224679996E-7</v>
      </c>
    </row>
    <row r="759" spans="1:12" x14ac:dyDescent="0.25">
      <c r="A759">
        <v>200909</v>
      </c>
      <c r="B759" s="3">
        <v>40057</v>
      </c>
      <c r="C759" s="1">
        <v>4.6329263204798998E-9</v>
      </c>
      <c r="D759" s="1">
        <v>1.4130973098856899E-7</v>
      </c>
      <c r="E759" s="1">
        <v>1.03700780709306E-7</v>
      </c>
      <c r="F759" s="1">
        <v>1.96419896222095E-7</v>
      </c>
      <c r="G759" s="1">
        <v>3.4429622863839701E-2</v>
      </c>
      <c r="H759" s="1">
        <v>1.3580918386911299E-5</v>
      </c>
      <c r="I759" s="1">
        <v>0.47383300639561199</v>
      </c>
      <c r="J759" s="1">
        <v>0.49172281124842798</v>
      </c>
      <c r="K759" s="1">
        <v>3.5956930345141599E-7</v>
      </c>
      <c r="L759" s="1">
        <v>1.7294109781625301E-7</v>
      </c>
    </row>
    <row r="760" spans="1:12" x14ac:dyDescent="0.25">
      <c r="A760">
        <v>200910</v>
      </c>
      <c r="B760" s="3">
        <v>40087</v>
      </c>
      <c r="C760" s="1">
        <v>2.7706958119414099E-10</v>
      </c>
      <c r="D760" s="1">
        <v>8.0148262562386501E-9</v>
      </c>
      <c r="E760" s="1">
        <v>5.9791782249318696E-8</v>
      </c>
      <c r="F760" s="1">
        <v>2.9805778113353401E-8</v>
      </c>
      <c r="G760" s="1">
        <v>7.3527441070711894E-2</v>
      </c>
      <c r="H760" s="1">
        <v>4.6847708541043101E-2</v>
      </c>
      <c r="I760" s="1">
        <v>0.18866357852322399</v>
      </c>
      <c r="J760" s="1">
        <v>0.69096114975577905</v>
      </c>
      <c r="K760" s="1">
        <v>1.2585396348138699E-8</v>
      </c>
      <c r="L760" s="1">
        <v>1.16348016468985E-8</v>
      </c>
    </row>
    <row r="761" spans="1:12" x14ac:dyDescent="0.25">
      <c r="A761">
        <v>200911</v>
      </c>
      <c r="B761" s="3">
        <v>40118</v>
      </c>
      <c r="C761" s="1">
        <v>6.6779540871913402E-10</v>
      </c>
      <c r="D761" s="1">
        <v>3.85144679133219E-3</v>
      </c>
      <c r="E761" s="1">
        <v>6.9066936024534106E-2</v>
      </c>
      <c r="F761" s="1">
        <v>3.7912336538984202E-9</v>
      </c>
      <c r="G761" s="1">
        <v>0.119116832702422</v>
      </c>
      <c r="H761" s="1">
        <v>4.6015578874394296E-9</v>
      </c>
      <c r="I761" s="1">
        <v>1.80409505910988E-7</v>
      </c>
      <c r="J761" s="1">
        <v>0.80796457812149103</v>
      </c>
      <c r="K761" s="1">
        <v>7.8718240794400796E-9</v>
      </c>
      <c r="L761" s="1">
        <v>9.01829434528833E-9</v>
      </c>
    </row>
    <row r="762" spans="1:12" x14ac:dyDescent="0.25">
      <c r="A762">
        <v>200912</v>
      </c>
      <c r="B762" s="3">
        <v>40148</v>
      </c>
      <c r="C762" s="1">
        <v>7.5159345917020797E-10</v>
      </c>
      <c r="D762" s="1">
        <v>3.3498473584331202E-2</v>
      </c>
      <c r="E762" s="1">
        <v>6.2496774252955599E-2</v>
      </c>
      <c r="F762" s="1">
        <v>5.3586539308839503E-9</v>
      </c>
      <c r="G762" s="1">
        <v>3.7092818051654699E-3</v>
      </c>
      <c r="H762" s="1">
        <v>2.22411855676041E-8</v>
      </c>
      <c r="I762" s="1">
        <v>2.00122525320716E-7</v>
      </c>
      <c r="J762" s="1">
        <v>0.90029522627055703</v>
      </c>
      <c r="K762" s="1">
        <v>6.5861442021353699E-9</v>
      </c>
      <c r="L762" s="1">
        <v>9.0283523322122706E-9</v>
      </c>
    </row>
    <row r="763" spans="1:12" x14ac:dyDescent="0.25">
      <c r="A763">
        <v>201001</v>
      </c>
      <c r="B763" s="3">
        <v>40179</v>
      </c>
      <c r="C763" s="1">
        <v>5.2224258732633501E-9</v>
      </c>
      <c r="D763" s="1">
        <v>3.0469488327106699E-2</v>
      </c>
      <c r="E763" s="1">
        <v>4.7985204082688103E-2</v>
      </c>
      <c r="F763" s="1">
        <v>4.6960910928605903E-8</v>
      </c>
      <c r="G763" s="1">
        <v>9.2513769171896403E-8</v>
      </c>
      <c r="H763" s="1">
        <v>2.48184664036235E-2</v>
      </c>
      <c r="I763" s="1">
        <v>1.6564134124036901E-7</v>
      </c>
      <c r="J763" s="1">
        <v>0.89672647258100802</v>
      </c>
      <c r="K763" s="1">
        <v>2.7395687562019399E-8</v>
      </c>
      <c r="L763" s="1">
        <v>3.0871552739494997E-8</v>
      </c>
    </row>
    <row r="764" spans="1:12" x14ac:dyDescent="0.25">
      <c r="A764">
        <v>201002</v>
      </c>
      <c r="B764" s="3">
        <v>40210</v>
      </c>
      <c r="C764" s="1">
        <v>1.95842279670972E-10</v>
      </c>
      <c r="D764" s="1">
        <v>3.12688746508284E-2</v>
      </c>
      <c r="E764" s="1">
        <v>4.6410532165339601E-2</v>
      </c>
      <c r="F764" s="1">
        <v>0.105595454379103</v>
      </c>
      <c r="G764" s="1">
        <v>3.4301617505988698E-7</v>
      </c>
      <c r="H764" s="1">
        <v>0.27037964666198</v>
      </c>
      <c r="I764" s="1">
        <v>0.54634514400647005</v>
      </c>
      <c r="J764" s="1">
        <v>3.69741447541936E-9</v>
      </c>
      <c r="K764" s="1">
        <v>4.64176268759203E-10</v>
      </c>
      <c r="L764" s="1">
        <v>7.6265797311221596E-10</v>
      </c>
    </row>
    <row r="765" spans="1:12" x14ac:dyDescent="0.25">
      <c r="A765">
        <v>201003</v>
      </c>
      <c r="B765" s="3">
        <v>40238</v>
      </c>
      <c r="C765" s="1">
        <v>2.5945600361129402E-10</v>
      </c>
      <c r="D765" s="1">
        <v>3.0381352166471299E-2</v>
      </c>
      <c r="E765" s="1">
        <v>3.93632992411019E-2</v>
      </c>
      <c r="F765" s="1">
        <v>3.2111952569611802E-7</v>
      </c>
      <c r="G765" s="1">
        <v>1.58782150954306E-8</v>
      </c>
      <c r="H765" s="1">
        <v>8.0801496399586303E-9</v>
      </c>
      <c r="I765" s="1">
        <v>0.35891809960826598</v>
      </c>
      <c r="J765" s="1">
        <v>0.57133688765798696</v>
      </c>
      <c r="K765" s="1">
        <v>5.9316700748726598E-9</v>
      </c>
      <c r="L765" s="1">
        <v>1.00562692536012E-8</v>
      </c>
    </row>
    <row r="766" spans="1:12" x14ac:dyDescent="0.25">
      <c r="A766">
        <v>201004</v>
      </c>
      <c r="B766" s="3">
        <v>40269</v>
      </c>
      <c r="C766" s="1">
        <v>1.42323503865414E-8</v>
      </c>
      <c r="D766" s="1">
        <v>2.8110455797127E-4</v>
      </c>
      <c r="E766" s="1">
        <v>0.17403987271377999</v>
      </c>
      <c r="F766" s="1">
        <v>0.41485435535497101</v>
      </c>
      <c r="G766" s="1">
        <v>5.1500379876431801E-2</v>
      </c>
      <c r="H766" s="1">
        <v>2.4537721844827901E-2</v>
      </c>
      <c r="I766" s="1">
        <v>0.33478638234541602</v>
      </c>
      <c r="J766" s="1">
        <v>1.13725875574663E-7</v>
      </c>
      <c r="K766" s="1">
        <v>2.2241748091088101E-8</v>
      </c>
      <c r="L766" s="1">
        <v>3.3106688840757399E-8</v>
      </c>
    </row>
    <row r="767" spans="1:12" x14ac:dyDescent="0.25">
      <c r="A767">
        <v>201005</v>
      </c>
      <c r="B767" s="3">
        <v>40299</v>
      </c>
      <c r="C767" s="1">
        <v>6.3736194823210997E-9</v>
      </c>
      <c r="D767" s="1">
        <v>2.14784005026546E-2</v>
      </c>
      <c r="E767" s="1">
        <v>0.16380285171992301</v>
      </c>
      <c r="F767" s="1">
        <v>2.3063261520868799E-8</v>
      </c>
      <c r="G767" s="1">
        <v>1.7748161069290001E-8</v>
      </c>
      <c r="H767" s="1">
        <v>0.51222925772835504</v>
      </c>
      <c r="I767" s="1">
        <v>7.1211846708018403E-3</v>
      </c>
      <c r="J767" s="1">
        <v>0.295368198214291</v>
      </c>
      <c r="K767" s="1">
        <v>2.8377915480117399E-8</v>
      </c>
      <c r="L767" s="1">
        <v>3.1601320132977101E-8</v>
      </c>
    </row>
    <row r="768" spans="1:12" x14ac:dyDescent="0.25">
      <c r="A768">
        <v>201006</v>
      </c>
      <c r="B768" s="3">
        <v>40330</v>
      </c>
      <c r="C768" s="1">
        <v>1.0389551287590801E-7</v>
      </c>
      <c r="D768" s="1">
        <v>3.1997352232199801E-2</v>
      </c>
      <c r="E768" s="1">
        <v>0.107711910299311</v>
      </c>
      <c r="F768" s="1">
        <v>0.22853104115072601</v>
      </c>
      <c r="G768" s="1">
        <v>2.2003459600364599E-7</v>
      </c>
      <c r="H768" s="1">
        <v>0.63175664451028302</v>
      </c>
      <c r="I768" s="1">
        <v>6.4213719237142795E-7</v>
      </c>
      <c r="J768" s="1">
        <v>1.8656151335991701E-6</v>
      </c>
      <c r="K768" s="1">
        <v>1.0143834689730899E-7</v>
      </c>
      <c r="L768" s="1">
        <v>1.18686692298912E-7</v>
      </c>
    </row>
    <row r="769" spans="1:12" x14ac:dyDescent="0.25">
      <c r="A769">
        <v>201007</v>
      </c>
      <c r="B769" s="3">
        <v>40360</v>
      </c>
      <c r="C769" s="1">
        <v>1.40040540039207E-8</v>
      </c>
      <c r="D769" s="1">
        <v>7.3829132523507507E-2</v>
      </c>
      <c r="E769" s="1">
        <v>1.17386587444509E-6</v>
      </c>
      <c r="F769" s="1">
        <v>1.5694238392869E-4</v>
      </c>
      <c r="G769" s="1">
        <v>0.29942553551178902</v>
      </c>
      <c r="H769" s="1">
        <v>0.62658693722571401</v>
      </c>
      <c r="I769" s="1">
        <v>1.2909882254415501E-7</v>
      </c>
      <c r="J769" s="1">
        <v>5.35318107722018E-8</v>
      </c>
      <c r="K769" s="1">
        <v>3.9413732724657497E-8</v>
      </c>
      <c r="L769" s="1">
        <v>4.2439820945251397E-8</v>
      </c>
    </row>
    <row r="770" spans="1:12" x14ac:dyDescent="0.25">
      <c r="A770">
        <v>201008</v>
      </c>
      <c r="B770" s="3">
        <v>40391</v>
      </c>
      <c r="C770" s="1">
        <v>2.4010966109232002E-10</v>
      </c>
      <c r="D770" s="1">
        <v>7.6406339520638007E-6</v>
      </c>
      <c r="E770" s="1">
        <v>0.12928205906815701</v>
      </c>
      <c r="F770" s="1">
        <v>0.326041701324087</v>
      </c>
      <c r="G770" s="1">
        <v>2.7633168450580199E-9</v>
      </c>
      <c r="H770" s="1">
        <v>0.40670353260646003</v>
      </c>
      <c r="I770" s="1">
        <v>1.5476808631905801E-7</v>
      </c>
      <c r="J770" s="1">
        <v>0.13796490393639901</v>
      </c>
      <c r="K770" s="1">
        <v>2.5126927094635699E-9</v>
      </c>
      <c r="L770" s="1">
        <v>2.1464859053682802E-9</v>
      </c>
    </row>
    <row r="771" spans="1:12" x14ac:dyDescent="0.25">
      <c r="A771">
        <v>201009</v>
      </c>
      <c r="B771" s="3">
        <v>40422</v>
      </c>
      <c r="C771" s="1">
        <v>5.7992324313394699E-3</v>
      </c>
      <c r="D771" s="1">
        <v>2.92644553537019E-8</v>
      </c>
      <c r="E771" s="1">
        <v>1.11184145649283E-7</v>
      </c>
      <c r="F771" s="1">
        <v>3.4706775277080402E-2</v>
      </c>
      <c r="G771" s="1">
        <v>3.5946250999101001E-8</v>
      </c>
      <c r="H771" s="1">
        <v>0.270666633127358</v>
      </c>
      <c r="I771" s="1">
        <v>0.12913559628196</v>
      </c>
      <c r="J771" s="1">
        <v>1.11507945448023E-7</v>
      </c>
      <c r="K771" s="1">
        <v>0.55969146880215104</v>
      </c>
      <c r="L771" s="1">
        <v>6.1773330361777399E-9</v>
      </c>
    </row>
    <row r="772" spans="1:12" x14ac:dyDescent="0.25">
      <c r="A772">
        <v>201010</v>
      </c>
      <c r="B772" s="3">
        <v>40452</v>
      </c>
      <c r="C772" s="1">
        <v>7.33004152759159E-3</v>
      </c>
      <c r="D772" s="1">
        <v>2.2143736209274502E-6</v>
      </c>
      <c r="E772" s="1">
        <v>2.3807184256379799E-8</v>
      </c>
      <c r="F772" s="1">
        <v>7.3786890756828897E-9</v>
      </c>
      <c r="G772" s="1">
        <v>1.6348948906453299E-7</v>
      </c>
      <c r="H772" s="1">
        <v>0.99266094769435997</v>
      </c>
      <c r="I772" s="1">
        <v>6.0501405051827497E-6</v>
      </c>
      <c r="J772" s="1">
        <v>5.9001837484465297E-9</v>
      </c>
      <c r="K772" s="1">
        <v>4.7823320127716398E-7</v>
      </c>
      <c r="L772" s="1">
        <v>6.7456596387622695E-8</v>
      </c>
    </row>
    <row r="773" spans="1:12" x14ac:dyDescent="0.25">
      <c r="A773">
        <v>201011</v>
      </c>
      <c r="B773" s="3">
        <v>40483</v>
      </c>
      <c r="C773" s="1">
        <v>5.1895592093758498E-3</v>
      </c>
      <c r="D773" s="1">
        <v>1.66388387316139E-6</v>
      </c>
      <c r="E773" s="1">
        <v>5.10497124152741E-8</v>
      </c>
      <c r="F773" s="1">
        <v>4.04902758686434E-7</v>
      </c>
      <c r="G773" s="1">
        <v>2.8083220343003599E-7</v>
      </c>
      <c r="H773" s="1">
        <v>0.99424997645046598</v>
      </c>
      <c r="I773" s="1">
        <v>5.5777803628786603E-4</v>
      </c>
      <c r="J773" s="1">
        <v>1.2598089688548201E-7</v>
      </c>
      <c r="K773" s="1">
        <v>1.2307734981983899E-7</v>
      </c>
      <c r="L773" s="1">
        <v>3.6577071727128601E-8</v>
      </c>
    </row>
    <row r="774" spans="1:12" x14ac:dyDescent="0.25">
      <c r="A774">
        <v>201012</v>
      </c>
      <c r="B774" s="3">
        <v>40513</v>
      </c>
      <c r="C774" s="1">
        <v>8.3666317129996899E-3</v>
      </c>
      <c r="D774" s="1">
        <v>7.7776484149154702E-7</v>
      </c>
      <c r="E774" s="1">
        <v>9.5217148701887605E-2</v>
      </c>
      <c r="F774" s="1">
        <v>1.3578986188231301E-7</v>
      </c>
      <c r="G774" s="1">
        <v>8.9346924553176096E-2</v>
      </c>
      <c r="H774" s="1">
        <v>0.70152781792769703</v>
      </c>
      <c r="I774" s="1">
        <v>0.105540562513273</v>
      </c>
      <c r="J774" s="1">
        <v>4.12185193364272E-10</v>
      </c>
      <c r="K774" s="1">
        <v>3.2963373386716201E-10</v>
      </c>
      <c r="L774" s="1">
        <v>2.94444146841139E-10</v>
      </c>
    </row>
    <row r="775" spans="1:12" x14ac:dyDescent="0.25">
      <c r="A775">
        <v>201101</v>
      </c>
      <c r="B775" s="3">
        <v>40544</v>
      </c>
      <c r="C775" s="1">
        <v>2.4135283401068999E-5</v>
      </c>
      <c r="D775" s="1">
        <v>7.5879290712491504E-6</v>
      </c>
      <c r="E775" s="1">
        <v>0.29980618263283898</v>
      </c>
      <c r="F775" s="1">
        <v>3.2696866131320897E-2</v>
      </c>
      <c r="G775" s="1">
        <v>0.57421362203540505</v>
      </c>
      <c r="H775" s="1">
        <v>3.04353171488022E-2</v>
      </c>
      <c r="I775" s="1">
        <v>6.2816070552202799E-2</v>
      </c>
      <c r="J775" s="1">
        <v>8.9687161152782406E-8</v>
      </c>
      <c r="K775" s="1">
        <v>4.5502402921105299E-8</v>
      </c>
      <c r="L775" s="1">
        <v>8.3097326519385394E-8</v>
      </c>
    </row>
    <row r="776" spans="1:12" x14ac:dyDescent="0.25">
      <c r="A776">
        <v>201102</v>
      </c>
      <c r="B776" s="3">
        <v>40575</v>
      </c>
      <c r="C776" s="1">
        <v>2.0831774324694101E-8</v>
      </c>
      <c r="D776" s="1">
        <v>1.8719903315773601E-7</v>
      </c>
      <c r="E776" s="1">
        <v>0.20220001320081901</v>
      </c>
      <c r="F776" s="1">
        <v>0.36411095607278099</v>
      </c>
      <c r="G776" s="1">
        <v>0.43323077745452399</v>
      </c>
      <c r="H776" s="1">
        <v>4.5774157982454602E-4</v>
      </c>
      <c r="I776" s="1">
        <v>1.0369140715684E-7</v>
      </c>
      <c r="J776" s="1">
        <v>7.74484201067001E-8</v>
      </c>
      <c r="K776" s="1">
        <v>5.8130017463952497E-8</v>
      </c>
      <c r="L776" s="1">
        <v>6.4391376795345499E-8</v>
      </c>
    </row>
    <row r="777" spans="1:12" x14ac:dyDescent="0.25">
      <c r="A777">
        <v>201103</v>
      </c>
      <c r="B777" s="3">
        <v>40603</v>
      </c>
      <c r="C777" s="1">
        <v>3.12332563564325E-4</v>
      </c>
      <c r="D777" s="1">
        <v>6.6730830955430701E-8</v>
      </c>
      <c r="E777" s="1">
        <v>0.24122553118432699</v>
      </c>
      <c r="F777" s="1">
        <v>0.75741358580080298</v>
      </c>
      <c r="G777" s="1">
        <v>1.0466763580632601E-3</v>
      </c>
      <c r="H777" s="1">
        <v>1.4720530965362201E-6</v>
      </c>
      <c r="I777" s="1">
        <v>9.6961700226552794E-8</v>
      </c>
      <c r="J777" s="1">
        <v>1.0052225582486E-7</v>
      </c>
      <c r="K777" s="1">
        <v>7.2514804243200895E-8</v>
      </c>
      <c r="L777" s="1">
        <v>6.5310405459613002E-8</v>
      </c>
    </row>
    <row r="778" spans="1:12" x14ac:dyDescent="0.25">
      <c r="A778">
        <v>201104</v>
      </c>
      <c r="B778" s="3">
        <v>40634</v>
      </c>
      <c r="C778" s="1">
        <v>1.1180310755614199E-8</v>
      </c>
      <c r="D778" s="1">
        <v>7.1761484272763997E-8</v>
      </c>
      <c r="E778" s="1">
        <v>2.01354414044585E-8</v>
      </c>
      <c r="F778" s="1">
        <v>0.56584103301951205</v>
      </c>
      <c r="G778" s="1">
        <v>0.27316538528675399</v>
      </c>
      <c r="H778" s="1">
        <v>0.16099048930004001</v>
      </c>
      <c r="I778" s="1">
        <v>8.8599973965915604E-7</v>
      </c>
      <c r="J778" s="1">
        <v>3.4889545696180802E-7</v>
      </c>
      <c r="K778" s="1">
        <v>1.6716500396696E-6</v>
      </c>
      <c r="L778" s="1">
        <v>8.27707692336121E-8</v>
      </c>
    </row>
    <row r="779" spans="1:12" x14ac:dyDescent="0.25">
      <c r="A779">
        <v>201105</v>
      </c>
      <c r="B779" s="3">
        <v>40664</v>
      </c>
      <c r="C779" s="1">
        <v>2.0294512394963698E-6</v>
      </c>
      <c r="D779" s="1">
        <v>1.6052133794500401E-6</v>
      </c>
      <c r="E779" s="1">
        <v>5.3425974755026405E-7</v>
      </c>
      <c r="F779" s="1">
        <v>0.146834569688606</v>
      </c>
      <c r="G779" s="1">
        <v>0.77539577843415097</v>
      </c>
      <c r="H779" s="1">
        <v>2.4031303386376402E-7</v>
      </c>
      <c r="I779" s="1">
        <v>3.1169183178703599E-7</v>
      </c>
      <c r="J779" s="1">
        <v>2.7201154828363202E-6</v>
      </c>
      <c r="K779" s="1">
        <v>7.7762155524379803E-2</v>
      </c>
      <c r="L779" s="1">
        <v>5.5307861687488402E-8</v>
      </c>
    </row>
    <row r="780" spans="1:12" x14ac:dyDescent="0.25">
      <c r="A780">
        <v>201106</v>
      </c>
      <c r="B780" s="3">
        <v>40695</v>
      </c>
      <c r="C780" s="1">
        <v>6.1983960841905503E-9</v>
      </c>
      <c r="D780" s="1">
        <v>2.7793709111129701E-8</v>
      </c>
      <c r="E780" s="1">
        <v>0.186536551469729</v>
      </c>
      <c r="F780" s="1">
        <v>0.81343715899237501</v>
      </c>
      <c r="G780" s="1">
        <v>2.5229850666114401E-5</v>
      </c>
      <c r="H780" s="1">
        <v>8.46394181800944E-7</v>
      </c>
      <c r="I780" s="1">
        <v>3.5982905396284303E-8</v>
      </c>
      <c r="J780" s="1">
        <v>6.25035532939179E-8</v>
      </c>
      <c r="K780" s="1">
        <v>5.8373170384726101E-8</v>
      </c>
      <c r="L780" s="1">
        <v>2.2420218595241801E-8</v>
      </c>
    </row>
    <row r="781" spans="1:12" x14ac:dyDescent="0.25">
      <c r="A781">
        <v>201107</v>
      </c>
      <c r="B781" s="3">
        <v>40725</v>
      </c>
      <c r="C781" s="1">
        <v>9.6971583212861207E-10</v>
      </c>
      <c r="D781" s="1">
        <v>4.7183873174901898E-8</v>
      </c>
      <c r="E781" s="1">
        <v>0.27868252984471198</v>
      </c>
      <c r="F781" s="1">
        <v>0.72131518227589497</v>
      </c>
      <c r="G781" s="1">
        <v>3.52104875139941E-7</v>
      </c>
      <c r="H781" s="1">
        <v>1.47084288044614E-6</v>
      </c>
      <c r="I781" s="1">
        <v>2.30871698593989E-7</v>
      </c>
      <c r="J781" s="1">
        <v>1.4219196276234601E-7</v>
      </c>
      <c r="K781" s="1">
        <v>3.3064721777737902E-8</v>
      </c>
      <c r="L781" s="1">
        <v>1.0649859767624301E-8</v>
      </c>
    </row>
    <row r="782" spans="1:12" x14ac:dyDescent="0.25">
      <c r="A782">
        <v>201108</v>
      </c>
      <c r="B782" s="3">
        <v>40756</v>
      </c>
      <c r="C782" s="1">
        <v>1.72394558362687E-9</v>
      </c>
      <c r="D782" s="1">
        <v>1.4955866040330301E-8</v>
      </c>
      <c r="E782" s="1">
        <v>3.3243269743290702E-9</v>
      </c>
      <c r="F782" s="1">
        <v>0.31586711801046402</v>
      </c>
      <c r="G782" s="1">
        <v>0.38245384595430498</v>
      </c>
      <c r="H782" s="1">
        <v>1.2202766983105801E-8</v>
      </c>
      <c r="I782" s="1">
        <v>3.1299229497620002E-6</v>
      </c>
      <c r="J782" s="1">
        <v>0.30167561189682901</v>
      </c>
      <c r="K782" s="1">
        <v>2.5466875932199999E-7</v>
      </c>
      <c r="L782" s="1">
        <v>7.3397837443122404E-9</v>
      </c>
    </row>
    <row r="783" spans="1:12" x14ac:dyDescent="0.25">
      <c r="A783">
        <v>201109</v>
      </c>
      <c r="B783" s="3">
        <v>40787</v>
      </c>
      <c r="C783" s="1">
        <v>2.38710999567451E-3</v>
      </c>
      <c r="D783" s="1">
        <v>3.0683097405376501E-8</v>
      </c>
      <c r="E783" s="1">
        <v>1.11332654262564E-7</v>
      </c>
      <c r="F783" s="1">
        <v>1.9428613693438401E-2</v>
      </c>
      <c r="G783" s="1">
        <v>1.2917220236443299E-7</v>
      </c>
      <c r="H783" s="1">
        <v>1.5827510914939099E-7</v>
      </c>
      <c r="I783" s="1">
        <v>0.22645944559682801</v>
      </c>
      <c r="J783" s="1">
        <v>9.0784284664175195E-8</v>
      </c>
      <c r="K783" s="1">
        <v>0.75172427443104795</v>
      </c>
      <c r="L783" s="1">
        <v>3.60356619559208E-8</v>
      </c>
    </row>
    <row r="784" spans="1:12" x14ac:dyDescent="0.25">
      <c r="A784">
        <v>201110</v>
      </c>
      <c r="B784" s="3">
        <v>40817</v>
      </c>
      <c r="C784" s="1">
        <v>2.8304467835115901E-6</v>
      </c>
      <c r="D784" s="1">
        <v>2.0190556257206901E-6</v>
      </c>
      <c r="E784" s="1">
        <v>7.5157348286340503E-6</v>
      </c>
      <c r="F784" s="1">
        <v>1.45681015668925E-5</v>
      </c>
      <c r="G784" s="1">
        <v>2.1611836914978498E-8</v>
      </c>
      <c r="H784" s="1">
        <v>1.5259358624488199E-7</v>
      </c>
      <c r="I784" s="1">
        <v>4.2302050933158598E-6</v>
      </c>
      <c r="J784" s="1">
        <v>1.3275336436088E-7</v>
      </c>
      <c r="K784" s="1">
        <v>0.99996840604846304</v>
      </c>
      <c r="L784" s="1">
        <v>1.23448851009604E-7</v>
      </c>
    </row>
    <row r="785" spans="1:12" x14ac:dyDescent="0.25">
      <c r="A785">
        <v>201111</v>
      </c>
      <c r="B785" s="3">
        <v>40848</v>
      </c>
      <c r="C785" s="1">
        <v>2.9676569717121599E-10</v>
      </c>
      <c r="D785" s="1">
        <v>5.7960517651007401E-8</v>
      </c>
      <c r="E785" s="1">
        <v>4.50702259232423E-7</v>
      </c>
      <c r="F785" s="1">
        <v>3.4121567808898501E-6</v>
      </c>
      <c r="G785" s="1">
        <v>2.1587559093577099E-8</v>
      </c>
      <c r="H785" s="1">
        <v>4.4710725961357002E-8</v>
      </c>
      <c r="I785" s="1">
        <v>1.3886213804408501E-7</v>
      </c>
      <c r="J785" s="1">
        <v>2.9844125688266901E-8</v>
      </c>
      <c r="K785" s="1">
        <v>0.99999582065450698</v>
      </c>
      <c r="L785" s="1">
        <v>2.32246284369286E-8</v>
      </c>
    </row>
    <row r="786" spans="1:12" x14ac:dyDescent="0.25">
      <c r="A786">
        <v>201112</v>
      </c>
      <c r="B786" s="3">
        <v>40878</v>
      </c>
      <c r="C786" s="1">
        <v>3.21835363863213E-11</v>
      </c>
      <c r="D786" s="1">
        <v>1.5745296445743599E-8</v>
      </c>
      <c r="E786" s="1">
        <v>7.6554366155899897E-8</v>
      </c>
      <c r="F786" s="1">
        <v>6.3809729161331199E-8</v>
      </c>
      <c r="G786" s="1">
        <v>2.40039568875963E-8</v>
      </c>
      <c r="H786" s="1">
        <v>3.5971186293025203E-8</v>
      </c>
      <c r="I786" s="1">
        <v>4.3161979198778902E-8</v>
      </c>
      <c r="J786" s="1">
        <v>3.4317016745605802E-8</v>
      </c>
      <c r="K786" s="1">
        <v>0.99999967966852898</v>
      </c>
      <c r="L786" s="1">
        <v>2.67357555038717E-8</v>
      </c>
    </row>
    <row r="787" spans="1:12" x14ac:dyDescent="0.25">
      <c r="A787">
        <v>201201</v>
      </c>
      <c r="B787" s="3">
        <v>40909</v>
      </c>
      <c r="C787" s="1">
        <v>7.1842962339875195E-7</v>
      </c>
      <c r="D787" s="1">
        <v>1.97982722534124E-6</v>
      </c>
      <c r="E787" s="1">
        <v>1.2775430566070099E-5</v>
      </c>
      <c r="F787" s="1">
        <v>3.3923163647539099E-6</v>
      </c>
      <c r="G787" s="1">
        <v>4.5938742112068999E-8</v>
      </c>
      <c r="H787" s="1">
        <v>1.15733661144144E-6</v>
      </c>
      <c r="I787" s="1">
        <v>7.6807786742516996E-7</v>
      </c>
      <c r="J787" s="1">
        <v>2.0740555353267201E-8</v>
      </c>
      <c r="K787" s="1">
        <v>0.999979024712225</v>
      </c>
      <c r="L787" s="1">
        <v>1.17190222801101E-7</v>
      </c>
    </row>
    <row r="788" spans="1:12" x14ac:dyDescent="0.25">
      <c r="A788">
        <v>201202</v>
      </c>
      <c r="B788" s="3">
        <v>40940</v>
      </c>
      <c r="C788" s="1">
        <v>4.2543399467375102E-8</v>
      </c>
      <c r="D788" s="1">
        <v>2.4110411197710601E-6</v>
      </c>
      <c r="E788" s="1">
        <v>1.7998193662325E-5</v>
      </c>
      <c r="F788" s="1">
        <v>2.9598806222511601E-6</v>
      </c>
      <c r="G788" s="1">
        <v>1.1259642572274399E-6</v>
      </c>
      <c r="H788" s="1">
        <v>6.0517364698487703E-7</v>
      </c>
      <c r="I788" s="1">
        <v>6.78677389387282E-6</v>
      </c>
      <c r="J788" s="1">
        <v>2.3475231278555699E-6</v>
      </c>
      <c r="K788" s="1">
        <v>0.99996498111256604</v>
      </c>
      <c r="L788" s="1">
        <v>7.41793703333379E-7</v>
      </c>
    </row>
    <row r="789" spans="1:12" x14ac:dyDescent="0.25">
      <c r="A789">
        <v>201203</v>
      </c>
      <c r="B789" s="3">
        <v>40969</v>
      </c>
      <c r="C789" s="1">
        <v>1.2974136122207101E-8</v>
      </c>
      <c r="D789" s="1">
        <v>1.8175667382794999E-7</v>
      </c>
      <c r="E789" s="1">
        <v>9.2243805280911999E-7</v>
      </c>
      <c r="F789" s="1">
        <v>1.11123345238187E-7</v>
      </c>
      <c r="G789" s="1">
        <v>2.7741354641740802E-8</v>
      </c>
      <c r="H789" s="1">
        <v>1.6927592667342399E-8</v>
      </c>
      <c r="I789" s="1">
        <v>1.73750555517527E-7</v>
      </c>
      <c r="J789" s="1">
        <v>8.7908801182932199E-8</v>
      </c>
      <c r="K789" s="1">
        <v>0.99999843674106303</v>
      </c>
      <c r="L789" s="1">
        <v>2.86384810154302E-8</v>
      </c>
    </row>
    <row r="790" spans="1:12" x14ac:dyDescent="0.25">
      <c r="A790">
        <v>201204</v>
      </c>
      <c r="B790" s="3">
        <v>41000</v>
      </c>
      <c r="C790" s="1">
        <v>2.31910988317839E-8</v>
      </c>
      <c r="D790" s="1">
        <v>1.2402346514457099E-5</v>
      </c>
      <c r="E790" s="1">
        <v>9.9542879571041401E-6</v>
      </c>
      <c r="F790" s="1">
        <v>1.6583642621822599E-6</v>
      </c>
      <c r="G790" s="1">
        <v>9.9786609077998291E-7</v>
      </c>
      <c r="H790" s="1">
        <v>1.2016281905013E-6</v>
      </c>
      <c r="I790" s="1">
        <v>1.1634689988078101E-3</v>
      </c>
      <c r="J790" s="1">
        <v>6.8489507309811703E-7</v>
      </c>
      <c r="K790" s="1">
        <v>0.99880825444312304</v>
      </c>
      <c r="L790" s="1">
        <v>1.3539788712623199E-6</v>
      </c>
    </row>
    <row r="791" spans="1:12" x14ac:dyDescent="0.25">
      <c r="A791">
        <v>201205</v>
      </c>
      <c r="B791" s="3">
        <v>41030</v>
      </c>
      <c r="C791" s="1">
        <v>2.2113825042302701E-9</v>
      </c>
      <c r="D791" s="1">
        <v>5.3390480489765396E-9</v>
      </c>
      <c r="E791" s="1">
        <v>1.7907234573521599E-8</v>
      </c>
      <c r="F791" s="1">
        <v>2.7910176041132001E-9</v>
      </c>
      <c r="G791" s="1">
        <v>5.3774926655583399E-9</v>
      </c>
      <c r="H791" s="1">
        <v>5.3559392638777901E-9</v>
      </c>
      <c r="I791" s="1">
        <v>2.13096836511035E-3</v>
      </c>
      <c r="J791" s="1">
        <v>8.60287030736797E-9</v>
      </c>
      <c r="K791" s="1">
        <v>0.99786896407511905</v>
      </c>
      <c r="L791" s="1">
        <v>1.9974169465983399E-8</v>
      </c>
    </row>
    <row r="792" spans="1:12" x14ac:dyDescent="0.25">
      <c r="A792">
        <v>201206</v>
      </c>
      <c r="B792" s="3">
        <v>41061</v>
      </c>
      <c r="C792" s="1">
        <v>1.0359800098022201E-9</v>
      </c>
      <c r="D792" s="1">
        <v>3.58586194478405E-7</v>
      </c>
      <c r="E792" s="1">
        <v>3.5674370372720398E-7</v>
      </c>
      <c r="F792" s="1">
        <v>2.0336207727321801E-8</v>
      </c>
      <c r="G792" s="1">
        <v>1.63086333448449E-8</v>
      </c>
      <c r="H792" s="1">
        <v>2.0772439933604799E-9</v>
      </c>
      <c r="I792" s="1">
        <v>1.7765925111458101E-7</v>
      </c>
      <c r="J792" s="1">
        <v>1.02588431565132E-8</v>
      </c>
      <c r="K792" s="1">
        <v>0.99999898454751601</v>
      </c>
      <c r="L792" s="1">
        <v>7.2446327886465898E-8</v>
      </c>
    </row>
    <row r="793" spans="1:12" x14ac:dyDescent="0.25">
      <c r="A793">
        <v>201207</v>
      </c>
      <c r="B793" s="3">
        <v>41091</v>
      </c>
      <c r="C793" s="1">
        <v>5.9352978125657797E-7</v>
      </c>
      <c r="D793" s="1">
        <v>1.24447086353055E-5</v>
      </c>
      <c r="E793" s="1">
        <v>8.0132495703870998E-6</v>
      </c>
      <c r="F793" s="1">
        <v>2.8261597446593798E-6</v>
      </c>
      <c r="G793" s="1">
        <v>1.55640459343821E-6</v>
      </c>
      <c r="H793" s="1">
        <v>4.8248019911314401E-7</v>
      </c>
      <c r="I793" s="1">
        <v>4.5926108425202502E-6</v>
      </c>
      <c r="J793" s="1">
        <v>5.7161709367489296E-6</v>
      </c>
      <c r="K793" s="1">
        <v>0.99995347593609096</v>
      </c>
      <c r="L793" s="1">
        <v>1.0298749665787699E-5</v>
      </c>
    </row>
    <row r="794" spans="1:12" x14ac:dyDescent="0.25">
      <c r="A794">
        <v>201208</v>
      </c>
      <c r="B794" s="3">
        <v>41122</v>
      </c>
      <c r="C794" s="1">
        <v>5.8668161169140199E-8</v>
      </c>
      <c r="D794" s="1">
        <v>1.9188949753197799E-7</v>
      </c>
      <c r="E794" s="1">
        <v>1.0380404608945899E-6</v>
      </c>
      <c r="F794" s="1">
        <v>3.0264929902262103E-8</v>
      </c>
      <c r="G794" s="1">
        <v>4.5504084382087803E-8</v>
      </c>
      <c r="H794" s="1">
        <v>4.84266635292076E-8</v>
      </c>
      <c r="I794" s="1">
        <v>1.3797216857122201E-7</v>
      </c>
      <c r="J794" s="1">
        <v>9.9839396268770005E-8</v>
      </c>
      <c r="K794" s="1">
        <v>0.99999823067453397</v>
      </c>
      <c r="L794" s="1">
        <v>1.1872018298551099E-7</v>
      </c>
    </row>
    <row r="795" spans="1:12" x14ac:dyDescent="0.25">
      <c r="A795">
        <v>201209</v>
      </c>
      <c r="B795" s="3">
        <v>41153</v>
      </c>
      <c r="C795" s="1">
        <v>1.66198887036895E-4</v>
      </c>
      <c r="D795" s="1">
        <v>1.7533688536587E-6</v>
      </c>
      <c r="E795" s="1">
        <v>2.4693974566813001E-6</v>
      </c>
      <c r="F795" s="1">
        <v>9.5309137481347506E-8</v>
      </c>
      <c r="G795" s="1">
        <v>1.67876001232527E-7</v>
      </c>
      <c r="H795" s="1">
        <v>2.24537468400849E-7</v>
      </c>
      <c r="I795" s="1">
        <v>1.06091966271416E-6</v>
      </c>
      <c r="J795" s="1">
        <v>0.99982318985743102</v>
      </c>
      <c r="K795" s="1">
        <v>4.1103167040215601E-7</v>
      </c>
      <c r="L795" s="1">
        <v>4.42881740479616E-6</v>
      </c>
    </row>
    <row r="796" spans="1:12" x14ac:dyDescent="0.25">
      <c r="A796">
        <v>201210</v>
      </c>
      <c r="B796" s="3">
        <v>41183</v>
      </c>
      <c r="C796" s="1">
        <v>1.2406434735196801E-3</v>
      </c>
      <c r="D796" s="1">
        <v>3.2058888151714798E-7</v>
      </c>
      <c r="E796" s="1">
        <v>2.47500584766557E-7</v>
      </c>
      <c r="F796" s="1">
        <v>1.79632153371103E-7</v>
      </c>
      <c r="G796" s="1">
        <v>6.1950743514496305E-7</v>
      </c>
      <c r="H796" s="1">
        <v>0.103793049441959</v>
      </c>
      <c r="I796" s="1">
        <v>1.4817069552444199E-6</v>
      </c>
      <c r="J796" s="1">
        <v>0.89495879775764797</v>
      </c>
      <c r="K796" s="1">
        <v>1.5349660118385301E-8</v>
      </c>
      <c r="L796" s="1">
        <v>4.6450413023603097E-6</v>
      </c>
    </row>
    <row r="797" spans="1:12" x14ac:dyDescent="0.25">
      <c r="A797">
        <v>201211</v>
      </c>
      <c r="B797" s="3">
        <v>41214</v>
      </c>
      <c r="C797" s="1">
        <v>4.2273971243936398E-5</v>
      </c>
      <c r="D797" s="1">
        <v>2.2793197100285199E-7</v>
      </c>
      <c r="E797" s="1">
        <v>1.59507851903E-7</v>
      </c>
      <c r="F797" s="1">
        <v>1.48660591100474E-7</v>
      </c>
      <c r="G797" s="1">
        <v>2.9941048049570602E-7</v>
      </c>
      <c r="H797" s="1">
        <v>1.2821994923404601E-6</v>
      </c>
      <c r="I797" s="1">
        <v>5.0883962699085497E-7</v>
      </c>
      <c r="J797" s="1">
        <v>1.8927101299927199E-2</v>
      </c>
      <c r="K797" s="1">
        <v>3.4273650580865699E-7</v>
      </c>
      <c r="L797" s="1">
        <v>0.98102765544230897</v>
      </c>
    </row>
    <row r="798" spans="1:12" x14ac:dyDescent="0.25">
      <c r="A798">
        <v>201212</v>
      </c>
      <c r="B798" s="3">
        <v>41244</v>
      </c>
      <c r="C798" s="1">
        <v>3.8100242138473799E-10</v>
      </c>
      <c r="D798" s="1">
        <v>3.3880184094781998E-6</v>
      </c>
      <c r="E798" s="1">
        <v>3.9195428038281098E-10</v>
      </c>
      <c r="F798" s="1">
        <v>3.18469956738072E-10</v>
      </c>
      <c r="G798" s="1">
        <v>2.5420549231429299E-3</v>
      </c>
      <c r="H798" s="1">
        <v>6.9349460588442098E-10</v>
      </c>
      <c r="I798" s="1">
        <v>3.1960395480019898E-9</v>
      </c>
      <c r="J798" s="1">
        <v>0.99733588463707701</v>
      </c>
      <c r="K798" s="1">
        <v>5.8725004135341098E-10</v>
      </c>
      <c r="L798" s="1">
        <v>1.18666854256584E-4</v>
      </c>
    </row>
    <row r="799" spans="1:12" x14ac:dyDescent="0.25">
      <c r="A799">
        <v>201301</v>
      </c>
      <c r="B799" s="3">
        <v>41275</v>
      </c>
      <c r="C799" s="1">
        <v>1.88297697113399E-3</v>
      </c>
      <c r="D799" s="1">
        <v>1.91247135071994E-8</v>
      </c>
      <c r="E799" s="1">
        <v>2.0858761352313999E-8</v>
      </c>
      <c r="F799" s="1">
        <v>2.9776951303635502E-10</v>
      </c>
      <c r="G799" s="1">
        <v>1.2109193579995199E-8</v>
      </c>
      <c r="H799" s="1">
        <v>8.4877274371524801E-9</v>
      </c>
      <c r="I799" s="1">
        <v>1.2620541168236901E-9</v>
      </c>
      <c r="J799" s="1">
        <v>0.99811671894984799</v>
      </c>
      <c r="K799" s="1">
        <v>2.4240307649672599E-10</v>
      </c>
      <c r="L799" s="1">
        <v>2.4169639961302899E-7</v>
      </c>
    </row>
    <row r="800" spans="1:12" x14ac:dyDescent="0.25">
      <c r="A800">
        <v>201302</v>
      </c>
      <c r="B800" s="3">
        <v>41306</v>
      </c>
      <c r="C800" s="1">
        <v>1.8429690786065101E-5</v>
      </c>
      <c r="D800" s="1">
        <v>3.0432019546110502E-7</v>
      </c>
      <c r="E800" s="1">
        <v>1.69017518182069E-7</v>
      </c>
      <c r="F800" s="1">
        <v>4.4551682603615902E-9</v>
      </c>
      <c r="G800" s="1">
        <v>1.12301381612076E-8</v>
      </c>
      <c r="H800" s="1">
        <v>6.8607670542614794E-8</v>
      </c>
      <c r="I800" s="1">
        <v>2.7943170168455999E-8</v>
      </c>
      <c r="J800" s="1">
        <v>1.7439359453909899E-7</v>
      </c>
      <c r="K800" s="1">
        <v>1.2475127152289299E-8</v>
      </c>
      <c r="L800" s="1">
        <v>0.99998079786665495</v>
      </c>
    </row>
    <row r="801" spans="1:12" x14ac:dyDescent="0.25">
      <c r="A801">
        <v>201303</v>
      </c>
      <c r="B801" s="3">
        <v>41334</v>
      </c>
      <c r="C801" s="1">
        <v>4.4407239717354503E-7</v>
      </c>
      <c r="D801" s="1">
        <v>3.4745328144494599E-8</v>
      </c>
      <c r="E801" s="1">
        <v>7.3652681623993898E-8</v>
      </c>
      <c r="F801" s="1">
        <v>1.62250244359584E-9</v>
      </c>
      <c r="G801" s="1">
        <v>2.6497444149001799E-9</v>
      </c>
      <c r="H801" s="1">
        <v>6.3514009663183996E-9</v>
      </c>
      <c r="I801" s="1">
        <v>2.3588035010100501E-8</v>
      </c>
      <c r="J801" s="1">
        <v>1.55543113195769E-7</v>
      </c>
      <c r="K801" s="1">
        <v>7.3960515363675701E-9</v>
      </c>
      <c r="L801" s="1">
        <v>0.99999925037876303</v>
      </c>
    </row>
    <row r="802" spans="1:12" x14ac:dyDescent="0.25">
      <c r="A802">
        <v>201304</v>
      </c>
      <c r="B802" s="3">
        <v>41365</v>
      </c>
      <c r="C802" s="1">
        <v>1.4373750564903001E-6</v>
      </c>
      <c r="D802" s="1">
        <v>2.4207361644827599E-6</v>
      </c>
      <c r="E802" s="1">
        <v>1.4891918147987199E-5</v>
      </c>
      <c r="F802" s="1">
        <v>2.8961997850656498E-7</v>
      </c>
      <c r="G802" s="1">
        <v>4.6476610722809301E-7</v>
      </c>
      <c r="H802" s="1">
        <v>2.08769010819766E-7</v>
      </c>
      <c r="I802" s="1">
        <v>1.24491944257491E-5</v>
      </c>
      <c r="J802" s="1">
        <v>1.7045974623146701E-5</v>
      </c>
      <c r="K802" s="1">
        <v>1.29113211241878E-4</v>
      </c>
      <c r="L802" s="1">
        <v>0.99982167843525405</v>
      </c>
    </row>
    <row r="803" spans="1:12" x14ac:dyDescent="0.25">
      <c r="A803">
        <v>201305</v>
      </c>
      <c r="B803" s="3">
        <v>41395</v>
      </c>
      <c r="C803" s="1">
        <v>3.9106410115301703E-8</v>
      </c>
      <c r="D803" s="1">
        <v>2.09209023802546E-2</v>
      </c>
      <c r="E803" s="1">
        <v>1.16542176428225E-7</v>
      </c>
      <c r="F803" s="1">
        <v>8.2370125948914701E-9</v>
      </c>
      <c r="G803" s="1">
        <v>2.6809599064566001E-8</v>
      </c>
      <c r="H803" s="1">
        <v>0.57163033106536698</v>
      </c>
      <c r="I803" s="1">
        <v>1.57875881807543E-7</v>
      </c>
      <c r="J803" s="1">
        <v>0.36972952503006301</v>
      </c>
      <c r="K803" s="1">
        <v>3.7718234702440498E-2</v>
      </c>
      <c r="L803" s="1">
        <v>6.5825057127225795E-7</v>
      </c>
    </row>
    <row r="804" spans="1:12" x14ac:dyDescent="0.25">
      <c r="A804">
        <v>201306</v>
      </c>
      <c r="B804" s="3">
        <v>41426</v>
      </c>
      <c r="C804" s="1">
        <v>3.3846807996822499E-2</v>
      </c>
      <c r="D804" s="1">
        <v>0.204924193186142</v>
      </c>
      <c r="E804" s="1">
        <v>1.32657694946659E-8</v>
      </c>
      <c r="F804" s="1">
        <v>6.2866470454492602E-10</v>
      </c>
      <c r="G804" s="1">
        <v>9.4408029529597801E-2</v>
      </c>
      <c r="H804" s="1">
        <v>0.66681820234443301</v>
      </c>
      <c r="I804" s="1">
        <v>1.8293227270615699E-7</v>
      </c>
      <c r="J804" s="1">
        <v>2.5484559451876199E-6</v>
      </c>
      <c r="K804" s="1">
        <v>1.5601101348418399E-9</v>
      </c>
      <c r="L804" s="1">
        <v>2.0100240250106802E-8</v>
      </c>
    </row>
    <row r="805" spans="1:12" x14ac:dyDescent="0.25">
      <c r="A805">
        <v>201307</v>
      </c>
      <c r="B805" s="3">
        <v>41456</v>
      </c>
      <c r="C805" s="1">
        <v>3.0663606645074302E-8</v>
      </c>
      <c r="D805" s="1">
        <v>0.17063673924269299</v>
      </c>
      <c r="E805" s="1">
        <v>9.6149608286610302E-9</v>
      </c>
      <c r="F805" s="1">
        <v>1.23695939279242E-8</v>
      </c>
      <c r="G805" s="1">
        <v>1.38372131933622E-8</v>
      </c>
      <c r="H805" s="1">
        <v>0.48405482958631402</v>
      </c>
      <c r="I805" s="1">
        <v>4.4564674241787002E-8</v>
      </c>
      <c r="J805" s="1">
        <v>0.33213553387345801</v>
      </c>
      <c r="K805" s="1">
        <v>1.3578053559285401E-8</v>
      </c>
      <c r="L805" s="1">
        <v>1.31727726681076E-2</v>
      </c>
    </row>
    <row r="806" spans="1:12" x14ac:dyDescent="0.25">
      <c r="A806">
        <v>201308</v>
      </c>
      <c r="B806" s="3">
        <v>41487</v>
      </c>
      <c r="C806" s="1">
        <v>1.5149812434519599E-7</v>
      </c>
      <c r="D806" s="1">
        <v>2.6731717765848401E-2</v>
      </c>
      <c r="E806" s="1">
        <v>4.4031630809737102E-8</v>
      </c>
      <c r="F806" s="1">
        <v>5.60555544464512E-8</v>
      </c>
      <c r="G806" s="1">
        <v>1.2722194637868399E-7</v>
      </c>
      <c r="H806" s="1">
        <v>0.97326736458366303</v>
      </c>
      <c r="I806" s="1">
        <v>1.62543021589198E-7</v>
      </c>
      <c r="J806" s="1">
        <v>1.12574711666318E-7</v>
      </c>
      <c r="K806" s="1">
        <v>5.77376518597442E-8</v>
      </c>
      <c r="L806" s="1">
        <v>2.0598782426301501E-7</v>
      </c>
    </row>
    <row r="807" spans="1:12" x14ac:dyDescent="0.25">
      <c r="A807">
        <v>201309</v>
      </c>
      <c r="B807" s="3">
        <v>41518</v>
      </c>
      <c r="C807" s="1">
        <v>5.9299096581485001E-9</v>
      </c>
      <c r="D807" s="1">
        <v>0.194481428455519</v>
      </c>
      <c r="E807" s="1">
        <v>8.5060334057995304E-2</v>
      </c>
      <c r="F807" s="1">
        <v>1.60484105797353E-8</v>
      </c>
      <c r="G807" s="1">
        <v>9.4945640082021095E-9</v>
      </c>
      <c r="H807" s="1">
        <v>0.21411267850587501</v>
      </c>
      <c r="I807" s="1">
        <v>7.3701497626646602E-9</v>
      </c>
      <c r="J807" s="1">
        <v>4.6403135289620503E-9</v>
      </c>
      <c r="K807" s="1">
        <v>5.7628641779553403E-9</v>
      </c>
      <c r="L807" s="1">
        <v>0.50634550973439096</v>
      </c>
    </row>
    <row r="808" spans="1:12" x14ac:dyDescent="0.25">
      <c r="A808">
        <v>201310</v>
      </c>
      <c r="B808" s="3">
        <v>41548</v>
      </c>
      <c r="C808" s="1">
        <v>3.6548833590716003E-7</v>
      </c>
      <c r="D808" s="1">
        <v>0.18460882291092801</v>
      </c>
      <c r="E808" s="1">
        <v>0.11601217904328701</v>
      </c>
      <c r="F808" s="1">
        <v>3.9775681418458702E-6</v>
      </c>
      <c r="G808" s="1">
        <v>4.7021122067915699E-6</v>
      </c>
      <c r="H808" s="1">
        <v>0.112468884623774</v>
      </c>
      <c r="I808" s="1">
        <v>9.0717125496207398E-7</v>
      </c>
      <c r="J808" s="1">
        <v>1.5352203721720399E-6</v>
      </c>
      <c r="K808" s="1">
        <v>9.2577135587791601E-8</v>
      </c>
      <c r="L808" s="1">
        <v>0.58689853328456099</v>
      </c>
    </row>
    <row r="809" spans="1:12" x14ac:dyDescent="0.25">
      <c r="A809">
        <v>201311</v>
      </c>
      <c r="B809" s="3">
        <v>41579</v>
      </c>
      <c r="C809" s="1">
        <v>6.2060249933385896E-8</v>
      </c>
      <c r="D809" s="1">
        <v>0.27941732208043502</v>
      </c>
      <c r="E809" s="1">
        <v>0.21301507213035301</v>
      </c>
      <c r="F809" s="1">
        <v>1.73020543786254E-7</v>
      </c>
      <c r="G809" s="1">
        <v>0.31434708726115401</v>
      </c>
      <c r="H809" s="1">
        <v>0.19300041040820701</v>
      </c>
      <c r="I809" s="1">
        <v>8.6597259280382706E-8</v>
      </c>
      <c r="J809" s="1">
        <v>2.1954583025979399E-4</v>
      </c>
      <c r="K809" s="1">
        <v>2.0876237564253099E-8</v>
      </c>
      <c r="L809" s="1">
        <v>2.1973529697951699E-7</v>
      </c>
    </row>
    <row r="810" spans="1:12" x14ac:dyDescent="0.25">
      <c r="A810">
        <v>201312</v>
      </c>
      <c r="B810" s="3">
        <v>41609</v>
      </c>
      <c r="C810" s="1">
        <v>0.10937614012539899</v>
      </c>
      <c r="D810" s="1">
        <v>0.62421300756234799</v>
      </c>
      <c r="E810" s="1">
        <v>2.36137110506384E-7</v>
      </c>
      <c r="F810" s="1">
        <v>1.19283102334056E-8</v>
      </c>
      <c r="G810" s="1">
        <v>1.12548097094723E-7</v>
      </c>
      <c r="H810" s="1">
        <v>5.7569971860452498E-2</v>
      </c>
      <c r="I810" s="1">
        <v>7.8761850480779103E-8</v>
      </c>
      <c r="J810" s="1">
        <v>1.1254327021750599E-7</v>
      </c>
      <c r="K810" s="1">
        <v>2.2447474699442E-8</v>
      </c>
      <c r="L810" s="1">
        <v>0.20884030608562901</v>
      </c>
    </row>
    <row r="811" spans="1:12" x14ac:dyDescent="0.25">
      <c r="A811">
        <v>201401</v>
      </c>
      <c r="B811" s="3">
        <v>41640</v>
      </c>
      <c r="C811" s="1">
        <v>5.7035416336387597E-2</v>
      </c>
      <c r="D811" s="1">
        <v>0.141215637873565</v>
      </c>
      <c r="E811" s="1">
        <v>2.62872639395081E-6</v>
      </c>
      <c r="F811" s="1">
        <v>5.0609554193486E-8</v>
      </c>
      <c r="G811" s="1">
        <v>1.36368640327177E-7</v>
      </c>
      <c r="H811" s="1">
        <v>0.80174600997901202</v>
      </c>
      <c r="I811" s="1">
        <v>5.1362277495773697E-8</v>
      </c>
      <c r="J811" s="1">
        <v>2.72391895201464E-8</v>
      </c>
      <c r="K811" s="1">
        <v>1.8962598484204101E-8</v>
      </c>
      <c r="L811" s="1">
        <v>2.2542733635284001E-8</v>
      </c>
    </row>
    <row r="812" spans="1:12" x14ac:dyDescent="0.25">
      <c r="A812">
        <v>201402</v>
      </c>
      <c r="B812" s="3">
        <v>41671</v>
      </c>
      <c r="C812" s="1">
        <v>5.6667508366345903E-2</v>
      </c>
      <c r="D812" s="1">
        <v>0.11884834675358</v>
      </c>
      <c r="E812" s="1">
        <v>6.4955889166769199E-7</v>
      </c>
      <c r="F812" s="1">
        <v>1.7558473374591101E-7</v>
      </c>
      <c r="G812" s="1">
        <v>2.3622205303602801E-8</v>
      </c>
      <c r="H812" s="1">
        <v>0.45539454302780502</v>
      </c>
      <c r="I812" s="1">
        <v>3.0014787585314897E-8</v>
      </c>
      <c r="J812" s="1">
        <v>0.36908868873270501</v>
      </c>
      <c r="K812" s="1">
        <v>2.08604021694382E-8</v>
      </c>
      <c r="L812" s="1">
        <v>1.34785487288179E-8</v>
      </c>
    </row>
    <row r="813" spans="1:12" x14ac:dyDescent="0.25">
      <c r="A813">
        <v>201403</v>
      </c>
      <c r="B813" s="3">
        <v>41699</v>
      </c>
      <c r="C813" s="1">
        <v>4.2222886480716698E-9</v>
      </c>
      <c r="D813" s="1">
        <v>6.2176432119872502E-9</v>
      </c>
      <c r="E813" s="1">
        <v>0.124881062351666</v>
      </c>
      <c r="F813" s="1">
        <v>9.9180709466256492E-9</v>
      </c>
      <c r="G813" s="1">
        <v>3.1167567227490298E-4</v>
      </c>
      <c r="H813" s="1">
        <v>0.87480690263057903</v>
      </c>
      <c r="I813" s="1">
        <v>8.2747179320047006E-9</v>
      </c>
      <c r="J813" s="1">
        <v>3.1501331312007302E-7</v>
      </c>
      <c r="K813" s="1">
        <v>6.2197221858483199E-9</v>
      </c>
      <c r="L813" s="1">
        <v>9.4796799222856999E-9</v>
      </c>
    </row>
    <row r="814" spans="1:12" x14ac:dyDescent="0.25">
      <c r="A814">
        <v>201404</v>
      </c>
      <c r="B814" s="3">
        <v>41730</v>
      </c>
      <c r="C814" s="1">
        <v>2.0635430848890101E-8</v>
      </c>
      <c r="D814" s="1">
        <v>1.07546720348422E-2</v>
      </c>
      <c r="E814" s="1">
        <v>9.7153967939092892E-9</v>
      </c>
      <c r="F814" s="1">
        <v>1.8601916666048799E-9</v>
      </c>
      <c r="G814" s="1">
        <v>5.4866353621187503E-9</v>
      </c>
      <c r="H814" s="1">
        <v>0.168993791432026</v>
      </c>
      <c r="I814" s="1">
        <v>6.8989017953829702E-9</v>
      </c>
      <c r="J814" s="1">
        <v>0.82025148671825798</v>
      </c>
      <c r="K814" s="1">
        <v>2.1215478621699999E-9</v>
      </c>
      <c r="L814" s="1">
        <v>3.0967703568796301E-9</v>
      </c>
    </row>
    <row r="815" spans="1:12" x14ac:dyDescent="0.25">
      <c r="A815">
        <v>201405</v>
      </c>
      <c r="B815" s="3">
        <v>41760</v>
      </c>
      <c r="C815" s="1">
        <v>2.2117684770907101E-6</v>
      </c>
      <c r="D815" s="1">
        <v>1.43849841073431E-2</v>
      </c>
      <c r="E815" s="1">
        <v>3.7032959649126298E-5</v>
      </c>
      <c r="F815" s="1">
        <v>1.2901710350073201E-6</v>
      </c>
      <c r="G815" s="1">
        <v>4.8584947020557305E-7</v>
      </c>
      <c r="H815" s="1">
        <v>0.136055549720275</v>
      </c>
      <c r="I815" s="1">
        <v>1.73977536344734E-7</v>
      </c>
      <c r="J815" s="1">
        <v>0.84951782157968703</v>
      </c>
      <c r="K815" s="1">
        <v>1.49764555251268E-7</v>
      </c>
      <c r="L815" s="1">
        <v>3.0010227167524098E-7</v>
      </c>
    </row>
    <row r="816" spans="1:12" x14ac:dyDescent="0.25">
      <c r="A816">
        <v>201406</v>
      </c>
      <c r="B816" s="3">
        <v>41791</v>
      </c>
      <c r="C816" s="1">
        <v>9.7283114792561703E-8</v>
      </c>
      <c r="D816" s="1">
        <v>3.6433501526085002E-2</v>
      </c>
      <c r="E816" s="1">
        <v>7.5508266821973199E-7</v>
      </c>
      <c r="F816" s="1">
        <v>3.1688814502551198E-9</v>
      </c>
      <c r="G816" s="1">
        <v>1.00770043050595E-9</v>
      </c>
      <c r="H816" s="1">
        <v>0.30909962298541899</v>
      </c>
      <c r="I816" s="1">
        <v>8.6127931176852805E-10</v>
      </c>
      <c r="J816" s="1">
        <v>0.65446601346913003</v>
      </c>
      <c r="K816" s="1">
        <v>2.1902760139891598E-9</v>
      </c>
      <c r="L816" s="1">
        <v>2.4254189232609199E-9</v>
      </c>
    </row>
    <row r="817" spans="1:12" x14ac:dyDescent="0.25">
      <c r="A817">
        <v>201407</v>
      </c>
      <c r="B817" s="3">
        <v>41821</v>
      </c>
      <c r="C817" s="1">
        <v>7.99146316448178E-9</v>
      </c>
      <c r="D817" s="1">
        <v>4.2696261812637797E-2</v>
      </c>
      <c r="E817" s="1">
        <v>2.19395111960958E-8</v>
      </c>
      <c r="F817" s="1">
        <v>0.12563836379283699</v>
      </c>
      <c r="G817" s="1">
        <v>1.0185849269391101E-8</v>
      </c>
      <c r="H817" s="1">
        <v>1.3374648359956399E-8</v>
      </c>
      <c r="I817" s="1">
        <v>6.05012644675215E-9</v>
      </c>
      <c r="J817" s="1">
        <v>0.831665293529393</v>
      </c>
      <c r="K817" s="1">
        <v>1.1849468240120301E-8</v>
      </c>
      <c r="L817" s="1">
        <v>9.4740674338551998E-9</v>
      </c>
    </row>
    <row r="818" spans="1:12" x14ac:dyDescent="0.25">
      <c r="A818">
        <v>201408</v>
      </c>
      <c r="B818" s="3">
        <v>41852</v>
      </c>
      <c r="C818" s="1">
        <v>7.8189532247327794E-8</v>
      </c>
      <c r="D818" s="1">
        <v>7.87252560545002E-3</v>
      </c>
      <c r="E818" s="1">
        <v>1.12457302025104E-6</v>
      </c>
      <c r="F818" s="1">
        <v>3.6446519490614199E-7</v>
      </c>
      <c r="G818" s="1">
        <v>2.2166433351699599E-7</v>
      </c>
      <c r="H818" s="1">
        <v>2.02354372968581E-7</v>
      </c>
      <c r="I818" s="1">
        <v>6.4191242794867695E-8</v>
      </c>
      <c r="J818" s="1">
        <v>0.99212516781771498</v>
      </c>
      <c r="K818" s="1">
        <v>1.23021632004403E-7</v>
      </c>
      <c r="L818" s="1">
        <v>1.2811750788958401E-7</v>
      </c>
    </row>
    <row r="819" spans="1:12" x14ac:dyDescent="0.25">
      <c r="A819">
        <v>201409</v>
      </c>
      <c r="B819" s="3">
        <v>41883</v>
      </c>
      <c r="C819" s="1">
        <v>1.0933367190712E-8</v>
      </c>
      <c r="D819" s="1">
        <v>3.2054015633061601E-2</v>
      </c>
      <c r="E819" s="1">
        <v>5.7868092424591203E-6</v>
      </c>
      <c r="F819" s="1">
        <v>2.6460941127215599E-8</v>
      </c>
      <c r="G819" s="1">
        <v>3.0952650453272503E-8</v>
      </c>
      <c r="H819" s="1">
        <v>1.5540623796938399E-8</v>
      </c>
      <c r="I819" s="1">
        <v>9.6106446008244907E-9</v>
      </c>
      <c r="J819" s="1">
        <v>0.96794005573418995</v>
      </c>
      <c r="K819" s="1">
        <v>3.2761860102434203E-8</v>
      </c>
      <c r="L819" s="1">
        <v>1.5563422933211599E-8</v>
      </c>
    </row>
    <row r="820" spans="1:12" x14ac:dyDescent="0.25">
      <c r="A820">
        <v>201410</v>
      </c>
      <c r="B820" s="3">
        <v>41913</v>
      </c>
      <c r="C820" s="1">
        <v>1.8639385777534601E-8</v>
      </c>
      <c r="D820" s="1">
        <v>1.561048427024E-7</v>
      </c>
      <c r="E820" s="1">
        <v>4.4572935418480797E-8</v>
      </c>
      <c r="F820" s="1">
        <v>2.2792768494134699E-8</v>
      </c>
      <c r="G820" s="1">
        <v>8.9829185872043394E-8</v>
      </c>
      <c r="H820" s="1">
        <v>2.9741736833086501E-8</v>
      </c>
      <c r="I820" s="1">
        <v>2.3963689941262999E-8</v>
      </c>
      <c r="J820" s="1">
        <v>5.4391909679123796E-3</v>
      </c>
      <c r="K820" s="1">
        <v>0.99456035766692497</v>
      </c>
      <c r="L820" s="1">
        <v>6.5720659022766198E-8</v>
      </c>
    </row>
    <row r="821" spans="1:12" x14ac:dyDescent="0.25">
      <c r="A821">
        <v>201411</v>
      </c>
      <c r="B821" s="3">
        <v>41944</v>
      </c>
      <c r="C821" s="1">
        <v>3.02914828408952E-7</v>
      </c>
      <c r="D821" s="1">
        <v>2.9695123152837601E-2</v>
      </c>
      <c r="E821" s="1">
        <v>7.1241384635132501E-7</v>
      </c>
      <c r="F821" s="1">
        <v>2.41233668233934E-8</v>
      </c>
      <c r="G821" s="1">
        <v>4.06951364301738E-8</v>
      </c>
      <c r="H821" s="1">
        <v>1.7121192746303902E-8</v>
      </c>
      <c r="I821" s="1">
        <v>2.2021519014394001E-8</v>
      </c>
      <c r="J821" s="1">
        <v>0.97028804050682804</v>
      </c>
      <c r="K821" s="1">
        <v>1.5679516214323701E-5</v>
      </c>
      <c r="L821" s="1">
        <v>3.7534383457135797E-8</v>
      </c>
    </row>
    <row r="822" spans="1:12" x14ac:dyDescent="0.25">
      <c r="A822">
        <v>201412</v>
      </c>
      <c r="B822" s="3">
        <v>41974</v>
      </c>
      <c r="C822" s="1">
        <v>2.2342800033306E-9</v>
      </c>
      <c r="D822" s="1">
        <v>1.6182307149361201E-3</v>
      </c>
      <c r="E822" s="1">
        <v>1.07295525632798E-9</v>
      </c>
      <c r="F822" s="1">
        <v>4.1195897123998898E-10</v>
      </c>
      <c r="G822" s="1">
        <v>1.9482192522059698E-9</v>
      </c>
      <c r="H822" s="1">
        <v>1.1318530435791599E-9</v>
      </c>
      <c r="I822" s="1">
        <v>2.06449988053103E-9</v>
      </c>
      <c r="J822" s="1">
        <v>0.43099453225356099</v>
      </c>
      <c r="K822" s="1">
        <v>0.56738722549610598</v>
      </c>
      <c r="L822" s="1">
        <v>2.6715702442048502E-9</v>
      </c>
    </row>
    <row r="823" spans="1:12" x14ac:dyDescent="0.25">
      <c r="A823">
        <v>201501</v>
      </c>
      <c r="B823" s="3">
        <v>42005</v>
      </c>
      <c r="C823" s="1">
        <v>7.7647847517034697E-9</v>
      </c>
      <c r="D823" s="1">
        <v>4.24963125915086E-9</v>
      </c>
      <c r="E823" s="1">
        <v>2.2299815104943301E-8</v>
      </c>
      <c r="F823" s="1">
        <v>1.0530357644655001E-9</v>
      </c>
      <c r="G823" s="1">
        <v>6.2337789536240396E-10</v>
      </c>
      <c r="H823" s="1">
        <v>1.69190913146376E-7</v>
      </c>
      <c r="I823" s="1">
        <v>1.3959190528974801E-8</v>
      </c>
      <c r="J823" s="1">
        <v>3.9918303910946898E-5</v>
      </c>
      <c r="K823" s="1">
        <v>0.999959856996264</v>
      </c>
      <c r="L823" s="1">
        <v>5.5592247005186199E-9</v>
      </c>
    </row>
    <row r="824" spans="1:12" x14ac:dyDescent="0.25">
      <c r="A824">
        <v>201502</v>
      </c>
      <c r="B824" s="3">
        <v>42036</v>
      </c>
      <c r="C824" s="1">
        <v>1.1426759017281801E-2</v>
      </c>
      <c r="D824" s="1">
        <v>2.3045591800194098E-6</v>
      </c>
      <c r="E824" s="1">
        <v>7.7340335691352903E-7</v>
      </c>
      <c r="F824" s="1">
        <v>1.3954293877993799E-8</v>
      </c>
      <c r="G824" s="1">
        <v>6.1673063404325102E-6</v>
      </c>
      <c r="H824" s="1">
        <v>8.8631382417703006E-9</v>
      </c>
      <c r="I824" s="1">
        <v>1.6605767300079499E-8</v>
      </c>
      <c r="J824" s="1">
        <v>3.7066201062265498E-7</v>
      </c>
      <c r="K824" s="1">
        <v>0.98856350335722798</v>
      </c>
      <c r="L824" s="1">
        <v>8.22713815109404E-8</v>
      </c>
    </row>
    <row r="825" spans="1:12" x14ac:dyDescent="0.25">
      <c r="A825">
        <v>201503</v>
      </c>
      <c r="B825" s="3">
        <v>42064</v>
      </c>
      <c r="C825" s="1">
        <v>1.5214362272512501E-6</v>
      </c>
      <c r="D825" s="1">
        <v>1.90029110191467E-7</v>
      </c>
      <c r="E825" s="1">
        <v>1.24616975053442E-5</v>
      </c>
      <c r="F825" s="1">
        <v>6.2746630168606402E-8</v>
      </c>
      <c r="G825" s="1">
        <v>5.1128027834104396E-7</v>
      </c>
      <c r="H825" s="1">
        <v>3.5420569387577499E-7</v>
      </c>
      <c r="I825" s="1">
        <v>1.9514656845732801E-7</v>
      </c>
      <c r="J825" s="1">
        <v>0.13246103255219399</v>
      </c>
      <c r="K825" s="1">
        <v>0.86752317532974899</v>
      </c>
      <c r="L825" s="1">
        <v>4.9557604188592995E-7</v>
      </c>
    </row>
    <row r="826" spans="1:12" x14ac:dyDescent="0.25">
      <c r="A826">
        <v>201504</v>
      </c>
      <c r="B826" s="3">
        <v>42095</v>
      </c>
      <c r="C826" s="1">
        <v>1.4832015455235E-3</v>
      </c>
      <c r="D826" s="1">
        <v>1.3463062232853299E-7</v>
      </c>
      <c r="E826" s="1">
        <v>5.37338322939706E-7</v>
      </c>
      <c r="F826" s="1">
        <v>7.73033878768308E-8</v>
      </c>
      <c r="G826" s="1">
        <v>2.75510723284864E-7</v>
      </c>
      <c r="H826" s="1">
        <v>3.5021067090029401E-7</v>
      </c>
      <c r="I826" s="1">
        <v>0.29288370302427302</v>
      </c>
      <c r="J826" s="1">
        <v>0.70561715198878505</v>
      </c>
      <c r="K826" s="1">
        <v>1.3363982775211299E-5</v>
      </c>
      <c r="L826" s="1">
        <v>1.20446483113151E-6</v>
      </c>
    </row>
    <row r="827" spans="1:12" x14ac:dyDescent="0.25">
      <c r="A827">
        <v>201505</v>
      </c>
      <c r="B827" s="3">
        <v>42125</v>
      </c>
      <c r="C827" s="1">
        <v>1.3487265498124901E-6</v>
      </c>
      <c r="D827" s="1">
        <v>1.1534556820826799E-4</v>
      </c>
      <c r="E827" s="1">
        <v>4.9943655645943003E-6</v>
      </c>
      <c r="F827" s="1">
        <v>2.26014663024613E-7</v>
      </c>
      <c r="G827" s="1">
        <v>0.16658750526522001</v>
      </c>
      <c r="H827" s="1">
        <v>0.61783608034529802</v>
      </c>
      <c r="I827" s="1">
        <v>3.17687139450131E-3</v>
      </c>
      <c r="J827" s="1">
        <v>0.20900295037601399</v>
      </c>
      <c r="K827" s="1">
        <v>7.7949665045647603E-5</v>
      </c>
      <c r="L827" s="1">
        <v>3.1967282787977599E-3</v>
      </c>
    </row>
    <row r="828" spans="1:12" x14ac:dyDescent="0.25">
      <c r="A828">
        <v>201506</v>
      </c>
      <c r="B828" s="3">
        <v>42156</v>
      </c>
      <c r="C828" s="1">
        <v>4.7470100618994197E-2</v>
      </c>
      <c r="D828" s="1">
        <v>4.1331240676991902E-8</v>
      </c>
      <c r="E828" s="1">
        <v>5.8237248736827396E-6</v>
      </c>
      <c r="F828" s="1">
        <v>6.0204396553328198E-8</v>
      </c>
      <c r="G828" s="1">
        <v>1.2092447025865701E-6</v>
      </c>
      <c r="H828" s="1">
        <v>3.5674808950124902E-7</v>
      </c>
      <c r="I828" s="1">
        <v>1.50279046543572E-5</v>
      </c>
      <c r="J828" s="1">
        <v>0.81090719245810805</v>
      </c>
      <c r="K828" s="1">
        <v>0.14157053407751999</v>
      </c>
      <c r="L828" s="1">
        <v>2.9653688497690801E-5</v>
      </c>
    </row>
    <row r="829" spans="1:12" x14ac:dyDescent="0.25">
      <c r="A829">
        <v>201507</v>
      </c>
      <c r="B829" s="3">
        <v>42186</v>
      </c>
      <c r="C829" s="1">
        <v>4.4137700631067103E-2</v>
      </c>
      <c r="D829" s="1">
        <v>8.3253882869124706E-9</v>
      </c>
      <c r="E829" s="1">
        <v>1.8805243273432601E-5</v>
      </c>
      <c r="F829" s="1">
        <v>3.2601569822677899E-8</v>
      </c>
      <c r="G829" s="1">
        <v>3.0341832103513303E-8</v>
      </c>
      <c r="H829" s="1">
        <v>6.4833197184605104E-2</v>
      </c>
      <c r="I829" s="1">
        <v>2.2180602146542998E-6</v>
      </c>
      <c r="J829" s="1">
        <v>0.89095027112526504</v>
      </c>
      <c r="K829" s="1">
        <v>1.7390618435277301E-6</v>
      </c>
      <c r="L829" s="1">
        <v>5.5997424940446403E-5</v>
      </c>
    </row>
    <row r="830" spans="1:12" x14ac:dyDescent="0.25">
      <c r="A830">
        <v>201508</v>
      </c>
      <c r="B830" s="3">
        <v>42217</v>
      </c>
      <c r="C830" s="1">
        <v>6.2375374639251698E-2</v>
      </c>
      <c r="D830" s="1">
        <v>1.02454714923563E-8</v>
      </c>
      <c r="E830" s="1">
        <v>7.8755313116126804E-5</v>
      </c>
      <c r="F830" s="1">
        <v>7.53622427420663E-9</v>
      </c>
      <c r="G830" s="1">
        <v>3.2918571772796999E-8</v>
      </c>
      <c r="H830" s="1">
        <v>4.6647247241528703E-2</v>
      </c>
      <c r="I830" s="1">
        <v>8.3664180448488201E-8</v>
      </c>
      <c r="J830" s="1">
        <v>0.89089820023941801</v>
      </c>
      <c r="K830" s="1">
        <v>1.0389815178805201E-7</v>
      </c>
      <c r="L830" s="1">
        <v>1.8430411942091599E-7</v>
      </c>
    </row>
    <row r="831" spans="1:12" x14ac:dyDescent="0.25">
      <c r="A831">
        <v>201509</v>
      </c>
      <c r="B831" s="3">
        <v>42248</v>
      </c>
      <c r="C831" s="1">
        <v>2.1516706848645602E-2</v>
      </c>
      <c r="D831" s="1">
        <v>2.2624754629721801E-8</v>
      </c>
      <c r="E831" s="1">
        <v>7.0506751222865996E-4</v>
      </c>
      <c r="F831" s="1">
        <v>1.7314627588517598E-8</v>
      </c>
      <c r="G831" s="1">
        <v>0.13264537004701901</v>
      </c>
      <c r="H831" s="1">
        <v>1.9476281247692401E-7</v>
      </c>
      <c r="I831" s="1">
        <v>3.2096519822066902E-7</v>
      </c>
      <c r="J831" s="1">
        <v>0.84513175993150502</v>
      </c>
      <c r="K831" s="1">
        <v>1.85044604327099E-7</v>
      </c>
      <c r="L831" s="1">
        <v>3.5494852405355099E-7</v>
      </c>
    </row>
    <row r="832" spans="1:12" x14ac:dyDescent="0.25">
      <c r="A832">
        <v>201510</v>
      </c>
      <c r="B832" s="3">
        <v>42278</v>
      </c>
      <c r="C832" s="1">
        <v>2.7383866693908E-2</v>
      </c>
      <c r="D832" s="1">
        <v>1.8125568372454901E-3</v>
      </c>
      <c r="E832" s="1">
        <v>9.7606679701942904E-7</v>
      </c>
      <c r="F832" s="1">
        <v>2.2301604842679201E-7</v>
      </c>
      <c r="G832" s="1">
        <v>1.1332711214898401E-5</v>
      </c>
      <c r="H832" s="1">
        <v>0.244927078543624</v>
      </c>
      <c r="I832" s="1">
        <v>6.5752037523970596E-6</v>
      </c>
      <c r="J832" s="1">
        <v>0.72548207284090604</v>
      </c>
      <c r="K832" s="1">
        <v>2.6021826259129403E-4</v>
      </c>
      <c r="L832" s="1">
        <v>1.15099823744645E-4</v>
      </c>
    </row>
    <row r="833" spans="1:12" x14ac:dyDescent="0.25">
      <c r="A833">
        <v>201511</v>
      </c>
      <c r="B833" s="3">
        <v>42309</v>
      </c>
      <c r="C833" s="1">
        <v>1.8136349200318699E-2</v>
      </c>
      <c r="D833" s="1">
        <v>3.6081682946068798E-9</v>
      </c>
      <c r="E833" s="1">
        <v>5.9405328097375298E-8</v>
      </c>
      <c r="F833" s="1">
        <v>5.0429628580082302E-10</v>
      </c>
      <c r="G833" s="1">
        <v>2.0045734436515899E-8</v>
      </c>
      <c r="H833" s="1">
        <v>2.42376278315534E-2</v>
      </c>
      <c r="I833" s="1">
        <v>4.1170027430617304E-9</v>
      </c>
      <c r="J833" s="1">
        <v>0.374626403097441</v>
      </c>
      <c r="K833" s="1">
        <v>7.9153158100129897E-9</v>
      </c>
      <c r="L833" s="1">
        <v>0.58299952427485602</v>
      </c>
    </row>
    <row r="834" spans="1:12" x14ac:dyDescent="0.25">
      <c r="A834">
        <v>201512</v>
      </c>
      <c r="B834" s="3">
        <v>42339</v>
      </c>
      <c r="C834" s="1">
        <v>2.2016842548616099E-2</v>
      </c>
      <c r="D834" s="1">
        <v>2.4926233536952299E-9</v>
      </c>
      <c r="E834" s="1">
        <v>4.8917441361271902E-7</v>
      </c>
      <c r="F834" s="1">
        <v>1.98647419611711E-8</v>
      </c>
      <c r="G834" s="1">
        <v>5.6693602242848203E-7</v>
      </c>
      <c r="H834" s="1">
        <v>1.56196023176168E-5</v>
      </c>
      <c r="I834" s="1">
        <v>2.9689398406373202E-8</v>
      </c>
      <c r="J834" s="1">
        <v>0.97796619700774101</v>
      </c>
      <c r="K834" s="1">
        <v>3.2409565386035002E-8</v>
      </c>
      <c r="L834" s="1">
        <v>2.0027456018263301E-7</v>
      </c>
    </row>
    <row r="835" spans="1:12" x14ac:dyDescent="0.25">
      <c r="A835">
        <v>201601</v>
      </c>
      <c r="B835" s="3">
        <v>42370</v>
      </c>
      <c r="C835" s="1">
        <v>9.771601448991801E-7</v>
      </c>
      <c r="D835" s="1">
        <v>9.5782895336078197E-8</v>
      </c>
      <c r="E835" s="1">
        <v>2.11292903811116E-7</v>
      </c>
      <c r="F835" s="1">
        <v>6.3305802709154599E-8</v>
      </c>
      <c r="G835" s="1">
        <v>1.2867964445804399E-2</v>
      </c>
      <c r="H835" s="1">
        <v>3.39911093369136E-2</v>
      </c>
      <c r="I835" s="1">
        <v>6.0696836987297704E-7</v>
      </c>
      <c r="J835" s="1">
        <v>0.58243401034076403</v>
      </c>
      <c r="K835" s="1">
        <v>4.6904203648273302E-7</v>
      </c>
      <c r="L835" s="1">
        <v>0.37070449232436398</v>
      </c>
    </row>
    <row r="836" spans="1:12" x14ac:dyDescent="0.25">
      <c r="A836">
        <v>201602</v>
      </c>
      <c r="B836" s="3">
        <v>42401</v>
      </c>
      <c r="C836" s="1">
        <v>4.89443522093775E-4</v>
      </c>
      <c r="D836" s="1">
        <v>8.1668013332396295E-5</v>
      </c>
      <c r="E836" s="1">
        <v>3.98435849468635E-7</v>
      </c>
      <c r="F836" s="1">
        <v>1.4183788207929999E-7</v>
      </c>
      <c r="G836" s="1">
        <v>1.38296755672375E-6</v>
      </c>
      <c r="H836" s="1">
        <v>9.2170755183463501E-3</v>
      </c>
      <c r="I836" s="1">
        <v>6.16105775182685E-7</v>
      </c>
      <c r="J836" s="1">
        <v>3.6168753505256698E-7</v>
      </c>
      <c r="K836" s="1">
        <v>0.99018371025241103</v>
      </c>
      <c r="L836" s="1">
        <v>2.52016592547429E-5</v>
      </c>
    </row>
    <row r="837" spans="1:12" x14ac:dyDescent="0.25">
      <c r="A837">
        <v>201603</v>
      </c>
      <c r="B837" s="3">
        <v>42430</v>
      </c>
      <c r="C837" s="1">
        <v>2.0332108651963099E-4</v>
      </c>
      <c r="D837" s="1">
        <v>2.5247831184492702E-7</v>
      </c>
      <c r="E837" s="1">
        <v>9.3857982090307007E-8</v>
      </c>
      <c r="F837" s="1">
        <v>4.40442101281702E-9</v>
      </c>
      <c r="G837" s="1">
        <v>2.4698628711538601E-8</v>
      </c>
      <c r="H837" s="1">
        <v>5.8132242856159701E-5</v>
      </c>
      <c r="I837" s="1">
        <v>2.23144471285005E-8</v>
      </c>
      <c r="J837" s="1">
        <v>9.8215557403221192E-9</v>
      </c>
      <c r="K837" s="1">
        <v>0.99973810732259605</v>
      </c>
      <c r="L837" s="1">
        <v>3.1772682896231699E-8</v>
      </c>
    </row>
    <row r="838" spans="1:12" x14ac:dyDescent="0.25">
      <c r="A838">
        <v>201604</v>
      </c>
      <c r="B838" s="3">
        <v>42461</v>
      </c>
      <c r="C838" s="1">
        <v>8.7357870243199103E-9</v>
      </c>
      <c r="D838" s="1">
        <v>8.0521684697779594E-9</v>
      </c>
      <c r="E838" s="1">
        <v>5.2785531438412502E-9</v>
      </c>
      <c r="F838" s="1">
        <v>3.8065662649146401E-11</v>
      </c>
      <c r="G838" s="1">
        <v>1.7573997767508501E-9</v>
      </c>
      <c r="H838" s="1">
        <v>2.19682565573175E-7</v>
      </c>
      <c r="I838" s="1">
        <v>4.0286114949866596E-9</v>
      </c>
      <c r="J838" s="1">
        <v>7.3018650951063905E-11</v>
      </c>
      <c r="K838" s="1">
        <v>0.99999975214451597</v>
      </c>
      <c r="L838" s="1">
        <v>2.09310069367113E-10</v>
      </c>
    </row>
    <row r="839" spans="1:12" x14ac:dyDescent="0.25">
      <c r="A839">
        <v>201605</v>
      </c>
      <c r="B839" s="3">
        <v>42491</v>
      </c>
      <c r="C839" s="1">
        <v>1.55705553274309E-2</v>
      </c>
      <c r="D839" s="1">
        <v>7.0112931211253102E-2</v>
      </c>
      <c r="E839" s="1">
        <v>5.60486699399408E-9</v>
      </c>
      <c r="F839" s="1">
        <v>2.53528934407506E-9</v>
      </c>
      <c r="G839" s="1">
        <v>2.6161866576387402E-8</v>
      </c>
      <c r="H839" s="1">
        <v>1.13690451489984E-8</v>
      </c>
      <c r="I839" s="1">
        <v>1.06194062707201E-8</v>
      </c>
      <c r="J839" s="1">
        <v>9.3867793873277592E-9</v>
      </c>
      <c r="K839" s="1">
        <v>0.91431641741456804</v>
      </c>
      <c r="L839" s="1">
        <v>3.0369492460337701E-8</v>
      </c>
    </row>
    <row r="840" spans="1:12" x14ac:dyDescent="0.25">
      <c r="A840">
        <v>201606</v>
      </c>
      <c r="B840" s="3">
        <v>42522</v>
      </c>
      <c r="C840" s="1">
        <v>2.35487188795689E-2</v>
      </c>
      <c r="D840" s="1">
        <v>0.14749199926821699</v>
      </c>
      <c r="E840" s="1">
        <v>2.12147943784694E-3</v>
      </c>
      <c r="F840" s="1">
        <v>2.2994969273517399E-9</v>
      </c>
      <c r="G840" s="1">
        <v>3.4787354061197197E-8</v>
      </c>
      <c r="H840" s="1">
        <v>1.0331094260768601E-8</v>
      </c>
      <c r="I840" s="1">
        <v>3.3622081451066403E-8</v>
      </c>
      <c r="J840" s="1">
        <v>8.1556129243178504E-9</v>
      </c>
      <c r="K840" s="1">
        <v>0.82682513606198105</v>
      </c>
      <c r="L840" s="1">
        <v>1.25771567717338E-5</v>
      </c>
    </row>
    <row r="841" spans="1:12" x14ac:dyDescent="0.25">
      <c r="A841">
        <v>201607</v>
      </c>
      <c r="B841" s="3">
        <v>42552</v>
      </c>
      <c r="C841" s="1">
        <v>7.2867530514372399E-3</v>
      </c>
      <c r="D841" s="1">
        <v>1.8814909187301399E-9</v>
      </c>
      <c r="E841" s="1">
        <v>1.9918495260125301E-2</v>
      </c>
      <c r="F841" s="1">
        <v>2.4878670309524598E-9</v>
      </c>
      <c r="G841" s="1">
        <v>1.7615993085503001E-8</v>
      </c>
      <c r="H841" s="1">
        <v>9.1723217320833793E-6</v>
      </c>
      <c r="I841" s="1">
        <v>4.9710845354157197E-9</v>
      </c>
      <c r="J841" s="1">
        <v>8.4636076102371893E-2</v>
      </c>
      <c r="K841" s="1">
        <v>0.52920129389447901</v>
      </c>
      <c r="L841" s="1">
        <v>0.35894818241341803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0FA65-7F2B-4530-84F8-09E93F62B9FA}">
  <dimension ref="A1:L847"/>
  <sheetViews>
    <sheetView workbookViewId="0">
      <selection activeCell="G39" sqref="G39"/>
    </sheetView>
  </sheetViews>
  <sheetFormatPr defaultRowHeight="15" x14ac:dyDescent="0.25"/>
  <cols>
    <col min="1" max="1" width="18.140625" bestFit="1" customWidth="1"/>
    <col min="2" max="2" width="10.5703125" bestFit="1" customWidth="1"/>
    <col min="3" max="12" width="9.140625" style="1"/>
  </cols>
  <sheetData>
    <row r="1" spans="1:12" x14ac:dyDescent="0.25">
      <c r="A1" s="2" t="s">
        <v>16</v>
      </c>
      <c r="B1" s="2"/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2" x14ac:dyDescent="0.25">
      <c r="A2">
        <v>194608</v>
      </c>
      <c r="B2" s="3">
        <v>17015</v>
      </c>
      <c r="C2" s="1">
        <v>3.4980574667836102E-10</v>
      </c>
      <c r="D2" s="1">
        <v>4.4175557973678899E-9</v>
      </c>
      <c r="E2" s="1">
        <v>4.8451593733557697E-9</v>
      </c>
      <c r="F2" s="1">
        <v>4.9461884871786101E-9</v>
      </c>
      <c r="G2" s="1">
        <v>0.98992284261563701</v>
      </c>
      <c r="H2" s="1">
        <v>2.3666804668278601E-9</v>
      </c>
      <c r="I2" s="1">
        <v>1.00771282036572E-2</v>
      </c>
      <c r="J2" s="1">
        <v>3.7279218562558001E-9</v>
      </c>
      <c r="K2" s="1">
        <v>2.06195487578892E-9</v>
      </c>
      <c r="L2" s="1">
        <v>6.4646529064396297E-9</v>
      </c>
    </row>
    <row r="3" spans="1:12" x14ac:dyDescent="0.25">
      <c r="A3">
        <v>194609</v>
      </c>
      <c r="B3" s="3">
        <v>17046</v>
      </c>
      <c r="C3" s="1">
        <v>1.6271423224382301E-9</v>
      </c>
      <c r="D3" s="1">
        <v>4.5938210820885998E-8</v>
      </c>
      <c r="E3" s="1">
        <v>1.98788559948345E-6</v>
      </c>
      <c r="F3" s="1">
        <v>4.5975511290349997E-8</v>
      </c>
      <c r="G3" s="1">
        <v>0.961060637241263</v>
      </c>
      <c r="H3" s="1">
        <v>1.2701390961151201E-8</v>
      </c>
      <c r="I3" s="1">
        <v>3.89371921920924E-2</v>
      </c>
      <c r="J3" s="1">
        <v>3.0291424037943403E-8</v>
      </c>
      <c r="K3" s="1">
        <v>9.9294434206974104E-9</v>
      </c>
      <c r="L3" s="1">
        <v>3.6217975857293298E-8</v>
      </c>
    </row>
    <row r="4" spans="1:12" x14ac:dyDescent="0.25">
      <c r="A4">
        <v>194610</v>
      </c>
      <c r="B4" s="3">
        <v>17076</v>
      </c>
      <c r="C4" s="1">
        <v>4.7012747185352399E-9</v>
      </c>
      <c r="D4" s="1">
        <v>1.4508902644489199E-8</v>
      </c>
      <c r="E4" s="1">
        <v>1.17447291778229E-6</v>
      </c>
      <c r="F4" s="1">
        <v>0.19529004901271799</v>
      </c>
      <c r="G4" s="1">
        <v>4.86406569895938E-2</v>
      </c>
      <c r="H4" s="1">
        <v>2.39116533097308E-7</v>
      </c>
      <c r="I4" s="1">
        <v>1.4789364113180899E-8</v>
      </c>
      <c r="J4" s="1">
        <v>0.66806933926607803</v>
      </c>
      <c r="K4" s="1">
        <v>8.7998490290717601E-2</v>
      </c>
      <c r="L4" s="1">
        <v>1.6852188155838999E-8</v>
      </c>
    </row>
    <row r="5" spans="1:12" x14ac:dyDescent="0.25">
      <c r="A5">
        <v>194611</v>
      </c>
      <c r="B5" s="3">
        <v>17107</v>
      </c>
      <c r="C5" s="1">
        <v>3.3338653424531601E-11</v>
      </c>
      <c r="D5" s="1">
        <v>2.3582991646330198E-10</v>
      </c>
      <c r="E5" s="1">
        <v>2.5434064193965399E-10</v>
      </c>
      <c r="F5" s="1">
        <v>0.49119525525102398</v>
      </c>
      <c r="G5" s="1">
        <v>2.00048196132554E-10</v>
      </c>
      <c r="H5" s="1">
        <v>0.34129541893566101</v>
      </c>
      <c r="I5" s="1">
        <v>1.69565401932741E-10</v>
      </c>
      <c r="J5" s="1">
        <v>5.3807749522299199E-2</v>
      </c>
      <c r="K5" s="1">
        <v>0.113701575317554</v>
      </c>
      <c r="L5" s="1">
        <v>8.0337952729493204E-11</v>
      </c>
    </row>
    <row r="6" spans="1:12" x14ac:dyDescent="0.25">
      <c r="A6">
        <v>194612</v>
      </c>
      <c r="B6" s="3">
        <v>17137</v>
      </c>
      <c r="C6" s="1">
        <v>1.44100334653193E-8</v>
      </c>
      <c r="D6" s="1">
        <v>0.45392006835204501</v>
      </c>
      <c r="E6" s="1">
        <v>1.3359576314696799E-6</v>
      </c>
      <c r="F6" s="1">
        <v>0.39839346305506701</v>
      </c>
      <c r="G6" s="1">
        <v>2.7589216314580198E-7</v>
      </c>
      <c r="H6" s="1">
        <v>4.98286973412475E-7</v>
      </c>
      <c r="I6" s="1">
        <v>8.2161161397119399E-8</v>
      </c>
      <c r="J6" s="1">
        <v>3.4574010146226601E-6</v>
      </c>
      <c r="K6" s="1">
        <v>0.14768075663260399</v>
      </c>
      <c r="L6" s="1">
        <v>4.8362449528891403E-8</v>
      </c>
    </row>
    <row r="7" spans="1:12" x14ac:dyDescent="0.25">
      <c r="A7">
        <v>194701</v>
      </c>
      <c r="B7" s="3">
        <v>17168</v>
      </c>
      <c r="C7" s="1">
        <v>3.99458988620483E-8</v>
      </c>
      <c r="D7" s="1">
        <v>0.30740143367364797</v>
      </c>
      <c r="E7" s="1">
        <v>7.9162343089194399E-6</v>
      </c>
      <c r="F7" s="1">
        <v>0.36691953537189897</v>
      </c>
      <c r="G7" s="1">
        <v>1.3597638092032E-6</v>
      </c>
      <c r="H7" s="1">
        <v>0.202020871046277</v>
      </c>
      <c r="I7" s="1">
        <v>5.6492880291984598E-6</v>
      </c>
      <c r="J7" s="1">
        <v>1.15985268980599E-5</v>
      </c>
      <c r="K7" s="1">
        <v>0.123631256116411</v>
      </c>
      <c r="L7" s="1">
        <v>3.5135481268511198E-7</v>
      </c>
    </row>
    <row r="8" spans="1:12" x14ac:dyDescent="0.25">
      <c r="A8">
        <v>194702</v>
      </c>
      <c r="B8" s="3">
        <v>17199</v>
      </c>
      <c r="C8" s="1">
        <v>1.3662921572830799E-9</v>
      </c>
      <c r="D8" s="1">
        <v>2.32960121647266E-7</v>
      </c>
      <c r="E8" s="1">
        <v>4.4881317788741502E-7</v>
      </c>
      <c r="F8" s="1">
        <v>0.37560835430470502</v>
      </c>
      <c r="G8" s="1">
        <v>8.3825472251674601E-8</v>
      </c>
      <c r="H8" s="1">
        <v>0.543253840453359</v>
      </c>
      <c r="I8" s="1">
        <v>1.58411115575163E-8</v>
      </c>
      <c r="J8" s="1">
        <v>1.0679511399731399E-6</v>
      </c>
      <c r="K8" s="1">
        <v>8.1135937990574294E-2</v>
      </c>
      <c r="L8" s="1">
        <v>1.6494137565338501E-8</v>
      </c>
    </row>
    <row r="9" spans="1:12" x14ac:dyDescent="0.25">
      <c r="A9">
        <v>194703</v>
      </c>
      <c r="B9" s="3">
        <v>17227</v>
      </c>
      <c r="C9" s="1">
        <v>4.5569842844595401E-9</v>
      </c>
      <c r="D9" s="1">
        <v>5.27931796219632E-9</v>
      </c>
      <c r="E9" s="1">
        <v>6.8218433955789599E-9</v>
      </c>
      <c r="F9" s="1">
        <v>0.46468511542704799</v>
      </c>
      <c r="G9" s="1">
        <v>8.0071829180251892E-9</v>
      </c>
      <c r="H9" s="1">
        <v>0.43741561324262201</v>
      </c>
      <c r="I9" s="1">
        <v>7.0619100056454101E-9</v>
      </c>
      <c r="J9" s="1">
        <v>4.9705048267046801E-3</v>
      </c>
      <c r="K9" s="1">
        <v>9.2928726928301106E-2</v>
      </c>
      <c r="L9" s="1">
        <v>7.8486540854349693E-9</v>
      </c>
    </row>
    <row r="10" spans="1:12" x14ac:dyDescent="0.25">
      <c r="A10">
        <v>194704</v>
      </c>
      <c r="B10" s="3">
        <v>17258</v>
      </c>
      <c r="C10" s="1">
        <v>8.2303886612693504E-11</v>
      </c>
      <c r="D10" s="1">
        <v>6.4555197190371203E-10</v>
      </c>
      <c r="E10" s="1">
        <v>6.6705138807355899E-10</v>
      </c>
      <c r="F10" s="1">
        <v>3.64403202463882E-9</v>
      </c>
      <c r="G10" s="1">
        <v>0.99999996989635798</v>
      </c>
      <c r="H10" s="1">
        <v>1.1319523182909901E-9</v>
      </c>
      <c r="I10" s="1">
        <v>1.9370804556340199E-8</v>
      </c>
      <c r="J10" s="1">
        <v>1.49045995718102E-9</v>
      </c>
      <c r="K10" s="1">
        <v>4.44813228365652E-10</v>
      </c>
      <c r="L10" s="1">
        <v>2.6268536232369702E-9</v>
      </c>
    </row>
    <row r="11" spans="1:12" x14ac:dyDescent="0.25">
      <c r="A11">
        <v>194705</v>
      </c>
      <c r="B11" s="3">
        <v>17288</v>
      </c>
      <c r="C11" s="1">
        <v>1.0993411411609401E-8</v>
      </c>
      <c r="D11" s="1">
        <v>3.9051220932435301E-9</v>
      </c>
      <c r="E11" s="1">
        <v>3.7828852696409997E-9</v>
      </c>
      <c r="F11" s="1">
        <v>2.7852830263739299E-9</v>
      </c>
      <c r="G11" s="1">
        <v>0.69699577875282703</v>
      </c>
      <c r="H11" s="1">
        <v>7.9768711829504605E-9</v>
      </c>
      <c r="I11" s="1">
        <v>3.7189927029054498E-9</v>
      </c>
      <c r="J11" s="1">
        <v>1.46732364066951E-8</v>
      </c>
      <c r="K11" s="1">
        <v>3.83412321206254E-6</v>
      </c>
      <c r="L11" s="1">
        <v>0.30300033928809</v>
      </c>
    </row>
    <row r="12" spans="1:12" x14ac:dyDescent="0.25">
      <c r="A12">
        <v>194706</v>
      </c>
      <c r="B12" s="3">
        <v>17319</v>
      </c>
      <c r="C12" s="1">
        <v>5.0367747415516899E-10</v>
      </c>
      <c r="D12" s="1">
        <v>2.1013181090757799E-9</v>
      </c>
      <c r="E12" s="1">
        <v>3.5303468013646E-9</v>
      </c>
      <c r="F12" s="1">
        <v>6.5998304583426401E-6</v>
      </c>
      <c r="G12" s="1">
        <v>0.792349938065527</v>
      </c>
      <c r="H12" s="1">
        <v>1.3595105933690799E-8</v>
      </c>
      <c r="I12" s="1">
        <v>2.8148479390611301E-9</v>
      </c>
      <c r="J12" s="1">
        <v>1.06077716491405E-8</v>
      </c>
      <c r="K12" s="1">
        <v>3.4052766710994499E-9</v>
      </c>
      <c r="L12" s="1">
        <v>0.20764342554392001</v>
      </c>
    </row>
    <row r="13" spans="1:12" x14ac:dyDescent="0.25">
      <c r="A13">
        <v>194707</v>
      </c>
      <c r="B13" s="3">
        <v>17349</v>
      </c>
      <c r="C13" s="1">
        <v>8.1577085775827897E-8</v>
      </c>
      <c r="D13" s="1">
        <v>1.51828273923523E-6</v>
      </c>
      <c r="E13" s="1">
        <v>2.3108905779158501E-7</v>
      </c>
      <c r="F13" s="1">
        <v>1.44429745283539E-5</v>
      </c>
      <c r="G13" s="1">
        <v>0.56217398533768004</v>
      </c>
      <c r="H13" s="1">
        <v>0.10392562657846</v>
      </c>
      <c r="I13" s="1">
        <v>7.8698862131399295E-7</v>
      </c>
      <c r="J13" s="1">
        <v>3.8407567163083799E-8</v>
      </c>
      <c r="K13" s="1">
        <v>1.83569298871307E-2</v>
      </c>
      <c r="L13" s="1">
        <v>0.31552635887706498</v>
      </c>
    </row>
    <row r="14" spans="1:12" x14ac:dyDescent="0.25">
      <c r="A14">
        <v>194708</v>
      </c>
      <c r="B14" s="3">
        <v>17380</v>
      </c>
      <c r="C14" s="1">
        <v>2.9934566979066899E-9</v>
      </c>
      <c r="D14" s="1">
        <v>0.66223526825910595</v>
      </c>
      <c r="E14" s="1">
        <v>9.7668215516679605E-2</v>
      </c>
      <c r="F14" s="1">
        <v>9.5745500113008706E-9</v>
      </c>
      <c r="G14" s="1">
        <v>0.24008787748267399</v>
      </c>
      <c r="H14" s="1">
        <v>9.6078265554813595E-9</v>
      </c>
      <c r="I14" s="1">
        <v>1.63380145584296E-8</v>
      </c>
      <c r="J14" s="1">
        <v>7.4886507428037905E-9</v>
      </c>
      <c r="K14" s="1">
        <v>8.5832207120651699E-6</v>
      </c>
      <c r="L14" s="1">
        <v>9.5195482193928906E-9</v>
      </c>
    </row>
    <row r="15" spans="1:12" x14ac:dyDescent="0.25">
      <c r="A15">
        <v>194709</v>
      </c>
      <c r="B15" s="3">
        <v>17411</v>
      </c>
      <c r="C15" s="1">
        <v>4.4542325809998899E-9</v>
      </c>
      <c r="D15" s="1">
        <v>0.51092835867445996</v>
      </c>
      <c r="E15" s="1">
        <v>0.34406223868122698</v>
      </c>
      <c r="F15" s="1">
        <v>2.06112752891979E-8</v>
      </c>
      <c r="G15" s="1">
        <v>2.0693123114394899E-6</v>
      </c>
      <c r="H15" s="1">
        <v>3.7115616882521897E-8</v>
      </c>
      <c r="I15" s="1">
        <v>3.8672908766409303E-8</v>
      </c>
      <c r="J15" s="1">
        <v>1.52891557737739E-8</v>
      </c>
      <c r="K15" s="1">
        <v>8.5394121425410294E-2</v>
      </c>
      <c r="L15" s="1">
        <v>5.9613095763258003E-2</v>
      </c>
    </row>
    <row r="16" spans="1:12" x14ac:dyDescent="0.25">
      <c r="A16">
        <v>194710</v>
      </c>
      <c r="B16" s="3">
        <v>17441</v>
      </c>
      <c r="C16" s="1">
        <v>7.3187854970940702E-9</v>
      </c>
      <c r="D16" s="1">
        <v>0.15050866690496001</v>
      </c>
      <c r="E16" s="1">
        <v>0.595932996035208</v>
      </c>
      <c r="F16" s="1">
        <v>2.0113250346464699E-7</v>
      </c>
      <c r="G16" s="1">
        <v>0.198072714627128</v>
      </c>
      <c r="H16" s="1">
        <v>2.1698967851536799E-7</v>
      </c>
      <c r="I16" s="1">
        <v>8.26446932345037E-7</v>
      </c>
      <c r="J16" s="1">
        <v>3.1881339040832901E-7</v>
      </c>
      <c r="K16" s="1">
        <v>5.5483646460321299E-2</v>
      </c>
      <c r="L16" s="1">
        <v>4.0527111938367899E-7</v>
      </c>
    </row>
    <row r="17" spans="1:12" x14ac:dyDescent="0.25">
      <c r="A17">
        <v>194711</v>
      </c>
      <c r="B17" s="3">
        <v>17472</v>
      </c>
      <c r="C17" s="1">
        <v>2.1142302218048901E-9</v>
      </c>
      <c r="D17" s="1">
        <v>4.3941615075265998E-2</v>
      </c>
      <c r="E17" s="1">
        <v>0.253698682052512</v>
      </c>
      <c r="F17" s="1">
        <v>2.9926743016766602E-8</v>
      </c>
      <c r="G17" s="1">
        <v>0.70234484708939904</v>
      </c>
      <c r="H17" s="1">
        <v>4.4889464038415998E-7</v>
      </c>
      <c r="I17" s="1">
        <v>1.4978842668278799E-7</v>
      </c>
      <c r="J17" s="1">
        <v>3.3218742862844E-7</v>
      </c>
      <c r="K17" s="1">
        <v>1.2086145733459901E-5</v>
      </c>
      <c r="L17" s="1">
        <v>1.8067256773871299E-6</v>
      </c>
    </row>
    <row r="18" spans="1:12" x14ac:dyDescent="0.25">
      <c r="A18">
        <v>194712</v>
      </c>
      <c r="B18" s="3">
        <v>17502</v>
      </c>
      <c r="C18" s="1">
        <v>2.4277783391155298E-9</v>
      </c>
      <c r="D18" s="1">
        <v>5.2416014689809903E-7</v>
      </c>
      <c r="E18" s="1">
        <v>1.7286157474001601E-6</v>
      </c>
      <c r="F18" s="1">
        <v>3.1848211178963099E-8</v>
      </c>
      <c r="G18" s="1">
        <v>0.99999691345934405</v>
      </c>
      <c r="H18" s="1">
        <v>1.2887546789856299E-8</v>
      </c>
      <c r="I18" s="1">
        <v>9.3082680327476296E-8</v>
      </c>
      <c r="J18" s="1">
        <v>2.0221435250129199E-8</v>
      </c>
      <c r="K18" s="1">
        <v>1.16100725473192E-8</v>
      </c>
      <c r="L18" s="1">
        <v>6.6168725898008499E-7</v>
      </c>
    </row>
    <row r="19" spans="1:12" x14ac:dyDescent="0.25">
      <c r="A19">
        <v>194801</v>
      </c>
      <c r="B19" s="3">
        <v>17533</v>
      </c>
      <c r="C19" s="1">
        <v>4.44130784159556E-8</v>
      </c>
      <c r="D19" s="1">
        <v>1.1946295678556301E-6</v>
      </c>
      <c r="E19" s="1">
        <v>0.45497804965181099</v>
      </c>
      <c r="F19" s="1">
        <v>1.97437193483066E-5</v>
      </c>
      <c r="G19" s="1">
        <v>0.19356340590360899</v>
      </c>
      <c r="H19" s="1">
        <v>0.28780772499858698</v>
      </c>
      <c r="I19" s="1">
        <v>3.1391101446440102E-7</v>
      </c>
      <c r="J19" s="1">
        <v>4.4231845609093104E-6</v>
      </c>
      <c r="K19" s="1">
        <v>6.3622747104521996E-2</v>
      </c>
      <c r="L19" s="1">
        <v>2.3524841278163801E-6</v>
      </c>
    </row>
    <row r="20" spans="1:12" x14ac:dyDescent="0.25">
      <c r="A20">
        <v>194802</v>
      </c>
      <c r="B20" s="3">
        <v>17564</v>
      </c>
      <c r="C20" s="1">
        <v>8.4225889108347597E-10</v>
      </c>
      <c r="D20" s="1">
        <v>2.37889246169989E-8</v>
      </c>
      <c r="E20" s="1">
        <v>1.76669206894387E-3</v>
      </c>
      <c r="F20" s="1">
        <v>0.106582461772761</v>
      </c>
      <c r="G20" s="1">
        <v>0.736014828005771</v>
      </c>
      <c r="H20" s="1">
        <v>1.03616493224675E-4</v>
      </c>
      <c r="I20" s="1">
        <v>3.8761092312158298E-8</v>
      </c>
      <c r="J20" s="1">
        <v>0.1310807901122</v>
      </c>
      <c r="K20" s="1">
        <v>1.12418862894458E-8</v>
      </c>
      <c r="L20" s="1">
        <v>2.4451536912836198E-2</v>
      </c>
    </row>
    <row r="21" spans="1:12" x14ac:dyDescent="0.25">
      <c r="A21">
        <v>194803</v>
      </c>
      <c r="B21" s="3">
        <v>17593</v>
      </c>
      <c r="C21" s="1">
        <v>1.09176673659528E-8</v>
      </c>
      <c r="D21" s="1">
        <v>8.1495803230706103E-8</v>
      </c>
      <c r="E21" s="1">
        <v>8.4611748831407998E-8</v>
      </c>
      <c r="F21" s="1">
        <v>0.121724130877866</v>
      </c>
      <c r="G21" s="1">
        <v>0.46780769246519299</v>
      </c>
      <c r="H21" s="1">
        <v>3.5583284646408398E-4</v>
      </c>
      <c r="I21" s="1">
        <v>2.0570884726067501E-5</v>
      </c>
      <c r="J21" s="1">
        <v>0.38735955473950701</v>
      </c>
      <c r="K21" s="1">
        <v>2.27214097627314E-2</v>
      </c>
      <c r="L21" s="1">
        <v>1.0631399459008599E-5</v>
      </c>
    </row>
    <row r="22" spans="1:12" x14ac:dyDescent="0.25">
      <c r="A22">
        <v>194804</v>
      </c>
      <c r="B22" s="3">
        <v>17624</v>
      </c>
      <c r="C22" s="1">
        <v>2.4736033196543603E-7</v>
      </c>
      <c r="D22" s="1">
        <v>2.72631829433756E-5</v>
      </c>
      <c r="E22" s="1">
        <v>1.97096890473328E-7</v>
      </c>
      <c r="F22" s="1">
        <v>1.6285450086375901E-8</v>
      </c>
      <c r="G22" s="1">
        <v>0.69402310982826698</v>
      </c>
      <c r="H22" s="1">
        <v>1.8062938149136301E-8</v>
      </c>
      <c r="I22" s="1">
        <v>2.1743298539778799E-7</v>
      </c>
      <c r="J22" s="1">
        <v>1.58222159927707E-8</v>
      </c>
      <c r="K22" s="1">
        <v>2.6357766141602999E-8</v>
      </c>
      <c r="L22" s="1">
        <v>0.30594888857015901</v>
      </c>
    </row>
    <row r="23" spans="1:12" x14ac:dyDescent="0.25">
      <c r="A23">
        <v>194805</v>
      </c>
      <c r="B23" s="3">
        <v>17654</v>
      </c>
      <c r="C23" s="1">
        <v>5.1651063450920399E-8</v>
      </c>
      <c r="D23" s="1">
        <v>0.102122415974832</v>
      </c>
      <c r="E23" s="1">
        <v>0.70769306709301305</v>
      </c>
      <c r="F23" s="1">
        <v>4.8771545007468304E-7</v>
      </c>
      <c r="G23" s="1">
        <v>9.6841958448653402E-8</v>
      </c>
      <c r="H23" s="1">
        <v>7.9675947827191604E-2</v>
      </c>
      <c r="I23" s="1">
        <v>3.3488140346694999E-7</v>
      </c>
      <c r="J23" s="1">
        <v>1.03817486036372E-7</v>
      </c>
      <c r="K23" s="1">
        <v>0.11050742335821601</v>
      </c>
      <c r="L23" s="1">
        <v>7.0839387581283193E-8</v>
      </c>
    </row>
    <row r="24" spans="1:12" x14ac:dyDescent="0.25">
      <c r="A24">
        <v>194806</v>
      </c>
      <c r="B24" s="3">
        <v>17685</v>
      </c>
      <c r="C24" s="1">
        <v>3.3059588207481197E-8</v>
      </c>
      <c r="D24" s="1">
        <v>1.40725898952062E-6</v>
      </c>
      <c r="E24" s="1">
        <v>1.8316634155491199E-7</v>
      </c>
      <c r="F24" s="1">
        <v>0.35600474795626502</v>
      </c>
      <c r="G24" s="1">
        <v>2.0233581876370999E-7</v>
      </c>
      <c r="H24" s="1">
        <v>0.54029100638553096</v>
      </c>
      <c r="I24" s="1">
        <v>1.6305073614734499E-6</v>
      </c>
      <c r="J24" s="1">
        <v>6.6301048038777005E-5</v>
      </c>
      <c r="K24" s="1">
        <v>0.10363441724143201</v>
      </c>
      <c r="L24" s="1">
        <v>7.1040816514529398E-8</v>
      </c>
    </row>
    <row r="25" spans="1:12" x14ac:dyDescent="0.25">
      <c r="A25">
        <v>194807</v>
      </c>
      <c r="B25" s="3">
        <v>17715</v>
      </c>
      <c r="C25" s="1">
        <v>1.1734084815552399E-7</v>
      </c>
      <c r="D25" s="1">
        <v>9.606569391718481E-7</v>
      </c>
      <c r="E25" s="1">
        <v>1.48965823592998E-6</v>
      </c>
      <c r="F25" s="1">
        <v>0.456683381727989</v>
      </c>
      <c r="G25" s="1">
        <v>2.022410790523E-4</v>
      </c>
      <c r="H25" s="1">
        <v>5.8361299863720898E-6</v>
      </c>
      <c r="I25" s="1">
        <v>0.22409722905817001</v>
      </c>
      <c r="J25" s="1">
        <v>0.14202972393457</v>
      </c>
      <c r="K25" s="1">
        <v>0.176978940759936</v>
      </c>
      <c r="L25" s="1">
        <v>7.9654392771040499E-8</v>
      </c>
    </row>
    <row r="26" spans="1:12" x14ac:dyDescent="0.25">
      <c r="A26">
        <v>194808</v>
      </c>
      <c r="B26" s="3">
        <v>17746</v>
      </c>
      <c r="C26" s="1">
        <v>5.8905093565125695E-11</v>
      </c>
      <c r="D26" s="1">
        <v>1.43867077248662E-10</v>
      </c>
      <c r="E26" s="1">
        <v>1.13550259004522E-10</v>
      </c>
      <c r="F26" s="1">
        <v>0.44715771867450599</v>
      </c>
      <c r="G26" s="1">
        <v>3.9369168861033499E-9</v>
      </c>
      <c r="H26" s="1">
        <v>6.7597457643154895E-7</v>
      </c>
      <c r="I26" s="1">
        <v>2.8403582045485201E-10</v>
      </c>
      <c r="J26" s="1">
        <v>0.434879931190642</v>
      </c>
      <c r="K26" s="1">
        <v>0.117961669422953</v>
      </c>
      <c r="L26" s="1">
        <v>1.9977460820567E-10</v>
      </c>
    </row>
    <row r="27" spans="1:12" x14ac:dyDescent="0.25">
      <c r="A27">
        <v>194809</v>
      </c>
      <c r="B27" s="3">
        <v>17777</v>
      </c>
      <c r="C27" s="1">
        <v>1.75305489174627E-11</v>
      </c>
      <c r="D27" s="1">
        <v>1.4631129530938399E-10</v>
      </c>
      <c r="E27" s="1">
        <v>2.0043869809632701E-10</v>
      </c>
      <c r="F27" s="1">
        <v>5.4782858146270701E-2</v>
      </c>
      <c r="G27" s="1">
        <v>0.93765309151155996</v>
      </c>
      <c r="H27" s="1">
        <v>5.9808765249463205E-8</v>
      </c>
      <c r="I27" s="1">
        <v>1.28583191674973E-8</v>
      </c>
      <c r="J27" s="1">
        <v>1.2135836034654599E-9</v>
      </c>
      <c r="K27" s="1">
        <v>2.0527831074567301E-10</v>
      </c>
      <c r="L27" s="1">
        <v>7.5639758922639898E-3</v>
      </c>
    </row>
    <row r="28" spans="1:12" x14ac:dyDescent="0.25">
      <c r="A28">
        <v>194810</v>
      </c>
      <c r="B28" s="3">
        <v>17807</v>
      </c>
      <c r="C28" s="1">
        <v>1.25875050110001E-9</v>
      </c>
      <c r="D28" s="1">
        <v>5.3738832718234998E-8</v>
      </c>
      <c r="E28" s="1">
        <v>1.2138385478579601E-7</v>
      </c>
      <c r="F28" s="1">
        <v>3.4792597211580899E-9</v>
      </c>
      <c r="G28" s="1">
        <v>0.85715393956229002</v>
      </c>
      <c r="H28" s="1">
        <v>3.1785396857648399E-9</v>
      </c>
      <c r="I28" s="1">
        <v>2.04253734604197E-8</v>
      </c>
      <c r="J28" s="1">
        <v>3.2846009309354402E-9</v>
      </c>
      <c r="K28" s="1">
        <v>2.7100381403305201E-9</v>
      </c>
      <c r="L28" s="1">
        <v>0.142845850978219</v>
      </c>
    </row>
    <row r="29" spans="1:12" x14ac:dyDescent="0.25">
      <c r="A29">
        <v>194811</v>
      </c>
      <c r="B29" s="3">
        <v>17838</v>
      </c>
      <c r="C29" s="1">
        <v>2.94808003221648E-9</v>
      </c>
      <c r="D29" s="1">
        <v>4.1737500164640301E-8</v>
      </c>
      <c r="E29" s="1">
        <v>1.8337474305693301E-7</v>
      </c>
      <c r="F29" s="1">
        <v>0.40371222379310101</v>
      </c>
      <c r="G29" s="1">
        <v>4.9774116245119897E-8</v>
      </c>
      <c r="H29" s="1">
        <v>0.41490768779482301</v>
      </c>
      <c r="I29" s="1">
        <v>3.7301283859987502E-2</v>
      </c>
      <c r="J29" s="1">
        <v>5.2873715746150899E-7</v>
      </c>
      <c r="K29" s="1">
        <v>0.119227799414337</v>
      </c>
      <c r="L29" s="1">
        <v>2.4850198566066801E-2</v>
      </c>
    </row>
    <row r="30" spans="1:12" x14ac:dyDescent="0.25">
      <c r="A30">
        <v>194812</v>
      </c>
      <c r="B30" s="3">
        <v>17868</v>
      </c>
      <c r="C30" s="1">
        <v>4.1924175582783998E-10</v>
      </c>
      <c r="D30" s="1">
        <v>1.48887629161242E-9</v>
      </c>
      <c r="E30" s="1">
        <v>1.8238701582409999E-9</v>
      </c>
      <c r="F30" s="1">
        <v>0.13297743701273601</v>
      </c>
      <c r="G30" s="1">
        <v>0.22295341785089101</v>
      </c>
      <c r="H30" s="1">
        <v>6.1870477794318301E-6</v>
      </c>
      <c r="I30" s="1">
        <v>3.5020880265259998E-9</v>
      </c>
      <c r="J30" s="1">
        <v>0.60924350154280504</v>
      </c>
      <c r="K30" s="1">
        <v>3.4819447010861898E-2</v>
      </c>
      <c r="L30" s="1">
        <v>2.3008599095723601E-9</v>
      </c>
    </row>
    <row r="31" spans="1:12" x14ac:dyDescent="0.25">
      <c r="A31">
        <v>194901</v>
      </c>
      <c r="B31" s="3">
        <v>17899</v>
      </c>
      <c r="C31" s="1">
        <v>2.00644507746536E-10</v>
      </c>
      <c r="D31" s="1">
        <v>6.9473426671118803E-10</v>
      </c>
      <c r="E31" s="1">
        <v>2.0998883331535298E-9</v>
      </c>
      <c r="F31" s="1">
        <v>5.7824557592139998E-10</v>
      </c>
      <c r="G31" s="1">
        <v>0.52516254028749798</v>
      </c>
      <c r="H31" s="1">
        <v>4.0668920836224501E-10</v>
      </c>
      <c r="I31" s="1">
        <v>0.44368473898178501</v>
      </c>
      <c r="J31" s="1">
        <v>3.8707762616582002E-10</v>
      </c>
      <c r="K31" s="1">
        <v>3.11527158145695E-2</v>
      </c>
      <c r="L31" s="1">
        <v>5.4970718294034698E-10</v>
      </c>
    </row>
    <row r="32" spans="1:12" x14ac:dyDescent="0.25">
      <c r="A32">
        <v>194902</v>
      </c>
      <c r="B32" s="3">
        <v>17930</v>
      </c>
      <c r="C32" s="1">
        <v>3.0448592628653402E-9</v>
      </c>
      <c r="D32" s="1">
        <v>0.35736246069755401</v>
      </c>
      <c r="E32" s="1">
        <v>0.211678668259768</v>
      </c>
      <c r="F32" s="1">
        <v>6.6405139842588103E-9</v>
      </c>
      <c r="G32" s="1">
        <v>0.43095876058948002</v>
      </c>
      <c r="H32" s="1">
        <v>5.8122515631242099E-9</v>
      </c>
      <c r="I32" s="1">
        <v>3.9788756125034201E-8</v>
      </c>
      <c r="J32" s="1">
        <v>5.4986025627791704E-9</v>
      </c>
      <c r="K32" s="1">
        <v>1.76808789124104E-8</v>
      </c>
      <c r="L32" s="1">
        <v>3.1987328366782603E-8</v>
      </c>
    </row>
    <row r="33" spans="1:12" x14ac:dyDescent="0.25">
      <c r="A33">
        <v>194903</v>
      </c>
      <c r="B33" s="3">
        <v>17958</v>
      </c>
      <c r="C33" s="1">
        <v>1.1579921276791701E-8</v>
      </c>
      <c r="D33" s="1">
        <v>3.0621940339830798E-8</v>
      </c>
      <c r="E33" s="1">
        <v>1.3929171456082199E-7</v>
      </c>
      <c r="F33" s="1">
        <v>7.5609609554506901E-8</v>
      </c>
      <c r="G33" s="1">
        <v>0.65422502418163597</v>
      </c>
      <c r="H33" s="1">
        <v>3.9228090379252201E-8</v>
      </c>
      <c r="I33" s="1">
        <v>0.34545581118313401</v>
      </c>
      <c r="J33" s="1">
        <v>7.5135866631654699E-8</v>
      </c>
      <c r="K33" s="1">
        <v>3.1781791502992902E-4</v>
      </c>
      <c r="L33" s="1">
        <v>9.7525292146115503E-7</v>
      </c>
    </row>
    <row r="34" spans="1:12" x14ac:dyDescent="0.25">
      <c r="A34">
        <v>194904</v>
      </c>
      <c r="B34" s="3">
        <v>17989</v>
      </c>
      <c r="C34" s="1">
        <v>7.5828098153911199E-4</v>
      </c>
      <c r="D34" s="1">
        <v>7.9644395474446295E-2</v>
      </c>
      <c r="E34" s="1">
        <v>0.81208759628921101</v>
      </c>
      <c r="F34" s="1">
        <v>3.3767230211742402E-8</v>
      </c>
      <c r="G34" s="1">
        <v>1.04630555153987E-7</v>
      </c>
      <c r="H34" s="1">
        <v>1.32081719872579E-7</v>
      </c>
      <c r="I34" s="1">
        <v>4.4751931253416604E-6</v>
      </c>
      <c r="J34" s="1">
        <v>1.9895453812525099E-8</v>
      </c>
      <c r="K34" s="1">
        <v>0.107504850610736</v>
      </c>
      <c r="L34" s="1">
        <v>1.1107596874219599E-7</v>
      </c>
    </row>
    <row r="35" spans="1:12" x14ac:dyDescent="0.25">
      <c r="A35">
        <v>194905</v>
      </c>
      <c r="B35" s="3">
        <v>18019</v>
      </c>
      <c r="C35" s="1">
        <v>9.07659985736246E-3</v>
      </c>
      <c r="D35" s="1">
        <v>1.80034911344755E-8</v>
      </c>
      <c r="E35" s="1">
        <v>0.99087664364260797</v>
      </c>
      <c r="F35" s="1">
        <v>4.1223344635849199E-9</v>
      </c>
      <c r="G35" s="1">
        <v>1.3420229098963901E-7</v>
      </c>
      <c r="H35" s="1">
        <v>4.8654237947210701E-9</v>
      </c>
      <c r="I35" s="1">
        <v>9.0217742923887196E-9</v>
      </c>
      <c r="J35" s="1">
        <v>4.4206359761883497E-9</v>
      </c>
      <c r="K35" s="1">
        <v>4.6554806132409302E-5</v>
      </c>
      <c r="L35" s="1">
        <v>2.7058104686121E-8</v>
      </c>
    </row>
    <row r="36" spans="1:12" x14ac:dyDescent="0.25">
      <c r="A36">
        <v>194906</v>
      </c>
      <c r="B36" s="3">
        <v>18050</v>
      </c>
      <c r="C36" s="1">
        <v>1.81559201913754E-9</v>
      </c>
      <c r="D36" s="1">
        <v>0.310389728678794</v>
      </c>
      <c r="E36" s="1">
        <v>8.2023528481952903E-7</v>
      </c>
      <c r="F36" s="1">
        <v>1.6426479366851899E-7</v>
      </c>
      <c r="G36" s="1">
        <v>0.68950644260998795</v>
      </c>
      <c r="H36" s="1">
        <v>5.81703162946641E-8</v>
      </c>
      <c r="I36" s="1">
        <v>1.33938491684309E-7</v>
      </c>
      <c r="J36" s="1">
        <v>1.07566662405799E-7</v>
      </c>
      <c r="K36" s="1">
        <v>2.5329075405700198E-7</v>
      </c>
      <c r="L36" s="1">
        <v>1.02289432247587E-4</v>
      </c>
    </row>
    <row r="37" spans="1:12" x14ac:dyDescent="0.25">
      <c r="A37">
        <v>194907</v>
      </c>
      <c r="B37" s="3">
        <v>18080</v>
      </c>
      <c r="C37" s="1">
        <v>1.7328898789761502E-2</v>
      </c>
      <c r="D37" s="1">
        <v>0.162074223133234</v>
      </c>
      <c r="E37" s="1">
        <v>2.31114545024064E-7</v>
      </c>
      <c r="F37" s="1">
        <v>1.5684849523617E-8</v>
      </c>
      <c r="G37" s="1">
        <v>1.42889696110242E-2</v>
      </c>
      <c r="H37" s="1">
        <v>1.1890609547987599E-8</v>
      </c>
      <c r="I37" s="1">
        <v>2.7208084599591599E-8</v>
      </c>
      <c r="J37" s="1">
        <v>1.21132301209842E-8</v>
      </c>
      <c r="K37" s="1">
        <v>4.3613487538309501E-2</v>
      </c>
      <c r="L37" s="1">
        <v>0.76269412291417404</v>
      </c>
    </row>
    <row r="38" spans="1:12" x14ac:dyDescent="0.25">
      <c r="A38">
        <v>194908</v>
      </c>
      <c r="B38" s="3">
        <v>18111</v>
      </c>
      <c r="C38" s="1">
        <v>3.21770015050278E-9</v>
      </c>
      <c r="D38" s="1">
        <v>0.99221836273812702</v>
      </c>
      <c r="E38" s="1">
        <v>3.8268294045376702E-3</v>
      </c>
      <c r="F38" s="1">
        <v>6.8900319499284202E-9</v>
      </c>
      <c r="G38" s="1">
        <v>3.9814758548315302E-8</v>
      </c>
      <c r="H38" s="1">
        <v>6.5609677580377203E-9</v>
      </c>
      <c r="I38" s="1">
        <v>8.4932858076306093E-9</v>
      </c>
      <c r="J38" s="1">
        <v>5.6955726487630097E-9</v>
      </c>
      <c r="K38" s="1">
        <v>3.9547188220490801E-3</v>
      </c>
      <c r="L38" s="1">
        <v>1.8358682162920501E-8</v>
      </c>
    </row>
    <row r="39" spans="1:12" x14ac:dyDescent="0.25">
      <c r="A39">
        <v>194909</v>
      </c>
      <c r="B39" s="3">
        <v>18142</v>
      </c>
      <c r="C39" s="1">
        <v>6.9508026615848102E-3</v>
      </c>
      <c r="D39" s="1">
        <v>7.6065798203212597E-7</v>
      </c>
      <c r="E39" s="1">
        <v>0.95411644734698997</v>
      </c>
      <c r="F39" s="1">
        <v>6.6250180087333098E-9</v>
      </c>
      <c r="G39" s="1">
        <v>4.6431357952553101E-8</v>
      </c>
      <c r="H39" s="1">
        <v>1.0835721526185601E-8</v>
      </c>
      <c r="I39" s="1">
        <v>2.61886172863536E-8</v>
      </c>
      <c r="J39" s="1">
        <v>7.7457661170570302E-9</v>
      </c>
      <c r="K39" s="1">
        <v>3.8931559150847103E-2</v>
      </c>
      <c r="L39" s="1">
        <v>3.3235507650077702E-7</v>
      </c>
    </row>
    <row r="40" spans="1:12" x14ac:dyDescent="0.25">
      <c r="A40">
        <v>194910</v>
      </c>
      <c r="B40" s="3">
        <v>18172</v>
      </c>
      <c r="C40" s="1">
        <v>2.32986438773089E-3</v>
      </c>
      <c r="D40" s="1">
        <v>0.121407665854999</v>
      </c>
      <c r="E40" s="1">
        <v>0.79581372645894399</v>
      </c>
      <c r="F40" s="1">
        <v>6.2408489029167499E-8</v>
      </c>
      <c r="G40" s="1">
        <v>1.2413073245468E-7</v>
      </c>
      <c r="H40" s="1">
        <v>7.7944415573035493E-8</v>
      </c>
      <c r="I40" s="1">
        <v>3.5832721245133699E-6</v>
      </c>
      <c r="J40" s="1">
        <v>4.9799686423883102E-8</v>
      </c>
      <c r="K40" s="1">
        <v>8.0444771586336603E-2</v>
      </c>
      <c r="L40" s="1">
        <v>7.4156570417285298E-8</v>
      </c>
    </row>
    <row r="41" spans="1:12" x14ac:dyDescent="0.25">
      <c r="A41">
        <v>194911</v>
      </c>
      <c r="B41" s="3">
        <v>18203</v>
      </c>
      <c r="C41" s="1">
        <v>1.6892488607033701E-3</v>
      </c>
      <c r="D41" s="1">
        <v>6.6948832872472497E-2</v>
      </c>
      <c r="E41" s="1">
        <v>0.82893153141587606</v>
      </c>
      <c r="F41" s="1">
        <v>1.06372815782604E-9</v>
      </c>
      <c r="G41" s="1">
        <v>2.13131717888832E-9</v>
      </c>
      <c r="H41" s="1">
        <v>1.8396627228646999E-9</v>
      </c>
      <c r="I41" s="1">
        <v>1.2123033714911101E-9</v>
      </c>
      <c r="J41" s="1">
        <v>9.2259210054973603E-10</v>
      </c>
      <c r="K41" s="1">
        <v>0.10243037870546499</v>
      </c>
      <c r="L41" s="1">
        <v>9.7587028719419603E-10</v>
      </c>
    </row>
    <row r="42" spans="1:12" x14ac:dyDescent="0.25">
      <c r="A42">
        <v>194912</v>
      </c>
      <c r="B42" s="3">
        <v>18233</v>
      </c>
      <c r="C42" s="1">
        <v>2.29484548633156E-9</v>
      </c>
      <c r="D42" s="1">
        <v>0.78240306321143405</v>
      </c>
      <c r="E42" s="1">
        <v>8.6200278508328606E-8</v>
      </c>
      <c r="F42" s="1">
        <v>1.4291725169315001E-9</v>
      </c>
      <c r="G42" s="1">
        <v>1.00992721292953E-8</v>
      </c>
      <c r="H42" s="1">
        <v>4.58166163830786E-10</v>
      </c>
      <c r="I42" s="1">
        <v>5.1437341592984101E-9</v>
      </c>
      <c r="J42" s="1">
        <v>3.6250546160751598E-10</v>
      </c>
      <c r="K42" s="1">
        <v>7.30985523511542E-2</v>
      </c>
      <c r="L42" s="1">
        <v>0.144498278449953</v>
      </c>
    </row>
    <row r="43" spans="1:12" x14ac:dyDescent="0.25">
      <c r="A43">
        <v>195001</v>
      </c>
      <c r="B43" s="3">
        <v>18264</v>
      </c>
      <c r="C43" s="1">
        <v>1.2781041072351301E-6</v>
      </c>
      <c r="D43" s="1">
        <v>0.19542423188180699</v>
      </c>
      <c r="E43" s="1">
        <v>0.68595431564339004</v>
      </c>
      <c r="F43" s="1">
        <v>9.3264657230038496E-9</v>
      </c>
      <c r="G43" s="1">
        <v>1.02169429069359E-7</v>
      </c>
      <c r="H43" s="1">
        <v>7.88062305565564E-9</v>
      </c>
      <c r="I43" s="1">
        <v>1.10269838464157E-6</v>
      </c>
      <c r="J43" s="1">
        <v>7.3265069147643798E-9</v>
      </c>
      <c r="K43" s="1">
        <v>0.11861892569523599</v>
      </c>
      <c r="L43" s="1">
        <v>1.92740485145427E-8</v>
      </c>
    </row>
    <row r="44" spans="1:12" x14ac:dyDescent="0.25">
      <c r="A44">
        <v>195002</v>
      </c>
      <c r="B44" s="3">
        <v>18295</v>
      </c>
      <c r="C44" s="1">
        <v>4.7181085826608701E-8</v>
      </c>
      <c r="D44" s="1">
        <v>0.47125252318085697</v>
      </c>
      <c r="E44" s="1">
        <v>0.429718354782614</v>
      </c>
      <c r="F44" s="1">
        <v>2.21987862715021E-7</v>
      </c>
      <c r="G44" s="1">
        <v>7.7831511454311605E-6</v>
      </c>
      <c r="H44" s="1">
        <v>2.4804548411763703E-7</v>
      </c>
      <c r="I44" s="1">
        <v>1.9520859686746301E-7</v>
      </c>
      <c r="J44" s="1">
        <v>1.3563564625320599E-7</v>
      </c>
      <c r="K44" s="1">
        <v>9.9020156474029702E-2</v>
      </c>
      <c r="L44" s="1">
        <v>3.3435213149979499E-7</v>
      </c>
    </row>
    <row r="45" spans="1:12" x14ac:dyDescent="0.25">
      <c r="A45">
        <v>195003</v>
      </c>
      <c r="B45" s="3">
        <v>18323</v>
      </c>
      <c r="C45" s="1">
        <v>1.07423579931748E-2</v>
      </c>
      <c r="D45" s="1">
        <v>3.8943138913227001E-4</v>
      </c>
      <c r="E45" s="1">
        <v>3.44302687955656E-6</v>
      </c>
      <c r="F45" s="1">
        <v>1.3385060182389299E-7</v>
      </c>
      <c r="G45" s="1">
        <v>0.44719430399450899</v>
      </c>
      <c r="H45" s="1">
        <v>1.8953017459862799E-7</v>
      </c>
      <c r="I45" s="1">
        <v>1.6452711280608299E-6</v>
      </c>
      <c r="J45" s="1">
        <v>1.9091196906505999E-7</v>
      </c>
      <c r="K45" s="1">
        <v>3.7395396379306198E-7</v>
      </c>
      <c r="L45" s="1">
        <v>0.54166793007846603</v>
      </c>
    </row>
    <row r="46" spans="1:12" x14ac:dyDescent="0.25">
      <c r="A46">
        <v>195004</v>
      </c>
      <c r="B46" s="3">
        <v>18354</v>
      </c>
      <c r="C46" s="1">
        <v>3.4568607609123999E-10</v>
      </c>
      <c r="D46" s="1">
        <v>1.1231776798077099E-9</v>
      </c>
      <c r="E46" s="1">
        <v>5.6327170088726503E-10</v>
      </c>
      <c r="F46" s="1">
        <v>1.9069292297819E-9</v>
      </c>
      <c r="G46" s="1">
        <v>0.78228681232253305</v>
      </c>
      <c r="H46" s="1">
        <v>3.6169462336045899E-2</v>
      </c>
      <c r="I46" s="1">
        <v>1.7073405884595499E-7</v>
      </c>
      <c r="J46" s="1">
        <v>9.7791030071409104E-9</v>
      </c>
      <c r="K46" s="1">
        <v>1.54193667245353E-2</v>
      </c>
      <c r="L46" s="1">
        <v>0.16612417416458899</v>
      </c>
    </row>
    <row r="47" spans="1:12" x14ac:dyDescent="0.25">
      <c r="A47">
        <v>195005</v>
      </c>
      <c r="B47" s="3">
        <v>18384</v>
      </c>
      <c r="C47" s="1">
        <v>8.3804882771308402E-10</v>
      </c>
      <c r="D47" s="1">
        <v>0.22778152213931499</v>
      </c>
      <c r="E47" s="1">
        <v>1.3955152911049301E-8</v>
      </c>
      <c r="F47" s="1">
        <v>3.2411037546811998E-9</v>
      </c>
      <c r="G47" s="1">
        <v>0.772217526160632</v>
      </c>
      <c r="H47" s="1">
        <v>3.1923723703655698E-9</v>
      </c>
      <c r="I47" s="1">
        <v>3.7100397757873901E-8</v>
      </c>
      <c r="J47" s="1">
        <v>2.9026526067807702E-9</v>
      </c>
      <c r="K47" s="1">
        <v>6.9689373808974501E-9</v>
      </c>
      <c r="L47" s="1">
        <v>8.8350187665701097E-7</v>
      </c>
    </row>
    <row r="48" spans="1:12" x14ac:dyDescent="0.25">
      <c r="A48">
        <v>195006</v>
      </c>
      <c r="B48" s="3">
        <v>18415</v>
      </c>
      <c r="C48" s="1">
        <v>1.6485986135884799E-10</v>
      </c>
      <c r="D48" s="1">
        <v>5.1500764662069003E-10</v>
      </c>
      <c r="E48" s="1">
        <v>5.5181947689923802E-10</v>
      </c>
      <c r="F48" s="1">
        <v>3.1958098494576E-10</v>
      </c>
      <c r="G48" s="1">
        <v>0.71029719046435003</v>
      </c>
      <c r="H48" s="1">
        <v>3.1600657205801399E-10</v>
      </c>
      <c r="I48" s="1">
        <v>0.28163993619091199</v>
      </c>
      <c r="J48" s="1">
        <v>2.8977293923506901E-10</v>
      </c>
      <c r="K48" s="1">
        <v>8.0628619762686902E-3</v>
      </c>
      <c r="L48" s="1">
        <v>9.2110618810066399E-9</v>
      </c>
    </row>
    <row r="49" spans="1:12" x14ac:dyDescent="0.25">
      <c r="A49">
        <v>195007</v>
      </c>
      <c r="B49" s="3">
        <v>18445</v>
      </c>
      <c r="C49" s="1">
        <v>3.6404513356878402E-11</v>
      </c>
      <c r="D49" s="1">
        <v>1.2283531290359401E-8</v>
      </c>
      <c r="E49" s="1">
        <v>4.9795307930826896E-9</v>
      </c>
      <c r="F49" s="1">
        <v>4.5136959644883999E-9</v>
      </c>
      <c r="G49" s="1">
        <v>0.99999809216784896</v>
      </c>
      <c r="H49" s="1">
        <v>1.31996092526054E-8</v>
      </c>
      <c r="I49" s="1">
        <v>1.67120058120891E-6</v>
      </c>
      <c r="J49" s="1">
        <v>3.0782944689563302E-8</v>
      </c>
      <c r="K49" s="1">
        <v>4.9610919643983595E-10</v>
      </c>
      <c r="L49" s="1">
        <v>1.7034004430276701E-7</v>
      </c>
    </row>
    <row r="50" spans="1:12" x14ac:dyDescent="0.25">
      <c r="A50">
        <v>195008</v>
      </c>
      <c r="B50" s="3">
        <v>18476</v>
      </c>
      <c r="C50" s="1">
        <v>2.3164531053368202E-5</v>
      </c>
      <c r="D50" s="1">
        <v>3.17280369467412E-2</v>
      </c>
      <c r="E50" s="1">
        <v>7.5172119069099798E-7</v>
      </c>
      <c r="F50" s="1">
        <v>4.3827080861764498E-7</v>
      </c>
      <c r="G50" s="1">
        <v>0.72773051222647001</v>
      </c>
      <c r="H50" s="1">
        <v>2.0290323897841299E-7</v>
      </c>
      <c r="I50" s="1">
        <v>6.1652972336195505E-7</v>
      </c>
      <c r="J50" s="1">
        <v>1.7179120287578E-7</v>
      </c>
      <c r="K50" s="1">
        <v>1.0328935899229201E-2</v>
      </c>
      <c r="L50" s="1">
        <v>0.23018716918034501</v>
      </c>
    </row>
    <row r="51" spans="1:12" x14ac:dyDescent="0.25">
      <c r="A51">
        <v>195009</v>
      </c>
      <c r="B51" s="3">
        <v>18507</v>
      </c>
      <c r="C51" s="1">
        <v>1.23585470736721E-9</v>
      </c>
      <c r="D51" s="1">
        <v>0.22846413724147699</v>
      </c>
      <c r="E51" s="1">
        <v>6.7466201423803E-8</v>
      </c>
      <c r="F51" s="1">
        <v>2.96425913483305E-9</v>
      </c>
      <c r="G51" s="1">
        <v>0.68958524607018901</v>
      </c>
      <c r="H51" s="1">
        <v>3.6161936898178E-9</v>
      </c>
      <c r="I51" s="1">
        <v>5.9352560355960902E-9</v>
      </c>
      <c r="J51" s="1">
        <v>2.7914786233527698E-9</v>
      </c>
      <c r="K51" s="1">
        <v>6.5116453494541701E-9</v>
      </c>
      <c r="L51" s="1">
        <v>8.1950526167443596E-2</v>
      </c>
    </row>
    <row r="52" spans="1:12" x14ac:dyDescent="0.25">
      <c r="A52">
        <v>195010</v>
      </c>
      <c r="B52" s="3">
        <v>18537</v>
      </c>
      <c r="C52" s="1">
        <v>1.57424100949554E-10</v>
      </c>
      <c r="D52" s="1">
        <v>0.29851987764165899</v>
      </c>
      <c r="E52" s="1">
        <v>0.573105914230294</v>
      </c>
      <c r="F52" s="1">
        <v>6.6040953255789199E-9</v>
      </c>
      <c r="G52" s="1">
        <v>9.57102542750738E-9</v>
      </c>
      <c r="H52" s="1">
        <v>4.5762927744296203E-9</v>
      </c>
      <c r="I52" s="1">
        <v>8.5679380456903996E-8</v>
      </c>
      <c r="J52" s="1">
        <v>3.2801354548764601E-9</v>
      </c>
      <c r="K52" s="1">
        <v>0.12837409733618099</v>
      </c>
      <c r="L52" s="1">
        <v>9.2353149628976695E-10</v>
      </c>
    </row>
    <row r="53" spans="1:12" x14ac:dyDescent="0.25">
      <c r="A53">
        <v>195011</v>
      </c>
      <c r="B53" s="3">
        <v>18568</v>
      </c>
      <c r="C53" s="1">
        <v>2.6118820414551801E-9</v>
      </c>
      <c r="D53" s="1">
        <v>1.40383709032968E-8</v>
      </c>
      <c r="E53" s="1">
        <v>2.1003798675710799E-8</v>
      </c>
      <c r="F53" s="1">
        <v>0.47737757200248998</v>
      </c>
      <c r="G53" s="1">
        <v>1.5033873800025699E-8</v>
      </c>
      <c r="H53" s="1">
        <v>9.2123475791533703E-6</v>
      </c>
      <c r="I53" s="1">
        <v>1.9906208825186101E-8</v>
      </c>
      <c r="J53" s="1">
        <v>0.38163301808077499</v>
      </c>
      <c r="K53" s="1">
        <v>0.140980112386107</v>
      </c>
      <c r="L53" s="1">
        <v>1.25946509534347E-8</v>
      </c>
    </row>
    <row r="54" spans="1:12" x14ac:dyDescent="0.25">
      <c r="A54">
        <v>195012</v>
      </c>
      <c r="B54" s="3">
        <v>18598</v>
      </c>
      <c r="C54" s="1">
        <v>2.4572428386706199E-8</v>
      </c>
      <c r="D54" s="1">
        <v>5.4489948282811202E-8</v>
      </c>
      <c r="E54" s="1">
        <v>0.67268886642080195</v>
      </c>
      <c r="F54" s="1">
        <v>7.6484153020832694E-6</v>
      </c>
      <c r="G54" s="1">
        <v>6.5192027005427494E-8</v>
      </c>
      <c r="H54" s="1">
        <v>0.185474103227971</v>
      </c>
      <c r="I54" s="1">
        <v>1.81879014660239E-7</v>
      </c>
      <c r="J54" s="1">
        <v>1.9700307161293201E-4</v>
      </c>
      <c r="K54" s="1">
        <v>0.14163198265996399</v>
      </c>
      <c r="L54" s="1">
        <v>7.0074586920640406E-8</v>
      </c>
    </row>
    <row r="55" spans="1:12" x14ac:dyDescent="0.25">
      <c r="A55">
        <v>195101</v>
      </c>
      <c r="B55" s="3">
        <v>18629</v>
      </c>
      <c r="C55" s="1">
        <v>3.96594464743364E-8</v>
      </c>
      <c r="D55" s="1">
        <v>1.84176320613206E-7</v>
      </c>
      <c r="E55" s="1">
        <v>0.53765664815043401</v>
      </c>
      <c r="F55" s="1">
        <v>1.81673140382079E-6</v>
      </c>
      <c r="G55" s="1">
        <v>4.0710433440958398E-7</v>
      </c>
      <c r="H55" s="1">
        <v>0.342477233224324</v>
      </c>
      <c r="I55" s="1">
        <v>2.4791692107049301E-7</v>
      </c>
      <c r="J55" s="1">
        <v>1.1913722007140899E-4</v>
      </c>
      <c r="K55" s="1">
        <v>0.119742552870897</v>
      </c>
      <c r="L55" s="1">
        <v>1.73294609407348E-6</v>
      </c>
    </row>
    <row r="56" spans="1:12" x14ac:dyDescent="0.25">
      <c r="A56">
        <v>195102</v>
      </c>
      <c r="B56" s="3">
        <v>18660</v>
      </c>
      <c r="C56" s="1">
        <v>2.98397203137564E-8</v>
      </c>
      <c r="D56" s="1">
        <v>1.60179512997012E-6</v>
      </c>
      <c r="E56" s="1">
        <v>0.381977589271144</v>
      </c>
      <c r="F56" s="1">
        <v>3.1601535773882798E-2</v>
      </c>
      <c r="G56" s="1">
        <v>1.9175439133259201E-7</v>
      </c>
      <c r="H56" s="1">
        <v>0.394295286901374</v>
      </c>
      <c r="I56" s="1">
        <v>1.9505985759132499E-7</v>
      </c>
      <c r="J56" s="1">
        <v>8.1590686201059595E-2</v>
      </c>
      <c r="K56" s="1">
        <v>0.11053276681499501</v>
      </c>
      <c r="L56" s="1">
        <v>1.1658858049788899E-7</v>
      </c>
    </row>
    <row r="57" spans="1:12" x14ac:dyDescent="0.25">
      <c r="A57">
        <v>195103</v>
      </c>
      <c r="B57" s="3">
        <v>18688</v>
      </c>
      <c r="C57" s="1">
        <v>5.5069469090881802E-9</v>
      </c>
      <c r="D57" s="1">
        <v>1.38890175381708E-8</v>
      </c>
      <c r="E57" s="1">
        <v>1.5242271044818501E-8</v>
      </c>
      <c r="F57" s="1">
        <v>0.26590672051998299</v>
      </c>
      <c r="G57" s="1">
        <v>2.0954372544910899E-8</v>
      </c>
      <c r="H57" s="1">
        <v>0.11060063666725301</v>
      </c>
      <c r="I57" s="1">
        <v>1.36566414730946E-8</v>
      </c>
      <c r="J57" s="1">
        <v>0.51516090008208404</v>
      </c>
      <c r="K57" s="1">
        <v>0.108331660697971</v>
      </c>
      <c r="L57" s="1">
        <v>1.27834604926518E-8</v>
      </c>
    </row>
    <row r="58" spans="1:12" x14ac:dyDescent="0.25">
      <c r="A58">
        <v>195104</v>
      </c>
      <c r="B58" s="3">
        <v>18719</v>
      </c>
      <c r="C58" s="1">
        <v>1.2714742490621001E-9</v>
      </c>
      <c r="D58" s="1">
        <v>4.7716141701769997E-9</v>
      </c>
      <c r="E58" s="1">
        <v>6.5635725543059403E-9</v>
      </c>
      <c r="F58" s="1">
        <v>0.13141221834657901</v>
      </c>
      <c r="G58" s="1">
        <v>1.13749623718707E-4</v>
      </c>
      <c r="H58" s="1">
        <v>6.6845249326912606E-5</v>
      </c>
      <c r="I58" s="1">
        <v>2.5655736797090101E-8</v>
      </c>
      <c r="J58" s="1">
        <v>0.77349495010704605</v>
      </c>
      <c r="K58" s="1">
        <v>9.4912146366367106E-2</v>
      </c>
      <c r="L58" s="1">
        <v>5.2044444540719101E-8</v>
      </c>
    </row>
    <row r="59" spans="1:12" x14ac:dyDescent="0.25">
      <c r="A59">
        <v>195105</v>
      </c>
      <c r="B59" s="3">
        <v>18749</v>
      </c>
      <c r="C59" s="1">
        <v>1.00113713253524E-8</v>
      </c>
      <c r="D59" s="1">
        <v>8.8894533605511597E-2</v>
      </c>
      <c r="E59" s="1">
        <v>2.8997372252019999E-7</v>
      </c>
      <c r="F59" s="1">
        <v>1.34570286558023E-7</v>
      </c>
      <c r="G59" s="1">
        <v>0.75782441290228097</v>
      </c>
      <c r="H59" s="1">
        <v>1.06296124590807E-7</v>
      </c>
      <c r="I59" s="1">
        <v>9.0600055248617403E-2</v>
      </c>
      <c r="J59" s="1">
        <v>1.41015169178103E-7</v>
      </c>
      <c r="K59" s="1">
        <v>4.5176357359140502E-2</v>
      </c>
      <c r="L59" s="1">
        <v>1.7503959017771901E-2</v>
      </c>
    </row>
    <row r="60" spans="1:12" x14ac:dyDescent="0.25">
      <c r="A60">
        <v>195106</v>
      </c>
      <c r="B60" s="3">
        <v>18780</v>
      </c>
      <c r="C60" s="1">
        <v>5.53129330680137E-10</v>
      </c>
      <c r="D60" s="1">
        <v>4.8090640273094799E-8</v>
      </c>
      <c r="E60" s="1">
        <v>2.8742781334476901E-8</v>
      </c>
      <c r="F60" s="1">
        <v>0.242596508125688</v>
      </c>
      <c r="G60" s="1">
        <v>0.35029886276566302</v>
      </c>
      <c r="H60" s="1">
        <v>1.6798540251100299E-7</v>
      </c>
      <c r="I60" s="1">
        <v>6.1786515671124601E-7</v>
      </c>
      <c r="J60" s="1">
        <v>0.34360287402974499</v>
      </c>
      <c r="K60" s="1">
        <v>6.3500778358950294E-2</v>
      </c>
      <c r="L60" s="1">
        <v>1.13483063629679E-7</v>
      </c>
    </row>
    <row r="61" spans="1:12" x14ac:dyDescent="0.25">
      <c r="A61">
        <v>195107</v>
      </c>
      <c r="B61" s="3">
        <v>18810</v>
      </c>
      <c r="C61" s="1">
        <v>1.8224877636145399E-9</v>
      </c>
      <c r="D61" s="1">
        <v>5.7311815044845201E-9</v>
      </c>
      <c r="E61" s="1">
        <v>5.9852136166675204E-9</v>
      </c>
      <c r="F61" s="1">
        <v>0.32774668083761199</v>
      </c>
      <c r="G61" s="1">
        <v>1.4223443904228999E-8</v>
      </c>
      <c r="H61" s="1">
        <v>1.02806672842892E-4</v>
      </c>
      <c r="I61" s="1">
        <v>1.23641908412018E-8</v>
      </c>
      <c r="J61" s="1">
        <v>0.56895677307782</v>
      </c>
      <c r="K61" s="1">
        <v>0.10319369374005399</v>
      </c>
      <c r="L61" s="1">
        <v>5.5446385345121696E-9</v>
      </c>
    </row>
    <row r="62" spans="1:12" x14ac:dyDescent="0.25">
      <c r="A62">
        <v>195108</v>
      </c>
      <c r="B62" s="3">
        <v>18841</v>
      </c>
      <c r="C62" s="1">
        <v>5.39727348829494E-9</v>
      </c>
      <c r="D62" s="1">
        <v>8.8881962737820406E-8</v>
      </c>
      <c r="E62" s="1">
        <v>8.6555598403830801E-8</v>
      </c>
      <c r="F62" s="1">
        <v>0.107492890773132</v>
      </c>
      <c r="G62" s="1">
        <v>0.43250387707453902</v>
      </c>
      <c r="H62" s="1">
        <v>0.274798774009892</v>
      </c>
      <c r="I62" s="1">
        <v>0.10817467986052</v>
      </c>
      <c r="J62" s="1">
        <v>2.6808234932129799E-6</v>
      </c>
      <c r="K62" s="1">
        <v>7.7026863810268395E-2</v>
      </c>
      <c r="L62" s="1">
        <v>5.2813313101692203E-8</v>
      </c>
    </row>
    <row r="63" spans="1:12" x14ac:dyDescent="0.25">
      <c r="A63">
        <v>195109</v>
      </c>
      <c r="B63" s="3">
        <v>18872</v>
      </c>
      <c r="C63" s="1">
        <v>2.49834199684615E-8</v>
      </c>
      <c r="D63" s="1">
        <v>4.1212837632618402E-6</v>
      </c>
      <c r="E63" s="1">
        <v>5.6093650349732697E-6</v>
      </c>
      <c r="F63" s="1">
        <v>5.2719943392902701E-6</v>
      </c>
      <c r="G63" s="1">
        <v>0.63293690530715097</v>
      </c>
      <c r="H63" s="1">
        <v>5.7636475725691399E-5</v>
      </c>
      <c r="I63" s="1">
        <v>0.30575472445279001</v>
      </c>
      <c r="J63" s="1">
        <v>2.23803418268122E-6</v>
      </c>
      <c r="K63" s="1">
        <v>6.1231237310025902E-2</v>
      </c>
      <c r="L63" s="1">
        <v>2.2307936279214602E-6</v>
      </c>
    </row>
    <row r="64" spans="1:12" x14ac:dyDescent="0.25">
      <c r="A64">
        <v>195110</v>
      </c>
      <c r="B64" s="3">
        <v>18902</v>
      </c>
      <c r="C64" s="1">
        <v>5.6841903718956999E-8</v>
      </c>
      <c r="D64" s="1">
        <v>3.5583422746063199E-7</v>
      </c>
      <c r="E64" s="1">
        <v>4.7438752402036597E-7</v>
      </c>
      <c r="F64" s="1">
        <v>0.54591720998467597</v>
      </c>
      <c r="G64" s="1">
        <v>2.6089068692369001E-7</v>
      </c>
      <c r="H64" s="1">
        <v>4.90821509762547E-5</v>
      </c>
      <c r="I64" s="1">
        <v>4.4441916916308603E-5</v>
      </c>
      <c r="J64" s="1">
        <v>0.32844668258465998</v>
      </c>
      <c r="K64" s="1">
        <v>0.12554120365736399</v>
      </c>
      <c r="L64" s="1">
        <v>2.3175106508053501E-7</v>
      </c>
    </row>
    <row r="65" spans="1:12" x14ac:dyDescent="0.25">
      <c r="A65">
        <v>195111</v>
      </c>
      <c r="B65" s="3">
        <v>18933</v>
      </c>
      <c r="C65" s="1">
        <v>5.6561462920572796E-10</v>
      </c>
      <c r="D65" s="1">
        <v>6.4200981617925798E-2</v>
      </c>
      <c r="E65" s="1">
        <v>1.2305296654920301E-6</v>
      </c>
      <c r="F65" s="1">
        <v>0.51132992682974399</v>
      </c>
      <c r="G65" s="1">
        <v>1.2246591983104999E-7</v>
      </c>
      <c r="H65" s="1">
        <v>8.1635650104775805E-7</v>
      </c>
      <c r="I65" s="1">
        <v>4.8515438235622896E-7</v>
      </c>
      <c r="J65" s="1">
        <v>0.29809677653021599</v>
      </c>
      <c r="K65" s="1">
        <v>0.126369571936397</v>
      </c>
      <c r="L65" s="1">
        <v>8.8013633279655103E-8</v>
      </c>
    </row>
    <row r="66" spans="1:12" x14ac:dyDescent="0.25">
      <c r="A66">
        <v>195112</v>
      </c>
      <c r="B66" s="3">
        <v>18963</v>
      </c>
      <c r="C66" s="1">
        <v>1.39770170997672E-8</v>
      </c>
      <c r="D66" s="1">
        <v>0.25637346586617399</v>
      </c>
      <c r="E66" s="1">
        <v>1.1019883409977E-7</v>
      </c>
      <c r="F66" s="1">
        <v>1.0189512939220101E-5</v>
      </c>
      <c r="G66" s="1">
        <v>0.70720247258949398</v>
      </c>
      <c r="H66" s="1">
        <v>1.08629730421989E-7</v>
      </c>
      <c r="I66" s="1">
        <v>1.6226627532370899E-5</v>
      </c>
      <c r="J66" s="1">
        <v>8.2919471676632398E-7</v>
      </c>
      <c r="K66" s="1">
        <v>3.6396112087308002E-2</v>
      </c>
      <c r="L66" s="1">
        <v>4.7131631449335798E-7</v>
      </c>
    </row>
    <row r="67" spans="1:12" x14ac:dyDescent="0.25">
      <c r="A67">
        <v>195201</v>
      </c>
      <c r="B67" s="3">
        <v>18994</v>
      </c>
      <c r="C67" s="1">
        <v>2.9806592413120601E-9</v>
      </c>
      <c r="D67" s="1">
        <v>3.9026211676106697E-9</v>
      </c>
      <c r="E67" s="1">
        <v>4.44083147236555E-9</v>
      </c>
      <c r="F67" s="1">
        <v>3.2788071444913999E-9</v>
      </c>
      <c r="G67" s="1">
        <v>0.88939037164563295</v>
      </c>
      <c r="H67" s="1">
        <v>7.3831844079721598E-9</v>
      </c>
      <c r="I67" s="1">
        <v>5.8367942659523197E-9</v>
      </c>
      <c r="J67" s="1">
        <v>5.6917522348876801E-9</v>
      </c>
      <c r="K67" s="1">
        <v>3.8115898065427898E-3</v>
      </c>
      <c r="L67" s="1">
        <v>0.10679800503308901</v>
      </c>
    </row>
    <row r="68" spans="1:12" x14ac:dyDescent="0.25">
      <c r="A68">
        <v>195202</v>
      </c>
      <c r="B68" s="3">
        <v>19025</v>
      </c>
      <c r="C68" s="1">
        <v>6.5017270757135795E-7</v>
      </c>
      <c r="D68" s="1">
        <v>1.4720131248266201E-6</v>
      </c>
      <c r="E68" s="1">
        <v>0.79385050654065303</v>
      </c>
      <c r="F68" s="1">
        <v>5.1472034294336401E-7</v>
      </c>
      <c r="G68" s="1">
        <v>8.7912735479879495E-8</v>
      </c>
      <c r="H68" s="1">
        <v>6.7199992322531502E-2</v>
      </c>
      <c r="I68" s="1">
        <v>4.9677079112635902E-5</v>
      </c>
      <c r="J68" s="1">
        <v>3.4078857617900602E-6</v>
      </c>
      <c r="K68" s="1">
        <v>0.13889365063099299</v>
      </c>
      <c r="L68" s="1">
        <v>4.0722048779137897E-8</v>
      </c>
    </row>
    <row r="69" spans="1:12" x14ac:dyDescent="0.25">
      <c r="A69">
        <v>195203</v>
      </c>
      <c r="B69" s="3">
        <v>19054</v>
      </c>
      <c r="C69" s="1">
        <v>6.1976115400567197E-9</v>
      </c>
      <c r="D69" s="1">
        <v>3.9409634127104E-8</v>
      </c>
      <c r="E69" s="1">
        <v>1.7759856602144799E-8</v>
      </c>
      <c r="F69" s="1">
        <v>0.434588859181956</v>
      </c>
      <c r="G69" s="1">
        <v>4.3406348122214999E-8</v>
      </c>
      <c r="H69" s="1">
        <v>1.84790619148434E-7</v>
      </c>
      <c r="I69" s="1">
        <v>3.24461797846835E-8</v>
      </c>
      <c r="J69" s="1">
        <v>0.47724837130532299</v>
      </c>
      <c r="K69" s="1">
        <v>8.8162425238151002E-2</v>
      </c>
      <c r="L69" s="1">
        <v>2.0264312052764801E-8</v>
      </c>
    </row>
    <row r="70" spans="1:12" x14ac:dyDescent="0.25">
      <c r="A70">
        <v>195204</v>
      </c>
      <c r="B70" s="3">
        <v>19085</v>
      </c>
      <c r="C70" s="1">
        <v>1.01300808789927E-10</v>
      </c>
      <c r="D70" s="1">
        <v>0.28511868210765201</v>
      </c>
      <c r="E70" s="1">
        <v>5.1329468328064004E-10</v>
      </c>
      <c r="F70" s="1">
        <v>2.9436769839374902E-10</v>
      </c>
      <c r="G70" s="1">
        <v>0.67839546358732505</v>
      </c>
      <c r="H70" s="1">
        <v>4.2097849354457798E-10</v>
      </c>
      <c r="I70" s="1">
        <v>2.4358150840613199E-9</v>
      </c>
      <c r="J70" s="1">
        <v>3.13954579285915E-10</v>
      </c>
      <c r="K70" s="1">
        <v>4.7398988365425603E-3</v>
      </c>
      <c r="L70" s="1">
        <v>3.1745951388715797E-2</v>
      </c>
    </row>
    <row r="71" spans="1:12" x14ac:dyDescent="0.25">
      <c r="A71">
        <v>195205</v>
      </c>
      <c r="B71" s="3">
        <v>19115</v>
      </c>
      <c r="C71" s="1">
        <v>1.14906965709166E-10</v>
      </c>
      <c r="D71" s="1">
        <v>8.0373620035110597E-6</v>
      </c>
      <c r="E71" s="1">
        <v>2.05414669532309E-9</v>
      </c>
      <c r="F71" s="1">
        <v>3.5763003498750599E-10</v>
      </c>
      <c r="G71" s="1">
        <v>0.999991820219153</v>
      </c>
      <c r="H71" s="1">
        <v>2.68052294080412E-10</v>
      </c>
      <c r="I71" s="1">
        <v>1.6331482858711599E-9</v>
      </c>
      <c r="J71" s="1">
        <v>4.4795307398694398E-10</v>
      </c>
      <c r="K71" s="1">
        <v>3.9597648712840098E-10</v>
      </c>
      <c r="L71" s="1">
        <v>1.3714719963334399E-7</v>
      </c>
    </row>
    <row r="72" spans="1:12" x14ac:dyDescent="0.25">
      <c r="A72">
        <v>195206</v>
      </c>
      <c r="B72" s="3">
        <v>19146</v>
      </c>
      <c r="C72" s="1">
        <v>1.4271825816227601E-8</v>
      </c>
      <c r="D72" s="1">
        <v>1.29113693306729E-7</v>
      </c>
      <c r="E72" s="1">
        <v>9.7851020573649596E-8</v>
      </c>
      <c r="F72" s="1">
        <v>0.20626316576765499</v>
      </c>
      <c r="G72" s="1">
        <v>1.2472539861994999E-2</v>
      </c>
      <c r="H72" s="1">
        <v>0.28464066353141099</v>
      </c>
      <c r="I72" s="1">
        <v>0.30917997868140801</v>
      </c>
      <c r="J72" s="1">
        <v>4.9537886075591397E-2</v>
      </c>
      <c r="K72" s="1">
        <v>0.13790542380482301</v>
      </c>
      <c r="L72" s="1">
        <v>1.0104094352159099E-7</v>
      </c>
    </row>
    <row r="73" spans="1:12" x14ac:dyDescent="0.25">
      <c r="A73">
        <v>195207</v>
      </c>
      <c r="B73" s="3">
        <v>19176</v>
      </c>
      <c r="C73" s="1">
        <v>5.7176270338778297E-3</v>
      </c>
      <c r="D73" s="1">
        <v>2.048007218776E-4</v>
      </c>
      <c r="E73" s="1">
        <v>8.0884728749076994E-8</v>
      </c>
      <c r="F73" s="1">
        <v>4.2394529865164001E-8</v>
      </c>
      <c r="G73" s="1">
        <v>0.63778618174938395</v>
      </c>
      <c r="H73" s="1">
        <v>5.9133536796615901E-8</v>
      </c>
      <c r="I73" s="1">
        <v>1.31070866485011E-7</v>
      </c>
      <c r="J73" s="1">
        <v>4.9215750193918401E-8</v>
      </c>
      <c r="K73" s="1">
        <v>1.43435239233935E-7</v>
      </c>
      <c r="L73" s="1">
        <v>0.35629088436020701</v>
      </c>
    </row>
    <row r="74" spans="1:12" x14ac:dyDescent="0.25">
      <c r="A74">
        <v>195208</v>
      </c>
      <c r="B74" s="3">
        <v>19207</v>
      </c>
      <c r="C74" s="1">
        <v>5.0495148765942603E-8</v>
      </c>
      <c r="D74" s="1">
        <v>7.8754684499602004E-6</v>
      </c>
      <c r="E74" s="1">
        <v>0.43911471775704602</v>
      </c>
      <c r="F74" s="1">
        <v>9.8489893554167494E-9</v>
      </c>
      <c r="G74" s="1">
        <v>0.50507328292366105</v>
      </c>
      <c r="H74" s="1">
        <v>3.6505924904319401E-6</v>
      </c>
      <c r="I74" s="1">
        <v>3.4717480790757697E-5</v>
      </c>
      <c r="J74" s="1">
        <v>5.0159804668227903E-8</v>
      </c>
      <c r="K74" s="1">
        <v>5.5764200807269099E-2</v>
      </c>
      <c r="L74" s="1">
        <v>1.4444661660647201E-6</v>
      </c>
    </row>
    <row r="75" spans="1:12" x14ac:dyDescent="0.25">
      <c r="A75">
        <v>195209</v>
      </c>
      <c r="B75" s="3">
        <v>19238</v>
      </c>
      <c r="C75" s="1">
        <v>3.68131516793306E-8</v>
      </c>
      <c r="D75" s="1">
        <v>7.2104863403052598E-5</v>
      </c>
      <c r="E75" s="1">
        <v>4.4668129337325399E-6</v>
      </c>
      <c r="F75" s="1">
        <v>0.20630743973622501</v>
      </c>
      <c r="G75" s="1">
        <v>9.9630108597435694E-7</v>
      </c>
      <c r="H75" s="1">
        <v>0.45873475968156602</v>
      </c>
      <c r="I75" s="1">
        <v>8.9484050029436996E-6</v>
      </c>
      <c r="J75" s="1">
        <v>0.269847133595297</v>
      </c>
      <c r="K75" s="1">
        <v>6.5019719790662706E-2</v>
      </c>
      <c r="L75" s="1">
        <v>4.3940006205131003E-6</v>
      </c>
    </row>
    <row r="76" spans="1:12" x14ac:dyDescent="0.25">
      <c r="A76">
        <v>195210</v>
      </c>
      <c r="B76" s="3">
        <v>19268</v>
      </c>
      <c r="C76" s="1">
        <v>2.9096006587293901E-3</v>
      </c>
      <c r="D76" s="1">
        <v>3.07279502007532E-7</v>
      </c>
      <c r="E76" s="1">
        <v>0.46158042265624799</v>
      </c>
      <c r="F76" s="1">
        <v>1.66389894145411E-4</v>
      </c>
      <c r="G76" s="1">
        <v>2.9959267056509199E-7</v>
      </c>
      <c r="H76" s="1">
        <v>3.0058840568915297E-8</v>
      </c>
      <c r="I76" s="1">
        <v>0.26556095197709201</v>
      </c>
      <c r="J76" s="1">
        <v>5.0949116692530195E-7</v>
      </c>
      <c r="K76" s="1">
        <v>0.165270470763065</v>
      </c>
      <c r="L76" s="1">
        <v>0.104511017628535</v>
      </c>
    </row>
    <row r="77" spans="1:12" x14ac:dyDescent="0.25">
      <c r="A77">
        <v>195211</v>
      </c>
      <c r="B77" s="3">
        <v>19299</v>
      </c>
      <c r="C77" s="1">
        <v>1.7164350960013001E-8</v>
      </c>
      <c r="D77" s="1">
        <v>1.58157514027563E-7</v>
      </c>
      <c r="E77" s="1">
        <v>1.28805477583241E-7</v>
      </c>
      <c r="F77" s="1">
        <v>1.83758387731291E-7</v>
      </c>
      <c r="G77" s="1">
        <v>0.88966081815752496</v>
      </c>
      <c r="H77" s="1">
        <v>0.107074533439111</v>
      </c>
      <c r="I77" s="1">
        <v>3.5807139100607502E-7</v>
      </c>
      <c r="J77" s="1">
        <v>3.8865103287429202E-7</v>
      </c>
      <c r="K77" s="1">
        <v>3.2632038393260198E-3</v>
      </c>
      <c r="L77" s="1">
        <v>2.0995522212712899E-7</v>
      </c>
    </row>
    <row r="78" spans="1:12" x14ac:dyDescent="0.25">
      <c r="A78">
        <v>195212</v>
      </c>
      <c r="B78" s="3">
        <v>19329</v>
      </c>
      <c r="C78" s="1">
        <v>4.9472582336149704E-4</v>
      </c>
      <c r="D78" s="1">
        <v>4.1024553209927699E-9</v>
      </c>
      <c r="E78" s="1">
        <v>0.76716164483682603</v>
      </c>
      <c r="F78" s="1">
        <v>1.10855073876228E-8</v>
      </c>
      <c r="G78" s="1">
        <v>1.24186854544812E-8</v>
      </c>
      <c r="H78" s="1">
        <v>0.105711408883677</v>
      </c>
      <c r="I78" s="1">
        <v>1.76117332270885E-7</v>
      </c>
      <c r="J78" s="1">
        <v>3.6987696559046003E-8</v>
      </c>
      <c r="K78" s="1">
        <v>0.12663195613419601</v>
      </c>
      <c r="L78" s="1">
        <v>2.3610146405396101E-8</v>
      </c>
    </row>
    <row r="79" spans="1:12" x14ac:dyDescent="0.25">
      <c r="A79">
        <v>195301</v>
      </c>
      <c r="B79" s="3">
        <v>19360</v>
      </c>
      <c r="C79" s="1">
        <v>1.8095426619375E-8</v>
      </c>
      <c r="D79" s="1">
        <v>0.233483320269781</v>
      </c>
      <c r="E79" s="1">
        <v>0.52915674231494303</v>
      </c>
      <c r="F79" s="1">
        <v>8.2454496440664003E-7</v>
      </c>
      <c r="G79" s="1">
        <v>0.140211822031514</v>
      </c>
      <c r="H79" s="1">
        <v>1.2906856867946201E-7</v>
      </c>
      <c r="I79" s="1">
        <v>5.7790418752098895E-7</v>
      </c>
      <c r="J79" s="1">
        <v>3.3727538314584901E-7</v>
      </c>
      <c r="K79" s="1">
        <v>9.7145878391566395E-2</v>
      </c>
      <c r="L79" s="1">
        <v>3.5010425671749802E-7</v>
      </c>
    </row>
    <row r="80" spans="1:12" x14ac:dyDescent="0.25">
      <c r="A80">
        <v>195302</v>
      </c>
      <c r="B80" s="3">
        <v>19391</v>
      </c>
      <c r="C80" s="1">
        <v>1.7093195242395599E-8</v>
      </c>
      <c r="D80" s="1">
        <v>8.6763945546663598E-2</v>
      </c>
      <c r="E80" s="1">
        <v>0.13025191090284099</v>
      </c>
      <c r="F80" s="1">
        <v>3.0078325313896799E-8</v>
      </c>
      <c r="G80" s="1">
        <v>0.62852714436717105</v>
      </c>
      <c r="H80" s="1">
        <v>7.8226902017216098E-9</v>
      </c>
      <c r="I80" s="1">
        <v>4.7490269739546002E-8</v>
      </c>
      <c r="J80" s="1">
        <v>1.3930244746044301E-8</v>
      </c>
      <c r="K80" s="1">
        <v>2.9515977127283901E-2</v>
      </c>
      <c r="L80" s="1">
        <v>0.12494090564126401</v>
      </c>
    </row>
    <row r="81" spans="1:12" x14ac:dyDescent="0.25">
      <c r="A81">
        <v>195303</v>
      </c>
      <c r="B81" s="3">
        <v>19419</v>
      </c>
      <c r="C81" s="1">
        <v>2.2232019309630299E-3</v>
      </c>
      <c r="D81" s="1">
        <v>5.8929051023616103E-9</v>
      </c>
      <c r="E81" s="1">
        <v>7.6282236123820904E-9</v>
      </c>
      <c r="F81" s="1">
        <v>7.6991648696738004E-10</v>
      </c>
      <c r="G81" s="1">
        <v>0.76045246031154501</v>
      </c>
      <c r="H81" s="1">
        <v>1.1696256547122301E-10</v>
      </c>
      <c r="I81" s="1">
        <v>1.57660183868125E-9</v>
      </c>
      <c r="J81" s="1">
        <v>1.5670889202023501E-9</v>
      </c>
      <c r="K81" s="1">
        <v>8.2860187318196196E-7</v>
      </c>
      <c r="L81" s="1">
        <v>0.237323491603919</v>
      </c>
    </row>
    <row r="82" spans="1:12" x14ac:dyDescent="0.25">
      <c r="A82">
        <v>195304</v>
      </c>
      <c r="B82" s="3">
        <v>19450</v>
      </c>
      <c r="C82" s="1">
        <v>5.9557190433282899E-9</v>
      </c>
      <c r="D82" s="1">
        <v>1.6062632438807599E-7</v>
      </c>
      <c r="E82" s="1">
        <v>7.2875926725060397E-7</v>
      </c>
      <c r="F82" s="1">
        <v>8.4210646773760693E-6</v>
      </c>
      <c r="G82" s="1">
        <v>0.65770975158274303</v>
      </c>
      <c r="H82" s="1">
        <v>4.9253973667350399E-8</v>
      </c>
      <c r="I82" s="1">
        <v>0.24045784639936099</v>
      </c>
      <c r="J82" s="1">
        <v>1.8974448446864201E-7</v>
      </c>
      <c r="K82" s="1">
        <v>7.7544117291952194E-2</v>
      </c>
      <c r="L82" s="1">
        <v>2.4278729321491801E-2</v>
      </c>
    </row>
    <row r="83" spans="1:12" x14ac:dyDescent="0.25">
      <c r="A83">
        <v>195305</v>
      </c>
      <c r="B83" s="3">
        <v>19480</v>
      </c>
      <c r="C83" s="1">
        <v>2.4174437464111502E-9</v>
      </c>
      <c r="D83" s="1">
        <v>3.0022947783156502E-8</v>
      </c>
      <c r="E83" s="1">
        <v>5.9104987578684801E-8</v>
      </c>
      <c r="F83" s="1">
        <v>4.4963251677645999E-8</v>
      </c>
      <c r="G83" s="1">
        <v>0.99085204839438801</v>
      </c>
      <c r="H83" s="1">
        <v>1.9474631993611101E-8</v>
      </c>
      <c r="I83" s="1">
        <v>1.7344763026834799E-7</v>
      </c>
      <c r="J83" s="1">
        <v>1.37920308593539E-7</v>
      </c>
      <c r="K83" s="1">
        <v>9.1463430891361198E-3</v>
      </c>
      <c r="L83" s="1">
        <v>1.1411651603649501E-6</v>
      </c>
    </row>
    <row r="84" spans="1:12" x14ac:dyDescent="0.25">
      <c r="A84">
        <v>195306</v>
      </c>
      <c r="B84" s="3">
        <v>19511</v>
      </c>
      <c r="C84" s="1">
        <v>3.6972546668551198E-9</v>
      </c>
      <c r="D84" s="1">
        <v>1.86796088034633E-8</v>
      </c>
      <c r="E84" s="1">
        <v>1.5520320011710299E-8</v>
      </c>
      <c r="F84" s="1">
        <v>9.27310941629787E-9</v>
      </c>
      <c r="G84" s="1">
        <v>0.79284616362363303</v>
      </c>
      <c r="H84" s="1">
        <v>7.1485318222473597E-9</v>
      </c>
      <c r="I84" s="1">
        <v>0.18885089050005599</v>
      </c>
      <c r="J84" s="1">
        <v>2.45669846295295E-8</v>
      </c>
      <c r="K84" s="1">
        <v>1.8302721408867701E-2</v>
      </c>
      <c r="L84" s="1">
        <v>1.4558163517842099E-7</v>
      </c>
    </row>
    <row r="85" spans="1:12" x14ac:dyDescent="0.25">
      <c r="A85">
        <v>195307</v>
      </c>
      <c r="B85" s="3">
        <v>19541</v>
      </c>
      <c r="C85" s="1">
        <v>3.4575572445491099E-9</v>
      </c>
      <c r="D85" s="1">
        <v>6.9224286633753795E-2</v>
      </c>
      <c r="E85" s="1">
        <v>0.31912488108431403</v>
      </c>
      <c r="F85" s="1">
        <v>2.96679563829341E-8</v>
      </c>
      <c r="G85" s="1">
        <v>0.58222726786845103</v>
      </c>
      <c r="H85" s="1">
        <v>2.1603714282774999E-8</v>
      </c>
      <c r="I85" s="1">
        <v>2.16992398497762E-8</v>
      </c>
      <c r="J85" s="1">
        <v>1.85592316545849E-8</v>
      </c>
      <c r="K85" s="1">
        <v>2.9399011031583999E-2</v>
      </c>
      <c r="L85" s="1">
        <v>2.4458394192968799E-5</v>
      </c>
    </row>
    <row r="86" spans="1:12" x14ac:dyDescent="0.25">
      <c r="A86">
        <v>195308</v>
      </c>
      <c r="B86" s="3">
        <v>19572</v>
      </c>
      <c r="C86" s="1">
        <v>6.5484220383886803E-9</v>
      </c>
      <c r="D86" s="1">
        <v>0.50347985527171701</v>
      </c>
      <c r="E86" s="1">
        <v>1.2065690387464401E-6</v>
      </c>
      <c r="F86" s="1">
        <v>0.34013155526592198</v>
      </c>
      <c r="G86" s="1">
        <v>1.4773157504233401E-6</v>
      </c>
      <c r="H86" s="1">
        <v>1.59347280325117E-2</v>
      </c>
      <c r="I86" s="1">
        <v>6.47991051908892E-7</v>
      </c>
      <c r="J86" s="1">
        <v>2.0375012209588301E-5</v>
      </c>
      <c r="K86" s="1">
        <v>0.14040551245973801</v>
      </c>
      <c r="L86" s="1">
        <v>2.46355336256977E-5</v>
      </c>
    </row>
    <row r="87" spans="1:12" x14ac:dyDescent="0.25">
      <c r="A87">
        <v>195309</v>
      </c>
      <c r="B87" s="3">
        <v>19603</v>
      </c>
      <c r="C87" s="1">
        <v>3.97515215682353E-7</v>
      </c>
      <c r="D87" s="1">
        <v>0.182703999295908</v>
      </c>
      <c r="E87" s="1">
        <v>1.05202016968944E-6</v>
      </c>
      <c r="F87" s="1">
        <v>3.3673313661811299E-7</v>
      </c>
      <c r="G87" s="1">
        <v>0.51583076396923</v>
      </c>
      <c r="H87" s="1">
        <v>1.0042847982784199E-7</v>
      </c>
      <c r="I87" s="1">
        <v>1.6967028606057399E-6</v>
      </c>
      <c r="J87" s="1">
        <v>1.5691258534523501E-7</v>
      </c>
      <c r="K87" s="1">
        <v>2.26068096472637E-2</v>
      </c>
      <c r="L87" s="1">
        <v>0.27885468677514302</v>
      </c>
    </row>
    <row r="88" spans="1:12" x14ac:dyDescent="0.25">
      <c r="A88">
        <v>195310</v>
      </c>
      <c r="B88" s="3">
        <v>19633</v>
      </c>
      <c r="C88" s="1">
        <v>6.1036327215508303E-7</v>
      </c>
      <c r="D88" s="1">
        <v>8.8913546058542998E-10</v>
      </c>
      <c r="E88" s="1">
        <v>0.94929239657365205</v>
      </c>
      <c r="F88" s="1">
        <v>6.12078145825825E-10</v>
      </c>
      <c r="G88" s="1">
        <v>5.6193832800237104E-6</v>
      </c>
      <c r="H88" s="1">
        <v>1.41585657673641E-8</v>
      </c>
      <c r="I88" s="1">
        <v>1.5252625423399499E-9</v>
      </c>
      <c r="J88" s="1">
        <v>9.6172864443386105E-10</v>
      </c>
      <c r="K88" s="1">
        <v>5.07013550192318E-2</v>
      </c>
      <c r="L88" s="1">
        <v>5.1370876728617104E-10</v>
      </c>
    </row>
    <row r="89" spans="1:12" x14ac:dyDescent="0.25">
      <c r="A89">
        <v>195311</v>
      </c>
      <c r="B89" s="3">
        <v>19664</v>
      </c>
      <c r="C89" s="1">
        <v>4.4088892640586901E-8</v>
      </c>
      <c r="D89" s="1">
        <v>3.3388467053349499E-6</v>
      </c>
      <c r="E89" s="1">
        <v>0.50485195051920995</v>
      </c>
      <c r="F89" s="1">
        <v>0.11671615026566</v>
      </c>
      <c r="G89" s="1">
        <v>1.45758856227925E-3</v>
      </c>
      <c r="H89" s="1">
        <v>1.16382996556301E-2</v>
      </c>
      <c r="I89" s="1">
        <v>0.124351346854731</v>
      </c>
      <c r="J89" s="1">
        <v>4.5180879251926504E-3</v>
      </c>
      <c r="K89" s="1">
        <v>0.124625228263068</v>
      </c>
      <c r="L89" s="1">
        <v>0.111837965018682</v>
      </c>
    </row>
    <row r="90" spans="1:12" x14ac:dyDescent="0.25">
      <c r="A90">
        <v>195312</v>
      </c>
      <c r="B90" s="3">
        <v>19694</v>
      </c>
      <c r="C90" s="1">
        <v>1.7898073641777201E-2</v>
      </c>
      <c r="D90" s="1">
        <v>2.3369816460088002E-6</v>
      </c>
      <c r="E90" s="1">
        <v>0.24651373031879401</v>
      </c>
      <c r="F90" s="1">
        <v>5.18688088063052E-9</v>
      </c>
      <c r="G90" s="1">
        <v>6.1605173799664701E-8</v>
      </c>
      <c r="H90" s="1">
        <v>4.2461941992112E-9</v>
      </c>
      <c r="I90" s="1">
        <v>1.5973034933546898E-8</v>
      </c>
      <c r="J90" s="1">
        <v>5.7441178550899802E-9</v>
      </c>
      <c r="K90" s="1">
        <v>8.2912602229385199E-8</v>
      </c>
      <c r="L90" s="1">
        <v>0.73558568338977903</v>
      </c>
    </row>
    <row r="91" spans="1:12" x14ac:dyDescent="0.25">
      <c r="A91">
        <v>195401</v>
      </c>
      <c r="B91" s="3">
        <v>19725</v>
      </c>
      <c r="C91" s="1">
        <v>2.5817577114248002E-6</v>
      </c>
      <c r="D91" s="1">
        <v>3.86259278899742E-8</v>
      </c>
      <c r="E91" s="1">
        <v>1.15368567901148E-8</v>
      </c>
      <c r="F91" s="1">
        <v>8.64277716921298E-8</v>
      </c>
      <c r="G91" s="1">
        <v>0.59293711258471204</v>
      </c>
      <c r="H91" s="1">
        <v>3.0387621881001101E-8</v>
      </c>
      <c r="I91" s="1">
        <v>1.44317488838427E-8</v>
      </c>
      <c r="J91" s="1">
        <v>3.17715616452459E-8</v>
      </c>
      <c r="K91" s="1">
        <v>2.7663307343436399E-2</v>
      </c>
      <c r="L91" s="1">
        <v>0.37939678513264802</v>
      </c>
    </row>
    <row r="92" spans="1:12" x14ac:dyDescent="0.25">
      <c r="A92">
        <v>195402</v>
      </c>
      <c r="B92" s="3">
        <v>19756</v>
      </c>
      <c r="C92" s="1">
        <v>6.5179310703292702E-4</v>
      </c>
      <c r="D92" s="1">
        <v>1.2830322750973401E-7</v>
      </c>
      <c r="E92" s="1">
        <v>0.47684973750661902</v>
      </c>
      <c r="F92" s="1">
        <v>9.8872628985471604E-8</v>
      </c>
      <c r="G92" s="1">
        <v>0.28696277842080298</v>
      </c>
      <c r="H92" s="1">
        <v>2.0894699768301001E-7</v>
      </c>
      <c r="I92" s="1">
        <v>2.1064328894028699E-7</v>
      </c>
      <c r="J92" s="1">
        <v>1.5548524139102399E-7</v>
      </c>
      <c r="K92" s="1">
        <v>3.6640894541966298E-2</v>
      </c>
      <c r="L92" s="1">
        <v>0.198893994172193</v>
      </c>
    </row>
    <row r="93" spans="1:12" x14ac:dyDescent="0.25">
      <c r="A93">
        <v>195403</v>
      </c>
      <c r="B93" s="3">
        <v>19784</v>
      </c>
      <c r="C93" s="1">
        <v>1.96694849618269E-3</v>
      </c>
      <c r="D93" s="1">
        <v>2.6064525574443898E-7</v>
      </c>
      <c r="E93" s="1">
        <v>0.99803215092826403</v>
      </c>
      <c r="F93" s="1">
        <v>4.9471963339406599E-9</v>
      </c>
      <c r="G93" s="1">
        <v>4.89996764219155E-8</v>
      </c>
      <c r="H93" s="1">
        <v>7.0283079840225001E-9</v>
      </c>
      <c r="I93" s="1">
        <v>7.8771937823794703E-9</v>
      </c>
      <c r="J93" s="1">
        <v>5.3459531856854099E-9</v>
      </c>
      <c r="K93" s="1">
        <v>5.3662819998533997E-7</v>
      </c>
      <c r="L93" s="1">
        <v>2.91037873079097E-8</v>
      </c>
    </row>
    <row r="94" spans="1:12" x14ac:dyDescent="0.25">
      <c r="A94">
        <v>195404</v>
      </c>
      <c r="B94" s="3">
        <v>19815</v>
      </c>
      <c r="C94" s="1">
        <v>2.5222527079586401E-2</v>
      </c>
      <c r="D94" s="1">
        <v>2.1728253823978299E-6</v>
      </c>
      <c r="E94" s="1">
        <v>1.88306486579233E-6</v>
      </c>
      <c r="F94" s="1">
        <v>3.5419025355785499E-7</v>
      </c>
      <c r="G94" s="1">
        <v>5.0295935130554702E-6</v>
      </c>
      <c r="H94" s="1">
        <v>3.1553667834323802E-7</v>
      </c>
      <c r="I94" s="1">
        <v>5.43770436963397E-6</v>
      </c>
      <c r="J94" s="1">
        <v>4.5633030215637699E-7</v>
      </c>
      <c r="K94" s="1">
        <v>4.3206802997702199E-7</v>
      </c>
      <c r="L94" s="1">
        <v>0.97476139160710595</v>
      </c>
    </row>
    <row r="95" spans="1:12" x14ac:dyDescent="0.25">
      <c r="A95">
        <v>195405</v>
      </c>
      <c r="B95" s="3">
        <v>19845</v>
      </c>
      <c r="C95" s="1">
        <v>2.3631131617151799E-3</v>
      </c>
      <c r="D95" s="1">
        <v>3.2139574812630902E-9</v>
      </c>
      <c r="E95" s="1">
        <v>0.99763684016640297</v>
      </c>
      <c r="F95" s="1">
        <v>4.9233654384262801E-10</v>
      </c>
      <c r="G95" s="1">
        <v>3.0295981210291202E-8</v>
      </c>
      <c r="H95" s="1">
        <v>1.71533342802761E-9</v>
      </c>
      <c r="I95" s="1">
        <v>1.6381690237887901E-9</v>
      </c>
      <c r="J95" s="1">
        <v>1.2227511381244199E-9</v>
      </c>
      <c r="K95" s="1">
        <v>1.40900290375095E-9</v>
      </c>
      <c r="L95" s="1">
        <v>6.6856931398582198E-9</v>
      </c>
    </row>
    <row r="96" spans="1:12" x14ac:dyDescent="0.25">
      <c r="A96">
        <v>195406</v>
      </c>
      <c r="B96" s="3">
        <v>19876</v>
      </c>
      <c r="C96" s="1">
        <v>1.57233497190311E-3</v>
      </c>
      <c r="D96" s="1">
        <v>1.48769817713349E-8</v>
      </c>
      <c r="E96" s="1">
        <v>0.99842228518679299</v>
      </c>
      <c r="F96" s="1">
        <v>1.9046465740934301E-9</v>
      </c>
      <c r="G96" s="1">
        <v>2.6458161716851801E-8</v>
      </c>
      <c r="H96" s="1">
        <v>1.9194864695953699E-9</v>
      </c>
      <c r="I96" s="1">
        <v>4.0580909269487303E-9</v>
      </c>
      <c r="J96" s="1">
        <v>2.1435933718029799E-9</v>
      </c>
      <c r="K96" s="1">
        <v>5.3213347397258396E-6</v>
      </c>
      <c r="L96" s="1">
        <v>7.1456555831811998E-9</v>
      </c>
    </row>
    <row r="97" spans="1:12" x14ac:dyDescent="0.25">
      <c r="A97">
        <v>195407</v>
      </c>
      <c r="B97" s="3">
        <v>19906</v>
      </c>
      <c r="C97" s="1">
        <v>2.5341925583277702E-9</v>
      </c>
      <c r="D97" s="1">
        <v>9.03667580685149E-9</v>
      </c>
      <c r="E97" s="1">
        <v>5.3134481016403503E-9</v>
      </c>
      <c r="F97" s="1">
        <v>8.4917531065883396E-9</v>
      </c>
      <c r="G97" s="1">
        <v>0.76549456108351899</v>
      </c>
      <c r="H97" s="1">
        <v>8.6228621867461293E-9</v>
      </c>
      <c r="I97" s="1">
        <v>0.23450525288051099</v>
      </c>
      <c r="J97" s="1">
        <v>7.64523071396184E-9</v>
      </c>
      <c r="K97" s="1">
        <v>5.3302729252697001E-8</v>
      </c>
      <c r="L97" s="1">
        <v>9.1089085247371704E-8</v>
      </c>
    </row>
    <row r="98" spans="1:12" x14ac:dyDescent="0.25">
      <c r="A98">
        <v>195408</v>
      </c>
      <c r="B98" s="3">
        <v>19937</v>
      </c>
      <c r="C98" s="1">
        <v>4.27623198582775E-9</v>
      </c>
      <c r="D98" s="1">
        <v>0.26030882428330898</v>
      </c>
      <c r="E98" s="1">
        <v>0.65968681174074995</v>
      </c>
      <c r="F98" s="1">
        <v>1.7568231086772E-8</v>
      </c>
      <c r="G98" s="1">
        <v>2.2479797602784199E-8</v>
      </c>
      <c r="H98" s="1">
        <v>5.5823050626452399E-6</v>
      </c>
      <c r="I98" s="1">
        <v>4.9174615420969599E-8</v>
      </c>
      <c r="J98" s="1">
        <v>3.0089169040381902E-8</v>
      </c>
      <c r="K98" s="1">
        <v>7.9998642891708605E-2</v>
      </c>
      <c r="L98" s="1">
        <v>1.51913994465152E-8</v>
      </c>
    </row>
    <row r="99" spans="1:12" x14ac:dyDescent="0.25">
      <c r="A99">
        <v>195409</v>
      </c>
      <c r="B99" s="3">
        <v>19968</v>
      </c>
      <c r="C99" s="1">
        <v>5.0471081743200802E-11</v>
      </c>
      <c r="D99" s="1">
        <v>2.8430395271393598E-6</v>
      </c>
      <c r="E99" s="1">
        <v>0.14816852576063999</v>
      </c>
      <c r="F99" s="1">
        <v>1.8918214010277001E-10</v>
      </c>
      <c r="G99" s="1">
        <v>0.85182861302579105</v>
      </c>
      <c r="H99" s="1">
        <v>7.0926679969955E-10</v>
      </c>
      <c r="I99" s="1">
        <v>7.7189502924962197E-9</v>
      </c>
      <c r="J99" s="1">
        <v>3.4478161803207797E-10</v>
      </c>
      <c r="K99" s="1">
        <v>3.91782858747807E-10</v>
      </c>
      <c r="L99" s="1">
        <v>8.7696175003434493E-9</v>
      </c>
    </row>
    <row r="100" spans="1:12" x14ac:dyDescent="0.25">
      <c r="A100">
        <v>195410</v>
      </c>
      <c r="B100" s="3">
        <v>19998</v>
      </c>
      <c r="C100" s="1">
        <v>4.6017419114764702E-3</v>
      </c>
      <c r="D100" s="1">
        <v>1.1436571770114099E-8</v>
      </c>
      <c r="E100" s="1">
        <v>0.44034406312285002</v>
      </c>
      <c r="F100" s="1">
        <v>1.31561790197208E-10</v>
      </c>
      <c r="G100" s="1">
        <v>4.1145892854382098E-8</v>
      </c>
      <c r="H100" s="1">
        <v>1.39731944912864E-9</v>
      </c>
      <c r="I100" s="1">
        <v>0.47444911603848</v>
      </c>
      <c r="J100" s="1">
        <v>1.4864431626930599E-10</v>
      </c>
      <c r="K100" s="1">
        <v>8.0605012720749505E-2</v>
      </c>
      <c r="L100" s="1">
        <v>1.19464531977479E-8</v>
      </c>
    </row>
    <row r="101" spans="1:12" x14ac:dyDescent="0.25">
      <c r="A101">
        <v>195411</v>
      </c>
      <c r="B101" s="3">
        <v>20029</v>
      </c>
      <c r="C101" s="1">
        <v>2.22697090988901E-2</v>
      </c>
      <c r="D101" s="1">
        <v>3.1296895629004699E-4</v>
      </c>
      <c r="E101" s="1">
        <v>0.177862311105772</v>
      </c>
      <c r="F101" s="1">
        <v>3.4331518228774399E-8</v>
      </c>
      <c r="G101" s="1">
        <v>8.6245216823893297E-4</v>
      </c>
      <c r="H101" s="1">
        <v>4.1493696554405897E-8</v>
      </c>
      <c r="I101" s="1">
        <v>4.61804657912829E-8</v>
      </c>
      <c r="J101" s="1">
        <v>3.73669739001564E-8</v>
      </c>
      <c r="K101" s="1">
        <v>6.7341507110218303E-8</v>
      </c>
      <c r="L101" s="1">
        <v>0.79869233195671896</v>
      </c>
    </row>
    <row r="102" spans="1:12" x14ac:dyDescent="0.25">
      <c r="A102">
        <v>195412</v>
      </c>
      <c r="B102" s="3">
        <v>20059</v>
      </c>
      <c r="C102" s="1">
        <v>2.8142653070834599E-2</v>
      </c>
      <c r="D102" s="1">
        <v>4.0385890727204903E-8</v>
      </c>
      <c r="E102" s="1">
        <v>3.7342949102925702E-6</v>
      </c>
      <c r="F102" s="1">
        <v>3.9510258525641903E-8</v>
      </c>
      <c r="G102" s="1">
        <v>1.3699469344049899E-5</v>
      </c>
      <c r="H102" s="1">
        <v>8.2274214370222704E-8</v>
      </c>
      <c r="I102" s="1">
        <v>1.33462206839988E-7</v>
      </c>
      <c r="J102" s="1">
        <v>9.5194240820118206E-8</v>
      </c>
      <c r="K102" s="1">
        <v>6.6773070791039901E-8</v>
      </c>
      <c r="L102" s="1">
        <v>0.97183945556371598</v>
      </c>
    </row>
    <row r="103" spans="1:12" x14ac:dyDescent="0.25">
      <c r="A103">
        <v>195501</v>
      </c>
      <c r="B103" s="3">
        <v>20090</v>
      </c>
      <c r="C103" s="1">
        <v>1.34982861318388E-2</v>
      </c>
      <c r="D103" s="1">
        <v>1.30661443758564E-8</v>
      </c>
      <c r="E103" s="1">
        <v>0.51683577889134003</v>
      </c>
      <c r="F103" s="1">
        <v>7.0698815207618E-9</v>
      </c>
      <c r="G103" s="1">
        <v>1.2491494706277199E-6</v>
      </c>
      <c r="H103" s="1">
        <v>2.2850896886652199E-8</v>
      </c>
      <c r="I103" s="1">
        <v>9.6088747245799697E-9</v>
      </c>
      <c r="J103" s="1">
        <v>1.1938412873848999E-8</v>
      </c>
      <c r="K103" s="1">
        <v>8.8566339383544504E-7</v>
      </c>
      <c r="L103" s="1">
        <v>0.46966373562965802</v>
      </c>
    </row>
    <row r="104" spans="1:12" x14ac:dyDescent="0.25">
      <c r="A104">
        <v>195502</v>
      </c>
      <c r="B104" s="3">
        <v>20121</v>
      </c>
      <c r="C104" s="1">
        <v>9.03714662202291E-3</v>
      </c>
      <c r="D104" s="1">
        <v>2.1871802124411901E-9</v>
      </c>
      <c r="E104" s="1">
        <v>0.58971422871803802</v>
      </c>
      <c r="F104" s="1">
        <v>1.76827824767994E-9</v>
      </c>
      <c r="G104" s="1">
        <v>5.6228639718337497E-9</v>
      </c>
      <c r="H104" s="1">
        <v>7.82516241233506E-10</v>
      </c>
      <c r="I104" s="1">
        <v>1.11581406147199E-9</v>
      </c>
      <c r="J104" s="1">
        <v>1.24506691896556E-9</v>
      </c>
      <c r="K104" s="1">
        <v>4.8287189958782402E-2</v>
      </c>
      <c r="L104" s="1">
        <v>0.35296142197938402</v>
      </c>
    </row>
    <row r="105" spans="1:12" x14ac:dyDescent="0.25">
      <c r="A105">
        <v>195503</v>
      </c>
      <c r="B105" s="3">
        <v>20149</v>
      </c>
      <c r="C105" s="1">
        <v>6.4186410093273495E-4</v>
      </c>
      <c r="D105" s="1">
        <v>1.6067722176944799E-5</v>
      </c>
      <c r="E105" s="1">
        <v>0.100928038311261</v>
      </c>
      <c r="F105" s="1">
        <v>6.89639319347604E-2</v>
      </c>
      <c r="G105" s="1">
        <v>3.5262751201211202E-7</v>
      </c>
      <c r="H105" s="1">
        <v>8.5992767560361895E-8</v>
      </c>
      <c r="I105" s="1">
        <v>0.67933386072327495</v>
      </c>
      <c r="J105" s="1">
        <v>1.72685152313128E-7</v>
      </c>
      <c r="K105" s="1">
        <v>0.15011544641445401</v>
      </c>
      <c r="L105" s="1">
        <v>1.79487698795725E-7</v>
      </c>
    </row>
    <row r="106" spans="1:12" x14ac:dyDescent="0.25">
      <c r="A106">
        <v>195504</v>
      </c>
      <c r="B106" s="3">
        <v>20180</v>
      </c>
      <c r="C106" s="1">
        <v>5.5155117495296504E-4</v>
      </c>
      <c r="D106" s="1">
        <v>2.35698087227196E-8</v>
      </c>
      <c r="E106" s="1">
        <v>0.68381473582775698</v>
      </c>
      <c r="F106" s="1">
        <v>2.0315689953156899E-8</v>
      </c>
      <c r="G106" s="1">
        <v>0.17817150657837399</v>
      </c>
      <c r="H106" s="1">
        <v>1.86069276396296E-8</v>
      </c>
      <c r="I106" s="1">
        <v>2.5983134999114601E-8</v>
      </c>
      <c r="J106" s="1">
        <v>2.1112325618364699E-8</v>
      </c>
      <c r="K106" s="1">
        <v>1.4533301280991199E-2</v>
      </c>
      <c r="L106" s="1">
        <v>0.122928795550035</v>
      </c>
    </row>
    <row r="107" spans="1:12" x14ac:dyDescent="0.25">
      <c r="A107">
        <v>195505</v>
      </c>
      <c r="B107" s="3">
        <v>20210</v>
      </c>
      <c r="C107" s="1">
        <v>5.0988190226753004E-7</v>
      </c>
      <c r="D107" s="1">
        <v>1.09330645190638E-7</v>
      </c>
      <c r="E107" s="1">
        <v>6.11250788573462E-8</v>
      </c>
      <c r="F107" s="1">
        <v>0.47263571320654502</v>
      </c>
      <c r="G107" s="1">
        <v>2.22689729446136E-7</v>
      </c>
      <c r="H107" s="1">
        <v>2.2622791886801698E-6</v>
      </c>
      <c r="I107" s="1">
        <v>0.35611620147822198</v>
      </c>
      <c r="J107" s="1">
        <v>1.07137547414239E-5</v>
      </c>
      <c r="K107" s="1">
        <v>0.17123412501252999</v>
      </c>
      <c r="L107" s="1">
        <v>8.1241442745432094E-8</v>
      </c>
    </row>
    <row r="108" spans="1:12" x14ac:dyDescent="0.25">
      <c r="A108">
        <v>195506</v>
      </c>
      <c r="B108" s="3">
        <v>20241</v>
      </c>
      <c r="C108" s="1">
        <v>2.7103160920292201E-8</v>
      </c>
      <c r="D108" s="1">
        <v>6.9814616797994005E-8</v>
      </c>
      <c r="E108" s="1">
        <v>2.1078868870507801E-7</v>
      </c>
      <c r="F108" s="1">
        <v>2.14910240788037E-7</v>
      </c>
      <c r="G108" s="1">
        <v>0.76407371403645796</v>
      </c>
      <c r="H108" s="1">
        <v>1.3014978361559201E-8</v>
      </c>
      <c r="I108" s="1">
        <v>2.8935907610246502E-7</v>
      </c>
      <c r="J108" s="1">
        <v>2.8380823413532401E-8</v>
      </c>
      <c r="K108" s="1">
        <v>4.3937978978341701E-8</v>
      </c>
      <c r="L108" s="1">
        <v>0.23592538865396101</v>
      </c>
    </row>
    <row r="109" spans="1:12" x14ac:dyDescent="0.25">
      <c r="A109">
        <v>195507</v>
      </c>
      <c r="B109" s="3">
        <v>20271</v>
      </c>
      <c r="C109" s="1">
        <v>5.4689770502907302E-9</v>
      </c>
      <c r="D109" s="1">
        <v>1.0516364357216601E-8</v>
      </c>
      <c r="E109" s="1">
        <v>1.17472929854745E-8</v>
      </c>
      <c r="F109" s="1">
        <v>0.568169244756069</v>
      </c>
      <c r="G109" s="1">
        <v>8.7450759039743606E-9</v>
      </c>
      <c r="H109" s="1">
        <v>0.32386103485860901</v>
      </c>
      <c r="I109" s="1">
        <v>3.0719653197649002E-8</v>
      </c>
      <c r="J109" s="1">
        <v>2.4267862126612599E-5</v>
      </c>
      <c r="K109" s="1">
        <v>0.107945372221215</v>
      </c>
      <c r="L109" s="1">
        <v>1.31045967113255E-8</v>
      </c>
    </row>
    <row r="110" spans="1:12" x14ac:dyDescent="0.25">
      <c r="A110">
        <v>195508</v>
      </c>
      <c r="B110" s="3">
        <v>20302</v>
      </c>
      <c r="C110" s="1">
        <v>2.2919914804658902E-8</v>
      </c>
      <c r="D110" s="1">
        <v>0.24582905995489299</v>
      </c>
      <c r="E110" s="1">
        <v>9.1538914608304794E-2</v>
      </c>
      <c r="F110" s="1">
        <v>0.29789665435728402</v>
      </c>
      <c r="G110" s="1">
        <v>4.5152979477094402E-8</v>
      </c>
      <c r="H110" s="1">
        <v>1.39340352321298E-8</v>
      </c>
      <c r="I110" s="1">
        <v>4.9372346855211598E-8</v>
      </c>
      <c r="J110" s="1">
        <v>4.8615379110065798E-8</v>
      </c>
      <c r="K110" s="1">
        <v>0.112137682262786</v>
      </c>
      <c r="L110" s="1">
        <v>0.25259750882209703</v>
      </c>
    </row>
    <row r="111" spans="1:12" x14ac:dyDescent="0.25">
      <c r="A111">
        <v>195509</v>
      </c>
      <c r="B111" s="3">
        <v>20333</v>
      </c>
      <c r="C111" s="1">
        <v>3.8624152009361204E-9</v>
      </c>
      <c r="D111" s="1">
        <v>3.9001492633099099E-9</v>
      </c>
      <c r="E111" s="1">
        <v>8.3724992951681907E-9</v>
      </c>
      <c r="F111" s="1">
        <v>0.81997811731341697</v>
      </c>
      <c r="G111" s="1">
        <v>1.06676932594789E-8</v>
      </c>
      <c r="H111" s="1">
        <v>8.6230557366578804E-9</v>
      </c>
      <c r="I111" s="1">
        <v>1.6178700516562301E-8</v>
      </c>
      <c r="J111" s="1">
        <v>3.4944921897024902E-8</v>
      </c>
      <c r="K111" s="1">
        <v>0.13999550013558801</v>
      </c>
      <c r="L111" s="1">
        <v>4.0026296001573598E-2</v>
      </c>
    </row>
    <row r="112" spans="1:12" x14ac:dyDescent="0.25">
      <c r="A112">
        <v>195510</v>
      </c>
      <c r="B112" s="3">
        <v>20363</v>
      </c>
      <c r="C112" s="1">
        <v>5.3564227295238097E-8</v>
      </c>
      <c r="D112" s="1">
        <v>2.7251762975377699E-7</v>
      </c>
      <c r="E112" s="1">
        <v>2.5917561143533701E-7</v>
      </c>
      <c r="F112" s="1">
        <v>0.65601160807539105</v>
      </c>
      <c r="G112" s="1">
        <v>6.5078576504857004E-7</v>
      </c>
      <c r="H112" s="1">
        <v>0.210704883247366</v>
      </c>
      <c r="I112" s="1">
        <v>9.4405695051702203E-7</v>
      </c>
      <c r="J112" s="1">
        <v>2.35666353950785E-3</v>
      </c>
      <c r="K112" s="1">
        <v>0.13092408917191301</v>
      </c>
      <c r="L112" s="1">
        <v>5.7586563044184003E-7</v>
      </c>
    </row>
    <row r="113" spans="1:12" x14ac:dyDescent="0.25">
      <c r="A113">
        <v>195511</v>
      </c>
      <c r="B113" s="3">
        <v>20394</v>
      </c>
      <c r="C113" s="1">
        <v>2.3069664528448101E-2</v>
      </c>
      <c r="D113" s="1">
        <v>1.2661283902893001E-7</v>
      </c>
      <c r="E113" s="1">
        <v>0.144030476103118</v>
      </c>
      <c r="F113" s="1">
        <v>2.8479595918823699E-7</v>
      </c>
      <c r="G113" s="1">
        <v>3.6238333782063498E-7</v>
      </c>
      <c r="H113" s="1">
        <v>1.2291358449599699E-7</v>
      </c>
      <c r="I113" s="1">
        <v>1.4322561362571699E-7</v>
      </c>
      <c r="J113" s="1">
        <v>1.47302789619695E-7</v>
      </c>
      <c r="K113" s="1">
        <v>9.9835571666829904E-8</v>
      </c>
      <c r="L113" s="1">
        <v>0.83289857229888897</v>
      </c>
    </row>
    <row r="114" spans="1:12" x14ac:dyDescent="0.25">
      <c r="A114">
        <v>195512</v>
      </c>
      <c r="B114" s="3">
        <v>20424</v>
      </c>
      <c r="C114" s="1">
        <v>9.3551700630849704E-9</v>
      </c>
      <c r="D114" s="1">
        <v>3.43128082673936E-7</v>
      </c>
      <c r="E114" s="1">
        <v>5.0252404471333001E-8</v>
      </c>
      <c r="F114" s="1">
        <v>0.70723158997184699</v>
      </c>
      <c r="G114" s="1">
        <v>1.5591209077987701E-7</v>
      </c>
      <c r="H114" s="1">
        <v>8.4616903698450805E-7</v>
      </c>
      <c r="I114" s="1">
        <v>9.7351142768423701E-2</v>
      </c>
      <c r="J114" s="1">
        <v>4.30626784152255E-2</v>
      </c>
      <c r="K114" s="1">
        <v>0.15235309919668</v>
      </c>
      <c r="L114" s="1">
        <v>8.4831036825886702E-8</v>
      </c>
    </row>
    <row r="115" spans="1:12" x14ac:dyDescent="0.25">
      <c r="A115">
        <v>195601</v>
      </c>
      <c r="B115" s="3">
        <v>20455</v>
      </c>
      <c r="C115" s="1">
        <v>2.1579482929452399E-8</v>
      </c>
      <c r="D115" s="1">
        <v>7.5594008276585795E-8</v>
      </c>
      <c r="E115" s="1">
        <v>9.1990870144896405E-8</v>
      </c>
      <c r="F115" s="1">
        <v>0.630806395903732</v>
      </c>
      <c r="G115" s="1">
        <v>5.6771468646527202E-8</v>
      </c>
      <c r="H115" s="1">
        <v>0.22038271705976301</v>
      </c>
      <c r="I115" s="1">
        <v>2.1678455843385798E-6</v>
      </c>
      <c r="J115" s="1">
        <v>3.71286182472966E-3</v>
      </c>
      <c r="K115" s="1">
        <v>0.14509545642873101</v>
      </c>
      <c r="L115" s="1">
        <v>1.5500165431070499E-7</v>
      </c>
    </row>
    <row r="116" spans="1:12" x14ac:dyDescent="0.25">
      <c r="A116">
        <v>195602</v>
      </c>
      <c r="B116" s="3">
        <v>20486</v>
      </c>
      <c r="C116" s="1">
        <v>5.2827601706646797E-10</v>
      </c>
      <c r="D116" s="1">
        <v>2.2516251808935899E-8</v>
      </c>
      <c r="E116" s="1">
        <v>3.4315085919382998E-7</v>
      </c>
      <c r="F116" s="1">
        <v>0.739870128218306</v>
      </c>
      <c r="G116" s="1">
        <v>9.9970886518491598E-7</v>
      </c>
      <c r="H116" s="1">
        <v>8.5274281774214394E-2</v>
      </c>
      <c r="I116" s="1">
        <v>5.7825855035923403E-8</v>
      </c>
      <c r="J116" s="1">
        <v>4.3661069884459899E-6</v>
      </c>
      <c r="K116" s="1">
        <v>0.174849757521542</v>
      </c>
      <c r="L116" s="1">
        <v>4.2648829203010301E-8</v>
      </c>
    </row>
    <row r="117" spans="1:12" x14ac:dyDescent="0.25">
      <c r="A117">
        <v>195603</v>
      </c>
      <c r="B117" s="3">
        <v>20515</v>
      </c>
      <c r="C117" s="1">
        <v>6.0538236269208397E-8</v>
      </c>
      <c r="D117" s="1">
        <v>0.66402540265875698</v>
      </c>
      <c r="E117" s="1">
        <v>7.6223897626528296E-4</v>
      </c>
      <c r="F117" s="1">
        <v>0.14182246811122201</v>
      </c>
      <c r="G117" s="1">
        <v>1.05100218128323E-6</v>
      </c>
      <c r="H117" s="1">
        <v>8.7058560508557095E-6</v>
      </c>
      <c r="I117" s="1">
        <v>1.4987619790341499E-7</v>
      </c>
      <c r="J117" s="1">
        <v>4.7042484908279401E-6</v>
      </c>
      <c r="K117" s="1">
        <v>6.6671390709391598E-2</v>
      </c>
      <c r="L117" s="1">
        <v>0.12670382802341101</v>
      </c>
    </row>
    <row r="118" spans="1:12" x14ac:dyDescent="0.25">
      <c r="A118">
        <v>195604</v>
      </c>
      <c r="B118" s="3">
        <v>20546</v>
      </c>
      <c r="C118" s="1">
        <v>2.52657879102598E-4</v>
      </c>
      <c r="D118" s="1">
        <v>2.8995915515043299E-7</v>
      </c>
      <c r="E118" s="1">
        <v>0.97986979175153099</v>
      </c>
      <c r="F118" s="1">
        <v>8.7505648753626597E-8</v>
      </c>
      <c r="G118" s="1">
        <v>1.27540360413154E-7</v>
      </c>
      <c r="H118" s="1">
        <v>4.3400652097878397E-8</v>
      </c>
      <c r="I118" s="1">
        <v>1.1689559570587799E-7</v>
      </c>
      <c r="J118" s="1">
        <v>7.82105637311392E-8</v>
      </c>
      <c r="K118" s="1">
        <v>1.98041051298764E-2</v>
      </c>
      <c r="L118" s="1">
        <v>7.27017272197511E-5</v>
      </c>
    </row>
    <row r="119" spans="1:12" x14ac:dyDescent="0.25">
      <c r="A119">
        <v>195605</v>
      </c>
      <c r="B119" s="3">
        <v>20576</v>
      </c>
      <c r="C119" s="1">
        <v>9.1147369901215095E-9</v>
      </c>
      <c r="D119" s="1">
        <v>1.3733502180080499E-7</v>
      </c>
      <c r="E119" s="1">
        <v>3.1048034428429098E-7</v>
      </c>
      <c r="F119" s="1">
        <v>5.1996251157835003E-7</v>
      </c>
      <c r="G119" s="1">
        <v>0.99996072153832005</v>
      </c>
      <c r="H119" s="1">
        <v>4.1696422856974798E-8</v>
      </c>
      <c r="I119" s="1">
        <v>1.09793419352693E-5</v>
      </c>
      <c r="J119" s="1">
        <v>1.13353970286408E-7</v>
      </c>
      <c r="K119" s="1">
        <v>6.6286116680865901E-8</v>
      </c>
      <c r="L119" s="1">
        <v>2.7100890917694298E-5</v>
      </c>
    </row>
    <row r="120" spans="1:12" x14ac:dyDescent="0.25">
      <c r="A120">
        <v>195606</v>
      </c>
      <c r="B120" s="3">
        <v>20607</v>
      </c>
      <c r="C120" s="1">
        <v>6.2140267111675605E-8</v>
      </c>
      <c r="D120" s="1">
        <v>0.51210876073363498</v>
      </c>
      <c r="E120" s="1">
        <v>3.12657659198613E-5</v>
      </c>
      <c r="F120" s="1">
        <v>0.32179855146133401</v>
      </c>
      <c r="G120" s="1">
        <v>8.9618363856438294E-6</v>
      </c>
      <c r="H120" s="1">
        <v>3.2799980160677098E-7</v>
      </c>
      <c r="I120" s="1">
        <v>6.5982878315456999E-7</v>
      </c>
      <c r="J120" s="1">
        <v>6.3341314806105201E-7</v>
      </c>
      <c r="K120" s="1">
        <v>0.115267359457204</v>
      </c>
      <c r="L120" s="1">
        <v>5.0783417363564398E-2</v>
      </c>
    </row>
    <row r="121" spans="1:12" x14ac:dyDescent="0.25">
      <c r="A121">
        <v>195607</v>
      </c>
      <c r="B121" s="3">
        <v>20637</v>
      </c>
      <c r="C121" s="1">
        <v>2.9444127711604498E-8</v>
      </c>
      <c r="D121" s="1">
        <v>0.14098382449305699</v>
      </c>
      <c r="E121" s="1">
        <v>6.8740731446894903E-7</v>
      </c>
      <c r="F121" s="1">
        <v>0.65499101825596795</v>
      </c>
      <c r="G121" s="1">
        <v>2.3401247844350899E-5</v>
      </c>
      <c r="H121" s="1">
        <v>1.4842776053182699E-7</v>
      </c>
      <c r="I121" s="1">
        <v>9.3155552773628508E-6</v>
      </c>
      <c r="J121" s="1">
        <v>2.71452851009223E-2</v>
      </c>
      <c r="K121" s="1">
        <v>0.17684610148886101</v>
      </c>
      <c r="L121" s="1">
        <v>1.8857887347967301E-7</v>
      </c>
    </row>
    <row r="122" spans="1:12" x14ac:dyDescent="0.25">
      <c r="A122">
        <v>195608</v>
      </c>
      <c r="B122" s="3">
        <v>20668</v>
      </c>
      <c r="C122" s="1">
        <v>3.4913252213235301E-8</v>
      </c>
      <c r="D122" s="1">
        <v>0.83408681246812399</v>
      </c>
      <c r="E122" s="1">
        <v>0.16590376620275299</v>
      </c>
      <c r="F122" s="1">
        <v>1.07255220118307E-7</v>
      </c>
      <c r="G122" s="1">
        <v>2.95682107888048E-6</v>
      </c>
      <c r="H122" s="1">
        <v>4.6921137183056897E-8</v>
      </c>
      <c r="I122" s="1">
        <v>1.20951762015209E-7</v>
      </c>
      <c r="J122" s="1">
        <v>8.6754022504220103E-8</v>
      </c>
      <c r="K122" s="1">
        <v>5.8584171587874902E-6</v>
      </c>
      <c r="L122" s="1">
        <v>2.09294451698193E-7</v>
      </c>
    </row>
    <row r="123" spans="1:12" x14ac:dyDescent="0.25">
      <c r="A123">
        <v>195609</v>
      </c>
      <c r="B123" s="3">
        <v>20699</v>
      </c>
      <c r="C123" s="1">
        <v>2.1212102855488701E-10</v>
      </c>
      <c r="D123" s="1">
        <v>1.6411242847559099E-9</v>
      </c>
      <c r="E123" s="1">
        <v>0.15485997383586</v>
      </c>
      <c r="F123" s="1">
        <v>3.7212565502393602E-9</v>
      </c>
      <c r="G123" s="1">
        <v>0.845139965493372</v>
      </c>
      <c r="H123" s="1">
        <v>7.0827751555537201E-10</v>
      </c>
      <c r="I123" s="1">
        <v>1.14545895599354E-9</v>
      </c>
      <c r="J123" s="1">
        <v>1.29650578255861E-9</v>
      </c>
      <c r="K123" s="1">
        <v>5.0600528110123798E-8</v>
      </c>
      <c r="L123" s="1">
        <v>1.3451985253334799E-9</v>
      </c>
    </row>
    <row r="124" spans="1:12" x14ac:dyDescent="0.25">
      <c r="A124">
        <v>195610</v>
      </c>
      <c r="B124" s="3">
        <v>20729</v>
      </c>
      <c r="C124" s="1">
        <v>3.3300832966484798E-7</v>
      </c>
      <c r="D124" s="1">
        <v>0.27098180130441701</v>
      </c>
      <c r="E124" s="1">
        <v>6.4413604326723497E-6</v>
      </c>
      <c r="F124" s="1">
        <v>1.95589847956561E-7</v>
      </c>
      <c r="G124" s="1">
        <v>0.49527601909646901</v>
      </c>
      <c r="H124" s="1">
        <v>1.4342277669365901E-7</v>
      </c>
      <c r="I124" s="1">
        <v>4.5054830016716302E-8</v>
      </c>
      <c r="J124" s="1">
        <v>9.4795548238225302E-8</v>
      </c>
      <c r="K124" s="1">
        <v>1.20967862160262E-2</v>
      </c>
      <c r="L124" s="1">
        <v>0.22163814015132299</v>
      </c>
    </row>
    <row r="125" spans="1:12" x14ac:dyDescent="0.25">
      <c r="A125">
        <v>195611</v>
      </c>
      <c r="B125" s="3">
        <v>20760</v>
      </c>
      <c r="C125" s="1">
        <v>1.6330120986960899E-9</v>
      </c>
      <c r="D125" s="1">
        <v>3.8426209678648501E-8</v>
      </c>
      <c r="E125" s="1">
        <v>6.5365973248776802E-9</v>
      </c>
      <c r="F125" s="1">
        <v>0.76053929549360999</v>
      </c>
      <c r="G125" s="1">
        <v>9.3562302815388906E-9</v>
      </c>
      <c r="H125" s="1">
        <v>1.2187300712538401E-8</v>
      </c>
      <c r="I125" s="1">
        <v>1.0838472874898899E-8</v>
      </c>
      <c r="J125" s="1">
        <v>3.772199639551E-2</v>
      </c>
      <c r="K125" s="1">
        <v>0.20173861853129901</v>
      </c>
      <c r="L125" s="1">
        <v>1.0601824002624799E-8</v>
      </c>
    </row>
    <row r="126" spans="1:12" x14ac:dyDescent="0.25">
      <c r="A126">
        <v>195612</v>
      </c>
      <c r="B126" s="3">
        <v>20790</v>
      </c>
      <c r="C126" s="1">
        <v>5.1659148349264203E-8</v>
      </c>
      <c r="D126" s="1">
        <v>6.0186219267901695E-7</v>
      </c>
      <c r="E126" s="1">
        <v>4.0538163644898501E-7</v>
      </c>
      <c r="F126" s="1">
        <v>0.64524554429922698</v>
      </c>
      <c r="G126" s="1">
        <v>0.185044690320984</v>
      </c>
      <c r="H126" s="1">
        <v>4.9706943689261503E-7</v>
      </c>
      <c r="I126" s="1">
        <v>2.36789840561019E-7</v>
      </c>
      <c r="J126" s="1">
        <v>3.4780393082007699E-4</v>
      </c>
      <c r="K126" s="1">
        <v>0.16935979492707801</v>
      </c>
      <c r="L126" s="1">
        <v>3.7375991129360399E-7</v>
      </c>
    </row>
    <row r="127" spans="1:12" x14ac:dyDescent="0.25">
      <c r="A127">
        <v>195701</v>
      </c>
      <c r="B127" s="3">
        <v>20821</v>
      </c>
      <c r="C127" s="1">
        <v>8.0643908658677604E-10</v>
      </c>
      <c r="D127" s="1">
        <v>2.1282947921547401E-8</v>
      </c>
      <c r="E127" s="1">
        <v>3.5490677709450901E-9</v>
      </c>
      <c r="F127" s="1">
        <v>0.50508309422921904</v>
      </c>
      <c r="G127" s="1">
        <v>8.0148119715254098E-9</v>
      </c>
      <c r="H127" s="1">
        <v>8.1609442948426498E-8</v>
      </c>
      <c r="I127" s="1">
        <v>1.3108438362115901E-7</v>
      </c>
      <c r="J127" s="1">
        <v>0.33335161492170301</v>
      </c>
      <c r="K127" s="1">
        <v>0.16156503606471001</v>
      </c>
      <c r="L127" s="1">
        <v>8.4372754678683906E-9</v>
      </c>
    </row>
    <row r="128" spans="1:12" x14ac:dyDescent="0.25">
      <c r="A128">
        <v>195702</v>
      </c>
      <c r="B128" s="3">
        <v>20852</v>
      </c>
      <c r="C128" s="1">
        <v>9.1515878693847493E-9</v>
      </c>
      <c r="D128" s="1">
        <v>0.42805809707340498</v>
      </c>
      <c r="E128" s="1">
        <v>9.6295320218305991E-7</v>
      </c>
      <c r="F128" s="1">
        <v>0.25612013400643102</v>
      </c>
      <c r="G128" s="1">
        <v>1.1297057104360599E-2</v>
      </c>
      <c r="H128" s="1">
        <v>7.6744568883975797E-8</v>
      </c>
      <c r="I128" s="1">
        <v>5.5618150066195503E-8</v>
      </c>
      <c r="J128" s="1">
        <v>1.44023817003779E-7</v>
      </c>
      <c r="K128" s="1">
        <v>0.11414456968428401</v>
      </c>
      <c r="L128" s="1">
        <v>0.19037889364018701</v>
      </c>
    </row>
    <row r="129" spans="1:12" x14ac:dyDescent="0.25">
      <c r="A129">
        <v>195703</v>
      </c>
      <c r="B129" s="3">
        <v>20880</v>
      </c>
      <c r="C129" s="1">
        <v>4.4673584064857797E-9</v>
      </c>
      <c r="D129" s="1">
        <v>5.9724038921863006E-8</v>
      </c>
      <c r="E129" s="1">
        <v>3.0365669460175602E-8</v>
      </c>
      <c r="F129" s="1">
        <v>0.74062630781386396</v>
      </c>
      <c r="G129" s="1">
        <v>1.9463900796360299E-8</v>
      </c>
      <c r="H129" s="1">
        <v>4.9494021043100002E-2</v>
      </c>
      <c r="I129" s="1">
        <v>8.6811085951633492E-9</v>
      </c>
      <c r="J129" s="1">
        <v>3.2449381004472601E-7</v>
      </c>
      <c r="K129" s="1">
        <v>0.209879211905969</v>
      </c>
      <c r="L129" s="1">
        <v>1.2041979540537E-8</v>
      </c>
    </row>
    <row r="130" spans="1:12" x14ac:dyDescent="0.25">
      <c r="A130">
        <v>195704</v>
      </c>
      <c r="B130" s="3">
        <v>20911</v>
      </c>
      <c r="C130" s="1">
        <v>1.0826879200667299E-8</v>
      </c>
      <c r="D130" s="1">
        <v>8.5328814488622294E-8</v>
      </c>
      <c r="E130" s="1">
        <v>8.6524792325454301E-7</v>
      </c>
      <c r="F130" s="1">
        <v>0.55284364222010995</v>
      </c>
      <c r="G130" s="1">
        <v>1.1718190938556101E-2</v>
      </c>
      <c r="H130" s="1">
        <v>0.22281772224994301</v>
      </c>
      <c r="I130" s="1">
        <v>2.3690409663052701E-6</v>
      </c>
      <c r="J130" s="1">
        <v>2.94500231025215E-2</v>
      </c>
      <c r="K130" s="1">
        <v>0.18316691343941199</v>
      </c>
      <c r="L130" s="1">
        <v>1.77604972698561E-7</v>
      </c>
    </row>
    <row r="131" spans="1:12" x14ac:dyDescent="0.25">
      <c r="A131">
        <v>195705</v>
      </c>
      <c r="B131" s="3">
        <v>20941</v>
      </c>
      <c r="C131" s="1">
        <v>5.3968400335921603E-3</v>
      </c>
      <c r="D131" s="1">
        <v>1.3377896138562899E-7</v>
      </c>
      <c r="E131" s="1">
        <v>5.9235601140089797E-7</v>
      </c>
      <c r="F131" s="1">
        <v>1.7374675373863099E-8</v>
      </c>
      <c r="G131" s="1">
        <v>0.51249655270048999</v>
      </c>
      <c r="H131" s="1">
        <v>6.4086696520464401E-9</v>
      </c>
      <c r="I131" s="1">
        <v>1.5183502218663501E-7</v>
      </c>
      <c r="J131" s="1">
        <v>4.9408877223573301E-8</v>
      </c>
      <c r="K131" s="1">
        <v>2.9614540656558402E-8</v>
      </c>
      <c r="L131" s="1">
        <v>0.482105626489159</v>
      </c>
    </row>
    <row r="132" spans="1:12" x14ac:dyDescent="0.25">
      <c r="A132">
        <v>195706</v>
      </c>
      <c r="B132" s="3">
        <v>20972</v>
      </c>
      <c r="C132" s="1">
        <v>1.87880222601846E-6</v>
      </c>
      <c r="D132" s="1">
        <v>0.85228092139088696</v>
      </c>
      <c r="E132" s="1">
        <v>7.5565813519438799E-8</v>
      </c>
      <c r="F132" s="1">
        <v>1.2246363467861201E-7</v>
      </c>
      <c r="G132" s="1">
        <v>1.7029840388795E-7</v>
      </c>
      <c r="H132" s="1">
        <v>4.7611507969156101E-8</v>
      </c>
      <c r="I132" s="1">
        <v>1.7251774075040199E-7</v>
      </c>
      <c r="J132" s="1">
        <v>1.7097779297976899E-7</v>
      </c>
      <c r="K132" s="1">
        <v>9.7767634357159806E-6</v>
      </c>
      <c r="L132" s="1">
        <v>0.147706663608481</v>
      </c>
    </row>
    <row r="133" spans="1:12" x14ac:dyDescent="0.25">
      <c r="A133">
        <v>195707</v>
      </c>
      <c r="B133" s="3">
        <v>21002</v>
      </c>
      <c r="C133" s="1">
        <v>1.7969292961445501E-6</v>
      </c>
      <c r="D133" s="1">
        <v>8.75693614693596E-5</v>
      </c>
      <c r="E133" s="1">
        <v>1.51900736496346E-6</v>
      </c>
      <c r="F133" s="1">
        <v>1.48651849061179E-7</v>
      </c>
      <c r="G133" s="1">
        <v>0.66239347070535104</v>
      </c>
      <c r="H133" s="1">
        <v>4.8662335565302497E-8</v>
      </c>
      <c r="I133" s="1">
        <v>7.6175747808455694E-8</v>
      </c>
      <c r="J133" s="1">
        <v>1.38103103519436E-7</v>
      </c>
      <c r="K133" s="1">
        <v>1.3622845528822701E-6</v>
      </c>
      <c r="L133" s="1">
        <v>0.337513870118961</v>
      </c>
    </row>
    <row r="134" spans="1:12" x14ac:dyDescent="0.25">
      <c r="A134">
        <v>195708</v>
      </c>
      <c r="B134" s="3">
        <v>21033</v>
      </c>
      <c r="C134" s="1">
        <v>6.0655445910364897E-9</v>
      </c>
      <c r="D134" s="1">
        <v>1.4904479416767301E-6</v>
      </c>
      <c r="E134" s="1">
        <v>4.8816602861280002E-7</v>
      </c>
      <c r="F134" s="1">
        <v>0.61597430474693005</v>
      </c>
      <c r="G134" s="1">
        <v>6.2040474398659398E-7</v>
      </c>
      <c r="H134" s="1">
        <v>7.9674106359427806E-6</v>
      </c>
      <c r="I134" s="1">
        <v>2.9708738210062498E-6</v>
      </c>
      <c r="J134" s="1">
        <v>0.17592833873609801</v>
      </c>
      <c r="K134" s="1">
        <v>0.20807539403573599</v>
      </c>
      <c r="L134" s="1">
        <v>8.41911251882581E-6</v>
      </c>
    </row>
    <row r="135" spans="1:12" x14ac:dyDescent="0.25">
      <c r="A135">
        <v>195709</v>
      </c>
      <c r="B135" s="3">
        <v>21064</v>
      </c>
      <c r="C135" s="1">
        <v>2.1786375909161899E-9</v>
      </c>
      <c r="D135" s="1">
        <v>2.3382884459193701E-8</v>
      </c>
      <c r="E135" s="1">
        <v>0.68886127654126506</v>
      </c>
      <c r="F135" s="1">
        <v>7.5441259954012893E-2</v>
      </c>
      <c r="G135" s="1">
        <v>0.12183901305936901</v>
      </c>
      <c r="H135" s="1">
        <v>6.2696574495091503E-9</v>
      </c>
      <c r="I135" s="1">
        <v>1.53781698872187E-8</v>
      </c>
      <c r="J135" s="1">
        <v>1.2375300180765101E-8</v>
      </c>
      <c r="K135" s="1">
        <v>0.11385837497596001</v>
      </c>
      <c r="L135" s="1">
        <v>1.5884752944916101E-8</v>
      </c>
    </row>
    <row r="136" spans="1:12" x14ac:dyDescent="0.25">
      <c r="A136">
        <v>195710</v>
      </c>
      <c r="B136" s="3">
        <v>21094</v>
      </c>
      <c r="C136" s="1">
        <v>7.6239765509883799E-8</v>
      </c>
      <c r="D136" s="1">
        <v>4.1261312069484699E-7</v>
      </c>
      <c r="E136" s="1">
        <v>0.31333868517095698</v>
      </c>
      <c r="F136" s="1">
        <v>0.36461229661629202</v>
      </c>
      <c r="G136" s="1">
        <v>0.16809708897850101</v>
      </c>
      <c r="H136" s="1">
        <v>2.16385697543615E-6</v>
      </c>
      <c r="I136" s="1">
        <v>2.01363515843039E-4</v>
      </c>
      <c r="J136" s="1">
        <v>4.5788427098855198E-7</v>
      </c>
      <c r="K136" s="1">
        <v>0.15370168532072101</v>
      </c>
      <c r="L136" s="1">
        <v>4.5769803525388799E-5</v>
      </c>
    </row>
    <row r="137" spans="1:12" x14ac:dyDescent="0.25">
      <c r="A137">
        <v>195711</v>
      </c>
      <c r="B137" s="3">
        <v>21125</v>
      </c>
      <c r="C137" s="1">
        <v>1.1789047981743801E-8</v>
      </c>
      <c r="D137" s="1">
        <v>4.7444059202717603E-8</v>
      </c>
      <c r="E137" s="1">
        <v>5.3831290854366695E-7</v>
      </c>
      <c r="F137" s="1">
        <v>0.20741949813570101</v>
      </c>
      <c r="G137" s="1">
        <v>0.74837049526198696</v>
      </c>
      <c r="H137" s="1">
        <v>1.06528435790115E-7</v>
      </c>
      <c r="I137" s="1">
        <v>6.44164227822199E-8</v>
      </c>
      <c r="J137" s="1">
        <v>6.08190819445415E-8</v>
      </c>
      <c r="K137" s="1">
        <v>4.4209100552236598E-2</v>
      </c>
      <c r="L137" s="1">
        <v>7.6740109570226494E-8</v>
      </c>
    </row>
    <row r="138" spans="1:12" x14ac:dyDescent="0.25">
      <c r="A138">
        <v>195712</v>
      </c>
      <c r="B138" s="3">
        <v>21155</v>
      </c>
      <c r="C138" s="1">
        <v>5.2086054247213196E-9</v>
      </c>
      <c r="D138" s="1">
        <v>9.0104638169116802E-7</v>
      </c>
      <c r="E138" s="1">
        <v>0.21702295455131501</v>
      </c>
      <c r="F138" s="1">
        <v>0.49443317855671598</v>
      </c>
      <c r="G138" s="1">
        <v>7.4305109640308496E-7</v>
      </c>
      <c r="H138" s="1">
        <v>2.86726135753754E-2</v>
      </c>
      <c r="I138" s="1">
        <v>8.0467874856221101E-7</v>
      </c>
      <c r="J138" s="1">
        <v>6.9797845620759302E-2</v>
      </c>
      <c r="K138" s="1">
        <v>0.19007092431501299</v>
      </c>
      <c r="L138" s="1">
        <v>2.93960693892532E-8</v>
      </c>
    </row>
    <row r="139" spans="1:12" x14ac:dyDescent="0.25">
      <c r="A139">
        <v>195801</v>
      </c>
      <c r="B139" s="3">
        <v>21186</v>
      </c>
      <c r="C139" s="1">
        <v>2.64908584786065E-8</v>
      </c>
      <c r="D139" s="1">
        <v>1.03652141279271E-5</v>
      </c>
      <c r="E139" s="1">
        <v>8.0673457880655505E-6</v>
      </c>
      <c r="F139" s="1">
        <v>2.6981181676812902E-6</v>
      </c>
      <c r="G139" s="1">
        <v>0.999977390485843</v>
      </c>
      <c r="H139" s="1">
        <v>2.9150565042570297E-7</v>
      </c>
      <c r="I139" s="1">
        <v>3.9686672254601501E-7</v>
      </c>
      <c r="J139" s="1">
        <v>3.4727690312537598E-7</v>
      </c>
      <c r="K139" s="1">
        <v>5.3584563242308799E-8</v>
      </c>
      <c r="L139" s="1">
        <v>3.6311137729365499E-7</v>
      </c>
    </row>
    <row r="140" spans="1:12" x14ac:dyDescent="0.25">
      <c r="A140">
        <v>195802</v>
      </c>
      <c r="B140" s="3">
        <v>21217</v>
      </c>
      <c r="C140" s="1">
        <v>5.9971567214525394E-8</v>
      </c>
      <c r="D140" s="1">
        <v>5.9686130154221305E-8</v>
      </c>
      <c r="E140" s="1">
        <v>8.5318845868618594E-8</v>
      </c>
      <c r="F140" s="1">
        <v>1.5885207293566001E-6</v>
      </c>
      <c r="G140" s="1">
        <v>6.6805504031762594E-8</v>
      </c>
      <c r="H140" s="1">
        <v>0.183949534671945</v>
      </c>
      <c r="I140" s="1">
        <v>1.69958545537065E-6</v>
      </c>
      <c r="J140" s="1">
        <v>0.78142352539275395</v>
      </c>
      <c r="K140" s="1">
        <v>3.4623334106683903E-2</v>
      </c>
      <c r="L140" s="1">
        <v>4.5940375423582797E-8</v>
      </c>
    </row>
    <row r="141" spans="1:12" x14ac:dyDescent="0.25">
      <c r="A141">
        <v>195803</v>
      </c>
      <c r="B141" s="3">
        <v>21245</v>
      </c>
      <c r="C141" s="1">
        <v>1.17279687463141E-8</v>
      </c>
      <c r="D141" s="1">
        <v>3.1670360820952401E-6</v>
      </c>
      <c r="E141" s="1">
        <v>0.730738396742728</v>
      </c>
      <c r="F141" s="1">
        <v>9.93384056042345E-2</v>
      </c>
      <c r="G141" s="1">
        <v>4.7799027935358E-2</v>
      </c>
      <c r="H141" s="1">
        <v>4.8624099338227597E-7</v>
      </c>
      <c r="I141" s="1">
        <v>1.08218522168201E-6</v>
      </c>
      <c r="J141" s="1">
        <v>7.2514779800144801E-7</v>
      </c>
      <c r="K141" s="1">
        <v>0.12211827349476399</v>
      </c>
      <c r="L141" s="1">
        <v>4.23884947008819E-7</v>
      </c>
    </row>
    <row r="142" spans="1:12" x14ac:dyDescent="0.25">
      <c r="A142">
        <v>195804</v>
      </c>
      <c r="B142" s="3">
        <v>21276</v>
      </c>
      <c r="C142" s="1">
        <v>6.9356009970941799E-3</v>
      </c>
      <c r="D142" s="1">
        <v>7.4689588330806206E-8</v>
      </c>
      <c r="E142" s="1">
        <v>5.1730288921566898E-2</v>
      </c>
      <c r="F142" s="1">
        <v>3.3158235838216397E-8</v>
      </c>
      <c r="G142" s="1">
        <v>0.43924744131283999</v>
      </c>
      <c r="H142" s="1">
        <v>8.6816828825876407E-9</v>
      </c>
      <c r="I142" s="1">
        <v>0.248878266048847</v>
      </c>
      <c r="J142" s="1">
        <v>2.6742069240386099E-8</v>
      </c>
      <c r="K142" s="1">
        <v>1.3301701993437901E-7</v>
      </c>
      <c r="L142" s="1">
        <v>0.25320812643103602</v>
      </c>
    </row>
    <row r="143" spans="1:12" x14ac:dyDescent="0.25">
      <c r="A143">
        <v>195805</v>
      </c>
      <c r="B143" s="3">
        <v>21306</v>
      </c>
      <c r="C143" s="1">
        <v>6.3170909401330297E-10</v>
      </c>
      <c r="D143" s="1">
        <v>7.1311508395548596E-8</v>
      </c>
      <c r="E143" s="1">
        <v>2.8976417166059799E-7</v>
      </c>
      <c r="F143" s="1">
        <v>2.9929428326946998E-7</v>
      </c>
      <c r="G143" s="1">
        <v>0.98021815425806402</v>
      </c>
      <c r="H143" s="1">
        <v>1.4922872056391299E-7</v>
      </c>
      <c r="I143" s="1">
        <v>1.9780654761727499E-2</v>
      </c>
      <c r="J143" s="1">
        <v>1.5006120743852801E-7</v>
      </c>
      <c r="K143" s="1">
        <v>1.1374595378904799E-8</v>
      </c>
      <c r="L143" s="1">
        <v>2.1931409338033801E-7</v>
      </c>
    </row>
    <row r="144" spans="1:12" x14ac:dyDescent="0.25">
      <c r="A144">
        <v>195806</v>
      </c>
      <c r="B144" s="3">
        <v>21337</v>
      </c>
      <c r="C144" s="1">
        <v>1.7020408792059599E-3</v>
      </c>
      <c r="D144" s="1">
        <v>1.56562246179239E-9</v>
      </c>
      <c r="E144" s="1">
        <v>1.9754929660964699E-7</v>
      </c>
      <c r="F144" s="1">
        <v>4.4714811001261801E-9</v>
      </c>
      <c r="G144" s="1">
        <v>0.53131499743414601</v>
      </c>
      <c r="H144" s="1">
        <v>6.0705049792140998E-9</v>
      </c>
      <c r="I144" s="1">
        <v>0.45606683447017499</v>
      </c>
      <c r="J144" s="1">
        <v>2.9147330517244698E-9</v>
      </c>
      <c r="K144" s="1">
        <v>1.0915765534942201E-2</v>
      </c>
      <c r="L144" s="1">
        <v>1.4910981697132001E-7</v>
      </c>
    </row>
    <row r="145" spans="1:12" x14ac:dyDescent="0.25">
      <c r="A145">
        <v>195807</v>
      </c>
      <c r="B145" s="3">
        <v>21367</v>
      </c>
      <c r="C145" s="1">
        <v>2.3308513664722801E-6</v>
      </c>
      <c r="D145" s="1">
        <v>8.1596524997734303E-8</v>
      </c>
      <c r="E145" s="1">
        <v>1.1299034377054701E-7</v>
      </c>
      <c r="F145" s="1">
        <v>1.68659901688495E-8</v>
      </c>
      <c r="G145" s="1">
        <v>0.72323620565693103</v>
      </c>
      <c r="H145" s="1">
        <v>3.38286334495081E-9</v>
      </c>
      <c r="I145" s="1">
        <v>1.1357765003300801E-8</v>
      </c>
      <c r="J145" s="1">
        <v>1.3813193153576E-8</v>
      </c>
      <c r="K145" s="1">
        <v>2.02299910074279E-8</v>
      </c>
      <c r="L145" s="1">
        <v>0.27676120325503101</v>
      </c>
    </row>
    <row r="146" spans="1:12" x14ac:dyDescent="0.25">
      <c r="A146">
        <v>195808</v>
      </c>
      <c r="B146" s="3">
        <v>21398</v>
      </c>
      <c r="C146" s="1">
        <v>1.4455002164450999E-2</v>
      </c>
      <c r="D146" s="1">
        <v>0.38703622431967299</v>
      </c>
      <c r="E146" s="1">
        <v>5.1199418703120304E-6</v>
      </c>
      <c r="F146" s="1">
        <v>3.9031911916581003E-9</v>
      </c>
      <c r="G146" s="1">
        <v>1.2711005538313801E-7</v>
      </c>
      <c r="H146" s="1">
        <v>1.5953178888309499E-9</v>
      </c>
      <c r="I146" s="1">
        <v>0.59850225093729204</v>
      </c>
      <c r="J146" s="1">
        <v>3.6144699289860301E-9</v>
      </c>
      <c r="K146" s="1">
        <v>1.24958122412074E-6</v>
      </c>
      <c r="L146" s="1">
        <v>1.6832463376693399E-8</v>
      </c>
    </row>
    <row r="147" spans="1:12" x14ac:dyDescent="0.25">
      <c r="A147">
        <v>195809</v>
      </c>
      <c r="B147" s="3">
        <v>21429</v>
      </c>
      <c r="C147" s="1">
        <v>1.19667780018203E-8</v>
      </c>
      <c r="D147" s="1">
        <v>5.08978689818251E-5</v>
      </c>
      <c r="E147" s="1">
        <v>5.8025250430747196E-7</v>
      </c>
      <c r="F147" s="1">
        <v>7.3466527494709301E-7</v>
      </c>
      <c r="G147" s="1">
        <v>0.99994384122470303</v>
      </c>
      <c r="H147" s="1">
        <v>2.9144780834330502E-7</v>
      </c>
      <c r="I147" s="1">
        <v>6.4317481623238599E-7</v>
      </c>
      <c r="J147" s="1">
        <v>8.0642862796377505E-7</v>
      </c>
      <c r="K147" s="1">
        <v>3.7496082715888999E-7</v>
      </c>
      <c r="L147" s="1">
        <v>1.8180096763537899E-6</v>
      </c>
    </row>
    <row r="148" spans="1:12" x14ac:dyDescent="0.25">
      <c r="A148">
        <v>195810</v>
      </c>
      <c r="B148" s="3">
        <v>21459</v>
      </c>
      <c r="C148" s="1">
        <v>1.0141636194693499E-4</v>
      </c>
      <c r="D148" s="1">
        <v>0.57081234025996497</v>
      </c>
      <c r="E148" s="1">
        <v>7.3671642446144295E-7</v>
      </c>
      <c r="F148" s="1">
        <v>7.0235577680048801E-8</v>
      </c>
      <c r="G148" s="1">
        <v>0.23492905670813399</v>
      </c>
      <c r="H148" s="1">
        <v>3.8396156213045401E-8</v>
      </c>
      <c r="I148" s="1">
        <v>0.19415262923832899</v>
      </c>
      <c r="J148" s="1">
        <v>7.4668261094038297E-8</v>
      </c>
      <c r="K148" s="1">
        <v>7.6982325600909099E-7</v>
      </c>
      <c r="L148" s="1">
        <v>2.8675919187249001E-6</v>
      </c>
    </row>
    <row r="149" spans="1:12" x14ac:dyDescent="0.25">
      <c r="A149">
        <v>195811</v>
      </c>
      <c r="B149" s="3">
        <v>21490</v>
      </c>
      <c r="C149" s="1">
        <v>8.1284412005967001E-7</v>
      </c>
      <c r="D149" s="1">
        <v>0.35212769500783803</v>
      </c>
      <c r="E149" s="1">
        <v>3.3700995675239598E-2</v>
      </c>
      <c r="F149" s="1">
        <v>3.69848159161477E-8</v>
      </c>
      <c r="G149" s="1">
        <v>0.40688360618661101</v>
      </c>
      <c r="H149" s="1">
        <v>2.37834954261086E-8</v>
      </c>
      <c r="I149" s="1">
        <v>2.6642611312693301E-8</v>
      </c>
      <c r="J149" s="1">
        <v>3.3269071813952603E-8</v>
      </c>
      <c r="K149" s="1">
        <v>9.7511432599487804E-8</v>
      </c>
      <c r="L149" s="1">
        <v>0.20728667209479901</v>
      </c>
    </row>
    <row r="150" spans="1:12" x14ac:dyDescent="0.25">
      <c r="A150">
        <v>195812</v>
      </c>
      <c r="B150" s="3">
        <v>21520</v>
      </c>
      <c r="C150" s="1">
        <v>2.2265173932973201E-8</v>
      </c>
      <c r="D150" s="1">
        <v>0.99998761301818995</v>
      </c>
      <c r="E150" s="1">
        <v>7.15885131260022E-6</v>
      </c>
      <c r="F150" s="1">
        <v>6.7387825247353198E-7</v>
      </c>
      <c r="G150" s="1">
        <v>1.5353289799942999E-6</v>
      </c>
      <c r="H150" s="1">
        <v>1.2139282663799899E-7</v>
      </c>
      <c r="I150" s="1">
        <v>1.1831073274236001E-6</v>
      </c>
      <c r="J150" s="1">
        <v>6.1023292549004202E-7</v>
      </c>
      <c r="K150" s="1">
        <v>5.6658224766111004E-7</v>
      </c>
      <c r="L150" s="1">
        <v>5.1534278739121599E-7</v>
      </c>
    </row>
    <row r="151" spans="1:12" x14ac:dyDescent="0.25">
      <c r="A151">
        <v>195901</v>
      </c>
      <c r="B151" s="3">
        <v>21551</v>
      </c>
      <c r="C151" s="1">
        <v>2.8318161835233901E-2</v>
      </c>
      <c r="D151" s="1">
        <v>1.30468675671447E-7</v>
      </c>
      <c r="E151" s="1">
        <v>1.7055296868359001E-6</v>
      </c>
      <c r="F151" s="1">
        <v>2.9324729360662499E-8</v>
      </c>
      <c r="G151" s="1">
        <v>6.8171278407450506E-2</v>
      </c>
      <c r="H151" s="1">
        <v>1.62816343370956E-9</v>
      </c>
      <c r="I151" s="1">
        <v>6.0070089338864704E-9</v>
      </c>
      <c r="J151" s="1">
        <v>6.4294269113774104E-8</v>
      </c>
      <c r="K151" s="1">
        <v>4.2734894193876701E-8</v>
      </c>
      <c r="L151" s="1">
        <v>0.90350857976988097</v>
      </c>
    </row>
    <row r="152" spans="1:12" x14ac:dyDescent="0.25">
      <c r="A152">
        <v>195902</v>
      </c>
      <c r="B152" s="3">
        <v>21582</v>
      </c>
      <c r="C152" s="1">
        <v>3.8989589813579499E-8</v>
      </c>
      <c r="D152" s="1">
        <v>2.9014150606344402E-7</v>
      </c>
      <c r="E152" s="1">
        <v>0.90347899858569802</v>
      </c>
      <c r="F152" s="1">
        <v>1.54536011517415E-9</v>
      </c>
      <c r="G152" s="1">
        <v>4.1374689100386197E-8</v>
      </c>
      <c r="H152" s="1">
        <v>1.67574222764261E-8</v>
      </c>
      <c r="I152" s="1">
        <v>1.0958759603585501E-6</v>
      </c>
      <c r="J152" s="1">
        <v>3.0372256288936297E-8</v>
      </c>
      <c r="K152" s="1">
        <v>9.6518063871819201E-2</v>
      </c>
      <c r="L152" s="1">
        <v>1.4224856475873501E-6</v>
      </c>
    </row>
    <row r="153" spans="1:12" x14ac:dyDescent="0.25">
      <c r="A153">
        <v>195903</v>
      </c>
      <c r="B153" s="3">
        <v>21610</v>
      </c>
      <c r="C153" s="1">
        <v>4.7035626290887296E-10</v>
      </c>
      <c r="D153" s="1">
        <v>1.1681855098031E-7</v>
      </c>
      <c r="E153" s="1">
        <v>2.4232685047395399E-7</v>
      </c>
      <c r="F153" s="1">
        <v>1.17460903049874E-8</v>
      </c>
      <c r="G153" s="1">
        <v>0.99999852069061801</v>
      </c>
      <c r="H153" s="1">
        <v>1.44335950221018E-8</v>
      </c>
      <c r="I153" s="1">
        <v>5.1474821900003804E-7</v>
      </c>
      <c r="J153" s="1">
        <v>1.42978756647781E-8</v>
      </c>
      <c r="K153" s="1">
        <v>8.0825165338089198E-9</v>
      </c>
      <c r="L153" s="1">
        <v>5.5638530848987901E-7</v>
      </c>
    </row>
    <row r="154" spans="1:12" x14ac:dyDescent="0.25">
      <c r="A154">
        <v>195904</v>
      </c>
      <c r="B154" s="3">
        <v>21641</v>
      </c>
      <c r="C154" s="1">
        <v>3.2772105407883901E-7</v>
      </c>
      <c r="D154" s="1">
        <v>0.99997682707319102</v>
      </c>
      <c r="E154" s="1">
        <v>1.6308590764531699E-6</v>
      </c>
      <c r="F154" s="1">
        <v>2.07951158861312E-6</v>
      </c>
      <c r="G154" s="1">
        <v>2.8972428954932301E-6</v>
      </c>
      <c r="H154" s="1">
        <v>6.3418500290467197E-7</v>
      </c>
      <c r="I154" s="1">
        <v>5.4848270345951398E-6</v>
      </c>
      <c r="J154" s="1">
        <v>2.6752096190538502E-6</v>
      </c>
      <c r="K154" s="1">
        <v>4.7250524620353598E-7</v>
      </c>
      <c r="L154" s="1">
        <v>6.9708652914105899E-6</v>
      </c>
    </row>
    <row r="155" spans="1:12" x14ac:dyDescent="0.25">
      <c r="A155">
        <v>195905</v>
      </c>
      <c r="B155" s="3">
        <v>21671</v>
      </c>
      <c r="C155" s="1">
        <v>1.2344995025874601E-8</v>
      </c>
      <c r="D155" s="1">
        <v>0.99996585657563497</v>
      </c>
      <c r="E155" s="1">
        <v>7.80344619209286E-7</v>
      </c>
      <c r="F155" s="1">
        <v>5.2373442178312999E-8</v>
      </c>
      <c r="G155" s="1">
        <v>1.2068238989432399E-6</v>
      </c>
      <c r="H155" s="1">
        <v>1.01775783490274E-8</v>
      </c>
      <c r="I155" s="1">
        <v>3.1921917180692799E-5</v>
      </c>
      <c r="J155" s="1">
        <v>4.2412701702260297E-8</v>
      </c>
      <c r="K155" s="1">
        <v>5.78251615920494E-8</v>
      </c>
      <c r="L155" s="1">
        <v>5.9204976902280902E-8</v>
      </c>
    </row>
    <row r="156" spans="1:12" x14ac:dyDescent="0.25">
      <c r="A156">
        <v>195906</v>
      </c>
      <c r="B156" s="3">
        <v>21702</v>
      </c>
      <c r="C156" s="1">
        <v>8.80298180933557E-8</v>
      </c>
      <c r="D156" s="1">
        <v>3.3457946695862502E-2</v>
      </c>
      <c r="E156" s="1">
        <v>2.2617719066783201E-7</v>
      </c>
      <c r="F156" s="1">
        <v>3.4374005615168E-8</v>
      </c>
      <c r="G156" s="1">
        <v>0.66165949827076798</v>
      </c>
      <c r="H156" s="1">
        <v>1.6021394998478201E-8</v>
      </c>
      <c r="I156" s="1">
        <v>9.1993504094627395E-8</v>
      </c>
      <c r="J156" s="1">
        <v>4.0612351875606501E-8</v>
      </c>
      <c r="K156" s="1">
        <v>5.2481563110016897E-8</v>
      </c>
      <c r="L156" s="1">
        <v>0.30488200534354398</v>
      </c>
    </row>
    <row r="157" spans="1:12" x14ac:dyDescent="0.25">
      <c r="A157">
        <v>195907</v>
      </c>
      <c r="B157" s="3">
        <v>21732</v>
      </c>
      <c r="C157" s="1">
        <v>3.6007703957015401E-7</v>
      </c>
      <c r="D157" s="1">
        <v>5.1589932456828599E-5</v>
      </c>
      <c r="E157" s="1">
        <v>0.95099837261083098</v>
      </c>
      <c r="F157" s="1">
        <v>2.7167349185937999E-8</v>
      </c>
      <c r="G157" s="1">
        <v>5.5888358601032602E-8</v>
      </c>
      <c r="H157" s="1">
        <v>1.15206908997222E-7</v>
      </c>
      <c r="I157" s="1">
        <v>1.3567178416411799E-7</v>
      </c>
      <c r="J157" s="1">
        <v>4.6498793820105798E-8</v>
      </c>
      <c r="K157" s="1">
        <v>4.8949223481906702E-2</v>
      </c>
      <c r="L157" s="1">
        <v>7.34645121841901E-8</v>
      </c>
    </row>
    <row r="158" spans="1:12" x14ac:dyDescent="0.25">
      <c r="A158">
        <v>195908</v>
      </c>
      <c r="B158" s="3">
        <v>21763</v>
      </c>
      <c r="C158" s="1">
        <v>2.0224744705382299E-7</v>
      </c>
      <c r="D158" s="1">
        <v>8.1992029166147196E-5</v>
      </c>
      <c r="E158" s="1">
        <v>0.48715890892965302</v>
      </c>
      <c r="F158" s="1">
        <v>3.2929170237396003E-8</v>
      </c>
      <c r="G158" s="1">
        <v>1.5791129742312801E-7</v>
      </c>
      <c r="H158" s="1">
        <v>6.5629802987632101E-8</v>
      </c>
      <c r="I158" s="1">
        <v>0.345174617702108</v>
      </c>
      <c r="J158" s="1">
        <v>1.9049737836077E-7</v>
      </c>
      <c r="K158" s="1">
        <v>0.16758382386085599</v>
      </c>
      <c r="L158" s="1">
        <v>8.2631204324278205E-9</v>
      </c>
    </row>
    <row r="159" spans="1:12" x14ac:dyDescent="0.25">
      <c r="A159">
        <v>195909</v>
      </c>
      <c r="B159" s="3">
        <v>21794</v>
      </c>
      <c r="C159" s="1">
        <v>6.3931491478459205E-10</v>
      </c>
      <c r="D159" s="1">
        <v>2.3883677782856199E-9</v>
      </c>
      <c r="E159" s="1">
        <v>1.0251238898063299E-8</v>
      </c>
      <c r="F159" s="1">
        <v>0.30111220710263698</v>
      </c>
      <c r="G159" s="1">
        <v>6.3695917528345402E-9</v>
      </c>
      <c r="H159" s="1">
        <v>3.29895299636776E-9</v>
      </c>
      <c r="I159" s="1">
        <v>3.2479727525394102E-8</v>
      </c>
      <c r="J159" s="1">
        <v>0.56042055825370796</v>
      </c>
      <c r="K159" s="1">
        <v>0.138467176305311</v>
      </c>
      <c r="L159" s="1">
        <v>2.91113919678742E-9</v>
      </c>
    </row>
    <row r="160" spans="1:12" x14ac:dyDescent="0.25">
      <c r="A160">
        <v>195910</v>
      </c>
      <c r="B160" s="3">
        <v>21824</v>
      </c>
      <c r="C160" s="1">
        <v>2.3443911543730299E-3</v>
      </c>
      <c r="D160" s="1">
        <v>6.7418027674242296E-9</v>
      </c>
      <c r="E160" s="1">
        <v>0.99765499421360804</v>
      </c>
      <c r="F160" s="1">
        <v>1.3492618712141901E-9</v>
      </c>
      <c r="G160" s="1">
        <v>3.9311302952610003E-9</v>
      </c>
      <c r="H160" s="1">
        <v>9.6596414832702093E-10</v>
      </c>
      <c r="I160" s="1">
        <v>6.0838687619653897E-9</v>
      </c>
      <c r="J160" s="1">
        <v>2.51163787651E-9</v>
      </c>
      <c r="K160" s="1">
        <v>5.9128718881481103E-7</v>
      </c>
      <c r="L160" s="1">
        <v>1.7611709100776999E-9</v>
      </c>
    </row>
    <row r="161" spans="1:12" x14ac:dyDescent="0.25">
      <c r="A161">
        <v>195911</v>
      </c>
      <c r="B161" s="3">
        <v>21855</v>
      </c>
      <c r="C161" s="1">
        <v>9.0783542167247298E-7</v>
      </c>
      <c r="D161" s="1">
        <v>0.60483016548620305</v>
      </c>
      <c r="E161" s="1">
        <v>0.28741110455118901</v>
      </c>
      <c r="F161" s="1">
        <v>4.49883011661033E-6</v>
      </c>
      <c r="G161" s="1">
        <v>2.0481636668942801E-4</v>
      </c>
      <c r="H161" s="1">
        <v>2.1042198326896301E-6</v>
      </c>
      <c r="I161" s="1">
        <v>4.6227121045906302E-7</v>
      </c>
      <c r="J161" s="1">
        <v>1.7993352828295599E-3</v>
      </c>
      <c r="K161" s="1">
        <v>0.105746362143047</v>
      </c>
      <c r="L161" s="1">
        <v>2.4301345418919798E-7</v>
      </c>
    </row>
    <row r="162" spans="1:12" x14ac:dyDescent="0.25">
      <c r="A162">
        <v>195912</v>
      </c>
      <c r="B162" s="3">
        <v>21885</v>
      </c>
      <c r="C162" s="1">
        <v>7.6884061532580197E-5</v>
      </c>
      <c r="D162" s="1">
        <v>0.72722019549467598</v>
      </c>
      <c r="E162" s="1">
        <v>0.272510771002618</v>
      </c>
      <c r="F162" s="1">
        <v>3.6707395507747701E-7</v>
      </c>
      <c r="G162" s="1">
        <v>1.9398834640006702E-5</v>
      </c>
      <c r="H162" s="1">
        <v>4.58419650146045E-7</v>
      </c>
      <c r="I162" s="1">
        <v>4.32744459106543E-7</v>
      </c>
      <c r="J162" s="1">
        <v>6.00424074587687E-7</v>
      </c>
      <c r="K162" s="1">
        <v>1.7063978115684601E-4</v>
      </c>
      <c r="L162" s="1">
        <v>2.5216325750989399E-7</v>
      </c>
    </row>
    <row r="163" spans="1:12" x14ac:dyDescent="0.25">
      <c r="A163">
        <v>196001</v>
      </c>
      <c r="B163" s="3">
        <v>21916</v>
      </c>
      <c r="C163" s="1">
        <v>3.6955443963259402E-8</v>
      </c>
      <c r="D163" s="1">
        <v>4.2658298898451898E-7</v>
      </c>
      <c r="E163" s="1">
        <v>0.90741086233688495</v>
      </c>
      <c r="F163" s="1">
        <v>3.6352400784247498E-9</v>
      </c>
      <c r="G163" s="1">
        <v>3.9011200150769201E-7</v>
      </c>
      <c r="H163" s="1">
        <v>3.7714428725809703E-9</v>
      </c>
      <c r="I163" s="1">
        <v>7.3445290654387696E-9</v>
      </c>
      <c r="J163" s="1">
        <v>2.7323861162099801E-8</v>
      </c>
      <c r="K163" s="1">
        <v>9.2588238312059798E-2</v>
      </c>
      <c r="L163" s="1">
        <v>3.6255436406825501E-9</v>
      </c>
    </row>
    <row r="164" spans="1:12" x14ac:dyDescent="0.25">
      <c r="A164">
        <v>196002</v>
      </c>
      <c r="B164" s="3">
        <v>21947</v>
      </c>
      <c r="C164" s="1">
        <v>3.53216318264748E-4</v>
      </c>
      <c r="D164" s="1">
        <v>5.6939485116158801E-7</v>
      </c>
      <c r="E164" s="1">
        <v>0.99964462016350797</v>
      </c>
      <c r="F164" s="1">
        <v>9.2788529430075205E-8</v>
      </c>
      <c r="G164" s="1">
        <v>7.2715714710407196E-7</v>
      </c>
      <c r="H164" s="1">
        <v>9.1068440397944006E-8</v>
      </c>
      <c r="I164" s="1">
        <v>2.25849392732761E-7</v>
      </c>
      <c r="J164" s="1">
        <v>1.22099330362586E-7</v>
      </c>
      <c r="K164" s="1">
        <v>2.1702744160612901E-7</v>
      </c>
      <c r="L164" s="1">
        <v>1.18131355981861E-7</v>
      </c>
    </row>
    <row r="165" spans="1:12" x14ac:dyDescent="0.25">
      <c r="A165">
        <v>196003</v>
      </c>
      <c r="B165" s="3">
        <v>21976</v>
      </c>
      <c r="C165" s="1">
        <v>2.9752997213187201E-7</v>
      </c>
      <c r="D165" s="1">
        <v>9.1953041641901995E-7</v>
      </c>
      <c r="E165" s="1">
        <v>0.91017917903765699</v>
      </c>
      <c r="F165" s="1">
        <v>1.25716399487757E-6</v>
      </c>
      <c r="G165" s="1">
        <v>3.3753356561871302E-6</v>
      </c>
      <c r="H165" s="1">
        <v>4.4545483311825902E-6</v>
      </c>
      <c r="I165" s="1">
        <v>1.2566998653925801E-6</v>
      </c>
      <c r="J165" s="1">
        <v>8.5393706141990293E-6</v>
      </c>
      <c r="K165" s="1">
        <v>8.9800652091973604E-2</v>
      </c>
      <c r="L165" s="1">
        <v>6.8691451077449699E-8</v>
      </c>
    </row>
    <row r="166" spans="1:12" x14ac:dyDescent="0.25">
      <c r="A166">
        <v>196004</v>
      </c>
      <c r="B166" s="3">
        <v>22007</v>
      </c>
      <c r="C166" s="1">
        <v>2.0787226729182099E-8</v>
      </c>
      <c r="D166" s="1">
        <v>6.7334776673792401E-7</v>
      </c>
      <c r="E166" s="1">
        <v>1.50129790883653E-5</v>
      </c>
      <c r="F166" s="1">
        <v>8.1812139842095596E-7</v>
      </c>
      <c r="G166" s="1">
        <v>0.99215238623197</v>
      </c>
      <c r="H166" s="1">
        <v>3.6346819340754701E-7</v>
      </c>
      <c r="I166" s="1">
        <v>7.8275502904172293E-3</v>
      </c>
      <c r="J166" s="1">
        <v>6.2268148461506201E-7</v>
      </c>
      <c r="K166" s="1">
        <v>2.10043138966508E-7</v>
      </c>
      <c r="L166" s="1">
        <v>2.3420492883585502E-6</v>
      </c>
    </row>
    <row r="167" spans="1:12" x14ac:dyDescent="0.25">
      <c r="A167">
        <v>196005</v>
      </c>
      <c r="B167" s="3">
        <v>22037</v>
      </c>
      <c r="C167" s="1">
        <v>2.4176564424604301E-9</v>
      </c>
      <c r="D167" s="1">
        <v>2.0074676854251202E-9</v>
      </c>
      <c r="E167" s="1">
        <v>6.1558909797375101E-9</v>
      </c>
      <c r="F167" s="1">
        <v>0.65019762053236396</v>
      </c>
      <c r="G167" s="1">
        <v>5.8061120191358997E-9</v>
      </c>
      <c r="H167" s="1">
        <v>2.6728446404163602E-9</v>
      </c>
      <c r="I167" s="1">
        <v>0.150494841170559</v>
      </c>
      <c r="J167" s="1">
        <v>6.1667406609318298E-2</v>
      </c>
      <c r="K167" s="1">
        <v>0.13764010785713199</v>
      </c>
      <c r="L167" s="1">
        <v>4.77072442545749E-9</v>
      </c>
    </row>
    <row r="168" spans="1:12" x14ac:dyDescent="0.25">
      <c r="A168">
        <v>196006</v>
      </c>
      <c r="B168" s="3">
        <v>22068</v>
      </c>
      <c r="C168" s="1">
        <v>7.2708778744791803E-4</v>
      </c>
      <c r="D168" s="1">
        <v>1.8760435239206399E-8</v>
      </c>
      <c r="E168" s="1">
        <v>0.96883903033066399</v>
      </c>
      <c r="F168" s="1">
        <v>7.3057974756580995E-5</v>
      </c>
      <c r="G168" s="1">
        <v>2.2295499684439499E-5</v>
      </c>
      <c r="H168" s="1">
        <v>2.9049383681337501E-8</v>
      </c>
      <c r="I168" s="1">
        <v>3.1518558829595699E-8</v>
      </c>
      <c r="J168" s="1">
        <v>2.8562292547332602E-8</v>
      </c>
      <c r="K168" s="1">
        <v>3.0338392376191799E-2</v>
      </c>
      <c r="L168" s="1">
        <v>2.8140551647079801E-8</v>
      </c>
    </row>
    <row r="169" spans="1:12" x14ac:dyDescent="0.25">
      <c r="A169">
        <v>196007</v>
      </c>
      <c r="B169" s="3">
        <v>22098</v>
      </c>
      <c r="C169" s="1">
        <v>8.6867908358910604E-4</v>
      </c>
      <c r="D169" s="1">
        <v>0.99775062519836799</v>
      </c>
      <c r="E169" s="1">
        <v>3.8654374469240898E-7</v>
      </c>
      <c r="F169" s="1">
        <v>4.2330083816026603E-6</v>
      </c>
      <c r="G169" s="1">
        <v>6.9224456087496003E-7</v>
      </c>
      <c r="H169" s="1">
        <v>1.82840491388958E-7</v>
      </c>
      <c r="I169" s="1">
        <v>1.81810160326821E-7</v>
      </c>
      <c r="J169" s="1">
        <v>2.2162010261254201E-7</v>
      </c>
      <c r="K169" s="1">
        <v>1.3744447731556301E-3</v>
      </c>
      <c r="L169" s="1">
        <v>3.5287516862365402E-7</v>
      </c>
    </row>
    <row r="170" spans="1:12" x14ac:dyDescent="0.25">
      <c r="A170">
        <v>196008</v>
      </c>
      <c r="B170" s="3">
        <v>22129</v>
      </c>
      <c r="C170" s="1">
        <v>3.2407026476914002E-8</v>
      </c>
      <c r="D170" s="1">
        <v>3.0389378412737003E-8</v>
      </c>
      <c r="E170" s="1">
        <v>8.4621803359277894E-8</v>
      </c>
      <c r="F170" s="1">
        <v>0.50150346580180705</v>
      </c>
      <c r="G170" s="1">
        <v>2.55492836746514E-7</v>
      </c>
      <c r="H170" s="1">
        <v>0.23501398610681201</v>
      </c>
      <c r="I170" s="1">
        <v>1.7415867956102901E-7</v>
      </c>
      <c r="J170" s="1">
        <v>0.12955787488846199</v>
      </c>
      <c r="K170" s="1">
        <v>0.133924055816493</v>
      </c>
      <c r="L170" s="1">
        <v>4.03166991661996E-8</v>
      </c>
    </row>
    <row r="171" spans="1:12" x14ac:dyDescent="0.25">
      <c r="A171">
        <v>196009</v>
      </c>
      <c r="B171" s="3">
        <v>22160</v>
      </c>
      <c r="C171" s="1">
        <v>1.83817473082332E-9</v>
      </c>
      <c r="D171" s="1">
        <v>2.1842514327910101E-8</v>
      </c>
      <c r="E171" s="1">
        <v>7.7576646674716497E-7</v>
      </c>
      <c r="F171" s="1">
        <v>0.65432346884529602</v>
      </c>
      <c r="G171" s="1">
        <v>1.7601525514460499E-6</v>
      </c>
      <c r="H171" s="1">
        <v>0.25360901418997001</v>
      </c>
      <c r="I171" s="1">
        <v>3.2239100567534801E-6</v>
      </c>
      <c r="J171" s="1">
        <v>2.5080940459188599E-7</v>
      </c>
      <c r="K171" s="1">
        <v>9.2061435987725301E-2</v>
      </c>
      <c r="L171" s="1">
        <v>4.66574114968912E-8</v>
      </c>
    </row>
    <row r="172" spans="1:12" x14ac:dyDescent="0.25">
      <c r="A172">
        <v>196010</v>
      </c>
      <c r="B172" s="3">
        <v>22190</v>
      </c>
      <c r="C172" s="1">
        <v>2.26071864157263E-8</v>
      </c>
      <c r="D172" s="1">
        <v>3.7486136673757299E-7</v>
      </c>
      <c r="E172" s="1">
        <v>7.9818200053772899E-7</v>
      </c>
      <c r="F172" s="1">
        <v>5.3505232372732096E-7</v>
      </c>
      <c r="G172" s="1">
        <v>0.99999610973312103</v>
      </c>
      <c r="H172" s="1">
        <v>4.5583576458482498E-7</v>
      </c>
      <c r="I172" s="1">
        <v>4.6813380249124499E-7</v>
      </c>
      <c r="J172" s="1">
        <v>6.9911775766264398E-7</v>
      </c>
      <c r="K172" s="1">
        <v>2.74969199596072E-7</v>
      </c>
      <c r="L172" s="1">
        <v>2.6150747607500002E-7</v>
      </c>
    </row>
    <row r="173" spans="1:12" x14ac:dyDescent="0.25">
      <c r="A173">
        <v>196011</v>
      </c>
      <c r="B173" s="3">
        <v>22221</v>
      </c>
      <c r="C173" s="1">
        <v>2.0301421024261799E-8</v>
      </c>
      <c r="D173" s="1">
        <v>2.80827038851636E-8</v>
      </c>
      <c r="E173" s="1">
        <v>5.9614148680210101E-8</v>
      </c>
      <c r="F173" s="1">
        <v>0.70252248173151999</v>
      </c>
      <c r="G173" s="1">
        <v>6.1611994179789904E-8</v>
      </c>
      <c r="H173" s="1">
        <v>0.19273552346044701</v>
      </c>
      <c r="I173" s="1">
        <v>3.9578237840247603E-8</v>
      </c>
      <c r="J173" s="1">
        <v>7.0558330715383505E-2</v>
      </c>
      <c r="K173" s="1">
        <v>3.4183415624420697E-2</v>
      </c>
      <c r="L173" s="1">
        <v>3.9279719328052199E-8</v>
      </c>
    </row>
    <row r="174" spans="1:12" x14ac:dyDescent="0.25">
      <c r="A174">
        <v>196012</v>
      </c>
      <c r="B174" s="3">
        <v>22251</v>
      </c>
      <c r="C174" s="1">
        <v>1.8507009651284799E-7</v>
      </c>
      <c r="D174" s="1">
        <v>1.3890799890044799E-7</v>
      </c>
      <c r="E174" s="1">
        <v>0.64031251821497603</v>
      </c>
      <c r="F174" s="1">
        <v>0.35331951162035002</v>
      </c>
      <c r="G174" s="1">
        <v>2.07531470097763E-7</v>
      </c>
      <c r="H174" s="1">
        <v>1.4086547479431299E-7</v>
      </c>
      <c r="I174" s="1">
        <v>1.3079796406965499E-7</v>
      </c>
      <c r="J174" s="1">
        <v>1.8724224657055199E-7</v>
      </c>
      <c r="K174" s="1">
        <v>6.36690167558541E-3</v>
      </c>
      <c r="L174" s="1">
        <v>7.80739654376204E-8</v>
      </c>
    </row>
    <row r="175" spans="1:12" x14ac:dyDescent="0.25">
      <c r="A175">
        <v>196101</v>
      </c>
      <c r="B175" s="3">
        <v>22282</v>
      </c>
      <c r="C175" s="1">
        <v>1.40917655688089E-8</v>
      </c>
      <c r="D175" s="1">
        <v>4.1214934051669997E-8</v>
      </c>
      <c r="E175" s="1">
        <v>4.5193872968242799E-8</v>
      </c>
      <c r="F175" s="1">
        <v>0.74850370152205403</v>
      </c>
      <c r="G175" s="1">
        <v>1.9266238160443699E-8</v>
      </c>
      <c r="H175" s="1">
        <v>0.25146375886435401</v>
      </c>
      <c r="I175" s="1">
        <v>2.1827000718091801E-7</v>
      </c>
      <c r="J175" s="1">
        <v>4.6245414415256401E-8</v>
      </c>
      <c r="K175" s="1">
        <v>3.2143201336094098E-5</v>
      </c>
      <c r="L175" s="1">
        <v>1.2130010703820301E-8</v>
      </c>
    </row>
    <row r="176" spans="1:12" x14ac:dyDescent="0.25">
      <c r="A176">
        <v>196102</v>
      </c>
      <c r="B176" s="3">
        <v>22313</v>
      </c>
      <c r="C176" s="1">
        <v>4.6847706171861002E-8</v>
      </c>
      <c r="D176" s="1">
        <v>1.0359142710187401E-5</v>
      </c>
      <c r="E176" s="1">
        <v>4.9555224618104202E-6</v>
      </c>
      <c r="F176" s="1">
        <v>0.96451645184309798</v>
      </c>
      <c r="G176" s="1">
        <v>5.7981613100306798E-6</v>
      </c>
      <c r="H176" s="1">
        <v>3.4292225400458197E-2</v>
      </c>
      <c r="I176" s="1">
        <v>1.1259096755467501E-3</v>
      </c>
      <c r="J176" s="1">
        <v>6.7617557448934603E-6</v>
      </c>
      <c r="K176" s="1">
        <v>3.1699809452674101E-5</v>
      </c>
      <c r="L176" s="1">
        <v>5.79184153027829E-6</v>
      </c>
    </row>
    <row r="177" spans="1:12" x14ac:dyDescent="0.25">
      <c r="A177">
        <v>196103</v>
      </c>
      <c r="B177" s="3">
        <v>22341</v>
      </c>
      <c r="C177" s="1">
        <v>1.0080865345934001E-8</v>
      </c>
      <c r="D177" s="1">
        <v>4.7298044674114401E-2</v>
      </c>
      <c r="E177" s="1">
        <v>1.73635051559139E-7</v>
      </c>
      <c r="F177" s="1">
        <v>0.39349021779615401</v>
      </c>
      <c r="G177" s="1">
        <v>0.456565998310897</v>
      </c>
      <c r="H177" s="1">
        <v>0.102641315367253</v>
      </c>
      <c r="I177" s="1">
        <v>4.13105149977242E-6</v>
      </c>
      <c r="J177" s="1">
        <v>2.48316406307506E-8</v>
      </c>
      <c r="K177" s="1">
        <v>6.3291946656624703E-8</v>
      </c>
      <c r="L177" s="1">
        <v>2.09605732412499E-8</v>
      </c>
    </row>
    <row r="178" spans="1:12" x14ac:dyDescent="0.25">
      <c r="A178">
        <v>196104</v>
      </c>
      <c r="B178" s="3">
        <v>22372</v>
      </c>
      <c r="C178" s="1">
        <v>2.65645165761101E-2</v>
      </c>
      <c r="D178" s="1">
        <v>0.30354467528745999</v>
      </c>
      <c r="E178" s="1">
        <v>3.24196974357858E-9</v>
      </c>
      <c r="F178" s="1">
        <v>0.215068701668514</v>
      </c>
      <c r="G178" s="1">
        <v>1.48805877265912E-8</v>
      </c>
      <c r="H178" s="1">
        <v>1.1860360061615701E-9</v>
      </c>
      <c r="I178" s="1">
        <v>0.45482129880508598</v>
      </c>
      <c r="J178" s="1">
        <v>6.1643101112520198E-9</v>
      </c>
      <c r="K178" s="1">
        <v>7.8070176889394804E-7</v>
      </c>
      <c r="L178" s="1">
        <v>1.48814863403296E-9</v>
      </c>
    </row>
    <row r="179" spans="1:12" x14ac:dyDescent="0.25">
      <c r="A179">
        <v>196105</v>
      </c>
      <c r="B179" s="3">
        <v>22402</v>
      </c>
      <c r="C179" s="1">
        <v>1.25823492380303E-2</v>
      </c>
      <c r="D179" s="1">
        <v>1.0128470101243501E-6</v>
      </c>
      <c r="E179" s="1">
        <v>1.10804698162681E-6</v>
      </c>
      <c r="F179" s="1">
        <v>0.36189250741835099</v>
      </c>
      <c r="G179" s="1">
        <v>0.11537991435572401</v>
      </c>
      <c r="H179" s="1">
        <v>6.1103791528416303E-6</v>
      </c>
      <c r="I179" s="1">
        <v>0.49161084985214598</v>
      </c>
      <c r="J179" s="1">
        <v>3.7156571833327099E-6</v>
      </c>
      <c r="K179" s="1">
        <v>1.8520677975041099E-2</v>
      </c>
      <c r="L179" s="1">
        <v>1.75423039311027E-6</v>
      </c>
    </row>
    <row r="180" spans="1:12" x14ac:dyDescent="0.25">
      <c r="A180">
        <v>196106</v>
      </c>
      <c r="B180" s="3">
        <v>22433</v>
      </c>
      <c r="C180" s="1">
        <v>9.4707439823035505E-8</v>
      </c>
      <c r="D180" s="1">
        <v>2.69913782429583E-7</v>
      </c>
      <c r="E180" s="1">
        <v>0.284308811531574</v>
      </c>
      <c r="F180" s="1">
        <v>0.40536998603796498</v>
      </c>
      <c r="G180" s="1">
        <v>1.05807597796543E-6</v>
      </c>
      <c r="H180" s="1">
        <v>0.31031765874988099</v>
      </c>
      <c r="I180" s="1">
        <v>1.0157378663994499E-6</v>
      </c>
      <c r="J180" s="1">
        <v>5.5894931321853504E-7</v>
      </c>
      <c r="K180" s="1">
        <v>1.3892400646728201E-7</v>
      </c>
      <c r="L180" s="1">
        <v>4.0737206311758601E-7</v>
      </c>
    </row>
    <row r="181" spans="1:12" x14ac:dyDescent="0.25">
      <c r="A181">
        <v>196107</v>
      </c>
      <c r="B181" s="3">
        <v>22463</v>
      </c>
      <c r="C181" s="1">
        <v>4.6030157754518404E-9</v>
      </c>
      <c r="D181" s="1">
        <v>1.9025851170635401E-6</v>
      </c>
      <c r="E181" s="1">
        <v>2.9435453322521401E-6</v>
      </c>
      <c r="F181" s="1">
        <v>3.15068839776973E-7</v>
      </c>
      <c r="G181" s="1">
        <v>0.99999332661766904</v>
      </c>
      <c r="H181" s="1">
        <v>1.13774168898604E-7</v>
      </c>
      <c r="I181" s="1">
        <v>5.5400744302785098E-7</v>
      </c>
      <c r="J181" s="1">
        <v>2.2781047694047599E-7</v>
      </c>
      <c r="K181" s="1">
        <v>1.46748374608157E-7</v>
      </c>
      <c r="L181" s="1">
        <v>4.65239890118321E-7</v>
      </c>
    </row>
    <row r="182" spans="1:12" x14ac:dyDescent="0.25">
      <c r="A182">
        <v>196108</v>
      </c>
      <c r="B182" s="3">
        <v>22494</v>
      </c>
      <c r="C182" s="1">
        <v>1.32661743217393E-8</v>
      </c>
      <c r="D182" s="1">
        <v>0.55292339830423098</v>
      </c>
      <c r="E182" s="1">
        <v>1.8662053595948399E-8</v>
      </c>
      <c r="F182" s="1">
        <v>0.44707622072224201</v>
      </c>
      <c r="G182" s="1">
        <v>3.5090359844117901E-9</v>
      </c>
      <c r="H182" s="1">
        <v>2.5231647180440001E-7</v>
      </c>
      <c r="I182" s="1">
        <v>8.7145033665450403E-9</v>
      </c>
      <c r="J182" s="1">
        <v>1.56500513947574E-8</v>
      </c>
      <c r="K182" s="1">
        <v>5.4183378193302902E-8</v>
      </c>
      <c r="L182" s="1">
        <v>1.46718556136522E-8</v>
      </c>
    </row>
    <row r="183" spans="1:12" x14ac:dyDescent="0.25">
      <c r="A183">
        <v>196109</v>
      </c>
      <c r="B183" s="3">
        <v>22525</v>
      </c>
      <c r="C183" s="1">
        <v>4.8274071080675702E-9</v>
      </c>
      <c r="D183" s="1">
        <v>8.8845918675927696E-7</v>
      </c>
      <c r="E183" s="1">
        <v>1.3569844267217701E-8</v>
      </c>
      <c r="F183" s="1">
        <v>0.90079374397895096</v>
      </c>
      <c r="G183" s="1">
        <v>1.36860481453146E-8</v>
      </c>
      <c r="H183" s="1">
        <v>1.34390447940186E-5</v>
      </c>
      <c r="I183" s="1">
        <v>9.9162949313758394E-2</v>
      </c>
      <c r="J183" s="1">
        <v>2.7485085379317601E-5</v>
      </c>
      <c r="K183" s="1">
        <v>1.45659020377283E-6</v>
      </c>
      <c r="L183" s="1">
        <v>5.4443404343293702E-9</v>
      </c>
    </row>
    <row r="184" spans="1:12" x14ac:dyDescent="0.25">
      <c r="A184">
        <v>196110</v>
      </c>
      <c r="B184" s="3">
        <v>22555</v>
      </c>
      <c r="C184" s="1">
        <v>1.37866306877499E-2</v>
      </c>
      <c r="D184" s="1">
        <v>9.4631811925365696E-7</v>
      </c>
      <c r="E184" s="1">
        <v>7.5872961895401396E-7</v>
      </c>
      <c r="F184" s="1">
        <v>0.48566609146605</v>
      </c>
      <c r="G184" s="1">
        <v>3.4690435029652402E-7</v>
      </c>
      <c r="H184" s="1">
        <v>0.14105456113013001</v>
      </c>
      <c r="I184" s="1">
        <v>0.35884330211313398</v>
      </c>
      <c r="J184" s="1">
        <v>6.4130289558026604E-4</v>
      </c>
      <c r="K184" s="1">
        <v>5.7570021113802998E-6</v>
      </c>
      <c r="L184" s="1">
        <v>3.0275304519982102E-7</v>
      </c>
    </row>
    <row r="185" spans="1:12" x14ac:dyDescent="0.25">
      <c r="A185">
        <v>196111</v>
      </c>
      <c r="B185" s="3">
        <v>22586</v>
      </c>
      <c r="C185" s="1">
        <v>2.03176110106117E-8</v>
      </c>
      <c r="D185" s="1">
        <v>3.2650170637060599E-8</v>
      </c>
      <c r="E185" s="1">
        <v>4.3429379938562397E-8</v>
      </c>
      <c r="F185" s="1">
        <v>0.65463683182999999</v>
      </c>
      <c r="G185" s="1">
        <v>1.7953670244921599E-8</v>
      </c>
      <c r="H185" s="1">
        <v>0.34528949536171799</v>
      </c>
      <c r="I185" s="1">
        <v>7.3169495763791202E-5</v>
      </c>
      <c r="J185" s="1">
        <v>3.1473570659844599E-7</v>
      </c>
      <c r="K185" s="1">
        <v>4.3029195810446101E-8</v>
      </c>
      <c r="L185" s="1">
        <v>3.1196775856579097E-8</v>
      </c>
    </row>
    <row r="186" spans="1:12" x14ac:dyDescent="0.25">
      <c r="A186">
        <v>196112</v>
      </c>
      <c r="B186" s="3">
        <v>22616</v>
      </c>
      <c r="C186" s="1">
        <v>7.6418392968224299E-8</v>
      </c>
      <c r="D186" s="1">
        <v>2.9116256453968998E-4</v>
      </c>
      <c r="E186" s="1">
        <v>1.6609951074475702E-8</v>
      </c>
      <c r="F186" s="1">
        <v>0.70000512707352702</v>
      </c>
      <c r="G186" s="1">
        <v>1.9728995186095199E-8</v>
      </c>
      <c r="H186" s="1">
        <v>0.23682380803190201</v>
      </c>
      <c r="I186" s="1">
        <v>6.2874510015510393E-2</v>
      </c>
      <c r="J186" s="1">
        <v>5.2569394417683299E-6</v>
      </c>
      <c r="K186" s="1">
        <v>1.7552183219701999E-8</v>
      </c>
      <c r="L186" s="1">
        <v>5.0655825636689203E-9</v>
      </c>
    </row>
    <row r="187" spans="1:12" x14ac:dyDescent="0.25">
      <c r="A187">
        <v>196201</v>
      </c>
      <c r="B187" s="3">
        <v>22647</v>
      </c>
      <c r="C187" s="1">
        <v>1.4091627327309701E-2</v>
      </c>
      <c r="D187" s="1">
        <v>2.4698577249350098E-6</v>
      </c>
      <c r="E187" s="1">
        <v>2.1219507462404801E-7</v>
      </c>
      <c r="F187" s="1">
        <v>0.429573546131018</v>
      </c>
      <c r="G187" s="1">
        <v>5.1555805414956598E-7</v>
      </c>
      <c r="H187" s="1">
        <v>3.2972996735968903E-5</v>
      </c>
      <c r="I187" s="1">
        <v>8.9734567056745505E-7</v>
      </c>
      <c r="J187" s="1">
        <v>0.29610619117475701</v>
      </c>
      <c r="K187" s="1">
        <v>7.0778351360874698E-8</v>
      </c>
      <c r="L187" s="1">
        <v>0.260191496635299</v>
      </c>
    </row>
    <row r="188" spans="1:12" x14ac:dyDescent="0.25">
      <c r="A188">
        <v>196202</v>
      </c>
      <c r="B188" s="3">
        <v>22678</v>
      </c>
      <c r="C188" s="1">
        <v>8.3160175325425702E-8</v>
      </c>
      <c r="D188" s="1">
        <v>1.3392905321657901E-7</v>
      </c>
      <c r="E188" s="1">
        <v>1.2589422711639901E-7</v>
      </c>
      <c r="F188" s="1">
        <v>0.42387139387146799</v>
      </c>
      <c r="G188" s="1">
        <v>1.5508572084352899E-7</v>
      </c>
      <c r="H188" s="1">
        <v>0.365259025521945</v>
      </c>
      <c r="I188" s="1">
        <v>1.7488492282736E-7</v>
      </c>
      <c r="J188" s="1">
        <v>0.21086859488600601</v>
      </c>
      <c r="K188" s="1">
        <v>1.6467112011716601E-7</v>
      </c>
      <c r="L188" s="1">
        <v>1.4809535934742201E-7</v>
      </c>
    </row>
    <row r="189" spans="1:12" x14ac:dyDescent="0.25">
      <c r="A189">
        <v>196203</v>
      </c>
      <c r="B189" s="3">
        <v>22706</v>
      </c>
      <c r="C189" s="1">
        <v>7.4030768247208698E-8</v>
      </c>
      <c r="D189" s="1">
        <v>2.0983662505548901E-8</v>
      </c>
      <c r="E189" s="1">
        <v>2.7363162934387799E-8</v>
      </c>
      <c r="F189" s="1">
        <v>0.54110596779729003</v>
      </c>
      <c r="G189" s="1">
        <v>2.0187835519494199E-8</v>
      </c>
      <c r="H189" s="1">
        <v>0.45888113456179203</v>
      </c>
      <c r="I189" s="1">
        <v>1.25737609147497E-5</v>
      </c>
      <c r="J189" s="1">
        <v>6.1398432278923698E-8</v>
      </c>
      <c r="K189" s="1">
        <v>9.0254016752180994E-8</v>
      </c>
      <c r="L189" s="1">
        <v>2.9662120362590601E-8</v>
      </c>
    </row>
    <row r="190" spans="1:12" x14ac:dyDescent="0.25">
      <c r="A190">
        <v>196204</v>
      </c>
      <c r="B190" s="3">
        <v>22737</v>
      </c>
      <c r="C190" s="1">
        <v>8.3818599927744304E-9</v>
      </c>
      <c r="D190" s="1">
        <v>7.8947685576006899E-2</v>
      </c>
      <c r="E190" s="1">
        <v>1.08685545712997E-7</v>
      </c>
      <c r="F190" s="1">
        <v>0.40147785637677302</v>
      </c>
      <c r="G190" s="1">
        <v>6.1630069118300096E-9</v>
      </c>
      <c r="H190" s="1">
        <v>0.51957348828467098</v>
      </c>
      <c r="I190" s="1">
        <v>7.8777674272785294E-8</v>
      </c>
      <c r="J190" s="1">
        <v>7.3145553590344901E-7</v>
      </c>
      <c r="K190" s="1">
        <v>1.738286360573E-8</v>
      </c>
      <c r="L190" s="1">
        <v>1.8916112673785799E-8</v>
      </c>
    </row>
    <row r="191" spans="1:12" x14ac:dyDescent="0.25">
      <c r="A191">
        <v>196205</v>
      </c>
      <c r="B191" s="3">
        <v>22767</v>
      </c>
      <c r="C191" s="1">
        <v>9.7152285194358602E-8</v>
      </c>
      <c r="D191" s="1">
        <v>2.4712816911923102E-9</v>
      </c>
      <c r="E191" s="1">
        <v>1.8374260617520299E-9</v>
      </c>
      <c r="F191" s="1">
        <v>0.20883872315725099</v>
      </c>
      <c r="G191" s="1">
        <v>1.3153568753731899E-9</v>
      </c>
      <c r="H191" s="1">
        <v>0.283502860874985</v>
      </c>
      <c r="I191" s="1">
        <v>1.12135880229043E-8</v>
      </c>
      <c r="J191" s="1">
        <v>0.46482511940153798</v>
      </c>
      <c r="K191" s="1">
        <v>4.2833179670893798E-2</v>
      </c>
      <c r="L191" s="1">
        <v>2.9053964625931598E-9</v>
      </c>
    </row>
    <row r="192" spans="1:12" x14ac:dyDescent="0.25">
      <c r="A192">
        <v>196206</v>
      </c>
      <c r="B192" s="3">
        <v>22798</v>
      </c>
      <c r="C192" s="1">
        <v>4.2961613471158302E-8</v>
      </c>
      <c r="D192" s="1">
        <v>1.8757235771113799E-6</v>
      </c>
      <c r="E192" s="1">
        <v>7.9286737115114199E-6</v>
      </c>
      <c r="F192" s="1">
        <v>1.9129879147453599E-6</v>
      </c>
      <c r="G192" s="1">
        <v>2.3964952663516599E-6</v>
      </c>
      <c r="H192" s="1">
        <v>0.72505919139631103</v>
      </c>
      <c r="I192" s="1">
        <v>1.05465271156033E-6</v>
      </c>
      <c r="J192" s="1">
        <v>0.274924610681195</v>
      </c>
      <c r="K192" s="1">
        <v>3.0537064430312799E-7</v>
      </c>
      <c r="L192" s="1">
        <v>6.8105709338602905E-7</v>
      </c>
    </row>
    <row r="193" spans="1:12" x14ac:dyDescent="0.25">
      <c r="A193">
        <v>196207</v>
      </c>
      <c r="B193" s="3">
        <v>22828</v>
      </c>
      <c r="C193" s="1">
        <v>4.6417476098198299E-3</v>
      </c>
      <c r="D193" s="1">
        <v>5.3735111111894902E-8</v>
      </c>
      <c r="E193" s="1">
        <v>1.46048123635395E-7</v>
      </c>
      <c r="F193" s="1">
        <v>0.47781687712757998</v>
      </c>
      <c r="G193" s="1">
        <v>5.0342023165159499E-8</v>
      </c>
      <c r="H193" s="1">
        <v>4.5280824442462099E-2</v>
      </c>
      <c r="I193" s="1">
        <v>9.7096190318366901E-8</v>
      </c>
      <c r="J193" s="1">
        <v>0.290219567616329</v>
      </c>
      <c r="K193" s="1">
        <v>0.182040586052893</v>
      </c>
      <c r="L193" s="1">
        <v>4.9929466334357302E-8</v>
      </c>
    </row>
    <row r="194" spans="1:12" x14ac:dyDescent="0.25">
      <c r="A194">
        <v>196208</v>
      </c>
      <c r="B194" s="3">
        <v>22859</v>
      </c>
      <c r="C194" s="1">
        <v>7.0570545680296503E-3</v>
      </c>
      <c r="D194" s="1">
        <v>2.28828863407201E-9</v>
      </c>
      <c r="E194" s="1">
        <v>1.29576932711596E-9</v>
      </c>
      <c r="F194" s="1">
        <v>0.897395189093672</v>
      </c>
      <c r="G194" s="1">
        <v>1.42730676737201E-10</v>
      </c>
      <c r="H194" s="1">
        <v>6.9826896923036399E-7</v>
      </c>
      <c r="I194" s="1">
        <v>2.5269365333810702E-8</v>
      </c>
      <c r="J194" s="1">
        <v>1.0402363913264499E-8</v>
      </c>
      <c r="K194" s="1">
        <v>9.5547011407987395E-2</v>
      </c>
      <c r="L194" s="1">
        <v>7.2628743694703897E-9</v>
      </c>
    </row>
    <row r="195" spans="1:12" x14ac:dyDescent="0.25">
      <c r="A195">
        <v>196209</v>
      </c>
      <c r="B195" s="3">
        <v>22890</v>
      </c>
      <c r="C195" s="1">
        <v>9.5599428056967597E-8</v>
      </c>
      <c r="D195" s="1">
        <v>6.5940411545199495E-8</v>
      </c>
      <c r="E195" s="1">
        <v>5.3562784489236799E-8</v>
      </c>
      <c r="F195" s="1">
        <v>0.71036301010148395</v>
      </c>
      <c r="G195" s="1">
        <v>3.1895194640760497E-8</v>
      </c>
      <c r="H195" s="1">
        <v>0.27529093431642498</v>
      </c>
      <c r="I195" s="1">
        <v>6.2499764290423406E-8</v>
      </c>
      <c r="J195" s="1">
        <v>1.22031290143E-7</v>
      </c>
      <c r="K195" s="1">
        <v>1.4345575989778E-2</v>
      </c>
      <c r="L195" s="1">
        <v>4.8063363816382297E-8</v>
      </c>
    </row>
    <row r="196" spans="1:12" x14ac:dyDescent="0.25">
      <c r="A196">
        <v>196210</v>
      </c>
      <c r="B196" s="3">
        <v>22920</v>
      </c>
      <c r="C196" s="1">
        <v>8.1633703784933504E-8</v>
      </c>
      <c r="D196" s="1">
        <v>0.23147408720156201</v>
      </c>
      <c r="E196" s="1">
        <v>4.3593650564294502E-8</v>
      </c>
      <c r="F196" s="1">
        <v>0.55392383858241101</v>
      </c>
      <c r="G196" s="1">
        <v>2.17023234689548E-8</v>
      </c>
      <c r="H196" s="1">
        <v>0.117594010850923</v>
      </c>
      <c r="I196" s="1">
        <v>5.25080016395926E-8</v>
      </c>
      <c r="J196" s="1">
        <v>7.0943091084450801E-8</v>
      </c>
      <c r="K196" s="1">
        <v>9.7007729567302206E-2</v>
      </c>
      <c r="L196" s="1">
        <v>6.3417028505726104E-8</v>
      </c>
    </row>
    <row r="197" spans="1:12" x14ac:dyDescent="0.25">
      <c r="A197">
        <v>196211</v>
      </c>
      <c r="B197" s="3">
        <v>22951</v>
      </c>
      <c r="C197" s="1">
        <v>2.1909457601868199E-8</v>
      </c>
      <c r="D197" s="1">
        <v>0.99999989409609602</v>
      </c>
      <c r="E197" s="1">
        <v>3.2586194602012102E-9</v>
      </c>
      <c r="F197" s="1">
        <v>5.4060052443684301E-9</v>
      </c>
      <c r="G197" s="1">
        <v>5.1149382388761396E-9</v>
      </c>
      <c r="H197" s="1">
        <v>2.6655236409285399E-8</v>
      </c>
      <c r="I197" s="1">
        <v>6.2754435844114504E-9</v>
      </c>
      <c r="J197" s="1">
        <v>5.4518794501184103E-9</v>
      </c>
      <c r="K197" s="1">
        <v>2.44426477203815E-8</v>
      </c>
      <c r="L197" s="1">
        <v>7.38968385188695E-9</v>
      </c>
    </row>
    <row r="198" spans="1:12" x14ac:dyDescent="0.25">
      <c r="A198">
        <v>196212</v>
      </c>
      <c r="B198" s="3">
        <v>22981</v>
      </c>
      <c r="C198" s="1">
        <v>6.4711513066850104E-3</v>
      </c>
      <c r="D198" s="1">
        <v>1.2304409339325799E-8</v>
      </c>
      <c r="E198" s="1">
        <v>8.5469840887204595E-9</v>
      </c>
      <c r="F198" s="1">
        <v>0.93998402462478603</v>
      </c>
      <c r="G198" s="1">
        <v>5.4741429325956401E-9</v>
      </c>
      <c r="H198" s="1">
        <v>2.81900810486037E-2</v>
      </c>
      <c r="I198" s="1">
        <v>2.53546522493131E-2</v>
      </c>
      <c r="J198" s="1">
        <v>9.4270190424900893E-9</v>
      </c>
      <c r="K198" s="1">
        <v>3.0659554659956398E-8</v>
      </c>
      <c r="L198" s="1">
        <v>2.43585188990738E-8</v>
      </c>
    </row>
    <row r="199" spans="1:12" x14ac:dyDescent="0.25">
      <c r="A199">
        <v>196301</v>
      </c>
      <c r="B199" s="3">
        <v>23012</v>
      </c>
      <c r="C199" s="1">
        <v>1.9248234362120399E-8</v>
      </c>
      <c r="D199" s="1">
        <v>5.6394793620823102E-9</v>
      </c>
      <c r="E199" s="1">
        <v>5.9332116361159402E-9</v>
      </c>
      <c r="F199" s="1">
        <v>0.58242523857309603</v>
      </c>
      <c r="G199" s="1">
        <v>4.7968051375690204E-9</v>
      </c>
      <c r="H199" s="1">
        <v>0.41757426856313301</v>
      </c>
      <c r="I199" s="1">
        <v>1.9188091419824501E-8</v>
      </c>
      <c r="J199" s="1">
        <v>5.0018557826566302E-8</v>
      </c>
      <c r="K199" s="1">
        <v>3.5881709555296003E-7</v>
      </c>
      <c r="L199" s="1">
        <v>2.92240903373063E-8</v>
      </c>
    </row>
    <row r="200" spans="1:12" x14ac:dyDescent="0.25">
      <c r="A200">
        <v>196302</v>
      </c>
      <c r="B200" s="3">
        <v>23043</v>
      </c>
      <c r="C200" s="1">
        <v>2.2630925588917498E-6</v>
      </c>
      <c r="D200" s="1">
        <v>3.7257944458466699E-7</v>
      </c>
      <c r="E200" s="1">
        <v>5.6188546531394201E-8</v>
      </c>
      <c r="F200" s="1">
        <v>0.64686395616908698</v>
      </c>
      <c r="G200" s="1">
        <v>3.0133478440402101E-7</v>
      </c>
      <c r="H200" s="1">
        <v>0.22377925283273301</v>
      </c>
      <c r="I200" s="1">
        <v>7.1558962066345202E-7</v>
      </c>
      <c r="J200" s="1">
        <v>2.15445296586412E-7</v>
      </c>
      <c r="K200" s="1">
        <v>0.12935232907274499</v>
      </c>
      <c r="L200" s="1">
        <v>5.3769614832833502E-7</v>
      </c>
    </row>
    <row r="201" spans="1:12" x14ac:dyDescent="0.25">
      <c r="A201">
        <v>196303</v>
      </c>
      <c r="B201" s="3">
        <v>23071</v>
      </c>
      <c r="C201" s="1">
        <v>5.29812521148529E-8</v>
      </c>
      <c r="D201" s="1">
        <v>0.99999991047539405</v>
      </c>
      <c r="E201" s="1">
        <v>1.39540006641684E-9</v>
      </c>
      <c r="F201" s="1">
        <v>2.6008576814026601E-9</v>
      </c>
      <c r="G201" s="1">
        <v>5.3417863593752598E-9</v>
      </c>
      <c r="H201" s="1">
        <v>1.16548674967561E-8</v>
      </c>
      <c r="I201" s="1">
        <v>6.5089998209765101E-9</v>
      </c>
      <c r="J201" s="1">
        <v>2.4927979520828098E-9</v>
      </c>
      <c r="K201" s="1">
        <v>5.2108780988244303E-9</v>
      </c>
      <c r="L201" s="1">
        <v>1.3377665316617E-9</v>
      </c>
    </row>
    <row r="202" spans="1:12" x14ac:dyDescent="0.25">
      <c r="A202">
        <v>196304</v>
      </c>
      <c r="B202" s="3">
        <v>23102</v>
      </c>
      <c r="C202" s="1">
        <v>9.1169113994485703E-10</v>
      </c>
      <c r="D202" s="1">
        <v>0.19243283875765199</v>
      </c>
      <c r="E202" s="1">
        <v>4.0927456938580299E-9</v>
      </c>
      <c r="F202" s="1">
        <v>0.50951478553864304</v>
      </c>
      <c r="G202" s="1">
        <v>4.9294582402653104E-9</v>
      </c>
      <c r="H202" s="1">
        <v>0.12457850275990499</v>
      </c>
      <c r="I202" s="1">
        <v>9.4473900688506798E-8</v>
      </c>
      <c r="J202" s="1">
        <v>1.2197183306088401E-5</v>
      </c>
      <c r="K202" s="1">
        <v>0.17346156578277999</v>
      </c>
      <c r="L202" s="1">
        <v>5.5704337139466503E-9</v>
      </c>
    </row>
    <row r="203" spans="1:12" x14ac:dyDescent="0.25">
      <c r="A203">
        <v>196305</v>
      </c>
      <c r="B203" s="3">
        <v>23132</v>
      </c>
      <c r="C203" s="1">
        <v>2.9639331640712301E-9</v>
      </c>
      <c r="D203" s="1">
        <v>2.8191838455409201E-9</v>
      </c>
      <c r="E203" s="1">
        <v>2.7775926654358E-9</v>
      </c>
      <c r="F203" s="1">
        <v>0.55758570633091398</v>
      </c>
      <c r="G203" s="1">
        <v>3.15640294896683E-9</v>
      </c>
      <c r="H203" s="1">
        <v>2.1027946237499202E-8</v>
      </c>
      <c r="I203" s="1">
        <v>7.9643488664012801E-2</v>
      </c>
      <c r="J203" s="1">
        <v>4.8230201258375096E-3</v>
      </c>
      <c r="K203" s="1">
        <v>0.35794774961824299</v>
      </c>
      <c r="L203" s="1">
        <v>2.5159812414363201E-9</v>
      </c>
    </row>
    <row r="204" spans="1:12" x14ac:dyDescent="0.25">
      <c r="A204">
        <v>196306</v>
      </c>
      <c r="B204" s="3">
        <v>23163</v>
      </c>
      <c r="C204" s="1">
        <v>1.57495919220976E-8</v>
      </c>
      <c r="D204" s="1">
        <v>1.7140556360313599E-6</v>
      </c>
      <c r="E204" s="1">
        <v>3.2814480046884199E-8</v>
      </c>
      <c r="F204" s="1">
        <v>2.9307038514916399E-8</v>
      </c>
      <c r="G204" s="1">
        <v>1.31201425909033E-8</v>
      </c>
      <c r="H204" s="1">
        <v>0.29294639106012199</v>
      </c>
      <c r="I204" s="1">
        <v>6.9754723255643303E-2</v>
      </c>
      <c r="J204" s="1">
        <v>1.07012444864164E-7</v>
      </c>
      <c r="K204" s="1">
        <v>7.5631672074327194E-8</v>
      </c>
      <c r="L204" s="1">
        <v>0.63729689799323297</v>
      </c>
    </row>
    <row r="205" spans="1:12" x14ac:dyDescent="0.25">
      <c r="A205">
        <v>196307</v>
      </c>
      <c r="B205" s="3">
        <v>23193</v>
      </c>
      <c r="C205" s="1">
        <v>1.5425840885910301E-8</v>
      </c>
      <c r="D205" s="1">
        <v>0.99999551730464997</v>
      </c>
      <c r="E205" s="1">
        <v>1.03028476129249E-6</v>
      </c>
      <c r="F205" s="1">
        <v>1.6873752100310601E-7</v>
      </c>
      <c r="G205" s="1">
        <v>1.59517654205687E-7</v>
      </c>
      <c r="H205" s="1">
        <v>6.5566136542468497E-8</v>
      </c>
      <c r="I205" s="1">
        <v>3.7621792726288902E-7</v>
      </c>
      <c r="J205" s="1">
        <v>1.2252426373371899E-7</v>
      </c>
      <c r="K205" s="1">
        <v>1.5968876717493001E-7</v>
      </c>
      <c r="L205" s="1">
        <v>2.3847324592454002E-6</v>
      </c>
    </row>
    <row r="206" spans="1:12" x14ac:dyDescent="0.25">
      <c r="A206">
        <v>196308</v>
      </c>
      <c r="B206" s="3">
        <v>23224</v>
      </c>
      <c r="C206" s="1">
        <v>7.8570071386893195E-9</v>
      </c>
      <c r="D206" s="1">
        <v>0.99999949396389098</v>
      </c>
      <c r="E206" s="1">
        <v>6.1202014266031203E-8</v>
      </c>
      <c r="F206" s="1">
        <v>5.5099019129371199E-8</v>
      </c>
      <c r="G206" s="1">
        <v>6.2849455713811597E-8</v>
      </c>
      <c r="H206" s="1">
        <v>2.5178369236455101E-8</v>
      </c>
      <c r="I206" s="1">
        <v>5.1654228802889998E-8</v>
      </c>
      <c r="J206" s="1">
        <v>4.9154762385374E-8</v>
      </c>
      <c r="K206" s="1">
        <v>6.0441448619439299E-8</v>
      </c>
      <c r="L206" s="1">
        <v>1.32599807324005E-7</v>
      </c>
    </row>
    <row r="207" spans="1:12" x14ac:dyDescent="0.25">
      <c r="A207">
        <v>196309</v>
      </c>
      <c r="B207" s="3">
        <v>23255</v>
      </c>
      <c r="C207" s="1">
        <v>1.2597579324712499E-9</v>
      </c>
      <c r="D207" s="1">
        <v>0.32597334668189898</v>
      </c>
      <c r="E207" s="1">
        <v>4.2900239583801602E-9</v>
      </c>
      <c r="F207" s="1">
        <v>0.170734045510127</v>
      </c>
      <c r="G207" s="1">
        <v>2.69907362813766E-9</v>
      </c>
      <c r="H207" s="1">
        <v>0.21733194504926101</v>
      </c>
      <c r="I207" s="1">
        <v>1.7419931949528901E-8</v>
      </c>
      <c r="J207" s="1">
        <v>4.7937661462493598E-8</v>
      </c>
      <c r="K207" s="1">
        <v>0.28596058603865698</v>
      </c>
      <c r="L207" s="1">
        <v>3.1136063081917698E-9</v>
      </c>
    </row>
    <row r="208" spans="1:12" x14ac:dyDescent="0.25">
      <c r="A208">
        <v>196310</v>
      </c>
      <c r="B208" s="3">
        <v>23285</v>
      </c>
      <c r="C208" s="1">
        <v>1.7234944680801101E-8</v>
      </c>
      <c r="D208" s="1">
        <v>0.45343360355358497</v>
      </c>
      <c r="E208" s="1">
        <v>5.9070794464554903E-8</v>
      </c>
      <c r="F208" s="1">
        <v>3.0666791125130102E-8</v>
      </c>
      <c r="G208" s="1">
        <v>5.1589956705876601E-8</v>
      </c>
      <c r="H208" s="1">
        <v>3.5622919461441803E-8</v>
      </c>
      <c r="I208" s="1">
        <v>4.16535873942604E-8</v>
      </c>
      <c r="J208" s="1">
        <v>4.24033437352861E-8</v>
      </c>
      <c r="K208" s="1">
        <v>3.5504588775109699E-8</v>
      </c>
      <c r="L208" s="1">
        <v>0.54656608269877305</v>
      </c>
    </row>
    <row r="209" spans="1:12" x14ac:dyDescent="0.25">
      <c r="A209">
        <v>196311</v>
      </c>
      <c r="B209" s="3">
        <v>23316</v>
      </c>
      <c r="C209" s="1">
        <v>6.8193185008024105E-8</v>
      </c>
      <c r="D209" s="1">
        <v>0.45833096074346202</v>
      </c>
      <c r="E209" s="1">
        <v>4.6558211775751302E-7</v>
      </c>
      <c r="F209" s="1">
        <v>2.5338831013117499E-7</v>
      </c>
      <c r="G209" s="1">
        <v>1.3280854333700499E-7</v>
      </c>
      <c r="H209" s="1">
        <v>1.2300200661807499E-7</v>
      </c>
      <c r="I209" s="1">
        <v>2.6094740412722501E-7</v>
      </c>
      <c r="J209" s="1">
        <v>3.0860295463131602E-7</v>
      </c>
      <c r="K209" s="1">
        <v>2.8724824936031001E-7</v>
      </c>
      <c r="L209" s="1">
        <v>0.54166713948398204</v>
      </c>
    </row>
    <row r="210" spans="1:12" x14ac:dyDescent="0.25">
      <c r="A210">
        <v>196312</v>
      </c>
      <c r="B210" s="3">
        <v>23346</v>
      </c>
      <c r="C210" s="1">
        <v>1.6339703311811101E-10</v>
      </c>
      <c r="D210" s="1">
        <v>0.99999922626469795</v>
      </c>
      <c r="E210" s="1">
        <v>6.2058921012888604E-8</v>
      </c>
      <c r="F210" s="1">
        <v>7.9541684636145305E-8</v>
      </c>
      <c r="G210" s="1">
        <v>7.3681127261499897E-8</v>
      </c>
      <c r="H210" s="1">
        <v>1.6693986764917299E-7</v>
      </c>
      <c r="I210" s="1">
        <v>3.7072691453794601E-8</v>
      </c>
      <c r="J210" s="1">
        <v>1.4546776690361299E-7</v>
      </c>
      <c r="K210" s="1">
        <v>1.82764161977476E-7</v>
      </c>
      <c r="L210" s="1">
        <v>2.6045781770418999E-8</v>
      </c>
    </row>
    <row r="211" spans="1:12" x14ac:dyDescent="0.25">
      <c r="A211">
        <v>196401</v>
      </c>
      <c r="B211" s="3">
        <v>23377</v>
      </c>
      <c r="C211" s="1">
        <v>1.1360056177617299E-6</v>
      </c>
      <c r="D211" s="1">
        <v>2.91903481751494E-5</v>
      </c>
      <c r="E211" s="1">
        <v>7.6637088734435398E-7</v>
      </c>
      <c r="F211" s="1">
        <v>5.2661303092868799E-7</v>
      </c>
      <c r="G211" s="1">
        <v>3.5625810736706401E-7</v>
      </c>
      <c r="H211" s="1">
        <v>3.47166541328649E-7</v>
      </c>
      <c r="I211" s="1">
        <v>5.0610143016085803E-7</v>
      </c>
      <c r="J211" s="1">
        <v>1.76275353453938E-7</v>
      </c>
      <c r="K211" s="1">
        <v>8.8969863464512798E-7</v>
      </c>
      <c r="L211" s="1">
        <v>0.99996610516222195</v>
      </c>
    </row>
    <row r="212" spans="1:12" x14ac:dyDescent="0.25">
      <c r="A212">
        <v>196402</v>
      </c>
      <c r="B212" s="3">
        <v>23408</v>
      </c>
      <c r="C212" s="1">
        <v>6.6061782335946505E-7</v>
      </c>
      <c r="D212" s="1">
        <v>8.8105001758381796E-7</v>
      </c>
      <c r="E212" s="1">
        <v>8.3772837738855303E-7</v>
      </c>
      <c r="F212" s="1">
        <v>8.7770227900666298E-2</v>
      </c>
      <c r="G212" s="1">
        <v>6.4063838691665002E-7</v>
      </c>
      <c r="H212" s="1">
        <v>0.29326242189544799</v>
      </c>
      <c r="I212" s="1">
        <v>1.2660931517976E-6</v>
      </c>
      <c r="J212" s="1">
        <v>0.161865764884872</v>
      </c>
      <c r="K212" s="1">
        <v>0.45709646307292001</v>
      </c>
      <c r="L212" s="1">
        <v>8.36118335224601E-7</v>
      </c>
    </row>
    <row r="213" spans="1:12" x14ac:dyDescent="0.25">
      <c r="A213">
        <v>196403</v>
      </c>
      <c r="B213" s="3">
        <v>23437</v>
      </c>
      <c r="C213" s="1">
        <v>1.4396774063601001E-7</v>
      </c>
      <c r="D213" s="1">
        <v>0.462517865313745</v>
      </c>
      <c r="E213" s="1">
        <v>8.9447146860256698E-7</v>
      </c>
      <c r="F213" s="1">
        <v>6.1645027247604805E-7</v>
      </c>
      <c r="G213" s="1">
        <v>4.1266882973076798E-7</v>
      </c>
      <c r="H213" s="1">
        <v>8.6945877186661905E-5</v>
      </c>
      <c r="I213" s="1">
        <v>6.47742322409546E-7</v>
      </c>
      <c r="J213" s="1">
        <v>2.42561557245141E-6</v>
      </c>
      <c r="K213" s="1">
        <v>3.83069863153393E-6</v>
      </c>
      <c r="L213" s="1">
        <v>0.53738621719424895</v>
      </c>
    </row>
    <row r="214" spans="1:12" x14ac:dyDescent="0.25">
      <c r="A214">
        <v>196404</v>
      </c>
      <c r="B214" s="3">
        <v>23468</v>
      </c>
      <c r="C214" s="1">
        <v>2.8806483665583598E-7</v>
      </c>
      <c r="D214" s="1">
        <v>5.6578242070492301E-6</v>
      </c>
      <c r="E214" s="1">
        <v>1.22267148853936E-7</v>
      </c>
      <c r="F214" s="1">
        <v>2.8962696647963501E-8</v>
      </c>
      <c r="G214" s="1">
        <v>4.3281704636335098E-8</v>
      </c>
      <c r="H214" s="1">
        <v>6.14478434303877E-7</v>
      </c>
      <c r="I214" s="1">
        <v>2.6901324259220201E-8</v>
      </c>
      <c r="J214" s="1">
        <v>2.5859645460748398E-7</v>
      </c>
      <c r="K214" s="1">
        <v>1.42306013948178E-7</v>
      </c>
      <c r="L214" s="1">
        <v>0.99999281731671297</v>
      </c>
    </row>
    <row r="215" spans="1:12" x14ac:dyDescent="0.25">
      <c r="A215">
        <v>196405</v>
      </c>
      <c r="B215" s="3">
        <v>23498</v>
      </c>
      <c r="C215" s="1">
        <v>1.04245659895034E-8</v>
      </c>
      <c r="D215" s="1">
        <v>2.2892489887861499E-4</v>
      </c>
      <c r="E215" s="1">
        <v>5.9871587867203706E-8</v>
      </c>
      <c r="F215" s="1">
        <v>1.08625159278888E-7</v>
      </c>
      <c r="G215" s="1">
        <v>2.9486960935849399E-8</v>
      </c>
      <c r="H215" s="1">
        <v>0.60494512355257102</v>
      </c>
      <c r="I215" s="1">
        <v>6.5043667603567997E-8</v>
      </c>
      <c r="J215" s="1">
        <v>0.15368331132451099</v>
      </c>
      <c r="K215" s="1">
        <v>0.17573099170520601</v>
      </c>
      <c r="L215" s="1">
        <v>6.5411375066887503E-2</v>
      </c>
    </row>
    <row r="216" spans="1:12" x14ac:dyDescent="0.25">
      <c r="A216">
        <v>196406</v>
      </c>
      <c r="B216" s="3">
        <v>23529</v>
      </c>
      <c r="C216" s="1">
        <v>7.4126161865622104E-8</v>
      </c>
      <c r="D216" s="1">
        <v>3.69629033601824E-7</v>
      </c>
      <c r="E216" s="1">
        <v>5.23463479663792E-7</v>
      </c>
      <c r="F216" s="1">
        <v>1.22301094918474E-6</v>
      </c>
      <c r="G216" s="1">
        <v>2.9809306002215401E-7</v>
      </c>
      <c r="H216" s="1">
        <v>0.59235092378287801</v>
      </c>
      <c r="I216" s="1">
        <v>8.7829534849668401E-7</v>
      </c>
      <c r="J216" s="1">
        <v>0.104883592317008</v>
      </c>
      <c r="K216" s="1">
        <v>0.29906887317905401</v>
      </c>
      <c r="L216" s="1">
        <v>3.6932441030246899E-3</v>
      </c>
    </row>
    <row r="217" spans="1:12" x14ac:dyDescent="0.25">
      <c r="A217">
        <v>196407</v>
      </c>
      <c r="B217" s="3">
        <v>23559</v>
      </c>
      <c r="C217" s="1">
        <v>5.6929969869476297E-8</v>
      </c>
      <c r="D217" s="1">
        <v>0.79211839912239101</v>
      </c>
      <c r="E217" s="1">
        <v>1.30630837423135E-4</v>
      </c>
      <c r="F217" s="1">
        <v>7.1545391249218902E-6</v>
      </c>
      <c r="G217" s="1">
        <v>6.62832286091666E-6</v>
      </c>
      <c r="H217" s="1">
        <v>3.1202855969588702E-4</v>
      </c>
      <c r="I217" s="1">
        <v>1.74110392789833E-6</v>
      </c>
      <c r="J217" s="1">
        <v>3.17363665267578E-5</v>
      </c>
      <c r="K217" s="1">
        <v>0.20728092235426299</v>
      </c>
      <c r="L217" s="1">
        <v>1.10701863820646E-4</v>
      </c>
    </row>
    <row r="218" spans="1:12" x14ac:dyDescent="0.25">
      <c r="A218">
        <v>196408</v>
      </c>
      <c r="B218" s="3">
        <v>23590</v>
      </c>
      <c r="C218" s="1">
        <v>3.9092648342517702E-8</v>
      </c>
      <c r="D218" s="1">
        <v>1.4222142998401801E-7</v>
      </c>
      <c r="E218" s="1">
        <v>1.90492698751805E-7</v>
      </c>
      <c r="F218" s="1">
        <v>9.38246335753554E-3</v>
      </c>
      <c r="G218" s="1">
        <v>6.1596995978034706E-8</v>
      </c>
      <c r="H218" s="1">
        <v>0.245711566446464</v>
      </c>
      <c r="I218" s="1">
        <v>2.40628422886316E-7</v>
      </c>
      <c r="J218" s="1">
        <v>1.54153786482388E-4</v>
      </c>
      <c r="K218" s="1">
        <v>0.74475066214638597</v>
      </c>
      <c r="L218" s="1">
        <v>4.8023084324160698E-7</v>
      </c>
    </row>
    <row r="219" spans="1:12" x14ac:dyDescent="0.25">
      <c r="A219">
        <v>196409</v>
      </c>
      <c r="B219" s="3">
        <v>23621</v>
      </c>
      <c r="C219" s="1">
        <v>1.23450024324308E-8</v>
      </c>
      <c r="D219" s="1">
        <v>3.8097271282920103E-5</v>
      </c>
      <c r="E219" s="1">
        <v>1.15943552140021E-7</v>
      </c>
      <c r="F219" s="1">
        <v>1.90002157052541E-7</v>
      </c>
      <c r="G219" s="1">
        <v>4.3338740665507002E-8</v>
      </c>
      <c r="H219" s="1">
        <v>0.30270112557722101</v>
      </c>
      <c r="I219" s="1">
        <v>5.52880217123328E-8</v>
      </c>
      <c r="J219" s="1">
        <v>0.13204128632077999</v>
      </c>
      <c r="K219" s="1">
        <v>0.56521896977656605</v>
      </c>
      <c r="L219" s="1">
        <v>1.04136687796639E-7</v>
      </c>
    </row>
    <row r="220" spans="1:12" x14ac:dyDescent="0.25">
      <c r="A220">
        <v>196410</v>
      </c>
      <c r="B220" s="3">
        <v>23651</v>
      </c>
      <c r="C220" s="1">
        <v>1.2843262349385901E-8</v>
      </c>
      <c r="D220" s="1">
        <v>5.39118213778789E-2</v>
      </c>
      <c r="E220" s="1">
        <v>4.4577187039773399E-10</v>
      </c>
      <c r="F220" s="1">
        <v>6.2191887223184402E-10</v>
      </c>
      <c r="G220" s="1">
        <v>9.09333769199594E-11</v>
      </c>
      <c r="H220" s="1">
        <v>3.29236951811297E-8</v>
      </c>
      <c r="I220" s="1">
        <v>0.94608809619577505</v>
      </c>
      <c r="J220" s="1">
        <v>1.5837674520277299E-10</v>
      </c>
      <c r="K220" s="1">
        <v>8.4134397080788201E-9</v>
      </c>
      <c r="L220" s="1">
        <v>2.6928934974456998E-8</v>
      </c>
    </row>
    <row r="221" spans="1:12" x14ac:dyDescent="0.25">
      <c r="A221">
        <v>196411</v>
      </c>
      <c r="B221" s="3">
        <v>23682</v>
      </c>
      <c r="C221" s="1">
        <v>3.2372832658339498E-8</v>
      </c>
      <c r="D221" s="1">
        <v>1.48306990098775E-7</v>
      </c>
      <c r="E221" s="1">
        <v>3.0014422604334301E-7</v>
      </c>
      <c r="F221" s="1">
        <v>2.9823129448517399E-7</v>
      </c>
      <c r="G221" s="1">
        <v>7.9961261549012496E-8</v>
      </c>
      <c r="H221" s="1">
        <v>0.61195029072940899</v>
      </c>
      <c r="I221" s="1">
        <v>1.14352437202173E-5</v>
      </c>
      <c r="J221" s="1">
        <v>1.30989212080955E-2</v>
      </c>
      <c r="K221" s="1">
        <v>0.37493831359281499</v>
      </c>
      <c r="L221" s="1">
        <v>1.8020935019930899E-7</v>
      </c>
    </row>
    <row r="222" spans="1:12" x14ac:dyDescent="0.25">
      <c r="A222">
        <v>196412</v>
      </c>
      <c r="B222" s="3">
        <v>23712</v>
      </c>
      <c r="C222" s="1">
        <v>6.6097538960790401E-9</v>
      </c>
      <c r="D222" s="1">
        <v>5.1864878169847702E-2</v>
      </c>
      <c r="E222" s="1">
        <v>2.9876696926702299E-7</v>
      </c>
      <c r="F222" s="1">
        <v>3.3305584219167901E-6</v>
      </c>
      <c r="G222" s="1">
        <v>2.2051476783319E-8</v>
      </c>
      <c r="H222" s="1">
        <v>2.2813279857964299E-2</v>
      </c>
      <c r="I222" s="1">
        <v>1.5190684246918099E-7</v>
      </c>
      <c r="J222" s="1">
        <v>0.10390961748755401</v>
      </c>
      <c r="K222" s="1">
        <v>0.821407521423827</v>
      </c>
      <c r="L222" s="1">
        <v>8.93166943206972E-7</v>
      </c>
    </row>
    <row r="223" spans="1:12" x14ac:dyDescent="0.25">
      <c r="A223">
        <v>196501</v>
      </c>
      <c r="B223" s="3">
        <v>23743</v>
      </c>
      <c r="C223" s="1">
        <v>7.0839069029096801E-8</v>
      </c>
      <c r="D223" s="1">
        <v>2.0013963857258699E-7</v>
      </c>
      <c r="E223" s="1">
        <v>5.5962124327134204E-6</v>
      </c>
      <c r="F223" s="1">
        <v>3.9526243180345399E-6</v>
      </c>
      <c r="G223" s="1">
        <v>1.80048572560721E-7</v>
      </c>
      <c r="H223" s="1">
        <v>0.58843986776504498</v>
      </c>
      <c r="I223" s="1">
        <v>9.7608710220980209E-7</v>
      </c>
      <c r="J223" s="1">
        <v>2.8953678401164602E-2</v>
      </c>
      <c r="K223" s="1">
        <v>0.38259455488314698</v>
      </c>
      <c r="L223" s="1">
        <v>9.22999507965755E-7</v>
      </c>
    </row>
    <row r="224" spans="1:12" x14ac:dyDescent="0.25">
      <c r="A224">
        <v>196502</v>
      </c>
      <c r="B224" s="3">
        <v>23774</v>
      </c>
      <c r="C224" s="1">
        <v>2.4892964039952099E-7</v>
      </c>
      <c r="D224" s="1">
        <v>2.5977847260142201E-7</v>
      </c>
      <c r="E224" s="1">
        <v>0.17694053254539199</v>
      </c>
      <c r="F224" s="1">
        <v>5.1291035272673602E-7</v>
      </c>
      <c r="G224" s="1">
        <v>2.2201138267790101E-7</v>
      </c>
      <c r="H224" s="1">
        <v>0.21997409456710701</v>
      </c>
      <c r="I224" s="1">
        <v>0.25594395315340801</v>
      </c>
      <c r="J224" s="1">
        <v>8.8016777279134396E-7</v>
      </c>
      <c r="K224" s="1">
        <v>1.3352466648619799E-5</v>
      </c>
      <c r="L224" s="1">
        <v>0.34712594346982001</v>
      </c>
    </row>
    <row r="225" spans="1:12" x14ac:dyDescent="0.25">
      <c r="A225">
        <v>196503</v>
      </c>
      <c r="B225" s="3">
        <v>23802</v>
      </c>
      <c r="C225" s="1">
        <v>2.9865851033452301E-7</v>
      </c>
      <c r="D225" s="1">
        <v>5.6710784713982403E-3</v>
      </c>
      <c r="E225" s="1">
        <v>2.0721856848505498E-6</v>
      </c>
      <c r="F225" s="1">
        <v>8.4965828747706704E-7</v>
      </c>
      <c r="G225" s="1">
        <v>6.7268999378012798E-7</v>
      </c>
      <c r="H225" s="1">
        <v>0.54458215235797303</v>
      </c>
      <c r="I225" s="1">
        <v>3.37607936225932E-6</v>
      </c>
      <c r="J225" s="1">
        <v>1.64208643851745E-2</v>
      </c>
      <c r="K225" s="1">
        <v>0.13787576440808899</v>
      </c>
      <c r="L225" s="1">
        <v>0.29544287110552597</v>
      </c>
    </row>
    <row r="226" spans="1:12" x14ac:dyDescent="0.25">
      <c r="A226">
        <v>196504</v>
      </c>
      <c r="B226" s="3">
        <v>23833</v>
      </c>
      <c r="C226" s="1">
        <v>6.6593964148269297E-9</v>
      </c>
      <c r="D226" s="1">
        <v>2.2282358010074701E-8</v>
      </c>
      <c r="E226" s="1">
        <v>1.9797842828871901E-8</v>
      </c>
      <c r="F226" s="1">
        <v>3.9573078393132897E-8</v>
      </c>
      <c r="G226" s="1">
        <v>1.44528838110865E-8</v>
      </c>
      <c r="H226" s="1">
        <v>0.18871505968485999</v>
      </c>
      <c r="I226" s="1">
        <v>1.16234395170357E-7</v>
      </c>
      <c r="J226" s="1">
        <v>0.14391380927490799</v>
      </c>
      <c r="K226" s="1">
        <v>0.66737073669587799</v>
      </c>
      <c r="L226" s="1">
        <v>1.75344397904337E-7</v>
      </c>
    </row>
    <row r="227" spans="1:12" x14ac:dyDescent="0.25">
      <c r="A227">
        <v>196505</v>
      </c>
      <c r="B227" s="3">
        <v>23863</v>
      </c>
      <c r="C227" s="1">
        <v>7.9411016924010799E-8</v>
      </c>
      <c r="D227" s="1">
        <v>0.132729391876686</v>
      </c>
      <c r="E227" s="1">
        <v>1.24307895945005E-6</v>
      </c>
      <c r="F227" s="1">
        <v>7.6821191188394804E-7</v>
      </c>
      <c r="G227" s="1">
        <v>1.19352785885684E-7</v>
      </c>
      <c r="H227" s="1">
        <v>0.22682360777024199</v>
      </c>
      <c r="I227" s="1">
        <v>0.64040196779409697</v>
      </c>
      <c r="J227" s="1">
        <v>7.9119474996912401E-7</v>
      </c>
      <c r="K227" s="1">
        <v>4.1779005274366401E-5</v>
      </c>
      <c r="L227" s="1">
        <v>2.5230427190798198E-7</v>
      </c>
    </row>
    <row r="228" spans="1:12" x14ac:dyDescent="0.25">
      <c r="A228">
        <v>196506</v>
      </c>
      <c r="B228" s="3">
        <v>23894</v>
      </c>
      <c r="C228" s="1">
        <v>1.87938387267352E-9</v>
      </c>
      <c r="D228" s="1">
        <v>0.17508781831362299</v>
      </c>
      <c r="E228" s="1">
        <v>0.82491211070975001</v>
      </c>
      <c r="F228" s="1">
        <v>3.7256633787360204E-9</v>
      </c>
      <c r="G228" s="1">
        <v>1.9078293269132299E-8</v>
      </c>
      <c r="H228" s="1">
        <v>1.06079482954857E-8</v>
      </c>
      <c r="I228" s="1">
        <v>6.8881146573788402E-9</v>
      </c>
      <c r="J228" s="1">
        <v>9.1954910057616206E-9</v>
      </c>
      <c r="K228" s="1">
        <v>9.3134668404654707E-9</v>
      </c>
      <c r="L228" s="1">
        <v>1.02882620469064E-8</v>
      </c>
    </row>
    <row r="229" spans="1:12" x14ac:dyDescent="0.25">
      <c r="A229">
        <v>196507</v>
      </c>
      <c r="B229" s="3">
        <v>23924</v>
      </c>
      <c r="C229" s="1">
        <v>3.0722801532884298E-8</v>
      </c>
      <c r="D229" s="1">
        <v>3.95867534634546E-8</v>
      </c>
      <c r="E229" s="1">
        <v>6.4356561463040706E-8</v>
      </c>
      <c r="F229" s="1">
        <v>2.28847387838988E-6</v>
      </c>
      <c r="G229" s="1">
        <v>1.83557237076383E-8</v>
      </c>
      <c r="H229" s="1">
        <v>5.4631623281436297E-7</v>
      </c>
      <c r="I229" s="1">
        <v>3.3978377399093701E-8</v>
      </c>
      <c r="J229" s="1">
        <v>0.58600316961088506</v>
      </c>
      <c r="K229" s="1">
        <v>0.41399378040416202</v>
      </c>
      <c r="L229" s="1">
        <v>2.8194542329418999E-8</v>
      </c>
    </row>
    <row r="230" spans="1:12" x14ac:dyDescent="0.25">
      <c r="A230">
        <v>196508</v>
      </c>
      <c r="B230" s="3">
        <v>23955</v>
      </c>
      <c r="C230" s="1">
        <v>2.68883839903515E-9</v>
      </c>
      <c r="D230" s="1">
        <v>4.5708217099554199E-8</v>
      </c>
      <c r="E230" s="1">
        <v>2.05222292174107E-7</v>
      </c>
      <c r="F230" s="1">
        <v>6.1346525653097605E-7</v>
      </c>
      <c r="G230" s="1">
        <v>1.30779435524127E-8</v>
      </c>
      <c r="H230" s="1">
        <v>0.51493288985722396</v>
      </c>
      <c r="I230" s="1">
        <v>1.35397293864976E-7</v>
      </c>
      <c r="J230" s="1">
        <v>1.55355803455928E-5</v>
      </c>
      <c r="K230" s="1">
        <v>0.48505053675969001</v>
      </c>
      <c r="L230" s="1">
        <v>2.2242935774529801E-8</v>
      </c>
    </row>
    <row r="231" spans="1:12" x14ac:dyDescent="0.25">
      <c r="A231">
        <v>196509</v>
      </c>
      <c r="B231" s="3">
        <v>23986</v>
      </c>
      <c r="C231" s="1">
        <v>5.2362963142945397E-11</v>
      </c>
      <c r="D231" s="1">
        <v>0.99999959642671399</v>
      </c>
      <c r="E231" s="1">
        <v>2.6986575093009299E-8</v>
      </c>
      <c r="F231" s="1">
        <v>3.3756067296331899E-9</v>
      </c>
      <c r="G231" s="1">
        <v>5.3061269947264403E-9</v>
      </c>
      <c r="H231" s="1">
        <v>1.9802364806796801E-9</v>
      </c>
      <c r="I231" s="1">
        <v>2.7601840975648899E-7</v>
      </c>
      <c r="J231" s="1">
        <v>7.4899058334012696E-9</v>
      </c>
      <c r="K231" s="1">
        <v>2.6622059702347399E-8</v>
      </c>
      <c r="L231" s="1">
        <v>5.57419314265555E-8</v>
      </c>
    </row>
    <row r="232" spans="1:12" x14ac:dyDescent="0.25">
      <c r="A232">
        <v>196510</v>
      </c>
      <c r="B232" s="3">
        <v>24016</v>
      </c>
      <c r="C232" s="1">
        <v>1.06972462288772E-7</v>
      </c>
      <c r="D232" s="1">
        <v>1.17664913055234E-6</v>
      </c>
      <c r="E232" s="1">
        <v>3.6104569782429602E-8</v>
      </c>
      <c r="F232" s="1">
        <v>7.18294002947702E-9</v>
      </c>
      <c r="G232" s="1">
        <v>2.5177989835176E-8</v>
      </c>
      <c r="H232" s="1">
        <v>1.62231219992545E-8</v>
      </c>
      <c r="I232" s="1">
        <v>3.0609574276649402E-8</v>
      </c>
      <c r="J232" s="1">
        <v>1.1270902186935599E-8</v>
      </c>
      <c r="K232" s="1">
        <v>1.3567396706722E-8</v>
      </c>
      <c r="L232" s="1">
        <v>0.99999857624191402</v>
      </c>
    </row>
    <row r="233" spans="1:12" x14ac:dyDescent="0.25">
      <c r="A233">
        <v>196511</v>
      </c>
      <c r="B233" s="3">
        <v>24047</v>
      </c>
      <c r="C233" s="1">
        <v>2.8087888458464001E-8</v>
      </c>
      <c r="D233" s="1">
        <v>0.25157894578240603</v>
      </c>
      <c r="E233" s="1">
        <v>5.6261574814565802E-6</v>
      </c>
      <c r="F233" s="1">
        <v>6.2228592190044898E-7</v>
      </c>
      <c r="G233" s="1">
        <v>0.74840957270030395</v>
      </c>
      <c r="H233" s="1">
        <v>1.6899035260971699E-6</v>
      </c>
      <c r="I233" s="1">
        <v>8.1761288099558997E-7</v>
      </c>
      <c r="J233" s="1">
        <v>2.9594145308821299E-7</v>
      </c>
      <c r="K233" s="1">
        <v>1.0966290298858101E-6</v>
      </c>
      <c r="L233" s="1">
        <v>1.30489910737615E-6</v>
      </c>
    </row>
    <row r="234" spans="1:12" x14ac:dyDescent="0.25">
      <c r="A234">
        <v>196512</v>
      </c>
      <c r="B234" s="3">
        <v>24077</v>
      </c>
      <c r="C234" s="1">
        <v>4.2360893949913E-9</v>
      </c>
      <c r="D234" s="1">
        <v>0.85888610348764804</v>
      </c>
      <c r="E234" s="1">
        <v>2.5300231558554899E-8</v>
      </c>
      <c r="F234" s="1">
        <v>1.16499534283167E-8</v>
      </c>
      <c r="G234" s="1">
        <v>0.14111377958558499</v>
      </c>
      <c r="H234" s="1">
        <v>9.79591586904399E-9</v>
      </c>
      <c r="I234" s="1">
        <v>1.4008362214579599E-8</v>
      </c>
      <c r="J234" s="1">
        <v>1.2476954567459301E-8</v>
      </c>
      <c r="K234" s="1">
        <v>1.1687639057438101E-8</v>
      </c>
      <c r="L234" s="1">
        <v>2.77713937600378E-8</v>
      </c>
    </row>
    <row r="235" spans="1:12" x14ac:dyDescent="0.25">
      <c r="A235">
        <v>196601</v>
      </c>
      <c r="B235" s="3">
        <v>24108</v>
      </c>
      <c r="C235" s="1">
        <v>1.9302295521864101E-9</v>
      </c>
      <c r="D235" s="1">
        <v>9.1631220973744806E-2</v>
      </c>
      <c r="E235" s="1">
        <v>3.8973660009736299E-8</v>
      </c>
      <c r="F235" s="1">
        <v>1.1707416422424601E-8</v>
      </c>
      <c r="G235" s="1">
        <v>0.90836368782685795</v>
      </c>
      <c r="H235" s="1">
        <v>2.5071870012399501E-9</v>
      </c>
      <c r="I235" s="1">
        <v>1.04675123970001E-8</v>
      </c>
      <c r="J235" s="1">
        <v>3.8202342731844199E-9</v>
      </c>
      <c r="K235" s="1">
        <v>5.2103907874371503E-9</v>
      </c>
      <c r="L235" s="1">
        <v>5.01658284036412E-6</v>
      </c>
    </row>
    <row r="236" spans="1:12" x14ac:dyDescent="0.25">
      <c r="A236">
        <v>196602</v>
      </c>
      <c r="B236" s="3">
        <v>24139</v>
      </c>
      <c r="C236" s="1">
        <v>1.0911623629897399E-7</v>
      </c>
      <c r="D236" s="1">
        <v>5.4793572791332797E-7</v>
      </c>
      <c r="E236" s="1">
        <v>2.94192497490433E-7</v>
      </c>
      <c r="F236" s="1">
        <v>0.60734625541585197</v>
      </c>
      <c r="G236" s="1">
        <v>1.39915534012717E-6</v>
      </c>
      <c r="H236" s="1">
        <v>0.39264849367002702</v>
      </c>
      <c r="I236" s="1">
        <v>5.6318312082848296E-7</v>
      </c>
      <c r="J236" s="1">
        <v>5.6565897165239999E-7</v>
      </c>
      <c r="K236" s="1">
        <v>5.0576978119000501E-7</v>
      </c>
      <c r="L236" s="1">
        <v>1.2659040981145001E-6</v>
      </c>
    </row>
    <row r="237" spans="1:12" x14ac:dyDescent="0.25">
      <c r="A237">
        <v>196603</v>
      </c>
      <c r="B237" s="3">
        <v>24167</v>
      </c>
      <c r="C237" s="1">
        <v>1.08640567482741E-9</v>
      </c>
      <c r="D237" s="1">
        <v>0.36157450013979398</v>
      </c>
      <c r="E237" s="1">
        <v>2.1548733497102799E-8</v>
      </c>
      <c r="F237" s="1">
        <v>0.63840913966926405</v>
      </c>
      <c r="G237" s="1">
        <v>2.38196482079838E-8</v>
      </c>
      <c r="H237" s="1">
        <v>1.78827470038371E-8</v>
      </c>
      <c r="I237" s="1">
        <v>1.1095779760247199E-7</v>
      </c>
      <c r="J237" s="1">
        <v>6.1400784001784498E-6</v>
      </c>
      <c r="K237" s="1">
        <v>5.9462945071341099E-8</v>
      </c>
      <c r="L237" s="1">
        <v>9.9853544022353199E-6</v>
      </c>
    </row>
    <row r="238" spans="1:12" x14ac:dyDescent="0.25">
      <c r="A238">
        <v>196604</v>
      </c>
      <c r="B238" s="3">
        <v>24198</v>
      </c>
      <c r="C238" s="1">
        <v>1.7531657024008799E-8</v>
      </c>
      <c r="D238" s="1">
        <v>0.52332008990752499</v>
      </c>
      <c r="E238" s="1">
        <v>1.11701806109197E-7</v>
      </c>
      <c r="F238" s="1">
        <v>1.07918102721778E-7</v>
      </c>
      <c r="G238" s="1">
        <v>0.47660089011932499</v>
      </c>
      <c r="H238" s="1">
        <v>4.9728013106663803E-8</v>
      </c>
      <c r="I238" s="1">
        <v>9.0279378587797804E-8</v>
      </c>
      <c r="J238" s="1">
        <v>1.13785731027435E-7</v>
      </c>
      <c r="K238" s="1">
        <v>3.1055353381324299E-7</v>
      </c>
      <c r="L238" s="1">
        <v>7.8218475090532496E-5</v>
      </c>
    </row>
    <row r="239" spans="1:12" x14ac:dyDescent="0.25">
      <c r="A239">
        <v>196605</v>
      </c>
      <c r="B239" s="3">
        <v>24228</v>
      </c>
      <c r="C239" s="1">
        <v>4.7702196515133101E-8</v>
      </c>
      <c r="D239" s="1">
        <v>0.97301332903248805</v>
      </c>
      <c r="E239" s="1">
        <v>2.10514059578998E-7</v>
      </c>
      <c r="F239" s="1">
        <v>3.5880581816952098E-7</v>
      </c>
      <c r="G239" s="1">
        <v>2.6982573590438E-2</v>
      </c>
      <c r="H239" s="1">
        <v>3.6615902075710598E-7</v>
      </c>
      <c r="I239" s="1">
        <v>2.2451822302503099E-6</v>
      </c>
      <c r="J239" s="1">
        <v>2.7060372381428602E-7</v>
      </c>
      <c r="K239" s="1">
        <v>2.5298074757179101E-7</v>
      </c>
      <c r="L239" s="1">
        <v>3.4542841195044E-7</v>
      </c>
    </row>
    <row r="240" spans="1:12" x14ac:dyDescent="0.25">
      <c r="A240">
        <v>196606</v>
      </c>
      <c r="B240" s="3">
        <v>24259</v>
      </c>
      <c r="C240" s="1">
        <v>7.1044663941356502E-9</v>
      </c>
      <c r="D240" s="1">
        <v>2.9881447037730699E-7</v>
      </c>
      <c r="E240" s="1">
        <v>1.13518994006712E-8</v>
      </c>
      <c r="F240" s="1">
        <v>2.1542156631630301E-7</v>
      </c>
      <c r="G240" s="1">
        <v>3.1912078734186E-6</v>
      </c>
      <c r="H240" s="1">
        <v>8.2327007603510496E-7</v>
      </c>
      <c r="I240" s="1">
        <v>2.2488502253457802E-8</v>
      </c>
      <c r="J240" s="1">
        <v>0.88905963628843399</v>
      </c>
      <c r="K240" s="1">
        <v>0.110935784621167</v>
      </c>
      <c r="L240" s="1">
        <v>9.4315399211275993E-9</v>
      </c>
    </row>
    <row r="241" spans="1:12" x14ac:dyDescent="0.25">
      <c r="A241">
        <v>196607</v>
      </c>
      <c r="B241" s="3">
        <v>24289</v>
      </c>
      <c r="C241" s="1">
        <v>1.0129483434665199E-7</v>
      </c>
      <c r="D241" s="1">
        <v>1.9680805632108102E-6</v>
      </c>
      <c r="E241" s="1">
        <v>1.66209485292012E-7</v>
      </c>
      <c r="F241" s="1">
        <v>2.22464051193656E-7</v>
      </c>
      <c r="G241" s="1">
        <v>0.99999662665408195</v>
      </c>
      <c r="H241" s="1">
        <v>7.6200282132388005E-8</v>
      </c>
      <c r="I241" s="1">
        <v>6.5176115291571097E-7</v>
      </c>
      <c r="J241" s="1">
        <v>3.2690167086867597E-8</v>
      </c>
      <c r="K241" s="1">
        <v>6.1491443818181003E-8</v>
      </c>
      <c r="L241" s="1">
        <v>9.3153938326536894E-8</v>
      </c>
    </row>
    <row r="242" spans="1:12" x14ac:dyDescent="0.25">
      <c r="A242">
        <v>196608</v>
      </c>
      <c r="B242" s="3">
        <v>24320</v>
      </c>
      <c r="C242" s="1">
        <v>4.13585132206121E-9</v>
      </c>
      <c r="D242" s="1">
        <v>1.88405075692325E-6</v>
      </c>
      <c r="E242" s="1">
        <v>0.99998971585876395</v>
      </c>
      <c r="F242" s="1">
        <v>1.18024230922203E-8</v>
      </c>
      <c r="G242" s="1">
        <v>3.24163627708317E-6</v>
      </c>
      <c r="H242" s="1">
        <v>2.1946957400068701E-7</v>
      </c>
      <c r="I242" s="1">
        <v>2.9665268968795303E-7</v>
      </c>
      <c r="J242" s="1">
        <v>1.6969556564441999E-7</v>
      </c>
      <c r="K242" s="1">
        <v>3.2435354741354601E-7</v>
      </c>
      <c r="L242" s="1">
        <v>4.13234455744692E-6</v>
      </c>
    </row>
    <row r="243" spans="1:12" x14ac:dyDescent="0.25">
      <c r="A243">
        <v>196609</v>
      </c>
      <c r="B243" s="3">
        <v>24351</v>
      </c>
      <c r="C243" s="1">
        <v>1.0474041016098299E-6</v>
      </c>
      <c r="D243" s="1">
        <v>6.7159459498530201E-7</v>
      </c>
      <c r="E243" s="1">
        <v>4.6514925478706E-7</v>
      </c>
      <c r="F243" s="1">
        <v>0.50331668819256903</v>
      </c>
      <c r="G243" s="1">
        <v>2.9854742364888399E-7</v>
      </c>
      <c r="H243" s="1">
        <v>1.5357832938070501E-6</v>
      </c>
      <c r="I243" s="1">
        <v>4.81627267776767E-7</v>
      </c>
      <c r="J243" s="1">
        <v>0.49667461258981299</v>
      </c>
      <c r="K243" s="1">
        <v>3.7960996557549199E-6</v>
      </c>
      <c r="L243" s="1">
        <v>4.0301199318169797E-7</v>
      </c>
    </row>
    <row r="244" spans="1:12" x14ac:dyDescent="0.25">
      <c r="A244">
        <v>196610</v>
      </c>
      <c r="B244" s="3">
        <v>24381</v>
      </c>
      <c r="C244" s="1">
        <v>5.7079539110918403E-8</v>
      </c>
      <c r="D244" s="1">
        <v>3.8744994703994102E-8</v>
      </c>
      <c r="E244" s="1">
        <v>6.9349792100952003E-8</v>
      </c>
      <c r="F244" s="1">
        <v>2.38732297791613E-7</v>
      </c>
      <c r="G244" s="1">
        <v>5.91973486583726E-8</v>
      </c>
      <c r="H244" s="1">
        <v>0.33661717832862098</v>
      </c>
      <c r="I244" s="1">
        <v>7.1814309823164796E-8</v>
      </c>
      <c r="J244" s="1">
        <v>1.28643497085237E-3</v>
      </c>
      <c r="K244" s="1">
        <v>0.66209578574972805</v>
      </c>
      <c r="L244" s="1">
        <v>6.6032498593140299E-8</v>
      </c>
    </row>
    <row r="245" spans="1:12" x14ac:dyDescent="0.25">
      <c r="A245">
        <v>196611</v>
      </c>
      <c r="B245" s="3">
        <v>24412</v>
      </c>
      <c r="C245" s="1">
        <v>1.6296816335323199E-8</v>
      </c>
      <c r="D245" s="1">
        <v>4.2208387372622798E-9</v>
      </c>
      <c r="E245" s="1">
        <v>1.13849480988002E-8</v>
      </c>
      <c r="F245" s="1">
        <v>5.7518463687662497E-9</v>
      </c>
      <c r="G245" s="1">
        <v>5.0853745022707903E-9</v>
      </c>
      <c r="H245" s="1">
        <v>1.3572148329591801E-7</v>
      </c>
      <c r="I245" s="1">
        <v>5.6523702009153603E-6</v>
      </c>
      <c r="J245" s="1">
        <v>6.4889777709557605E-7</v>
      </c>
      <c r="K245" s="1">
        <v>0.99999347184201703</v>
      </c>
      <c r="L245" s="1">
        <v>4.8427661611775498E-8</v>
      </c>
    </row>
    <row r="246" spans="1:12" x14ac:dyDescent="0.25">
      <c r="A246">
        <v>196612</v>
      </c>
      <c r="B246" s="3">
        <v>24442</v>
      </c>
      <c r="C246" s="1">
        <v>1.1937535920213E-6</v>
      </c>
      <c r="D246" s="1">
        <v>6.3301823830759102E-8</v>
      </c>
      <c r="E246" s="1">
        <v>3.43439047700163E-8</v>
      </c>
      <c r="F246" s="1">
        <v>0.99996858128362498</v>
      </c>
      <c r="G246" s="1">
        <v>7.3700008950850196E-8</v>
      </c>
      <c r="H246" s="1">
        <v>9.8334737981797201E-6</v>
      </c>
      <c r="I246" s="1">
        <v>4.6771116128674E-7</v>
      </c>
      <c r="J246" s="1">
        <v>1.5950245392935601E-5</v>
      </c>
      <c r="K246" s="1">
        <v>3.7405437855633598E-6</v>
      </c>
      <c r="L246" s="1">
        <v>6.1642901061636102E-8</v>
      </c>
    </row>
    <row r="247" spans="1:12" x14ac:dyDescent="0.25">
      <c r="A247">
        <v>196701</v>
      </c>
      <c r="B247" s="3">
        <v>24473</v>
      </c>
      <c r="C247" s="1">
        <v>2.1960600029170801E-8</v>
      </c>
      <c r="D247" s="1">
        <v>0.71663378745506101</v>
      </c>
      <c r="E247" s="1">
        <v>1.04654838210882E-7</v>
      </c>
      <c r="F247" s="1">
        <v>1.9835272352148799E-7</v>
      </c>
      <c r="G247" s="1">
        <v>5.54652141205917E-8</v>
      </c>
      <c r="H247" s="1">
        <v>1.69310019265973E-2</v>
      </c>
      <c r="I247" s="1">
        <v>1.2914768448520901E-7</v>
      </c>
      <c r="J247" s="1">
        <v>5.9933809551780801E-7</v>
      </c>
      <c r="K247" s="1">
        <v>0.266421262526364</v>
      </c>
      <c r="L247" s="1">
        <v>1.2839172789715701E-5</v>
      </c>
    </row>
    <row r="248" spans="1:12" x14ac:dyDescent="0.25">
      <c r="A248">
        <v>196702</v>
      </c>
      <c r="B248" s="3">
        <v>24504</v>
      </c>
      <c r="C248" s="1">
        <v>2.16300577887774E-8</v>
      </c>
      <c r="D248" s="1">
        <v>2.0683086500249501E-7</v>
      </c>
      <c r="E248" s="1">
        <v>8.3192100518306902E-10</v>
      </c>
      <c r="F248" s="1">
        <v>1.4454023437687899E-10</v>
      </c>
      <c r="G248" s="1">
        <v>8.2783244298913698E-9</v>
      </c>
      <c r="H248" s="1">
        <v>1.7066785358035E-9</v>
      </c>
      <c r="I248" s="1">
        <v>1.3546067145790901E-9</v>
      </c>
      <c r="J248" s="1">
        <v>4.8818080626248703E-10</v>
      </c>
      <c r="K248" s="1">
        <v>3.4179131443901198E-10</v>
      </c>
      <c r="L248" s="1">
        <v>0.99999975839301503</v>
      </c>
    </row>
    <row r="249" spans="1:12" x14ac:dyDescent="0.25">
      <c r="A249">
        <v>196703</v>
      </c>
      <c r="B249" s="3">
        <v>24532</v>
      </c>
      <c r="C249" s="1">
        <v>1.9577520987479799E-8</v>
      </c>
      <c r="D249" s="1">
        <v>6.0198667830224303E-6</v>
      </c>
      <c r="E249" s="1">
        <v>7.6736831055066499E-7</v>
      </c>
      <c r="F249" s="1">
        <v>2.3265026372582E-7</v>
      </c>
      <c r="G249" s="1">
        <v>0.99999196523370204</v>
      </c>
      <c r="H249" s="1">
        <v>2.07940719763012E-7</v>
      </c>
      <c r="I249" s="1">
        <v>1.19025855991721E-7</v>
      </c>
      <c r="J249" s="1">
        <v>2.59420525476852E-7</v>
      </c>
      <c r="K249" s="1">
        <v>1.52320123097648E-7</v>
      </c>
      <c r="L249" s="1">
        <v>2.5659619484089701E-7</v>
      </c>
    </row>
    <row r="250" spans="1:12" x14ac:dyDescent="0.25">
      <c r="A250">
        <v>196704</v>
      </c>
      <c r="B250" s="3">
        <v>24563</v>
      </c>
      <c r="C250" s="1">
        <v>5.6280261980924298E-9</v>
      </c>
      <c r="D250" s="1">
        <v>0.29056739888149702</v>
      </c>
      <c r="E250" s="1">
        <v>1.8127961243938599E-8</v>
      </c>
      <c r="F250" s="1">
        <v>3.6204510390355301E-9</v>
      </c>
      <c r="G250" s="1">
        <v>0.70943246720828101</v>
      </c>
      <c r="H250" s="1">
        <v>2.7941212756049898E-9</v>
      </c>
      <c r="I250" s="1">
        <v>1.7676241055370901E-8</v>
      </c>
      <c r="J250" s="1">
        <v>4.8094870739279098E-9</v>
      </c>
      <c r="K250" s="1">
        <v>3.6497705059634499E-9</v>
      </c>
      <c r="L250" s="1">
        <v>7.7604163085370605E-8</v>
      </c>
    </row>
    <row r="251" spans="1:12" x14ac:dyDescent="0.25">
      <c r="A251">
        <v>196705</v>
      </c>
      <c r="B251" s="3">
        <v>24593</v>
      </c>
      <c r="C251" s="1">
        <v>2.4034382788627099E-8</v>
      </c>
      <c r="D251" s="1">
        <v>8.0129316028138895E-8</v>
      </c>
      <c r="E251" s="1">
        <v>8.6751674169972795E-8</v>
      </c>
      <c r="F251" s="1">
        <v>1.17864374487737E-7</v>
      </c>
      <c r="G251" s="1">
        <v>0.13830228778854201</v>
      </c>
      <c r="H251" s="1">
        <v>7.6833468610042103E-8</v>
      </c>
      <c r="I251" s="1">
        <v>1.99140762465759E-6</v>
      </c>
      <c r="J251" s="1">
        <v>1.32491270014662E-7</v>
      </c>
      <c r="K251" s="1">
        <v>6.4899561391898799E-8</v>
      </c>
      <c r="L251" s="1">
        <v>0.86169513779960005</v>
      </c>
    </row>
    <row r="252" spans="1:12" x14ac:dyDescent="0.25">
      <c r="A252">
        <v>196706</v>
      </c>
      <c r="B252" s="3">
        <v>24624</v>
      </c>
      <c r="C252" s="1">
        <v>5.6031667104088198E-8</v>
      </c>
      <c r="D252" s="1">
        <v>2.24155982766745E-6</v>
      </c>
      <c r="E252" s="1">
        <v>1.3218541023785399E-7</v>
      </c>
      <c r="F252" s="1">
        <v>0.18139520251859201</v>
      </c>
      <c r="G252" s="1">
        <v>0.81856312005129095</v>
      </c>
      <c r="H252" s="1">
        <v>1.2926575721409501E-6</v>
      </c>
      <c r="I252" s="1">
        <v>2.1287356125550799E-7</v>
      </c>
      <c r="J252" s="1">
        <v>8.8376524154211498E-7</v>
      </c>
      <c r="K252" s="1">
        <v>3.6764633389698603E-5</v>
      </c>
      <c r="L252" s="1">
        <v>9.3723300736588097E-8</v>
      </c>
    </row>
    <row r="253" spans="1:12" x14ac:dyDescent="0.25">
      <c r="A253">
        <v>196707</v>
      </c>
      <c r="B253" s="3">
        <v>24654</v>
      </c>
      <c r="C253" s="1">
        <v>1.40469479634377E-8</v>
      </c>
      <c r="D253" s="1">
        <v>0.91614225697917995</v>
      </c>
      <c r="E253" s="1">
        <v>3.5420989881069202E-8</v>
      </c>
      <c r="F253" s="1">
        <v>4.5061293856102102E-8</v>
      </c>
      <c r="G253" s="1">
        <v>8.3857186887063603E-2</v>
      </c>
      <c r="H253" s="1">
        <v>1.7912893472211301E-8</v>
      </c>
      <c r="I253" s="1">
        <v>3.7588843768288501E-7</v>
      </c>
      <c r="J253" s="1">
        <v>2.3013529581543499E-8</v>
      </c>
      <c r="K253" s="1">
        <v>1.88756013637571E-8</v>
      </c>
      <c r="L253" s="1">
        <v>2.5912664696034201E-8</v>
      </c>
    </row>
    <row r="254" spans="1:12" x14ac:dyDescent="0.25">
      <c r="A254">
        <v>196708</v>
      </c>
      <c r="B254" s="3">
        <v>24685</v>
      </c>
      <c r="C254" s="1">
        <v>4.34899081241537E-8</v>
      </c>
      <c r="D254" s="1">
        <v>5.5567592083519203E-8</v>
      </c>
      <c r="E254" s="1">
        <v>2.1625209649199201E-8</v>
      </c>
      <c r="F254" s="1">
        <v>0.53955985964904196</v>
      </c>
      <c r="G254" s="1">
        <v>4.1263194525317203E-6</v>
      </c>
      <c r="H254" s="1">
        <v>0.25725144093190899</v>
      </c>
      <c r="I254" s="1">
        <v>0.20316924269268199</v>
      </c>
      <c r="J254" s="1">
        <v>7.58754365401881E-6</v>
      </c>
      <c r="K254" s="1">
        <v>7.5707544161334401E-6</v>
      </c>
      <c r="L254" s="1">
        <v>5.14261330954901E-8</v>
      </c>
    </row>
    <row r="255" spans="1:12" x14ac:dyDescent="0.25">
      <c r="A255">
        <v>196709</v>
      </c>
      <c r="B255" s="3">
        <v>24716</v>
      </c>
      <c r="C255" s="1">
        <v>1.8140078297739801E-8</v>
      </c>
      <c r="D255" s="1">
        <v>1.25907682299903E-6</v>
      </c>
      <c r="E255" s="1">
        <v>4.6877965765126698E-8</v>
      </c>
      <c r="F255" s="1">
        <v>1.9966859863076E-8</v>
      </c>
      <c r="G255" s="1">
        <v>0.99999828412981695</v>
      </c>
      <c r="H255" s="1">
        <v>2.5914900720237699E-8</v>
      </c>
      <c r="I255" s="1">
        <v>2.32973322851677E-7</v>
      </c>
      <c r="J255" s="1">
        <v>3.6160689648220602E-8</v>
      </c>
      <c r="K255" s="1">
        <v>2.5153643492191E-8</v>
      </c>
      <c r="L255" s="1">
        <v>5.1606531259571201E-8</v>
      </c>
    </row>
    <row r="256" spans="1:12" x14ac:dyDescent="0.25">
      <c r="A256">
        <v>196710</v>
      </c>
      <c r="B256" s="3">
        <v>24746</v>
      </c>
      <c r="C256" s="1">
        <v>5.7054852838009201E-10</v>
      </c>
      <c r="D256" s="1">
        <v>1.83294636910311E-6</v>
      </c>
      <c r="E256" s="1">
        <v>7.2351839726456501E-10</v>
      </c>
      <c r="F256" s="1">
        <v>4.2780257047686702E-10</v>
      </c>
      <c r="G256" s="1">
        <v>0.99999816300050204</v>
      </c>
      <c r="H256" s="1">
        <v>3.4751806567546299E-10</v>
      </c>
      <c r="I256" s="1">
        <v>6.7816690200111802E-10</v>
      </c>
      <c r="J256" s="1">
        <v>3.0626684712061598E-10</v>
      </c>
      <c r="K256" s="1">
        <v>3.1995446774558001E-10</v>
      </c>
      <c r="L256" s="1">
        <v>6.8092894854342099E-10</v>
      </c>
    </row>
    <row r="257" spans="1:12" x14ac:dyDescent="0.25">
      <c r="A257">
        <v>196711</v>
      </c>
      <c r="B257" s="3">
        <v>24777</v>
      </c>
      <c r="C257" s="1">
        <v>4.4989297630250798E-8</v>
      </c>
      <c r="D257" s="1">
        <v>2.4290357446081299E-2</v>
      </c>
      <c r="E257" s="1">
        <v>2.24617505563323E-7</v>
      </c>
      <c r="F257" s="1">
        <v>1.4908615359234601E-7</v>
      </c>
      <c r="G257" s="1">
        <v>0.97570765202396803</v>
      </c>
      <c r="H257" s="1">
        <v>1.1024795228044299E-7</v>
      </c>
      <c r="I257" s="1">
        <v>1.6007096149087499E-7</v>
      </c>
      <c r="J257" s="1">
        <v>9.6072413131288602E-8</v>
      </c>
      <c r="K257" s="1">
        <v>7.9485565355118495E-8</v>
      </c>
      <c r="L257" s="1">
        <v>1.12596034526176E-6</v>
      </c>
    </row>
    <row r="258" spans="1:12" x14ac:dyDescent="0.25">
      <c r="A258">
        <v>196712</v>
      </c>
      <c r="B258" s="3">
        <v>24807</v>
      </c>
      <c r="C258" s="1">
        <v>8.1782579898710593E-9</v>
      </c>
      <c r="D258" s="1">
        <v>4.3792983282299099E-8</v>
      </c>
      <c r="E258" s="1">
        <v>3.1257704141460298E-8</v>
      </c>
      <c r="F258" s="1">
        <v>1.2752652820040399E-8</v>
      </c>
      <c r="G258" s="1">
        <v>0.99999980903309005</v>
      </c>
      <c r="H258" s="1">
        <v>2.2561433017686599E-8</v>
      </c>
      <c r="I258" s="1">
        <v>1.8798001885402201E-8</v>
      </c>
      <c r="J258" s="1">
        <v>2.3541564333296701E-8</v>
      </c>
      <c r="K258" s="1">
        <v>1.8464412852135399E-8</v>
      </c>
      <c r="L258" s="1">
        <v>1.16199814509954E-8</v>
      </c>
    </row>
    <row r="259" spans="1:12" x14ac:dyDescent="0.25">
      <c r="A259">
        <v>196801</v>
      </c>
      <c r="B259" s="3">
        <v>24838</v>
      </c>
      <c r="C259" s="1">
        <v>1.3229495297671601E-9</v>
      </c>
      <c r="D259" s="1">
        <v>1.77174439707601E-7</v>
      </c>
      <c r="E259" s="1">
        <v>4.4570427095624E-8</v>
      </c>
      <c r="F259" s="1">
        <v>8.2706958549201794E-9</v>
      </c>
      <c r="G259" s="1">
        <v>0.99999947262211697</v>
      </c>
      <c r="H259" s="1">
        <v>7.3900563256780802E-9</v>
      </c>
      <c r="I259" s="1">
        <v>2.05321053030971E-8</v>
      </c>
      <c r="J259" s="1">
        <v>5.0393553510378598E-9</v>
      </c>
      <c r="K259" s="1">
        <v>7.7873515769604194E-9</v>
      </c>
      <c r="L259" s="1">
        <v>2.5529048828588101E-7</v>
      </c>
    </row>
    <row r="260" spans="1:12" x14ac:dyDescent="0.25">
      <c r="A260">
        <v>196802</v>
      </c>
      <c r="B260" s="3">
        <v>24869</v>
      </c>
      <c r="C260" s="1">
        <v>9.7091855485247398E-8</v>
      </c>
      <c r="D260" s="1">
        <v>1.6719959037881199E-7</v>
      </c>
      <c r="E260" s="1">
        <v>1.2127156951431401E-7</v>
      </c>
      <c r="F260" s="1">
        <v>2.8417297774509998E-7</v>
      </c>
      <c r="G260" s="1">
        <v>2.06067311962788E-7</v>
      </c>
      <c r="H260" s="1">
        <v>0.138040205309161</v>
      </c>
      <c r="I260" s="1">
        <v>5.1977221674464296E-7</v>
      </c>
      <c r="J260" s="1">
        <v>7.6477106267442396E-7</v>
      </c>
      <c r="K260" s="1">
        <v>0.86195745465209095</v>
      </c>
      <c r="L260" s="1">
        <v>1.7968905149028299E-7</v>
      </c>
    </row>
    <row r="261" spans="1:12" x14ac:dyDescent="0.25">
      <c r="A261">
        <v>196803</v>
      </c>
      <c r="B261" s="3">
        <v>24898</v>
      </c>
      <c r="C261" s="1">
        <v>1.4719939118327499E-7</v>
      </c>
      <c r="D261" s="1">
        <v>1.58566271515691E-6</v>
      </c>
      <c r="E261" s="1">
        <v>1.8509603332152501E-6</v>
      </c>
      <c r="F261" s="1">
        <v>6.8995271743486996E-7</v>
      </c>
      <c r="G261" s="1">
        <v>0.99998998827000696</v>
      </c>
      <c r="H261" s="1">
        <v>9.0043693498707399E-7</v>
      </c>
      <c r="I261" s="1">
        <v>1.2092700867859999E-6</v>
      </c>
      <c r="J261" s="1">
        <v>9.9602518147855397E-7</v>
      </c>
      <c r="K261" s="1">
        <v>1.04820162349732E-6</v>
      </c>
      <c r="L261" s="1">
        <v>1.5840210088110601E-6</v>
      </c>
    </row>
    <row r="262" spans="1:12" x14ac:dyDescent="0.25">
      <c r="A262">
        <v>196804</v>
      </c>
      <c r="B262" s="3">
        <v>24929</v>
      </c>
      <c r="C262" s="1">
        <v>2.3826160692801298E-9</v>
      </c>
      <c r="D262" s="1">
        <v>1.6053118892487201E-9</v>
      </c>
      <c r="E262" s="1">
        <v>2.57961230350409E-9</v>
      </c>
      <c r="F262" s="1">
        <v>0.91687593455928595</v>
      </c>
      <c r="G262" s="1">
        <v>1.2582746917590501E-7</v>
      </c>
      <c r="H262" s="1">
        <v>5.2782728031003097E-2</v>
      </c>
      <c r="I262" s="1">
        <v>8.7186453502565902E-9</v>
      </c>
      <c r="J262" s="1">
        <v>3.0341050284909299E-2</v>
      </c>
      <c r="K262" s="1">
        <v>1.4323838711218899E-7</v>
      </c>
      <c r="L262" s="1">
        <v>2.77277649921925E-9</v>
      </c>
    </row>
    <row r="263" spans="1:12" x14ac:dyDescent="0.25">
      <c r="A263">
        <v>196805</v>
      </c>
      <c r="B263" s="3">
        <v>24959</v>
      </c>
      <c r="C263" s="1">
        <v>3.8067254524973897E-9</v>
      </c>
      <c r="D263" s="1">
        <v>0.87710917693568102</v>
      </c>
      <c r="E263" s="1">
        <v>2.1092081677448501E-8</v>
      </c>
      <c r="F263" s="1">
        <v>3.2590660276923699E-8</v>
      </c>
      <c r="G263" s="1">
        <v>6.5157114369318897E-7</v>
      </c>
      <c r="H263" s="1">
        <v>1.0234610025409999E-8</v>
      </c>
      <c r="I263" s="1">
        <v>0.122889984137104</v>
      </c>
      <c r="J263" s="1">
        <v>1.4909012006706901E-8</v>
      </c>
      <c r="K263" s="1">
        <v>2.0515644626355899E-8</v>
      </c>
      <c r="L263" s="1">
        <v>8.42073371299321E-8</v>
      </c>
    </row>
    <row r="264" spans="1:12" x14ac:dyDescent="0.25">
      <c r="A264">
        <v>196806</v>
      </c>
      <c r="B264" s="3">
        <v>24990</v>
      </c>
      <c r="C264" s="1">
        <v>8.0517957553607102E-10</v>
      </c>
      <c r="D264" s="1">
        <v>1.3945881021857901E-9</v>
      </c>
      <c r="E264" s="1">
        <v>1.4864484612876E-9</v>
      </c>
      <c r="F264" s="1">
        <v>0.70980227102011895</v>
      </c>
      <c r="G264" s="1">
        <v>2.09589296288336E-9</v>
      </c>
      <c r="H264" s="1">
        <v>0.29019735345567799</v>
      </c>
      <c r="I264" s="1">
        <v>3.6477309167746499E-7</v>
      </c>
      <c r="J264" s="1">
        <v>1.03178816002416E-9</v>
      </c>
      <c r="K264" s="1">
        <v>2.2236882038257799E-9</v>
      </c>
      <c r="L264" s="1">
        <v>1.71353153005403E-9</v>
      </c>
    </row>
    <row r="265" spans="1:12" x14ac:dyDescent="0.25">
      <c r="A265">
        <v>196807</v>
      </c>
      <c r="B265" s="3">
        <v>25020</v>
      </c>
      <c r="C265" s="1">
        <v>2.2213954409284599E-9</v>
      </c>
      <c r="D265" s="1">
        <v>0.57418336725369201</v>
      </c>
      <c r="E265" s="1">
        <v>1.36150525162966E-6</v>
      </c>
      <c r="F265" s="1">
        <v>4.9109487628737098E-10</v>
      </c>
      <c r="G265" s="1">
        <v>7.7633908104941892E-9</v>
      </c>
      <c r="H265" s="1">
        <v>6.6274351227373596E-9</v>
      </c>
      <c r="I265" s="1">
        <v>2.25383657925225E-8</v>
      </c>
      <c r="J265" s="1">
        <v>1.6043996554477301E-9</v>
      </c>
      <c r="K265" s="1">
        <v>1.28096775142694E-9</v>
      </c>
      <c r="L265" s="1">
        <v>0.42581522871399902</v>
      </c>
    </row>
    <row r="266" spans="1:12" x14ac:dyDescent="0.25">
      <c r="A266">
        <v>196808</v>
      </c>
      <c r="B266" s="3">
        <v>25051</v>
      </c>
      <c r="C266" s="1">
        <v>1.7765809003913299E-8</v>
      </c>
      <c r="D266" s="1">
        <v>7.9855107458336E-8</v>
      </c>
      <c r="E266" s="1">
        <v>1.5489773982267799E-7</v>
      </c>
      <c r="F266" s="1">
        <v>4.2622964880429801E-8</v>
      </c>
      <c r="G266" s="1">
        <v>5.7180244286906098E-8</v>
      </c>
      <c r="H266" s="1">
        <v>3.0616668379619602E-6</v>
      </c>
      <c r="I266" s="1">
        <v>0.99999503360257203</v>
      </c>
      <c r="J266" s="1">
        <v>7.3312848588825694E-8</v>
      </c>
      <c r="K266" s="1">
        <v>1.25481774130446E-7</v>
      </c>
      <c r="L266" s="1">
        <v>1.3536140998971801E-6</v>
      </c>
    </row>
    <row r="267" spans="1:12" x14ac:dyDescent="0.25">
      <c r="A267">
        <v>196809</v>
      </c>
      <c r="B267" s="3">
        <v>25082</v>
      </c>
      <c r="C267" s="1">
        <v>1.6057272739042701E-7</v>
      </c>
      <c r="D267" s="1">
        <v>1.37468029764785E-5</v>
      </c>
      <c r="E267" s="1">
        <v>7.2935030802920602E-7</v>
      </c>
      <c r="F267" s="1">
        <v>4.2973628968671397E-9</v>
      </c>
      <c r="G267" s="1">
        <v>9.7233703737025804E-8</v>
      </c>
      <c r="H267" s="1">
        <v>7.1821009856760204E-9</v>
      </c>
      <c r="I267" s="1">
        <v>0.99998522529823997</v>
      </c>
      <c r="J267" s="1">
        <v>3.8416533219823398E-9</v>
      </c>
      <c r="K267" s="1">
        <v>3.7172234334359899E-9</v>
      </c>
      <c r="L267" s="1">
        <v>2.1703700019528299E-8</v>
      </c>
    </row>
    <row r="268" spans="1:12" x14ac:dyDescent="0.25">
      <c r="A268">
        <v>196810</v>
      </c>
      <c r="B268" s="3">
        <v>25112</v>
      </c>
      <c r="C268" s="1">
        <v>1.2800955873852101E-6</v>
      </c>
      <c r="D268" s="1">
        <v>1.26373777375943E-7</v>
      </c>
      <c r="E268" s="1">
        <v>1.5448556616416199E-8</v>
      </c>
      <c r="F268" s="1">
        <v>3.31811530645905E-9</v>
      </c>
      <c r="G268" s="1">
        <v>8.8600953861973605E-8</v>
      </c>
      <c r="H268" s="1">
        <v>2.3084523953718499E-8</v>
      </c>
      <c r="I268" s="1">
        <v>0.99999843884798501</v>
      </c>
      <c r="J268" s="1">
        <v>7.1759255318739303E-9</v>
      </c>
      <c r="K268" s="1">
        <v>3.4070947111733501E-9</v>
      </c>
      <c r="L268" s="1">
        <v>1.36474954291263E-8</v>
      </c>
    </row>
    <row r="269" spans="1:12" x14ac:dyDescent="0.25">
      <c r="A269">
        <v>196811</v>
      </c>
      <c r="B269" s="3">
        <v>25143</v>
      </c>
      <c r="C269" s="1">
        <v>4.7498588658893502E-7</v>
      </c>
      <c r="D269" s="1">
        <v>3.4186197571213801E-9</v>
      </c>
      <c r="E269" s="1">
        <v>2.96984431935161E-10</v>
      </c>
      <c r="F269" s="1">
        <v>4.60565090726258E-10</v>
      </c>
      <c r="G269" s="1">
        <v>2.9552928656642702E-9</v>
      </c>
      <c r="H269" s="1">
        <v>4.6377296028703901E-10</v>
      </c>
      <c r="I269" s="1">
        <v>0.99999951579183299</v>
      </c>
      <c r="J269" s="1">
        <v>7.3885014226315601E-10</v>
      </c>
      <c r="K269" s="1">
        <v>5.5907461445875204E-10</v>
      </c>
      <c r="L269" s="1">
        <v>3.29727072791205E-10</v>
      </c>
    </row>
    <row r="270" spans="1:12" x14ac:dyDescent="0.25">
      <c r="A270">
        <v>196812</v>
      </c>
      <c r="B270" s="3">
        <v>25173</v>
      </c>
      <c r="C270" s="1">
        <v>1.94883951572168E-9</v>
      </c>
      <c r="D270" s="1">
        <v>0.99999966280881103</v>
      </c>
      <c r="E270" s="1">
        <v>1.9906026454674599E-8</v>
      </c>
      <c r="F270" s="1">
        <v>4.8207739634853697E-9</v>
      </c>
      <c r="G270" s="1">
        <v>2.7419401540775802E-8</v>
      </c>
      <c r="H270" s="1">
        <v>3.9399697349595903E-9</v>
      </c>
      <c r="I270" s="1">
        <v>2.2237568036935299E-7</v>
      </c>
      <c r="J270" s="1">
        <v>4.9772416447816796E-9</v>
      </c>
      <c r="K270" s="1">
        <v>4.9876024488169998E-9</v>
      </c>
      <c r="L270" s="1">
        <v>4.6816213790349799E-8</v>
      </c>
    </row>
    <row r="271" spans="1:12" x14ac:dyDescent="0.25">
      <c r="A271">
        <v>196901</v>
      </c>
      <c r="B271" s="3">
        <v>25204</v>
      </c>
      <c r="C271" s="1">
        <v>6.2850554592730596E-8</v>
      </c>
      <c r="D271" s="1">
        <v>6.4871694754157496E-7</v>
      </c>
      <c r="E271" s="1">
        <v>3.3783893351467498E-6</v>
      </c>
      <c r="F271" s="1">
        <v>1.2205787968434201E-6</v>
      </c>
      <c r="G271" s="1">
        <v>2.3704181930794901E-7</v>
      </c>
      <c r="H271" s="1">
        <v>4.8197664963736699E-7</v>
      </c>
      <c r="I271" s="1">
        <v>0.99999291256636802</v>
      </c>
      <c r="J271" s="1">
        <v>3.71523102994162E-7</v>
      </c>
      <c r="K271" s="1">
        <v>3.9328950547056201E-7</v>
      </c>
      <c r="L271" s="1">
        <v>2.9306691994208599E-7</v>
      </c>
    </row>
    <row r="272" spans="1:12" x14ac:dyDescent="0.25">
      <c r="A272">
        <v>196902</v>
      </c>
      <c r="B272" s="3">
        <v>25235</v>
      </c>
      <c r="C272" s="1">
        <v>1.08556920151229E-6</v>
      </c>
      <c r="D272" s="1">
        <v>3.7675147175580403E-8</v>
      </c>
      <c r="E272" s="1">
        <v>2.88718990527202E-8</v>
      </c>
      <c r="F272" s="1">
        <v>1.6923441717477101E-8</v>
      </c>
      <c r="G272" s="1">
        <v>1.4456834482226101E-8</v>
      </c>
      <c r="H272" s="1">
        <v>1.82290718719548E-5</v>
      </c>
      <c r="I272" s="1">
        <v>0.99998036071160501</v>
      </c>
      <c r="J272" s="1">
        <v>2.8982779762285098E-8</v>
      </c>
      <c r="K272" s="1">
        <v>3.1728651879848602E-8</v>
      </c>
      <c r="L272" s="1">
        <v>1.6600856525674201E-7</v>
      </c>
    </row>
    <row r="273" spans="1:12" x14ac:dyDescent="0.25">
      <c r="A273">
        <v>196903</v>
      </c>
      <c r="B273" s="3">
        <v>25263</v>
      </c>
      <c r="C273" s="1">
        <v>5.4239730986188703E-8</v>
      </c>
      <c r="D273" s="1">
        <v>2.6590253424589999E-9</v>
      </c>
      <c r="E273" s="1">
        <v>2.1212694357250301E-9</v>
      </c>
      <c r="F273" s="1">
        <v>2.6795962746663399E-9</v>
      </c>
      <c r="G273" s="1">
        <v>5.3545237139074697E-6</v>
      </c>
      <c r="H273" s="1">
        <v>1.8289533063603E-8</v>
      </c>
      <c r="I273" s="1">
        <v>0.99999452363511498</v>
      </c>
      <c r="J273" s="1">
        <v>1.59097645012177E-8</v>
      </c>
      <c r="K273" s="1">
        <v>1.76578780235513E-8</v>
      </c>
      <c r="L273" s="1">
        <v>8.2843803214134003E-9</v>
      </c>
    </row>
    <row r="274" spans="1:12" x14ac:dyDescent="0.25">
      <c r="A274">
        <v>196904</v>
      </c>
      <c r="B274" s="3">
        <v>25294</v>
      </c>
      <c r="C274" s="1">
        <v>2.4412047332042098E-7</v>
      </c>
      <c r="D274" s="1">
        <v>4.8133702499884804E-7</v>
      </c>
      <c r="E274" s="1">
        <v>8.8294875402346493E-6</v>
      </c>
      <c r="F274" s="1">
        <v>5.8568510582021401E-7</v>
      </c>
      <c r="G274" s="1">
        <v>0.314936849474168</v>
      </c>
      <c r="H274" s="1">
        <v>1.87827625667234E-7</v>
      </c>
      <c r="I274" s="1">
        <v>0.68505200274876099</v>
      </c>
      <c r="J274" s="1">
        <v>7.9783566347515101E-8</v>
      </c>
      <c r="K274" s="1">
        <v>1.54473856690165E-7</v>
      </c>
      <c r="L274" s="1">
        <v>5.8506187739306999E-7</v>
      </c>
    </row>
    <row r="275" spans="1:12" x14ac:dyDescent="0.25">
      <c r="A275">
        <v>196905</v>
      </c>
      <c r="B275" s="3">
        <v>25324</v>
      </c>
      <c r="C275" s="1">
        <v>3.0072718021486701E-7</v>
      </c>
      <c r="D275" s="1">
        <v>8.9189282303676303E-8</v>
      </c>
      <c r="E275" s="1">
        <v>5.8743095787877098E-8</v>
      </c>
      <c r="F275" s="1">
        <v>6.2711758046121497E-7</v>
      </c>
      <c r="G275" s="1">
        <v>2.16915318547714E-8</v>
      </c>
      <c r="H275" s="1">
        <v>0.20439323149234501</v>
      </c>
      <c r="I275" s="1">
        <v>0.79560442195762804</v>
      </c>
      <c r="J275" s="1">
        <v>2.98535733780555E-7</v>
      </c>
      <c r="K275" s="1">
        <v>5.1221657415740903E-7</v>
      </c>
      <c r="L275" s="1">
        <v>4.3832904520667499E-7</v>
      </c>
    </row>
    <row r="276" spans="1:12" x14ac:dyDescent="0.25">
      <c r="A276">
        <v>196906</v>
      </c>
      <c r="B276" s="3">
        <v>25355</v>
      </c>
      <c r="C276" s="1">
        <v>1.6828936643215301E-8</v>
      </c>
      <c r="D276" s="1">
        <v>1.9794922377579301E-8</v>
      </c>
      <c r="E276" s="1">
        <v>1.97925643959247E-8</v>
      </c>
      <c r="F276" s="1">
        <v>0.72379651073639095</v>
      </c>
      <c r="G276" s="1">
        <v>1.5204416501641699E-8</v>
      </c>
      <c r="H276" s="1">
        <v>0.27562555364652802</v>
      </c>
      <c r="I276" s="1">
        <v>2.9862377142800501E-8</v>
      </c>
      <c r="J276" s="1">
        <v>5.7773105224556004E-4</v>
      </c>
      <c r="K276" s="1">
        <v>8.0908195681163202E-8</v>
      </c>
      <c r="L276" s="1">
        <v>2.2173489251983401E-8</v>
      </c>
    </row>
    <row r="277" spans="1:12" x14ac:dyDescent="0.25">
      <c r="A277">
        <v>196907</v>
      </c>
      <c r="B277" s="3">
        <v>25385</v>
      </c>
      <c r="C277" s="1">
        <v>5.9012083723745002E-5</v>
      </c>
      <c r="D277" s="1">
        <v>5.0138811696574203E-7</v>
      </c>
      <c r="E277" s="1">
        <v>1.75985579463747E-7</v>
      </c>
      <c r="F277" s="1">
        <v>1.5128704038211001E-4</v>
      </c>
      <c r="G277" s="1">
        <v>1.3976798918453801E-7</v>
      </c>
      <c r="H277" s="1">
        <v>5.1556632472997802E-5</v>
      </c>
      <c r="I277" s="1">
        <v>6.4682186636323495E-7</v>
      </c>
      <c r="J277" s="1">
        <v>3.7524852666408301E-4</v>
      </c>
      <c r="K277" s="1">
        <v>0.99936114989770197</v>
      </c>
      <c r="L277" s="1">
        <v>2.8185312540983499E-7</v>
      </c>
    </row>
    <row r="278" spans="1:12" x14ac:dyDescent="0.25">
      <c r="A278">
        <v>196908</v>
      </c>
      <c r="B278" s="3">
        <v>25416</v>
      </c>
      <c r="C278" s="1">
        <v>7.4489455484736996E-7</v>
      </c>
      <c r="D278" s="1">
        <v>1.1308112450579401E-9</v>
      </c>
      <c r="E278" s="1">
        <v>7.8495603810728698E-10</v>
      </c>
      <c r="F278" s="1">
        <v>0.12843276240843099</v>
      </c>
      <c r="G278" s="1">
        <v>5.9645080857495602E-10</v>
      </c>
      <c r="H278" s="1">
        <v>3.5428249538671797E-2</v>
      </c>
      <c r="I278" s="1">
        <v>2.6590336781649998E-9</v>
      </c>
      <c r="J278" s="1">
        <v>9.9521713201860207E-2</v>
      </c>
      <c r="K278" s="1">
        <v>0.73661645338971105</v>
      </c>
      <c r="L278" s="1">
        <v>7.1395516791552399E-8</v>
      </c>
    </row>
    <row r="279" spans="1:12" x14ac:dyDescent="0.25">
      <c r="A279">
        <v>196909</v>
      </c>
      <c r="B279" s="3">
        <v>25447</v>
      </c>
      <c r="C279" s="1">
        <v>4.2123655601702401E-8</v>
      </c>
      <c r="D279" s="1">
        <v>1.3681120107364399E-8</v>
      </c>
      <c r="E279" s="1">
        <v>2.9085879224686899E-8</v>
      </c>
      <c r="F279" s="1">
        <v>0.99999879413672699</v>
      </c>
      <c r="G279" s="1">
        <v>1.7882882943914601E-8</v>
      </c>
      <c r="H279" s="1">
        <v>3.9972207307976201E-7</v>
      </c>
      <c r="I279" s="1">
        <v>1.6112679413357601E-8</v>
      </c>
      <c r="J279" s="1">
        <v>3.8099020518311399E-7</v>
      </c>
      <c r="K279" s="1">
        <v>2.4533673775501099E-7</v>
      </c>
      <c r="L279" s="1">
        <v>6.0928038686476099E-8</v>
      </c>
    </row>
    <row r="280" spans="1:12" x14ac:dyDescent="0.25">
      <c r="A280">
        <v>196910</v>
      </c>
      <c r="B280" s="3">
        <v>25477</v>
      </c>
      <c r="C280" s="1">
        <v>1.6481145940440701E-9</v>
      </c>
      <c r="D280" s="1">
        <v>3.4999607269411801E-9</v>
      </c>
      <c r="E280" s="1">
        <v>3.8254751640681597E-9</v>
      </c>
      <c r="F280" s="1">
        <v>2.2826865120544601E-7</v>
      </c>
      <c r="G280" s="1">
        <v>0.99999512054356399</v>
      </c>
      <c r="H280" s="1">
        <v>2.4443419066132801E-9</v>
      </c>
      <c r="I280" s="1">
        <v>4.6276873931529099E-6</v>
      </c>
      <c r="J280" s="1">
        <v>4.2507684304882703E-9</v>
      </c>
      <c r="K280" s="1">
        <v>3.10958383708565E-9</v>
      </c>
      <c r="L280" s="1">
        <v>4.7232388593319096E-9</v>
      </c>
    </row>
    <row r="281" spans="1:12" x14ac:dyDescent="0.25">
      <c r="A281">
        <v>196911</v>
      </c>
      <c r="B281" s="3">
        <v>25508</v>
      </c>
      <c r="C281" s="1">
        <v>9.6679229273492199E-7</v>
      </c>
      <c r="D281" s="1">
        <v>2.5036549202605398E-7</v>
      </c>
      <c r="E281" s="1">
        <v>2.1215071295441301E-8</v>
      </c>
      <c r="F281" s="1">
        <v>5.1970704690692801E-8</v>
      </c>
      <c r="G281" s="1">
        <v>2.4550385629344201E-8</v>
      </c>
      <c r="H281" s="1">
        <v>5.7136158548885701E-8</v>
      </c>
      <c r="I281" s="1">
        <v>0.99999852559131497</v>
      </c>
      <c r="J281" s="1">
        <v>4.1612614423662103E-8</v>
      </c>
      <c r="K281" s="1">
        <v>2.9834602933499799E-8</v>
      </c>
      <c r="L281" s="1">
        <v>3.0931361127806399E-8</v>
      </c>
    </row>
    <row r="282" spans="1:12" x14ac:dyDescent="0.25">
      <c r="A282">
        <v>196912</v>
      </c>
      <c r="B282" s="3">
        <v>25538</v>
      </c>
      <c r="C282" s="1">
        <v>1.5545114678037501E-7</v>
      </c>
      <c r="D282" s="1">
        <v>1.5469716604394801E-7</v>
      </c>
      <c r="E282" s="1">
        <v>9.7397844212004194E-8</v>
      </c>
      <c r="F282" s="1">
        <v>0.219414387610706</v>
      </c>
      <c r="G282" s="1">
        <v>9.2520403357795098E-8</v>
      </c>
      <c r="H282" s="1">
        <v>9.7367623233887508E-7</v>
      </c>
      <c r="I282" s="1">
        <v>1.77656248508072E-7</v>
      </c>
      <c r="J282" s="1">
        <v>0.238707055097379</v>
      </c>
      <c r="K282" s="1">
        <v>1.20215096040406E-6</v>
      </c>
      <c r="L282" s="1">
        <v>0.54187570374191096</v>
      </c>
    </row>
    <row r="283" spans="1:12" x14ac:dyDescent="0.25">
      <c r="A283">
        <v>197001</v>
      </c>
      <c r="B283" s="3">
        <v>25569</v>
      </c>
      <c r="C283" s="1">
        <v>4.4227754370210101E-8</v>
      </c>
      <c r="D283" s="1">
        <v>1.6227331817661699E-8</v>
      </c>
      <c r="E283" s="1">
        <v>1.7773676475532201E-8</v>
      </c>
      <c r="F283" s="1">
        <v>0.33652464334242599</v>
      </c>
      <c r="G283" s="1">
        <v>1.1880971856005899E-8</v>
      </c>
      <c r="H283" s="1">
        <v>1.9889079560599401E-6</v>
      </c>
      <c r="I283" s="1">
        <v>3.4144596131793803E-8</v>
      </c>
      <c r="J283" s="1">
        <v>0.66347067603811105</v>
      </c>
      <c r="K283" s="1">
        <v>2.5483298890881E-6</v>
      </c>
      <c r="L283" s="1">
        <v>1.9127007436653699E-8</v>
      </c>
    </row>
    <row r="284" spans="1:12" x14ac:dyDescent="0.25">
      <c r="A284">
        <v>197002</v>
      </c>
      <c r="B284" s="3">
        <v>25600</v>
      </c>
      <c r="C284" s="1">
        <v>2.0530801212728301E-8</v>
      </c>
      <c r="D284" s="1">
        <v>1.02394938964378E-7</v>
      </c>
      <c r="E284" s="1">
        <v>1.44135651931623E-7</v>
      </c>
      <c r="F284" s="1">
        <v>1.3004839352716599E-6</v>
      </c>
      <c r="G284" s="1">
        <v>3.8048693912805E-7</v>
      </c>
      <c r="H284" s="1">
        <v>2.7161940701508302E-7</v>
      </c>
      <c r="I284" s="1">
        <v>0.99998876445859297</v>
      </c>
      <c r="J284" s="1">
        <v>8.14349768643541E-6</v>
      </c>
      <c r="K284" s="1">
        <v>6.5480395519917695E-7</v>
      </c>
      <c r="L284" s="1">
        <v>2.1758809114452901E-7</v>
      </c>
    </row>
    <row r="285" spans="1:12" x14ac:dyDescent="0.25">
      <c r="A285">
        <v>197003</v>
      </c>
      <c r="B285" s="3">
        <v>25628</v>
      </c>
      <c r="C285" s="1">
        <v>2.3371492325735602E-8</v>
      </c>
      <c r="D285" s="1">
        <v>2.0932584136516399E-8</v>
      </c>
      <c r="E285" s="1">
        <v>2.1516114801210201E-8</v>
      </c>
      <c r="F285" s="1">
        <v>0.47000940312186501</v>
      </c>
      <c r="G285" s="1">
        <v>2.6711947920160201E-8</v>
      </c>
      <c r="H285" s="1">
        <v>2.9492543886713998E-4</v>
      </c>
      <c r="I285" s="1">
        <v>5.8171985038577399E-8</v>
      </c>
      <c r="J285" s="1">
        <v>0.529694846933215</v>
      </c>
      <c r="K285" s="1">
        <v>6.4968756166462904E-7</v>
      </c>
      <c r="L285" s="1">
        <v>2.4114449210993599E-8</v>
      </c>
    </row>
    <row r="286" spans="1:12" x14ac:dyDescent="0.25">
      <c r="A286">
        <v>197004</v>
      </c>
      <c r="B286" s="3">
        <v>25659</v>
      </c>
      <c r="C286" s="1">
        <v>1.1193766455632801E-8</v>
      </c>
      <c r="D286" s="1">
        <v>1.1115370049198399E-8</v>
      </c>
      <c r="E286" s="1">
        <v>2.0130990989704199E-8</v>
      </c>
      <c r="F286" s="1">
        <v>1.4248424097967701E-4</v>
      </c>
      <c r="G286" s="1">
        <v>1.4967326154356802E-8</v>
      </c>
      <c r="H286" s="1">
        <v>0.10900884754569</v>
      </c>
      <c r="I286" s="1">
        <v>8.1351306459479607E-5</v>
      </c>
      <c r="J286" s="1">
        <v>0.82803640117027599</v>
      </c>
      <c r="K286" s="1">
        <v>6.2730843745164397E-2</v>
      </c>
      <c r="L286" s="1">
        <v>1.4583977739039201E-8</v>
      </c>
    </row>
    <row r="287" spans="1:12" x14ac:dyDescent="0.25">
      <c r="A287">
        <v>197005</v>
      </c>
      <c r="B287" s="3">
        <v>25689</v>
      </c>
      <c r="C287" s="1">
        <v>1.2677509560663399E-9</v>
      </c>
      <c r="D287" s="1">
        <v>1.7027378731715301E-9</v>
      </c>
      <c r="E287" s="1">
        <v>3.5753509420053998E-9</v>
      </c>
      <c r="F287" s="1">
        <v>9.8436213091763897E-9</v>
      </c>
      <c r="G287" s="1">
        <v>1.9991432020010301E-9</v>
      </c>
      <c r="H287" s="1">
        <v>5.9201422146938603E-9</v>
      </c>
      <c r="I287" s="1">
        <v>1.8490675741537301E-9</v>
      </c>
      <c r="J287" s="1">
        <v>0.91231238898189304</v>
      </c>
      <c r="K287" s="1">
        <v>8.7687582121584506E-2</v>
      </c>
      <c r="L287" s="1">
        <v>2.7384065557736499E-9</v>
      </c>
    </row>
    <row r="288" spans="1:12" x14ac:dyDescent="0.25">
      <c r="A288">
        <v>197006</v>
      </c>
      <c r="B288" s="3">
        <v>25720</v>
      </c>
      <c r="C288" s="1">
        <v>1.00956170350231E-8</v>
      </c>
      <c r="D288" s="1">
        <v>3.8939819327007004E-9</v>
      </c>
      <c r="E288" s="1">
        <v>4.3883992415702702E-9</v>
      </c>
      <c r="F288" s="1">
        <v>0.87223755072831899</v>
      </c>
      <c r="G288" s="1">
        <v>3.6935664269604298E-9</v>
      </c>
      <c r="H288" s="1">
        <v>2.87516706823238E-8</v>
      </c>
      <c r="I288" s="1">
        <v>7.4515402162976403E-9</v>
      </c>
      <c r="J288" s="1">
        <v>0.12776233618701599</v>
      </c>
      <c r="K288" s="1">
        <v>4.8543005674340001E-8</v>
      </c>
      <c r="L288" s="1">
        <v>6.2673283268724499E-9</v>
      </c>
    </row>
    <row r="289" spans="1:12" x14ac:dyDescent="0.25">
      <c r="A289">
        <v>197007</v>
      </c>
      <c r="B289" s="3">
        <v>25750</v>
      </c>
      <c r="C289" s="1">
        <v>2.9536112963624902E-8</v>
      </c>
      <c r="D289" s="1">
        <v>1.1746604631439101E-8</v>
      </c>
      <c r="E289" s="1">
        <v>1.4867688966353399E-8</v>
      </c>
      <c r="F289" s="1">
        <v>0.352719283369341</v>
      </c>
      <c r="G289" s="1">
        <v>1.67351909158104E-8</v>
      </c>
      <c r="H289" s="1">
        <v>6.5593107742161297E-8</v>
      </c>
      <c r="I289" s="1">
        <v>4.1925504148042501E-8</v>
      </c>
      <c r="J289" s="1">
        <v>3.9209140889716299E-7</v>
      </c>
      <c r="K289" s="1">
        <v>0.64728012731586604</v>
      </c>
      <c r="L289" s="1">
        <v>1.6819219338610302E-8</v>
      </c>
    </row>
    <row r="290" spans="1:12" x14ac:dyDescent="0.25">
      <c r="A290">
        <v>197008</v>
      </c>
      <c r="B290" s="3">
        <v>25781</v>
      </c>
      <c r="C290" s="1">
        <v>2.28182772503569E-10</v>
      </c>
      <c r="D290" s="1">
        <v>1.32462421219001E-10</v>
      </c>
      <c r="E290" s="1">
        <v>2.3964607303571398E-10</v>
      </c>
      <c r="F290" s="1">
        <v>0.99999904338452505</v>
      </c>
      <c r="G290" s="1">
        <v>2.4014755863629198E-10</v>
      </c>
      <c r="H290" s="1">
        <v>4.5632856585729797E-8</v>
      </c>
      <c r="I290" s="1">
        <v>6.9169569358561902E-10</v>
      </c>
      <c r="J290" s="1">
        <v>2.02368227073245E-9</v>
      </c>
      <c r="K290" s="1">
        <v>9.0714525651479297E-7</v>
      </c>
      <c r="L290" s="1">
        <v>2.81282671388269E-10</v>
      </c>
    </row>
    <row r="291" spans="1:12" x14ac:dyDescent="0.25">
      <c r="A291">
        <v>197009</v>
      </c>
      <c r="B291" s="3">
        <v>25812</v>
      </c>
      <c r="C291" s="1">
        <v>2.478853786324E-9</v>
      </c>
      <c r="D291" s="1">
        <v>3.2870319177219299E-8</v>
      </c>
      <c r="E291" s="1">
        <v>7.7063215448591698E-8</v>
      </c>
      <c r="F291" s="1">
        <v>6.2051919213029107E-8</v>
      </c>
      <c r="G291" s="1">
        <v>0.99999953921738505</v>
      </c>
      <c r="H291" s="1">
        <v>8.7875558802822099E-8</v>
      </c>
      <c r="I291" s="1">
        <v>1.1109778117555301E-8</v>
      </c>
      <c r="J291" s="1">
        <v>4.8815872108445798E-8</v>
      </c>
      <c r="K291" s="1">
        <v>5.6646397923865599E-8</v>
      </c>
      <c r="L291" s="1">
        <v>8.1870719383772198E-8</v>
      </c>
    </row>
    <row r="292" spans="1:12" x14ac:dyDescent="0.25">
      <c r="A292">
        <v>197010</v>
      </c>
      <c r="B292" s="3">
        <v>25842</v>
      </c>
      <c r="C292" s="1">
        <v>6.7514895315004905E-8</v>
      </c>
      <c r="D292" s="1">
        <v>2.15471089072988E-6</v>
      </c>
      <c r="E292" s="1">
        <v>1.40955665787108E-7</v>
      </c>
      <c r="F292" s="1">
        <v>8.4911919772901799E-8</v>
      </c>
      <c r="G292" s="1">
        <v>1.4694963703439799E-7</v>
      </c>
      <c r="H292" s="1">
        <v>8.6093850898077894E-8</v>
      </c>
      <c r="I292" s="1">
        <v>0.99999715728946703</v>
      </c>
      <c r="J292" s="1">
        <v>4.8069092260601599E-8</v>
      </c>
      <c r="K292" s="1">
        <v>2.8613566411859502E-8</v>
      </c>
      <c r="L292" s="1">
        <v>8.4891078084249094E-8</v>
      </c>
    </row>
    <row r="293" spans="1:12" x14ac:dyDescent="0.25">
      <c r="A293">
        <v>197011</v>
      </c>
      <c r="B293" s="3">
        <v>25873</v>
      </c>
      <c r="C293" s="1">
        <v>3.8542119482374202E-3</v>
      </c>
      <c r="D293" s="1">
        <v>2.5874363863201599E-8</v>
      </c>
      <c r="E293" s="1">
        <v>2.2197479064717801E-8</v>
      </c>
      <c r="F293" s="1">
        <v>6.6356644658292297E-8</v>
      </c>
      <c r="G293" s="1">
        <v>1.88111293320328E-8</v>
      </c>
      <c r="H293" s="1">
        <v>2.1917485636228601E-8</v>
      </c>
      <c r="I293" s="1">
        <v>0.99614551652802097</v>
      </c>
      <c r="J293" s="1">
        <v>3.5099460233154703E-8</v>
      </c>
      <c r="K293" s="1">
        <v>3.1783652091136599E-8</v>
      </c>
      <c r="L293" s="1">
        <v>4.9483289088638097E-8</v>
      </c>
    </row>
    <row r="294" spans="1:12" x14ac:dyDescent="0.25">
      <c r="A294">
        <v>197012</v>
      </c>
      <c r="B294" s="3">
        <v>25903</v>
      </c>
      <c r="C294" s="1">
        <v>3.9557613403137702E-7</v>
      </c>
      <c r="D294" s="1">
        <v>1.15698771552096E-5</v>
      </c>
      <c r="E294" s="1">
        <v>2.6497005998073001E-8</v>
      </c>
      <c r="F294" s="1">
        <v>1.03704441286883E-8</v>
      </c>
      <c r="G294" s="1">
        <v>1.0642315543842801E-8</v>
      </c>
      <c r="H294" s="1">
        <v>1.25451687691811E-8</v>
      </c>
      <c r="I294" s="1">
        <v>1.97755446949233E-5</v>
      </c>
      <c r="J294" s="1">
        <v>8.01389735347074E-9</v>
      </c>
      <c r="K294" s="1">
        <v>1.34608764563609E-8</v>
      </c>
      <c r="L294" s="1">
        <v>0.99996817747230604</v>
      </c>
    </row>
    <row r="295" spans="1:12" x14ac:dyDescent="0.25">
      <c r="A295">
        <v>197101</v>
      </c>
      <c r="B295" s="3">
        <v>25934</v>
      </c>
      <c r="C295" s="1">
        <v>3.5169768022572002E-6</v>
      </c>
      <c r="D295" s="1">
        <v>3.0580922900319501E-8</v>
      </c>
      <c r="E295" s="1">
        <v>9.3336621605821005E-8</v>
      </c>
      <c r="F295" s="1">
        <v>1.32039908292444E-8</v>
      </c>
      <c r="G295" s="1">
        <v>2.8017710045873998E-5</v>
      </c>
      <c r="H295" s="1">
        <v>7.4096002734643899E-9</v>
      </c>
      <c r="I295" s="1">
        <v>3.2065756745899198E-8</v>
      </c>
      <c r="J295" s="1">
        <v>1.03771368509846E-8</v>
      </c>
      <c r="K295" s="1">
        <v>9.3485345909040908E-9</v>
      </c>
      <c r="L295" s="1">
        <v>0.99996826899062397</v>
      </c>
    </row>
    <row r="296" spans="1:12" x14ac:dyDescent="0.25">
      <c r="A296">
        <v>197102</v>
      </c>
      <c r="B296" s="3">
        <v>25965</v>
      </c>
      <c r="C296" s="1">
        <v>4.8563084719042402E-9</v>
      </c>
      <c r="D296" s="1">
        <v>0.72131566915159795</v>
      </c>
      <c r="E296" s="1">
        <v>2.75037367147274E-9</v>
      </c>
      <c r="F296" s="1">
        <v>6.8211499127066299E-10</v>
      </c>
      <c r="G296" s="1">
        <v>1.0614108687607799E-9</v>
      </c>
      <c r="H296" s="1">
        <v>2.88479774505697E-9</v>
      </c>
      <c r="I296" s="1">
        <v>0.27868429019143598</v>
      </c>
      <c r="J296" s="1">
        <v>9.6332806173581604E-10</v>
      </c>
      <c r="K296" s="1">
        <v>1.2425749460112299E-9</v>
      </c>
      <c r="L296" s="1">
        <v>2.6216069259377099E-8</v>
      </c>
    </row>
    <row r="297" spans="1:12" x14ac:dyDescent="0.25">
      <c r="A297">
        <v>197103</v>
      </c>
      <c r="B297" s="3">
        <v>25993</v>
      </c>
      <c r="C297" s="1">
        <v>2.5557336585418798E-10</v>
      </c>
      <c r="D297" s="1">
        <v>3.3167679655851299E-10</v>
      </c>
      <c r="E297" s="1">
        <v>1.15021861918634E-10</v>
      </c>
      <c r="F297" s="1">
        <v>0.21307816890509099</v>
      </c>
      <c r="G297" s="1">
        <v>1.9048478583770099E-10</v>
      </c>
      <c r="H297" s="1">
        <v>0.10879279439964699</v>
      </c>
      <c r="I297" s="1">
        <v>3.0892692029202398E-7</v>
      </c>
      <c r="J297" s="1">
        <v>0.67812871512200301</v>
      </c>
      <c r="K297" s="1">
        <v>1.15505880175186E-8</v>
      </c>
      <c r="L297" s="1">
        <v>2.0299790103527801E-10</v>
      </c>
    </row>
    <row r="298" spans="1:12" x14ac:dyDescent="0.25">
      <c r="A298">
        <v>197104</v>
      </c>
      <c r="B298" s="3">
        <v>26024</v>
      </c>
      <c r="C298" s="1">
        <v>1.8616716520843399E-7</v>
      </c>
      <c r="D298" s="1">
        <v>2.8621690686063299E-8</v>
      </c>
      <c r="E298" s="1">
        <v>2.0859265714243599E-8</v>
      </c>
      <c r="F298" s="1">
        <v>1.37033214305595E-8</v>
      </c>
      <c r="G298" s="1">
        <v>1.8679037117778899E-8</v>
      </c>
      <c r="H298" s="1">
        <v>1.60145450580082E-8</v>
      </c>
      <c r="I298" s="1">
        <v>0.99999965479522801</v>
      </c>
      <c r="J298" s="1">
        <v>1.5047400181169701E-8</v>
      </c>
      <c r="K298" s="1">
        <v>1.6235337305641401E-8</v>
      </c>
      <c r="L298" s="1">
        <v>2.9876972838534402E-8</v>
      </c>
    </row>
    <row r="299" spans="1:12" x14ac:dyDescent="0.25">
      <c r="A299">
        <v>197105</v>
      </c>
      <c r="B299" s="3">
        <v>26054</v>
      </c>
      <c r="C299" s="1">
        <v>8.5260595940610407E-6</v>
      </c>
      <c r="D299" s="1">
        <v>8.2715590939959297E-8</v>
      </c>
      <c r="E299" s="1">
        <v>2.1988197398355699E-7</v>
      </c>
      <c r="F299" s="1">
        <v>3.0012792765417397E-8</v>
      </c>
      <c r="G299" s="1">
        <v>5.8678573410055398E-8</v>
      </c>
      <c r="H299" s="1">
        <v>2.2278490091413301E-8</v>
      </c>
      <c r="I299" s="1">
        <v>0.99998649882761104</v>
      </c>
      <c r="J299" s="1">
        <v>3.7118750992876797E-8</v>
      </c>
      <c r="K299" s="1">
        <v>3.5438073765004599E-8</v>
      </c>
      <c r="L299" s="1">
        <v>4.4889885480872199E-6</v>
      </c>
    </row>
    <row r="300" spans="1:12" x14ac:dyDescent="0.25">
      <c r="A300">
        <v>197106</v>
      </c>
      <c r="B300" s="3">
        <v>26085</v>
      </c>
      <c r="C300" s="1">
        <v>9.8516959155480999E-7</v>
      </c>
      <c r="D300" s="1">
        <v>0.25911246204763899</v>
      </c>
      <c r="E300" s="1">
        <v>4.7264127882206798E-7</v>
      </c>
      <c r="F300" s="1">
        <v>1.9162079432314499E-7</v>
      </c>
      <c r="G300" s="1">
        <v>9.9140921081472002E-8</v>
      </c>
      <c r="H300" s="1">
        <v>4.29748708186518E-7</v>
      </c>
      <c r="I300" s="1">
        <v>4.4449021299671199E-7</v>
      </c>
      <c r="J300" s="1">
        <v>5.5164313239870497E-6</v>
      </c>
      <c r="K300" s="1">
        <v>4.5715771501209698E-7</v>
      </c>
      <c r="L300" s="1">
        <v>0.740878941551813</v>
      </c>
    </row>
    <row r="301" spans="1:12" x14ac:dyDescent="0.25">
      <c r="A301">
        <v>197107</v>
      </c>
      <c r="B301" s="3">
        <v>26115</v>
      </c>
      <c r="C301" s="1">
        <v>1.25126765972369E-6</v>
      </c>
      <c r="D301" s="1">
        <v>9.0794038249813499E-8</v>
      </c>
      <c r="E301" s="1">
        <v>1.07217173584584E-8</v>
      </c>
      <c r="F301" s="1">
        <v>2.3482847687865001E-8</v>
      </c>
      <c r="G301" s="1">
        <v>3.4609191217435998E-9</v>
      </c>
      <c r="H301" s="1">
        <v>2.95228758753144E-8</v>
      </c>
      <c r="I301" s="1">
        <v>0.99999845821828304</v>
      </c>
      <c r="J301" s="1">
        <v>4.6094250655314202E-8</v>
      </c>
      <c r="K301" s="1">
        <v>2.3347217233956099E-8</v>
      </c>
      <c r="L301" s="1">
        <v>6.3090190230820706E-8</v>
      </c>
    </row>
    <row r="302" spans="1:12" x14ac:dyDescent="0.25">
      <c r="A302">
        <v>197108</v>
      </c>
      <c r="B302" s="3">
        <v>26146</v>
      </c>
      <c r="C302" s="1">
        <v>9.4363339378031E-7</v>
      </c>
      <c r="D302" s="1">
        <v>0.99998271696127905</v>
      </c>
      <c r="E302" s="1">
        <v>1.3108368392986599E-6</v>
      </c>
      <c r="F302" s="1">
        <v>1.7457578374228199E-6</v>
      </c>
      <c r="G302" s="1">
        <v>4.6763562277666897E-6</v>
      </c>
      <c r="H302" s="1">
        <v>1.6481156917672901E-6</v>
      </c>
      <c r="I302" s="1">
        <v>1.7700286242875099E-6</v>
      </c>
      <c r="J302" s="1">
        <v>1.58142157403838E-6</v>
      </c>
      <c r="K302" s="1">
        <v>1.2113116472798499E-6</v>
      </c>
      <c r="L302" s="1">
        <v>2.3955768904137801E-6</v>
      </c>
    </row>
    <row r="303" spans="1:12" x14ac:dyDescent="0.25">
      <c r="A303">
        <v>197109</v>
      </c>
      <c r="B303" s="3">
        <v>26177</v>
      </c>
      <c r="C303" s="1">
        <v>1.84973494353431E-9</v>
      </c>
      <c r="D303" s="1">
        <v>2.0137521229177E-8</v>
      </c>
      <c r="E303" s="1">
        <v>5.7404728882561701E-9</v>
      </c>
      <c r="F303" s="1">
        <v>2.60426759539175E-8</v>
      </c>
      <c r="G303" s="1">
        <v>3.9544141156805699E-9</v>
      </c>
      <c r="H303" s="1">
        <v>0.72350958264166998</v>
      </c>
      <c r="I303" s="1">
        <v>8.4784342717644995E-8</v>
      </c>
      <c r="J303" s="1">
        <v>1.7057528913155901E-5</v>
      </c>
      <c r="K303" s="1">
        <v>0.27646831089358398</v>
      </c>
      <c r="L303" s="1">
        <v>4.9064266270538301E-6</v>
      </c>
    </row>
    <row r="304" spans="1:12" x14ac:dyDescent="0.25">
      <c r="A304">
        <v>197110</v>
      </c>
      <c r="B304" s="3">
        <v>26207</v>
      </c>
      <c r="C304" s="1">
        <v>5.4753674640020997E-9</v>
      </c>
      <c r="D304" s="1">
        <v>2.1559047821052799E-8</v>
      </c>
      <c r="E304" s="1">
        <v>2.1751058692269899E-8</v>
      </c>
      <c r="F304" s="1">
        <v>1.39743808452906E-7</v>
      </c>
      <c r="G304" s="1">
        <v>1.4276130253071E-8</v>
      </c>
      <c r="H304" s="1">
        <v>0.117802367041017</v>
      </c>
      <c r="I304" s="1">
        <v>5.3640845972912602E-8</v>
      </c>
      <c r="J304" s="1">
        <v>0.88219648406187801</v>
      </c>
      <c r="K304" s="1">
        <v>7.4127933007942298E-7</v>
      </c>
      <c r="L304" s="1">
        <v>1.5117154231031701E-7</v>
      </c>
    </row>
    <row r="305" spans="1:12" x14ac:dyDescent="0.25">
      <c r="A305">
        <v>197111</v>
      </c>
      <c r="B305" s="3">
        <v>26238</v>
      </c>
      <c r="C305" s="1">
        <v>2.2194304178830801E-8</v>
      </c>
      <c r="D305" s="1">
        <v>3.5382029508306303E-8</v>
      </c>
      <c r="E305" s="1">
        <v>3.2215410828825801E-8</v>
      </c>
      <c r="F305" s="1">
        <v>1.2004715744871899E-7</v>
      </c>
      <c r="G305" s="1">
        <v>2.3038933187377301E-8</v>
      </c>
      <c r="H305" s="1">
        <v>1.8422062896843201E-7</v>
      </c>
      <c r="I305" s="1">
        <v>2.0497166332805301E-8</v>
      </c>
      <c r="J305" s="1">
        <v>5.6438018177105099E-3</v>
      </c>
      <c r="K305" s="1">
        <v>0.99435573017422496</v>
      </c>
      <c r="L305" s="1">
        <v>3.0412880807978697E-8</v>
      </c>
    </row>
    <row r="306" spans="1:12" x14ac:dyDescent="0.25">
      <c r="A306">
        <v>197112</v>
      </c>
      <c r="B306" s="3">
        <v>26268</v>
      </c>
      <c r="C306" s="1">
        <v>8.6355331222566699E-8</v>
      </c>
      <c r="D306" s="1">
        <v>2.7894293686160699E-7</v>
      </c>
      <c r="E306" s="1">
        <v>1.58367832235896E-6</v>
      </c>
      <c r="F306" s="1">
        <v>1.04439717208346E-7</v>
      </c>
      <c r="G306" s="1">
        <v>3.4326327704320101E-6</v>
      </c>
      <c r="H306" s="1">
        <v>5.7068323004619498E-8</v>
      </c>
      <c r="I306" s="1">
        <v>8.7669667444701604E-7</v>
      </c>
      <c r="J306" s="1">
        <v>7.6309740864238499E-8</v>
      </c>
      <c r="K306" s="1">
        <v>1.5114917711899699E-7</v>
      </c>
      <c r="L306" s="1">
        <v>0.99999335272700596</v>
      </c>
    </row>
    <row r="307" spans="1:12" x14ac:dyDescent="0.25">
      <c r="A307">
        <v>197201</v>
      </c>
      <c r="B307" s="3">
        <v>26299</v>
      </c>
      <c r="C307" s="1">
        <v>1.4524860722602799E-8</v>
      </c>
      <c r="D307" s="1">
        <v>1.7376588673998501E-7</v>
      </c>
      <c r="E307" s="1">
        <v>1.3344117352112E-7</v>
      </c>
      <c r="F307" s="1">
        <v>1.05156967572605E-7</v>
      </c>
      <c r="G307" s="1">
        <v>0.99999891651198702</v>
      </c>
      <c r="H307" s="1">
        <v>1.23619872697476E-7</v>
      </c>
      <c r="I307" s="1">
        <v>1.40738539221096E-7</v>
      </c>
      <c r="J307" s="1">
        <v>1.9027278458164001E-7</v>
      </c>
      <c r="K307" s="1">
        <v>1.0928315077154E-7</v>
      </c>
      <c r="L307" s="1">
        <v>9.2689027293013296E-8</v>
      </c>
    </row>
    <row r="308" spans="1:12" x14ac:dyDescent="0.25">
      <c r="A308">
        <v>197202</v>
      </c>
      <c r="B308" s="3">
        <v>26330</v>
      </c>
      <c r="C308" s="1">
        <v>1.4929362697266501E-7</v>
      </c>
      <c r="D308" s="1">
        <v>1.4977051745455199E-7</v>
      </c>
      <c r="E308" s="1">
        <v>2.8275854969675702E-7</v>
      </c>
      <c r="F308" s="1">
        <v>1.58230664542315E-8</v>
      </c>
      <c r="G308" s="1">
        <v>0.99998460920468801</v>
      </c>
      <c r="H308" s="1">
        <v>4.5653066891757101E-8</v>
      </c>
      <c r="I308" s="1">
        <v>6.4158649476806001E-6</v>
      </c>
      <c r="J308" s="1">
        <v>1.32781296162466E-8</v>
      </c>
      <c r="K308" s="1">
        <v>1.2301343944217801E-8</v>
      </c>
      <c r="L308" s="1">
        <v>8.3060518401911192E-6</v>
      </c>
    </row>
    <row r="309" spans="1:12" x14ac:dyDescent="0.25">
      <c r="A309">
        <v>197203</v>
      </c>
      <c r="B309" s="3">
        <v>26359</v>
      </c>
      <c r="C309" s="1">
        <v>9.5698319934724697E-9</v>
      </c>
      <c r="D309" s="1">
        <v>0.72307920951642501</v>
      </c>
      <c r="E309" s="1">
        <v>3.3422862524682703E-7</v>
      </c>
      <c r="F309" s="1">
        <v>2.6761795194098301E-8</v>
      </c>
      <c r="G309" s="1">
        <v>0.276918291130339</v>
      </c>
      <c r="H309" s="1">
        <v>3.0947284793608803E-8</v>
      </c>
      <c r="I309" s="1">
        <v>1.0857649194416701E-7</v>
      </c>
      <c r="J309" s="1">
        <v>3.1431979995038703E-8</v>
      </c>
      <c r="K309" s="1">
        <v>2.9180279994106401E-8</v>
      </c>
      <c r="L309" s="1">
        <v>1.9286569563383901E-6</v>
      </c>
    </row>
    <row r="310" spans="1:12" x14ac:dyDescent="0.25">
      <c r="A310">
        <v>197204</v>
      </c>
      <c r="B310" s="3">
        <v>26390</v>
      </c>
      <c r="C310" s="1">
        <v>4.3968490806106601E-9</v>
      </c>
      <c r="D310" s="1">
        <v>4.3337447445327798E-7</v>
      </c>
      <c r="E310" s="1">
        <v>0.999933723678469</v>
      </c>
      <c r="F310" s="1">
        <v>2.4983022786851898E-7</v>
      </c>
      <c r="G310" s="1">
        <v>5.60040107030118E-7</v>
      </c>
      <c r="H310" s="1">
        <v>3.7749122650479799E-7</v>
      </c>
      <c r="I310" s="1">
        <v>2.3283846435680299E-6</v>
      </c>
      <c r="J310" s="1">
        <v>9.5616299080657003E-7</v>
      </c>
      <c r="K310" s="1">
        <v>6.8190270015946998E-7</v>
      </c>
      <c r="L310" s="1">
        <v>6.06847383093009E-5</v>
      </c>
    </row>
    <row r="311" spans="1:12" x14ac:dyDescent="0.25">
      <c r="A311">
        <v>197205</v>
      </c>
      <c r="B311" s="3">
        <v>26420</v>
      </c>
      <c r="C311" s="1">
        <v>1.5530126745613399E-8</v>
      </c>
      <c r="D311" s="1">
        <v>8.8232382820206105E-8</v>
      </c>
      <c r="E311" s="1">
        <v>0.89374240261720705</v>
      </c>
      <c r="F311" s="1">
        <v>1.2465355023774299E-7</v>
      </c>
      <c r="G311" s="1">
        <v>2.8180382358812399E-8</v>
      </c>
      <c r="H311" s="1">
        <v>1.5602002126962799E-7</v>
      </c>
      <c r="I311" s="1">
        <v>2.38091050532735E-7</v>
      </c>
      <c r="J311" s="1">
        <v>0.106126945620711</v>
      </c>
      <c r="K311" s="1">
        <v>1.75500067735508E-6</v>
      </c>
      <c r="L311" s="1">
        <v>1.28246053659751E-4</v>
      </c>
    </row>
    <row r="312" spans="1:12" x14ac:dyDescent="0.25">
      <c r="A312">
        <v>197206</v>
      </c>
      <c r="B312" s="3">
        <v>26451</v>
      </c>
      <c r="C312" s="1">
        <v>4.3458503616011E-8</v>
      </c>
      <c r="D312" s="1">
        <v>3.6527425796773601E-7</v>
      </c>
      <c r="E312" s="1">
        <v>1.0798097116060201E-7</v>
      </c>
      <c r="F312" s="1">
        <v>1.89401401280725E-7</v>
      </c>
      <c r="G312" s="1">
        <v>2.6098802435133601E-8</v>
      </c>
      <c r="H312" s="1">
        <v>1.0736635539901599E-6</v>
      </c>
      <c r="I312" s="1">
        <v>4.3635885993430199E-8</v>
      </c>
      <c r="J312" s="1">
        <v>0.38666210380886901</v>
      </c>
      <c r="K312" s="1">
        <v>0.61333566297778797</v>
      </c>
      <c r="L312" s="1">
        <v>3.8369996360548202E-7</v>
      </c>
    </row>
    <row r="313" spans="1:12" x14ac:dyDescent="0.25">
      <c r="A313">
        <v>197207</v>
      </c>
      <c r="B313" s="3">
        <v>26481</v>
      </c>
      <c r="C313" s="1">
        <v>2.1296434056088599E-7</v>
      </c>
      <c r="D313" s="1">
        <v>2.2606342191374399E-7</v>
      </c>
      <c r="E313" s="1">
        <v>8.4496858786091501E-8</v>
      </c>
      <c r="F313" s="1">
        <v>8.9433085790919296E-7</v>
      </c>
      <c r="G313" s="1">
        <v>6.6728443035755397E-8</v>
      </c>
      <c r="H313" s="1">
        <v>1.2074000739691499E-6</v>
      </c>
      <c r="I313" s="1">
        <v>0.69095269757053801</v>
      </c>
      <c r="J313" s="1">
        <v>0.30904308890287502</v>
      </c>
      <c r="K313" s="1">
        <v>1.45532267285569E-6</v>
      </c>
      <c r="L313" s="1">
        <v>6.6219916807076001E-8</v>
      </c>
    </row>
    <row r="314" spans="1:12" x14ac:dyDescent="0.25">
      <c r="A314">
        <v>197208</v>
      </c>
      <c r="B314" s="3">
        <v>26512</v>
      </c>
      <c r="C314" s="1">
        <v>7.4616532746542195E-9</v>
      </c>
      <c r="D314" s="1">
        <v>6.9971601001375497E-9</v>
      </c>
      <c r="E314" s="1">
        <v>5.95351260907054E-9</v>
      </c>
      <c r="F314" s="1">
        <v>2.14945294478581E-8</v>
      </c>
      <c r="G314" s="1">
        <v>3.91112473634986E-9</v>
      </c>
      <c r="H314" s="1">
        <v>2.58003443546655E-8</v>
      </c>
      <c r="I314" s="1">
        <v>5.7491626586863804E-9</v>
      </c>
      <c r="J314" s="1">
        <v>0.17211771374229101</v>
      </c>
      <c r="K314" s="1">
        <v>0.82788220426891501</v>
      </c>
      <c r="L314" s="1">
        <v>4.6210519741689301E-9</v>
      </c>
    </row>
    <row r="315" spans="1:12" x14ac:dyDescent="0.25">
      <c r="A315">
        <v>197209</v>
      </c>
      <c r="B315" s="3">
        <v>26543</v>
      </c>
      <c r="C315" s="1">
        <v>1.98353632994514E-7</v>
      </c>
      <c r="D315" s="1">
        <v>5.8659126243741998E-7</v>
      </c>
      <c r="E315" s="1">
        <v>2.1147659165395201E-7</v>
      </c>
      <c r="F315" s="1">
        <v>0.29678399883845502</v>
      </c>
      <c r="G315" s="1">
        <v>1.8930376845453701E-7</v>
      </c>
      <c r="H315" s="1">
        <v>0.137546401325053</v>
      </c>
      <c r="I315" s="1">
        <v>6.4003872481895898E-6</v>
      </c>
      <c r="J315" s="1">
        <v>0.56560030423085705</v>
      </c>
      <c r="K315" s="1">
        <v>6.0566659449668201E-5</v>
      </c>
      <c r="L315" s="1">
        <v>1.1428336921820099E-6</v>
      </c>
    </row>
    <row r="316" spans="1:12" x14ac:dyDescent="0.25">
      <c r="A316">
        <v>197210</v>
      </c>
      <c r="B316" s="3">
        <v>26573</v>
      </c>
      <c r="C316" s="1">
        <v>1.0900728143989199E-10</v>
      </c>
      <c r="D316" s="1">
        <v>1.1818252090966001E-10</v>
      </c>
      <c r="E316" s="1">
        <v>1.49522921002148E-10</v>
      </c>
      <c r="F316" s="1">
        <v>9.0671600245510102E-8</v>
      </c>
      <c r="G316" s="1">
        <v>9.9775324095722005E-11</v>
      </c>
      <c r="H316" s="1">
        <v>6.3253757177323203E-7</v>
      </c>
      <c r="I316" s="1">
        <v>1.31228194559675E-10</v>
      </c>
      <c r="J316" s="1">
        <v>0.54948339774300103</v>
      </c>
      <c r="K316" s="1">
        <v>0.45051587831838202</v>
      </c>
      <c r="L316" s="1">
        <v>1.2169600065100701E-10</v>
      </c>
    </row>
    <row r="317" spans="1:12" x14ac:dyDescent="0.25">
      <c r="A317">
        <v>197211</v>
      </c>
      <c r="B317" s="3">
        <v>26604</v>
      </c>
      <c r="C317" s="1">
        <v>1.6115174245346799E-9</v>
      </c>
      <c r="D317" s="1">
        <v>2.8932849077779498E-8</v>
      </c>
      <c r="E317" s="1">
        <v>0.99999300228459098</v>
      </c>
      <c r="F317" s="1">
        <v>3.1973445707566402E-8</v>
      </c>
      <c r="G317" s="1">
        <v>8.2085641900963806E-8</v>
      </c>
      <c r="H317" s="1">
        <v>2.02457231405172E-7</v>
      </c>
      <c r="I317" s="1">
        <v>4.7490299543255501E-6</v>
      </c>
      <c r="J317" s="1">
        <v>3.3993290541371803E-8</v>
      </c>
      <c r="K317" s="1">
        <v>2.7175686671788298E-7</v>
      </c>
      <c r="L317" s="1">
        <v>1.59587461021591E-6</v>
      </c>
    </row>
    <row r="318" spans="1:12" x14ac:dyDescent="0.25">
      <c r="A318">
        <v>197212</v>
      </c>
      <c r="B318" s="3">
        <v>26634</v>
      </c>
      <c r="C318" s="1">
        <v>9.7110485912911202E-7</v>
      </c>
      <c r="D318" s="1">
        <v>3.7376994765090102E-8</v>
      </c>
      <c r="E318" s="1">
        <v>1.98482455830396E-8</v>
      </c>
      <c r="F318" s="1">
        <v>4.5142913586688803E-9</v>
      </c>
      <c r="G318" s="1">
        <v>2.82419311153643E-9</v>
      </c>
      <c r="H318" s="1">
        <v>8.0630553586213605E-9</v>
      </c>
      <c r="I318" s="1">
        <v>0.999996785024452</v>
      </c>
      <c r="J318" s="1">
        <v>8.71516789742471E-9</v>
      </c>
      <c r="K318" s="1">
        <v>8.4250136182991E-9</v>
      </c>
      <c r="L318" s="1">
        <v>2.1541037261802901E-6</v>
      </c>
    </row>
    <row r="319" spans="1:12" x14ac:dyDescent="0.25">
      <c r="A319">
        <v>197301</v>
      </c>
      <c r="B319" s="3">
        <v>26665</v>
      </c>
      <c r="C319" s="1">
        <v>6.9481268230513204E-9</v>
      </c>
      <c r="D319" s="1">
        <v>4.3473822704271399E-8</v>
      </c>
      <c r="E319" s="1">
        <v>0.81628368582925004</v>
      </c>
      <c r="F319" s="1">
        <v>4.5377947863632997E-8</v>
      </c>
      <c r="G319" s="1">
        <v>3.2260210983143201E-8</v>
      </c>
      <c r="H319" s="1">
        <v>0.18371107277024501</v>
      </c>
      <c r="I319" s="1">
        <v>1.98831467346526E-8</v>
      </c>
      <c r="J319" s="1">
        <v>4.4228639161990703E-8</v>
      </c>
      <c r="K319" s="1">
        <v>5.0781808403027398E-8</v>
      </c>
      <c r="L319" s="1">
        <v>4.9984475807255003E-6</v>
      </c>
    </row>
    <row r="320" spans="1:12" x14ac:dyDescent="0.25">
      <c r="A320">
        <v>197302</v>
      </c>
      <c r="B320" s="3">
        <v>26696</v>
      </c>
      <c r="C320" s="1">
        <v>2.5441787529668998E-9</v>
      </c>
      <c r="D320" s="1">
        <v>1.5146444774714099E-8</v>
      </c>
      <c r="E320" s="1">
        <v>1.9254538807287998E-8</v>
      </c>
      <c r="F320" s="1">
        <v>0.87722165772139404</v>
      </c>
      <c r="G320" s="1">
        <v>4.8879928638056898E-9</v>
      </c>
      <c r="H320" s="1">
        <v>7.7837659805534296E-2</v>
      </c>
      <c r="I320" s="1">
        <v>9.6511467368294197E-9</v>
      </c>
      <c r="J320" s="1">
        <v>3.4581076819974602E-7</v>
      </c>
      <c r="K320" s="1">
        <v>4.4940272376996902E-2</v>
      </c>
      <c r="L320" s="1">
        <v>1.2800995999732E-8</v>
      </c>
    </row>
    <row r="321" spans="1:12" x14ac:dyDescent="0.25">
      <c r="A321">
        <v>197303</v>
      </c>
      <c r="B321" s="3">
        <v>26724</v>
      </c>
      <c r="C321" s="1">
        <v>1.9326485662497499E-8</v>
      </c>
      <c r="D321" s="1">
        <v>7.4008669193836503E-8</v>
      </c>
      <c r="E321" s="1">
        <v>9.2004302936488803E-8</v>
      </c>
      <c r="F321" s="1">
        <v>2.3526314706376301E-7</v>
      </c>
      <c r="G321" s="1">
        <v>2.3948209392123799E-8</v>
      </c>
      <c r="H321" s="1">
        <v>2.01163715922216E-7</v>
      </c>
      <c r="I321" s="1">
        <v>1.5899983119042501E-8</v>
      </c>
      <c r="J321" s="1">
        <v>2.7038849281907801E-7</v>
      </c>
      <c r="K321" s="1">
        <v>0.99999901024524795</v>
      </c>
      <c r="L321" s="1">
        <v>5.7739992837018798E-8</v>
      </c>
    </row>
    <row r="322" spans="1:12" x14ac:dyDescent="0.25">
      <c r="A322">
        <v>197304</v>
      </c>
      <c r="B322" s="3">
        <v>26755</v>
      </c>
      <c r="C322" s="1">
        <v>1.11334725194914E-7</v>
      </c>
      <c r="D322" s="1">
        <v>4.1839844556965098E-8</v>
      </c>
      <c r="E322" s="1">
        <v>8.1582229628395895E-8</v>
      </c>
      <c r="F322" s="1">
        <v>1.5545645606128898E-5</v>
      </c>
      <c r="G322" s="1">
        <v>9.2719335155233103E-9</v>
      </c>
      <c r="H322" s="1">
        <v>2.08149954468278E-7</v>
      </c>
      <c r="I322" s="1">
        <v>8.3605322234718696E-8</v>
      </c>
      <c r="J322" s="1">
        <v>2.1924163937370399E-7</v>
      </c>
      <c r="K322" s="1">
        <v>0.99998364779191096</v>
      </c>
      <c r="L322" s="1">
        <v>5.1536849357323802E-8</v>
      </c>
    </row>
    <row r="323" spans="1:12" x14ac:dyDescent="0.25">
      <c r="A323">
        <v>197305</v>
      </c>
      <c r="B323" s="3">
        <v>26785</v>
      </c>
      <c r="C323" s="1">
        <v>5.4667423726477397E-10</v>
      </c>
      <c r="D323" s="1">
        <v>1.04590567341021E-8</v>
      </c>
      <c r="E323" s="1">
        <v>1.5997449269268601E-7</v>
      </c>
      <c r="F323" s="1">
        <v>1.5173460482335398E-8</v>
      </c>
      <c r="G323" s="1">
        <v>4.4949569323764498E-7</v>
      </c>
      <c r="H323" s="1">
        <v>1.8528567763720899E-9</v>
      </c>
      <c r="I323" s="1">
        <v>5.5404097206565596E-10</v>
      </c>
      <c r="J323" s="1">
        <v>6.5101343001399596E-9</v>
      </c>
      <c r="K323" s="1">
        <v>0.999999351676916</v>
      </c>
      <c r="L323" s="1">
        <v>3.7567325079938504E-9</v>
      </c>
    </row>
    <row r="324" spans="1:12" x14ac:dyDescent="0.25">
      <c r="A324">
        <v>197306</v>
      </c>
      <c r="B324" s="3">
        <v>26816</v>
      </c>
      <c r="C324" s="1">
        <v>2.74483298814909E-8</v>
      </c>
      <c r="D324" s="1">
        <v>7.3421769117524198E-9</v>
      </c>
      <c r="E324" s="1">
        <v>7.44699588388775E-9</v>
      </c>
      <c r="F324" s="1">
        <v>2.5862120484206001E-6</v>
      </c>
      <c r="G324" s="1">
        <v>6.0021987776976401E-9</v>
      </c>
      <c r="H324" s="1">
        <v>7.9347141807859802E-8</v>
      </c>
      <c r="I324" s="1">
        <v>6.9961999707380502E-9</v>
      </c>
      <c r="J324" s="1">
        <v>3.2381882180747202E-7</v>
      </c>
      <c r="K324" s="1">
        <v>0.99999694867187305</v>
      </c>
      <c r="L324" s="1">
        <v>6.7141848806564103E-9</v>
      </c>
    </row>
    <row r="325" spans="1:12" x14ac:dyDescent="0.25">
      <c r="A325">
        <v>197307</v>
      </c>
      <c r="B325" s="3">
        <v>26846</v>
      </c>
      <c r="C325" s="1">
        <v>2.5940565920692899E-8</v>
      </c>
      <c r="D325" s="1">
        <v>7.7600517670641899E-8</v>
      </c>
      <c r="E325" s="1">
        <v>2.1141918353962799E-6</v>
      </c>
      <c r="F325" s="1">
        <v>2.67605000734512E-5</v>
      </c>
      <c r="G325" s="1">
        <v>4.1037408839482903E-3</v>
      </c>
      <c r="H325" s="1">
        <v>7.2552145283264596E-8</v>
      </c>
      <c r="I325" s="1">
        <v>7.3856926912913906E-8</v>
      </c>
      <c r="J325" s="1">
        <v>3.4776406199172499E-6</v>
      </c>
      <c r="K325" s="1">
        <v>0.99586358168571698</v>
      </c>
      <c r="L325" s="1">
        <v>7.5148416528976899E-8</v>
      </c>
    </row>
    <row r="326" spans="1:12" x14ac:dyDescent="0.25">
      <c r="A326">
        <v>197308</v>
      </c>
      <c r="B326" s="3">
        <v>26877</v>
      </c>
      <c r="C326" s="1">
        <v>4.55831509783614E-7</v>
      </c>
      <c r="D326" s="1">
        <v>6.4797636195900296E-8</v>
      </c>
      <c r="E326" s="1">
        <v>4.7919420506064098E-8</v>
      </c>
      <c r="F326" s="1">
        <v>0.195353552981373</v>
      </c>
      <c r="G326" s="1">
        <v>5.5425267906455701E-8</v>
      </c>
      <c r="H326" s="1">
        <v>1.63122750750454E-7</v>
      </c>
      <c r="I326" s="1">
        <v>0.80464537176221695</v>
      </c>
      <c r="J326" s="1">
        <v>1.70328500800794E-7</v>
      </c>
      <c r="K326" s="1">
        <v>6.5157440033840806E-8</v>
      </c>
      <c r="L326" s="1">
        <v>5.26738790777444E-8</v>
      </c>
    </row>
    <row r="327" spans="1:12" x14ac:dyDescent="0.25">
      <c r="A327">
        <v>197309</v>
      </c>
      <c r="B327" s="3">
        <v>26908</v>
      </c>
      <c r="C327" s="1">
        <v>1.89506806832877E-7</v>
      </c>
      <c r="D327" s="1">
        <v>2.5536185508417499E-7</v>
      </c>
      <c r="E327" s="1">
        <v>4.44896326079436E-7</v>
      </c>
      <c r="F327" s="1">
        <v>1.9683321417162302E-6</v>
      </c>
      <c r="G327" s="1">
        <v>9.1089033496005702E-8</v>
      </c>
      <c r="H327" s="1">
        <v>3.4053008685699102E-7</v>
      </c>
      <c r="I327" s="1">
        <v>1.77025121308741E-7</v>
      </c>
      <c r="J327" s="1">
        <v>8.9237231943656998E-7</v>
      </c>
      <c r="K327" s="1">
        <v>0.99999553403778796</v>
      </c>
      <c r="L327" s="1">
        <v>1.06848520337613E-7</v>
      </c>
    </row>
    <row r="328" spans="1:12" x14ac:dyDescent="0.25">
      <c r="A328">
        <v>197310</v>
      </c>
      <c r="B328" s="3">
        <v>26938</v>
      </c>
      <c r="C328" s="1">
        <v>5.1933471577972297E-8</v>
      </c>
      <c r="D328" s="1">
        <v>2.59270806303153E-9</v>
      </c>
      <c r="E328" s="1">
        <v>1.7119955574119599E-8</v>
      </c>
      <c r="F328" s="1">
        <v>6.2784388119754504E-8</v>
      </c>
      <c r="G328" s="1">
        <v>9.4509457929987104E-10</v>
      </c>
      <c r="H328" s="1">
        <v>1.5587482082889302E-8</v>
      </c>
      <c r="I328" s="1">
        <v>0.99999958413531997</v>
      </c>
      <c r="J328" s="1">
        <v>4.1541993857528597E-9</v>
      </c>
      <c r="K328" s="1">
        <v>2.5644936053829998E-7</v>
      </c>
      <c r="L328" s="1">
        <v>4.2980211110644596E-9</v>
      </c>
    </row>
    <row r="329" spans="1:12" x14ac:dyDescent="0.25">
      <c r="A329">
        <v>197311</v>
      </c>
      <c r="B329" s="3">
        <v>26969</v>
      </c>
      <c r="C329" s="1">
        <v>5.6644650729943898E-9</v>
      </c>
      <c r="D329" s="1">
        <v>5.2131036820210202E-9</v>
      </c>
      <c r="E329" s="1">
        <v>8.9514864601916995E-9</v>
      </c>
      <c r="F329" s="1">
        <v>0.59065876635828796</v>
      </c>
      <c r="G329" s="1">
        <v>4.5155980148683099E-9</v>
      </c>
      <c r="H329" s="1">
        <v>2.1837173440419401E-8</v>
      </c>
      <c r="I329" s="1">
        <v>6.5070096097000498E-9</v>
      </c>
      <c r="J329" s="1">
        <v>3.3653965958730299E-8</v>
      </c>
      <c r="K329" s="1">
        <v>0.40934113920357101</v>
      </c>
      <c r="L329" s="1">
        <v>8.0948977014704504E-9</v>
      </c>
    </row>
    <row r="330" spans="1:12" x14ac:dyDescent="0.25">
      <c r="A330">
        <v>197312</v>
      </c>
      <c r="B330" s="3">
        <v>26999</v>
      </c>
      <c r="C330" s="1">
        <v>2.1965157652902798E-8</v>
      </c>
      <c r="D330" s="1">
        <v>5.0451077919425498E-9</v>
      </c>
      <c r="E330" s="1">
        <v>7.4150753673444999E-9</v>
      </c>
      <c r="F330" s="1">
        <v>5.5099974637508104E-7</v>
      </c>
      <c r="G330" s="1">
        <v>1.7703891298026901E-9</v>
      </c>
      <c r="H330" s="1">
        <v>5.6835321133363298E-8</v>
      </c>
      <c r="I330" s="1">
        <v>3.6178203965847499E-9</v>
      </c>
      <c r="J330" s="1">
        <v>8.4371538474026095E-8</v>
      </c>
      <c r="K330" s="1">
        <v>0.99999926256160898</v>
      </c>
      <c r="L330" s="1">
        <v>5.4182310653275601E-9</v>
      </c>
    </row>
    <row r="331" spans="1:12" x14ac:dyDescent="0.25">
      <c r="A331">
        <v>197401</v>
      </c>
      <c r="B331" s="3">
        <v>27030</v>
      </c>
      <c r="C331" s="1">
        <v>1.08765141130799E-10</v>
      </c>
      <c r="D331" s="1">
        <v>2.3070629225534701E-10</v>
      </c>
      <c r="E331" s="1">
        <v>4.3076082366707502E-7</v>
      </c>
      <c r="F331" s="1">
        <v>0.52347963788805196</v>
      </c>
      <c r="G331" s="1">
        <v>9.4270748000589897E-7</v>
      </c>
      <c r="H331" s="1">
        <v>6.1301948372457704E-10</v>
      </c>
      <c r="I331" s="1">
        <v>4.3240900336049801E-10</v>
      </c>
      <c r="J331" s="1">
        <v>1.39894055744952E-9</v>
      </c>
      <c r="K331" s="1">
        <v>0.476518970408776</v>
      </c>
      <c r="L331" s="1">
        <v>1.5450777284248301E-8</v>
      </c>
    </row>
    <row r="332" spans="1:12" x14ac:dyDescent="0.25">
      <c r="A332">
        <v>197402</v>
      </c>
      <c r="B332" s="3">
        <v>27061</v>
      </c>
      <c r="C332" s="1">
        <v>4.2518492310928598E-8</v>
      </c>
      <c r="D332" s="1">
        <v>4.8254850522106304E-9</v>
      </c>
      <c r="E332" s="1">
        <v>5.1364690790631201E-9</v>
      </c>
      <c r="F332" s="1">
        <v>0.65504395617635502</v>
      </c>
      <c r="G332" s="1">
        <v>1.9701680257503602E-9</v>
      </c>
      <c r="H332" s="1">
        <v>1.5967488093546599E-6</v>
      </c>
      <c r="I332" s="1">
        <v>0.17026326507137801</v>
      </c>
      <c r="J332" s="1">
        <v>5.7134302334266396E-6</v>
      </c>
      <c r="K332" s="1">
        <v>0.17468538941532999</v>
      </c>
      <c r="L332" s="1">
        <v>2.47072777090038E-8</v>
      </c>
    </row>
    <row r="333" spans="1:12" x14ac:dyDescent="0.25">
      <c r="A333">
        <v>197403</v>
      </c>
      <c r="B333" s="3">
        <v>27089</v>
      </c>
      <c r="C333" s="1">
        <v>6.7520507271211993E-8</v>
      </c>
      <c r="D333" s="1">
        <v>9.1224099463728806E-9</v>
      </c>
      <c r="E333" s="1">
        <v>1.28723735814347E-8</v>
      </c>
      <c r="F333" s="1">
        <v>9.0390290174092697E-2</v>
      </c>
      <c r="G333" s="1">
        <v>5.9934335603538201E-9</v>
      </c>
      <c r="H333" s="1">
        <v>1.5702745649033698E-8</v>
      </c>
      <c r="I333" s="1">
        <v>1.2042309054068699E-8</v>
      </c>
      <c r="J333" s="1">
        <v>4.57477110841814E-7</v>
      </c>
      <c r="K333" s="1">
        <v>0.90960911924806298</v>
      </c>
      <c r="L333" s="1">
        <v>9.8469594261741195E-9</v>
      </c>
    </row>
    <row r="334" spans="1:12" x14ac:dyDescent="0.25">
      <c r="A334">
        <v>197404</v>
      </c>
      <c r="B334" s="3">
        <v>27120</v>
      </c>
      <c r="C334" s="1">
        <v>1.18307589589688E-7</v>
      </c>
      <c r="D334" s="1">
        <v>9.80961987242061E-8</v>
      </c>
      <c r="E334" s="1">
        <v>1.70766793076954E-7</v>
      </c>
      <c r="F334" s="1">
        <v>0.55672888351414396</v>
      </c>
      <c r="G334" s="1">
        <v>1.3319105535969001E-7</v>
      </c>
      <c r="H334" s="1">
        <v>3.0997603109535598E-7</v>
      </c>
      <c r="I334" s="1">
        <v>1.92288834563592E-7</v>
      </c>
      <c r="J334" s="1">
        <v>2.1006010515140601E-4</v>
      </c>
      <c r="K334" s="1">
        <v>0.44305989298917198</v>
      </c>
      <c r="L334" s="1">
        <v>1.40764618244418E-7</v>
      </c>
    </row>
    <row r="335" spans="1:12" x14ac:dyDescent="0.25">
      <c r="A335">
        <v>197405</v>
      </c>
      <c r="B335" s="3">
        <v>27150</v>
      </c>
      <c r="C335" s="1">
        <v>3.2217427023368498E-8</v>
      </c>
      <c r="D335" s="1">
        <v>8.1078146135808399E-8</v>
      </c>
      <c r="E335" s="1">
        <v>2.6823224030854798E-6</v>
      </c>
      <c r="F335" s="1">
        <v>0.78055137352580595</v>
      </c>
      <c r="G335" s="1">
        <v>3.1601705090439702E-8</v>
      </c>
      <c r="H335" s="1">
        <v>2.4478209305893398E-7</v>
      </c>
      <c r="I335" s="1">
        <v>1.92349449769182E-7</v>
      </c>
      <c r="J335" s="1">
        <v>2.1858985916138902E-3</v>
      </c>
      <c r="K335" s="1">
        <v>0.21725920925057199</v>
      </c>
      <c r="L335" s="1">
        <v>2.54280538151923E-7</v>
      </c>
    </row>
    <row r="336" spans="1:12" x14ac:dyDescent="0.25">
      <c r="A336">
        <v>197406</v>
      </c>
      <c r="B336" s="3">
        <v>27181</v>
      </c>
      <c r="C336" s="1">
        <v>6.29751599453604E-10</v>
      </c>
      <c r="D336" s="1">
        <v>3.50028825828187E-10</v>
      </c>
      <c r="E336" s="1">
        <v>8.7158362443966006E-2</v>
      </c>
      <c r="F336" s="1">
        <v>1.6747383515015899E-10</v>
      </c>
      <c r="G336" s="1">
        <v>1.61290841413456E-10</v>
      </c>
      <c r="H336" s="1">
        <v>1.29728454591777E-10</v>
      </c>
      <c r="I336" s="1">
        <v>5.2844832622383404E-10</v>
      </c>
      <c r="J336" s="1">
        <v>1.4593232560737701E-10</v>
      </c>
      <c r="K336" s="1">
        <v>1.9773023387954701E-10</v>
      </c>
      <c r="L336" s="1">
        <v>0.91284163524565398</v>
      </c>
    </row>
    <row r="337" spans="1:12" x14ac:dyDescent="0.25">
      <c r="A337">
        <v>197407</v>
      </c>
      <c r="B337" s="3">
        <v>27211</v>
      </c>
      <c r="C337" s="1">
        <v>8.5448402481386696E-10</v>
      </c>
      <c r="D337" s="1">
        <v>4.8299191015534699E-9</v>
      </c>
      <c r="E337" s="1">
        <v>1.41408096487359E-8</v>
      </c>
      <c r="F337" s="1">
        <v>0.93464721983044796</v>
      </c>
      <c r="G337" s="1">
        <v>1.9440360659603199E-9</v>
      </c>
      <c r="H337" s="1">
        <v>6.0458243282734005E-8</v>
      </c>
      <c r="I337" s="1">
        <v>3.2749128874074601E-9</v>
      </c>
      <c r="J337" s="1">
        <v>4.7701230474385502E-6</v>
      </c>
      <c r="K337" s="1">
        <v>6.5347917376122E-2</v>
      </c>
      <c r="L337" s="1">
        <v>7.1676643851266298E-9</v>
      </c>
    </row>
    <row r="338" spans="1:12" x14ac:dyDescent="0.25">
      <c r="A338">
        <v>197408</v>
      </c>
      <c r="B338" s="3">
        <v>27242</v>
      </c>
      <c r="C338" s="1">
        <v>8.2960133648520598E-9</v>
      </c>
      <c r="D338" s="1">
        <v>6.6689552769585001E-9</v>
      </c>
      <c r="E338" s="1">
        <v>8.6265571771048892E-9</v>
      </c>
      <c r="F338" s="1">
        <v>0.42613434910223003</v>
      </c>
      <c r="G338" s="1">
        <v>7.7326087216507195E-9</v>
      </c>
      <c r="H338" s="1">
        <v>1.19888876622053E-7</v>
      </c>
      <c r="I338" s="1">
        <v>8.8593480864380201E-9</v>
      </c>
      <c r="J338" s="1">
        <v>1.43433373207062E-6</v>
      </c>
      <c r="K338" s="1">
        <v>0.57386404880825503</v>
      </c>
      <c r="L338" s="1">
        <v>7.6840100267242198E-9</v>
      </c>
    </row>
    <row r="339" spans="1:12" x14ac:dyDescent="0.25">
      <c r="A339">
        <v>197409</v>
      </c>
      <c r="B339" s="3">
        <v>27273</v>
      </c>
      <c r="C339" s="1">
        <v>8.2330826470355095E-9</v>
      </c>
      <c r="D339" s="1">
        <v>3.7856663347875003E-8</v>
      </c>
      <c r="E339" s="1">
        <v>1.03002741988974E-7</v>
      </c>
      <c r="F339" s="1">
        <v>0.99978722650063001</v>
      </c>
      <c r="G339" s="1">
        <v>1.6859897038968201E-8</v>
      </c>
      <c r="H339" s="1">
        <v>2.6701868647722198E-7</v>
      </c>
      <c r="I339" s="1">
        <v>1.19775427263207E-7</v>
      </c>
      <c r="J339" s="1">
        <v>4.7699190725312502E-5</v>
      </c>
      <c r="K339" s="1">
        <v>1.64396134478855E-4</v>
      </c>
      <c r="L339" s="1">
        <v>1.25429245242397E-7</v>
      </c>
    </row>
    <row r="340" spans="1:12" x14ac:dyDescent="0.25">
      <c r="A340">
        <v>197410</v>
      </c>
      <c r="B340" s="3">
        <v>27303</v>
      </c>
      <c r="C340" s="1">
        <v>7.2502619858596396E-10</v>
      </c>
      <c r="D340" s="1">
        <v>1.4855957328490399E-9</v>
      </c>
      <c r="E340" s="1">
        <v>3.1839096304381499E-9</v>
      </c>
      <c r="F340" s="1">
        <v>8.0341120260339904E-2</v>
      </c>
      <c r="G340" s="1">
        <v>2.92056189515871E-10</v>
      </c>
      <c r="H340" s="1">
        <v>2.3606935702616501E-9</v>
      </c>
      <c r="I340" s="1">
        <v>4.1946829444345102E-10</v>
      </c>
      <c r="J340" s="1">
        <v>3.5396355989547198E-9</v>
      </c>
      <c r="K340" s="1">
        <v>0.91965886709663602</v>
      </c>
      <c r="L340" s="1">
        <v>6.36669839644885E-10</v>
      </c>
    </row>
    <row r="341" spans="1:12" x14ac:dyDescent="0.25">
      <c r="A341">
        <v>197411</v>
      </c>
      <c r="B341" s="3">
        <v>27334</v>
      </c>
      <c r="C341" s="1">
        <v>2.8237221253704702E-4</v>
      </c>
      <c r="D341" s="1">
        <v>6.8868686158297299E-9</v>
      </c>
      <c r="E341" s="1">
        <v>1.5642000991006001E-8</v>
      </c>
      <c r="F341" s="1">
        <v>8.44826986239255E-9</v>
      </c>
      <c r="G341" s="1">
        <v>4.7491877819239004E-9</v>
      </c>
      <c r="H341" s="1">
        <v>5.3986496646273202E-9</v>
      </c>
      <c r="I341" s="1">
        <v>0.99971754989989503</v>
      </c>
      <c r="J341" s="1">
        <v>4.2124347653834E-9</v>
      </c>
      <c r="K341" s="1">
        <v>7.8768735519546892E-9</v>
      </c>
      <c r="L341" s="1">
        <v>2.4672439469563999E-8</v>
      </c>
    </row>
    <row r="342" spans="1:12" x14ac:dyDescent="0.25">
      <c r="A342">
        <v>197412</v>
      </c>
      <c r="B342" s="3">
        <v>27364</v>
      </c>
      <c r="C342" s="1">
        <v>1.0874944233616701E-9</v>
      </c>
      <c r="D342" s="1">
        <v>3.1017663797026101E-9</v>
      </c>
      <c r="E342" s="1">
        <v>0.85289839153926394</v>
      </c>
      <c r="F342" s="1">
        <v>1.2088245441387099E-8</v>
      </c>
      <c r="G342" s="1">
        <v>3.6319700616417501E-9</v>
      </c>
      <c r="H342" s="1">
        <v>0.147101433304686</v>
      </c>
      <c r="I342" s="1">
        <v>3.67781343186054E-9</v>
      </c>
      <c r="J342" s="1">
        <v>3.8912636471585299E-9</v>
      </c>
      <c r="K342" s="1">
        <v>8.8040966824879194E-8</v>
      </c>
      <c r="L342" s="1">
        <v>5.9636534354401097E-8</v>
      </c>
    </row>
    <row r="343" spans="1:12" x14ac:dyDescent="0.25">
      <c r="A343">
        <v>197501</v>
      </c>
      <c r="B343" s="3">
        <v>27395</v>
      </c>
      <c r="C343" s="1">
        <v>5.4762141518373197E-9</v>
      </c>
      <c r="D343" s="1">
        <v>1.4435822618101101E-9</v>
      </c>
      <c r="E343" s="1">
        <v>4.6920225958672202E-8</v>
      </c>
      <c r="F343" s="1">
        <v>6.6927846104750099E-9</v>
      </c>
      <c r="G343" s="1">
        <v>0.99999991838674196</v>
      </c>
      <c r="H343" s="1">
        <v>2.2561222772288301E-9</v>
      </c>
      <c r="I343" s="1">
        <v>2.1058694516269101E-9</v>
      </c>
      <c r="J343" s="1">
        <v>1.3525187079045799E-9</v>
      </c>
      <c r="K343" s="1">
        <v>5.5487424623454998E-9</v>
      </c>
      <c r="L343" s="1">
        <v>9.8171958958687398E-9</v>
      </c>
    </row>
    <row r="344" spans="1:12" x14ac:dyDescent="0.25">
      <c r="A344">
        <v>197502</v>
      </c>
      <c r="B344" s="3">
        <v>27426</v>
      </c>
      <c r="C344" s="1">
        <v>6.6144657825545601E-3</v>
      </c>
      <c r="D344" s="1">
        <v>4.5242996224093898E-8</v>
      </c>
      <c r="E344" s="1">
        <v>8.1228039249913604E-8</v>
      </c>
      <c r="F344" s="1">
        <v>1.41792459270608E-8</v>
      </c>
      <c r="G344" s="1">
        <v>1.10406269103195E-8</v>
      </c>
      <c r="H344" s="1">
        <v>8.3798309073410992E-9</v>
      </c>
      <c r="I344" s="1">
        <v>0.99338254503347101</v>
      </c>
      <c r="J344" s="1">
        <v>9.8621525121584001E-9</v>
      </c>
      <c r="K344" s="1">
        <v>1.3801950913102701E-8</v>
      </c>
      <c r="L344" s="1">
        <v>2.80544913183717E-6</v>
      </c>
    </row>
    <row r="345" spans="1:12" x14ac:dyDescent="0.25">
      <c r="A345">
        <v>197503</v>
      </c>
      <c r="B345" s="3">
        <v>27454</v>
      </c>
      <c r="C345" s="1">
        <v>3.01998823588633E-7</v>
      </c>
      <c r="D345" s="1">
        <v>0.99996264564801296</v>
      </c>
      <c r="E345" s="1">
        <v>4.4992773206881001E-6</v>
      </c>
      <c r="F345" s="1">
        <v>1.33924332291554E-6</v>
      </c>
      <c r="G345" s="1">
        <v>8.2353076378446606E-6</v>
      </c>
      <c r="H345" s="1">
        <v>1.29553956262107E-6</v>
      </c>
      <c r="I345" s="1">
        <v>2.6354943944581701E-6</v>
      </c>
      <c r="J345" s="1">
        <v>1.417483436093E-6</v>
      </c>
      <c r="K345" s="1">
        <v>1.81254766411233E-6</v>
      </c>
      <c r="L345" s="1">
        <v>1.5817459821094901E-5</v>
      </c>
    </row>
    <row r="346" spans="1:12" x14ac:dyDescent="0.25">
      <c r="A346">
        <v>197504</v>
      </c>
      <c r="B346" s="3">
        <v>27485</v>
      </c>
      <c r="C346" s="1">
        <v>2.1222058246479E-9</v>
      </c>
      <c r="D346" s="1">
        <v>0.99999944578683198</v>
      </c>
      <c r="E346" s="1">
        <v>1.7551783644090001E-7</v>
      </c>
      <c r="F346" s="1">
        <v>1.09428720383695E-8</v>
      </c>
      <c r="G346" s="1">
        <v>1.4670605012347201E-7</v>
      </c>
      <c r="H346" s="1">
        <v>3.8482237937642999E-9</v>
      </c>
      <c r="I346" s="1">
        <v>1.70208930903604E-7</v>
      </c>
      <c r="J346" s="1">
        <v>7.7541593261546906E-9</v>
      </c>
      <c r="K346" s="1">
        <v>3.0383689105100801E-9</v>
      </c>
      <c r="L346" s="1">
        <v>3.4074705421892097E-8</v>
      </c>
    </row>
    <row r="347" spans="1:12" x14ac:dyDescent="0.25">
      <c r="A347">
        <v>197505</v>
      </c>
      <c r="B347" s="3">
        <v>27515</v>
      </c>
      <c r="C347" s="1">
        <v>6.1034483860596996E-8</v>
      </c>
      <c r="D347" s="1">
        <v>0.99999876227780704</v>
      </c>
      <c r="E347" s="1">
        <v>2.74660490277357E-7</v>
      </c>
      <c r="F347" s="1">
        <v>1.08859060940967E-7</v>
      </c>
      <c r="G347" s="1">
        <v>1.7763624442489701E-7</v>
      </c>
      <c r="H347" s="1">
        <v>1.2194789055162099E-7</v>
      </c>
      <c r="I347" s="1">
        <v>1.09358557492174E-7</v>
      </c>
      <c r="J347" s="1">
        <v>8.6295889693774301E-8</v>
      </c>
      <c r="K347" s="1">
        <v>8.2948591415710399E-8</v>
      </c>
      <c r="L347" s="1">
        <v>2.1498098947761901E-7</v>
      </c>
    </row>
    <row r="348" spans="1:12" x14ac:dyDescent="0.25">
      <c r="A348">
        <v>197506</v>
      </c>
      <c r="B348" s="3">
        <v>27546</v>
      </c>
      <c r="C348" s="1">
        <v>4.7250029380607699E-8</v>
      </c>
      <c r="D348" s="1">
        <v>0.99996928217283398</v>
      </c>
      <c r="E348" s="1">
        <v>1.8492962561228601E-5</v>
      </c>
      <c r="F348" s="1">
        <v>9.5100992780157906E-8</v>
      </c>
      <c r="G348" s="1">
        <v>9.9033394343470796E-7</v>
      </c>
      <c r="H348" s="1">
        <v>3.9030702338574003E-8</v>
      </c>
      <c r="I348" s="1">
        <v>1.0237461434150499E-5</v>
      </c>
      <c r="J348" s="1">
        <v>4.3116404968585203E-8</v>
      </c>
      <c r="K348" s="1">
        <v>1.7205808290575199E-8</v>
      </c>
      <c r="L348" s="1">
        <v>7.5536538350889496E-7</v>
      </c>
    </row>
    <row r="349" spans="1:12" x14ac:dyDescent="0.25">
      <c r="A349">
        <v>197507</v>
      </c>
      <c r="B349" s="3">
        <v>27576</v>
      </c>
      <c r="C349" s="1">
        <v>1.86139753563216E-8</v>
      </c>
      <c r="D349" s="1">
        <v>0.999999489306439</v>
      </c>
      <c r="E349" s="1">
        <v>1.44947749534143E-7</v>
      </c>
      <c r="F349" s="1">
        <v>4.3966908247354502E-8</v>
      </c>
      <c r="G349" s="1">
        <v>1.2083456273230299E-8</v>
      </c>
      <c r="H349" s="1">
        <v>6.9054433967584397E-8</v>
      </c>
      <c r="I349" s="1">
        <v>8.5105004285187703E-8</v>
      </c>
      <c r="J349" s="1">
        <v>3.9926056079054301E-8</v>
      </c>
      <c r="K349" s="1">
        <v>4.8215879037418002E-8</v>
      </c>
      <c r="L349" s="1">
        <v>4.8779962338364402E-8</v>
      </c>
    </row>
    <row r="350" spans="1:12" x14ac:dyDescent="0.25">
      <c r="A350">
        <v>197508</v>
      </c>
      <c r="B350" s="3">
        <v>27607</v>
      </c>
      <c r="C350" s="1">
        <v>2.3661538007101403E-10</v>
      </c>
      <c r="D350" s="1">
        <v>3.3805439561501899E-10</v>
      </c>
      <c r="E350" s="1">
        <v>3.2123390309276502E-10</v>
      </c>
      <c r="F350" s="1">
        <v>8.2118894808072997E-7</v>
      </c>
      <c r="G350" s="1">
        <v>3.3778713933621099E-10</v>
      </c>
      <c r="H350" s="1">
        <v>1.8963223937648099E-8</v>
      </c>
      <c r="I350" s="1">
        <v>3.1900162863395801E-10</v>
      </c>
      <c r="J350" s="1">
        <v>0.138049315344972</v>
      </c>
      <c r="K350" s="1">
        <v>0.86194984264467001</v>
      </c>
      <c r="L350" s="1">
        <v>3.0545510732782698E-10</v>
      </c>
    </row>
    <row r="351" spans="1:12" x14ac:dyDescent="0.25">
      <c r="A351">
        <v>197509</v>
      </c>
      <c r="B351" s="3">
        <v>27638</v>
      </c>
      <c r="C351" s="1">
        <v>1.4053802847948799E-8</v>
      </c>
      <c r="D351" s="1">
        <v>2.8892996265709502E-7</v>
      </c>
      <c r="E351" s="1">
        <v>4.1590665217455798E-8</v>
      </c>
      <c r="F351" s="1">
        <v>5.7976060895310801E-6</v>
      </c>
      <c r="G351" s="1">
        <v>8.3505557514718402E-9</v>
      </c>
      <c r="H351" s="1">
        <v>1.4595479916734999E-6</v>
      </c>
      <c r="I351" s="1">
        <v>8.0943518500891198E-8</v>
      </c>
      <c r="J351" s="1">
        <v>1.84225889340869E-7</v>
      </c>
      <c r="K351" s="1">
        <v>0.99999211740048499</v>
      </c>
      <c r="L351" s="1">
        <v>7.3479219898715703E-9</v>
      </c>
    </row>
    <row r="352" spans="1:12" x14ac:dyDescent="0.25">
      <c r="A352">
        <v>197510</v>
      </c>
      <c r="B352" s="3">
        <v>27668</v>
      </c>
      <c r="C352" s="1">
        <v>1.7551626667709201E-10</v>
      </c>
      <c r="D352" s="1">
        <v>0.85911728915129904</v>
      </c>
      <c r="E352" s="1">
        <v>9.1077980328993498E-10</v>
      </c>
      <c r="F352" s="1">
        <v>1.1128978738513401E-9</v>
      </c>
      <c r="G352" s="1">
        <v>2.4486652433174098E-10</v>
      </c>
      <c r="H352" s="1">
        <v>8.2551378945563503E-10</v>
      </c>
      <c r="I352" s="1">
        <v>5.6378565482536103E-10</v>
      </c>
      <c r="J352" s="1">
        <v>6.1617710935837604E-10</v>
      </c>
      <c r="K352" s="1">
        <v>0.14088270582856599</v>
      </c>
      <c r="L352" s="1">
        <v>5.7059687733888804E-10</v>
      </c>
    </row>
    <row r="353" spans="1:12" x14ac:dyDescent="0.25">
      <c r="A353">
        <v>197511</v>
      </c>
      <c r="B353" s="3">
        <v>27699</v>
      </c>
      <c r="C353" s="1">
        <v>1.01508428324661E-8</v>
      </c>
      <c r="D353" s="1">
        <v>5.3789586132922698E-8</v>
      </c>
      <c r="E353" s="1">
        <v>1.31108162184416E-7</v>
      </c>
      <c r="F353" s="1">
        <v>2.9593430910815302E-7</v>
      </c>
      <c r="G353" s="1">
        <v>1.3211788524361999E-8</v>
      </c>
      <c r="H353" s="1">
        <v>1.4475986875239201E-6</v>
      </c>
      <c r="I353" s="1">
        <v>2.74394515108443E-8</v>
      </c>
      <c r="J353" s="1">
        <v>1.58374784746681E-6</v>
      </c>
      <c r="K353" s="1">
        <v>0.99999642377578601</v>
      </c>
      <c r="L353" s="1">
        <v>1.3246872713466199E-8</v>
      </c>
    </row>
    <row r="354" spans="1:12" x14ac:dyDescent="0.25">
      <c r="A354">
        <v>197512</v>
      </c>
      <c r="B354" s="3">
        <v>27729</v>
      </c>
      <c r="C354" s="1">
        <v>8.9085352685719301E-10</v>
      </c>
      <c r="D354" s="1">
        <v>1.6604137310610499E-9</v>
      </c>
      <c r="E354" s="1">
        <v>1.6037369201784601E-9</v>
      </c>
      <c r="F354" s="1">
        <v>7.4720822452919696E-6</v>
      </c>
      <c r="G354" s="1">
        <v>1.16740480077386E-8</v>
      </c>
      <c r="H354" s="1">
        <v>2.07658387397494E-7</v>
      </c>
      <c r="I354" s="1">
        <v>1.9842717292399598E-9</v>
      </c>
      <c r="J354" s="1">
        <v>2.5893431416945199E-2</v>
      </c>
      <c r="K354" s="1">
        <v>0.97409887010328799</v>
      </c>
      <c r="L354" s="1">
        <v>9.2597049000956704E-10</v>
      </c>
    </row>
    <row r="355" spans="1:12" x14ac:dyDescent="0.25">
      <c r="A355">
        <v>197601</v>
      </c>
      <c r="B355" s="3">
        <v>27760</v>
      </c>
      <c r="C355" s="1">
        <v>8.3502587036959098E-10</v>
      </c>
      <c r="D355" s="1">
        <v>0.59768246159695604</v>
      </c>
      <c r="E355" s="1">
        <v>2.8984473251100801E-7</v>
      </c>
      <c r="F355" s="1">
        <v>1.9945694730346099E-8</v>
      </c>
      <c r="G355" s="1">
        <v>0.40231662929608902</v>
      </c>
      <c r="H355" s="1">
        <v>3.0586430635105401E-8</v>
      </c>
      <c r="I355" s="1">
        <v>3.0988883540616499E-7</v>
      </c>
      <c r="J355" s="1">
        <v>1.80691665989999E-8</v>
      </c>
      <c r="K355" s="1">
        <v>3.6524003304834797E-8</v>
      </c>
      <c r="L355" s="1">
        <v>2.0341306164321401E-7</v>
      </c>
    </row>
    <row r="356" spans="1:12" x14ac:dyDescent="0.25">
      <c r="A356">
        <v>197602</v>
      </c>
      <c r="B356" s="3">
        <v>27791</v>
      </c>
      <c r="C356" s="1">
        <v>6.93673532402E-10</v>
      </c>
      <c r="D356" s="1">
        <v>1.11266088199848E-8</v>
      </c>
      <c r="E356" s="1">
        <v>1.8535832434528101E-8</v>
      </c>
      <c r="F356" s="1">
        <v>5.6360227722344401E-9</v>
      </c>
      <c r="G356" s="1">
        <v>0.99999965357674203</v>
      </c>
      <c r="H356" s="1">
        <v>5.1729630095759598E-9</v>
      </c>
      <c r="I356" s="1">
        <v>2.5287466299083499E-7</v>
      </c>
      <c r="J356" s="1">
        <v>3.72190039385707E-9</v>
      </c>
      <c r="K356" s="1">
        <v>4.9562041218119202E-9</v>
      </c>
      <c r="L356" s="1">
        <v>4.37053817844558E-8</v>
      </c>
    </row>
    <row r="357" spans="1:12" x14ac:dyDescent="0.25">
      <c r="A357">
        <v>197603</v>
      </c>
      <c r="B357" s="3">
        <v>27820</v>
      </c>
      <c r="C357" s="1">
        <v>1.20808640628315E-9</v>
      </c>
      <c r="D357" s="1">
        <v>0.999999944424658</v>
      </c>
      <c r="E357" s="1">
        <v>6.9468647313769996E-9</v>
      </c>
      <c r="F357" s="1">
        <v>1.7471581412489699E-9</v>
      </c>
      <c r="G357" s="1">
        <v>7.1802460022935802E-9</v>
      </c>
      <c r="H357" s="1">
        <v>2.4962207881061099E-9</v>
      </c>
      <c r="I357" s="1">
        <v>2.18526560786994E-8</v>
      </c>
      <c r="J357" s="1">
        <v>1.9737208965125602E-9</v>
      </c>
      <c r="K357" s="1">
        <v>2.14272901399975E-9</v>
      </c>
      <c r="L357" s="1">
        <v>1.00368652946532E-8</v>
      </c>
    </row>
    <row r="358" spans="1:12" x14ac:dyDescent="0.25">
      <c r="A358">
        <v>197604</v>
      </c>
      <c r="B358" s="3">
        <v>27851</v>
      </c>
      <c r="C358" s="1">
        <v>1.3904167358837901E-7</v>
      </c>
      <c r="D358" s="1">
        <v>2.1027688935390299E-6</v>
      </c>
      <c r="E358" s="1">
        <v>0.53074413609105497</v>
      </c>
      <c r="F358" s="1">
        <v>1.92745049817179E-7</v>
      </c>
      <c r="G358" s="1">
        <v>0.46924431681853201</v>
      </c>
      <c r="H358" s="1">
        <v>5.1485733210596297E-6</v>
      </c>
      <c r="I358" s="1">
        <v>2.8451168015506501E-6</v>
      </c>
      <c r="J358" s="1">
        <v>2.2227529132471301E-7</v>
      </c>
      <c r="K358" s="1">
        <v>3.1089453003635902E-7</v>
      </c>
      <c r="L358" s="1">
        <v>5.8567483113423898E-7</v>
      </c>
    </row>
    <row r="359" spans="1:12" x14ac:dyDescent="0.25">
      <c r="A359">
        <v>197605</v>
      </c>
      <c r="B359" s="3">
        <v>27881</v>
      </c>
      <c r="C359" s="1">
        <v>7.2698272193926599E-9</v>
      </c>
      <c r="D359" s="1">
        <v>3.0577651474466599E-8</v>
      </c>
      <c r="E359" s="1">
        <v>3.4758089232913802E-8</v>
      </c>
      <c r="F359" s="1">
        <v>1.9337207575153901E-7</v>
      </c>
      <c r="G359" s="1">
        <v>1.40610780999744E-8</v>
      </c>
      <c r="H359" s="1">
        <v>0.99711783045281699</v>
      </c>
      <c r="I359" s="1">
        <v>4.9204378131117401E-8</v>
      </c>
      <c r="J359" s="1">
        <v>6.4435218933564501E-8</v>
      </c>
      <c r="K359" s="1">
        <v>2.8816891558959201E-3</v>
      </c>
      <c r="L359" s="1">
        <v>8.6715897353732001E-8</v>
      </c>
    </row>
    <row r="360" spans="1:12" x14ac:dyDescent="0.25">
      <c r="A360">
        <v>197606</v>
      </c>
      <c r="B360" s="3">
        <v>27912</v>
      </c>
      <c r="C360" s="1">
        <v>5.2421837629238703E-8</v>
      </c>
      <c r="D360" s="1">
        <v>2.8579114996751601E-5</v>
      </c>
      <c r="E360" s="1">
        <v>0.99996303492955996</v>
      </c>
      <c r="F360" s="1">
        <v>6.1153410727475593E-8</v>
      </c>
      <c r="G360" s="1">
        <v>5.7832289195366203E-6</v>
      </c>
      <c r="H360" s="1">
        <v>1.5220863431949101E-7</v>
      </c>
      <c r="I360" s="1">
        <v>4.3140531521396399E-7</v>
      </c>
      <c r="J360" s="1">
        <v>7.3939541293233001E-8</v>
      </c>
      <c r="K360" s="1">
        <v>1.72436571582403E-7</v>
      </c>
      <c r="L360" s="1">
        <v>1.6591612406267399E-6</v>
      </c>
    </row>
    <row r="361" spans="1:12" x14ac:dyDescent="0.25">
      <c r="A361">
        <v>197607</v>
      </c>
      <c r="B361" s="3">
        <v>27942</v>
      </c>
      <c r="C361" s="1">
        <v>8.9754788199914397E-8</v>
      </c>
      <c r="D361" s="1">
        <v>1.2636783403360401E-4</v>
      </c>
      <c r="E361" s="1">
        <v>6.4546828560421496E-8</v>
      </c>
      <c r="F361" s="1">
        <v>1.7184031043261599E-8</v>
      </c>
      <c r="G361" s="1">
        <v>2.7239666061152401E-8</v>
      </c>
      <c r="H361" s="1">
        <v>2.9566653572654899E-8</v>
      </c>
      <c r="I361" s="1">
        <v>8.3043626685786202E-7</v>
      </c>
      <c r="J361" s="1">
        <v>2.05785068769436E-8</v>
      </c>
      <c r="K361" s="1">
        <v>2.31824535402472E-8</v>
      </c>
      <c r="L361" s="1">
        <v>0.99987252967677198</v>
      </c>
    </row>
    <row r="362" spans="1:12" x14ac:dyDescent="0.25">
      <c r="A362">
        <v>197608</v>
      </c>
      <c r="B362" s="3">
        <v>27973</v>
      </c>
      <c r="C362" s="1">
        <v>9.7232901858987201E-12</v>
      </c>
      <c r="D362" s="1">
        <v>6.8727626619154503E-10</v>
      </c>
      <c r="E362" s="1">
        <v>9.8492729886043902E-11</v>
      </c>
      <c r="F362" s="1">
        <v>3.13904767112218E-7</v>
      </c>
      <c r="G362" s="1">
        <v>3.2596531691825498E-10</v>
      </c>
      <c r="H362" s="1">
        <v>0.54860040920694297</v>
      </c>
      <c r="I362" s="1">
        <v>6.2621704915238299E-10</v>
      </c>
      <c r="J362" s="1">
        <v>1.2527888870491701E-8</v>
      </c>
      <c r="K362" s="1">
        <v>0.45139926201380098</v>
      </c>
      <c r="L362" s="1">
        <v>5.9906952066331997E-10</v>
      </c>
    </row>
    <row r="363" spans="1:12" x14ac:dyDescent="0.25">
      <c r="A363">
        <v>197609</v>
      </c>
      <c r="B363" s="3">
        <v>28004</v>
      </c>
      <c r="C363" s="1">
        <v>4.0715045954200698E-9</v>
      </c>
      <c r="D363" s="1">
        <v>0.98609459928893495</v>
      </c>
      <c r="E363" s="1">
        <v>1.4160581857982799E-7</v>
      </c>
      <c r="F363" s="1">
        <v>3.8335324275037398E-8</v>
      </c>
      <c r="G363" s="1">
        <v>1.05086419735978E-7</v>
      </c>
      <c r="H363" s="1">
        <v>2.8698770853139099E-7</v>
      </c>
      <c r="I363" s="1">
        <v>5.8513775844652402E-8</v>
      </c>
      <c r="J363" s="1">
        <v>4.4970052024270599E-8</v>
      </c>
      <c r="K363" s="1">
        <v>1.39046740507706E-2</v>
      </c>
      <c r="L363" s="1">
        <v>4.7090086146738401E-8</v>
      </c>
    </row>
    <row r="364" spans="1:12" x14ac:dyDescent="0.25">
      <c r="A364">
        <v>197610</v>
      </c>
      <c r="B364" s="3">
        <v>28034</v>
      </c>
      <c r="C364" s="1">
        <v>5.2989410978678099E-9</v>
      </c>
      <c r="D364" s="1">
        <v>4.5860648199114798E-7</v>
      </c>
      <c r="E364" s="1">
        <v>7.5829985699892707E-8</v>
      </c>
      <c r="F364" s="1">
        <v>1.02603495487999E-2</v>
      </c>
      <c r="G364" s="1">
        <v>8.4669517177777404E-8</v>
      </c>
      <c r="H364" s="1">
        <v>0.20019833656793601</v>
      </c>
      <c r="I364" s="1">
        <v>2.4787122461744102E-7</v>
      </c>
      <c r="J364" s="1">
        <v>4.3648243522394498E-6</v>
      </c>
      <c r="K364" s="1">
        <v>0.78953554381705704</v>
      </c>
      <c r="L364" s="1">
        <v>5.3296556753415502E-7</v>
      </c>
    </row>
    <row r="365" spans="1:12" x14ac:dyDescent="0.25">
      <c r="A365">
        <v>197611</v>
      </c>
      <c r="B365" s="3">
        <v>28065</v>
      </c>
      <c r="C365" s="1">
        <v>1.7342460745565899E-8</v>
      </c>
      <c r="D365" s="1">
        <v>1.3358036207707399E-7</v>
      </c>
      <c r="E365" s="1">
        <v>4.0568001687137201E-8</v>
      </c>
      <c r="F365" s="1">
        <v>2.6656881934753599E-8</v>
      </c>
      <c r="G365" s="1">
        <v>0.99999956217067998</v>
      </c>
      <c r="H365" s="1">
        <v>6.7864193332530501E-8</v>
      </c>
      <c r="I365" s="1">
        <v>4.5448134355326802E-8</v>
      </c>
      <c r="J365" s="1">
        <v>3.5012223560009498E-8</v>
      </c>
      <c r="K365" s="1">
        <v>2.4885489233659701E-8</v>
      </c>
      <c r="L365" s="1">
        <v>4.6471567514406601E-8</v>
      </c>
    </row>
    <row r="366" spans="1:12" x14ac:dyDescent="0.25">
      <c r="A366">
        <v>197612</v>
      </c>
      <c r="B366" s="3">
        <v>28095</v>
      </c>
      <c r="C366" s="1">
        <v>1.30294944318742E-8</v>
      </c>
      <c r="D366" s="1">
        <v>8.8802726464756605E-8</v>
      </c>
      <c r="E366" s="1">
        <v>6.0818281157018702E-8</v>
      </c>
      <c r="F366" s="1">
        <v>1.7851165503954301E-8</v>
      </c>
      <c r="G366" s="1">
        <v>0.99999927992510296</v>
      </c>
      <c r="H366" s="1">
        <v>3.4044258601890799E-8</v>
      </c>
      <c r="I366" s="1">
        <v>3.6591199502652199E-7</v>
      </c>
      <c r="J366" s="1">
        <v>1.8628192124676501E-8</v>
      </c>
      <c r="K366" s="1">
        <v>2.8729024188945601E-8</v>
      </c>
      <c r="L366" s="1">
        <v>9.2259627909179798E-8</v>
      </c>
    </row>
    <row r="367" spans="1:12" x14ac:dyDescent="0.25">
      <c r="A367">
        <v>197701</v>
      </c>
      <c r="B367" s="3">
        <v>28126</v>
      </c>
      <c r="C367" s="1">
        <v>3.1235568261562398E-6</v>
      </c>
      <c r="D367" s="1">
        <v>1.3132338743595199E-7</v>
      </c>
      <c r="E367" s="1">
        <v>4.0642685472328201E-8</v>
      </c>
      <c r="F367" s="1">
        <v>5.5948615565424497E-9</v>
      </c>
      <c r="G367" s="1">
        <v>4.1660617920957402E-8</v>
      </c>
      <c r="H367" s="1">
        <v>1.5146299706709599E-8</v>
      </c>
      <c r="I367" s="1">
        <v>1.6853834064575899E-8</v>
      </c>
      <c r="J367" s="1">
        <v>6.7246082067825301E-9</v>
      </c>
      <c r="K367" s="1">
        <v>6.93299136699716E-9</v>
      </c>
      <c r="L367" s="1">
        <v>0.99999661156388098</v>
      </c>
    </row>
    <row r="368" spans="1:12" x14ac:dyDescent="0.25">
      <c r="A368">
        <v>197702</v>
      </c>
      <c r="B368" s="3">
        <v>28157</v>
      </c>
      <c r="C368" s="1">
        <v>1.4576727173415799E-8</v>
      </c>
      <c r="D368" s="1">
        <v>1.1037126858665E-8</v>
      </c>
      <c r="E368" s="1">
        <v>0.28948092705420703</v>
      </c>
      <c r="F368" s="1">
        <v>0.71051883365430202</v>
      </c>
      <c r="G368" s="1">
        <v>1.69168845626627E-8</v>
      </c>
      <c r="H368" s="1">
        <v>4.9560799969666498E-8</v>
      </c>
      <c r="I368" s="1">
        <v>8.6822158047779695E-9</v>
      </c>
      <c r="J368" s="1">
        <v>3.6097125479624498E-8</v>
      </c>
      <c r="K368" s="1">
        <v>7.8338065685629199E-8</v>
      </c>
      <c r="L368" s="1">
        <v>2.4082535724938801E-8</v>
      </c>
    </row>
    <row r="369" spans="1:12" x14ac:dyDescent="0.25">
      <c r="A369">
        <v>197703</v>
      </c>
      <c r="B369" s="3">
        <v>28185</v>
      </c>
      <c r="C369" s="1">
        <v>9.67351065113914E-9</v>
      </c>
      <c r="D369" s="1">
        <v>0.85182838378572101</v>
      </c>
      <c r="E369" s="1">
        <v>0.148171031588964</v>
      </c>
      <c r="F369" s="1">
        <v>1.36834080231107E-8</v>
      </c>
      <c r="G369" s="1">
        <v>4.0258858372863098E-7</v>
      </c>
      <c r="H369" s="1">
        <v>9.6002962269557996E-9</v>
      </c>
      <c r="I369" s="1">
        <v>7.3067777424532504E-8</v>
      </c>
      <c r="J369" s="1">
        <v>1.34265198741658E-8</v>
      </c>
      <c r="K369" s="1">
        <v>2.0939522388174901E-8</v>
      </c>
      <c r="L369" s="1">
        <v>4.1645682041829901E-8</v>
      </c>
    </row>
    <row r="370" spans="1:12" x14ac:dyDescent="0.25">
      <c r="A370">
        <v>197704</v>
      </c>
      <c r="B370" s="3">
        <v>28216</v>
      </c>
      <c r="C370" s="1">
        <v>4.23035449790755E-9</v>
      </c>
      <c r="D370" s="1">
        <v>3.72866941700438E-8</v>
      </c>
      <c r="E370" s="1">
        <v>0.339632353439215</v>
      </c>
      <c r="F370" s="1">
        <v>6.9177342440389603E-8</v>
      </c>
      <c r="G370" s="1">
        <v>4.1935971598787601E-8</v>
      </c>
      <c r="H370" s="1">
        <v>5.7023815420090197E-2</v>
      </c>
      <c r="I370" s="1">
        <v>1.7650890384769201E-8</v>
      </c>
      <c r="J370" s="1">
        <v>2.7020891762998302E-8</v>
      </c>
      <c r="K370" s="1">
        <v>0.33613179408025101</v>
      </c>
      <c r="L370" s="1">
        <v>0.26721183975830798</v>
      </c>
    </row>
    <row r="371" spans="1:12" x14ac:dyDescent="0.25">
      <c r="A371">
        <v>197705</v>
      </c>
      <c r="B371" s="3">
        <v>28246</v>
      </c>
      <c r="C371" s="1">
        <v>3.9229147419635201E-10</v>
      </c>
      <c r="D371" s="1">
        <v>5.6951438206570801E-8</v>
      </c>
      <c r="E371" s="1">
        <v>4.0056168704048299E-8</v>
      </c>
      <c r="F371" s="1">
        <v>1.8519896732783901E-5</v>
      </c>
      <c r="G371" s="1">
        <v>3.18737726907106E-8</v>
      </c>
      <c r="H371" s="1">
        <v>0.544909618987094</v>
      </c>
      <c r="I371" s="1">
        <v>8.2229227012759497E-9</v>
      </c>
      <c r="J371" s="1">
        <v>5.0617610640765902E-7</v>
      </c>
      <c r="K371" s="1">
        <v>0.455071180518478</v>
      </c>
      <c r="L371" s="1">
        <v>3.6925002308778901E-8</v>
      </c>
    </row>
    <row r="372" spans="1:12" x14ac:dyDescent="0.25">
      <c r="A372">
        <v>197706</v>
      </c>
      <c r="B372" s="3">
        <v>28277</v>
      </c>
      <c r="C372" s="1">
        <v>4.3613494259732899E-9</v>
      </c>
      <c r="D372" s="1">
        <v>1.7930700255825899E-7</v>
      </c>
      <c r="E372" s="1">
        <v>2.7526565778231701E-7</v>
      </c>
      <c r="F372" s="1">
        <v>1.2039198111309501E-7</v>
      </c>
      <c r="G372" s="1">
        <v>1.1369820256948301E-5</v>
      </c>
      <c r="H372" s="1">
        <v>0.99998583397836405</v>
      </c>
      <c r="I372" s="1">
        <v>6.7432578114025997E-8</v>
      </c>
      <c r="J372" s="1">
        <v>9.3382547499607198E-8</v>
      </c>
      <c r="K372" s="1">
        <v>1.89138477243906E-6</v>
      </c>
      <c r="L372" s="1">
        <v>1.6466779870539899E-7</v>
      </c>
    </row>
    <row r="373" spans="1:12" x14ac:dyDescent="0.25">
      <c r="A373">
        <v>197707</v>
      </c>
      <c r="B373" s="3">
        <v>28307</v>
      </c>
      <c r="C373" s="1">
        <v>6.8655962093553503E-9</v>
      </c>
      <c r="D373" s="1">
        <v>1.85974627164109E-7</v>
      </c>
      <c r="E373" s="1">
        <v>1.1381316662755299E-7</v>
      </c>
      <c r="F373" s="1">
        <v>3.4193902188223899E-3</v>
      </c>
      <c r="G373" s="1">
        <v>5.8126610833010201E-8</v>
      </c>
      <c r="H373" s="1">
        <v>0.53831366749088805</v>
      </c>
      <c r="I373" s="1">
        <v>9.48926263431947E-7</v>
      </c>
      <c r="J373" s="1">
        <v>9.6914491891726597E-5</v>
      </c>
      <c r="K373" s="1">
        <v>0.45816858410573102</v>
      </c>
      <c r="L373" s="1">
        <v>1.2998633784001E-7</v>
      </c>
    </row>
    <row r="374" spans="1:12" x14ac:dyDescent="0.25">
      <c r="A374">
        <v>197708</v>
      </c>
      <c r="B374" s="3">
        <v>28338</v>
      </c>
      <c r="C374" s="1">
        <v>1.3751368963556701E-8</v>
      </c>
      <c r="D374" s="1">
        <v>5.6002421675231299E-8</v>
      </c>
      <c r="E374" s="1">
        <v>6.7659885798299997E-8</v>
      </c>
      <c r="F374" s="1">
        <v>1.54818954764082E-7</v>
      </c>
      <c r="G374" s="1">
        <v>4.3763753066256801E-8</v>
      </c>
      <c r="H374" s="1">
        <v>0.77498491007580705</v>
      </c>
      <c r="I374" s="1">
        <v>3.73817487610877E-8</v>
      </c>
      <c r="J374" s="1">
        <v>2.2010630324266399E-7</v>
      </c>
      <c r="K374" s="1">
        <v>0.225014444327926</v>
      </c>
      <c r="L374" s="1">
        <v>5.21118736228555E-8</v>
      </c>
    </row>
    <row r="375" spans="1:12" x14ac:dyDescent="0.25">
      <c r="A375">
        <v>197709</v>
      </c>
      <c r="B375" s="3">
        <v>28369</v>
      </c>
      <c r="C375" s="1">
        <v>3.7455936197883701E-9</v>
      </c>
      <c r="D375" s="1">
        <v>1.6281870302623301E-7</v>
      </c>
      <c r="E375" s="1">
        <v>1.3297978065125501E-7</v>
      </c>
      <c r="F375" s="1">
        <v>3.0201737500076798E-8</v>
      </c>
      <c r="G375" s="1">
        <v>8.3100777337949003E-8</v>
      </c>
      <c r="H375" s="1">
        <v>0.249820674353918</v>
      </c>
      <c r="I375" s="1">
        <v>0.24213327503930801</v>
      </c>
      <c r="J375" s="1">
        <v>1.9386858049058101E-7</v>
      </c>
      <c r="K375" s="1">
        <v>0.508045361445291</v>
      </c>
      <c r="L375" s="1">
        <v>8.2446293434081793E-8</v>
      </c>
    </row>
    <row r="376" spans="1:12" x14ac:dyDescent="0.25">
      <c r="A376">
        <v>197710</v>
      </c>
      <c r="B376" s="3">
        <v>28399</v>
      </c>
      <c r="C376" s="1">
        <v>5.9767914223163097E-10</v>
      </c>
      <c r="D376" s="1">
        <v>2.98369864983385E-8</v>
      </c>
      <c r="E376" s="1">
        <v>1.36419659914565E-8</v>
      </c>
      <c r="F376" s="1">
        <v>4.5641361287492701E-8</v>
      </c>
      <c r="G376" s="1">
        <v>5.3317685249498197E-8</v>
      </c>
      <c r="H376" s="1">
        <v>0.99999608310380095</v>
      </c>
      <c r="I376" s="1">
        <v>3.5778975559704001E-6</v>
      </c>
      <c r="J376" s="1">
        <v>4.5062924947500703E-8</v>
      </c>
      <c r="K376" s="1">
        <v>9.2551385078559606E-8</v>
      </c>
      <c r="L376" s="1">
        <v>5.8348498911022297E-8</v>
      </c>
    </row>
    <row r="377" spans="1:12" x14ac:dyDescent="0.25">
      <c r="A377">
        <v>197711</v>
      </c>
      <c r="B377" s="3">
        <v>28430</v>
      </c>
      <c r="C377" s="1">
        <v>7.9546175887867694E-8</v>
      </c>
      <c r="D377" s="1">
        <v>2.54893275634602E-7</v>
      </c>
      <c r="E377" s="1">
        <v>1.1405941691040199E-6</v>
      </c>
      <c r="F377" s="1">
        <v>5.7312322750934903E-8</v>
      </c>
      <c r="G377" s="1">
        <v>0.99999771772752999</v>
      </c>
      <c r="H377" s="1">
        <v>8.5506602130355894E-8</v>
      </c>
      <c r="I377" s="1">
        <v>1.13315159953436E-7</v>
      </c>
      <c r="J377" s="1">
        <v>5.6097883842237003E-8</v>
      </c>
      <c r="K377" s="1">
        <v>1.05340730233351E-7</v>
      </c>
      <c r="L377" s="1">
        <v>3.8966605989325301E-7</v>
      </c>
    </row>
    <row r="378" spans="1:12" x14ac:dyDescent="0.25">
      <c r="A378">
        <v>197712</v>
      </c>
      <c r="B378" s="3">
        <v>28460</v>
      </c>
      <c r="C378" s="1">
        <v>2.2015115190425502E-5</v>
      </c>
      <c r="D378" s="1">
        <v>3.7173562826386902E-6</v>
      </c>
      <c r="E378" s="1">
        <v>4.8958265177036499E-6</v>
      </c>
      <c r="F378" s="1">
        <v>2.3116309843081501E-8</v>
      </c>
      <c r="G378" s="1">
        <v>1.6833418842144799E-7</v>
      </c>
      <c r="H378" s="1">
        <v>2.0202992941288901E-7</v>
      </c>
      <c r="I378" s="1">
        <v>0.99996863282176696</v>
      </c>
      <c r="J378" s="1">
        <v>3.9680490822307698E-8</v>
      </c>
      <c r="K378" s="1">
        <v>4.3010501835187301E-8</v>
      </c>
      <c r="L378" s="1">
        <v>2.6270879146296201E-7</v>
      </c>
    </row>
    <row r="379" spans="1:12" x14ac:dyDescent="0.25">
      <c r="A379">
        <v>197801</v>
      </c>
      <c r="B379" s="3">
        <v>28491</v>
      </c>
      <c r="C379" s="1">
        <v>9.3932096512234505E-10</v>
      </c>
      <c r="D379" s="1">
        <v>3.3191865990611299E-9</v>
      </c>
      <c r="E379" s="1">
        <v>6.0243160609427298E-9</v>
      </c>
      <c r="F379" s="1">
        <v>4.2827436532210202E-4</v>
      </c>
      <c r="G379" s="1">
        <v>2.5783773498672701E-9</v>
      </c>
      <c r="H379" s="1">
        <v>0.99956801045704702</v>
      </c>
      <c r="I379" s="1">
        <v>8.17040882072876E-9</v>
      </c>
      <c r="J379" s="1">
        <v>9.9910676240922392E-7</v>
      </c>
      <c r="K379" s="1">
        <v>2.6648743441232901E-6</v>
      </c>
      <c r="L379" s="1">
        <v>3.0173481940070999E-8</v>
      </c>
    </row>
    <row r="380" spans="1:12" x14ac:dyDescent="0.25">
      <c r="A380">
        <v>197802</v>
      </c>
      <c r="B380" s="3">
        <v>28522</v>
      </c>
      <c r="C380" s="1">
        <v>3.2962076736531701E-10</v>
      </c>
      <c r="D380" s="1">
        <v>7.1845663022906304E-9</v>
      </c>
      <c r="E380" s="1">
        <v>2.3340454195452301E-7</v>
      </c>
      <c r="F380" s="1">
        <v>6.0600371178269503E-9</v>
      </c>
      <c r="G380" s="1">
        <v>2.4778001993756899E-7</v>
      </c>
      <c r="H380" s="1">
        <v>0.59995273540426097</v>
      </c>
      <c r="I380" s="1">
        <v>2.8957586913538699E-8</v>
      </c>
      <c r="J380" s="1">
        <v>5.90105656288879E-9</v>
      </c>
      <c r="K380" s="1">
        <v>0.40004673175456401</v>
      </c>
      <c r="L380" s="1">
        <v>3.2237445887835799E-9</v>
      </c>
    </row>
    <row r="381" spans="1:12" x14ac:dyDescent="0.25">
      <c r="A381">
        <v>197803</v>
      </c>
      <c r="B381" s="3">
        <v>28550</v>
      </c>
      <c r="C381" s="1">
        <v>7.3463009281300403E-9</v>
      </c>
      <c r="D381" s="1">
        <v>1.2083020950017801E-7</v>
      </c>
      <c r="E381" s="1">
        <v>2.75004680183981E-8</v>
      </c>
      <c r="F381" s="1">
        <v>1.2060706349894699E-8</v>
      </c>
      <c r="G381" s="1">
        <v>0.99999963220857302</v>
      </c>
      <c r="H381" s="1">
        <v>4.19843227949966E-8</v>
      </c>
      <c r="I381" s="1">
        <v>2.66936347125441E-8</v>
      </c>
      <c r="J381" s="1">
        <v>1.2722880610606E-8</v>
      </c>
      <c r="K381" s="1">
        <v>1.8636164251993101E-8</v>
      </c>
      <c r="L381" s="1">
        <v>1.00016653853984E-7</v>
      </c>
    </row>
    <row r="382" spans="1:12" x14ac:dyDescent="0.25">
      <c r="A382">
        <v>197804</v>
      </c>
      <c r="B382" s="3">
        <v>28581</v>
      </c>
      <c r="C382" s="1">
        <v>9.61782359154931E-9</v>
      </c>
      <c r="D382" s="1">
        <v>2.7603945998661499E-5</v>
      </c>
      <c r="E382" s="1">
        <v>2.1922493140935601E-7</v>
      </c>
      <c r="F382" s="1">
        <v>3.6629368279218801E-8</v>
      </c>
      <c r="G382" s="1">
        <v>0.11364150626856</v>
      </c>
      <c r="H382" s="1">
        <v>0.88632997839930905</v>
      </c>
      <c r="I382" s="1">
        <v>4.0430742182205602E-7</v>
      </c>
      <c r="J382" s="1">
        <v>5.1949358760702799E-8</v>
      </c>
      <c r="K382" s="1">
        <v>5.3724798426027001E-8</v>
      </c>
      <c r="L382" s="1">
        <v>1.3593317715672501E-7</v>
      </c>
    </row>
    <row r="383" spans="1:12" x14ac:dyDescent="0.25">
      <c r="A383">
        <v>197805</v>
      </c>
      <c r="B383" s="3">
        <v>28611</v>
      </c>
      <c r="C383" s="1">
        <v>1.86985996071947E-8</v>
      </c>
      <c r="D383" s="1">
        <v>1.2963679394193301E-7</v>
      </c>
      <c r="E383" s="1">
        <v>1.4724602317238701E-7</v>
      </c>
      <c r="F383" s="1">
        <v>2.7403045616839199E-7</v>
      </c>
      <c r="G383" s="1">
        <v>7.5315099370992898E-8</v>
      </c>
      <c r="H383" s="1">
        <v>0.99989868832935902</v>
      </c>
      <c r="I383" s="1">
        <v>4.5841887247320701E-7</v>
      </c>
      <c r="J383" s="1">
        <v>9.9811965006685397E-5</v>
      </c>
      <c r="K383" s="1">
        <v>2.8283693005823901E-7</v>
      </c>
      <c r="L383" s="1">
        <v>1.13521023127802E-7</v>
      </c>
    </row>
    <row r="384" spans="1:12" x14ac:dyDescent="0.25">
      <c r="A384">
        <v>197806</v>
      </c>
      <c r="B384" s="3">
        <v>28642</v>
      </c>
      <c r="C384" s="1">
        <v>2.3514027176811199E-10</v>
      </c>
      <c r="D384" s="1">
        <v>1.8228463427954101E-8</v>
      </c>
      <c r="E384" s="1">
        <v>3.4824727614566103E-8</v>
      </c>
      <c r="F384" s="1">
        <v>7.2914680831763897E-9</v>
      </c>
      <c r="G384" s="1">
        <v>4.1944623963714398E-7</v>
      </c>
      <c r="H384" s="1">
        <v>0.96305390539212499</v>
      </c>
      <c r="I384" s="1">
        <v>3.2489240739794299E-8</v>
      </c>
      <c r="J384" s="1">
        <v>3.6945564289936499E-2</v>
      </c>
      <c r="K384" s="1">
        <v>6.8359753087666201E-9</v>
      </c>
      <c r="L384" s="1">
        <v>1.0963070490883601E-8</v>
      </c>
    </row>
    <row r="385" spans="1:12" x14ac:dyDescent="0.25">
      <c r="A385">
        <v>197807</v>
      </c>
      <c r="B385" s="3">
        <v>28672</v>
      </c>
      <c r="C385" s="1">
        <v>2.91793566714109E-9</v>
      </c>
      <c r="D385" s="1">
        <v>2.2326830175673801E-9</v>
      </c>
      <c r="E385" s="1">
        <v>3.1028274737943402E-9</v>
      </c>
      <c r="F385" s="1">
        <v>8.4328416734332301E-10</v>
      </c>
      <c r="G385" s="1">
        <v>0.99999998419289005</v>
      </c>
      <c r="H385" s="1">
        <v>9.5002518211486602E-10</v>
      </c>
      <c r="I385" s="1">
        <v>2.3376669680145599E-9</v>
      </c>
      <c r="J385" s="1">
        <v>7.9758993178756298E-10</v>
      </c>
      <c r="K385" s="1">
        <v>1.06319586886403E-9</v>
      </c>
      <c r="L385" s="1">
        <v>1.59051886006651E-9</v>
      </c>
    </row>
    <row r="386" spans="1:12" x14ac:dyDescent="0.25">
      <c r="A386">
        <v>197808</v>
      </c>
      <c r="B386" s="3">
        <v>28703</v>
      </c>
      <c r="C386" s="1">
        <v>4.32767717722176E-9</v>
      </c>
      <c r="D386" s="1">
        <v>5.3771436208066297E-8</v>
      </c>
      <c r="E386" s="1">
        <v>2.78792334113799E-8</v>
      </c>
      <c r="F386" s="1">
        <v>4.0733865560626303E-9</v>
      </c>
      <c r="G386" s="1">
        <v>0.99999986119108997</v>
      </c>
      <c r="H386" s="1">
        <v>4.2204124871881799E-9</v>
      </c>
      <c r="I386" s="1">
        <v>1.7891833803094501E-8</v>
      </c>
      <c r="J386" s="1">
        <v>1.1604243293783399E-8</v>
      </c>
      <c r="K386" s="1">
        <v>2.4452560740478501E-9</v>
      </c>
      <c r="L386" s="1">
        <v>1.25956634909561E-8</v>
      </c>
    </row>
    <row r="387" spans="1:12" x14ac:dyDescent="0.25">
      <c r="A387">
        <v>197809</v>
      </c>
      <c r="B387" s="3">
        <v>28734</v>
      </c>
      <c r="C387" s="1">
        <v>1.0665806779091901E-8</v>
      </c>
      <c r="D387" s="1">
        <v>6.7895291872260803E-5</v>
      </c>
      <c r="E387" s="1">
        <v>5.9708461499895895E-7</v>
      </c>
      <c r="F387" s="1">
        <v>2.8227246610078199E-7</v>
      </c>
      <c r="G387" s="1">
        <v>6.8804404126454703E-7</v>
      </c>
      <c r="H387" s="1">
        <v>0.99984518618045504</v>
      </c>
      <c r="I387" s="1">
        <v>7.2971785274662899E-5</v>
      </c>
      <c r="J387" s="1">
        <v>8.9369553833977893E-6</v>
      </c>
      <c r="K387" s="1">
        <v>1.0359803903213901E-6</v>
      </c>
      <c r="L387" s="1">
        <v>2.39574406965032E-6</v>
      </c>
    </row>
    <row r="388" spans="1:12" x14ac:dyDescent="0.25">
      <c r="A388">
        <v>197810</v>
      </c>
      <c r="B388" s="3">
        <v>28764</v>
      </c>
      <c r="C388" s="1">
        <v>9.1288375018733098E-10</v>
      </c>
      <c r="D388" s="1">
        <v>5.30506049134932E-9</v>
      </c>
      <c r="E388" s="1">
        <v>1.1238475883382801E-8</v>
      </c>
      <c r="F388" s="1">
        <v>3.7093324317069E-6</v>
      </c>
      <c r="G388" s="1">
        <v>5.6411059698998601E-9</v>
      </c>
      <c r="H388" s="1">
        <v>0.95116697624528201</v>
      </c>
      <c r="I388" s="1">
        <v>9.2518725047885702E-8</v>
      </c>
      <c r="J388" s="1">
        <v>4.8815159133366502E-2</v>
      </c>
      <c r="K388" s="1">
        <v>1.4027121068165601E-5</v>
      </c>
      <c r="L388" s="1">
        <v>1.25512368193199E-8</v>
      </c>
    </row>
    <row r="389" spans="1:12" x14ac:dyDescent="0.25">
      <c r="A389">
        <v>197811</v>
      </c>
      <c r="B389" s="3">
        <v>28795</v>
      </c>
      <c r="C389" s="1">
        <v>6.3951857088896596E-10</v>
      </c>
      <c r="D389" s="1">
        <v>0.97575327426113101</v>
      </c>
      <c r="E389" s="1">
        <v>7.5276785191437805E-8</v>
      </c>
      <c r="F389" s="1">
        <v>1.9205812986695801E-9</v>
      </c>
      <c r="G389" s="1">
        <v>2.42466193670593E-2</v>
      </c>
      <c r="H389" s="1">
        <v>1.6703715221249801E-9</v>
      </c>
      <c r="I389" s="1">
        <v>4.4107610658689601E-9</v>
      </c>
      <c r="J389" s="1">
        <v>1.72562014989502E-9</v>
      </c>
      <c r="K389" s="1">
        <v>4.4166253791941697E-9</v>
      </c>
      <c r="L389" s="1">
        <v>1.6311814402262701E-8</v>
      </c>
    </row>
    <row r="390" spans="1:12" x14ac:dyDescent="0.25">
      <c r="A390">
        <v>197812</v>
      </c>
      <c r="B390" s="3">
        <v>28825</v>
      </c>
      <c r="C390" s="1">
        <v>2.3169108536961799E-5</v>
      </c>
      <c r="D390" s="1">
        <v>6.5721945053463901E-7</v>
      </c>
      <c r="E390" s="1">
        <v>1.2710530899897899E-7</v>
      </c>
      <c r="F390" s="1">
        <v>1.8996219926490002E-8</v>
      </c>
      <c r="G390" s="1">
        <v>1.7226243329673401E-5</v>
      </c>
      <c r="H390" s="1">
        <v>3.4766503597887702E-8</v>
      </c>
      <c r="I390" s="1">
        <v>0.999958520775582</v>
      </c>
      <c r="J390" s="1">
        <v>2.98683579449196E-8</v>
      </c>
      <c r="K390" s="1">
        <v>2.1873760983189901E-8</v>
      </c>
      <c r="L390" s="1">
        <v>1.94042964808948E-7</v>
      </c>
    </row>
    <row r="391" spans="1:12" x14ac:dyDescent="0.25">
      <c r="A391">
        <v>197901</v>
      </c>
      <c r="B391" s="3">
        <v>28856</v>
      </c>
      <c r="C391" s="1">
        <v>8.2845587687073101E-9</v>
      </c>
      <c r="D391" s="1">
        <v>5.3399543998085099E-8</v>
      </c>
      <c r="E391" s="1">
        <v>5.4910310302205698E-8</v>
      </c>
      <c r="F391" s="1">
        <v>3.37556078479452E-8</v>
      </c>
      <c r="G391" s="1">
        <v>0.99999726772138797</v>
      </c>
      <c r="H391" s="1">
        <v>8.1839019944478102E-7</v>
      </c>
      <c r="I391" s="1">
        <v>3.2604626148357298E-8</v>
      </c>
      <c r="J391" s="1">
        <v>1.6330967108917999E-6</v>
      </c>
      <c r="K391" s="1">
        <v>4.4075771619034098E-8</v>
      </c>
      <c r="L391" s="1">
        <v>5.37613102488547E-8</v>
      </c>
    </row>
    <row r="392" spans="1:12" x14ac:dyDescent="0.25">
      <c r="A392">
        <v>197902</v>
      </c>
      <c r="B392" s="3">
        <v>28887</v>
      </c>
      <c r="C392" s="1">
        <v>1.4735685343734E-8</v>
      </c>
      <c r="D392" s="1">
        <v>0.99999930480999299</v>
      </c>
      <c r="E392" s="1">
        <v>1.2093121070064999E-7</v>
      </c>
      <c r="F392" s="1">
        <v>1.9970914629311499E-8</v>
      </c>
      <c r="G392" s="1">
        <v>1.63888845764238E-7</v>
      </c>
      <c r="H392" s="1">
        <v>1.37405206882447E-8</v>
      </c>
      <c r="I392" s="1">
        <v>1.4623619653560499E-7</v>
      </c>
      <c r="J392" s="1">
        <v>7.7233351617752395E-8</v>
      </c>
      <c r="K392" s="1">
        <v>2.93293376018735E-8</v>
      </c>
      <c r="L392" s="1">
        <v>1.09123955645615E-7</v>
      </c>
    </row>
    <row r="393" spans="1:12" x14ac:dyDescent="0.25">
      <c r="A393">
        <v>197903</v>
      </c>
      <c r="B393" s="3">
        <v>28915</v>
      </c>
      <c r="C393" s="1">
        <v>1.9655041366480199E-9</v>
      </c>
      <c r="D393" s="1">
        <v>1.148114576498E-9</v>
      </c>
      <c r="E393" s="1">
        <v>5.3828315449145699E-9</v>
      </c>
      <c r="F393" s="1">
        <v>6.1492667877276895E-10</v>
      </c>
      <c r="G393" s="1">
        <v>0.99999998672462898</v>
      </c>
      <c r="H393" s="1">
        <v>7.5983821832637701E-10</v>
      </c>
      <c r="I393" s="1">
        <v>8.6228305329633696E-10</v>
      </c>
      <c r="J393" s="1">
        <v>4.6430010457716201E-10</v>
      </c>
      <c r="K393" s="1">
        <v>7.3371773120321996E-10</v>
      </c>
      <c r="L393" s="1">
        <v>1.4055304865692001E-9</v>
      </c>
    </row>
    <row r="394" spans="1:12" x14ac:dyDescent="0.25">
      <c r="A394">
        <v>197904</v>
      </c>
      <c r="B394" s="3">
        <v>28946</v>
      </c>
      <c r="C394" s="1">
        <v>6.6799264761536598E-8</v>
      </c>
      <c r="D394" s="1">
        <v>1.03325353122719E-5</v>
      </c>
      <c r="E394" s="1">
        <v>3.8284391110059002E-6</v>
      </c>
      <c r="F394" s="1">
        <v>1.2249901072538599E-6</v>
      </c>
      <c r="G394" s="1">
        <v>0.99997538724393498</v>
      </c>
      <c r="H394" s="1">
        <v>2.4695283381442899E-6</v>
      </c>
      <c r="I394" s="1">
        <v>1.48415571504849E-6</v>
      </c>
      <c r="J394" s="1">
        <v>1.33840053270767E-6</v>
      </c>
      <c r="K394" s="1">
        <v>1.2163886425387801E-6</v>
      </c>
      <c r="L394" s="1">
        <v>2.6515190405964098E-6</v>
      </c>
    </row>
    <row r="395" spans="1:12" x14ac:dyDescent="0.25">
      <c r="A395">
        <v>197905</v>
      </c>
      <c r="B395" s="3">
        <v>28976</v>
      </c>
      <c r="C395" s="1">
        <v>1.15920242986125E-8</v>
      </c>
      <c r="D395" s="1">
        <v>6.1460942246811105E-8</v>
      </c>
      <c r="E395" s="1">
        <v>2.4141018178177401E-8</v>
      </c>
      <c r="F395" s="1">
        <v>6.4863813163672798E-9</v>
      </c>
      <c r="G395" s="1">
        <v>2.1397938061510501E-8</v>
      </c>
      <c r="H395" s="1">
        <v>9.9974622158002898E-9</v>
      </c>
      <c r="I395" s="1">
        <v>0.99997992314118</v>
      </c>
      <c r="J395" s="1">
        <v>9.0417644930639402E-9</v>
      </c>
      <c r="K395" s="1">
        <v>6.7460170887678097E-9</v>
      </c>
      <c r="L395" s="1">
        <v>1.9925995280238901E-5</v>
      </c>
    </row>
    <row r="396" spans="1:12" x14ac:dyDescent="0.25">
      <c r="A396">
        <v>197906</v>
      </c>
      <c r="B396" s="3">
        <v>29007</v>
      </c>
      <c r="C396" s="1">
        <v>8.2531976027108902E-3</v>
      </c>
      <c r="D396" s="1">
        <v>4.3618601626119803E-8</v>
      </c>
      <c r="E396" s="1">
        <v>3.0707744420271099E-7</v>
      </c>
      <c r="F396" s="1">
        <v>9.1073770778198992E-9</v>
      </c>
      <c r="G396" s="1">
        <v>0.991746279231699</v>
      </c>
      <c r="H396" s="1">
        <v>5.9981214606157193E-8</v>
      </c>
      <c r="I396" s="1">
        <v>1.7774832389077201E-8</v>
      </c>
      <c r="J396" s="1">
        <v>1.2731728522761801E-8</v>
      </c>
      <c r="K396" s="1">
        <v>1.2238474620779501E-8</v>
      </c>
      <c r="L396" s="1">
        <v>6.06359173962264E-8</v>
      </c>
    </row>
    <row r="397" spans="1:12" x14ac:dyDescent="0.25">
      <c r="A397">
        <v>197907</v>
      </c>
      <c r="B397" s="3">
        <v>29037</v>
      </c>
      <c r="C397" s="1">
        <v>1.07923274876328E-2</v>
      </c>
      <c r="D397" s="1">
        <v>5.5233522825801304E-9</v>
      </c>
      <c r="E397" s="1">
        <v>1.10177917694876E-7</v>
      </c>
      <c r="F397" s="1">
        <v>2.21898601991861E-9</v>
      </c>
      <c r="G397" s="1">
        <v>0.98920751362230896</v>
      </c>
      <c r="H397" s="1">
        <v>2.6190699040727901E-9</v>
      </c>
      <c r="I397" s="1">
        <v>2.31033105588208E-8</v>
      </c>
      <c r="J397" s="1">
        <v>3.8329987149649702E-9</v>
      </c>
      <c r="K397" s="1">
        <v>9.9262299323220298E-10</v>
      </c>
      <c r="L397" s="1">
        <v>1.0421806329751999E-8</v>
      </c>
    </row>
    <row r="398" spans="1:12" x14ac:dyDescent="0.25">
      <c r="A398">
        <v>197908</v>
      </c>
      <c r="B398" s="3">
        <v>29068</v>
      </c>
      <c r="C398" s="1">
        <v>6.1178146501216796E-3</v>
      </c>
      <c r="D398" s="1">
        <v>1.5204660572164202E-8</v>
      </c>
      <c r="E398" s="1">
        <v>5.8525714206643703E-7</v>
      </c>
      <c r="F398" s="1">
        <v>5.9727086184991397E-9</v>
      </c>
      <c r="G398" s="1">
        <v>0.99388143686437902</v>
      </c>
      <c r="H398" s="1">
        <v>2.0689720054681501E-8</v>
      </c>
      <c r="I398" s="1">
        <v>3.1162235129042197E-8</v>
      </c>
      <c r="J398" s="1">
        <v>1.4448156688997701E-8</v>
      </c>
      <c r="K398" s="1">
        <v>4.5670489188742001E-8</v>
      </c>
      <c r="L398" s="1">
        <v>3.0081070650412902E-8</v>
      </c>
    </row>
    <row r="399" spans="1:12" x14ac:dyDescent="0.25">
      <c r="A399">
        <v>197909</v>
      </c>
      <c r="B399" s="3">
        <v>29099</v>
      </c>
      <c r="C399" s="1">
        <v>5.9463088694167703E-9</v>
      </c>
      <c r="D399" s="1">
        <v>1.3487443421733599E-8</v>
      </c>
      <c r="E399" s="1">
        <v>1.32908196831856E-8</v>
      </c>
      <c r="F399" s="1">
        <v>1.9723877658858701E-8</v>
      </c>
      <c r="G399" s="1">
        <v>8.3222119206443003E-9</v>
      </c>
      <c r="H399" s="1">
        <v>0.17052472440837699</v>
      </c>
      <c r="I399" s="1">
        <v>0.82878476928803202</v>
      </c>
      <c r="J399" s="1">
        <v>6.9041696433107605E-4</v>
      </c>
      <c r="K399" s="1">
        <v>1.63487758944677E-8</v>
      </c>
      <c r="L399" s="1">
        <v>1.2219874716460601E-8</v>
      </c>
    </row>
    <row r="400" spans="1:12" x14ac:dyDescent="0.25">
      <c r="A400">
        <v>197910</v>
      </c>
      <c r="B400" s="3">
        <v>29129</v>
      </c>
      <c r="C400" s="1">
        <v>6.4399072889197099E-8</v>
      </c>
      <c r="D400" s="1">
        <v>1.00743653600549E-7</v>
      </c>
      <c r="E400" s="1">
        <v>1.3415720985349299E-7</v>
      </c>
      <c r="F400" s="1">
        <v>1.2100841636613901E-7</v>
      </c>
      <c r="G400" s="1">
        <v>9.9936933510891799E-8</v>
      </c>
      <c r="H400" s="1">
        <v>8.9381106652880196E-2</v>
      </c>
      <c r="I400" s="1">
        <v>8.3492049448995605E-8</v>
      </c>
      <c r="J400" s="1">
        <v>0.91061804994653195</v>
      </c>
      <c r="K400" s="1">
        <v>1.33781645041579E-7</v>
      </c>
      <c r="L400" s="1">
        <v>1.05881593159356E-7</v>
      </c>
    </row>
    <row r="401" spans="1:12" x14ac:dyDescent="0.25">
      <c r="A401">
        <v>197911</v>
      </c>
      <c r="B401" s="3">
        <v>29160</v>
      </c>
      <c r="C401" s="1">
        <v>1.0393125932656401E-3</v>
      </c>
      <c r="D401" s="1">
        <v>1.0289266156760499E-6</v>
      </c>
      <c r="E401" s="1">
        <v>0.136737399063383</v>
      </c>
      <c r="F401" s="1">
        <v>6.86436123897936E-3</v>
      </c>
      <c r="G401" s="1">
        <v>0.855355745044862</v>
      </c>
      <c r="H401" s="1">
        <v>1.7928135052976601E-7</v>
      </c>
      <c r="I401" s="1">
        <v>1.92710436395836E-7</v>
      </c>
      <c r="J401" s="1">
        <v>2.7821494072605698E-7</v>
      </c>
      <c r="K401" s="1">
        <v>1.92418620977569E-7</v>
      </c>
      <c r="L401" s="1">
        <v>1.3105070239709E-6</v>
      </c>
    </row>
    <row r="402" spans="1:12" x14ac:dyDescent="0.25">
      <c r="A402">
        <v>197912</v>
      </c>
      <c r="B402" s="3">
        <v>29190</v>
      </c>
      <c r="C402" s="1">
        <v>3.6265529658662701E-3</v>
      </c>
      <c r="D402" s="1">
        <v>5.1901777482863802E-6</v>
      </c>
      <c r="E402" s="1">
        <v>1.7002351193444799E-6</v>
      </c>
      <c r="F402" s="1">
        <v>1.9879751372643999E-8</v>
      </c>
      <c r="G402" s="1">
        <v>0.99636615485034696</v>
      </c>
      <c r="H402" s="1">
        <v>1.8995405293810198E-8</v>
      </c>
      <c r="I402" s="1">
        <v>1.1141260915605199E-7</v>
      </c>
      <c r="J402" s="1">
        <v>2.66334022210172E-8</v>
      </c>
      <c r="K402" s="1">
        <v>1.8867641311999599E-8</v>
      </c>
      <c r="L402" s="1">
        <v>2.0598210906162601E-7</v>
      </c>
    </row>
    <row r="403" spans="1:12" x14ac:dyDescent="0.25">
      <c r="A403">
        <v>198001</v>
      </c>
      <c r="B403" s="3">
        <v>29221</v>
      </c>
      <c r="C403" s="1">
        <v>7.3881446917957701E-3</v>
      </c>
      <c r="D403" s="1">
        <v>1.09783314915476E-7</v>
      </c>
      <c r="E403" s="1">
        <v>1.17209110870518E-7</v>
      </c>
      <c r="F403" s="1">
        <v>1.50963094929843E-8</v>
      </c>
      <c r="G403" s="1">
        <v>0.99261144395390399</v>
      </c>
      <c r="H403" s="1">
        <v>2.2856008474077401E-8</v>
      </c>
      <c r="I403" s="1">
        <v>8.0199696104757897E-8</v>
      </c>
      <c r="J403" s="1">
        <v>2.39713430682192E-8</v>
      </c>
      <c r="K403" s="1">
        <v>8.9458744125801093E-9</v>
      </c>
      <c r="L403" s="1">
        <v>3.3292780485437701E-8</v>
      </c>
    </row>
    <row r="404" spans="1:12" x14ac:dyDescent="0.25">
      <c r="A404">
        <v>198002</v>
      </c>
      <c r="B404" s="3">
        <v>29252</v>
      </c>
      <c r="C404" s="1">
        <v>1.11362149314592E-9</v>
      </c>
      <c r="D404" s="1">
        <v>2.3632510523580301E-9</v>
      </c>
      <c r="E404" s="1">
        <v>4.8047610248726698E-9</v>
      </c>
      <c r="F404" s="1">
        <v>0.45649023920197601</v>
      </c>
      <c r="G404" s="1">
        <v>1.7128577692637699E-8</v>
      </c>
      <c r="H404" s="1">
        <v>0.54350923518864502</v>
      </c>
      <c r="I404" s="1">
        <v>2.1668841937657998E-9</v>
      </c>
      <c r="J404" s="1">
        <v>4.8926600771847797E-7</v>
      </c>
      <c r="K404" s="1">
        <v>6.05592326952371E-9</v>
      </c>
      <c r="L404" s="1">
        <v>2.71041925367759E-9</v>
      </c>
    </row>
    <row r="405" spans="1:12" x14ac:dyDescent="0.25">
      <c r="A405">
        <v>198003</v>
      </c>
      <c r="B405" s="3">
        <v>29281</v>
      </c>
      <c r="C405" s="1">
        <v>9.1458007715827798E-9</v>
      </c>
      <c r="D405" s="1">
        <v>2.6999207057936199E-8</v>
      </c>
      <c r="E405" s="1">
        <v>1.18066201022749E-7</v>
      </c>
      <c r="F405" s="1">
        <v>0.28059791316795402</v>
      </c>
      <c r="G405" s="1">
        <v>3.1900419033869101E-8</v>
      </c>
      <c r="H405" s="1">
        <v>0.719401416421804</v>
      </c>
      <c r="I405" s="1">
        <v>3.7984550764611997E-8</v>
      </c>
      <c r="J405" s="1">
        <v>2.3081919191736699E-7</v>
      </c>
      <c r="K405" s="1">
        <v>5.02355228341079E-8</v>
      </c>
      <c r="L405" s="1">
        <v>1.6525933944852199E-7</v>
      </c>
    </row>
    <row r="406" spans="1:12" x14ac:dyDescent="0.25">
      <c r="A406">
        <v>198004</v>
      </c>
      <c r="B406" s="3">
        <v>29312</v>
      </c>
      <c r="C406" s="1">
        <v>7.5548742777561996E-3</v>
      </c>
      <c r="D406" s="1">
        <v>4.8038934692640999E-8</v>
      </c>
      <c r="E406" s="1">
        <v>5.5080893123392105E-7</v>
      </c>
      <c r="F406" s="1">
        <v>5.8655890936940398E-9</v>
      </c>
      <c r="G406" s="1">
        <v>0.99244444792521702</v>
      </c>
      <c r="H406" s="1">
        <v>6.5542129147971597E-9</v>
      </c>
      <c r="I406" s="1">
        <v>1.31067427365909E-8</v>
      </c>
      <c r="J406" s="1">
        <v>1.2798474833389201E-8</v>
      </c>
      <c r="K406" s="1">
        <v>1.2893160658007099E-8</v>
      </c>
      <c r="L406" s="1">
        <v>2.7730915310327601E-8</v>
      </c>
    </row>
    <row r="407" spans="1:12" x14ac:dyDescent="0.25">
      <c r="A407">
        <v>198005</v>
      </c>
      <c r="B407" s="3">
        <v>29342</v>
      </c>
      <c r="C407" s="1">
        <v>1.08241882595248E-9</v>
      </c>
      <c r="D407" s="1">
        <v>5.31681848349062E-7</v>
      </c>
      <c r="E407" s="1">
        <v>2.5871085209081601E-8</v>
      </c>
      <c r="F407" s="1">
        <v>4.8334826669577104E-10</v>
      </c>
      <c r="G407" s="1">
        <v>3.24451598428377E-9</v>
      </c>
      <c r="H407" s="1">
        <v>1.28121478096256E-8</v>
      </c>
      <c r="I407" s="1">
        <v>0.99999932556570104</v>
      </c>
      <c r="J407" s="1">
        <v>9.9930118748097606E-9</v>
      </c>
      <c r="K407" s="1">
        <v>6.0007832379603604E-9</v>
      </c>
      <c r="L407" s="1">
        <v>8.3265145308540004E-8</v>
      </c>
    </row>
    <row r="408" spans="1:12" x14ac:dyDescent="0.25">
      <c r="A408">
        <v>198006</v>
      </c>
      <c r="B408" s="3">
        <v>29373</v>
      </c>
      <c r="C408" s="1">
        <v>5.9197307259449904E-10</v>
      </c>
      <c r="D408" s="1">
        <v>7.7606626235189201E-10</v>
      </c>
      <c r="E408" s="1">
        <v>6.6167296353226801E-10</v>
      </c>
      <c r="F408" s="1">
        <v>7.3660433697788804E-9</v>
      </c>
      <c r="G408" s="1">
        <v>7.6382323585257701E-10</v>
      </c>
      <c r="H408" s="1">
        <v>0.83265910685875699</v>
      </c>
      <c r="I408" s="1">
        <v>1.1576256863747301E-9</v>
      </c>
      <c r="J408" s="1">
        <v>0.16734086778544799</v>
      </c>
      <c r="K408" s="1">
        <v>1.28960728752624E-8</v>
      </c>
      <c r="L408" s="1">
        <v>1.1426438996289E-9</v>
      </c>
    </row>
    <row r="409" spans="1:12" x14ac:dyDescent="0.25">
      <c r="A409">
        <v>198007</v>
      </c>
      <c r="B409" s="3">
        <v>29403</v>
      </c>
      <c r="C409" s="1">
        <v>1.6465732452900199E-7</v>
      </c>
      <c r="D409" s="1">
        <v>1.62746008847662E-7</v>
      </c>
      <c r="E409" s="1">
        <v>6.3546677570047196E-7</v>
      </c>
      <c r="F409" s="1">
        <v>4.4585041090757598E-9</v>
      </c>
      <c r="G409" s="1">
        <v>0.99999687564690498</v>
      </c>
      <c r="H409" s="1">
        <v>5.3449094827021496E-7</v>
      </c>
      <c r="I409" s="1">
        <v>1.2370626582154901E-6</v>
      </c>
      <c r="J409" s="1">
        <v>8.9172134215198695E-8</v>
      </c>
      <c r="K409" s="1">
        <v>1.7077676159766301E-7</v>
      </c>
      <c r="L409" s="1">
        <v>1.25521979689035E-7</v>
      </c>
    </row>
    <row r="410" spans="1:12" x14ac:dyDescent="0.25">
      <c r="A410">
        <v>198008</v>
      </c>
      <c r="B410" s="3">
        <v>29434</v>
      </c>
      <c r="C410" s="1">
        <v>1.9021536888640399E-7</v>
      </c>
      <c r="D410" s="1">
        <v>4.7473782675640001E-8</v>
      </c>
      <c r="E410" s="1">
        <v>1.90581172684179E-7</v>
      </c>
      <c r="F410" s="1">
        <v>1.3071865343677001E-10</v>
      </c>
      <c r="G410" s="1">
        <v>0.999999376497269</v>
      </c>
      <c r="H410" s="1">
        <v>4.9517530300431503E-9</v>
      </c>
      <c r="I410" s="1">
        <v>1.37570136928854E-7</v>
      </c>
      <c r="J410" s="1">
        <v>1.18682219010583E-9</v>
      </c>
      <c r="K410" s="1">
        <v>1.9010922863116101E-9</v>
      </c>
      <c r="L410" s="1">
        <v>4.94918834350475E-8</v>
      </c>
    </row>
    <row r="411" spans="1:12" x14ac:dyDescent="0.25">
      <c r="A411">
        <v>198009</v>
      </c>
      <c r="B411" s="3">
        <v>29465</v>
      </c>
      <c r="C411" s="1">
        <v>4.0082870576131002E-3</v>
      </c>
      <c r="D411" s="1">
        <v>9.59998928498735E-9</v>
      </c>
      <c r="E411" s="1">
        <v>2.5464660753193599E-8</v>
      </c>
      <c r="F411" s="1">
        <v>6.9434825602778404E-9</v>
      </c>
      <c r="G411" s="1">
        <v>0.99599162554896004</v>
      </c>
      <c r="H411" s="1">
        <v>7.4388839931930702E-9</v>
      </c>
      <c r="I411" s="1">
        <v>1.3861261601119299E-8</v>
      </c>
      <c r="J411" s="1">
        <v>6.8711141037190999E-9</v>
      </c>
      <c r="K411" s="1">
        <v>5.4146608198828496E-9</v>
      </c>
      <c r="L411" s="1">
        <v>1.18036463023687E-8</v>
      </c>
    </row>
    <row r="412" spans="1:12" x14ac:dyDescent="0.25">
      <c r="A412">
        <v>198010</v>
      </c>
      <c r="B412" s="3">
        <v>29495</v>
      </c>
      <c r="C412" s="1">
        <v>8.3074507675445307E-9</v>
      </c>
      <c r="D412" s="1">
        <v>3.6995510881350601E-7</v>
      </c>
      <c r="E412" s="1">
        <v>3.3363172481706398E-7</v>
      </c>
      <c r="F412" s="1">
        <v>2.0480518371149199E-8</v>
      </c>
      <c r="G412" s="1">
        <v>1.9880022354588001E-6</v>
      </c>
      <c r="H412" s="1">
        <v>7.4852388215392397E-8</v>
      </c>
      <c r="I412" s="1">
        <v>0.999996793032219</v>
      </c>
      <c r="J412" s="1">
        <v>5.8023159414241401E-8</v>
      </c>
      <c r="K412" s="1">
        <v>4.2462396583481498E-8</v>
      </c>
      <c r="L412" s="1">
        <v>3.1125279729966201E-7</v>
      </c>
    </row>
    <row r="413" spans="1:12" x14ac:dyDescent="0.25">
      <c r="A413">
        <v>198011</v>
      </c>
      <c r="B413" s="3">
        <v>29526</v>
      </c>
      <c r="C413" s="1">
        <v>9.2679600468744705E-10</v>
      </c>
      <c r="D413" s="1">
        <v>1.9982981327411899E-9</v>
      </c>
      <c r="E413" s="1">
        <v>5.8668451921498897E-8</v>
      </c>
      <c r="F413" s="1">
        <v>2.7233722505526001E-10</v>
      </c>
      <c r="G413" s="1">
        <v>0.99999993007717303</v>
      </c>
      <c r="H413" s="1">
        <v>5.1969278101080702E-10</v>
      </c>
      <c r="I413" s="1">
        <v>1.61579243934902E-9</v>
      </c>
      <c r="J413" s="1">
        <v>3.4090694852270699E-10</v>
      </c>
      <c r="K413" s="1">
        <v>4.2180769154743998E-10</v>
      </c>
      <c r="L413" s="1">
        <v>5.1586033330163303E-9</v>
      </c>
    </row>
    <row r="414" spans="1:12" x14ac:dyDescent="0.25">
      <c r="A414">
        <v>198012</v>
      </c>
      <c r="B414" s="3">
        <v>29556</v>
      </c>
      <c r="C414" s="1">
        <v>3.0972046793637601E-8</v>
      </c>
      <c r="D414" s="1">
        <v>8.9318562845569599E-8</v>
      </c>
      <c r="E414" s="1">
        <v>2.67022201504605E-6</v>
      </c>
      <c r="F414" s="1">
        <v>5.77357271999153E-2</v>
      </c>
      <c r="G414" s="1">
        <v>0.94220652154722595</v>
      </c>
      <c r="H414" s="1">
        <v>2.7623567517071101E-5</v>
      </c>
      <c r="I414" s="1">
        <v>1.43219588660201E-6</v>
      </c>
      <c r="J414" s="1">
        <v>2.4094528949713999E-5</v>
      </c>
      <c r="K414" s="1">
        <v>9.2161683509685501E-7</v>
      </c>
      <c r="L414" s="1">
        <v>8.8883107233648005E-7</v>
      </c>
    </row>
    <row r="415" spans="1:12" x14ac:dyDescent="0.25">
      <c r="A415">
        <v>198101</v>
      </c>
      <c r="B415" s="3">
        <v>29587</v>
      </c>
      <c r="C415" s="1">
        <v>2.3619714581070499E-9</v>
      </c>
      <c r="D415" s="1">
        <v>2.0986033670101202E-9</v>
      </c>
      <c r="E415" s="1">
        <v>2.83621835591613E-9</v>
      </c>
      <c r="F415" s="1">
        <v>1.3962447254341999E-9</v>
      </c>
      <c r="G415" s="1">
        <v>1.41654367280523E-9</v>
      </c>
      <c r="H415" s="1">
        <v>6.4990595689479902E-2</v>
      </c>
      <c r="I415" s="1">
        <v>4.0369785390121403E-9</v>
      </c>
      <c r="J415" s="1">
        <v>5.24264943476088E-2</v>
      </c>
      <c r="K415" s="1">
        <v>0.88258289316554805</v>
      </c>
      <c r="L415" s="1">
        <v>2.65072575199465E-9</v>
      </c>
    </row>
    <row r="416" spans="1:12" x14ac:dyDescent="0.25">
      <c r="A416">
        <v>198102</v>
      </c>
      <c r="B416" s="3">
        <v>29618</v>
      </c>
      <c r="C416" s="1">
        <v>7.24634723733098E-10</v>
      </c>
      <c r="D416" s="1">
        <v>5.8852352932955597E-9</v>
      </c>
      <c r="E416" s="1">
        <v>2.4119476203209799E-9</v>
      </c>
      <c r="F416" s="1">
        <v>3.4339044747629101E-7</v>
      </c>
      <c r="G416" s="1">
        <v>5.0231431017880996E-9</v>
      </c>
      <c r="H416" s="1">
        <v>0.14481139943907101</v>
      </c>
      <c r="I416" s="1">
        <v>1.4123835756434799E-8</v>
      </c>
      <c r="J416" s="1">
        <v>0.85518707019836704</v>
      </c>
      <c r="K416" s="1">
        <v>1.1470675590916199E-6</v>
      </c>
      <c r="L416" s="1">
        <v>1.17357981195384E-8</v>
      </c>
    </row>
    <row r="417" spans="1:12" x14ac:dyDescent="0.25">
      <c r="A417">
        <v>198103</v>
      </c>
      <c r="B417" s="3">
        <v>29646</v>
      </c>
      <c r="C417" s="1">
        <v>1.0429346277763701E-8</v>
      </c>
      <c r="D417" s="1">
        <v>3.1776044311608201E-8</v>
      </c>
      <c r="E417" s="1">
        <v>2.3562051764024601E-8</v>
      </c>
      <c r="F417" s="1">
        <v>5.6518214516206901E-4</v>
      </c>
      <c r="G417" s="1">
        <v>8.26448191609203E-8</v>
      </c>
      <c r="H417" s="1">
        <v>0.30274788864212099</v>
      </c>
      <c r="I417" s="1">
        <v>4.0810689034534901E-8</v>
      </c>
      <c r="J417" s="1">
        <v>0.69668631088953004</v>
      </c>
      <c r="K417" s="1">
        <v>3.8588985149660601E-7</v>
      </c>
      <c r="L417" s="1">
        <v>4.3210622536985802E-8</v>
      </c>
    </row>
    <row r="418" spans="1:12" x14ac:dyDescent="0.25">
      <c r="A418">
        <v>198104</v>
      </c>
      <c r="B418" s="3">
        <v>29677</v>
      </c>
      <c r="C418" s="1">
        <v>7.0466423099969597E-8</v>
      </c>
      <c r="D418" s="1">
        <v>4.5869249972750703E-10</v>
      </c>
      <c r="E418" s="1">
        <v>3.6523519080584002E-10</v>
      </c>
      <c r="F418" s="1">
        <v>1.6242859551650799E-10</v>
      </c>
      <c r="G418" s="1">
        <v>1.93793439491659E-10</v>
      </c>
      <c r="H418" s="1">
        <v>1.98308777687582E-2</v>
      </c>
      <c r="I418" s="1">
        <v>0.98016904961815898</v>
      </c>
      <c r="J418" s="1">
        <v>4.62530521537572E-10</v>
      </c>
      <c r="K418" s="1">
        <v>2.6342714013241002E-10</v>
      </c>
      <c r="L418" s="1">
        <v>2.40496893218643E-10</v>
      </c>
    </row>
    <row r="419" spans="1:12" x14ac:dyDescent="0.25">
      <c r="A419">
        <v>198105</v>
      </c>
      <c r="B419" s="3">
        <v>29707</v>
      </c>
      <c r="C419" s="1">
        <v>8.8869818894888005E-9</v>
      </c>
      <c r="D419" s="1">
        <v>2.58877598931553E-8</v>
      </c>
      <c r="E419" s="1">
        <v>2.2435712088571599E-8</v>
      </c>
      <c r="F419" s="1">
        <v>2.6029061565768501E-8</v>
      </c>
      <c r="G419" s="1">
        <v>0.99999979556442098</v>
      </c>
      <c r="H419" s="1">
        <v>1.9097644694414401E-8</v>
      </c>
      <c r="I419" s="1">
        <v>2.5384094960111701E-8</v>
      </c>
      <c r="J419" s="1">
        <v>3.81428831532989E-8</v>
      </c>
      <c r="K419" s="1">
        <v>1.7359620108023401E-8</v>
      </c>
      <c r="L419" s="1">
        <v>2.1211690949624799E-8</v>
      </c>
    </row>
    <row r="420" spans="1:12" x14ac:dyDescent="0.25">
      <c r="A420">
        <v>198106</v>
      </c>
      <c r="B420" s="3">
        <v>29738</v>
      </c>
      <c r="C420" s="1">
        <v>1.5948537422573501E-9</v>
      </c>
      <c r="D420" s="1">
        <v>6.29249204782853E-9</v>
      </c>
      <c r="E420" s="1">
        <v>4.7031039950016198E-9</v>
      </c>
      <c r="F420" s="1">
        <v>7.1304852192582504E-8</v>
      </c>
      <c r="G420" s="1">
        <v>6.5688830351795099E-9</v>
      </c>
      <c r="H420" s="1">
        <v>0.66844158383600405</v>
      </c>
      <c r="I420" s="1">
        <v>6.2504723008038001E-9</v>
      </c>
      <c r="J420" s="1">
        <v>0.33155776031139</v>
      </c>
      <c r="K420" s="1">
        <v>5.5295143472614297E-7</v>
      </c>
      <c r="L420" s="1">
        <v>6.1865395598904396E-9</v>
      </c>
    </row>
    <row r="421" spans="1:12" x14ac:dyDescent="0.25">
      <c r="A421">
        <v>198107</v>
      </c>
      <c r="B421" s="3">
        <v>29768</v>
      </c>
      <c r="C421" s="1">
        <v>7.0539597105686996E-10</v>
      </c>
      <c r="D421" s="1">
        <v>1.9523490676328101E-9</v>
      </c>
      <c r="E421" s="1">
        <v>1.1437525933150801E-8</v>
      </c>
      <c r="F421" s="1">
        <v>8.0506570101813595E-9</v>
      </c>
      <c r="G421" s="1">
        <v>8.1246066908820794E-9</v>
      </c>
      <c r="H421" s="1">
        <v>0.471939481566646</v>
      </c>
      <c r="I421" s="1">
        <v>6.8945099820635696E-8</v>
      </c>
      <c r="J421" s="1">
        <v>0.52805419715537005</v>
      </c>
      <c r="K421" s="1">
        <v>6.1982299846478698E-6</v>
      </c>
      <c r="L421" s="1">
        <v>2.38322776786882E-8</v>
      </c>
    </row>
    <row r="422" spans="1:12" x14ac:dyDescent="0.25">
      <c r="A422">
        <v>198108</v>
      </c>
      <c r="B422" s="3">
        <v>29799</v>
      </c>
      <c r="C422" s="1">
        <v>9.1853143865587106E-9</v>
      </c>
      <c r="D422" s="1">
        <v>3.2570369734023302E-8</v>
      </c>
      <c r="E422" s="1">
        <v>5.3699046111145597E-8</v>
      </c>
      <c r="F422" s="1">
        <v>1.25872480551806E-2</v>
      </c>
      <c r="G422" s="1">
        <v>4.2706404135169202E-8</v>
      </c>
      <c r="H422" s="1">
        <v>0.79401777758259096</v>
      </c>
      <c r="I422" s="1">
        <v>3.2744400170563299E-8</v>
      </c>
      <c r="J422" s="1">
        <v>0.19338822436509601</v>
      </c>
      <c r="K422" s="1">
        <v>6.5192717208189897E-6</v>
      </c>
      <c r="L422" s="1">
        <v>5.98190351612718E-8</v>
      </c>
    </row>
    <row r="423" spans="1:12" x14ac:dyDescent="0.25">
      <c r="A423">
        <v>198109</v>
      </c>
      <c r="B423" s="3">
        <v>29830</v>
      </c>
      <c r="C423" s="1">
        <v>4.2379383781617802E-8</v>
      </c>
      <c r="D423" s="1">
        <v>5.9932611376236196E-8</v>
      </c>
      <c r="E423" s="1">
        <v>7.0719466068723498E-8</v>
      </c>
      <c r="F423" s="1">
        <v>4.1609224104445297E-6</v>
      </c>
      <c r="G423" s="1">
        <v>5.12190064950885E-8</v>
      </c>
      <c r="H423" s="1">
        <v>0.40460473267068298</v>
      </c>
      <c r="I423" s="1">
        <v>9.6136033084517697E-8</v>
      </c>
      <c r="J423" s="1">
        <v>1.63319737176124E-5</v>
      </c>
      <c r="K423" s="1">
        <v>0.59537436924420395</v>
      </c>
      <c r="L423" s="1">
        <v>8.4803722695289199E-8</v>
      </c>
    </row>
    <row r="424" spans="1:12" x14ac:dyDescent="0.25">
      <c r="A424">
        <v>198110</v>
      </c>
      <c r="B424" s="3">
        <v>29860</v>
      </c>
      <c r="C424" s="1">
        <v>3.3321019738393499E-3</v>
      </c>
      <c r="D424" s="1">
        <v>1.8186119716165901E-7</v>
      </c>
      <c r="E424" s="1">
        <v>7.6730967303361194E-2</v>
      </c>
      <c r="F424" s="1">
        <v>4.8525148125801504E-9</v>
      </c>
      <c r="G424" s="1">
        <v>0.91993547991408997</v>
      </c>
      <c r="H424" s="1">
        <v>1.3226420548961E-8</v>
      </c>
      <c r="I424" s="1">
        <v>1.5732374490757699E-8</v>
      </c>
      <c r="J424" s="1">
        <v>8.4594659447956099E-9</v>
      </c>
      <c r="K424" s="1">
        <v>6.63501337702783E-9</v>
      </c>
      <c r="L424" s="1">
        <v>1.2200417500791599E-6</v>
      </c>
    </row>
    <row r="425" spans="1:12" x14ac:dyDescent="0.25">
      <c r="A425">
        <v>198111</v>
      </c>
      <c r="B425" s="3">
        <v>29891</v>
      </c>
      <c r="C425" s="1">
        <v>4.9540799099036699E-8</v>
      </c>
      <c r="D425" s="1">
        <v>7.5241722264339203E-7</v>
      </c>
      <c r="E425" s="1">
        <v>5.4651007503780805E-7</v>
      </c>
      <c r="F425" s="1">
        <v>6.8114420821331804E-7</v>
      </c>
      <c r="G425" s="1">
        <v>2.1199159123927199E-7</v>
      </c>
      <c r="H425" s="1">
        <v>0.63086977901256203</v>
      </c>
      <c r="I425" s="1">
        <v>4.0200045813554199E-7</v>
      </c>
      <c r="J425" s="1">
        <v>0.369124445733583</v>
      </c>
      <c r="K425" s="1">
        <v>2.8837679057338301E-6</v>
      </c>
      <c r="L425" s="1">
        <v>2.4788158534914597E-7</v>
      </c>
    </row>
    <row r="426" spans="1:12" x14ac:dyDescent="0.25">
      <c r="A426">
        <v>198112</v>
      </c>
      <c r="B426" s="3">
        <v>29921</v>
      </c>
      <c r="C426" s="1">
        <v>2.5890513385934201E-8</v>
      </c>
      <c r="D426" s="1">
        <v>7.6099440364009901E-8</v>
      </c>
      <c r="E426" s="1">
        <v>5.2217923312741899E-8</v>
      </c>
      <c r="F426" s="1">
        <v>9.2989684836144795E-8</v>
      </c>
      <c r="G426" s="1">
        <v>3.4941786168869499E-8</v>
      </c>
      <c r="H426" s="1">
        <v>0.999991635524899</v>
      </c>
      <c r="I426" s="1">
        <v>6.5492856680194294E-8</v>
      </c>
      <c r="J426" s="1">
        <v>3.7073379269536001E-6</v>
      </c>
      <c r="K426" s="1">
        <v>4.2527725743968104E-6</v>
      </c>
      <c r="L426" s="1">
        <v>5.67327605301105E-8</v>
      </c>
    </row>
    <row r="427" spans="1:12" x14ac:dyDescent="0.25">
      <c r="A427">
        <v>198201</v>
      </c>
      <c r="B427" s="3">
        <v>29952</v>
      </c>
      <c r="C427" s="1">
        <v>1.62681602852246E-10</v>
      </c>
      <c r="D427" s="1">
        <v>2.14101864604357E-9</v>
      </c>
      <c r="E427" s="1">
        <v>9.6318241533313405E-10</v>
      </c>
      <c r="F427" s="1">
        <v>4.3601477063042501E-7</v>
      </c>
      <c r="G427" s="1">
        <v>4.2005785229875001E-9</v>
      </c>
      <c r="H427" s="1">
        <v>0.99999892508029697</v>
      </c>
      <c r="I427" s="1">
        <v>3.0100906424727198E-9</v>
      </c>
      <c r="J427" s="1">
        <v>4.0744535932603501E-7</v>
      </c>
      <c r="K427" s="1">
        <v>2.1711502229459401E-7</v>
      </c>
      <c r="L427" s="1">
        <v>3.8670636775126703E-9</v>
      </c>
    </row>
    <row r="428" spans="1:12" x14ac:dyDescent="0.25">
      <c r="A428">
        <v>198202</v>
      </c>
      <c r="B428" s="3">
        <v>29983</v>
      </c>
      <c r="C428" s="1">
        <v>1.68513906398392E-9</v>
      </c>
      <c r="D428" s="1">
        <v>0.99980829755545497</v>
      </c>
      <c r="E428" s="1">
        <v>2.2017180809049001E-8</v>
      </c>
      <c r="F428" s="1">
        <v>1.8330818480044698E-8</v>
      </c>
      <c r="G428" s="1">
        <v>2.9071368591981501E-8</v>
      </c>
      <c r="H428" s="1">
        <v>1.9129430913046599E-4</v>
      </c>
      <c r="I428" s="1">
        <v>4.08607878501555E-8</v>
      </c>
      <c r="J428" s="1">
        <v>6.56872834836323E-8</v>
      </c>
      <c r="K428" s="1">
        <v>2.1288190446543699E-7</v>
      </c>
      <c r="L428" s="1">
        <v>1.7601051962584E-8</v>
      </c>
    </row>
    <row r="429" spans="1:12" x14ac:dyDescent="0.25">
      <c r="A429">
        <v>198203</v>
      </c>
      <c r="B429" s="3">
        <v>30011</v>
      </c>
      <c r="C429" s="1">
        <v>9.8327433257951592E-6</v>
      </c>
      <c r="D429" s="1">
        <v>5.6740750110008001E-6</v>
      </c>
      <c r="E429" s="1">
        <v>2.74454729253821E-4</v>
      </c>
      <c r="F429" s="1">
        <v>3.3582862984683199E-8</v>
      </c>
      <c r="G429" s="1">
        <v>1.7283716783984699E-6</v>
      </c>
      <c r="H429" s="1">
        <v>3.5544484204340297E-7</v>
      </c>
      <c r="I429" s="1">
        <v>2.7170882110643303E-7</v>
      </c>
      <c r="J429" s="1">
        <v>7.3867063508179798E-8</v>
      </c>
      <c r="K429" s="1">
        <v>1.01614185628384E-7</v>
      </c>
      <c r="L429" s="1">
        <v>0.99970747386294301</v>
      </c>
    </row>
    <row r="430" spans="1:12" x14ac:dyDescent="0.25">
      <c r="A430">
        <v>198204</v>
      </c>
      <c r="B430" s="3">
        <v>30042</v>
      </c>
      <c r="C430" s="1">
        <v>3.1217499470664501E-3</v>
      </c>
      <c r="D430" s="1">
        <v>8.4531420823515097E-8</v>
      </c>
      <c r="E430" s="1">
        <v>5.0220033488890505E-7</v>
      </c>
      <c r="F430" s="1">
        <v>1.6075927537972702E-8</v>
      </c>
      <c r="G430" s="1">
        <v>0.99687749220488497</v>
      </c>
      <c r="H430" s="1">
        <v>2.1076182181394099E-8</v>
      </c>
      <c r="I430" s="1">
        <v>3.3373344711192699E-8</v>
      </c>
      <c r="J430" s="1">
        <v>2.3593538469079399E-8</v>
      </c>
      <c r="K430" s="1">
        <v>2.00602383312882E-8</v>
      </c>
      <c r="L430" s="1">
        <v>5.69371410854461E-8</v>
      </c>
    </row>
    <row r="431" spans="1:12" x14ac:dyDescent="0.25">
      <c r="A431">
        <v>198205</v>
      </c>
      <c r="B431" s="3">
        <v>30072</v>
      </c>
      <c r="C431" s="1">
        <v>5.71233648597416E-9</v>
      </c>
      <c r="D431" s="1">
        <v>1.97919892070057E-8</v>
      </c>
      <c r="E431" s="1">
        <v>1.9090537378296101E-8</v>
      </c>
      <c r="F431" s="1">
        <v>2.4731851095511599E-8</v>
      </c>
      <c r="G431" s="1">
        <v>2.32209889896834E-8</v>
      </c>
      <c r="H431" s="1">
        <v>0.99999666580813096</v>
      </c>
      <c r="I431" s="1">
        <v>2.56243645592125E-8</v>
      </c>
      <c r="J431" s="1">
        <v>3.1594738552979601E-6</v>
      </c>
      <c r="K431" s="1">
        <v>3.6217641246244801E-8</v>
      </c>
      <c r="L431" s="1">
        <v>2.0328286236833202E-8</v>
      </c>
    </row>
    <row r="432" spans="1:12" x14ac:dyDescent="0.25">
      <c r="A432">
        <v>198206</v>
      </c>
      <c r="B432" s="3">
        <v>30103</v>
      </c>
      <c r="C432" s="1">
        <v>1.4168966154870401E-8</v>
      </c>
      <c r="D432" s="1">
        <v>4.0996228231556903E-8</v>
      </c>
      <c r="E432" s="1">
        <v>3.7930428359042503E-8</v>
      </c>
      <c r="F432" s="1">
        <v>1.07990633821116E-7</v>
      </c>
      <c r="G432" s="1">
        <v>4.4071466275612498E-8</v>
      </c>
      <c r="H432" s="1">
        <v>0.99982737403426403</v>
      </c>
      <c r="I432" s="1">
        <v>6.0352716656280903E-8</v>
      </c>
      <c r="J432" s="1">
        <v>6.7234600360579501E-6</v>
      </c>
      <c r="K432" s="1">
        <v>1.65555681790521E-4</v>
      </c>
      <c r="L432" s="1">
        <v>4.13214118784679E-8</v>
      </c>
    </row>
    <row r="433" spans="1:12" x14ac:dyDescent="0.25">
      <c r="A433">
        <v>198207</v>
      </c>
      <c r="B433" s="3">
        <v>30133</v>
      </c>
      <c r="C433" s="1">
        <v>1.2035266037093E-9</v>
      </c>
      <c r="D433" s="1">
        <v>0.99999969752098194</v>
      </c>
      <c r="E433" s="1">
        <v>7.8212009792835698E-9</v>
      </c>
      <c r="F433" s="1">
        <v>7.4070987981089996E-9</v>
      </c>
      <c r="G433" s="1">
        <v>1.70750276754528E-8</v>
      </c>
      <c r="H433" s="1">
        <v>3.8318127142669402E-8</v>
      </c>
      <c r="I433" s="1">
        <v>1.3098516247518099E-7</v>
      </c>
      <c r="J433" s="1">
        <v>2.91427019580502E-8</v>
      </c>
      <c r="K433" s="1">
        <v>5.4085261972832399E-8</v>
      </c>
      <c r="L433" s="1">
        <v>1.64409095810777E-8</v>
      </c>
    </row>
    <row r="434" spans="1:12" x14ac:dyDescent="0.25">
      <c r="A434">
        <v>198208</v>
      </c>
      <c r="B434" s="3">
        <v>30164</v>
      </c>
      <c r="C434" s="1">
        <v>3.5404646816929601E-9</v>
      </c>
      <c r="D434" s="1">
        <v>0.99999387213281499</v>
      </c>
      <c r="E434" s="1">
        <v>6.2991927782146504E-8</v>
      </c>
      <c r="F434" s="1">
        <v>1.1578481915778301E-8</v>
      </c>
      <c r="G434" s="1">
        <v>5.1412800718174898E-8</v>
      </c>
      <c r="H434" s="1">
        <v>3.9880667426548198E-6</v>
      </c>
      <c r="I434" s="1">
        <v>8.4246393083734596E-7</v>
      </c>
      <c r="J434" s="1">
        <v>3.2805930971503098E-7</v>
      </c>
      <c r="K434" s="1">
        <v>5.5420037213946196E-7</v>
      </c>
      <c r="L434" s="1">
        <v>2.8555315098213201E-7</v>
      </c>
    </row>
    <row r="435" spans="1:12" x14ac:dyDescent="0.25">
      <c r="A435">
        <v>198209</v>
      </c>
      <c r="B435" s="3">
        <v>30195</v>
      </c>
      <c r="C435" s="1">
        <v>1.5834798175776401E-7</v>
      </c>
      <c r="D435" s="1">
        <v>4.5390317783689999E-9</v>
      </c>
      <c r="E435" s="1">
        <v>4.1689331321814701E-7</v>
      </c>
      <c r="F435" s="1">
        <v>9.3347071706032996E-10</v>
      </c>
      <c r="G435" s="1">
        <v>3.9415977649496201E-9</v>
      </c>
      <c r="H435" s="1">
        <v>4.8764004855206495E-7</v>
      </c>
      <c r="I435" s="1">
        <v>0.99999891236709604</v>
      </c>
      <c r="J435" s="1">
        <v>4.3698572887439301E-9</v>
      </c>
      <c r="K435" s="1">
        <v>2.9238429684134898E-9</v>
      </c>
      <c r="L435" s="1">
        <v>8.0437689543606107E-9</v>
      </c>
    </row>
    <row r="436" spans="1:12" x14ac:dyDescent="0.25">
      <c r="A436">
        <v>198210</v>
      </c>
      <c r="B436" s="3">
        <v>30225</v>
      </c>
      <c r="C436" s="1">
        <v>2.1356068423337099E-8</v>
      </c>
      <c r="D436" s="1">
        <v>3.2036077985577002E-8</v>
      </c>
      <c r="E436" s="1">
        <v>1.5066025034644801E-8</v>
      </c>
      <c r="F436" s="1">
        <v>6.4381588390745502E-9</v>
      </c>
      <c r="G436" s="1">
        <v>0.99999986720534895</v>
      </c>
      <c r="H436" s="1">
        <v>7.9130144562402604E-9</v>
      </c>
      <c r="I436" s="1">
        <v>2.59102797630091E-8</v>
      </c>
      <c r="J436" s="1">
        <v>7.4461660020983299E-9</v>
      </c>
      <c r="K436" s="1">
        <v>5.6452872689492098E-9</v>
      </c>
      <c r="L436" s="1">
        <v>1.09835714766323E-8</v>
      </c>
    </row>
    <row r="437" spans="1:12" x14ac:dyDescent="0.25">
      <c r="A437">
        <v>198211</v>
      </c>
      <c r="B437" s="3">
        <v>30256</v>
      </c>
      <c r="C437" s="1">
        <v>1.57085590400947E-9</v>
      </c>
      <c r="D437" s="1">
        <v>3.0778476688198797E-5</v>
      </c>
      <c r="E437" s="1">
        <v>1.6833420103411499E-6</v>
      </c>
      <c r="F437" s="1">
        <v>1.6235123507500401E-8</v>
      </c>
      <c r="G437" s="1">
        <v>4.0058439673374899E-6</v>
      </c>
      <c r="H437" s="1">
        <v>0.28617116654407698</v>
      </c>
      <c r="I437" s="1">
        <v>0.71379047157653897</v>
      </c>
      <c r="J437" s="1">
        <v>6.9555327201888996E-7</v>
      </c>
      <c r="K437" s="1">
        <v>8.9999372923933199E-8</v>
      </c>
      <c r="L437" s="1">
        <v>1.0909050386209999E-6</v>
      </c>
    </row>
    <row r="438" spans="1:12" x14ac:dyDescent="0.25">
      <c r="A438">
        <v>198212</v>
      </c>
      <c r="B438" s="3">
        <v>30286</v>
      </c>
      <c r="C438" s="1">
        <v>2.3115277416188301E-7</v>
      </c>
      <c r="D438" s="1">
        <v>6.4921988288592304E-5</v>
      </c>
      <c r="E438" s="1">
        <v>1.9014967002079801E-7</v>
      </c>
      <c r="F438" s="1">
        <v>2.3044398500922099E-8</v>
      </c>
      <c r="G438" s="1">
        <v>0.99993418469041595</v>
      </c>
      <c r="H438" s="1">
        <v>4.9015187388828697E-8</v>
      </c>
      <c r="I438" s="1">
        <v>1.8879407538575701E-7</v>
      </c>
      <c r="J438" s="1">
        <v>4.45794613803854E-8</v>
      </c>
      <c r="K438" s="1">
        <v>3.9031385871262101E-8</v>
      </c>
      <c r="L438" s="1">
        <v>1.2755433815492501E-7</v>
      </c>
    </row>
    <row r="439" spans="1:12" x14ac:dyDescent="0.25">
      <c r="A439">
        <v>198301</v>
      </c>
      <c r="B439" s="3">
        <v>30317</v>
      </c>
      <c r="C439" s="1">
        <v>2.33788279131781E-9</v>
      </c>
      <c r="D439" s="1">
        <v>3.24124571994666E-8</v>
      </c>
      <c r="E439" s="1">
        <v>5.8415468209028998E-8</v>
      </c>
      <c r="F439" s="1">
        <v>1.10761866115986E-9</v>
      </c>
      <c r="G439" s="1">
        <v>0.99999988432990505</v>
      </c>
      <c r="H439" s="1">
        <v>1.2059517353396599E-9</v>
      </c>
      <c r="I439" s="1">
        <v>1.1105342988794801E-8</v>
      </c>
      <c r="J439" s="1">
        <v>1.29557096345372E-9</v>
      </c>
      <c r="K439" s="1">
        <v>1.3998644649507101E-9</v>
      </c>
      <c r="L439" s="1">
        <v>6.3898786043346802E-9</v>
      </c>
    </row>
    <row r="440" spans="1:12" x14ac:dyDescent="0.25">
      <c r="A440">
        <v>198302</v>
      </c>
      <c r="B440" s="3">
        <v>30348</v>
      </c>
      <c r="C440" s="1">
        <v>4.0156173146274901E-7</v>
      </c>
      <c r="D440" s="1">
        <v>9.7692544305099306E-7</v>
      </c>
      <c r="E440" s="1">
        <v>9.0616713194829797E-6</v>
      </c>
      <c r="F440" s="1">
        <v>1.0348674205198801E-7</v>
      </c>
      <c r="G440" s="1">
        <v>0.99998159729764902</v>
      </c>
      <c r="H440" s="1">
        <v>7.8891907163119002E-7</v>
      </c>
      <c r="I440" s="1">
        <v>2.3265287217135998E-6</v>
      </c>
      <c r="J440" s="1">
        <v>3.03142523920794E-7</v>
      </c>
      <c r="K440" s="1">
        <v>3.7620631192221799E-7</v>
      </c>
      <c r="L440" s="1">
        <v>4.0642604966025598E-6</v>
      </c>
    </row>
    <row r="441" spans="1:12" x14ac:dyDescent="0.25">
      <c r="A441">
        <v>198303</v>
      </c>
      <c r="B441" s="3">
        <v>30376</v>
      </c>
      <c r="C441" s="1">
        <v>1.1780859876397499E-8</v>
      </c>
      <c r="D441" s="1">
        <v>0.99999923578729299</v>
      </c>
      <c r="E441" s="1">
        <v>4.17379111870341E-8</v>
      </c>
      <c r="F441" s="1">
        <v>1.44663498317395E-8</v>
      </c>
      <c r="G441" s="1">
        <v>4.9502203322074802E-7</v>
      </c>
      <c r="H441" s="1">
        <v>2.3913877139480901E-8</v>
      </c>
      <c r="I441" s="1">
        <v>8.3193766493829402E-8</v>
      </c>
      <c r="J441" s="1">
        <v>2.1190405402018599E-8</v>
      </c>
      <c r="K441" s="1">
        <v>1.86467418006182E-8</v>
      </c>
      <c r="L441" s="1">
        <v>5.4259823077695001E-8</v>
      </c>
    </row>
    <row r="442" spans="1:12" x14ac:dyDescent="0.25">
      <c r="A442">
        <v>198304</v>
      </c>
      <c r="B442" s="3">
        <v>30407</v>
      </c>
      <c r="C442" s="1">
        <v>8.1853971500658306E-8</v>
      </c>
      <c r="D442" s="1">
        <v>9.9668022560885206E-6</v>
      </c>
      <c r="E442" s="1">
        <v>1.0289626007238101E-6</v>
      </c>
      <c r="F442" s="1">
        <v>5.7505217635152297E-7</v>
      </c>
      <c r="G442" s="1">
        <v>0.99998207886621504</v>
      </c>
      <c r="H442" s="1">
        <v>1.6149494592545E-7</v>
      </c>
      <c r="I442" s="1">
        <v>4.2407612521914902E-6</v>
      </c>
      <c r="J442" s="1">
        <v>4.8504883018704797E-7</v>
      </c>
      <c r="K442" s="1">
        <v>4.7972753408045502E-8</v>
      </c>
      <c r="L442" s="1">
        <v>1.3331889921894699E-6</v>
      </c>
    </row>
    <row r="443" spans="1:12" x14ac:dyDescent="0.25">
      <c r="A443">
        <v>198305</v>
      </c>
      <c r="B443" s="3">
        <v>30437</v>
      </c>
      <c r="C443" s="1">
        <v>2.8873116016346998E-8</v>
      </c>
      <c r="D443" s="1">
        <v>0.99999783380200902</v>
      </c>
      <c r="E443" s="1">
        <v>7.1838118877027498E-8</v>
      </c>
      <c r="F443" s="1">
        <v>6.6516456581228607E-8</v>
      </c>
      <c r="G443" s="1">
        <v>1.9828315675563101E-7</v>
      </c>
      <c r="H443" s="1">
        <v>7.8081162924232498E-8</v>
      </c>
      <c r="I443" s="1">
        <v>5.9342151482162197E-7</v>
      </c>
      <c r="J443" s="1">
        <v>1.04677449817073E-7</v>
      </c>
      <c r="K443" s="1">
        <v>7.1256370866674296E-8</v>
      </c>
      <c r="L443" s="1">
        <v>9.53250638008871E-7</v>
      </c>
    </row>
    <row r="444" spans="1:12" x14ac:dyDescent="0.25">
      <c r="A444">
        <v>198306</v>
      </c>
      <c r="B444" s="3">
        <v>30468</v>
      </c>
      <c r="C444" s="1">
        <v>7.3323434459084897E-3</v>
      </c>
      <c r="D444" s="1">
        <v>5.6876090907850397E-8</v>
      </c>
      <c r="E444" s="1">
        <v>1.36128560136603E-8</v>
      </c>
      <c r="F444" s="1">
        <v>2.9999217365575001E-9</v>
      </c>
      <c r="G444" s="1">
        <v>0.992667533605605</v>
      </c>
      <c r="H444" s="1">
        <v>1.8098703736770199E-9</v>
      </c>
      <c r="I444" s="1">
        <v>3.9017406386057899E-8</v>
      </c>
      <c r="J444" s="1">
        <v>2.4025137226456601E-9</v>
      </c>
      <c r="K444" s="1">
        <v>1.38094944474058E-9</v>
      </c>
      <c r="L444" s="1">
        <v>4.8488772558260703E-9</v>
      </c>
    </row>
    <row r="445" spans="1:12" x14ac:dyDescent="0.25">
      <c r="A445">
        <v>198307</v>
      </c>
      <c r="B445" s="3">
        <v>30498</v>
      </c>
      <c r="C445" s="1">
        <v>9.6499913097062511E-7</v>
      </c>
      <c r="D445" s="1">
        <v>0.52494728494883502</v>
      </c>
      <c r="E445" s="1">
        <v>6.7850857379944295E-7</v>
      </c>
      <c r="F445" s="1">
        <v>2.6663588827982001E-9</v>
      </c>
      <c r="G445" s="1">
        <v>0.475010305097748</v>
      </c>
      <c r="H445" s="1">
        <v>7.5205310559550498E-8</v>
      </c>
      <c r="I445" s="1">
        <v>4.0555232030763798E-5</v>
      </c>
      <c r="J445" s="1">
        <v>4.5512443827812999E-8</v>
      </c>
      <c r="K445" s="1">
        <v>3.4187087486687203E-8</v>
      </c>
      <c r="L445" s="1">
        <v>5.3642480004088303E-8</v>
      </c>
    </row>
    <row r="446" spans="1:12" x14ac:dyDescent="0.25">
      <c r="A446">
        <v>198308</v>
      </c>
      <c r="B446" s="3">
        <v>30529</v>
      </c>
      <c r="C446" s="1">
        <v>8.8734092661811401E-9</v>
      </c>
      <c r="D446" s="1">
        <v>1.5258522435986801E-8</v>
      </c>
      <c r="E446" s="1">
        <v>1.3499722189878099E-8</v>
      </c>
      <c r="F446" s="1">
        <v>2.3644641052549101E-2</v>
      </c>
      <c r="G446" s="1">
        <v>1.88545991436619E-8</v>
      </c>
      <c r="H446" s="1">
        <v>3.9529470881771602E-8</v>
      </c>
      <c r="I446" s="1">
        <v>0.83470102939396296</v>
      </c>
      <c r="J446" s="1">
        <v>4.0908795264872401E-8</v>
      </c>
      <c r="K446" s="1">
        <v>0.14165415627348901</v>
      </c>
      <c r="L446" s="1">
        <v>3.6355476496605203E-8</v>
      </c>
    </row>
    <row r="447" spans="1:12" x14ac:dyDescent="0.25">
      <c r="A447">
        <v>198309</v>
      </c>
      <c r="B447" s="3">
        <v>30560</v>
      </c>
      <c r="C447" s="1">
        <v>2.29302990645279E-8</v>
      </c>
      <c r="D447" s="1">
        <v>1.89616545195314E-6</v>
      </c>
      <c r="E447" s="1">
        <v>1.2397032670774801E-5</v>
      </c>
      <c r="F447" s="1">
        <v>4.0485487540740303E-8</v>
      </c>
      <c r="G447" s="1">
        <v>9.5371827309216402E-6</v>
      </c>
      <c r="H447" s="1">
        <v>5.8238535752802801E-7</v>
      </c>
      <c r="I447" s="1">
        <v>6.6334043628452604E-6</v>
      </c>
      <c r="J447" s="1">
        <v>3.1662612730854099E-7</v>
      </c>
      <c r="K447" s="1">
        <v>7.7035141113237505E-7</v>
      </c>
      <c r="L447" s="1">
        <v>0.99996780343619396</v>
      </c>
    </row>
    <row r="448" spans="1:12" x14ac:dyDescent="0.25">
      <c r="A448">
        <v>198310</v>
      </c>
      <c r="B448" s="3">
        <v>30590</v>
      </c>
      <c r="C448" s="1">
        <v>2.9358274711861599E-10</v>
      </c>
      <c r="D448" s="1">
        <v>5.7141067134062897E-10</v>
      </c>
      <c r="E448" s="1">
        <v>3.6665925272631101E-10</v>
      </c>
      <c r="F448" s="1">
        <v>1.06974653552985E-9</v>
      </c>
      <c r="G448" s="1">
        <v>2.3981690307399801E-10</v>
      </c>
      <c r="H448" s="1">
        <v>8.4602070807348894E-6</v>
      </c>
      <c r="I448" s="1">
        <v>2.6322836195544002E-6</v>
      </c>
      <c r="J448" s="1">
        <v>0.27096395394549699</v>
      </c>
      <c r="K448" s="1">
        <v>0.72902495018043101</v>
      </c>
      <c r="L448" s="1">
        <v>8.4221858859211599E-10</v>
      </c>
    </row>
    <row r="449" spans="1:12" x14ac:dyDescent="0.25">
      <c r="A449">
        <v>198311</v>
      </c>
      <c r="B449" s="3">
        <v>30621</v>
      </c>
      <c r="C449" s="1">
        <v>1.14662738161138E-8</v>
      </c>
      <c r="D449" s="1">
        <v>2.0340135950084501E-7</v>
      </c>
      <c r="E449" s="1">
        <v>1.7620616896316501E-7</v>
      </c>
      <c r="F449" s="1">
        <v>4.0139885262881698E-8</v>
      </c>
      <c r="G449" s="1">
        <v>0.26966314899580601</v>
      </c>
      <c r="H449" s="1">
        <v>8.7539016208516303E-8</v>
      </c>
      <c r="I449" s="1">
        <v>3.6189177204323599E-7</v>
      </c>
      <c r="J449" s="1">
        <v>8.4312622111263297E-8</v>
      </c>
      <c r="K449" s="1">
        <v>0.73033563615540997</v>
      </c>
      <c r="L449" s="1">
        <v>2.4989124045979502E-7</v>
      </c>
    </row>
    <row r="450" spans="1:12" x14ac:dyDescent="0.25">
      <c r="A450">
        <v>198312</v>
      </c>
      <c r="B450" s="3">
        <v>30651</v>
      </c>
      <c r="C450" s="1">
        <v>6.3040234775446397E-7</v>
      </c>
      <c r="D450" s="1">
        <v>6.3891547602313204E-4</v>
      </c>
      <c r="E450" s="1">
        <v>6.3677395892433199E-6</v>
      </c>
      <c r="F450" s="1">
        <v>5.2568674325437403E-7</v>
      </c>
      <c r="G450" s="1">
        <v>5.23663786132378E-7</v>
      </c>
      <c r="H450" s="1">
        <v>5.2895648375787102E-5</v>
      </c>
      <c r="I450" s="1">
        <v>0.99928890371411305</v>
      </c>
      <c r="J450" s="1">
        <v>3.4998973998461399E-6</v>
      </c>
      <c r="K450" s="1">
        <v>6.2542344724201003E-6</v>
      </c>
      <c r="L450" s="1">
        <v>1.48353714935997E-6</v>
      </c>
    </row>
    <row r="451" spans="1:12" x14ac:dyDescent="0.25">
      <c r="A451">
        <v>198401</v>
      </c>
      <c r="B451" s="3">
        <v>30682</v>
      </c>
      <c r="C451" s="1">
        <v>7.9438394603275195E-9</v>
      </c>
      <c r="D451" s="1">
        <v>2.67916377860057E-7</v>
      </c>
      <c r="E451" s="1">
        <v>1.61662944630949E-6</v>
      </c>
      <c r="F451" s="1">
        <v>1.6045149893750699E-8</v>
      </c>
      <c r="G451" s="1">
        <v>1.2044389719330001E-6</v>
      </c>
      <c r="H451" s="1">
        <v>3.20472641942401E-8</v>
      </c>
      <c r="I451" s="1">
        <v>0.99999665866616305</v>
      </c>
      <c r="J451" s="1">
        <v>1.12637357212865E-8</v>
      </c>
      <c r="K451" s="1">
        <v>3.9862552672905698E-8</v>
      </c>
      <c r="L451" s="1">
        <v>1.4518649866106699E-7</v>
      </c>
    </row>
    <row r="452" spans="1:12" x14ac:dyDescent="0.25">
      <c r="A452">
        <v>198402</v>
      </c>
      <c r="B452" s="3">
        <v>30713</v>
      </c>
      <c r="C452" s="1">
        <v>3.4451495890639499E-9</v>
      </c>
      <c r="D452" s="1">
        <v>1.7233395673808899E-8</v>
      </c>
      <c r="E452" s="1">
        <v>9.7441490305454298E-9</v>
      </c>
      <c r="F452" s="1">
        <v>2.0408778038530299E-2</v>
      </c>
      <c r="G452" s="1">
        <v>1.39373218205811E-8</v>
      </c>
      <c r="H452" s="1">
        <v>0.39483935780212798</v>
      </c>
      <c r="I452" s="1">
        <v>2.9853568583948698E-7</v>
      </c>
      <c r="J452" s="1">
        <v>3.7265698709685102E-2</v>
      </c>
      <c r="K452" s="1">
        <v>0.54748555354014805</v>
      </c>
      <c r="L452" s="1">
        <v>2.6901385415777699E-7</v>
      </c>
    </row>
    <row r="453" spans="1:12" x14ac:dyDescent="0.25">
      <c r="A453">
        <v>198403</v>
      </c>
      <c r="B453" s="3">
        <v>30742</v>
      </c>
      <c r="C453" s="1">
        <v>1.30491711982828E-2</v>
      </c>
      <c r="D453" s="1">
        <v>7.2430022001605101E-7</v>
      </c>
      <c r="E453" s="1">
        <v>1.10418451671807E-5</v>
      </c>
      <c r="F453" s="1">
        <v>3.1166289995019701E-7</v>
      </c>
      <c r="G453" s="1">
        <v>0.98691087832632796</v>
      </c>
      <c r="H453" s="1">
        <v>1.7558886778804699E-7</v>
      </c>
      <c r="I453" s="1">
        <v>1.12063542975368E-6</v>
      </c>
      <c r="J453" s="1">
        <v>1.8348341322708701E-7</v>
      </c>
      <c r="K453" s="1">
        <v>2.3245909759182101E-7</v>
      </c>
      <c r="L453" s="1">
        <v>2.61605002889139E-5</v>
      </c>
    </row>
    <row r="454" spans="1:12" x14ac:dyDescent="0.25">
      <c r="A454">
        <v>198404</v>
      </c>
      <c r="B454" s="3">
        <v>30773</v>
      </c>
      <c r="C454" s="1">
        <v>2.3182900344173201E-8</v>
      </c>
      <c r="D454" s="1">
        <v>5.8502950296199602E-8</v>
      </c>
      <c r="E454" s="1">
        <v>4.9735039818875902E-8</v>
      </c>
      <c r="F454" s="1">
        <v>3.1306585833245402E-8</v>
      </c>
      <c r="G454" s="1">
        <v>1.64116103700125E-7</v>
      </c>
      <c r="H454" s="1">
        <v>3.4650814663885598E-6</v>
      </c>
      <c r="I454" s="1">
        <v>7.8111967009925497E-8</v>
      </c>
      <c r="J454" s="1">
        <v>5.4387709145103501E-8</v>
      </c>
      <c r="K454" s="1">
        <v>0.17025401328879999</v>
      </c>
      <c r="L454" s="1">
        <v>0.82974206228648595</v>
      </c>
    </row>
    <row r="455" spans="1:12" x14ac:dyDescent="0.25">
      <c r="A455">
        <v>198405</v>
      </c>
      <c r="B455" s="3">
        <v>30803</v>
      </c>
      <c r="C455" s="1">
        <v>1.30693766046327E-2</v>
      </c>
      <c r="D455" s="1">
        <v>1.9737259434335301E-8</v>
      </c>
      <c r="E455" s="1">
        <v>4.13858421074861E-6</v>
      </c>
      <c r="F455" s="1">
        <v>5.46120282278818E-9</v>
      </c>
      <c r="G455" s="1">
        <v>0.98692640670655896</v>
      </c>
      <c r="H455" s="1">
        <v>5.9841402707084303E-9</v>
      </c>
      <c r="I455" s="1">
        <v>2.02881224444139E-8</v>
      </c>
      <c r="J455" s="1">
        <v>4.8783570368655096E-9</v>
      </c>
      <c r="K455" s="1">
        <v>7.2382622949983797E-9</v>
      </c>
      <c r="L455" s="1">
        <v>1.45172413971392E-8</v>
      </c>
    </row>
    <row r="456" spans="1:12" x14ac:dyDescent="0.25">
      <c r="A456">
        <v>198406</v>
      </c>
      <c r="B456" s="3">
        <v>30834</v>
      </c>
      <c r="C456" s="1">
        <v>1.3245940783068901E-2</v>
      </c>
      <c r="D456" s="1">
        <v>5.2997303067552997E-8</v>
      </c>
      <c r="E456" s="1">
        <v>1.0352254480567401E-4</v>
      </c>
      <c r="F456" s="1">
        <v>1.0037060863263401E-7</v>
      </c>
      <c r="G456" s="1">
        <v>0.986649922269348</v>
      </c>
      <c r="H456" s="1">
        <v>7.5478717263680195E-8</v>
      </c>
      <c r="I456" s="1">
        <v>5.70208379204886E-8</v>
      </c>
      <c r="J456" s="1">
        <v>4.2822571172376298E-8</v>
      </c>
      <c r="K456" s="1">
        <v>1.87538388702186E-7</v>
      </c>
      <c r="L456" s="1">
        <v>9.8174450618435703E-8</v>
      </c>
    </row>
    <row r="457" spans="1:12" x14ac:dyDescent="0.25">
      <c r="A457">
        <v>198407</v>
      </c>
      <c r="B457" s="3">
        <v>30864</v>
      </c>
      <c r="C457" s="1">
        <v>3.7582215370724402E-8</v>
      </c>
      <c r="D457" s="1">
        <v>1.01599219244079E-7</v>
      </c>
      <c r="E457" s="1">
        <v>1.4270122911789E-7</v>
      </c>
      <c r="F457" s="1">
        <v>2.20302575127743E-7</v>
      </c>
      <c r="G457" s="1">
        <v>1.2840245522079899E-7</v>
      </c>
      <c r="H457" s="1">
        <v>0.22216867029958201</v>
      </c>
      <c r="I457" s="1">
        <v>2.9985647835561998E-7</v>
      </c>
      <c r="J457" s="1">
        <v>0.74900111329198304</v>
      </c>
      <c r="K457" s="1">
        <v>2.88290240943226E-2</v>
      </c>
      <c r="L457" s="1">
        <v>2.61869962194569E-7</v>
      </c>
    </row>
    <row r="458" spans="1:12" x14ac:dyDescent="0.25">
      <c r="A458">
        <v>198408</v>
      </c>
      <c r="B458" s="3">
        <v>30895</v>
      </c>
      <c r="C458" s="1">
        <v>1.0865712799706001E-2</v>
      </c>
      <c r="D458" s="1">
        <v>2.20011628961658E-8</v>
      </c>
      <c r="E458" s="1">
        <v>6.1616137691670106E-8</v>
      </c>
      <c r="F458" s="1">
        <v>3.2140849510688299E-9</v>
      </c>
      <c r="G458" s="1">
        <v>0.98913414421856405</v>
      </c>
      <c r="H458" s="1">
        <v>4.7348066128733104E-9</v>
      </c>
      <c r="I458" s="1">
        <v>2.0878454059860099E-8</v>
      </c>
      <c r="J458" s="1">
        <v>3.7835303154897603E-9</v>
      </c>
      <c r="K458" s="1">
        <v>5.6316461537469198E-9</v>
      </c>
      <c r="L458" s="1">
        <v>2.1121895687629398E-8</v>
      </c>
    </row>
    <row r="459" spans="1:12" x14ac:dyDescent="0.25">
      <c r="A459">
        <v>198409</v>
      </c>
      <c r="B459" s="3">
        <v>30926</v>
      </c>
      <c r="C459" s="1">
        <v>1.96853916872978E-7</v>
      </c>
      <c r="D459" s="1">
        <v>8.7925477165024404E-7</v>
      </c>
      <c r="E459" s="1">
        <v>5.0094300152746199E-7</v>
      </c>
      <c r="F459" s="1">
        <v>2.8591171941547701E-7</v>
      </c>
      <c r="G459" s="1">
        <v>3.8042631578920902E-7</v>
      </c>
      <c r="H459" s="1">
        <v>9.4013869243992302E-6</v>
      </c>
      <c r="I459" s="1">
        <v>0.99991418663688902</v>
      </c>
      <c r="J459" s="1">
        <v>7.3365736161750604E-5</v>
      </c>
      <c r="K459" s="1">
        <v>4.1164217732554997E-7</v>
      </c>
      <c r="L459" s="1">
        <v>3.9120812224325101E-7</v>
      </c>
    </row>
    <row r="460" spans="1:12" x14ac:dyDescent="0.25">
      <c r="A460">
        <v>198410</v>
      </c>
      <c r="B460" s="3">
        <v>30956</v>
      </c>
      <c r="C460" s="1">
        <v>1.14609281590826E-7</v>
      </c>
      <c r="D460" s="1">
        <v>1.93205242545747E-7</v>
      </c>
      <c r="E460" s="1">
        <v>2.9404629443660998E-6</v>
      </c>
      <c r="F460" s="1">
        <v>1.3318696239326999E-7</v>
      </c>
      <c r="G460" s="1">
        <v>4.8325804611659696E-6</v>
      </c>
      <c r="H460" s="1">
        <v>3.7129668412779899E-7</v>
      </c>
      <c r="I460" s="1">
        <v>0.99997534363071106</v>
      </c>
      <c r="J460" s="1">
        <v>1.7341309640635799E-7</v>
      </c>
      <c r="K460" s="1">
        <v>1.5490928917811899E-5</v>
      </c>
      <c r="L460" s="1">
        <v>4.0668569819922502E-7</v>
      </c>
    </row>
    <row r="461" spans="1:12" x14ac:dyDescent="0.25">
      <c r="A461">
        <v>198411</v>
      </c>
      <c r="B461" s="3">
        <v>30987</v>
      </c>
      <c r="C461" s="1">
        <v>4.0982505081262696E-9</v>
      </c>
      <c r="D461" s="1">
        <v>1.2222414064757199E-6</v>
      </c>
      <c r="E461" s="1">
        <v>1.1665741585015799E-6</v>
      </c>
      <c r="F461" s="1">
        <v>9.1445658897170307E-9</v>
      </c>
      <c r="G461" s="1">
        <v>3.6032449512745401E-8</v>
      </c>
      <c r="H461" s="1">
        <v>2.90924045100916E-7</v>
      </c>
      <c r="I461" s="1">
        <v>0.99999604713138701</v>
      </c>
      <c r="J461" s="1">
        <v>8.2796379327146896E-8</v>
      </c>
      <c r="K461" s="1">
        <v>9.0277548305136902E-7</v>
      </c>
      <c r="L461" s="1">
        <v>2.3828193516651701E-7</v>
      </c>
    </row>
    <row r="462" spans="1:12" x14ac:dyDescent="0.25">
      <c r="A462">
        <v>198412</v>
      </c>
      <c r="B462" s="3">
        <v>31017</v>
      </c>
      <c r="C462" s="1">
        <v>1.21743723819968E-2</v>
      </c>
      <c r="D462" s="1">
        <v>9.9073483124545706E-10</v>
      </c>
      <c r="E462" s="1">
        <v>3.1541678589640998E-8</v>
      </c>
      <c r="F462" s="1">
        <v>1.81578589531954E-10</v>
      </c>
      <c r="G462" s="1">
        <v>0.98782557994422404</v>
      </c>
      <c r="H462" s="1">
        <v>2.2431356362738901E-10</v>
      </c>
      <c r="I462" s="1">
        <v>7.1516819762994305E-10</v>
      </c>
      <c r="J462" s="1">
        <v>1.7143705779495901E-10</v>
      </c>
      <c r="K462" s="1">
        <v>2.1623794974031299E-10</v>
      </c>
      <c r="L462" s="1">
        <v>1.36326315715001E-8</v>
      </c>
    </row>
    <row r="463" spans="1:12" x14ac:dyDescent="0.25">
      <c r="A463">
        <v>198501</v>
      </c>
      <c r="B463" s="3">
        <v>31048</v>
      </c>
      <c r="C463" s="1">
        <v>1.69940042382894E-6</v>
      </c>
      <c r="D463" s="1">
        <v>0.52970773076303301</v>
      </c>
      <c r="E463" s="1">
        <v>5.2079408873508702E-6</v>
      </c>
      <c r="F463" s="1">
        <v>1.0988681071961601E-8</v>
      </c>
      <c r="G463" s="1">
        <v>0.470285252024087</v>
      </c>
      <c r="H463" s="1">
        <v>1.6385650827437601E-8</v>
      </c>
      <c r="I463" s="1">
        <v>3.0925732967368498E-8</v>
      </c>
      <c r="J463" s="1">
        <v>1.29197178569161E-8</v>
      </c>
      <c r="K463" s="1">
        <v>1.9969730713658199E-8</v>
      </c>
      <c r="L463" s="1">
        <v>1.8682261516901798E-8</v>
      </c>
    </row>
    <row r="464" spans="1:12" x14ac:dyDescent="0.25">
      <c r="A464">
        <v>198502</v>
      </c>
      <c r="B464" s="3">
        <v>31079</v>
      </c>
      <c r="C464" s="1">
        <v>1.3135645102206099E-8</v>
      </c>
      <c r="D464" s="1">
        <v>9.2908263842209604E-7</v>
      </c>
      <c r="E464" s="1">
        <v>1.32236316659983E-6</v>
      </c>
      <c r="F464" s="1">
        <v>7.5923533971303797E-8</v>
      </c>
      <c r="G464" s="1">
        <v>3.4107196111566001E-7</v>
      </c>
      <c r="H464" s="1">
        <v>1.67441576781625E-6</v>
      </c>
      <c r="I464" s="1">
        <v>0.99999414488326799</v>
      </c>
      <c r="J464" s="1">
        <v>8.2224251587204795E-7</v>
      </c>
      <c r="K464" s="1">
        <v>2.4284436029779699E-7</v>
      </c>
      <c r="L464" s="1">
        <v>4.3403714219341298E-7</v>
      </c>
    </row>
    <row r="465" spans="1:12" x14ac:dyDescent="0.25">
      <c r="A465">
        <v>198503</v>
      </c>
      <c r="B465" s="3">
        <v>31107</v>
      </c>
      <c r="C465" s="1">
        <v>8.6181336678206703E-3</v>
      </c>
      <c r="D465" s="1">
        <v>2.3695284614643499E-7</v>
      </c>
      <c r="E465" s="1">
        <v>9.56321733399178E-8</v>
      </c>
      <c r="F465" s="1">
        <v>5.8106202005977203E-8</v>
      </c>
      <c r="G465" s="1">
        <v>0.991381165214551</v>
      </c>
      <c r="H465" s="1">
        <v>4.4535440435345602E-8</v>
      </c>
      <c r="I465" s="1">
        <v>8.0268982204458695E-8</v>
      </c>
      <c r="J465" s="1">
        <v>5.3224753046689997E-8</v>
      </c>
      <c r="K465" s="1">
        <v>4.0582773819206999E-8</v>
      </c>
      <c r="L465" s="1">
        <v>9.1814443187620004E-8</v>
      </c>
    </row>
    <row r="466" spans="1:12" x14ac:dyDescent="0.25">
      <c r="A466">
        <v>198504</v>
      </c>
      <c r="B466" s="3">
        <v>31138</v>
      </c>
      <c r="C466" s="1">
        <v>2.59539969090486E-10</v>
      </c>
      <c r="D466" s="1">
        <v>2.0614836919922801E-9</v>
      </c>
      <c r="E466" s="1">
        <v>5.6492806064624403E-10</v>
      </c>
      <c r="F466" s="1">
        <v>5.26145139351026E-7</v>
      </c>
      <c r="G466" s="1">
        <v>5.3350670518660404E-10</v>
      </c>
      <c r="H466" s="1">
        <v>0.11410759964041201</v>
      </c>
      <c r="I466" s="1">
        <v>2.1034597002766001E-9</v>
      </c>
      <c r="J466" s="1">
        <v>0.27402215286509901</v>
      </c>
      <c r="K466" s="1">
        <v>0.61186971453651395</v>
      </c>
      <c r="L466" s="1">
        <v>1.28989017908069E-9</v>
      </c>
    </row>
    <row r="467" spans="1:12" x14ac:dyDescent="0.25">
      <c r="A467">
        <v>198505</v>
      </c>
      <c r="B467" s="3">
        <v>31168</v>
      </c>
      <c r="C467" s="1">
        <v>4.2712379959174702E-10</v>
      </c>
      <c r="D467" s="1">
        <v>8.1549141643096801E-10</v>
      </c>
      <c r="E467" s="1">
        <v>8.1763348532274004E-10</v>
      </c>
      <c r="F467" s="1">
        <v>7.3281466658395404E-8</v>
      </c>
      <c r="G467" s="1">
        <v>6.6737427827025003E-10</v>
      </c>
      <c r="H467" s="1">
        <v>5.97038252157149E-9</v>
      </c>
      <c r="I467" s="1">
        <v>7.8472808008422693E-9</v>
      </c>
      <c r="J467" s="1">
        <v>1.13096148492281E-8</v>
      </c>
      <c r="K467" s="1">
        <v>0.99999989156750801</v>
      </c>
      <c r="L467" s="1">
        <v>7.2964322286350399E-9</v>
      </c>
    </row>
    <row r="468" spans="1:12" x14ac:dyDescent="0.25">
      <c r="A468">
        <v>198506</v>
      </c>
      <c r="B468" s="3">
        <v>31199</v>
      </c>
      <c r="C468" s="1">
        <v>4.1340035000509397E-8</v>
      </c>
      <c r="D468" s="1">
        <v>0.99985056544977502</v>
      </c>
      <c r="E468" s="1">
        <v>2.4005897371110499E-7</v>
      </c>
      <c r="F468" s="1">
        <v>8.2234435558191003E-8</v>
      </c>
      <c r="G468" s="1">
        <v>2.74677112952272E-6</v>
      </c>
      <c r="H468" s="1">
        <v>2.1923461952771798E-6</v>
      </c>
      <c r="I468" s="1">
        <v>1.2184907055687E-4</v>
      </c>
      <c r="J468" s="1">
        <v>1.51948904166595E-6</v>
      </c>
      <c r="K468" s="1">
        <v>6.0709080477923898E-6</v>
      </c>
      <c r="L468" s="1">
        <v>1.46923317972763E-5</v>
      </c>
    </row>
    <row r="469" spans="1:12" x14ac:dyDescent="0.25">
      <c r="A469">
        <v>198507</v>
      </c>
      <c r="B469" s="3">
        <v>31229</v>
      </c>
      <c r="C469" s="1">
        <v>4.9190542635416704E-9</v>
      </c>
      <c r="D469" s="1">
        <v>2.1147157495725501E-8</v>
      </c>
      <c r="E469" s="1">
        <v>2.6272422507290299E-8</v>
      </c>
      <c r="F469" s="1">
        <v>1.15543189616095E-7</v>
      </c>
      <c r="G469" s="1">
        <v>1.2884880699793399E-8</v>
      </c>
      <c r="H469" s="1">
        <v>5.4789163125301402E-6</v>
      </c>
      <c r="I469" s="1">
        <v>6.2396554380525696E-8</v>
      </c>
      <c r="J469" s="1">
        <v>0.28965901803536598</v>
      </c>
      <c r="K469" s="1">
        <v>0.71033524648412405</v>
      </c>
      <c r="L469" s="1">
        <v>1.34005855498207E-8</v>
      </c>
    </row>
    <row r="470" spans="1:12" x14ac:dyDescent="0.25">
      <c r="A470">
        <v>198508</v>
      </c>
      <c r="B470" s="3">
        <v>31260</v>
      </c>
      <c r="C470" s="1">
        <v>1.36988884825609E-2</v>
      </c>
      <c r="D470" s="1">
        <v>4.2466539220428302E-9</v>
      </c>
      <c r="E470" s="1">
        <v>1.2151037935127801E-6</v>
      </c>
      <c r="F470" s="1">
        <v>6.8948528155400202E-10</v>
      </c>
      <c r="G470" s="1">
        <v>0.98629988287330395</v>
      </c>
      <c r="H470" s="1">
        <v>1.00487402146118E-9</v>
      </c>
      <c r="I470" s="1">
        <v>1.2630711993773299E-9</v>
      </c>
      <c r="J470" s="1">
        <v>9.1203584173303196E-10</v>
      </c>
      <c r="K470" s="1">
        <v>8.8834255488357801E-10</v>
      </c>
      <c r="L470" s="1">
        <v>4.5355352631832596E-9</v>
      </c>
    </row>
    <row r="471" spans="1:12" x14ac:dyDescent="0.25">
      <c r="A471">
        <v>198509</v>
      </c>
      <c r="B471" s="3">
        <v>31291</v>
      </c>
      <c r="C471" s="1">
        <v>4.5584828029859201E-8</v>
      </c>
      <c r="D471" s="1">
        <v>8.3478337193311602E-7</v>
      </c>
      <c r="E471" s="1">
        <v>2.2106184556943101E-6</v>
      </c>
      <c r="F471" s="1">
        <v>2.4894118729957302E-7</v>
      </c>
      <c r="G471" s="1">
        <v>3.0075610877627199E-6</v>
      </c>
      <c r="H471" s="1">
        <v>1.15783399980968E-6</v>
      </c>
      <c r="I471" s="1">
        <v>0.99998165778965298</v>
      </c>
      <c r="J471" s="1">
        <v>2.3484741259646199E-7</v>
      </c>
      <c r="K471" s="1">
        <v>1.01360017968768E-5</v>
      </c>
      <c r="L471" s="1">
        <v>4.6603820223835401E-7</v>
      </c>
    </row>
    <row r="472" spans="1:12" x14ac:dyDescent="0.25">
      <c r="A472">
        <v>198510</v>
      </c>
      <c r="B472" s="3">
        <v>31321</v>
      </c>
      <c r="C472" s="1">
        <v>1.15742127681759E-8</v>
      </c>
      <c r="D472" s="1">
        <v>0.454797845123598</v>
      </c>
      <c r="E472" s="1">
        <v>2.2275682493937599E-7</v>
      </c>
      <c r="F472" s="1">
        <v>3.3662545158254302E-7</v>
      </c>
      <c r="G472" s="1">
        <v>1.26480027078129E-5</v>
      </c>
      <c r="H472" s="1">
        <v>2.3725132678848201E-7</v>
      </c>
      <c r="I472" s="1">
        <v>1.5515921266115101E-5</v>
      </c>
      <c r="J472" s="1">
        <v>4.97943963526155E-7</v>
      </c>
      <c r="K472" s="1">
        <v>0.54516717671185999</v>
      </c>
      <c r="L472" s="1">
        <v>5.5080887053678103E-6</v>
      </c>
    </row>
    <row r="473" spans="1:12" x14ac:dyDescent="0.25">
      <c r="A473">
        <v>198511</v>
      </c>
      <c r="B473" s="3">
        <v>31352</v>
      </c>
      <c r="C473" s="1">
        <v>1.2160870094798201E-8</v>
      </c>
      <c r="D473" s="1">
        <v>3.2466473501878601E-3</v>
      </c>
      <c r="E473" s="1">
        <v>3.1163065123890397E-8</v>
      </c>
      <c r="F473" s="1">
        <v>1.36752715047071E-8</v>
      </c>
      <c r="G473" s="1">
        <v>5.53568501692621E-8</v>
      </c>
      <c r="H473" s="1">
        <v>1.8147580518480299E-8</v>
      </c>
      <c r="I473" s="1">
        <v>4.5147271673808401E-8</v>
      </c>
      <c r="J473" s="1">
        <v>1.8502643791550502E-8</v>
      </c>
      <c r="K473" s="1">
        <v>8.4384386473770601E-8</v>
      </c>
      <c r="L473" s="1">
        <v>0.99675307411178204</v>
      </c>
    </row>
    <row r="474" spans="1:12" x14ac:dyDescent="0.25">
      <c r="A474">
        <v>198512</v>
      </c>
      <c r="B474" s="3">
        <v>31382</v>
      </c>
      <c r="C474" s="1">
        <v>7.1717222378506497E-8</v>
      </c>
      <c r="D474" s="1">
        <v>0.61280576759813898</v>
      </c>
      <c r="E474" s="1">
        <v>1.7032219432604098E-5</v>
      </c>
      <c r="F474" s="1">
        <v>1.06466065150708E-7</v>
      </c>
      <c r="G474" s="1">
        <v>0.387160108414209</v>
      </c>
      <c r="H474" s="1">
        <v>1.1182598363765201E-6</v>
      </c>
      <c r="I474" s="1">
        <v>7.9899383641285002E-6</v>
      </c>
      <c r="J474" s="1">
        <v>1.1285701115409E-6</v>
      </c>
      <c r="K474" s="1">
        <v>1.31196179078198E-6</v>
      </c>
      <c r="L474" s="1">
        <v>5.3648557117812702E-6</v>
      </c>
    </row>
    <row r="475" spans="1:12" x14ac:dyDescent="0.25">
      <c r="A475">
        <v>198601</v>
      </c>
      <c r="B475" s="3">
        <v>31413</v>
      </c>
      <c r="C475" s="1">
        <v>8.8343194630893804E-10</v>
      </c>
      <c r="D475" s="1">
        <v>0.99999985342817699</v>
      </c>
      <c r="E475" s="1">
        <v>1.9662386864906302E-9</v>
      </c>
      <c r="F475" s="1">
        <v>5.4453015785667903E-9</v>
      </c>
      <c r="G475" s="1">
        <v>8.1185331353422808E-9</v>
      </c>
      <c r="H475" s="1">
        <v>6.8614321522509402E-9</v>
      </c>
      <c r="I475" s="1">
        <v>3.8910288352850799E-8</v>
      </c>
      <c r="J475" s="1">
        <v>5.7556249750867203E-9</v>
      </c>
      <c r="K475" s="1">
        <v>9.3936734604544005E-9</v>
      </c>
      <c r="L475" s="1">
        <v>6.9237303998434595E-8</v>
      </c>
    </row>
    <row r="476" spans="1:12" x14ac:dyDescent="0.25">
      <c r="A476">
        <v>198602</v>
      </c>
      <c r="B476" s="3">
        <v>31444</v>
      </c>
      <c r="C476" s="1">
        <v>3.48625093420992E-7</v>
      </c>
      <c r="D476" s="1">
        <v>8.8391644425927498E-6</v>
      </c>
      <c r="E476" s="1">
        <v>9.2757844012275603E-6</v>
      </c>
      <c r="F476" s="1">
        <v>1.71197731805806E-7</v>
      </c>
      <c r="G476" s="1">
        <v>2.4023247473967798E-6</v>
      </c>
      <c r="H476" s="1">
        <v>1.79006026893008E-6</v>
      </c>
      <c r="I476" s="1">
        <v>0.99955289116627299</v>
      </c>
      <c r="J476" s="1">
        <v>1.835212254057E-6</v>
      </c>
      <c r="K476" s="1">
        <v>3.6771571170510502E-4</v>
      </c>
      <c r="L476" s="1">
        <v>5.4730753081966802E-5</v>
      </c>
    </row>
    <row r="477" spans="1:12" x14ac:dyDescent="0.25">
      <c r="A477">
        <v>198603</v>
      </c>
      <c r="B477" s="3">
        <v>31472</v>
      </c>
      <c r="C477" s="1">
        <v>1.17544153684665E-7</v>
      </c>
      <c r="D477" s="1">
        <v>0.99936090891102902</v>
      </c>
      <c r="E477" s="1">
        <v>2.9483106388103602E-7</v>
      </c>
      <c r="F477" s="1">
        <v>3.30224906385743E-7</v>
      </c>
      <c r="G477" s="1">
        <v>3.7323989235128003E-7</v>
      </c>
      <c r="H477" s="1">
        <v>5.6781557319760299E-7</v>
      </c>
      <c r="I477" s="1">
        <v>7.1917290044400699E-6</v>
      </c>
      <c r="J477" s="1">
        <v>6.2301091443922004E-7</v>
      </c>
      <c r="K477" s="1">
        <v>8.4944664138783295E-7</v>
      </c>
      <c r="L477" s="1">
        <v>6.2874324682106605E-4</v>
      </c>
    </row>
    <row r="478" spans="1:12" x14ac:dyDescent="0.25">
      <c r="A478">
        <v>198604</v>
      </c>
      <c r="B478" s="3">
        <v>31503</v>
      </c>
      <c r="C478" s="1">
        <v>3.44075204884273E-9</v>
      </c>
      <c r="D478" s="1">
        <v>0.99999976713276695</v>
      </c>
      <c r="E478" s="1">
        <v>4.3259254990603197E-8</v>
      </c>
      <c r="F478" s="1">
        <v>7.8875445603058205E-9</v>
      </c>
      <c r="G478" s="1">
        <v>6.6540541713546103E-8</v>
      </c>
      <c r="H478" s="1">
        <v>9.2206979435915894E-9</v>
      </c>
      <c r="I478" s="1">
        <v>6.1034201957675505E-8</v>
      </c>
      <c r="J478" s="1">
        <v>8.6764782466136703E-9</v>
      </c>
      <c r="K478" s="1">
        <v>9.6204707953963501E-9</v>
      </c>
      <c r="L478" s="1">
        <v>2.3187287651104201E-8</v>
      </c>
    </row>
    <row r="479" spans="1:12" x14ac:dyDescent="0.25">
      <c r="A479">
        <v>198605</v>
      </c>
      <c r="B479" s="3">
        <v>31533</v>
      </c>
      <c r="C479" s="1">
        <v>2.4333089351997402E-9</v>
      </c>
      <c r="D479" s="1">
        <v>1.55524579459031E-7</v>
      </c>
      <c r="E479" s="1">
        <v>1.0847872072444599E-6</v>
      </c>
      <c r="F479" s="1">
        <v>2.7448955386425798E-7</v>
      </c>
      <c r="G479" s="1">
        <v>7.5012687674035799E-8</v>
      </c>
      <c r="H479" s="1">
        <v>1.3306547806611499E-7</v>
      </c>
      <c r="I479" s="1">
        <v>7.0852535097385805E-7</v>
      </c>
      <c r="J479" s="1">
        <v>8.5968684992169501E-8</v>
      </c>
      <c r="K479" s="1">
        <v>1.8525522157483701E-7</v>
      </c>
      <c r="L479" s="1">
        <v>0.99999729493792699</v>
      </c>
    </row>
    <row r="480" spans="1:12" x14ac:dyDescent="0.25">
      <c r="A480">
        <v>198606</v>
      </c>
      <c r="B480" s="3">
        <v>31564</v>
      </c>
      <c r="C480" s="1">
        <v>2.4305535541886101E-9</v>
      </c>
      <c r="D480" s="1">
        <v>8.6753262771907706E-9</v>
      </c>
      <c r="E480" s="1">
        <v>1.5898796088631199E-7</v>
      </c>
      <c r="F480" s="1">
        <v>7.3366421379033701E-9</v>
      </c>
      <c r="G480" s="1">
        <v>1.2104327337706499E-8</v>
      </c>
      <c r="H480" s="1">
        <v>1.0468316479102101E-8</v>
      </c>
      <c r="I480" s="1">
        <v>3.5945225757313501E-8</v>
      </c>
      <c r="J480" s="1">
        <v>1.0895205486426899E-8</v>
      </c>
      <c r="K480" s="1">
        <v>1.7985891121888201E-8</v>
      </c>
      <c r="L480" s="1">
        <v>0.99999973517054797</v>
      </c>
    </row>
    <row r="481" spans="1:12" x14ac:dyDescent="0.25">
      <c r="A481">
        <v>198607</v>
      </c>
      <c r="B481" s="3">
        <v>31594</v>
      </c>
      <c r="C481" s="1">
        <v>1.2801122417499699E-7</v>
      </c>
      <c r="D481" s="1">
        <v>1.2718421191136701E-7</v>
      </c>
      <c r="E481" s="1">
        <v>1.0141750327631299E-6</v>
      </c>
      <c r="F481" s="1">
        <v>1.18635577748374E-8</v>
      </c>
      <c r="G481" s="1">
        <v>3.0524109107853599E-8</v>
      </c>
      <c r="H481" s="1">
        <v>1.4284537098911499E-7</v>
      </c>
      <c r="I481" s="1">
        <v>1.8914501118431499E-6</v>
      </c>
      <c r="J481" s="1">
        <v>2.7192438467940802E-7</v>
      </c>
      <c r="K481" s="1">
        <v>0.27525246580720603</v>
      </c>
      <c r="L481" s="1">
        <v>0.72474391621479695</v>
      </c>
    </row>
    <row r="482" spans="1:12" x14ac:dyDescent="0.25">
      <c r="A482">
        <v>198608</v>
      </c>
      <c r="B482" s="3">
        <v>31625</v>
      </c>
      <c r="C482" s="1">
        <v>5.9753676970951703E-9</v>
      </c>
      <c r="D482" s="1">
        <v>2.8971052901004801E-7</v>
      </c>
      <c r="E482" s="1">
        <v>1.58581985451049E-7</v>
      </c>
      <c r="F482" s="1">
        <v>1.15412222815072E-8</v>
      </c>
      <c r="G482" s="1">
        <v>5.6372889004413899E-9</v>
      </c>
      <c r="H482" s="1">
        <v>9.7620554898003894E-9</v>
      </c>
      <c r="I482" s="1">
        <v>0.18374888739375</v>
      </c>
      <c r="J482" s="1">
        <v>7.5058960820090197E-9</v>
      </c>
      <c r="K482" s="1">
        <v>0.81625058720485599</v>
      </c>
      <c r="L482" s="1">
        <v>3.6687048151212697E-8</v>
      </c>
    </row>
    <row r="483" spans="1:12" x14ac:dyDescent="0.25">
      <c r="A483">
        <v>198609</v>
      </c>
      <c r="B483" s="3">
        <v>31656</v>
      </c>
      <c r="C483" s="1">
        <v>5.0065349247753002E-8</v>
      </c>
      <c r="D483" s="1">
        <v>3.7373867572324501E-8</v>
      </c>
      <c r="E483" s="1">
        <v>2.5642564494555601E-7</v>
      </c>
      <c r="F483" s="1">
        <v>0.167221275138451</v>
      </c>
      <c r="G483" s="1">
        <v>1.46913493191834E-8</v>
      </c>
      <c r="H483" s="1">
        <v>4.2759669364182102E-7</v>
      </c>
      <c r="I483" s="1">
        <v>1.0350168290362E-7</v>
      </c>
      <c r="J483" s="1">
        <v>1.03666445306435E-6</v>
      </c>
      <c r="K483" s="1">
        <v>0.83277666574335596</v>
      </c>
      <c r="L483" s="1">
        <v>1.32799118096549E-7</v>
      </c>
    </row>
    <row r="484" spans="1:12" x14ac:dyDescent="0.25">
      <c r="A484">
        <v>198610</v>
      </c>
      <c r="B484" s="3">
        <v>31686</v>
      </c>
      <c r="C484" s="1">
        <v>6.1559502097069501E-9</v>
      </c>
      <c r="D484" s="1">
        <v>1.2511276360492401E-8</v>
      </c>
      <c r="E484" s="1">
        <v>2.3674290918253099E-8</v>
      </c>
      <c r="F484" s="1">
        <v>1.2973969133297099E-2</v>
      </c>
      <c r="G484" s="1">
        <v>6.1583484155293497E-8</v>
      </c>
      <c r="H484" s="1">
        <v>2.1079785376206602E-8</v>
      </c>
      <c r="I484" s="1">
        <v>2.0941958981102999E-8</v>
      </c>
      <c r="J484" s="1">
        <v>1.87697198052474E-7</v>
      </c>
      <c r="K484" s="1">
        <v>0.98702565298787004</v>
      </c>
      <c r="L484" s="1">
        <v>4.4235046097278101E-8</v>
      </c>
    </row>
    <row r="485" spans="1:12" x14ac:dyDescent="0.25">
      <c r="A485">
        <v>198611</v>
      </c>
      <c r="B485" s="3">
        <v>31717</v>
      </c>
      <c r="C485" s="1">
        <v>2.4228644577701701E-9</v>
      </c>
      <c r="D485" s="1">
        <v>0.99999909796944597</v>
      </c>
      <c r="E485" s="1">
        <v>3.3821250732324402E-7</v>
      </c>
      <c r="F485" s="1">
        <v>6.8702137205968194E-8</v>
      </c>
      <c r="G485" s="1">
        <v>1.8070287780317599E-7</v>
      </c>
      <c r="H485" s="1">
        <v>2.17992425324186E-8</v>
      </c>
      <c r="I485" s="1">
        <v>1.7099389221259601E-7</v>
      </c>
      <c r="J485" s="1">
        <v>3.5645070639467803E-8</v>
      </c>
      <c r="K485" s="1">
        <v>4.4399554675847401E-9</v>
      </c>
      <c r="L485" s="1">
        <v>7.9112042551279596E-8</v>
      </c>
    </row>
    <row r="486" spans="1:12" x14ac:dyDescent="0.25">
      <c r="A486">
        <v>198612</v>
      </c>
      <c r="B486" s="3">
        <v>31747</v>
      </c>
      <c r="C486" s="1">
        <v>9.0282684026364407E-9</v>
      </c>
      <c r="D486" s="1">
        <v>3.33369798609611E-8</v>
      </c>
      <c r="E486" s="1">
        <v>1.7484501526771001E-8</v>
      </c>
      <c r="F486" s="1">
        <v>2.5384841128848E-2</v>
      </c>
      <c r="G486" s="1">
        <v>9.2910586064725799E-9</v>
      </c>
      <c r="H486" s="1">
        <v>3.7951770586015901E-8</v>
      </c>
      <c r="I486" s="1">
        <v>4.0369821728172099E-8</v>
      </c>
      <c r="J486" s="1">
        <v>4.5045234161474297E-8</v>
      </c>
      <c r="K486" s="1">
        <v>0.97461493832795998</v>
      </c>
      <c r="L486" s="1">
        <v>2.8036636214119002E-8</v>
      </c>
    </row>
    <row r="487" spans="1:12" x14ac:dyDescent="0.25">
      <c r="A487">
        <v>198701</v>
      </c>
      <c r="B487" s="3">
        <v>31778</v>
      </c>
      <c r="C487" s="1">
        <v>1.0755008108962799E-7</v>
      </c>
      <c r="D487" s="1">
        <v>6.0764144614341296E-7</v>
      </c>
      <c r="E487" s="1">
        <v>3.6925281740986101E-5</v>
      </c>
      <c r="F487" s="1">
        <v>3.1156186857796601E-7</v>
      </c>
      <c r="G487" s="1">
        <v>0.99996027059540005</v>
      </c>
      <c r="H487" s="1">
        <v>2.33231883111733E-7</v>
      </c>
      <c r="I487" s="1">
        <v>4.2617921910804E-7</v>
      </c>
      <c r="J487" s="1">
        <v>2.14133706290992E-7</v>
      </c>
      <c r="K487" s="1">
        <v>2.4271884247779998E-7</v>
      </c>
      <c r="L487" s="1">
        <v>6.6110581231750503E-7</v>
      </c>
    </row>
    <row r="488" spans="1:12" x14ac:dyDescent="0.25">
      <c r="A488">
        <v>198702</v>
      </c>
      <c r="B488" s="3">
        <v>31809</v>
      </c>
      <c r="C488" s="1">
        <v>4.5453126886277902E-9</v>
      </c>
      <c r="D488" s="1">
        <v>3.2970503326416701E-7</v>
      </c>
      <c r="E488" s="1">
        <v>1.9229338888797601E-6</v>
      </c>
      <c r="F488" s="1">
        <v>8.83614242138805E-8</v>
      </c>
      <c r="G488" s="1">
        <v>0.59218019746790196</v>
      </c>
      <c r="H488" s="1">
        <v>1.10489203424698E-7</v>
      </c>
      <c r="I488" s="1">
        <v>2.7806161788177599E-7</v>
      </c>
      <c r="J488" s="1">
        <v>1.8233084260241399E-7</v>
      </c>
      <c r="K488" s="1">
        <v>1.7519390557649499E-7</v>
      </c>
      <c r="L488" s="1">
        <v>0.40781671091090499</v>
      </c>
    </row>
    <row r="489" spans="1:12" x14ac:dyDescent="0.25">
      <c r="A489">
        <v>198703</v>
      </c>
      <c r="B489" s="3">
        <v>31837</v>
      </c>
      <c r="C489" s="1">
        <v>4.7485036158690203E-8</v>
      </c>
      <c r="D489" s="1">
        <v>0.53545035792125795</v>
      </c>
      <c r="E489" s="1">
        <v>1.5482206613899199E-5</v>
      </c>
      <c r="F489" s="1">
        <v>3.4922574654805402E-7</v>
      </c>
      <c r="G489" s="1">
        <v>4.4564054305833201E-7</v>
      </c>
      <c r="H489" s="1">
        <v>1.55838371351278E-7</v>
      </c>
      <c r="I489" s="1">
        <v>5.0399363884359999E-7</v>
      </c>
      <c r="J489" s="1">
        <v>2.8196806536916501E-7</v>
      </c>
      <c r="K489" s="1">
        <v>2.1134392026202201E-7</v>
      </c>
      <c r="L489" s="1">
        <v>0.464532164376806</v>
      </c>
    </row>
    <row r="490" spans="1:12" x14ac:dyDescent="0.25">
      <c r="A490">
        <v>198704</v>
      </c>
      <c r="B490" s="3">
        <v>31868</v>
      </c>
      <c r="C490" s="1">
        <v>8.4685192457183297E-4</v>
      </c>
      <c r="D490" s="1">
        <v>1.1264126075218701E-8</v>
      </c>
      <c r="E490" s="1">
        <v>5.6242254046807202E-2</v>
      </c>
      <c r="F490" s="1">
        <v>0.73228907025071799</v>
      </c>
      <c r="G490" s="1">
        <v>1.40281999285284E-8</v>
      </c>
      <c r="H490" s="1">
        <v>6.02365443222492E-7</v>
      </c>
      <c r="I490" s="1">
        <v>1.3211994690855E-8</v>
      </c>
      <c r="J490" s="1">
        <v>4.3661332622215399E-6</v>
      </c>
      <c r="K490" s="1">
        <v>0.21061680101661101</v>
      </c>
      <c r="L490" s="1">
        <v>1.5757833619858801E-8</v>
      </c>
    </row>
    <row r="491" spans="1:12" x14ac:dyDescent="0.25">
      <c r="A491">
        <v>198705</v>
      </c>
      <c r="B491" s="3">
        <v>31898</v>
      </c>
      <c r="C491" s="1">
        <v>3.2197406673443298E-9</v>
      </c>
      <c r="D491" s="1">
        <v>9.3996435835460297E-9</v>
      </c>
      <c r="E491" s="1">
        <v>3.90444917103553E-7</v>
      </c>
      <c r="F491" s="1">
        <v>1.85448614855958E-8</v>
      </c>
      <c r="G491" s="1">
        <v>0.99999951405579401</v>
      </c>
      <c r="H491" s="1">
        <v>5.7178519202902402E-9</v>
      </c>
      <c r="I491" s="1">
        <v>1.54171664997563E-8</v>
      </c>
      <c r="J491" s="1">
        <v>5.1521625773440302E-9</v>
      </c>
      <c r="K491" s="1">
        <v>1.4552353682040999E-8</v>
      </c>
      <c r="L491" s="1">
        <v>2.3495219840205001E-8</v>
      </c>
    </row>
    <row r="492" spans="1:12" x14ac:dyDescent="0.25">
      <c r="A492">
        <v>198706</v>
      </c>
      <c r="B492" s="3">
        <v>31929</v>
      </c>
      <c r="C492" s="1">
        <v>9.4256505726616302E-7</v>
      </c>
      <c r="D492" s="1">
        <v>1.9311344758233298E-6</v>
      </c>
      <c r="E492" s="1">
        <v>0.16538660315193399</v>
      </c>
      <c r="F492" s="1">
        <v>0.64236389248968095</v>
      </c>
      <c r="G492" s="1">
        <v>1.51883103835051E-6</v>
      </c>
      <c r="H492" s="1">
        <v>1.71491342118236E-6</v>
      </c>
      <c r="I492" s="1">
        <v>7.3495968857187296E-7</v>
      </c>
      <c r="J492" s="1">
        <v>1.1807401717600199E-6</v>
      </c>
      <c r="K492" s="1">
        <v>0.192240030936731</v>
      </c>
      <c r="L492" s="1">
        <v>1.45027780175446E-6</v>
      </c>
    </row>
    <row r="493" spans="1:12" x14ac:dyDescent="0.25">
      <c r="A493">
        <v>198707</v>
      </c>
      <c r="B493" s="3">
        <v>31959</v>
      </c>
      <c r="C493" s="1">
        <v>9.3156689707071002E-9</v>
      </c>
      <c r="D493" s="1">
        <v>3.06460122236961E-8</v>
      </c>
      <c r="E493" s="1">
        <v>5.3207045019574699E-8</v>
      </c>
      <c r="F493" s="1">
        <v>2.3902199222720399E-7</v>
      </c>
      <c r="G493" s="1">
        <v>2.2994432205538599E-8</v>
      </c>
      <c r="H493" s="1">
        <v>2.8230226509081299E-7</v>
      </c>
      <c r="I493" s="1">
        <v>0.726668710626027</v>
      </c>
      <c r="J493" s="1">
        <v>2.4059734327127199E-6</v>
      </c>
      <c r="K493" s="1">
        <v>0.27332819994943702</v>
      </c>
      <c r="L493" s="1">
        <v>4.5963689723343397E-8</v>
      </c>
    </row>
    <row r="494" spans="1:12" x14ac:dyDescent="0.25">
      <c r="A494">
        <v>198708</v>
      </c>
      <c r="B494" s="3">
        <v>31990</v>
      </c>
      <c r="C494" s="1">
        <v>4.8628840888483603E-8</v>
      </c>
      <c r="D494" s="1">
        <v>4.8378432818283899E-10</v>
      </c>
      <c r="E494" s="1">
        <v>8.9885156570278693E-2</v>
      </c>
      <c r="F494" s="1">
        <v>0.80232325767002699</v>
      </c>
      <c r="G494" s="1">
        <v>3.5043536698985101E-10</v>
      </c>
      <c r="H494" s="1">
        <v>5.5902449152268998E-9</v>
      </c>
      <c r="I494" s="1">
        <v>4.0916897326283999E-10</v>
      </c>
      <c r="J494" s="1">
        <v>3.6554562135597101E-9</v>
      </c>
      <c r="K494" s="1">
        <v>0.107791526056271</v>
      </c>
      <c r="L494" s="1">
        <v>5.8554625196950799E-10</v>
      </c>
    </row>
    <row r="495" spans="1:12" x14ac:dyDescent="0.25">
      <c r="A495">
        <v>198709</v>
      </c>
      <c r="B495" s="3">
        <v>32021</v>
      </c>
      <c r="C495" s="1">
        <v>1.0067788145335299E-8</v>
      </c>
      <c r="D495" s="1">
        <v>1.5411755096141E-8</v>
      </c>
      <c r="E495" s="1">
        <v>8.8411248744249704E-8</v>
      </c>
      <c r="F495" s="1">
        <v>0.17094226317571101</v>
      </c>
      <c r="G495" s="1">
        <v>9.6306224471268708E-9</v>
      </c>
      <c r="H495" s="1">
        <v>3.6205266810168501E-7</v>
      </c>
      <c r="I495" s="1">
        <v>1.33263507193626E-8</v>
      </c>
      <c r="J495" s="1">
        <v>1.4535598889691699E-6</v>
      </c>
      <c r="K495" s="1">
        <v>0.82905577289070198</v>
      </c>
      <c r="L495" s="1">
        <v>1.14732590655208E-8</v>
      </c>
    </row>
    <row r="496" spans="1:12" x14ac:dyDescent="0.25">
      <c r="A496">
        <v>198710</v>
      </c>
      <c r="B496" s="3">
        <v>32051</v>
      </c>
      <c r="C496" s="1">
        <v>2.3411162293191098E-9</v>
      </c>
      <c r="D496" s="1">
        <v>2.6847464736019599E-8</v>
      </c>
      <c r="E496" s="1">
        <v>5.82174533609582E-8</v>
      </c>
      <c r="F496" s="1">
        <v>0.237265985437839</v>
      </c>
      <c r="G496" s="1">
        <v>1.01784489913894E-8</v>
      </c>
      <c r="H496" s="1">
        <v>3.7401477041140898E-7</v>
      </c>
      <c r="I496" s="1">
        <v>7.5285373450812195E-8</v>
      </c>
      <c r="J496" s="1">
        <v>3.3778139031645099E-7</v>
      </c>
      <c r="K496" s="1">
        <v>0.76273305851452899</v>
      </c>
      <c r="L496" s="1">
        <v>7.1381635437155606E-8</v>
      </c>
    </row>
    <row r="497" spans="1:12" x14ac:dyDescent="0.25">
      <c r="A497">
        <v>198711</v>
      </c>
      <c r="B497" s="3">
        <v>32082</v>
      </c>
      <c r="C497" s="1">
        <v>6.4631755667719698E-9</v>
      </c>
      <c r="D497" s="1">
        <v>6.4568504582708903E-9</v>
      </c>
      <c r="E497" s="1">
        <v>4.8157171205989503E-9</v>
      </c>
      <c r="F497" s="1">
        <v>8.2346728558943597E-9</v>
      </c>
      <c r="G497" s="1">
        <v>2.65434969255053E-9</v>
      </c>
      <c r="H497" s="1">
        <v>3.32245007164834E-8</v>
      </c>
      <c r="I497" s="1">
        <v>4.6995846368064699E-9</v>
      </c>
      <c r="J497" s="1">
        <v>8.9915311603534597E-8</v>
      </c>
      <c r="K497" s="1">
        <v>0.999999835371012</v>
      </c>
      <c r="L497" s="1">
        <v>8.1648243978781205E-9</v>
      </c>
    </row>
    <row r="498" spans="1:12" x14ac:dyDescent="0.25">
      <c r="A498">
        <v>198712</v>
      </c>
      <c r="B498" s="3">
        <v>32112</v>
      </c>
      <c r="C498" s="1">
        <v>6.1804556956168901E-9</v>
      </c>
      <c r="D498" s="1">
        <v>3.5837569731933101E-9</v>
      </c>
      <c r="E498" s="1">
        <v>1.9863640655732599E-5</v>
      </c>
      <c r="F498" s="1">
        <v>1.55998661821508E-9</v>
      </c>
      <c r="G498" s="1">
        <v>2.20779553455571E-9</v>
      </c>
      <c r="H498" s="1">
        <v>1.4938307475805501E-9</v>
      </c>
      <c r="I498" s="1">
        <v>2.9502133235341199E-9</v>
      </c>
      <c r="J498" s="1">
        <v>1.7019080462740199E-9</v>
      </c>
      <c r="K498" s="1">
        <v>7.4670180417929097E-2</v>
      </c>
      <c r="L498" s="1">
        <v>0.92530993626338198</v>
      </c>
    </row>
    <row r="499" spans="1:12" x14ac:dyDescent="0.25">
      <c r="A499">
        <v>198801</v>
      </c>
      <c r="B499" s="3">
        <v>32143</v>
      </c>
      <c r="C499" s="1">
        <v>7.4002646296023302E-8</v>
      </c>
      <c r="D499" s="1">
        <v>4.4808681354836899E-2</v>
      </c>
      <c r="E499" s="1">
        <v>3.5500615345201698E-7</v>
      </c>
      <c r="F499" s="1">
        <v>6.6330152588724803E-6</v>
      </c>
      <c r="G499" s="1">
        <v>2.2764265585018599E-7</v>
      </c>
      <c r="H499" s="1">
        <v>0.1906060930497</v>
      </c>
      <c r="I499" s="1">
        <v>7.8531404658502898E-7</v>
      </c>
      <c r="J499" s="1">
        <v>0.76426351187378605</v>
      </c>
      <c r="K499" s="1">
        <v>3.0993428046238399E-4</v>
      </c>
      <c r="L499" s="1">
        <v>3.7044604502166801E-6</v>
      </c>
    </row>
    <row r="500" spans="1:12" x14ac:dyDescent="0.25">
      <c r="A500">
        <v>198802</v>
      </c>
      <c r="B500" s="3">
        <v>32174</v>
      </c>
      <c r="C500" s="1">
        <v>3.8616129124278803E-8</v>
      </c>
      <c r="D500" s="1">
        <v>0.119539723611858</v>
      </c>
      <c r="E500" s="1">
        <v>2.6973481075884999E-7</v>
      </c>
      <c r="F500" s="1">
        <v>2.9626896878897098E-6</v>
      </c>
      <c r="G500" s="1">
        <v>1.8945779733013799E-6</v>
      </c>
      <c r="H500" s="1">
        <v>1.5642765685180699E-5</v>
      </c>
      <c r="I500" s="1">
        <v>4.04182161911311E-6</v>
      </c>
      <c r="J500" s="1">
        <v>0.67795202405159904</v>
      </c>
      <c r="K500" s="1">
        <v>0.20248227787386999</v>
      </c>
      <c r="L500" s="1">
        <v>1.1242567715366199E-6</v>
      </c>
    </row>
    <row r="501" spans="1:12" x14ac:dyDescent="0.25">
      <c r="A501">
        <v>198803</v>
      </c>
      <c r="B501" s="3">
        <v>32203</v>
      </c>
      <c r="C501" s="1">
        <v>9.4028502392545592E-9</v>
      </c>
      <c r="D501" s="1">
        <v>7.5693646526577503E-8</v>
      </c>
      <c r="E501" s="1">
        <v>2.9962586707453599E-8</v>
      </c>
      <c r="F501" s="1">
        <v>4.4810020639569001E-2</v>
      </c>
      <c r="G501" s="1">
        <v>1.7270295523675499E-8</v>
      </c>
      <c r="H501" s="1">
        <v>2.49968450908182E-7</v>
      </c>
      <c r="I501" s="1">
        <v>2.6054250826193101E-8</v>
      </c>
      <c r="J501" s="1">
        <v>0.95236034286667404</v>
      </c>
      <c r="K501" s="1">
        <v>2.8288489747923E-3</v>
      </c>
      <c r="L501" s="1">
        <v>3.7916516971745599E-7</v>
      </c>
    </row>
    <row r="502" spans="1:12" x14ac:dyDescent="0.25">
      <c r="A502">
        <v>198804</v>
      </c>
      <c r="B502" s="3">
        <v>32234</v>
      </c>
      <c r="C502" s="1">
        <v>5.2389513645926198E-8</v>
      </c>
      <c r="D502" s="1">
        <v>1.5996963239479699E-8</v>
      </c>
      <c r="E502" s="1">
        <v>1.7547674996158099E-4</v>
      </c>
      <c r="F502" s="1">
        <v>0.53910704916853802</v>
      </c>
      <c r="G502" s="1">
        <v>1.02913797964558E-8</v>
      </c>
      <c r="H502" s="1">
        <v>1.23521869920167E-7</v>
      </c>
      <c r="I502" s="1">
        <v>1.3687134380595101E-8</v>
      </c>
      <c r="J502" s="1">
        <v>9.9035160243667501E-8</v>
      </c>
      <c r="K502" s="1">
        <v>0.46071714203990899</v>
      </c>
      <c r="L502" s="1">
        <v>1.71212302335125E-8</v>
      </c>
    </row>
    <row r="503" spans="1:12" x14ac:dyDescent="0.25">
      <c r="A503">
        <v>198805</v>
      </c>
      <c r="B503" s="3">
        <v>32264</v>
      </c>
      <c r="C503" s="1">
        <v>2.6469756634658299E-8</v>
      </c>
      <c r="D503" s="1">
        <v>5.02530640507085E-9</v>
      </c>
      <c r="E503" s="1">
        <v>0.110233119341862</v>
      </c>
      <c r="F503" s="1">
        <v>0.57954466304131602</v>
      </c>
      <c r="G503" s="1">
        <v>1.6968839048207799E-9</v>
      </c>
      <c r="H503" s="1">
        <v>6.8001149584344101E-8</v>
      </c>
      <c r="I503" s="1">
        <v>2.7575712943062599E-9</v>
      </c>
      <c r="J503" s="1">
        <v>1.14717189459366E-7</v>
      </c>
      <c r="K503" s="1">
        <v>0.31022199736941602</v>
      </c>
      <c r="L503" s="1">
        <v>1.57954517292379E-9</v>
      </c>
    </row>
    <row r="504" spans="1:12" x14ac:dyDescent="0.25">
      <c r="A504">
        <v>198806</v>
      </c>
      <c r="B504" s="3">
        <v>32295</v>
      </c>
      <c r="C504" s="1">
        <v>2.0554094223103499E-7</v>
      </c>
      <c r="D504" s="1">
        <v>4.9658329353958601E-8</v>
      </c>
      <c r="E504" s="1">
        <v>2.8661667663599101E-4</v>
      </c>
      <c r="F504" s="1">
        <v>2.1175794272659801E-8</v>
      </c>
      <c r="G504" s="1">
        <v>1.2774134316879099E-7</v>
      </c>
      <c r="H504" s="1">
        <v>1.6725997119123001E-8</v>
      </c>
      <c r="I504" s="1">
        <v>1.17256394089397E-7</v>
      </c>
      <c r="J504" s="1">
        <v>1.6444944978864399E-8</v>
      </c>
      <c r="K504" s="1">
        <v>3.4414481414446297E-8</v>
      </c>
      <c r="L504" s="1">
        <v>0.99971279436513705</v>
      </c>
    </row>
    <row r="505" spans="1:12" x14ac:dyDescent="0.25">
      <c r="A505">
        <v>198807</v>
      </c>
      <c r="B505" s="3">
        <v>32325</v>
      </c>
      <c r="C505" s="1">
        <v>1.5712027386466601E-8</v>
      </c>
      <c r="D505" s="1">
        <v>0.99999777441529303</v>
      </c>
      <c r="E505" s="1">
        <v>2.5742338449749901E-7</v>
      </c>
      <c r="F505" s="1">
        <v>6.9139414845647096E-8</v>
      </c>
      <c r="G505" s="1">
        <v>4.3835452207343902E-7</v>
      </c>
      <c r="H505" s="1">
        <v>1.5210362089159201E-7</v>
      </c>
      <c r="I505" s="1">
        <v>4.8324043702376703E-7</v>
      </c>
      <c r="J505" s="1">
        <v>2.9501410419819301E-7</v>
      </c>
      <c r="K505" s="1">
        <v>1.7002329652399099E-7</v>
      </c>
      <c r="L505" s="1">
        <v>3.4457389630151601E-7</v>
      </c>
    </row>
    <row r="506" spans="1:12" x14ac:dyDescent="0.25">
      <c r="A506">
        <v>198808</v>
      </c>
      <c r="B506" s="3">
        <v>32356</v>
      </c>
      <c r="C506" s="1">
        <v>1.65476563721285E-8</v>
      </c>
      <c r="D506" s="1">
        <v>1.13513438024207E-8</v>
      </c>
      <c r="E506" s="1">
        <v>2.6726126404278801E-8</v>
      </c>
      <c r="F506" s="1">
        <v>0.36325472685705501</v>
      </c>
      <c r="G506" s="1">
        <v>6.7536536481800902E-9</v>
      </c>
      <c r="H506" s="1">
        <v>1.73128027550315E-6</v>
      </c>
      <c r="I506" s="1">
        <v>1.14699151937626E-8</v>
      </c>
      <c r="J506" s="1">
        <v>1.9017320768868501E-6</v>
      </c>
      <c r="K506" s="1">
        <v>0.63674154827497997</v>
      </c>
      <c r="L506" s="1">
        <v>1.9006885884468001E-8</v>
      </c>
    </row>
    <row r="507" spans="1:12" x14ac:dyDescent="0.25">
      <c r="A507">
        <v>198809</v>
      </c>
      <c r="B507" s="3">
        <v>32387</v>
      </c>
      <c r="C507" s="1">
        <v>1.9297486454020498E-9</v>
      </c>
      <c r="D507" s="1">
        <v>4.2971562805119603E-9</v>
      </c>
      <c r="E507" s="1">
        <v>4.2131232582266799E-9</v>
      </c>
      <c r="F507" s="1">
        <v>4.9034831546757203E-2</v>
      </c>
      <c r="G507" s="1">
        <v>2.7176876739242198E-9</v>
      </c>
      <c r="H507" s="1">
        <v>1.1433461782191799E-7</v>
      </c>
      <c r="I507" s="1">
        <v>3.8304531485468098E-9</v>
      </c>
      <c r="J507" s="1">
        <v>1.32095312343109E-7</v>
      </c>
      <c r="K507" s="1">
        <v>0.95096490135245604</v>
      </c>
      <c r="L507" s="1">
        <v>3.6825846647008902E-9</v>
      </c>
    </row>
    <row r="508" spans="1:12" x14ac:dyDescent="0.25">
      <c r="A508">
        <v>198810</v>
      </c>
      <c r="B508" s="3">
        <v>32417</v>
      </c>
      <c r="C508" s="1">
        <v>3.6855151613655299E-9</v>
      </c>
      <c r="D508" s="1">
        <v>5.3803373368710497E-9</v>
      </c>
      <c r="E508" s="1">
        <v>5.9518882256772E-9</v>
      </c>
      <c r="F508" s="1">
        <v>8.6117351122119895E-8</v>
      </c>
      <c r="G508" s="1">
        <v>4.3376974386648703E-9</v>
      </c>
      <c r="H508" s="1">
        <v>5.3145079336510099E-5</v>
      </c>
      <c r="I508" s="1">
        <v>5.9450072361256899E-9</v>
      </c>
      <c r="J508" s="1">
        <v>0.54921967703926899</v>
      </c>
      <c r="K508" s="1">
        <v>0.45072706158876502</v>
      </c>
      <c r="L508" s="1">
        <v>4.8748309334866498E-9</v>
      </c>
    </row>
    <row r="509" spans="1:12" x14ac:dyDescent="0.25">
      <c r="A509">
        <v>198811</v>
      </c>
      <c r="B509" s="3">
        <v>32448</v>
      </c>
      <c r="C509" s="1">
        <v>5.4537667517070002E-9</v>
      </c>
      <c r="D509" s="1">
        <v>5.1550482671631201E-8</v>
      </c>
      <c r="E509" s="1">
        <v>1.07634806118034E-8</v>
      </c>
      <c r="F509" s="1">
        <v>3.8090266084381201E-2</v>
      </c>
      <c r="G509" s="1">
        <v>1.74997242379532E-8</v>
      </c>
      <c r="H509" s="1">
        <v>7.0357660354899497E-8</v>
      </c>
      <c r="I509" s="1">
        <v>2.0506489095815701E-8</v>
      </c>
      <c r="J509" s="1">
        <v>6.2028345441313693E-8</v>
      </c>
      <c r="K509" s="1">
        <v>0.96190905285063599</v>
      </c>
      <c r="L509" s="1">
        <v>4.4290510615759098E-7</v>
      </c>
    </row>
    <row r="510" spans="1:12" x14ac:dyDescent="0.25">
      <c r="A510">
        <v>198812</v>
      </c>
      <c r="B510" s="3">
        <v>32478</v>
      </c>
      <c r="C510" s="1">
        <v>4.4271243943787904E-9</v>
      </c>
      <c r="D510" s="1">
        <v>5.6510279944913397E-9</v>
      </c>
      <c r="E510" s="1">
        <v>5.4437982697289999E-2</v>
      </c>
      <c r="F510" s="1">
        <v>0.30355203410670301</v>
      </c>
      <c r="G510" s="1">
        <v>8.27022593105975E-9</v>
      </c>
      <c r="H510" s="1">
        <v>6.9619744719748196E-9</v>
      </c>
      <c r="I510" s="1">
        <v>1.66239405951509E-6</v>
      </c>
      <c r="J510" s="1">
        <v>3.99766823365816E-9</v>
      </c>
      <c r="K510" s="1">
        <v>0.64200796203218802</v>
      </c>
      <c r="L510" s="1">
        <v>3.2946173905245902E-7</v>
      </c>
    </row>
    <row r="511" spans="1:12" x14ac:dyDescent="0.25">
      <c r="A511">
        <v>198901</v>
      </c>
      <c r="B511" s="3">
        <v>32509</v>
      </c>
      <c r="C511" s="1">
        <v>1.0526044134356201E-10</v>
      </c>
      <c r="D511" s="1">
        <v>6.77463193653104E-10</v>
      </c>
      <c r="E511" s="1">
        <v>5.0724706298930604E-3</v>
      </c>
      <c r="F511" s="1">
        <v>1.9997719038278901E-10</v>
      </c>
      <c r="G511" s="1">
        <v>0.994927526068068</v>
      </c>
      <c r="H511" s="1">
        <v>1.8469861208228699E-10</v>
      </c>
      <c r="I511" s="1">
        <v>9.5567704631355591E-10</v>
      </c>
      <c r="J511" s="1">
        <v>1.7203232774204799E-10</v>
      </c>
      <c r="K511" s="1">
        <v>2.91990189868725E-10</v>
      </c>
      <c r="L511" s="1">
        <v>7.1496053024469302E-10</v>
      </c>
    </row>
    <row r="512" spans="1:12" x14ac:dyDescent="0.25">
      <c r="A512">
        <v>198902</v>
      </c>
      <c r="B512" s="3">
        <v>32540</v>
      </c>
      <c r="C512" s="1">
        <v>4.3749295992273503E-8</v>
      </c>
      <c r="D512" s="1">
        <v>1.19399463282224E-6</v>
      </c>
      <c r="E512" s="1">
        <v>7.8398703343997496E-7</v>
      </c>
      <c r="F512" s="1">
        <v>1.7811323768337E-7</v>
      </c>
      <c r="G512" s="1">
        <v>2.0742178872106201E-7</v>
      </c>
      <c r="H512" s="1">
        <v>2.2816658757567902E-6</v>
      </c>
      <c r="I512" s="1">
        <v>5.0068075281133197E-7</v>
      </c>
      <c r="J512" s="1">
        <v>0.10864183708483501</v>
      </c>
      <c r="K512" s="1">
        <v>1.7708000926392E-6</v>
      </c>
      <c r="L512" s="1">
        <v>0.89135120250245303</v>
      </c>
    </row>
    <row r="513" spans="1:12" x14ac:dyDescent="0.25">
      <c r="A513">
        <v>198903</v>
      </c>
      <c r="B513" s="3">
        <v>32568</v>
      </c>
      <c r="C513" s="1">
        <v>8.5450386620234603E-9</v>
      </c>
      <c r="D513" s="1">
        <v>4.7235939385212298E-8</v>
      </c>
      <c r="E513" s="1">
        <v>0.10363721249468601</v>
      </c>
      <c r="F513" s="1">
        <v>0.400849505418993</v>
      </c>
      <c r="G513" s="1">
        <v>1.16629151917286E-7</v>
      </c>
      <c r="H513" s="1">
        <v>4.0321608620275897E-8</v>
      </c>
      <c r="I513" s="1">
        <v>1.5470219599842101E-8</v>
      </c>
      <c r="J513" s="1">
        <v>3.6481667565199501E-8</v>
      </c>
      <c r="K513" s="1">
        <v>0.37758210104235002</v>
      </c>
      <c r="L513" s="1">
        <v>0.11793091636033901</v>
      </c>
    </row>
    <row r="514" spans="1:12" x14ac:dyDescent="0.25">
      <c r="A514">
        <v>198904</v>
      </c>
      <c r="B514" s="3">
        <v>32599</v>
      </c>
      <c r="C514" s="1">
        <v>1.5141777279583701E-7</v>
      </c>
      <c r="D514" s="1">
        <v>1.34827323580011E-8</v>
      </c>
      <c r="E514" s="1">
        <v>1.08815714962205E-2</v>
      </c>
      <c r="F514" s="1">
        <v>0.39634452304117901</v>
      </c>
      <c r="G514" s="1">
        <v>4.9235474162901397E-9</v>
      </c>
      <c r="H514" s="1">
        <v>6.9797926116406503E-4</v>
      </c>
      <c r="I514" s="1">
        <v>1.60813036682072E-8</v>
      </c>
      <c r="J514" s="1">
        <v>4.6722184445253202E-2</v>
      </c>
      <c r="K514" s="1">
        <v>0.54535353299535805</v>
      </c>
      <c r="L514" s="1">
        <v>2.2855480624924801E-8</v>
      </c>
    </row>
    <row r="515" spans="1:12" x14ac:dyDescent="0.25">
      <c r="A515">
        <v>198905</v>
      </c>
      <c r="B515" s="3">
        <v>32629</v>
      </c>
      <c r="C515" s="1">
        <v>6.3609971322789398E-9</v>
      </c>
      <c r="D515" s="1">
        <v>1.1016503122983501E-7</v>
      </c>
      <c r="E515" s="1">
        <v>1.85335712548406E-8</v>
      </c>
      <c r="F515" s="1">
        <v>2.4692223463737201E-2</v>
      </c>
      <c r="G515" s="1">
        <v>2.3611430865966E-8</v>
      </c>
      <c r="H515" s="1">
        <v>0.21320788890721501</v>
      </c>
      <c r="I515" s="1">
        <v>2.12262800260723E-7</v>
      </c>
      <c r="J515" s="1">
        <v>0.71571050323684005</v>
      </c>
      <c r="K515" s="1">
        <v>4.6379091238041702E-2</v>
      </c>
      <c r="L515" s="1">
        <v>9.9222203478314398E-6</v>
      </c>
    </row>
    <row r="516" spans="1:12" x14ac:dyDescent="0.25">
      <c r="A516">
        <v>198906</v>
      </c>
      <c r="B516" s="3">
        <v>32660</v>
      </c>
      <c r="C516" s="1">
        <v>5.2617982670703199E-9</v>
      </c>
      <c r="D516" s="1">
        <v>0.31539270871890202</v>
      </c>
      <c r="E516" s="1">
        <v>6.7542922555940102E-8</v>
      </c>
      <c r="F516" s="1">
        <v>3.3907196573724198E-8</v>
      </c>
      <c r="G516" s="1">
        <v>8.4425021250330794E-9</v>
      </c>
      <c r="H516" s="1">
        <v>9.7162786194935194E-2</v>
      </c>
      <c r="I516" s="1">
        <v>4.38973653823415E-8</v>
      </c>
      <c r="J516" s="1">
        <v>5.8193587911845999E-2</v>
      </c>
      <c r="K516" s="1">
        <v>1.7263607924805899E-6</v>
      </c>
      <c r="L516" s="1">
        <v>0.52924903176173899</v>
      </c>
    </row>
    <row r="517" spans="1:12" x14ac:dyDescent="0.25">
      <c r="A517">
        <v>198907</v>
      </c>
      <c r="B517" s="3">
        <v>32690</v>
      </c>
      <c r="C517" s="1">
        <v>1.517961599521E-8</v>
      </c>
      <c r="D517" s="1">
        <v>2.1774544039567101E-7</v>
      </c>
      <c r="E517" s="1">
        <v>9.2535985060478495E-3</v>
      </c>
      <c r="F517" s="1">
        <v>1.4178733062421199E-7</v>
      </c>
      <c r="G517" s="1">
        <v>4.9575428598323603E-8</v>
      </c>
      <c r="H517" s="1">
        <v>1.70436934727952E-7</v>
      </c>
      <c r="I517" s="1">
        <v>1.38015648922402E-7</v>
      </c>
      <c r="J517" s="1">
        <v>4.9039350702653798E-8</v>
      </c>
      <c r="K517" s="1">
        <v>0.70746698639111905</v>
      </c>
      <c r="L517" s="1">
        <v>0.28327863332307801</v>
      </c>
    </row>
    <row r="518" spans="1:12" x14ac:dyDescent="0.25">
      <c r="A518">
        <v>198908</v>
      </c>
      <c r="B518" s="3">
        <v>32721</v>
      </c>
      <c r="C518" s="1">
        <v>2.5795630551887798E-10</v>
      </c>
      <c r="D518" s="1">
        <v>0.92329991049441495</v>
      </c>
      <c r="E518" s="1">
        <v>3.4109911928844799E-9</v>
      </c>
      <c r="F518" s="1">
        <v>2.1632141951493199E-9</v>
      </c>
      <c r="G518" s="1">
        <v>8.3886647147337598E-9</v>
      </c>
      <c r="H518" s="1">
        <v>4.9793906482725796E-9</v>
      </c>
      <c r="I518" s="1">
        <v>8.0959287968272104E-9</v>
      </c>
      <c r="J518" s="1">
        <v>2.62683323260394E-9</v>
      </c>
      <c r="K518" s="1">
        <v>1.5320892706040499E-8</v>
      </c>
      <c r="L518" s="1">
        <v>7.6700044261718295E-2</v>
      </c>
    </row>
    <row r="519" spans="1:12" x14ac:dyDescent="0.25">
      <c r="A519">
        <v>198909</v>
      </c>
      <c r="B519" s="3">
        <v>32752</v>
      </c>
      <c r="C519" s="1">
        <v>1.64736847106595E-7</v>
      </c>
      <c r="D519" s="1">
        <v>5.3513480061813298E-7</v>
      </c>
      <c r="E519" s="1">
        <v>0.15538691874357799</v>
      </c>
      <c r="F519" s="1">
        <v>0.71147571821785804</v>
      </c>
      <c r="G519" s="1">
        <v>2.8026643345269399E-7</v>
      </c>
      <c r="H519" s="1">
        <v>1.7190798962444099E-5</v>
      </c>
      <c r="I519" s="1">
        <v>2.35994144266301E-7</v>
      </c>
      <c r="J519" s="1">
        <v>2.1068030084083802E-6</v>
      </c>
      <c r="K519" s="1">
        <v>0.130257408114095</v>
      </c>
      <c r="L519" s="1">
        <v>2.8594411902391902E-3</v>
      </c>
    </row>
    <row r="520" spans="1:12" x14ac:dyDescent="0.25">
      <c r="A520">
        <v>198910</v>
      </c>
      <c r="B520" s="3">
        <v>32782</v>
      </c>
      <c r="C520" s="1">
        <v>4.7465230819105398E-9</v>
      </c>
      <c r="D520" s="1">
        <v>4.9854212166103597E-8</v>
      </c>
      <c r="E520" s="1">
        <v>0.11872884458158001</v>
      </c>
      <c r="F520" s="1">
        <v>0.45171878713790298</v>
      </c>
      <c r="G520" s="1">
        <v>1.0206942981107301E-8</v>
      </c>
      <c r="H520" s="1">
        <v>4.8530183060875697E-7</v>
      </c>
      <c r="I520" s="1">
        <v>1.1500588198735799E-8</v>
      </c>
      <c r="J520" s="1">
        <v>3.7581077902611999E-8</v>
      </c>
      <c r="K520" s="1">
        <v>0.42955174867292101</v>
      </c>
      <c r="L520" s="1">
        <v>2.0416436449948E-8</v>
      </c>
    </row>
    <row r="521" spans="1:12" x14ac:dyDescent="0.25">
      <c r="A521">
        <v>198911</v>
      </c>
      <c r="B521" s="3">
        <v>32813</v>
      </c>
      <c r="C521" s="1">
        <v>2.3555587171446302E-9</v>
      </c>
      <c r="D521" s="1">
        <v>2.6050732652845701E-7</v>
      </c>
      <c r="E521" s="1">
        <v>1.2072531183763601E-3</v>
      </c>
      <c r="F521" s="1">
        <v>4.1215324814139898E-8</v>
      </c>
      <c r="G521" s="1">
        <v>1.5918242243664601E-7</v>
      </c>
      <c r="H521" s="1">
        <v>2.64996127257688E-7</v>
      </c>
      <c r="I521" s="1">
        <v>1.21392988747536E-8</v>
      </c>
      <c r="J521" s="1">
        <v>2.2560939614168601E-8</v>
      </c>
      <c r="K521" s="1">
        <v>0.99878844725245297</v>
      </c>
      <c r="L521" s="1">
        <v>3.5366721767201502E-6</v>
      </c>
    </row>
    <row r="522" spans="1:12" x14ac:dyDescent="0.25">
      <c r="A522">
        <v>198912</v>
      </c>
      <c r="B522" s="3">
        <v>32843</v>
      </c>
      <c r="C522" s="1">
        <v>4.1884124065667903E-8</v>
      </c>
      <c r="D522" s="1">
        <v>6.8400417472691098E-8</v>
      </c>
      <c r="E522" s="1">
        <v>0.12916081082643299</v>
      </c>
      <c r="F522" s="1">
        <v>0.44426033718895602</v>
      </c>
      <c r="G522" s="1">
        <v>1.79364383947331E-8</v>
      </c>
      <c r="H522" s="1">
        <v>4.6784844263003E-7</v>
      </c>
      <c r="I522" s="1">
        <v>3.1780136403746898E-8</v>
      </c>
      <c r="J522" s="1">
        <v>2.38361216538668E-8</v>
      </c>
      <c r="K522" s="1">
        <v>0.42657801804828399</v>
      </c>
      <c r="L522" s="1">
        <v>1.8225064404056201E-7</v>
      </c>
    </row>
    <row r="523" spans="1:12" x14ac:dyDescent="0.25">
      <c r="A523">
        <v>199001</v>
      </c>
      <c r="B523" s="3">
        <v>32874</v>
      </c>
      <c r="C523" s="1">
        <v>8.6351665069687896E-8</v>
      </c>
      <c r="D523" s="1">
        <v>8.8474455554852302E-10</v>
      </c>
      <c r="E523" s="1">
        <v>1.8898517359768399E-6</v>
      </c>
      <c r="F523" s="1">
        <v>0.423117354332889</v>
      </c>
      <c r="G523" s="1">
        <v>6.30061885752023E-10</v>
      </c>
      <c r="H523" s="1">
        <v>1.3629548779408601E-6</v>
      </c>
      <c r="I523" s="1">
        <v>8.8349708239737799E-10</v>
      </c>
      <c r="J523" s="1">
        <v>3.9590955047904699E-8</v>
      </c>
      <c r="K523" s="1">
        <v>0.57687926325152195</v>
      </c>
      <c r="L523" s="1">
        <v>1.26841590515246E-9</v>
      </c>
    </row>
    <row r="524" spans="1:12" x14ac:dyDescent="0.25">
      <c r="A524">
        <v>199002</v>
      </c>
      <c r="B524" s="3">
        <v>32905</v>
      </c>
      <c r="C524" s="1">
        <v>7.3926975031803498E-9</v>
      </c>
      <c r="D524" s="1">
        <v>2.8080473266877601E-8</v>
      </c>
      <c r="E524" s="1">
        <v>1.05480382270989E-8</v>
      </c>
      <c r="F524" s="1">
        <v>5.2758296553563497E-2</v>
      </c>
      <c r="G524" s="1">
        <v>2.13179543747526E-8</v>
      </c>
      <c r="H524" s="1">
        <v>4.8682431473222399E-8</v>
      </c>
      <c r="I524" s="1">
        <v>1.9782039229336199E-8</v>
      </c>
      <c r="J524" s="1">
        <v>3.7550567304401798E-8</v>
      </c>
      <c r="K524" s="1">
        <v>0.94724147107471901</v>
      </c>
      <c r="L524" s="1">
        <v>5.90174315814762E-8</v>
      </c>
    </row>
    <row r="525" spans="1:12" x14ac:dyDescent="0.25">
      <c r="A525">
        <v>199003</v>
      </c>
      <c r="B525" s="3">
        <v>32933</v>
      </c>
      <c r="C525" s="1">
        <v>1.7434861003114999E-7</v>
      </c>
      <c r="D525" s="1">
        <v>6.5301273148425404E-2</v>
      </c>
      <c r="E525" s="1">
        <v>6.2239467734826495E-5</v>
      </c>
      <c r="F525" s="1">
        <v>4.3294443218689402E-2</v>
      </c>
      <c r="G525" s="1">
        <v>2.01254466428587E-7</v>
      </c>
      <c r="H525" s="1">
        <v>1.3883169770615401E-6</v>
      </c>
      <c r="I525" s="1">
        <v>3.65106216454022E-7</v>
      </c>
      <c r="J525" s="1">
        <v>2.9731881267520702E-7</v>
      </c>
      <c r="K525" s="1">
        <v>0.223371394691187</v>
      </c>
      <c r="L525" s="1">
        <v>0.66796822312887605</v>
      </c>
    </row>
    <row r="526" spans="1:12" x14ac:dyDescent="0.25">
      <c r="A526">
        <v>199004</v>
      </c>
      <c r="B526" s="3">
        <v>32964</v>
      </c>
      <c r="C526" s="1">
        <v>1.4309202234918001E-9</v>
      </c>
      <c r="D526" s="1">
        <v>0.34843806191472099</v>
      </c>
      <c r="E526" s="1">
        <v>0.138938396900565</v>
      </c>
      <c r="F526" s="1">
        <v>0.40060769853593903</v>
      </c>
      <c r="G526" s="1">
        <v>3.5023100776377602E-8</v>
      </c>
      <c r="H526" s="1">
        <v>1.24170610010754E-8</v>
      </c>
      <c r="I526" s="1">
        <v>7.2742505393999504E-3</v>
      </c>
      <c r="J526" s="1">
        <v>7.24661403737568E-9</v>
      </c>
      <c r="K526" s="1">
        <v>0.104741285624442</v>
      </c>
      <c r="L526" s="1">
        <v>2.5036717820291899E-7</v>
      </c>
    </row>
    <row r="527" spans="1:12" x14ac:dyDescent="0.25">
      <c r="A527">
        <v>199005</v>
      </c>
      <c r="B527" s="3">
        <v>32994</v>
      </c>
      <c r="C527" s="1">
        <v>5.1119441102783195E-10</v>
      </c>
      <c r="D527" s="1">
        <v>1.63221056911962E-9</v>
      </c>
      <c r="E527" s="1">
        <v>0.112355637958983</v>
      </c>
      <c r="F527" s="1">
        <v>0.320461331715722</v>
      </c>
      <c r="G527" s="1">
        <v>7.8841703971357403E-7</v>
      </c>
      <c r="H527" s="1">
        <v>5.0888268745919799E-9</v>
      </c>
      <c r="I527" s="1">
        <v>2.6486331260938801E-9</v>
      </c>
      <c r="J527" s="1">
        <v>1.3008718221899701E-9</v>
      </c>
      <c r="K527" s="1">
        <v>0.56718222821923603</v>
      </c>
      <c r="L527" s="1">
        <v>2.5072778853527802E-9</v>
      </c>
    </row>
    <row r="528" spans="1:12" x14ac:dyDescent="0.25">
      <c r="A528">
        <v>199006</v>
      </c>
      <c r="B528" s="3">
        <v>33025</v>
      </c>
      <c r="C528" s="1">
        <v>3.7847118318844701E-8</v>
      </c>
      <c r="D528" s="1">
        <v>2.4718166922708502E-7</v>
      </c>
      <c r="E528" s="1">
        <v>3.6360444829374101E-7</v>
      </c>
      <c r="F528" s="1">
        <v>2.20166727177506E-7</v>
      </c>
      <c r="G528" s="1">
        <v>2.31136795927789E-7</v>
      </c>
      <c r="H528" s="1">
        <v>0.233206136858781</v>
      </c>
      <c r="I528" s="1">
        <v>3.7277802289328098E-6</v>
      </c>
      <c r="J528" s="1">
        <v>0.76678720134983203</v>
      </c>
      <c r="K528" s="1">
        <v>1.17240507285323E-6</v>
      </c>
      <c r="L528" s="1">
        <v>6.6166916665784805E-7</v>
      </c>
    </row>
    <row r="529" spans="1:12" x14ac:dyDescent="0.25">
      <c r="A529">
        <v>199007</v>
      </c>
      <c r="B529" s="3">
        <v>33055</v>
      </c>
      <c r="C529" s="1">
        <v>2.2196723591744401E-8</v>
      </c>
      <c r="D529" s="1">
        <v>5.2759877153870901E-8</v>
      </c>
      <c r="E529" s="1">
        <v>3.9773515810714699E-8</v>
      </c>
      <c r="F529" s="1">
        <v>8.3199791447131299E-2</v>
      </c>
      <c r="G529" s="1">
        <v>1.6148792125634102E-8</v>
      </c>
      <c r="H529" s="1">
        <v>9.7511033887338894E-6</v>
      </c>
      <c r="I529" s="1">
        <v>4.7882226247485098E-8</v>
      </c>
      <c r="J529" s="1">
        <v>8.1884327323598696E-8</v>
      </c>
      <c r="K529" s="1">
        <v>0.74767146811026997</v>
      </c>
      <c r="L529" s="1">
        <v>0.16911872869375799</v>
      </c>
    </row>
    <row r="530" spans="1:12" x14ac:dyDescent="0.25">
      <c r="A530">
        <v>199008</v>
      </c>
      <c r="B530" s="3">
        <v>33086</v>
      </c>
      <c r="C530" s="1">
        <v>1.2670806376420801E-8</v>
      </c>
      <c r="D530" s="1">
        <v>1.1625761481623899E-8</v>
      </c>
      <c r="E530" s="1">
        <v>7.1049003257153903E-9</v>
      </c>
      <c r="F530" s="1">
        <v>6.2726796845954197E-2</v>
      </c>
      <c r="G530" s="1">
        <v>6.8790532613282099E-9</v>
      </c>
      <c r="H530" s="1">
        <v>1.49919528732296E-6</v>
      </c>
      <c r="I530" s="1">
        <v>1.8499492078300699E-8</v>
      </c>
      <c r="J530" s="1">
        <v>1.2954128995467799E-7</v>
      </c>
      <c r="K530" s="1">
        <v>0.937271482396836</v>
      </c>
      <c r="L530" s="1">
        <v>3.5240264660177103E-8</v>
      </c>
    </row>
    <row r="531" spans="1:12" x14ac:dyDescent="0.25">
      <c r="A531">
        <v>199009</v>
      </c>
      <c r="B531" s="3">
        <v>33117</v>
      </c>
      <c r="C531" s="1">
        <v>7.9558862589334492E-9</v>
      </c>
      <c r="D531" s="1">
        <v>8.6882201282239092E-9</v>
      </c>
      <c r="E531" s="1">
        <v>1.34181324263896E-8</v>
      </c>
      <c r="F531" s="1">
        <v>3.5364684227949E-2</v>
      </c>
      <c r="G531" s="1">
        <v>7.8377510606320896E-9</v>
      </c>
      <c r="H531" s="1">
        <v>7.1748415516656202E-8</v>
      </c>
      <c r="I531" s="1">
        <v>9.0717425212933304E-9</v>
      </c>
      <c r="J531" s="1">
        <v>4.1437840357866502E-8</v>
      </c>
      <c r="K531" s="1">
        <v>0.96463514104054804</v>
      </c>
      <c r="L531" s="1">
        <v>1.45746179931727E-8</v>
      </c>
    </row>
    <row r="532" spans="1:12" x14ac:dyDescent="0.25">
      <c r="A532">
        <v>199010</v>
      </c>
      <c r="B532" s="3">
        <v>33147</v>
      </c>
      <c r="C532" s="1">
        <v>1.3954005459440601E-7</v>
      </c>
      <c r="D532" s="1">
        <v>6.2749227577007297E-7</v>
      </c>
      <c r="E532" s="1">
        <v>6.1982416569265703E-7</v>
      </c>
      <c r="F532" s="1">
        <v>7.0907838204448305E-7</v>
      </c>
      <c r="G532" s="1">
        <v>0.999792959645598</v>
      </c>
      <c r="H532" s="1">
        <v>5.6840729394342997E-7</v>
      </c>
      <c r="I532" s="1">
        <v>4.2894819955328797E-7</v>
      </c>
      <c r="J532" s="1">
        <v>4.3994740523064901E-7</v>
      </c>
      <c r="K532" s="1">
        <v>2.03039098668824E-4</v>
      </c>
      <c r="L532" s="1">
        <v>4.6801795851766899E-7</v>
      </c>
    </row>
    <row r="533" spans="1:12" x14ac:dyDescent="0.25">
      <c r="A533">
        <v>199011</v>
      </c>
      <c r="B533" s="3">
        <v>33178</v>
      </c>
      <c r="C533" s="1">
        <v>2.24127843744993E-8</v>
      </c>
      <c r="D533" s="1">
        <v>7.5569625983004602E-8</v>
      </c>
      <c r="E533" s="1">
        <v>6.9467215596142199E-6</v>
      </c>
      <c r="F533" s="1">
        <v>3.9215914389792096E-9</v>
      </c>
      <c r="G533" s="1">
        <v>0.40947273328957901</v>
      </c>
      <c r="H533" s="1">
        <v>7.7897091429894895E-8</v>
      </c>
      <c r="I533" s="1">
        <v>3.5100750912756701E-7</v>
      </c>
      <c r="J533" s="1">
        <v>5.7934780275551099E-8</v>
      </c>
      <c r="K533" s="1">
        <v>0.59051967275088002</v>
      </c>
      <c r="L533" s="1">
        <v>5.8494597259529303E-8</v>
      </c>
    </row>
    <row r="534" spans="1:12" x14ac:dyDescent="0.25">
      <c r="A534">
        <v>199012</v>
      </c>
      <c r="B534" s="3">
        <v>33208</v>
      </c>
      <c r="C534" s="1">
        <v>1.4774848695292E-8</v>
      </c>
      <c r="D534" s="1">
        <v>1.29553856286162E-6</v>
      </c>
      <c r="E534" s="1">
        <v>6.6907514366761203E-6</v>
      </c>
      <c r="F534" s="1">
        <v>3.3870195183108602E-8</v>
      </c>
      <c r="G534" s="1">
        <v>9.5888841143109407E-7</v>
      </c>
      <c r="H534" s="1">
        <v>6.2509368366198104E-7</v>
      </c>
      <c r="I534" s="1">
        <v>0.99998875549088695</v>
      </c>
      <c r="J534" s="1">
        <v>4.8651598143749598E-7</v>
      </c>
      <c r="K534" s="1">
        <v>4.2327800766995403E-7</v>
      </c>
      <c r="L534" s="1">
        <v>7.1579810351536999E-7</v>
      </c>
    </row>
    <row r="535" spans="1:12" x14ac:dyDescent="0.25">
      <c r="A535">
        <v>199101</v>
      </c>
      <c r="B535" s="3">
        <v>33239</v>
      </c>
      <c r="C535" s="1">
        <v>1.2877728399563499E-9</v>
      </c>
      <c r="D535" s="1">
        <v>2.3767314290577299E-7</v>
      </c>
      <c r="E535" s="1">
        <v>1.0893084257126099E-6</v>
      </c>
      <c r="F535" s="1">
        <v>5.2732888366303002E-8</v>
      </c>
      <c r="G535" s="1">
        <v>4.0143049891121599E-7</v>
      </c>
      <c r="H535" s="1">
        <v>6.4655754616827803E-8</v>
      </c>
      <c r="I535" s="1">
        <v>0.99999791233912605</v>
      </c>
      <c r="J535" s="1">
        <v>6.6082203671950394E-8</v>
      </c>
      <c r="K535" s="1">
        <v>1.2135614480405101E-7</v>
      </c>
      <c r="L535" s="1">
        <v>5.3134042516926398E-8</v>
      </c>
    </row>
    <row r="536" spans="1:12" x14ac:dyDescent="0.25">
      <c r="A536">
        <v>199102</v>
      </c>
      <c r="B536" s="3">
        <v>33270</v>
      </c>
      <c r="C536" s="1">
        <v>1.50879004998518E-9</v>
      </c>
      <c r="D536" s="1">
        <v>8.4632296346292706E-8</v>
      </c>
      <c r="E536" s="1">
        <v>2.73531974816969E-8</v>
      </c>
      <c r="F536" s="1">
        <v>5.4480194066314E-9</v>
      </c>
      <c r="G536" s="1">
        <v>0.99999963582152895</v>
      </c>
      <c r="H536" s="1">
        <v>2.5159817664117399E-8</v>
      </c>
      <c r="I536" s="1">
        <v>9.4631845101612696E-8</v>
      </c>
      <c r="J536" s="1">
        <v>1.6108033280807001E-8</v>
      </c>
      <c r="K536" s="1">
        <v>3.39623265515776E-8</v>
      </c>
      <c r="L536" s="1">
        <v>7.53741451628292E-8</v>
      </c>
    </row>
    <row r="537" spans="1:12" x14ac:dyDescent="0.25">
      <c r="A537">
        <v>199103</v>
      </c>
      <c r="B537" s="3">
        <v>33298</v>
      </c>
      <c r="C537" s="1">
        <v>2.15343645656435E-8</v>
      </c>
      <c r="D537" s="1">
        <v>6.0435757770506794E-8</v>
      </c>
      <c r="E537" s="1">
        <v>6.6448211869237398E-8</v>
      </c>
      <c r="F537" s="1">
        <v>6.7390724507748005E-7</v>
      </c>
      <c r="G537" s="1">
        <v>2.09688925902561E-7</v>
      </c>
      <c r="H537" s="1">
        <v>2.5908945584394999E-4</v>
      </c>
      <c r="I537" s="1">
        <v>6.7535637558929695E-8</v>
      </c>
      <c r="J537" s="1">
        <v>0.99973963667660704</v>
      </c>
      <c r="K537" s="1">
        <v>1.08266064502374E-7</v>
      </c>
      <c r="L537" s="1">
        <v>6.6051332208453697E-8</v>
      </c>
    </row>
    <row r="538" spans="1:12" x14ac:dyDescent="0.25">
      <c r="A538">
        <v>199104</v>
      </c>
      <c r="B538" s="3">
        <v>33329</v>
      </c>
      <c r="C538" s="1">
        <v>3.1317421877744399E-7</v>
      </c>
      <c r="D538" s="1">
        <v>6.0157108719303397E-7</v>
      </c>
      <c r="E538" s="1">
        <v>7.13903396801782E-6</v>
      </c>
      <c r="F538" s="1">
        <v>8.3815758661002801E-7</v>
      </c>
      <c r="G538" s="1">
        <v>1.3865966048581199E-6</v>
      </c>
      <c r="H538" s="1">
        <v>1.5924686741882301E-6</v>
      </c>
      <c r="I538" s="1">
        <v>1.9524278034733702E-6</v>
      </c>
      <c r="J538" s="1">
        <v>0.18225341268376699</v>
      </c>
      <c r="K538" s="1">
        <v>1.54681319984064E-6</v>
      </c>
      <c r="L538" s="1">
        <v>0.81773121707308805</v>
      </c>
    </row>
    <row r="539" spans="1:12" x14ac:dyDescent="0.25">
      <c r="A539">
        <v>199105</v>
      </c>
      <c r="B539" s="3">
        <v>33359</v>
      </c>
      <c r="C539" s="1">
        <v>1.8774832206578301E-2</v>
      </c>
      <c r="D539" s="1">
        <v>6.67753914388199E-8</v>
      </c>
      <c r="E539" s="1">
        <v>1.58534108577645E-7</v>
      </c>
      <c r="F539" s="1">
        <v>3.6782194977447798E-8</v>
      </c>
      <c r="G539" s="1">
        <v>0.55504814784726497</v>
      </c>
      <c r="H539" s="1">
        <v>2.2388485540769599E-7</v>
      </c>
      <c r="I539" s="1">
        <v>1.61410631503108E-7</v>
      </c>
      <c r="J539" s="1">
        <v>3.8885137793100097E-7</v>
      </c>
      <c r="K539" s="1">
        <v>5.5087420928006899E-8</v>
      </c>
      <c r="L539" s="1">
        <v>0.42617592862017301</v>
      </c>
    </row>
    <row r="540" spans="1:12" x14ac:dyDescent="0.25">
      <c r="A540">
        <v>199106</v>
      </c>
      <c r="B540" s="3">
        <v>33390</v>
      </c>
      <c r="C540" s="1">
        <v>1.1874371965484099E-9</v>
      </c>
      <c r="D540" s="1">
        <v>8.0308609661076703E-9</v>
      </c>
      <c r="E540" s="1">
        <v>1.54216909221143E-8</v>
      </c>
      <c r="F540" s="1">
        <v>2.3911092552869301E-8</v>
      </c>
      <c r="G540" s="1">
        <v>3.26898489629254E-9</v>
      </c>
      <c r="H540" s="1">
        <v>7.9872937229626595E-9</v>
      </c>
      <c r="I540" s="1">
        <v>1.9201691508850499E-7</v>
      </c>
      <c r="J540" s="1">
        <v>1.87689807555659E-8</v>
      </c>
      <c r="K540" s="1">
        <v>0.67536695460144303</v>
      </c>
      <c r="L540" s="1">
        <v>0.32463277480530001</v>
      </c>
    </row>
    <row r="541" spans="1:12" x14ac:dyDescent="0.25">
      <c r="A541">
        <v>199107</v>
      </c>
      <c r="B541" s="3">
        <v>33420</v>
      </c>
      <c r="C541" s="1">
        <v>3.8124131048124001E-8</v>
      </c>
      <c r="D541" s="1">
        <v>2.76616978490786E-6</v>
      </c>
      <c r="E541" s="1">
        <v>2.16312000335637E-6</v>
      </c>
      <c r="F541" s="1">
        <v>7.8175069918091203E-5</v>
      </c>
      <c r="G541" s="1">
        <v>1.79762963352448E-6</v>
      </c>
      <c r="H541" s="1">
        <v>1.8269247576505199E-5</v>
      </c>
      <c r="I541" s="1">
        <v>4.6131299603507396E-6</v>
      </c>
      <c r="J541" s="1">
        <v>1.6949314355527299E-5</v>
      </c>
      <c r="K541" s="1">
        <v>0.99987207649098198</v>
      </c>
      <c r="L541" s="1">
        <v>3.1517037437158999E-6</v>
      </c>
    </row>
    <row r="542" spans="1:12" x14ac:dyDescent="0.25">
      <c r="A542">
        <v>199108</v>
      </c>
      <c r="B542" s="3">
        <v>33451</v>
      </c>
      <c r="C542" s="1">
        <v>1.94006783757593E-2</v>
      </c>
      <c r="D542" s="1">
        <v>6.51092282092277E-7</v>
      </c>
      <c r="E542" s="1">
        <v>5.8534069079179596E-7</v>
      </c>
      <c r="F542" s="1">
        <v>5.7930039960235104E-7</v>
      </c>
      <c r="G542" s="1">
        <v>4.8889771950779997E-8</v>
      </c>
      <c r="H542" s="1">
        <v>2.30715353683704E-7</v>
      </c>
      <c r="I542" s="1">
        <v>0.73268118679243999</v>
      </c>
      <c r="J542" s="1">
        <v>2.7160460889754299E-8</v>
      </c>
      <c r="K542" s="1">
        <v>0.24791395926118401</v>
      </c>
      <c r="L542" s="1">
        <v>2.0530716584803801E-6</v>
      </c>
    </row>
    <row r="543" spans="1:12" x14ac:dyDescent="0.25">
      <c r="A543">
        <v>199109</v>
      </c>
      <c r="B543" s="3">
        <v>33482</v>
      </c>
      <c r="C543" s="1">
        <v>6.0615200641318803E-3</v>
      </c>
      <c r="D543" s="1">
        <v>1.00432119423846E-8</v>
      </c>
      <c r="E543" s="1">
        <v>1.5774453029974201E-8</v>
      </c>
      <c r="F543" s="1">
        <v>1.6326138628045901E-8</v>
      </c>
      <c r="G543" s="1">
        <v>4.8023523010351203E-8</v>
      </c>
      <c r="H543" s="1">
        <v>4.59166607546911E-8</v>
      </c>
      <c r="I543" s="1">
        <v>0.36117896059839399</v>
      </c>
      <c r="J543" s="1">
        <v>3.0785655390251302E-7</v>
      </c>
      <c r="K543" s="1">
        <v>0.63275882054378196</v>
      </c>
      <c r="L543" s="1">
        <v>2.5485314364935499E-7</v>
      </c>
    </row>
    <row r="544" spans="1:12" x14ac:dyDescent="0.25">
      <c r="A544">
        <v>199110</v>
      </c>
      <c r="B544" s="3">
        <v>33512</v>
      </c>
      <c r="C544" s="1">
        <v>3.9106708062728403E-2</v>
      </c>
      <c r="D544" s="1">
        <v>2.6154545095076E-6</v>
      </c>
      <c r="E544" s="1">
        <v>6.1740609352325702E-7</v>
      </c>
      <c r="F544" s="1">
        <v>1.18805482887998E-8</v>
      </c>
      <c r="G544" s="1">
        <v>0.96088541364292501</v>
      </c>
      <c r="H544" s="1">
        <v>1.04988547597342E-6</v>
      </c>
      <c r="I544" s="1">
        <v>6.4879831343666196E-7</v>
      </c>
      <c r="J544" s="1">
        <v>1.4274221801336199E-7</v>
      </c>
      <c r="K544" s="1">
        <v>2.16014741774549E-6</v>
      </c>
      <c r="L544" s="1">
        <v>6.3197977223742603E-7</v>
      </c>
    </row>
    <row r="545" spans="1:12" x14ac:dyDescent="0.25">
      <c r="A545">
        <v>199111</v>
      </c>
      <c r="B545" s="3">
        <v>33543</v>
      </c>
      <c r="C545" s="1">
        <v>3.45318472794175E-2</v>
      </c>
      <c r="D545" s="1">
        <v>6.8970565680759903E-8</v>
      </c>
      <c r="E545" s="1">
        <v>8.0721982346238501E-7</v>
      </c>
      <c r="F545" s="1">
        <v>4.6741270447847397E-8</v>
      </c>
      <c r="G545" s="1">
        <v>1.02032560445649E-7</v>
      </c>
      <c r="H545" s="1">
        <v>7.08079736776341E-6</v>
      </c>
      <c r="I545" s="1">
        <v>0.96544266442228599</v>
      </c>
      <c r="J545" s="1">
        <v>1.1264651174014899E-5</v>
      </c>
      <c r="K545" s="1">
        <v>3.9463656396148303E-6</v>
      </c>
      <c r="L545" s="1">
        <v>2.1715198877273202E-6</v>
      </c>
    </row>
    <row r="546" spans="1:12" x14ac:dyDescent="0.25">
      <c r="A546">
        <v>199112</v>
      </c>
      <c r="B546" s="3">
        <v>33573</v>
      </c>
      <c r="C546" s="1">
        <v>3.9579221412381897E-2</v>
      </c>
      <c r="D546" s="1">
        <v>3.5649341667819698E-8</v>
      </c>
      <c r="E546" s="1">
        <v>5.6886274824404601E-7</v>
      </c>
      <c r="F546" s="1">
        <v>1.2776289859719099E-9</v>
      </c>
      <c r="G546" s="1">
        <v>0.96042011310175002</v>
      </c>
      <c r="H546" s="1">
        <v>3.7301516246548797E-9</v>
      </c>
      <c r="I546" s="1">
        <v>5.0727192670182303E-9</v>
      </c>
      <c r="J546" s="1">
        <v>1.62786578949387E-9</v>
      </c>
      <c r="K546" s="1">
        <v>2.0341895672376902E-8</v>
      </c>
      <c r="L546" s="1">
        <v>2.89235160135135E-8</v>
      </c>
    </row>
    <row r="547" spans="1:12" x14ac:dyDescent="0.25">
      <c r="A547">
        <v>199201</v>
      </c>
      <c r="B547" s="3">
        <v>33604</v>
      </c>
      <c r="C547" s="1">
        <v>4.2999800163796897E-2</v>
      </c>
      <c r="D547" s="1">
        <v>3.31115654693515E-8</v>
      </c>
      <c r="E547" s="1">
        <v>1.20693691395761E-8</v>
      </c>
      <c r="F547" s="1">
        <v>2.65500419537551E-9</v>
      </c>
      <c r="G547" s="1">
        <v>0.95695524737370596</v>
      </c>
      <c r="H547" s="1">
        <v>4.8146476969548601E-9</v>
      </c>
      <c r="I547" s="1">
        <v>4.4857469951945097E-5</v>
      </c>
      <c r="J547" s="1">
        <v>4.0324862139233403E-9</v>
      </c>
      <c r="K547" s="1">
        <v>4.4680258283979598E-9</v>
      </c>
      <c r="L547" s="1">
        <v>3.3841245432233601E-8</v>
      </c>
    </row>
    <row r="548" spans="1:12" x14ac:dyDescent="0.25">
      <c r="A548">
        <v>199202</v>
      </c>
      <c r="B548" s="3">
        <v>33635</v>
      </c>
      <c r="C548" s="1">
        <v>3.6522152065234202E-2</v>
      </c>
      <c r="D548" s="1">
        <v>9.4394177556205295E-8</v>
      </c>
      <c r="E548" s="1">
        <v>5.1445442905110698E-8</v>
      </c>
      <c r="F548" s="1">
        <v>2.1695234914504699E-8</v>
      </c>
      <c r="G548" s="1">
        <v>0.84779887420881805</v>
      </c>
      <c r="H548" s="1">
        <v>3.6252128604379899E-8</v>
      </c>
      <c r="I548" s="1">
        <v>1.4480781418817199E-7</v>
      </c>
      <c r="J548" s="1">
        <v>4.1539300671912097E-8</v>
      </c>
      <c r="K548" s="1">
        <v>2.9382827406213401E-8</v>
      </c>
      <c r="L548" s="1">
        <v>0.115678554208996</v>
      </c>
    </row>
    <row r="549" spans="1:12" x14ac:dyDescent="0.25">
      <c r="A549">
        <v>199203</v>
      </c>
      <c r="B549" s="3">
        <v>33664</v>
      </c>
      <c r="C549" s="1">
        <v>1.20291464522356E-7</v>
      </c>
      <c r="D549" s="1">
        <v>3.7263951505500597E-8</v>
      </c>
      <c r="E549" s="1">
        <v>1.6418737758656099E-8</v>
      </c>
      <c r="F549" s="1">
        <v>4.2192842333418696E-9</v>
      </c>
      <c r="G549" s="1">
        <v>5.5070580229500297E-8</v>
      </c>
      <c r="H549" s="1">
        <v>2.0433022582082998E-9</v>
      </c>
      <c r="I549" s="1">
        <v>0.99999961500522905</v>
      </c>
      <c r="J549" s="1">
        <v>3.0307987912260001E-9</v>
      </c>
      <c r="K549" s="1">
        <v>2.64750386355912E-9</v>
      </c>
      <c r="L549" s="1">
        <v>1.4400919982073899E-7</v>
      </c>
    </row>
    <row r="550" spans="1:12" x14ac:dyDescent="0.25">
      <c r="A550">
        <v>199204</v>
      </c>
      <c r="B550" s="3">
        <v>33695</v>
      </c>
      <c r="C550" s="1">
        <v>2.9358564608281401E-2</v>
      </c>
      <c r="D550" s="1">
        <v>9.0753896679484206E-2</v>
      </c>
      <c r="E550" s="1">
        <v>1.8931840485701602E-8</v>
      </c>
      <c r="F550" s="1">
        <v>4.5940925583594597E-8</v>
      </c>
      <c r="G550" s="1">
        <v>0.599463609525832</v>
      </c>
      <c r="H550" s="1">
        <v>3.7694294745678097E-8</v>
      </c>
      <c r="I550" s="1">
        <v>3.5102230890983598E-7</v>
      </c>
      <c r="J550" s="1">
        <v>6.9213095247624703E-9</v>
      </c>
      <c r="K550" s="1">
        <v>0.280422795311076</v>
      </c>
      <c r="L550" s="1">
        <v>6.7336463691674198E-7</v>
      </c>
    </row>
    <row r="551" spans="1:12" x14ac:dyDescent="0.25">
      <c r="A551">
        <v>199205</v>
      </c>
      <c r="B551" s="3">
        <v>33725</v>
      </c>
      <c r="C551" s="1">
        <v>7.7016876938761799E-9</v>
      </c>
      <c r="D551" s="1">
        <v>1.3278180907805401E-9</v>
      </c>
      <c r="E551" s="1">
        <v>3.2687984377929798E-7</v>
      </c>
      <c r="F551" s="1">
        <v>5.0992826298501997E-8</v>
      </c>
      <c r="G551" s="1">
        <v>2.6785088466626901E-7</v>
      </c>
      <c r="H551" s="1">
        <v>2.8621712978157198E-9</v>
      </c>
      <c r="I551" s="1">
        <v>0.99999850891958997</v>
      </c>
      <c r="J551" s="1">
        <v>2.70124667854614E-9</v>
      </c>
      <c r="K551" s="1">
        <v>1.7991293369179799E-8</v>
      </c>
      <c r="L551" s="1">
        <v>8.1277264364795897E-7</v>
      </c>
    </row>
    <row r="552" spans="1:12" x14ac:dyDescent="0.25">
      <c r="A552">
        <v>199206</v>
      </c>
      <c r="B552" s="3">
        <v>33756</v>
      </c>
      <c r="C552" s="1">
        <v>1.0678620550991899E-9</v>
      </c>
      <c r="D552" s="1">
        <v>2.4573065379741101E-8</v>
      </c>
      <c r="E552" s="1">
        <v>5.0326460614016703E-8</v>
      </c>
      <c r="F552" s="1">
        <v>1.43474723881607E-2</v>
      </c>
      <c r="G552" s="1">
        <v>2.9650084825001701E-8</v>
      </c>
      <c r="H552" s="1">
        <v>1.83997210256093E-7</v>
      </c>
      <c r="I552" s="1">
        <v>4.1732120504505897E-8</v>
      </c>
      <c r="J552" s="1">
        <v>4.0397073291454501E-7</v>
      </c>
      <c r="K552" s="1">
        <v>0.98565174250963805</v>
      </c>
      <c r="L552" s="1">
        <v>4.9787499089210699E-8</v>
      </c>
    </row>
    <row r="553" spans="1:12" x14ac:dyDescent="0.25">
      <c r="A553">
        <v>199207</v>
      </c>
      <c r="B553" s="3">
        <v>33786</v>
      </c>
      <c r="C553" s="1">
        <v>2.4224160242148501E-2</v>
      </c>
      <c r="D553" s="1">
        <v>2.9155226643565998E-2</v>
      </c>
      <c r="E553" s="1">
        <v>1.4058340311333001E-7</v>
      </c>
      <c r="F553" s="1">
        <v>2.9134874505954899E-9</v>
      </c>
      <c r="G553" s="1">
        <v>0.482564119182191</v>
      </c>
      <c r="H553" s="1">
        <v>5.1045429566725897E-9</v>
      </c>
      <c r="I553" s="1">
        <v>0.46405605740128703</v>
      </c>
      <c r="J553" s="1">
        <v>2.96485082516889E-9</v>
      </c>
      <c r="K553" s="1">
        <v>1.2716943514044001E-8</v>
      </c>
      <c r="L553" s="1">
        <v>2.7224757854255999E-7</v>
      </c>
    </row>
    <row r="554" spans="1:12" x14ac:dyDescent="0.25">
      <c r="A554">
        <v>199208</v>
      </c>
      <c r="B554" s="3">
        <v>33817</v>
      </c>
      <c r="C554" s="1">
        <v>9.2720880012288197E-7</v>
      </c>
      <c r="D554" s="1">
        <v>1.67355416791687E-7</v>
      </c>
      <c r="E554" s="1">
        <v>1.28898774255279E-5</v>
      </c>
      <c r="F554" s="1">
        <v>9.3254398976895798E-7</v>
      </c>
      <c r="G554" s="1">
        <v>1.2263206010384501E-6</v>
      </c>
      <c r="H554" s="1">
        <v>2.07450936962124E-7</v>
      </c>
      <c r="I554" s="1">
        <v>1.7261312669036601E-6</v>
      </c>
      <c r="J554" s="1">
        <v>6.3644944093783397E-7</v>
      </c>
      <c r="K554" s="1">
        <v>2.40157608731276E-7</v>
      </c>
      <c r="L554" s="1">
        <v>0.99998104650451303</v>
      </c>
    </row>
    <row r="555" spans="1:12" x14ac:dyDescent="0.25">
      <c r="A555">
        <v>199209</v>
      </c>
      <c r="B555" s="3">
        <v>33848</v>
      </c>
      <c r="C555" s="1">
        <v>7.0685699988164606E-8</v>
      </c>
      <c r="D555" s="1">
        <v>1.5034157256732601E-7</v>
      </c>
      <c r="E555" s="1">
        <v>1.99906471780899E-7</v>
      </c>
      <c r="F555" s="1">
        <v>2.6073250584515199E-2</v>
      </c>
      <c r="G555" s="1">
        <v>3.6685604165619698E-7</v>
      </c>
      <c r="H555" s="1">
        <v>2.2761780213889701E-7</v>
      </c>
      <c r="I555" s="1">
        <v>5.0221746626588999E-8</v>
      </c>
      <c r="J555" s="1">
        <v>3.52699736555018E-6</v>
      </c>
      <c r="K555" s="1">
        <v>0.97392210072534302</v>
      </c>
      <c r="L555" s="1">
        <v>5.6063439906493199E-8</v>
      </c>
    </row>
    <row r="556" spans="1:12" x14ac:dyDescent="0.25">
      <c r="A556">
        <v>199210</v>
      </c>
      <c r="B556" s="3">
        <v>33878</v>
      </c>
      <c r="C556" s="1">
        <v>3.7335730012842003E-2</v>
      </c>
      <c r="D556" s="1">
        <v>2.0773057157855E-9</v>
      </c>
      <c r="E556" s="1">
        <v>2.1693006713965298E-8</v>
      </c>
      <c r="F556" s="1">
        <v>8.6946704460165E-11</v>
      </c>
      <c r="G556" s="1">
        <v>0.74408782152623698</v>
      </c>
      <c r="H556" s="1">
        <v>9.9703115842438204E-10</v>
      </c>
      <c r="I556" s="1">
        <v>0.21857636316323401</v>
      </c>
      <c r="J556" s="1">
        <v>1.5437263519442899E-10</v>
      </c>
      <c r="K556" s="1">
        <v>3.9754155252901796E-9</v>
      </c>
      <c r="L556" s="1">
        <v>5.6313611708590602E-8</v>
      </c>
    </row>
    <row r="557" spans="1:12" x14ac:dyDescent="0.25">
      <c r="A557">
        <v>199211</v>
      </c>
      <c r="B557" s="3">
        <v>33909</v>
      </c>
      <c r="C557" s="1">
        <v>4.2781891971622597E-2</v>
      </c>
      <c r="D557" s="1">
        <v>1.12948878202492E-8</v>
      </c>
      <c r="E557" s="1">
        <v>1.25775466943537E-8</v>
      </c>
      <c r="F557" s="1">
        <v>1.18836417715579E-9</v>
      </c>
      <c r="G557" s="1">
        <v>0.95721804702055402</v>
      </c>
      <c r="H557" s="1">
        <v>1.6087069162456901E-9</v>
      </c>
      <c r="I557" s="1">
        <v>2.60551714615624E-8</v>
      </c>
      <c r="J557" s="1">
        <v>1.57589058400746E-9</v>
      </c>
      <c r="K557" s="1">
        <v>2.5641211449654301E-9</v>
      </c>
      <c r="L557" s="1">
        <v>4.1431849500512501E-9</v>
      </c>
    </row>
    <row r="558" spans="1:12" x14ac:dyDescent="0.25">
      <c r="A558">
        <v>199212</v>
      </c>
      <c r="B558" s="3">
        <v>33939</v>
      </c>
      <c r="C558" s="1">
        <v>6.8663148737461701E-3</v>
      </c>
      <c r="D558" s="1">
        <v>1.42590836966753E-7</v>
      </c>
      <c r="E558" s="1">
        <v>7.8012853284201905E-7</v>
      </c>
      <c r="F558" s="1">
        <v>1.9696337365247298E-8</v>
      </c>
      <c r="G558" s="1">
        <v>0.224595754621773</v>
      </c>
      <c r="H558" s="1">
        <v>3.5533710483567899E-8</v>
      </c>
      <c r="I558" s="1">
        <v>0.76853635944408205</v>
      </c>
      <c r="J558" s="1">
        <v>3.4017134903389698E-8</v>
      </c>
      <c r="K558" s="1">
        <v>2.4040476734684901E-8</v>
      </c>
      <c r="L558" s="1">
        <v>5.3505336880624196E-7</v>
      </c>
    </row>
    <row r="559" spans="1:12" x14ac:dyDescent="0.25">
      <c r="A559">
        <v>199301</v>
      </c>
      <c r="B559" s="3">
        <v>33970</v>
      </c>
      <c r="C559" s="1">
        <v>2.17309017492302E-3</v>
      </c>
      <c r="D559" s="1">
        <v>0.16619015614869201</v>
      </c>
      <c r="E559" s="1">
        <v>9.5894260783597294E-7</v>
      </c>
      <c r="F559" s="1">
        <v>5.6044187120632803E-7</v>
      </c>
      <c r="G559" s="1">
        <v>1.7548878984783901E-6</v>
      </c>
      <c r="H559" s="1">
        <v>2.8432364752081403E-7</v>
      </c>
      <c r="I559" s="1">
        <v>9.2853813760617295E-6</v>
      </c>
      <c r="J559" s="1">
        <v>4.8572567395707398E-7</v>
      </c>
      <c r="K559" s="1">
        <v>2.31301685229842E-7</v>
      </c>
      <c r="L559" s="1">
        <v>0.83162319267162299</v>
      </c>
    </row>
    <row r="560" spans="1:12" x14ac:dyDescent="0.25">
      <c r="A560">
        <v>199302</v>
      </c>
      <c r="B560" s="3">
        <v>34001</v>
      </c>
      <c r="C560" s="1">
        <v>1.0496862744149399E-2</v>
      </c>
      <c r="D560" s="1">
        <v>1.1156399057752901E-8</v>
      </c>
      <c r="E560" s="1">
        <v>1.4252305562905099E-8</v>
      </c>
      <c r="F560" s="1">
        <v>2.33864635098733E-8</v>
      </c>
      <c r="G560" s="1">
        <v>4.1707894476380599E-9</v>
      </c>
      <c r="H560" s="1">
        <v>1.7054738523003401E-2</v>
      </c>
      <c r="I560" s="1">
        <v>0.62482955132276197</v>
      </c>
      <c r="J560" s="1">
        <v>0.34761855401026498</v>
      </c>
      <c r="K560" s="1">
        <v>6.7071597762140699E-8</v>
      </c>
      <c r="L560" s="1">
        <v>1.7336223957797E-7</v>
      </c>
    </row>
    <row r="561" spans="1:12" x14ac:dyDescent="0.25">
      <c r="A561">
        <v>199303</v>
      </c>
      <c r="B561" s="3">
        <v>34029</v>
      </c>
      <c r="C561" s="1">
        <v>4.6515371287036302E-10</v>
      </c>
      <c r="D561" s="1">
        <v>2.6488338408006798E-9</v>
      </c>
      <c r="E561" s="1">
        <v>6.3238915747653697E-10</v>
      </c>
      <c r="F561" s="1">
        <v>7.2793614148164196E-2</v>
      </c>
      <c r="G561" s="1">
        <v>2.78485815804218E-9</v>
      </c>
      <c r="H561" s="1">
        <v>0.30745415642231699</v>
      </c>
      <c r="I561" s="1">
        <v>4.7084127834660401E-9</v>
      </c>
      <c r="J561" s="1">
        <v>5.11648600972497E-6</v>
      </c>
      <c r="K561" s="1">
        <v>0.61974709783354098</v>
      </c>
      <c r="L561" s="1">
        <v>3.8703252444665202E-9</v>
      </c>
    </row>
    <row r="562" spans="1:12" x14ac:dyDescent="0.25">
      <c r="A562">
        <v>199304</v>
      </c>
      <c r="B562" s="3">
        <v>34060</v>
      </c>
      <c r="C562" s="1">
        <v>1.7155412163715599E-9</v>
      </c>
      <c r="D562" s="1">
        <v>2.8751674882202298E-9</v>
      </c>
      <c r="E562" s="1">
        <v>1.7755481684332699E-9</v>
      </c>
      <c r="F562" s="1">
        <v>0.12194851140094801</v>
      </c>
      <c r="G562" s="1">
        <v>9.0662761164681197E-10</v>
      </c>
      <c r="H562" s="1">
        <v>0.71149254280836105</v>
      </c>
      <c r="I562" s="1">
        <v>5.38749140096943E-9</v>
      </c>
      <c r="J562" s="1">
        <v>1.3888527298005999E-8</v>
      </c>
      <c r="K562" s="1">
        <v>0.166558895664394</v>
      </c>
      <c r="L562" s="1">
        <v>2.35773569863127E-8</v>
      </c>
    </row>
    <row r="563" spans="1:12" x14ac:dyDescent="0.25">
      <c r="A563">
        <v>199305</v>
      </c>
      <c r="B563" s="3">
        <v>34090</v>
      </c>
      <c r="C563" s="1">
        <v>2.1187366980305701E-9</v>
      </c>
      <c r="D563" s="1">
        <v>7.02484751008146E-9</v>
      </c>
      <c r="E563" s="1">
        <v>4.7853550312818401E-9</v>
      </c>
      <c r="F563" s="1">
        <v>8.2496274514703399E-2</v>
      </c>
      <c r="G563" s="1">
        <v>6.05096307127139E-9</v>
      </c>
      <c r="H563" s="1">
        <v>7.4038528345361194E-8</v>
      </c>
      <c r="I563" s="1">
        <v>7.1991865376896504E-9</v>
      </c>
      <c r="J563" s="1">
        <v>2.8837244593715499E-8</v>
      </c>
      <c r="K563" s="1">
        <v>0.91750354862844796</v>
      </c>
      <c r="L563" s="1">
        <v>4.6801988651951202E-8</v>
      </c>
    </row>
    <row r="564" spans="1:12" x14ac:dyDescent="0.25">
      <c r="A564">
        <v>199306</v>
      </c>
      <c r="B564" s="3">
        <v>34121</v>
      </c>
      <c r="C564" s="1">
        <v>1.3298880709066801E-2</v>
      </c>
      <c r="D564" s="1">
        <v>8.3935071200796793E-9</v>
      </c>
      <c r="E564" s="1">
        <v>3.7555823596440502E-8</v>
      </c>
      <c r="F564" s="1">
        <v>1.7838840272685901E-9</v>
      </c>
      <c r="G564" s="1">
        <v>2.9389959902002001E-9</v>
      </c>
      <c r="H564" s="1">
        <v>0.37363524982551299</v>
      </c>
      <c r="I564" s="1">
        <v>4.0097722357212404E-6</v>
      </c>
      <c r="J564" s="1">
        <v>0.58569281539444595</v>
      </c>
      <c r="K564" s="1">
        <v>2.7368988201883802E-2</v>
      </c>
      <c r="L564" s="1">
        <v>5.42448812871203E-9</v>
      </c>
    </row>
    <row r="565" spans="1:12" x14ac:dyDescent="0.25">
      <c r="A565">
        <v>199307</v>
      </c>
      <c r="B565" s="3">
        <v>34151</v>
      </c>
      <c r="C565" s="1">
        <v>1.1887251461708899E-8</v>
      </c>
      <c r="D565" s="1">
        <v>9.6314050987227498E-7</v>
      </c>
      <c r="E565" s="1">
        <v>3.2392988807464899E-7</v>
      </c>
      <c r="F565" s="1">
        <v>7.78707430645691E-7</v>
      </c>
      <c r="G565" s="1">
        <v>7.1011374657480596E-7</v>
      </c>
      <c r="H565" s="1">
        <v>0.86359425908572096</v>
      </c>
      <c r="I565" s="1">
        <v>0.13639817020660699</v>
      </c>
      <c r="J565" s="1">
        <v>8.4908983858657999E-7</v>
      </c>
      <c r="K565" s="1">
        <v>1.6273402766032499E-6</v>
      </c>
      <c r="L565" s="1">
        <v>2.3064987325075302E-6</v>
      </c>
    </row>
    <row r="566" spans="1:12" x14ac:dyDescent="0.25">
      <c r="A566">
        <v>199308</v>
      </c>
      <c r="B566" s="3">
        <v>34182</v>
      </c>
      <c r="C566" s="1">
        <v>4.8469916109517598E-2</v>
      </c>
      <c r="D566" s="1">
        <v>7.4820635790706995E-8</v>
      </c>
      <c r="E566" s="1">
        <v>3.3545491120900098E-8</v>
      </c>
      <c r="F566" s="1">
        <v>5.0445655527388003E-9</v>
      </c>
      <c r="G566" s="1">
        <v>0.95152764136120005</v>
      </c>
      <c r="H566" s="1">
        <v>1.3476123728529799E-7</v>
      </c>
      <c r="I566" s="1">
        <v>9.6746644272846896E-7</v>
      </c>
      <c r="J566" s="1">
        <v>6.0117054562963598E-9</v>
      </c>
      <c r="K566" s="1">
        <v>6.6948403728403102E-8</v>
      </c>
      <c r="L566" s="1">
        <v>1.15393084517622E-6</v>
      </c>
    </row>
    <row r="567" spans="1:12" x14ac:dyDescent="0.25">
      <c r="A567">
        <v>199309</v>
      </c>
      <c r="B567" s="3">
        <v>34213</v>
      </c>
      <c r="C567" s="1">
        <v>1.5968308812133399E-2</v>
      </c>
      <c r="D567" s="1">
        <v>3.2687424121669601E-7</v>
      </c>
      <c r="E567" s="1">
        <v>5.4112320917438699E-6</v>
      </c>
      <c r="F567" s="1">
        <v>6.8665110939875701E-8</v>
      </c>
      <c r="G567" s="1">
        <v>0.31445030717406303</v>
      </c>
      <c r="H567" s="1">
        <v>7.1561389601839195E-5</v>
      </c>
      <c r="I567" s="1">
        <v>0.66949983808637403</v>
      </c>
      <c r="J567" s="1">
        <v>5.7097330157477802E-8</v>
      </c>
      <c r="K567" s="1">
        <v>8.9215204838533402E-8</v>
      </c>
      <c r="L567" s="1">
        <v>4.0314538461017997E-6</v>
      </c>
    </row>
    <row r="568" spans="1:12" x14ac:dyDescent="0.25">
      <c r="A568">
        <v>199310</v>
      </c>
      <c r="B568" s="3">
        <v>34243</v>
      </c>
      <c r="C568" s="1">
        <v>1.7804135913888498E-2</v>
      </c>
      <c r="D568" s="1">
        <v>3.0254967413097501E-10</v>
      </c>
      <c r="E568" s="1">
        <v>4.4270169340614201E-9</v>
      </c>
      <c r="F568" s="1">
        <v>4.64091995669239E-10</v>
      </c>
      <c r="G568" s="1">
        <v>0.42159790334671499</v>
      </c>
      <c r="H568" s="1">
        <v>1.10193707322355E-8</v>
      </c>
      <c r="I568" s="1">
        <v>0.56059793610346098</v>
      </c>
      <c r="J568" s="1">
        <v>4.5743692597139699E-10</v>
      </c>
      <c r="K568" s="1">
        <v>1.6645494766705E-9</v>
      </c>
      <c r="L568" s="1">
        <v>6.30091873251704E-9</v>
      </c>
    </row>
    <row r="569" spans="1:12" x14ac:dyDescent="0.25">
      <c r="A569">
        <v>199311</v>
      </c>
      <c r="B569" s="3">
        <v>34274</v>
      </c>
      <c r="C569" s="1">
        <v>2.8287800686509702E-2</v>
      </c>
      <c r="D569" s="1">
        <v>0.711626159876108</v>
      </c>
      <c r="E569" s="1">
        <v>6.43137608684341E-6</v>
      </c>
      <c r="F569" s="1">
        <v>1.1470283845839499E-9</v>
      </c>
      <c r="G569" s="1">
        <v>4.5233139133737999E-8</v>
      </c>
      <c r="H569" s="1">
        <v>2.0990810576618701E-9</v>
      </c>
      <c r="I569" s="1">
        <v>0.26007951560956699</v>
      </c>
      <c r="J569" s="1">
        <v>1.3427952648475699E-9</v>
      </c>
      <c r="K569" s="1">
        <v>1.09372756262043E-9</v>
      </c>
      <c r="L569" s="1">
        <v>4.1536196465681699E-8</v>
      </c>
    </row>
    <row r="570" spans="1:12" x14ac:dyDescent="0.25">
      <c r="A570">
        <v>199312</v>
      </c>
      <c r="B570" s="3">
        <v>34304</v>
      </c>
      <c r="C570" s="1">
        <v>6.2650902070417397E-3</v>
      </c>
      <c r="D570" s="1">
        <v>6.4445540975222205E-8</v>
      </c>
      <c r="E570" s="1">
        <v>1.4288531615044301E-7</v>
      </c>
      <c r="F570" s="1">
        <v>9.6440877464298099E-9</v>
      </c>
      <c r="G570" s="1">
        <v>0.28813960495643398</v>
      </c>
      <c r="H570" s="1">
        <v>1.22463353289929E-6</v>
      </c>
      <c r="I570" s="1">
        <v>2.8520099514602901E-8</v>
      </c>
      <c r="J570" s="1">
        <v>2.85857578267777E-8</v>
      </c>
      <c r="K570" s="1">
        <v>0.70559372693248701</v>
      </c>
      <c r="L570" s="1">
        <v>7.9189697381084499E-8</v>
      </c>
    </row>
    <row r="571" spans="1:12" x14ac:dyDescent="0.25">
      <c r="A571">
        <v>199401</v>
      </c>
      <c r="B571" s="3">
        <v>34335</v>
      </c>
      <c r="C571" s="1">
        <v>2.9461773545481001E-2</v>
      </c>
      <c r="D571" s="1">
        <v>0.93611240776835503</v>
      </c>
      <c r="E571" s="1">
        <v>3.4425417594765598E-2</v>
      </c>
      <c r="F571" s="1">
        <v>2.7012390699253801E-8</v>
      </c>
      <c r="G571" s="1">
        <v>1.70282642037194E-7</v>
      </c>
      <c r="H571" s="1">
        <v>3.18116535930381E-8</v>
      </c>
      <c r="I571" s="1">
        <v>5.1805627427123402E-8</v>
      </c>
      <c r="J571" s="1">
        <v>2.3428202446186001E-8</v>
      </c>
      <c r="K571" s="1">
        <v>3.8685191944909798E-8</v>
      </c>
      <c r="L571" s="1">
        <v>5.8065680741933803E-8</v>
      </c>
    </row>
    <row r="572" spans="1:12" x14ac:dyDescent="0.25">
      <c r="A572">
        <v>199402</v>
      </c>
      <c r="B572" s="3">
        <v>34366</v>
      </c>
      <c r="C572" s="1">
        <v>1.2768168620921399E-2</v>
      </c>
      <c r="D572" s="1">
        <v>8.1479796499951798E-7</v>
      </c>
      <c r="E572" s="1">
        <v>3.6356983811529498E-5</v>
      </c>
      <c r="F572" s="1">
        <v>1.8272195864733499E-6</v>
      </c>
      <c r="G572" s="1">
        <v>3.6271792778954599E-7</v>
      </c>
      <c r="H572" s="1">
        <v>0.15057947399009999</v>
      </c>
      <c r="I572" s="1">
        <v>6.1692282495320998E-7</v>
      </c>
      <c r="J572" s="1">
        <v>0.55015204592326905</v>
      </c>
      <c r="K572" s="1">
        <v>5.96097647935821E-5</v>
      </c>
      <c r="L572" s="1">
        <v>0.28640072305879899</v>
      </c>
    </row>
    <row r="573" spans="1:12" x14ac:dyDescent="0.25">
      <c r="A573">
        <v>199403</v>
      </c>
      <c r="B573" s="3">
        <v>34394</v>
      </c>
      <c r="C573" s="1">
        <v>6.0830187831172099E-3</v>
      </c>
      <c r="D573" s="1">
        <v>0.41270728838409099</v>
      </c>
      <c r="E573" s="1">
        <v>5.9039127973824497E-2</v>
      </c>
      <c r="F573" s="1">
        <v>1.9652002716626301E-6</v>
      </c>
      <c r="G573" s="1">
        <v>1.79315834165647E-6</v>
      </c>
      <c r="H573" s="1">
        <v>6.6360920929377904E-6</v>
      </c>
      <c r="I573" s="1">
        <v>3.3498373124610899E-6</v>
      </c>
      <c r="J573" s="1">
        <v>4.3707693154987201E-7</v>
      </c>
      <c r="K573" s="1">
        <v>0.52056204535305906</v>
      </c>
      <c r="L573" s="1">
        <v>1.5943381409441299E-3</v>
      </c>
    </row>
    <row r="574" spans="1:12" x14ac:dyDescent="0.25">
      <c r="A574">
        <v>199404</v>
      </c>
      <c r="B574" s="3">
        <v>34425</v>
      </c>
      <c r="C574" s="1">
        <v>4.2869810086092399E-9</v>
      </c>
      <c r="D574" s="1">
        <v>1.02721676150383E-8</v>
      </c>
      <c r="E574" s="1">
        <v>6.5257732602598302E-9</v>
      </c>
      <c r="F574" s="1">
        <v>5.3206573426808103E-2</v>
      </c>
      <c r="G574" s="1">
        <v>7.4136337535301704E-9</v>
      </c>
      <c r="H574" s="1">
        <v>1.11952544365413E-6</v>
      </c>
      <c r="I574" s="1">
        <v>9.9135009922194201E-9</v>
      </c>
      <c r="J574" s="1">
        <v>1.45321669947256E-7</v>
      </c>
      <c r="K574" s="1">
        <v>0.94679211254141404</v>
      </c>
      <c r="L574" s="1">
        <v>1.07731965832674E-8</v>
      </c>
    </row>
    <row r="575" spans="1:12" x14ac:dyDescent="0.25">
      <c r="A575">
        <v>199405</v>
      </c>
      <c r="B575" s="3">
        <v>34455</v>
      </c>
      <c r="C575" s="1">
        <v>3.0642238486706198E-9</v>
      </c>
      <c r="D575" s="1">
        <v>5.5302847462098198E-7</v>
      </c>
      <c r="E575" s="1">
        <v>3.3184854512050298E-8</v>
      </c>
      <c r="F575" s="1">
        <v>6.1131080450655503E-2</v>
      </c>
      <c r="G575" s="1">
        <v>9.1046706544532299E-7</v>
      </c>
      <c r="H575" s="1">
        <v>5.2885976940195895E-7</v>
      </c>
      <c r="I575" s="1">
        <v>1.5959575314942101E-7</v>
      </c>
      <c r="J575" s="1">
        <v>8.5690911656485899E-7</v>
      </c>
      <c r="K575" s="1">
        <v>0.93886550867916196</v>
      </c>
      <c r="L575" s="1">
        <v>3.6576090039154998E-7</v>
      </c>
    </row>
    <row r="576" spans="1:12" x14ac:dyDescent="0.25">
      <c r="A576">
        <v>199406</v>
      </c>
      <c r="B576" s="3">
        <v>34486</v>
      </c>
      <c r="C576" s="1">
        <v>1.2694090523116399E-9</v>
      </c>
      <c r="D576" s="1">
        <v>3.1220403755550599E-9</v>
      </c>
      <c r="E576" s="1">
        <v>6.2231964107321104E-9</v>
      </c>
      <c r="F576" s="1">
        <v>2.62898368657336E-2</v>
      </c>
      <c r="G576" s="1">
        <v>8.4320664549268394E-9</v>
      </c>
      <c r="H576" s="1">
        <v>1.53977899199212E-8</v>
      </c>
      <c r="I576" s="1">
        <v>2.3786723627596402E-9</v>
      </c>
      <c r="J576" s="1">
        <v>1.0423909119054E-8</v>
      </c>
      <c r="K576" s="1">
        <v>0.50623194515025405</v>
      </c>
      <c r="L576" s="1">
        <v>0.46747817073692899</v>
      </c>
    </row>
    <row r="577" spans="1:12" x14ac:dyDescent="0.25">
      <c r="A577">
        <v>199407</v>
      </c>
      <c r="B577" s="3">
        <v>34516</v>
      </c>
      <c r="C577" s="1">
        <v>9.0001005084839301E-8</v>
      </c>
      <c r="D577" s="1">
        <v>6.2248797666659701E-7</v>
      </c>
      <c r="E577" s="1">
        <v>3.7855886361470603E-7</v>
      </c>
      <c r="F577" s="1">
        <v>6.7731036446191106E-2</v>
      </c>
      <c r="G577" s="1">
        <v>8.62483377928293E-7</v>
      </c>
      <c r="H577" s="1">
        <v>2.27495087090341E-5</v>
      </c>
      <c r="I577" s="1">
        <v>3.9615188607315E-7</v>
      </c>
      <c r="J577" s="1">
        <v>4.6622887162355399E-6</v>
      </c>
      <c r="K577" s="1">
        <v>0.93223847400496096</v>
      </c>
      <c r="L577" s="1">
        <v>7.2806847665599595E-7</v>
      </c>
    </row>
    <row r="578" spans="1:12" x14ac:dyDescent="0.25">
      <c r="A578">
        <v>199408</v>
      </c>
      <c r="B578" s="3">
        <v>34547</v>
      </c>
      <c r="C578" s="1">
        <v>1.5485725928511E-2</v>
      </c>
      <c r="D578" s="1">
        <v>0.64594055179376597</v>
      </c>
      <c r="E578" s="1">
        <v>4.7379965184767003E-2</v>
      </c>
      <c r="F578" s="1">
        <v>1.1226255993771101E-7</v>
      </c>
      <c r="G578" s="1">
        <v>1.03185722111766E-7</v>
      </c>
      <c r="H578" s="1">
        <v>0.29116069425264202</v>
      </c>
      <c r="I578" s="1">
        <v>3.8449252917304898E-7</v>
      </c>
      <c r="J578" s="1">
        <v>1.09665984983052E-7</v>
      </c>
      <c r="K578" s="1">
        <v>2.9605465415755599E-5</v>
      </c>
      <c r="L578" s="1">
        <v>2.7477686414063698E-6</v>
      </c>
    </row>
    <row r="579" spans="1:12" x14ac:dyDescent="0.25">
      <c r="A579">
        <v>199409</v>
      </c>
      <c r="B579" s="3">
        <v>34578</v>
      </c>
      <c r="C579" s="1">
        <v>3.6098789360739202E-3</v>
      </c>
      <c r="D579" s="1">
        <v>8.4895426847832603E-7</v>
      </c>
      <c r="E579" s="1">
        <v>9.4468810846148096E-5</v>
      </c>
      <c r="F579" s="1">
        <v>4.8269400487814501E-7</v>
      </c>
      <c r="G579" s="1">
        <v>1.72254414803509E-7</v>
      </c>
      <c r="H579" s="1">
        <v>0.43260149399891501</v>
      </c>
      <c r="I579" s="1">
        <v>7.0111693777918103E-7</v>
      </c>
      <c r="J579" s="1">
        <v>0.33748545848616801</v>
      </c>
      <c r="K579" s="1">
        <v>8.09286140136974E-2</v>
      </c>
      <c r="L579" s="1">
        <v>0.14527788073467199</v>
      </c>
    </row>
    <row r="580" spans="1:12" x14ac:dyDescent="0.25">
      <c r="A580">
        <v>199410</v>
      </c>
      <c r="B580" s="3">
        <v>34608</v>
      </c>
      <c r="C580" s="1">
        <v>1.31815237029183E-8</v>
      </c>
      <c r="D580" s="1">
        <v>2.2755579353358899E-8</v>
      </c>
      <c r="E580" s="1">
        <v>1.6863234686044402E-8</v>
      </c>
      <c r="F580" s="1">
        <v>9.5402688647946099E-2</v>
      </c>
      <c r="G580" s="1">
        <v>3.5388708570206003E-8</v>
      </c>
      <c r="H580" s="1">
        <v>0.35733944312907101</v>
      </c>
      <c r="I580" s="1">
        <v>4.3718803461125997E-5</v>
      </c>
      <c r="J580" s="1">
        <v>1.1347671706483699E-7</v>
      </c>
      <c r="K580" s="1">
        <v>0.54721391750014003</v>
      </c>
      <c r="L580" s="1">
        <v>3.0253777636943298E-8</v>
      </c>
    </row>
    <row r="581" spans="1:12" x14ac:dyDescent="0.25">
      <c r="A581">
        <v>199411</v>
      </c>
      <c r="B581" s="3">
        <v>34639</v>
      </c>
      <c r="C581" s="1">
        <v>1.28987564532727E-8</v>
      </c>
      <c r="D581" s="1">
        <v>8.7541801460485104E-8</v>
      </c>
      <c r="E581" s="1">
        <v>1.33174138049175E-7</v>
      </c>
      <c r="F581" s="1">
        <v>3.4749035386926697E-2</v>
      </c>
      <c r="G581" s="1">
        <v>5.8255679164613001E-8</v>
      </c>
      <c r="H581" s="1">
        <v>4.8708318022566501E-6</v>
      </c>
      <c r="I581" s="1">
        <v>2.3963257150548301E-8</v>
      </c>
      <c r="J581" s="1">
        <v>3.2901993575233799E-7</v>
      </c>
      <c r="K581" s="1">
        <v>0.96524534761704395</v>
      </c>
      <c r="L581" s="1">
        <v>1.01310662561726E-7</v>
      </c>
    </row>
    <row r="582" spans="1:12" x14ac:dyDescent="0.25">
      <c r="A582">
        <v>199412</v>
      </c>
      <c r="B582" s="3">
        <v>34669</v>
      </c>
      <c r="C582" s="1">
        <v>1.02649139553814E-2</v>
      </c>
      <c r="D582" s="1">
        <v>6.7925065578813604E-8</v>
      </c>
      <c r="E582" s="1">
        <v>3.3761042235956199E-5</v>
      </c>
      <c r="F582" s="1">
        <v>1.8708888087845899E-8</v>
      </c>
      <c r="G582" s="1">
        <v>0.32773338859106099</v>
      </c>
      <c r="H582" s="1">
        <v>2.1068817650628502E-6</v>
      </c>
      <c r="I582" s="1">
        <v>2.8689687040652701E-8</v>
      </c>
      <c r="J582" s="1">
        <v>2.4311373455938101E-8</v>
      </c>
      <c r="K582" s="1">
        <v>0.66196553117551504</v>
      </c>
      <c r="L582" s="1">
        <v>1.5871906870902999E-7</v>
      </c>
    </row>
    <row r="583" spans="1:12" x14ac:dyDescent="0.25">
      <c r="A583">
        <v>199501</v>
      </c>
      <c r="B583" s="3">
        <v>34700</v>
      </c>
      <c r="C583" s="1">
        <v>9.2932834629500694E-8</v>
      </c>
      <c r="D583" s="1">
        <v>0.13566223403830399</v>
      </c>
      <c r="E583" s="1">
        <v>5.2683845978507499E-6</v>
      </c>
      <c r="F583" s="1">
        <v>1.09183198702855E-5</v>
      </c>
      <c r="G583" s="1">
        <v>1.7017406096438E-3</v>
      </c>
      <c r="H583" s="1">
        <v>4.31129159932552E-4</v>
      </c>
      <c r="I583" s="1">
        <v>6.17356951552317E-6</v>
      </c>
      <c r="J583" s="1">
        <v>4.0906874351625201E-6</v>
      </c>
      <c r="K583" s="1">
        <v>0.86217352469517605</v>
      </c>
      <c r="L583" s="1">
        <v>4.8276026731293301E-6</v>
      </c>
    </row>
    <row r="584" spans="1:12" x14ac:dyDescent="0.25">
      <c r="A584">
        <v>199502</v>
      </c>
      <c r="B584" s="3">
        <v>34731</v>
      </c>
      <c r="C584" s="1">
        <v>1.55869594019338E-2</v>
      </c>
      <c r="D584" s="1">
        <v>2.2228286652202701E-7</v>
      </c>
      <c r="E584" s="1">
        <v>2.0587306047506202E-6</v>
      </c>
      <c r="F584" s="1">
        <v>1.30837923060771E-7</v>
      </c>
      <c r="G584" s="1">
        <v>8.6486712669820896E-9</v>
      </c>
      <c r="H584" s="1">
        <v>0.24939725961466699</v>
      </c>
      <c r="I584" s="1">
        <v>7.0415676965761096E-6</v>
      </c>
      <c r="J584" s="1">
        <v>0.73496645373793701</v>
      </c>
      <c r="K584" s="1">
        <v>3.3990329841825001E-5</v>
      </c>
      <c r="L584" s="1">
        <v>5.8748478560012299E-6</v>
      </c>
    </row>
    <row r="585" spans="1:12" x14ac:dyDescent="0.25">
      <c r="A585">
        <v>199503</v>
      </c>
      <c r="B585" s="3">
        <v>34759</v>
      </c>
      <c r="C585" s="1">
        <v>9.7326351047673603E-7</v>
      </c>
      <c r="D585" s="1">
        <v>7.5452624740235003E-8</v>
      </c>
      <c r="E585" s="1">
        <v>3.6189104997053602E-6</v>
      </c>
      <c r="F585" s="1">
        <v>1.6591888634317299E-7</v>
      </c>
      <c r="G585" s="1">
        <v>4.8187686943926899E-8</v>
      </c>
      <c r="H585" s="1">
        <v>0.502823214565711</v>
      </c>
      <c r="I585" s="1">
        <v>4.41282604007461E-5</v>
      </c>
      <c r="J585" s="1">
        <v>0.317172651427302</v>
      </c>
      <c r="K585" s="1">
        <v>0.17995429802001101</v>
      </c>
      <c r="L585" s="1">
        <v>8.2599337365237504E-7</v>
      </c>
    </row>
    <row r="586" spans="1:12" x14ac:dyDescent="0.25">
      <c r="A586">
        <v>199504</v>
      </c>
      <c r="B586" s="3">
        <v>34790</v>
      </c>
      <c r="C586" s="1">
        <v>2.0676466279226101E-6</v>
      </c>
      <c r="D586" s="1">
        <v>1.8580026486369601E-8</v>
      </c>
      <c r="E586" s="1">
        <v>1.00289417045468E-7</v>
      </c>
      <c r="F586" s="1">
        <v>1.17476711412412E-7</v>
      </c>
      <c r="G586" s="1">
        <v>1.98087215936462E-8</v>
      </c>
      <c r="H586" s="1">
        <v>0.34447044510004599</v>
      </c>
      <c r="I586" s="1">
        <v>1.72113020677715E-7</v>
      </c>
      <c r="J586" s="1">
        <v>0.37211513449231198</v>
      </c>
      <c r="K586" s="1">
        <v>0.28341174263512198</v>
      </c>
      <c r="L586" s="1">
        <v>1.8185802069648899E-7</v>
      </c>
    </row>
    <row r="587" spans="1:12" x14ac:dyDescent="0.25">
      <c r="A587">
        <v>199505</v>
      </c>
      <c r="B587" s="3">
        <v>34820</v>
      </c>
      <c r="C587" s="1">
        <v>9.5479956747989707E-10</v>
      </c>
      <c r="D587" s="1">
        <v>3.32116772957082E-6</v>
      </c>
      <c r="E587" s="1">
        <v>1.61766526905277E-6</v>
      </c>
      <c r="F587" s="1">
        <v>3.2842922845759397E-7</v>
      </c>
      <c r="G587" s="1">
        <v>1.09553383799609E-7</v>
      </c>
      <c r="H587" s="1">
        <v>1.19663168980603E-6</v>
      </c>
      <c r="I587" s="1">
        <v>2.7510218164620699E-7</v>
      </c>
      <c r="J587" s="1">
        <v>1.41864416146875E-6</v>
      </c>
      <c r="K587" s="1">
        <v>4.5808379600167298E-7</v>
      </c>
      <c r="L587" s="1">
        <v>0.99999127376776198</v>
      </c>
    </row>
    <row r="588" spans="1:12" x14ac:dyDescent="0.25">
      <c r="A588">
        <v>199506</v>
      </c>
      <c r="B588" s="3">
        <v>34851</v>
      </c>
      <c r="C588" s="1">
        <v>2.6113901323770601E-8</v>
      </c>
      <c r="D588" s="1">
        <v>0.17107916052331801</v>
      </c>
      <c r="E588" s="1">
        <v>1.49845773733235E-2</v>
      </c>
      <c r="F588" s="1">
        <v>1.4337236576951099E-8</v>
      </c>
      <c r="G588" s="1">
        <v>3.5893501843370099E-8</v>
      </c>
      <c r="H588" s="1">
        <v>2.31849853489065E-8</v>
      </c>
      <c r="I588" s="1">
        <v>5.1356519669046798E-8</v>
      </c>
      <c r="J588" s="1">
        <v>5.1336333196135297E-8</v>
      </c>
      <c r="K588" s="1">
        <v>2.9055238887596701E-8</v>
      </c>
      <c r="L588" s="1">
        <v>0.81393603082564003</v>
      </c>
    </row>
    <row r="589" spans="1:12" x14ac:dyDescent="0.25">
      <c r="A589">
        <v>199507</v>
      </c>
      <c r="B589" s="3">
        <v>34881</v>
      </c>
      <c r="C589" s="1">
        <v>6.9199444338857399E-2</v>
      </c>
      <c r="D589" s="1">
        <v>1.09921265736191E-7</v>
      </c>
      <c r="E589" s="1">
        <v>2.6025561234075501E-9</v>
      </c>
      <c r="F589" s="1">
        <v>3.1840527406365402E-10</v>
      </c>
      <c r="G589" s="1">
        <v>0.93079849991234298</v>
      </c>
      <c r="H589" s="1">
        <v>1.1759016397636299E-9</v>
      </c>
      <c r="I589" s="1">
        <v>1.18566952826213E-7</v>
      </c>
      <c r="J589" s="1">
        <v>7.4380032422466299E-10</v>
      </c>
      <c r="K589" s="1">
        <v>6.5429303680697398E-10</v>
      </c>
      <c r="L589" s="1">
        <v>1.8217654311184901E-6</v>
      </c>
    </row>
    <row r="590" spans="1:12" x14ac:dyDescent="0.25">
      <c r="A590">
        <v>199508</v>
      </c>
      <c r="B590" s="3">
        <v>34912</v>
      </c>
      <c r="C590" s="1">
        <v>6.73571014602347E-2</v>
      </c>
      <c r="D590" s="1">
        <v>9.2254892217344002E-8</v>
      </c>
      <c r="E590" s="1">
        <v>3.7127879479180201E-8</v>
      </c>
      <c r="F590" s="1">
        <v>1.5978577555148498E-8</v>
      </c>
      <c r="G590" s="1">
        <v>0.93262561270994204</v>
      </c>
      <c r="H590" s="1">
        <v>8.7653571094358601E-8</v>
      </c>
      <c r="I590" s="1">
        <v>1.3153771504585099E-5</v>
      </c>
      <c r="J590" s="1">
        <v>4.2195125696409603E-8</v>
      </c>
      <c r="K590" s="1">
        <v>3.4928164750759202E-8</v>
      </c>
      <c r="L590" s="1">
        <v>3.8219199482617897E-6</v>
      </c>
    </row>
    <row r="591" spans="1:12" x14ac:dyDescent="0.25">
      <c r="A591">
        <v>199509</v>
      </c>
      <c r="B591" s="3">
        <v>34943</v>
      </c>
      <c r="C591" s="1">
        <v>2.6144859318056698E-2</v>
      </c>
      <c r="D591" s="1">
        <v>1.16938153696532E-7</v>
      </c>
      <c r="E591" s="1">
        <v>1.16347238800775E-7</v>
      </c>
      <c r="F591" s="1">
        <v>1.4794747582535599E-7</v>
      </c>
      <c r="G591" s="1">
        <v>3.6453918403232501E-7</v>
      </c>
      <c r="H591" s="1">
        <v>8.8119358108454907E-2</v>
      </c>
      <c r="I591" s="1">
        <v>1.08406643767437E-6</v>
      </c>
      <c r="J591" s="1">
        <v>0.88571662908966697</v>
      </c>
      <c r="K591" s="1">
        <v>8.30013795968704E-7</v>
      </c>
      <c r="L591" s="1">
        <v>1.64936315306379E-5</v>
      </c>
    </row>
    <row r="592" spans="1:12" x14ac:dyDescent="0.25">
      <c r="A592">
        <v>199510</v>
      </c>
      <c r="B592" s="3">
        <v>34973</v>
      </c>
      <c r="C592" s="1">
        <v>3.01064453230727E-2</v>
      </c>
      <c r="D592" s="1">
        <v>1.3703024891109E-7</v>
      </c>
      <c r="E592" s="1">
        <v>5.2927988119672797E-8</v>
      </c>
      <c r="F592" s="1">
        <v>4.4627570856559298E-8</v>
      </c>
      <c r="G592" s="1">
        <v>0.44657694084414401</v>
      </c>
      <c r="H592" s="1">
        <v>9.9251272764379698E-8</v>
      </c>
      <c r="I592" s="1">
        <v>1.03487941776489E-7</v>
      </c>
      <c r="J592" s="1">
        <v>1.4723146577878599E-7</v>
      </c>
      <c r="K592" s="1">
        <v>8.3187358446027794E-8</v>
      </c>
      <c r="L592" s="1">
        <v>0.52331594608893905</v>
      </c>
    </row>
    <row r="593" spans="1:12" x14ac:dyDescent="0.25">
      <c r="A593">
        <v>199511</v>
      </c>
      <c r="B593" s="3">
        <v>35004</v>
      </c>
      <c r="C593" s="1">
        <v>1.3990073314361E-7</v>
      </c>
      <c r="D593" s="1">
        <v>6.0616513120353597E-6</v>
      </c>
      <c r="E593" s="1">
        <v>1.2300212208609601E-6</v>
      </c>
      <c r="F593" s="1">
        <v>5.4020362989000101E-6</v>
      </c>
      <c r="G593" s="1">
        <v>2.75984967059625E-3</v>
      </c>
      <c r="H593" s="1">
        <v>0.17749308942714601</v>
      </c>
      <c r="I593" s="1">
        <v>5.0610887538012304E-6</v>
      </c>
      <c r="J593" s="1">
        <v>1.50624256477327E-5</v>
      </c>
      <c r="K593" s="1">
        <v>0.81970827244412903</v>
      </c>
      <c r="L593" s="1">
        <v>5.8313341610019703E-6</v>
      </c>
    </row>
    <row r="594" spans="1:12" x14ac:dyDescent="0.25">
      <c r="A594">
        <v>199512</v>
      </c>
      <c r="B594" s="3">
        <v>35034</v>
      </c>
      <c r="C594" s="1">
        <v>7.5729413450521395E-9</v>
      </c>
      <c r="D594" s="1">
        <v>2.0400096933000999E-8</v>
      </c>
      <c r="E594" s="1">
        <v>3.2735607315279802E-9</v>
      </c>
      <c r="F594" s="1">
        <v>1.6232281270738401E-8</v>
      </c>
      <c r="G594" s="1">
        <v>1.5352149544597101E-7</v>
      </c>
      <c r="H594" s="1">
        <v>1.1248008312961E-7</v>
      </c>
      <c r="I594" s="1">
        <v>0.99999960377348196</v>
      </c>
      <c r="J594" s="1">
        <v>5.0112431489839598E-8</v>
      </c>
      <c r="K594" s="1">
        <v>2.6440745957560701E-8</v>
      </c>
      <c r="L594" s="1">
        <v>6.1928852253234299E-9</v>
      </c>
    </row>
    <row r="595" spans="1:12" x14ac:dyDescent="0.25">
      <c r="A595">
        <v>199601</v>
      </c>
      <c r="B595" s="3">
        <v>35065</v>
      </c>
      <c r="C595" s="1">
        <v>3.1669701299083503E-2</v>
      </c>
      <c r="D595" s="1">
        <v>3.9908279583498102E-7</v>
      </c>
      <c r="E595" s="1">
        <v>9.91861530997185E-8</v>
      </c>
      <c r="F595" s="1">
        <v>6.8888146708944E-8</v>
      </c>
      <c r="G595" s="1">
        <v>4.4435118555861504E-6</v>
      </c>
      <c r="H595" s="1">
        <v>1.39599845914599E-6</v>
      </c>
      <c r="I595" s="1">
        <v>1.34879081471255E-6</v>
      </c>
      <c r="J595" s="1">
        <v>0.96830648075228798</v>
      </c>
      <c r="K595" s="1">
        <v>2.4416945727392701E-6</v>
      </c>
      <c r="L595" s="1">
        <v>1.3620795830760001E-5</v>
      </c>
    </row>
    <row r="596" spans="1:12" x14ac:dyDescent="0.25">
      <c r="A596">
        <v>199602</v>
      </c>
      <c r="B596" s="3">
        <v>35096</v>
      </c>
      <c r="C596" s="1">
        <v>1.5256513609986099E-2</v>
      </c>
      <c r="D596" s="1">
        <v>1.9427617607519701E-7</v>
      </c>
      <c r="E596" s="1">
        <v>3.8771499485478503E-8</v>
      </c>
      <c r="F596" s="1">
        <v>9.754596499756E-8</v>
      </c>
      <c r="G596" s="1">
        <v>2.9978123869923998E-7</v>
      </c>
      <c r="H596" s="1">
        <v>8.6378807741862104E-8</v>
      </c>
      <c r="I596" s="1">
        <v>2.3002580244045501E-7</v>
      </c>
      <c r="J596" s="1">
        <v>0.52935393143300602</v>
      </c>
      <c r="K596" s="1">
        <v>1.63637573308957E-7</v>
      </c>
      <c r="L596" s="1">
        <v>0.455388444539985</v>
      </c>
    </row>
    <row r="597" spans="1:12" x14ac:dyDescent="0.25">
      <c r="A597">
        <v>199603</v>
      </c>
      <c r="B597" s="3">
        <v>35125</v>
      </c>
      <c r="C597" s="1">
        <v>2.8498891740823599E-6</v>
      </c>
      <c r="D597" s="1">
        <v>1.21739023465412E-7</v>
      </c>
      <c r="E597" s="1">
        <v>2.7505508850594898E-7</v>
      </c>
      <c r="F597" s="1">
        <v>1.1654715242729001E-7</v>
      </c>
      <c r="G597" s="1">
        <v>6.0332225171917694E-8</v>
      </c>
      <c r="H597" s="1">
        <v>2.62201365582631E-5</v>
      </c>
      <c r="I597" s="1">
        <v>0.99997010916431595</v>
      </c>
      <c r="J597" s="1">
        <v>1.57863116104128E-7</v>
      </c>
      <c r="K597" s="1">
        <v>5.9171877985640703E-8</v>
      </c>
      <c r="L597" s="1">
        <v>3.0101449617530701E-8</v>
      </c>
    </row>
    <row r="598" spans="1:12" x14ac:dyDescent="0.25">
      <c r="A598">
        <v>199604</v>
      </c>
      <c r="B598" s="3">
        <v>35156</v>
      </c>
      <c r="C598" s="1">
        <v>1.4090654792425001E-7</v>
      </c>
      <c r="D598" s="1">
        <v>2.3581589070610101E-7</v>
      </c>
      <c r="E598" s="1">
        <v>2.0254169497129802E-2</v>
      </c>
      <c r="F598" s="1">
        <v>1.3320534617734101E-6</v>
      </c>
      <c r="G598" s="1">
        <v>6.13340556039859E-7</v>
      </c>
      <c r="H598" s="1">
        <v>2.1948852391199198E-6</v>
      </c>
      <c r="I598" s="1">
        <v>4.2734344207798399E-6</v>
      </c>
      <c r="J598" s="1">
        <v>1.4794605171562501E-6</v>
      </c>
      <c r="K598" s="1">
        <v>8.9569664665899199E-8</v>
      </c>
      <c r="L598" s="1">
        <v>0.979735471036567</v>
      </c>
    </row>
    <row r="599" spans="1:12" x14ac:dyDescent="0.25">
      <c r="A599">
        <v>199605</v>
      </c>
      <c r="B599" s="3">
        <v>35186</v>
      </c>
      <c r="C599" s="1">
        <v>1.13171759334599E-2</v>
      </c>
      <c r="D599" s="1">
        <v>1.81349296569208E-7</v>
      </c>
      <c r="E599" s="1">
        <v>1.4076459707650101E-5</v>
      </c>
      <c r="F599" s="1">
        <v>1.89764334085394E-7</v>
      </c>
      <c r="G599" s="1">
        <v>8.4597656707497595E-2</v>
      </c>
      <c r="H599" s="1">
        <v>3.7168773291075402E-2</v>
      </c>
      <c r="I599" s="1">
        <v>1.5043489282641499E-7</v>
      </c>
      <c r="J599" s="1">
        <v>0.22097684525938799</v>
      </c>
      <c r="K599" s="1">
        <v>1.3214459667375501E-7</v>
      </c>
      <c r="L599" s="1">
        <v>0.64592481865575002</v>
      </c>
    </row>
    <row r="600" spans="1:12" x14ac:dyDescent="0.25">
      <c r="A600">
        <v>199606</v>
      </c>
      <c r="B600" s="3">
        <v>35217</v>
      </c>
      <c r="C600" s="1">
        <v>1.5733631811287001E-2</v>
      </c>
      <c r="D600" s="1">
        <v>3.98723241339788E-8</v>
      </c>
      <c r="E600" s="1">
        <v>1.6682081924288099E-7</v>
      </c>
      <c r="F600" s="1">
        <v>7.1430248599397199E-8</v>
      </c>
      <c r="G600" s="1">
        <v>1.50387158655785E-8</v>
      </c>
      <c r="H600" s="1">
        <v>0.230033331237217</v>
      </c>
      <c r="I600" s="1">
        <v>2.8438670929276698E-7</v>
      </c>
      <c r="J600" s="1">
        <v>0.56226375670807904</v>
      </c>
      <c r="K600" s="1">
        <v>1.9262929652241701E-7</v>
      </c>
      <c r="L600" s="1">
        <v>0.19196851006530299</v>
      </c>
    </row>
    <row r="601" spans="1:12" x14ac:dyDescent="0.25">
      <c r="A601">
        <v>199607</v>
      </c>
      <c r="B601" s="3">
        <v>35247</v>
      </c>
      <c r="C601" s="1">
        <v>9.8246074654051103E-10</v>
      </c>
      <c r="D601" s="1">
        <v>1.5826590379777401E-8</v>
      </c>
      <c r="E601" s="1">
        <v>3.8550725419966301E-8</v>
      </c>
      <c r="F601" s="1">
        <v>8.1480839434963897E-7</v>
      </c>
      <c r="G601" s="1">
        <v>8.8538622144041097E-9</v>
      </c>
      <c r="H601" s="1">
        <v>1.08174808334139E-2</v>
      </c>
      <c r="I601" s="1">
        <v>2.1931396348202198E-8</v>
      </c>
      <c r="J601" s="1">
        <v>6.8720036137809804E-7</v>
      </c>
      <c r="K601" s="1">
        <v>0.98918090922974899</v>
      </c>
      <c r="L601" s="1">
        <v>2.1781626651249301E-8</v>
      </c>
    </row>
    <row r="602" spans="1:12" x14ac:dyDescent="0.25">
      <c r="A602">
        <v>199608</v>
      </c>
      <c r="B602" s="3">
        <v>35278</v>
      </c>
      <c r="C602" s="1">
        <v>9.1467797282188795E-9</v>
      </c>
      <c r="D602" s="1">
        <v>2.49444115768671E-7</v>
      </c>
      <c r="E602" s="1">
        <v>3.7522582174664598E-7</v>
      </c>
      <c r="F602" s="1">
        <v>1.15723139799183E-6</v>
      </c>
      <c r="G602" s="1">
        <v>1.12782495147777E-7</v>
      </c>
      <c r="H602" s="1">
        <v>6.8664867484592995E-2</v>
      </c>
      <c r="I602" s="1">
        <v>2.35335459612945E-7</v>
      </c>
      <c r="J602" s="1">
        <v>1.31428201481269E-5</v>
      </c>
      <c r="K602" s="1">
        <v>0.93131953457683703</v>
      </c>
      <c r="L602" s="1">
        <v>3.1595205445333601E-7</v>
      </c>
    </row>
    <row r="603" spans="1:12" x14ac:dyDescent="0.25">
      <c r="A603">
        <v>199609</v>
      </c>
      <c r="B603" s="3">
        <v>35309</v>
      </c>
      <c r="C603" s="1">
        <v>8.1493681393863902E-3</v>
      </c>
      <c r="D603" s="1">
        <v>2.39040302315405E-6</v>
      </c>
      <c r="E603" s="1">
        <v>6.2682075575745303E-6</v>
      </c>
      <c r="F603" s="1">
        <v>1.0217943997475199E-6</v>
      </c>
      <c r="G603" s="1">
        <v>3.4809892821811302E-7</v>
      </c>
      <c r="H603" s="1">
        <v>0.48580834394342098</v>
      </c>
      <c r="I603" s="1">
        <v>6.3460288712721E-5</v>
      </c>
      <c r="J603" s="1">
        <v>0.50594249578026695</v>
      </c>
      <c r="K603" s="1">
        <v>2.19722616370595E-5</v>
      </c>
      <c r="L603" s="1">
        <v>4.33108260354051E-6</v>
      </c>
    </row>
    <row r="604" spans="1:12" x14ac:dyDescent="0.25">
      <c r="A604">
        <v>199610</v>
      </c>
      <c r="B604" s="3">
        <v>35339</v>
      </c>
      <c r="C604" s="1">
        <v>2.7031686087932799E-2</v>
      </c>
      <c r="D604" s="1">
        <v>1.05193867342654E-7</v>
      </c>
      <c r="E604" s="1">
        <v>1.94093783387378E-7</v>
      </c>
      <c r="F604" s="1">
        <v>2.11420805547862E-7</v>
      </c>
      <c r="G604" s="1">
        <v>7.3894894595141297E-8</v>
      </c>
      <c r="H604" s="1">
        <v>0.17511770477014199</v>
      </c>
      <c r="I604" s="1">
        <v>1.28602077709384E-7</v>
      </c>
      <c r="J604" s="1">
        <v>0.79677689099239002</v>
      </c>
      <c r="K604" s="1">
        <v>1.0720220117346501E-3</v>
      </c>
      <c r="L604" s="1">
        <v>9.8292672840342307E-7</v>
      </c>
    </row>
    <row r="605" spans="1:12" x14ac:dyDescent="0.25">
      <c r="A605">
        <v>199611</v>
      </c>
      <c r="B605" s="3">
        <v>35370</v>
      </c>
      <c r="C605" s="1">
        <v>4.6220979175510601E-9</v>
      </c>
      <c r="D605" s="1">
        <v>6.6781053180664201E-8</v>
      </c>
      <c r="E605" s="1">
        <v>1.7610388087871999E-7</v>
      </c>
      <c r="F605" s="1">
        <v>1.15613368573197E-6</v>
      </c>
      <c r="G605" s="1">
        <v>6.8045885106391897E-8</v>
      </c>
      <c r="H605" s="1">
        <v>6.2486871513687995E-7</v>
      </c>
      <c r="I605" s="1">
        <v>6.6422874166416197E-8</v>
      </c>
      <c r="J605" s="1">
        <v>2.3577184422647199E-6</v>
      </c>
      <c r="K605" s="1">
        <v>0.99999508583982499</v>
      </c>
      <c r="L605" s="1">
        <v>3.93461405292707E-7</v>
      </c>
    </row>
    <row r="606" spans="1:12" x14ac:dyDescent="0.25">
      <c r="A606">
        <v>199612</v>
      </c>
      <c r="B606" s="3">
        <v>35400</v>
      </c>
      <c r="C606" s="1">
        <v>8.2471146883722306E-9</v>
      </c>
      <c r="D606" s="1">
        <v>1.02390781569402E-9</v>
      </c>
      <c r="E606" s="1">
        <v>3.3875056344448498E-2</v>
      </c>
      <c r="F606" s="1">
        <v>1.10540477919925E-9</v>
      </c>
      <c r="G606" s="1">
        <v>1.6507424136525701E-9</v>
      </c>
      <c r="H606" s="1">
        <v>1.1923424047878299E-9</v>
      </c>
      <c r="I606" s="1">
        <v>2.3976517656282298E-9</v>
      </c>
      <c r="J606" s="1">
        <v>1.36660121280863E-9</v>
      </c>
      <c r="K606" s="1">
        <v>1.80937668385739E-9</v>
      </c>
      <c r="L606" s="1">
        <v>0.96612492486241996</v>
      </c>
    </row>
    <row r="607" spans="1:12" x14ac:dyDescent="0.25">
      <c r="A607">
        <v>199701</v>
      </c>
      <c r="B607" s="3">
        <v>35431</v>
      </c>
      <c r="C607" s="1">
        <v>5.5247280974339703E-5</v>
      </c>
      <c r="D607" s="1">
        <v>1.41872764576866E-7</v>
      </c>
      <c r="E607" s="1">
        <v>2.7351766881495702E-7</v>
      </c>
      <c r="F607" s="1">
        <v>2.76456006055912E-7</v>
      </c>
      <c r="G607" s="1">
        <v>4.3236639182213401E-5</v>
      </c>
      <c r="H607" s="1">
        <v>3.8612133096602899E-2</v>
      </c>
      <c r="I607" s="1">
        <v>1.5223773442528699E-7</v>
      </c>
      <c r="J607" s="1">
        <v>0.26551891898769597</v>
      </c>
      <c r="K607" s="1">
        <v>0.69576924192387402</v>
      </c>
      <c r="L607" s="1">
        <v>3.7798755312372502E-7</v>
      </c>
    </row>
    <row r="608" spans="1:12" x14ac:dyDescent="0.25">
      <c r="A608">
        <v>199702</v>
      </c>
      <c r="B608" s="3">
        <v>35462</v>
      </c>
      <c r="C608" s="1">
        <v>7.1963903415476604E-3</v>
      </c>
      <c r="D608" s="1">
        <v>1.4180499189786299E-6</v>
      </c>
      <c r="E608" s="1">
        <v>4.0027221777548403E-6</v>
      </c>
      <c r="F608" s="1">
        <v>6.4788015034935404E-7</v>
      </c>
      <c r="G608" s="1">
        <v>3.2729269081906702E-7</v>
      </c>
      <c r="H608" s="1">
        <v>1.1485076567078E-5</v>
      </c>
      <c r="I608" s="1">
        <v>1.08218070422311E-6</v>
      </c>
      <c r="J608" s="1">
        <v>0.39052978303033198</v>
      </c>
      <c r="K608" s="1">
        <v>9.7468029077254109E-7</v>
      </c>
      <c r="L608" s="1">
        <v>0.60225388874562902</v>
      </c>
    </row>
    <row r="609" spans="1:12" x14ac:dyDescent="0.25">
      <c r="A609">
        <v>199703</v>
      </c>
      <c r="B609" s="3">
        <v>35490</v>
      </c>
      <c r="C609" s="1">
        <v>3.4595413840566298E-5</v>
      </c>
      <c r="D609" s="1">
        <v>2.4671520511905898E-2</v>
      </c>
      <c r="E609" s="1">
        <v>7.1122847078946203E-7</v>
      </c>
      <c r="F609" s="1">
        <v>4.6442441629606502E-7</v>
      </c>
      <c r="G609" s="1">
        <v>6.3267163677045399E-7</v>
      </c>
      <c r="H609" s="1">
        <v>7.4543967469768803E-7</v>
      </c>
      <c r="I609" s="1">
        <v>6.4802211023450195E-7</v>
      </c>
      <c r="J609" s="1">
        <v>4.9977720798182498E-7</v>
      </c>
      <c r="K609" s="1">
        <v>8.2985710351958295E-7</v>
      </c>
      <c r="L609" s="1">
        <v>0.97528935265366101</v>
      </c>
    </row>
    <row r="610" spans="1:12" x14ac:dyDescent="0.25">
      <c r="A610">
        <v>199704</v>
      </c>
      <c r="B610" s="3">
        <v>35521</v>
      </c>
      <c r="C610" s="1">
        <v>1.8643675888266899E-9</v>
      </c>
      <c r="D610" s="1">
        <v>2.8536311775323499E-7</v>
      </c>
      <c r="E610" s="1">
        <v>9.4250933164834098E-7</v>
      </c>
      <c r="F610" s="1">
        <v>5.4862266005988396E-6</v>
      </c>
      <c r="G610" s="1">
        <v>4.1448956365074699E-7</v>
      </c>
      <c r="H610" s="1">
        <v>1.5373809353984699E-7</v>
      </c>
      <c r="I610" s="1">
        <v>9.9331475668190802E-8</v>
      </c>
      <c r="J610" s="1">
        <v>3.34122828172224E-7</v>
      </c>
      <c r="K610" s="1">
        <v>0.37333727043210801</v>
      </c>
      <c r="L610" s="1">
        <v>0.62665501192249795</v>
      </c>
    </row>
    <row r="611" spans="1:12" x14ac:dyDescent="0.25">
      <c r="A611">
        <v>199705</v>
      </c>
      <c r="B611" s="3">
        <v>35551</v>
      </c>
      <c r="C611" s="1">
        <v>1.3265267108926699E-7</v>
      </c>
      <c r="D611" s="1">
        <v>1.0722439149008301E-6</v>
      </c>
      <c r="E611" s="1">
        <v>1.54639001750826E-6</v>
      </c>
      <c r="F611" s="1">
        <v>1.40422357263774E-6</v>
      </c>
      <c r="G611" s="1">
        <v>5.0124031829021995E-7</v>
      </c>
      <c r="H611" s="1">
        <v>7.6907159316108196E-3</v>
      </c>
      <c r="I611" s="1">
        <v>1.1156041133015699E-6</v>
      </c>
      <c r="J611" s="1">
        <v>2.10982548571141E-6</v>
      </c>
      <c r="K611" s="1">
        <v>0.99229974553000799</v>
      </c>
      <c r="L611" s="1">
        <v>1.65635802057123E-6</v>
      </c>
    </row>
    <row r="612" spans="1:12" x14ac:dyDescent="0.25">
      <c r="A612">
        <v>199706</v>
      </c>
      <c r="B612" s="3">
        <v>35582</v>
      </c>
      <c r="C612" s="1">
        <v>1.5763280151947199E-2</v>
      </c>
      <c r="D612" s="1">
        <v>4.5567680666909802E-8</v>
      </c>
      <c r="E612" s="1">
        <v>1.6144086014244399E-7</v>
      </c>
      <c r="F612" s="1">
        <v>2.7096829104214999E-8</v>
      </c>
      <c r="G612" s="1">
        <v>2.7842743419416901E-8</v>
      </c>
      <c r="H612" s="1">
        <v>0.34494835152727699</v>
      </c>
      <c r="I612" s="1">
        <v>4.7324860026271498E-8</v>
      </c>
      <c r="J612" s="1">
        <v>0.63928406615157995</v>
      </c>
      <c r="K612" s="1">
        <v>5.43428362394159E-8</v>
      </c>
      <c r="L612" s="1">
        <v>3.93855304998735E-6</v>
      </c>
    </row>
    <row r="613" spans="1:12" x14ac:dyDescent="0.25">
      <c r="A613">
        <v>199707</v>
      </c>
      <c r="B613" s="3">
        <v>35612</v>
      </c>
      <c r="C613" s="1">
        <v>4.6968826797496E-9</v>
      </c>
      <c r="D613" s="1">
        <v>1.6728708930183899E-8</v>
      </c>
      <c r="E613" s="1">
        <v>1.7455860517472901E-8</v>
      </c>
      <c r="F613" s="1">
        <v>5.3530576197973598E-8</v>
      </c>
      <c r="G613" s="1">
        <v>9.2834962756389194E-9</v>
      </c>
      <c r="H613" s="1">
        <v>0.80535207563459199</v>
      </c>
      <c r="I613" s="1">
        <v>5.9851363466294898E-8</v>
      </c>
      <c r="J613" s="1">
        <v>0.19445157207703401</v>
      </c>
      <c r="K613" s="1">
        <v>1.96114035975151E-4</v>
      </c>
      <c r="L613" s="1">
        <v>7.6705592393049904E-8</v>
      </c>
    </row>
    <row r="614" spans="1:12" x14ac:dyDescent="0.25">
      <c r="A614">
        <v>199708</v>
      </c>
      <c r="B614" s="3">
        <v>35643</v>
      </c>
      <c r="C614" s="1">
        <v>6.0544111118087095E-8</v>
      </c>
      <c r="D614" s="1">
        <v>7.1742325690136805E-8</v>
      </c>
      <c r="E614" s="1">
        <v>7.8166536070628008E-9</v>
      </c>
      <c r="F614" s="1">
        <v>3.29405256034128E-8</v>
      </c>
      <c r="G614" s="1">
        <v>3.7512114823892102E-8</v>
      </c>
      <c r="H614" s="1">
        <v>1.6355831208634101E-8</v>
      </c>
      <c r="I614" s="1">
        <v>7.8073314188765198E-8</v>
      </c>
      <c r="J614" s="1">
        <v>6.3164313093373596E-8</v>
      </c>
      <c r="K614" s="1">
        <v>7.2287305406692797E-8</v>
      </c>
      <c r="L614" s="1">
        <v>0.99999955956346198</v>
      </c>
    </row>
    <row r="615" spans="1:12" x14ac:dyDescent="0.25">
      <c r="A615">
        <v>199709</v>
      </c>
      <c r="B615" s="3">
        <v>35674</v>
      </c>
      <c r="C615" s="1">
        <v>3.7323135328687598E-2</v>
      </c>
      <c r="D615" s="1">
        <v>0.76510342997964098</v>
      </c>
      <c r="E615" s="1">
        <v>1.8960287150643001E-2</v>
      </c>
      <c r="F615" s="1">
        <v>3.9976173484995502E-10</v>
      </c>
      <c r="G615" s="1">
        <v>0.17861314369699799</v>
      </c>
      <c r="H615" s="1">
        <v>3.1403096499367502E-10</v>
      </c>
      <c r="I615" s="1">
        <v>1.96017007093094E-9</v>
      </c>
      <c r="J615" s="1">
        <v>3.3249502436017901E-10</v>
      </c>
      <c r="K615" s="1">
        <v>3.4009435460833E-10</v>
      </c>
      <c r="L615" s="1">
        <v>4.9748364425245095E-10</v>
      </c>
    </row>
    <row r="616" spans="1:12" x14ac:dyDescent="0.25">
      <c r="A616">
        <v>199710</v>
      </c>
      <c r="B616" s="3">
        <v>35704</v>
      </c>
      <c r="C616" s="1">
        <v>1.89957337615527E-2</v>
      </c>
      <c r="D616" s="1">
        <v>1.24670398105146E-8</v>
      </c>
      <c r="E616" s="1">
        <v>3.9055867214003102E-8</v>
      </c>
      <c r="F616" s="1">
        <v>1.13373355419653E-8</v>
      </c>
      <c r="G616" s="1">
        <v>1.29415374671637E-8</v>
      </c>
      <c r="H616" s="1">
        <v>0.25326975781393402</v>
      </c>
      <c r="I616" s="1">
        <v>3.3650436027400898E-7</v>
      </c>
      <c r="J616" s="1">
        <v>0.72773369905559104</v>
      </c>
      <c r="K616" s="1">
        <v>1.27114125105747E-8</v>
      </c>
      <c r="L616" s="1">
        <v>3.8435136846627899E-7</v>
      </c>
    </row>
    <row r="617" spans="1:12" x14ac:dyDescent="0.25">
      <c r="A617">
        <v>199711</v>
      </c>
      <c r="B617" s="3">
        <v>35735</v>
      </c>
      <c r="C617" s="1">
        <v>3.0551802686057498E-7</v>
      </c>
      <c r="D617" s="1">
        <v>4.1465457290870098E-4</v>
      </c>
      <c r="E617" s="1">
        <v>1.3381011329555301E-6</v>
      </c>
      <c r="F617" s="1">
        <v>4.0699426339007701E-7</v>
      </c>
      <c r="G617" s="1">
        <v>7.8117505729576103E-3</v>
      </c>
      <c r="H617" s="1">
        <v>3.1787839437948303E-7</v>
      </c>
      <c r="I617" s="1">
        <v>4.2971709464000698E-7</v>
      </c>
      <c r="J617" s="1">
        <v>6.1315430417098001E-7</v>
      </c>
      <c r="K617" s="1">
        <v>2.42349246066201E-6</v>
      </c>
      <c r="L617" s="1">
        <v>0.99176775999845201</v>
      </c>
    </row>
    <row r="618" spans="1:12" x14ac:dyDescent="0.25">
      <c r="A618">
        <v>199712</v>
      </c>
      <c r="B618" s="3">
        <v>35765</v>
      </c>
      <c r="C618" s="1">
        <v>2.0699137223055799E-2</v>
      </c>
      <c r="D618" s="1">
        <v>5.6883882633673105E-7</v>
      </c>
      <c r="E618" s="1">
        <v>1.4920083138348601E-6</v>
      </c>
      <c r="F618" s="1">
        <v>7.3727893992578293E-8</v>
      </c>
      <c r="G618" s="1">
        <v>0.30869424053682798</v>
      </c>
      <c r="H618" s="1">
        <v>1.2638950971007799E-7</v>
      </c>
      <c r="I618" s="1">
        <v>1.5122453245923001E-7</v>
      </c>
      <c r="J618" s="1">
        <v>6.6864449598443001E-8</v>
      </c>
      <c r="K618" s="1">
        <v>1.83405481615658E-7</v>
      </c>
      <c r="L618" s="1">
        <v>0.67060395978100196</v>
      </c>
    </row>
    <row r="619" spans="1:12" x14ac:dyDescent="0.25">
      <c r="A619">
        <v>199801</v>
      </c>
      <c r="B619" s="3">
        <v>35796</v>
      </c>
      <c r="C619" s="1">
        <v>4.4463074416084497E-8</v>
      </c>
      <c r="D619" s="1">
        <v>7.4801418930846796E-4</v>
      </c>
      <c r="E619" s="1">
        <v>1.0249633609851099E-6</v>
      </c>
      <c r="F619" s="1">
        <v>3.70196129955197E-7</v>
      </c>
      <c r="G619" s="1">
        <v>2.7206667695929702E-6</v>
      </c>
      <c r="H619" s="1">
        <v>7.5863496102822897E-7</v>
      </c>
      <c r="I619" s="1">
        <v>1.45923024718423E-6</v>
      </c>
      <c r="J619" s="1">
        <v>3.0545964920279698E-7</v>
      </c>
      <c r="K619" s="1">
        <v>6.3027656119155702E-5</v>
      </c>
      <c r="L619" s="1">
        <v>0.99918227454033404</v>
      </c>
    </row>
    <row r="620" spans="1:12" x14ac:dyDescent="0.25">
      <c r="A620">
        <v>199802</v>
      </c>
      <c r="B620" s="3">
        <v>35827</v>
      </c>
      <c r="C620" s="1">
        <v>1.9036696917024601E-2</v>
      </c>
      <c r="D620" s="1">
        <v>0.94510274014732898</v>
      </c>
      <c r="E620" s="1">
        <v>3.58604484350502E-2</v>
      </c>
      <c r="F620" s="1">
        <v>1.30232322497036E-8</v>
      </c>
      <c r="G620" s="1">
        <v>2.9521936332683801E-8</v>
      </c>
      <c r="H620" s="1">
        <v>1.63222809552986E-8</v>
      </c>
      <c r="I620" s="1">
        <v>1.5202419815967799E-8</v>
      </c>
      <c r="J620" s="1">
        <v>1.4347295417772E-8</v>
      </c>
      <c r="K620" s="1">
        <v>1.2245860351013401E-8</v>
      </c>
      <c r="L620" s="1">
        <v>1.3837534184232799E-8</v>
      </c>
    </row>
    <row r="621" spans="1:12" x14ac:dyDescent="0.25">
      <c r="A621">
        <v>199803</v>
      </c>
      <c r="B621" s="3">
        <v>35855</v>
      </c>
      <c r="C621" s="1">
        <v>9.6180567065898406E-9</v>
      </c>
      <c r="D621" s="1">
        <v>1.8768222126616699E-5</v>
      </c>
      <c r="E621" s="1">
        <v>1.6056827239961299E-5</v>
      </c>
      <c r="F621" s="1">
        <v>4.6659817375331198E-7</v>
      </c>
      <c r="G621" s="1">
        <v>2.6491871012629399E-6</v>
      </c>
      <c r="H621" s="1">
        <v>3.3174112729729198E-6</v>
      </c>
      <c r="I621" s="1">
        <v>6.6899959512458798E-6</v>
      </c>
      <c r="J621" s="1">
        <v>1.3651679338294899E-6</v>
      </c>
      <c r="K621" s="1">
        <v>3.4164812680667799E-7</v>
      </c>
      <c r="L621" s="1">
        <v>0.999950335324018</v>
      </c>
    </row>
    <row r="622" spans="1:12" x14ac:dyDescent="0.25">
      <c r="A622">
        <v>199804</v>
      </c>
      <c r="B622" s="3">
        <v>35886</v>
      </c>
      <c r="C622" s="1">
        <v>3.40854207055001E-9</v>
      </c>
      <c r="D622" s="1">
        <v>3.4209743907756601E-8</v>
      </c>
      <c r="E622" s="1">
        <v>1.4793271936804301E-6</v>
      </c>
      <c r="F622" s="1">
        <v>8.9905397588152296E-9</v>
      </c>
      <c r="G622" s="1">
        <v>3.19590955908175E-8</v>
      </c>
      <c r="H622" s="1">
        <v>1.61385218526986E-7</v>
      </c>
      <c r="I622" s="1">
        <v>5.1064312937382901E-8</v>
      </c>
      <c r="J622" s="1">
        <v>9.1568054504810905E-9</v>
      </c>
      <c r="K622" s="1">
        <v>2.9725875653464102E-9</v>
      </c>
      <c r="L622" s="1">
        <v>0.99999821752593898</v>
      </c>
    </row>
    <row r="623" spans="1:12" x14ac:dyDescent="0.25">
      <c r="A623">
        <v>199805</v>
      </c>
      <c r="B623" s="3">
        <v>35916</v>
      </c>
      <c r="C623" s="1">
        <v>2.9936913998580599E-2</v>
      </c>
      <c r="D623" s="1">
        <v>0.970030209809851</v>
      </c>
      <c r="E623" s="1">
        <v>3.1729608783219998E-7</v>
      </c>
      <c r="F623" s="1">
        <v>7.5124796641122699E-8</v>
      </c>
      <c r="G623" s="1">
        <v>6.7982188657634898E-8</v>
      </c>
      <c r="H623" s="1">
        <v>1.02211628353201E-7</v>
      </c>
      <c r="I623" s="1">
        <v>1.20277164089859E-5</v>
      </c>
      <c r="J623" s="1">
        <v>4.3206366064361197E-8</v>
      </c>
      <c r="K623" s="1">
        <v>1.48483849965389E-7</v>
      </c>
      <c r="L623" s="1">
        <v>2.0094170228203499E-5</v>
      </c>
    </row>
    <row r="624" spans="1:12" x14ac:dyDescent="0.25">
      <c r="A624">
        <v>199806</v>
      </c>
      <c r="B624" s="3">
        <v>35947</v>
      </c>
      <c r="C624" s="1">
        <v>1.7503107634365801E-5</v>
      </c>
      <c r="D624" s="1">
        <v>0.23838698040710299</v>
      </c>
      <c r="E624" s="1">
        <v>1.4107173807834E-4</v>
      </c>
      <c r="F624" s="1">
        <v>1.6275104638503E-7</v>
      </c>
      <c r="G624" s="1">
        <v>3.7909025835494002E-7</v>
      </c>
      <c r="H624" s="1">
        <v>3.3506353498494001E-7</v>
      </c>
      <c r="I624" s="1">
        <v>3.0685072535401298E-7</v>
      </c>
      <c r="J624" s="1">
        <v>1.6421379586461501E-7</v>
      </c>
      <c r="K624" s="1">
        <v>4.7801838601556297E-7</v>
      </c>
      <c r="L624" s="1">
        <v>0.76145261875974601</v>
      </c>
    </row>
    <row r="625" spans="1:12" x14ac:dyDescent="0.25">
      <c r="A625">
        <v>199807</v>
      </c>
      <c r="B625" s="3">
        <v>35977</v>
      </c>
      <c r="C625" s="1">
        <v>2.34547326504978E-2</v>
      </c>
      <c r="D625" s="1">
        <v>0.83398415033319295</v>
      </c>
      <c r="E625" s="1">
        <v>3.7336685157863E-8</v>
      </c>
      <c r="F625" s="1">
        <v>2.35270459616117E-8</v>
      </c>
      <c r="G625" s="1">
        <v>1.0349373274037301E-8</v>
      </c>
      <c r="H625" s="1">
        <v>2.8875027803314501E-5</v>
      </c>
      <c r="I625" s="1">
        <v>2.3041790398277301E-7</v>
      </c>
      <c r="J625" s="1">
        <v>9.3709310194682296E-9</v>
      </c>
      <c r="K625" s="1">
        <v>5.1591502768836196E-7</v>
      </c>
      <c r="L625" s="1">
        <v>0.14253141507153599</v>
      </c>
    </row>
    <row r="626" spans="1:12" x14ac:dyDescent="0.25">
      <c r="A626">
        <v>199808</v>
      </c>
      <c r="B626" s="3">
        <v>36008</v>
      </c>
      <c r="C626" s="1">
        <v>2.0746857549660701E-7</v>
      </c>
      <c r="D626" s="1">
        <v>9.4737779495821092E-6</v>
      </c>
      <c r="E626" s="1">
        <v>4.6850112904810502E-7</v>
      </c>
      <c r="F626" s="1">
        <v>1.9285631600495501E-7</v>
      </c>
      <c r="G626" s="1">
        <v>1.14686666155972E-7</v>
      </c>
      <c r="H626" s="1">
        <v>1.8274749293619099E-5</v>
      </c>
      <c r="I626" s="1">
        <v>8.5078649153509692E-6</v>
      </c>
      <c r="J626" s="1">
        <v>1.5528391338079899E-7</v>
      </c>
      <c r="K626" s="1">
        <v>6.83143730436102E-7</v>
      </c>
      <c r="L626" s="1">
        <v>0.99996192166740505</v>
      </c>
    </row>
    <row r="627" spans="1:12" x14ac:dyDescent="0.25">
      <c r="A627">
        <v>199809</v>
      </c>
      <c r="B627" s="3">
        <v>36039</v>
      </c>
      <c r="C627" s="1">
        <v>7.8119135118429099E-9</v>
      </c>
      <c r="D627" s="1">
        <v>3.1703063222986699E-5</v>
      </c>
      <c r="E627" s="1">
        <v>3.9607486723654898E-7</v>
      </c>
      <c r="F627" s="1">
        <v>4.3856410296834799E-8</v>
      </c>
      <c r="G627" s="1">
        <v>8.9731735504161402E-7</v>
      </c>
      <c r="H627" s="1">
        <v>1.3287732432429601E-6</v>
      </c>
      <c r="I627" s="1">
        <v>9.7825637189617805E-7</v>
      </c>
      <c r="J627" s="1">
        <v>5.5087017023623504E-7</v>
      </c>
      <c r="K627" s="1">
        <v>3.67307086175399E-5</v>
      </c>
      <c r="L627" s="1">
        <v>0.99992736326781395</v>
      </c>
    </row>
    <row r="628" spans="1:12" x14ac:dyDescent="0.25">
      <c r="A628">
        <v>199810</v>
      </c>
      <c r="B628" s="3">
        <v>36069</v>
      </c>
      <c r="C628" s="1">
        <v>6.3472504574435096E-2</v>
      </c>
      <c r="D628" s="1">
        <v>4.2652316357630202E-7</v>
      </c>
      <c r="E628" s="1">
        <v>8.5519068420963706E-9</v>
      </c>
      <c r="F628" s="1">
        <v>4.3880455655215096E-9</v>
      </c>
      <c r="G628" s="1">
        <v>0.76278133742353404</v>
      </c>
      <c r="H628" s="1">
        <v>5.0672256673027101E-9</v>
      </c>
      <c r="I628" s="1">
        <v>0.17374568590745099</v>
      </c>
      <c r="J628" s="1">
        <v>4.3042840350958601E-9</v>
      </c>
      <c r="K628" s="1">
        <v>3.4574559957838601E-9</v>
      </c>
      <c r="L628" s="1">
        <v>1.9802494547806002E-8</v>
      </c>
    </row>
    <row r="629" spans="1:12" x14ac:dyDescent="0.25">
      <c r="A629">
        <v>199811</v>
      </c>
      <c r="B629" s="3">
        <v>36100</v>
      </c>
      <c r="C629" s="1">
        <v>8.05936362386072E-3</v>
      </c>
      <c r="D629" s="1">
        <v>0.43915180653005398</v>
      </c>
      <c r="E629" s="1">
        <v>4.8194341431987697E-6</v>
      </c>
      <c r="F629" s="1">
        <v>1.3317607974233199E-8</v>
      </c>
      <c r="G629" s="1">
        <v>4.7662926257458498E-7</v>
      </c>
      <c r="H629" s="1">
        <v>2.5240735216543201E-8</v>
      </c>
      <c r="I629" s="1">
        <v>0.55278338567192997</v>
      </c>
      <c r="J629" s="1">
        <v>2.85117910342123E-8</v>
      </c>
      <c r="K629" s="1">
        <v>1.8490938959386299E-8</v>
      </c>
      <c r="L629" s="1">
        <v>6.2549744301112403E-8</v>
      </c>
    </row>
    <row r="630" spans="1:12" x14ac:dyDescent="0.25">
      <c r="A630">
        <v>199812</v>
      </c>
      <c r="B630" s="3">
        <v>36130</v>
      </c>
      <c r="C630" s="1">
        <v>2.60067472235621E-2</v>
      </c>
      <c r="D630" s="1">
        <v>2.8723711780994401E-8</v>
      </c>
      <c r="E630" s="1">
        <v>1.76876946047293E-8</v>
      </c>
      <c r="F630" s="1">
        <v>8.5519011621040199E-9</v>
      </c>
      <c r="G630" s="1">
        <v>0.38481599200286298</v>
      </c>
      <c r="H630" s="1">
        <v>0.37665814626261401</v>
      </c>
      <c r="I630" s="1">
        <v>3.99936907775422E-7</v>
      </c>
      <c r="J630" s="1">
        <v>6.9463877865094307E-8</v>
      </c>
      <c r="K630" s="1">
        <v>4.0835416724918902E-8</v>
      </c>
      <c r="L630" s="1">
        <v>0.21251854931146799</v>
      </c>
    </row>
    <row r="631" spans="1:12" x14ac:dyDescent="0.25">
      <c r="A631">
        <v>199901</v>
      </c>
      <c r="B631" s="3">
        <v>36161</v>
      </c>
      <c r="C631" s="1">
        <v>2.51708273774063E-2</v>
      </c>
      <c r="D631" s="1">
        <v>0.94780549281884396</v>
      </c>
      <c r="E631" s="1">
        <v>2.7021702204583602E-2</v>
      </c>
      <c r="F631" s="1">
        <v>5.8977592800476803E-8</v>
      </c>
      <c r="G631" s="1">
        <v>1.13631364902251E-7</v>
      </c>
      <c r="H631" s="1">
        <v>2.1845112340497201E-7</v>
      </c>
      <c r="I631" s="1">
        <v>9.2686903432563195E-7</v>
      </c>
      <c r="J631" s="1">
        <v>1.3707013309997599E-7</v>
      </c>
      <c r="K631" s="1">
        <v>3.4377132110050902E-7</v>
      </c>
      <c r="L631" s="1">
        <v>1.7882858173033799E-7</v>
      </c>
    </row>
    <row r="632" spans="1:12" x14ac:dyDescent="0.25">
      <c r="A632">
        <v>199902</v>
      </c>
      <c r="B632" s="3">
        <v>36192</v>
      </c>
      <c r="C632" s="1">
        <v>6.4360392526847394E-8</v>
      </c>
      <c r="D632" s="1">
        <v>4.4442350769965097E-2</v>
      </c>
      <c r="E632" s="1">
        <v>8.2454361045137297E-7</v>
      </c>
      <c r="F632" s="1">
        <v>5.37372870041286E-8</v>
      </c>
      <c r="G632" s="1">
        <v>4.0080168781457301E-2</v>
      </c>
      <c r="H632" s="1">
        <v>7.2655260356117898E-2</v>
      </c>
      <c r="I632" s="1">
        <v>1.1918250350234701E-6</v>
      </c>
      <c r="J632" s="1">
        <v>1.1662578408652699E-6</v>
      </c>
      <c r="K632" s="1">
        <v>8.3338430368326797E-8</v>
      </c>
      <c r="L632" s="1">
        <v>0.84281883602986296</v>
      </c>
    </row>
    <row r="633" spans="1:12" x14ac:dyDescent="0.25">
      <c r="A633">
        <v>199903</v>
      </c>
      <c r="B633" s="3">
        <v>36220</v>
      </c>
      <c r="C633" s="1">
        <v>1.36888952695791E-8</v>
      </c>
      <c r="D633" s="1">
        <v>3.6855985172585499E-7</v>
      </c>
      <c r="E633" s="1">
        <v>3.0096252407970899E-8</v>
      </c>
      <c r="F633" s="1">
        <v>5.9254562569279097E-4</v>
      </c>
      <c r="G633" s="1">
        <v>5.2148650997391899E-7</v>
      </c>
      <c r="H633" s="1">
        <v>8.62270267993578E-2</v>
      </c>
      <c r="I633" s="1">
        <v>1.2208829860519101E-7</v>
      </c>
      <c r="J633" s="1">
        <v>9.7540942501516298E-8</v>
      </c>
      <c r="K633" s="1">
        <v>0.91317882192417998</v>
      </c>
      <c r="L633" s="1">
        <v>4.5218918949807999E-7</v>
      </c>
    </row>
    <row r="634" spans="1:12" x14ac:dyDescent="0.25">
      <c r="A634">
        <v>199904</v>
      </c>
      <c r="B634" s="3">
        <v>36251</v>
      </c>
      <c r="C634" s="1">
        <v>3.36707663444442E-2</v>
      </c>
      <c r="D634" s="1">
        <v>1.03025753748778E-8</v>
      </c>
      <c r="E634" s="1">
        <v>1.9846801128006101E-6</v>
      </c>
      <c r="F634" s="1">
        <v>0.96632710868299299</v>
      </c>
      <c r="G634" s="1">
        <v>1.7573303482503701E-8</v>
      </c>
      <c r="H634" s="1">
        <v>3.5173816043025398E-8</v>
      </c>
      <c r="I634" s="1">
        <v>8.8935787642460906E-9</v>
      </c>
      <c r="J634" s="1">
        <v>8.8240373499757699E-9</v>
      </c>
      <c r="K634" s="1">
        <v>4.5642342802089401E-8</v>
      </c>
      <c r="L634" s="1">
        <v>1.38828890685547E-8</v>
      </c>
    </row>
    <row r="635" spans="1:12" x14ac:dyDescent="0.25">
      <c r="A635">
        <v>199905</v>
      </c>
      <c r="B635" s="3">
        <v>36281</v>
      </c>
      <c r="C635" s="1">
        <v>1.18984097697952E-8</v>
      </c>
      <c r="D635" s="1">
        <v>3.3913770862289202E-5</v>
      </c>
      <c r="E635" s="1">
        <v>7.9977437382834904E-7</v>
      </c>
      <c r="F635" s="1">
        <v>2.7599364308860298E-5</v>
      </c>
      <c r="G635" s="1">
        <v>3.87635943849456E-6</v>
      </c>
      <c r="H635" s="1">
        <v>0.49330589481614401</v>
      </c>
      <c r="I635" s="1">
        <v>0.50662482327297598</v>
      </c>
      <c r="J635" s="1">
        <v>8.6438282237043396E-7</v>
      </c>
      <c r="K635" s="1">
        <v>8.4549321086739301E-7</v>
      </c>
      <c r="L635" s="1">
        <v>1.37086782322318E-6</v>
      </c>
    </row>
    <row r="636" spans="1:12" x14ac:dyDescent="0.25">
      <c r="A636">
        <v>199906</v>
      </c>
      <c r="B636" s="3">
        <v>36312</v>
      </c>
      <c r="C636" s="1">
        <v>7.2034584628053603E-3</v>
      </c>
      <c r="D636" s="1">
        <v>8.9913974774073105E-9</v>
      </c>
      <c r="E636" s="1">
        <v>9.1012489311603405E-8</v>
      </c>
      <c r="F636" s="1">
        <v>1.8524224103405401E-8</v>
      </c>
      <c r="G636" s="1">
        <v>8.1751595882623402E-9</v>
      </c>
      <c r="H636" s="1">
        <v>6.0283221477001594E-8</v>
      </c>
      <c r="I636" s="1">
        <v>1.3064482212968601E-8</v>
      </c>
      <c r="J636" s="1">
        <v>0.25988908141161499</v>
      </c>
      <c r="K636" s="1">
        <v>3.9134141492014899E-7</v>
      </c>
      <c r="L636" s="1">
        <v>0.73290686873320099</v>
      </c>
    </row>
    <row r="637" spans="1:12" x14ac:dyDescent="0.25">
      <c r="A637">
        <v>199907</v>
      </c>
      <c r="B637" s="3">
        <v>36342</v>
      </c>
      <c r="C637" s="1">
        <v>2.04676587770414E-2</v>
      </c>
      <c r="D637" s="1">
        <v>9.3598897827475804E-9</v>
      </c>
      <c r="E637" s="1">
        <v>5.2107655864335001E-6</v>
      </c>
      <c r="F637" s="1">
        <v>9.2177606936767105E-10</v>
      </c>
      <c r="G637" s="1">
        <v>0.39328244139997398</v>
      </c>
      <c r="H637" s="1">
        <v>0.11497042782953</v>
      </c>
      <c r="I637" s="1">
        <v>1.3582061536571601E-9</v>
      </c>
      <c r="J637" s="1">
        <v>1.4900464783489501E-9</v>
      </c>
      <c r="K637" s="1">
        <v>1.5585344187881701E-9</v>
      </c>
      <c r="L637" s="1">
        <v>0.47127424653941702</v>
      </c>
    </row>
    <row r="638" spans="1:12" x14ac:dyDescent="0.25">
      <c r="A638">
        <v>199908</v>
      </c>
      <c r="B638" s="3">
        <v>36373</v>
      </c>
      <c r="C638" s="1">
        <v>5.3287621675870499E-2</v>
      </c>
      <c r="D638" s="1">
        <v>2.0258154964625399E-11</v>
      </c>
      <c r="E638" s="1">
        <v>9.8500708100260695E-2</v>
      </c>
      <c r="F638" s="1">
        <v>0.26106917264773</v>
      </c>
      <c r="G638" s="1">
        <v>0.58714181015651201</v>
      </c>
      <c r="H638" s="1">
        <v>9.1788569410906698E-9</v>
      </c>
      <c r="I638" s="1">
        <v>1.00702114170445E-10</v>
      </c>
      <c r="J638" s="1">
        <v>8.8418062093061796E-11</v>
      </c>
      <c r="K638" s="1">
        <v>6.7533503655427502E-7</v>
      </c>
      <c r="L638" s="1">
        <v>2.69636060297006E-9</v>
      </c>
    </row>
    <row r="639" spans="1:12" x14ac:dyDescent="0.25">
      <c r="A639">
        <v>199909</v>
      </c>
      <c r="B639" s="3">
        <v>36404</v>
      </c>
      <c r="C639" s="1">
        <v>6.3923847309852897E-3</v>
      </c>
      <c r="D639" s="1">
        <v>2.0730761061339599E-7</v>
      </c>
      <c r="E639" s="1">
        <v>3.8365847016189901E-7</v>
      </c>
      <c r="F639" s="1">
        <v>0.40244061019152799</v>
      </c>
      <c r="G639" s="1">
        <v>8.0301893872822396E-8</v>
      </c>
      <c r="H639" s="1">
        <v>8.0754088398311701E-7</v>
      </c>
      <c r="I639" s="1">
        <v>1.04247043258688E-7</v>
      </c>
      <c r="J639" s="1">
        <v>3.53108207545122E-7</v>
      </c>
      <c r="K639" s="1">
        <v>0.59116464064019403</v>
      </c>
      <c r="L639" s="1">
        <v>4.2827311702107401E-7</v>
      </c>
    </row>
    <row r="640" spans="1:12" x14ac:dyDescent="0.25">
      <c r="A640">
        <v>199910</v>
      </c>
      <c r="B640" s="3">
        <v>36434</v>
      </c>
      <c r="C640" s="1">
        <v>3.7736983679030897E-8</v>
      </c>
      <c r="D640" s="1">
        <v>1.60980918399198E-6</v>
      </c>
      <c r="E640" s="1">
        <v>3.2240251350689202E-4</v>
      </c>
      <c r="F640" s="1">
        <v>0.108536266833745</v>
      </c>
      <c r="G640" s="1">
        <v>3.2491363835855998E-2</v>
      </c>
      <c r="H640" s="1">
        <v>0.30189995132631398</v>
      </c>
      <c r="I640" s="1">
        <v>1.8806806049697299E-7</v>
      </c>
      <c r="J640" s="1">
        <v>4.5136469431284899E-7</v>
      </c>
      <c r="K640" s="1">
        <v>0.55674690273749305</v>
      </c>
      <c r="L640" s="1">
        <v>8.2577427274769001E-7</v>
      </c>
    </row>
    <row r="641" spans="1:12" x14ac:dyDescent="0.25">
      <c r="A641">
        <v>199911</v>
      </c>
      <c r="B641" s="3">
        <v>36465</v>
      </c>
      <c r="C641" s="1">
        <v>7.9642257930774396E-2</v>
      </c>
      <c r="D641" s="1">
        <v>7.5508544682070497E-10</v>
      </c>
      <c r="E641" s="1">
        <v>5.5825057455117396E-10</v>
      </c>
      <c r="F641" s="1">
        <v>5.5170804073692105E-10</v>
      </c>
      <c r="G641" s="1">
        <v>0.91399628235649399</v>
      </c>
      <c r="H641" s="1">
        <v>6.3614550523781602E-3</v>
      </c>
      <c r="I641" s="1">
        <v>4.4307944441335999E-10</v>
      </c>
      <c r="J641" s="1">
        <v>3.68679083255727E-10</v>
      </c>
      <c r="K641" s="1">
        <v>1.0873826583878801E-9</v>
      </c>
      <c r="L641" s="1">
        <v>8.9750914550291398E-10</v>
      </c>
    </row>
    <row r="642" spans="1:12" x14ac:dyDescent="0.25">
      <c r="A642">
        <v>199912</v>
      </c>
      <c r="B642" s="3">
        <v>36495</v>
      </c>
      <c r="C642" s="1">
        <v>7.9336679098100299E-2</v>
      </c>
      <c r="D642" s="1">
        <v>3.6642011928092099E-8</v>
      </c>
      <c r="E642" s="1">
        <v>1.10932632748546E-7</v>
      </c>
      <c r="F642" s="1">
        <v>2.8108454826699999E-8</v>
      </c>
      <c r="G642" s="1">
        <v>0.92066029915418601</v>
      </c>
      <c r="H642" s="1">
        <v>2.4700467316190801E-6</v>
      </c>
      <c r="I642" s="1">
        <v>1.06485446983191E-7</v>
      </c>
      <c r="J642" s="1">
        <v>3.3870523324912597E-8</v>
      </c>
      <c r="K642" s="1">
        <v>4.6922706554370698E-8</v>
      </c>
      <c r="L642" s="1">
        <v>1.8873921393381E-7</v>
      </c>
    </row>
    <row r="643" spans="1:12" x14ac:dyDescent="0.25">
      <c r="A643">
        <v>200001</v>
      </c>
      <c r="B643" s="3">
        <v>36526</v>
      </c>
      <c r="C643" s="1">
        <v>7.6256425395088895E-2</v>
      </c>
      <c r="D643" s="1">
        <v>3.8528192539973E-7</v>
      </c>
      <c r="E643" s="1">
        <v>1.1233215006362001E-6</v>
      </c>
      <c r="F643" s="1">
        <v>2.6562436268877301E-7</v>
      </c>
      <c r="G643" s="1">
        <v>0.68116973260185698</v>
      </c>
      <c r="H643" s="1">
        <v>0.242560999254849</v>
      </c>
      <c r="I643" s="1">
        <v>4.0070357062589003E-6</v>
      </c>
      <c r="J643" s="1">
        <v>6.2166023633170401E-7</v>
      </c>
      <c r="K643" s="1">
        <v>4.1150088047884299E-7</v>
      </c>
      <c r="L643" s="1">
        <v>6.0283235825018701E-6</v>
      </c>
    </row>
    <row r="644" spans="1:12" x14ac:dyDescent="0.25">
      <c r="A644">
        <v>200002</v>
      </c>
      <c r="B644" s="3">
        <v>36557</v>
      </c>
      <c r="C644" s="1">
        <v>0.104860811828638</v>
      </c>
      <c r="D644" s="1">
        <v>3.5077229007670102E-8</v>
      </c>
      <c r="E644" s="1">
        <v>8.94007378958164E-7</v>
      </c>
      <c r="F644" s="1">
        <v>1.0653003459116299E-8</v>
      </c>
      <c r="G644" s="1">
        <v>0.89513561590621704</v>
      </c>
      <c r="H644" s="1">
        <v>4.3530148356466702E-7</v>
      </c>
      <c r="I644" s="1">
        <v>7.6169847052925203E-7</v>
      </c>
      <c r="J644" s="1">
        <v>1.2746678787208401E-6</v>
      </c>
      <c r="K644" s="1">
        <v>8.0299068766859404E-8</v>
      </c>
      <c r="L644" s="1">
        <v>8.0561096286287402E-8</v>
      </c>
    </row>
    <row r="645" spans="1:12" x14ac:dyDescent="0.25">
      <c r="A645">
        <v>200003</v>
      </c>
      <c r="B645" s="3">
        <v>36586</v>
      </c>
      <c r="C645" s="1">
        <v>4.4892380786856298E-2</v>
      </c>
      <c r="D645" s="1">
        <v>7.7620176906821704E-9</v>
      </c>
      <c r="E645" s="1">
        <v>1.5881075147795099E-8</v>
      </c>
      <c r="F645" s="1">
        <v>4.3398357167427097E-9</v>
      </c>
      <c r="G645" s="1">
        <v>0.109735448903805</v>
      </c>
      <c r="H645" s="1">
        <v>2.0433955025648599E-7</v>
      </c>
      <c r="I645" s="1">
        <v>1.0683133112741299E-8</v>
      </c>
      <c r="J645" s="1">
        <v>0.84537190860943501</v>
      </c>
      <c r="K645" s="1">
        <v>6.3745209065333797E-9</v>
      </c>
      <c r="L645" s="1">
        <v>1.2319771263829E-8</v>
      </c>
    </row>
    <row r="646" spans="1:12" x14ac:dyDescent="0.25">
      <c r="A646">
        <v>200004</v>
      </c>
      <c r="B646" s="3">
        <v>36617</v>
      </c>
      <c r="C646" s="1">
        <v>1.0157646735611E-7</v>
      </c>
      <c r="D646" s="1">
        <v>2.15496465848319E-6</v>
      </c>
      <c r="E646" s="1">
        <v>9.9900440394508302E-7</v>
      </c>
      <c r="F646" s="1">
        <v>1.5729299146902401E-7</v>
      </c>
      <c r="G646" s="1">
        <v>1.5492150795715001E-3</v>
      </c>
      <c r="H646" s="1">
        <v>6.8214151265524298E-8</v>
      </c>
      <c r="I646" s="1">
        <v>0.99844636092777606</v>
      </c>
      <c r="J646" s="1">
        <v>3.4749560033590199E-8</v>
      </c>
      <c r="K646" s="1">
        <v>6.5675849175936095E-8</v>
      </c>
      <c r="L646" s="1">
        <v>8.4251663500401703E-7</v>
      </c>
    </row>
    <row r="647" spans="1:12" x14ac:dyDescent="0.25">
      <c r="A647">
        <v>200005</v>
      </c>
      <c r="B647" s="3">
        <v>36647</v>
      </c>
      <c r="C647" s="1">
        <v>6.8229382869544801E-10</v>
      </c>
      <c r="D647" s="1">
        <v>2.2156030501662801E-9</v>
      </c>
      <c r="E647" s="1">
        <v>4.2204400567985102E-9</v>
      </c>
      <c r="F647" s="1">
        <v>3.8230250357789399E-9</v>
      </c>
      <c r="G647" s="1">
        <v>3.3841507627540001E-9</v>
      </c>
      <c r="H647" s="1">
        <v>0.26215255182952002</v>
      </c>
      <c r="I647" s="1">
        <v>9.8795481787076809E-10</v>
      </c>
      <c r="J647" s="1">
        <v>2.6349090286035098E-9</v>
      </c>
      <c r="K647" s="1">
        <v>0.73784742690612004</v>
      </c>
      <c r="L647" s="1">
        <v>3.3157652018949502E-9</v>
      </c>
    </row>
    <row r="648" spans="1:12" x14ac:dyDescent="0.25">
      <c r="A648">
        <v>200006</v>
      </c>
      <c r="B648" s="3">
        <v>36678</v>
      </c>
      <c r="C648" s="1">
        <v>7.0617864881671799E-3</v>
      </c>
      <c r="D648" s="1">
        <v>4.55773158946192E-7</v>
      </c>
      <c r="E648" s="1">
        <v>2.4466122826957398E-7</v>
      </c>
      <c r="F648" s="1">
        <v>1.13903317834153E-7</v>
      </c>
      <c r="G648" s="1">
        <v>0.109855123992343</v>
      </c>
      <c r="H648" s="1">
        <v>5.64954166447787E-7</v>
      </c>
      <c r="I648" s="1">
        <v>2.3871402348997498E-7</v>
      </c>
      <c r="J648" s="1">
        <v>4.8160793477619003E-7</v>
      </c>
      <c r="K648" s="1">
        <v>0.88306625820673001</v>
      </c>
      <c r="L648" s="1">
        <v>1.47316988445746E-5</v>
      </c>
    </row>
    <row r="649" spans="1:12" x14ac:dyDescent="0.25">
      <c r="A649">
        <v>200007</v>
      </c>
      <c r="B649" s="3">
        <v>36708</v>
      </c>
      <c r="C649" s="1">
        <v>4.1704600419919899E-2</v>
      </c>
      <c r="D649" s="1">
        <v>1.8319876870255399E-8</v>
      </c>
      <c r="E649" s="1">
        <v>5.6010729467852602E-9</v>
      </c>
      <c r="F649" s="1">
        <v>3.8817230620668502E-9</v>
      </c>
      <c r="G649" s="1">
        <v>1.6978137647264701E-2</v>
      </c>
      <c r="H649" s="1">
        <v>1.9124644892847E-8</v>
      </c>
      <c r="I649" s="1">
        <v>5.1416722082447302E-8</v>
      </c>
      <c r="J649" s="1">
        <v>0.94131711516217198</v>
      </c>
      <c r="K649" s="1">
        <v>1.2673686147819501E-8</v>
      </c>
      <c r="L649" s="1">
        <v>3.57529954964695E-8</v>
      </c>
    </row>
    <row r="650" spans="1:12" x14ac:dyDescent="0.25">
      <c r="A650">
        <v>200008</v>
      </c>
      <c r="B650" s="3">
        <v>36739</v>
      </c>
      <c r="C650" s="1">
        <v>2.4574315305514401E-8</v>
      </c>
      <c r="D650" s="1">
        <v>3.4581695643032497E-8</v>
      </c>
      <c r="E650" s="1">
        <v>1.9693723967626899E-8</v>
      </c>
      <c r="F650" s="1">
        <v>8.9316812218591802E-9</v>
      </c>
      <c r="G650" s="1">
        <v>2.0135386331877898E-2</v>
      </c>
      <c r="H650" s="1">
        <v>4.9580072280676198E-9</v>
      </c>
      <c r="I650" s="1">
        <v>1.95724550209093E-8</v>
      </c>
      <c r="J650" s="1">
        <v>1.71459833456068E-9</v>
      </c>
      <c r="K650" s="1">
        <v>4.8855176403645601E-9</v>
      </c>
      <c r="L650" s="1">
        <v>0.97986449475602899</v>
      </c>
    </row>
    <row r="651" spans="1:12" x14ac:dyDescent="0.25">
      <c r="A651">
        <v>200009</v>
      </c>
      <c r="B651" s="3">
        <v>36770</v>
      </c>
      <c r="C651" s="1">
        <v>2.6972133565073002E-3</v>
      </c>
      <c r="D651" s="1">
        <v>1.0553302366212299E-7</v>
      </c>
      <c r="E651" s="1">
        <v>2.9237406610670001E-8</v>
      </c>
      <c r="F651" s="1">
        <v>1.0155507960436699E-8</v>
      </c>
      <c r="G651" s="1">
        <v>3.0754259366115502E-2</v>
      </c>
      <c r="H651" s="1">
        <v>1.0860007204956499E-8</v>
      </c>
      <c r="I651" s="1">
        <v>0.96654827057272896</v>
      </c>
      <c r="J651" s="1">
        <v>3.9317375452147899E-8</v>
      </c>
      <c r="K651" s="1">
        <v>1.08032143781497E-8</v>
      </c>
      <c r="L651" s="1">
        <v>5.0798135318365197E-8</v>
      </c>
    </row>
    <row r="652" spans="1:12" x14ac:dyDescent="0.25">
      <c r="A652">
        <v>200010</v>
      </c>
      <c r="B652" s="3">
        <v>36800</v>
      </c>
      <c r="C652" s="1">
        <v>1.62097406470035E-2</v>
      </c>
      <c r="D652" s="1">
        <v>2.3490633496163999E-9</v>
      </c>
      <c r="E652" s="1">
        <v>2.34589953283477E-9</v>
      </c>
      <c r="F652" s="1">
        <v>3.8659332442581E-9</v>
      </c>
      <c r="G652" s="1">
        <v>0.120160131013863</v>
      </c>
      <c r="H652" s="1">
        <v>4.7614129731357102E-8</v>
      </c>
      <c r="I652" s="1">
        <v>1.7964929636108799E-8</v>
      </c>
      <c r="J652" s="1">
        <v>6.3673766337057097E-8</v>
      </c>
      <c r="K652" s="1">
        <v>0.86362895700025799</v>
      </c>
      <c r="L652" s="1">
        <v>1.0335251334326099E-6</v>
      </c>
    </row>
    <row r="653" spans="1:12" x14ac:dyDescent="0.25">
      <c r="A653">
        <v>200011</v>
      </c>
      <c r="B653" s="3">
        <v>36831</v>
      </c>
      <c r="C653" s="1">
        <v>1.4717060182944799E-8</v>
      </c>
      <c r="D653" s="1">
        <v>5.8707742847004402E-8</v>
      </c>
      <c r="E653" s="1">
        <v>3.0071953517415298E-8</v>
      </c>
      <c r="F653" s="1">
        <v>2.7550192410100899E-7</v>
      </c>
      <c r="G653" s="1">
        <v>1.5077136525539399E-8</v>
      </c>
      <c r="H653" s="1">
        <v>9.0019740311654203E-6</v>
      </c>
      <c r="I653" s="1">
        <v>1.8839555183546599E-8</v>
      </c>
      <c r="J653" s="1">
        <v>2.09097331562566E-7</v>
      </c>
      <c r="K653" s="1">
        <v>0.59445430614777295</v>
      </c>
      <c r="L653" s="1">
        <v>0.40553606986548602</v>
      </c>
    </row>
    <row r="654" spans="1:12" x14ac:dyDescent="0.25">
      <c r="A654">
        <v>200012</v>
      </c>
      <c r="B654" s="3">
        <v>36861</v>
      </c>
      <c r="C654" s="1">
        <v>9.3695475980351799E-9</v>
      </c>
      <c r="D654" s="1">
        <v>3.3414796583861703E-8</v>
      </c>
      <c r="E654" s="1">
        <v>1.1955585333649301E-7</v>
      </c>
      <c r="F654" s="1">
        <v>8.9429702068627303E-8</v>
      </c>
      <c r="G654" s="1">
        <v>9.5613731338015994E-9</v>
      </c>
      <c r="H654" s="1">
        <v>1.82436743918847E-8</v>
      </c>
      <c r="I654" s="1">
        <v>1.4699909814122299E-8</v>
      </c>
      <c r="J654" s="1">
        <v>3.2239385177561302E-8</v>
      </c>
      <c r="K654" s="1">
        <v>0.60211733405381196</v>
      </c>
      <c r="L654" s="1">
        <v>0.39788233943194501</v>
      </c>
    </row>
    <row r="655" spans="1:12" x14ac:dyDescent="0.25">
      <c r="A655">
        <v>200101</v>
      </c>
      <c r="B655" s="3">
        <v>36892</v>
      </c>
      <c r="C655" s="1">
        <v>8.3341682038678599E-8</v>
      </c>
      <c r="D655" s="1">
        <v>1.47575120461948E-6</v>
      </c>
      <c r="E655" s="1">
        <v>2.0182969226688299E-3</v>
      </c>
      <c r="F655" s="1">
        <v>1.7624440615648701E-6</v>
      </c>
      <c r="G655" s="1">
        <v>3.6239188609349498E-7</v>
      </c>
      <c r="H655" s="1">
        <v>1.9175255454914E-8</v>
      </c>
      <c r="I655" s="1">
        <v>7.9060568732690994E-8</v>
      </c>
      <c r="J655" s="1">
        <v>1.7492811707949399E-8</v>
      </c>
      <c r="K655" s="1">
        <v>2.96149387855486E-8</v>
      </c>
      <c r="L655" s="1">
        <v>0.99797787380493996</v>
      </c>
    </row>
    <row r="656" spans="1:12" x14ac:dyDescent="0.25">
      <c r="A656">
        <v>200102</v>
      </c>
      <c r="B656" s="3">
        <v>36923</v>
      </c>
      <c r="C656" s="1">
        <v>0.12673528234176701</v>
      </c>
      <c r="D656" s="1">
        <v>0.83454778724497303</v>
      </c>
      <c r="E656" s="1">
        <v>3.8456423490952301E-9</v>
      </c>
      <c r="F656" s="1">
        <v>1.3688661882717699E-9</v>
      </c>
      <c r="G656" s="1">
        <v>5.9250885075680502E-9</v>
      </c>
      <c r="H656" s="1">
        <v>3.0093923085265099E-9</v>
      </c>
      <c r="I656" s="1">
        <v>3.8716895502314101E-2</v>
      </c>
      <c r="J656" s="1">
        <v>4.4124344340432199E-9</v>
      </c>
      <c r="K656" s="1">
        <v>3.1080717788254702E-9</v>
      </c>
      <c r="L656" s="1">
        <v>1.3241638847943001E-8</v>
      </c>
    </row>
    <row r="657" spans="1:12" x14ac:dyDescent="0.25">
      <c r="A657">
        <v>200103</v>
      </c>
      <c r="B657" s="3">
        <v>36951</v>
      </c>
      <c r="C657" s="1">
        <v>7.8910010473379496E-8</v>
      </c>
      <c r="D657" s="1">
        <v>3.5135421628902E-2</v>
      </c>
      <c r="E657" s="1">
        <v>6.5562665971004906E-8</v>
      </c>
      <c r="F657" s="1">
        <v>4.8715921213042796E-7</v>
      </c>
      <c r="G657" s="1">
        <v>5.0941411042976403E-9</v>
      </c>
      <c r="H657" s="1">
        <v>4.1617181660506298E-9</v>
      </c>
      <c r="I657" s="1">
        <v>4.8655914415656797E-8</v>
      </c>
      <c r="J657" s="1">
        <v>1.85659185991955E-8</v>
      </c>
      <c r="K657" s="1">
        <v>3.1503655265133798E-4</v>
      </c>
      <c r="L657" s="1">
        <v>0.96454883370886502</v>
      </c>
    </row>
    <row r="658" spans="1:12" x14ac:dyDescent="0.25">
      <c r="A658">
        <v>200104</v>
      </c>
      <c r="B658" s="3">
        <v>36982</v>
      </c>
      <c r="C658" s="1">
        <v>1.35830619608566E-2</v>
      </c>
      <c r="D658" s="1">
        <v>6.4517898645223597E-9</v>
      </c>
      <c r="E658" s="1">
        <v>3.1739120531134299E-7</v>
      </c>
      <c r="F658" s="1">
        <v>3.0298678914021899E-7</v>
      </c>
      <c r="G658" s="1">
        <v>7.5747479101564499E-2</v>
      </c>
      <c r="H658" s="1">
        <v>9.9285603238714593E-9</v>
      </c>
      <c r="I658" s="1">
        <v>1.4647184497563299E-8</v>
      </c>
      <c r="J658" s="1">
        <v>3.3189560420566E-8</v>
      </c>
      <c r="K658" s="1">
        <v>0.36289492284428199</v>
      </c>
      <c r="L658" s="1">
        <v>0.54777385149820701</v>
      </c>
    </row>
    <row r="659" spans="1:12" x14ac:dyDescent="0.25">
      <c r="A659">
        <v>200105</v>
      </c>
      <c r="B659" s="3">
        <v>37012</v>
      </c>
      <c r="C659" s="1">
        <v>1.73573434136234E-7</v>
      </c>
      <c r="D659" s="1">
        <v>7.5539444641693701E-7</v>
      </c>
      <c r="E659" s="1">
        <v>4.3260404054632602E-7</v>
      </c>
      <c r="F659" s="1">
        <v>4.5325511501646003E-8</v>
      </c>
      <c r="G659" s="1">
        <v>3.4592117197866603E-7</v>
      </c>
      <c r="H659" s="1">
        <v>6.1893555193152098E-8</v>
      </c>
      <c r="I659" s="1">
        <v>0.99999203699205996</v>
      </c>
      <c r="J659" s="1">
        <v>8.8134147687874905E-8</v>
      </c>
      <c r="K659" s="1">
        <v>2.20148618019267E-8</v>
      </c>
      <c r="L659" s="1">
        <v>6.0381466864867204E-6</v>
      </c>
    </row>
    <row r="660" spans="1:12" x14ac:dyDescent="0.25">
      <c r="A660">
        <v>200106</v>
      </c>
      <c r="B660" s="3">
        <v>37043</v>
      </c>
      <c r="C660" s="1">
        <v>8.5223478038143193E-6</v>
      </c>
      <c r="D660" s="1">
        <v>1.5784904016570401E-8</v>
      </c>
      <c r="E660" s="1">
        <v>3.6513845954901401E-8</v>
      </c>
      <c r="F660" s="1">
        <v>1.60887008284232E-8</v>
      </c>
      <c r="G660" s="1">
        <v>1.9576458886033401E-9</v>
      </c>
      <c r="H660" s="1">
        <v>1.58369975928236E-8</v>
      </c>
      <c r="I660" s="1">
        <v>0.99999087145496701</v>
      </c>
      <c r="J660" s="1">
        <v>1.8220118885955199E-7</v>
      </c>
      <c r="K660" s="1">
        <v>2.3864607966656101E-8</v>
      </c>
      <c r="L660" s="1">
        <v>3.1394841341151401E-7</v>
      </c>
    </row>
    <row r="661" spans="1:12" x14ac:dyDescent="0.25">
      <c r="A661">
        <v>200107</v>
      </c>
      <c r="B661" s="3">
        <v>37073</v>
      </c>
      <c r="C661" s="1">
        <v>7.4176369701338202E-6</v>
      </c>
      <c r="D661" s="1">
        <v>3.3120872182639202E-5</v>
      </c>
      <c r="E661" s="1">
        <v>3.10199687377765E-6</v>
      </c>
      <c r="F661" s="1">
        <v>1.91195894473211E-7</v>
      </c>
      <c r="G661" s="1">
        <v>2.9006616140144602E-7</v>
      </c>
      <c r="H661" s="1">
        <v>1.43739206650302E-7</v>
      </c>
      <c r="I661" s="1">
        <v>0.99995099780176799</v>
      </c>
      <c r="J661" s="1">
        <v>2.3790314656701101E-7</v>
      </c>
      <c r="K661" s="1">
        <v>1.5289993045846901E-7</v>
      </c>
      <c r="L661" s="1">
        <v>4.34588786754521E-6</v>
      </c>
    </row>
    <row r="662" spans="1:12" x14ac:dyDescent="0.25">
      <c r="A662">
        <v>200108</v>
      </c>
      <c r="B662" s="3">
        <v>37104</v>
      </c>
      <c r="C662" s="1">
        <v>3.2326677247921799E-7</v>
      </c>
      <c r="D662" s="1">
        <v>2.1222104384200298E-6</v>
      </c>
      <c r="E662" s="1">
        <v>9.2214598017451593E-5</v>
      </c>
      <c r="F662" s="1">
        <v>7.5892454718125896E-7</v>
      </c>
      <c r="G662" s="1">
        <v>5.5707836199608997E-8</v>
      </c>
      <c r="H662" s="1">
        <v>4.76045865832565E-7</v>
      </c>
      <c r="I662" s="1">
        <v>1.83675500378087E-7</v>
      </c>
      <c r="J662" s="1">
        <v>2.9641936690309698E-7</v>
      </c>
      <c r="K662" s="1">
        <v>4.3530377940828998E-3</v>
      </c>
      <c r="L662" s="1">
        <v>0.99555053135767901</v>
      </c>
    </row>
    <row r="663" spans="1:12" x14ac:dyDescent="0.25">
      <c r="A663">
        <v>200109</v>
      </c>
      <c r="B663" s="3">
        <v>37135</v>
      </c>
      <c r="C663" s="1">
        <v>1.5414832936421501E-8</v>
      </c>
      <c r="D663" s="1">
        <v>3.9382712625692996E-9</v>
      </c>
      <c r="E663" s="1">
        <v>2.2441931930846601E-8</v>
      </c>
      <c r="F663" s="1">
        <v>3.2233444414562903E-8</v>
      </c>
      <c r="G663" s="1">
        <v>6.6498713510458898E-10</v>
      </c>
      <c r="H663" s="1">
        <v>3.0592647383899298E-2</v>
      </c>
      <c r="I663" s="1">
        <v>2.2980548412791899E-8</v>
      </c>
      <c r="J663" s="1">
        <v>4.7734914460615098E-2</v>
      </c>
      <c r="K663" s="1">
        <v>0.92167231733062505</v>
      </c>
      <c r="L663" s="1">
        <v>2.3150777146795199E-8</v>
      </c>
    </row>
    <row r="664" spans="1:12" x14ac:dyDescent="0.25">
      <c r="A664">
        <v>200110</v>
      </c>
      <c r="B664" s="3">
        <v>37165</v>
      </c>
      <c r="C664" s="1">
        <v>8.6103105740381597E-7</v>
      </c>
      <c r="D664" s="1">
        <v>2.1271712270367401E-6</v>
      </c>
      <c r="E664" s="1">
        <v>1.3755028672303301E-5</v>
      </c>
      <c r="F664" s="1">
        <v>2.2719910294382298E-6</v>
      </c>
      <c r="G664" s="1">
        <v>6.8835790553944196E-6</v>
      </c>
      <c r="H664" s="1">
        <v>1.05792084414811E-7</v>
      </c>
      <c r="I664" s="1">
        <v>1.8005093239656099E-5</v>
      </c>
      <c r="J664" s="1">
        <v>7.8838190950500799E-7</v>
      </c>
      <c r="K664" s="1">
        <v>2.5796122217061502E-6</v>
      </c>
      <c r="L664" s="1">
        <v>0.99995262231950399</v>
      </c>
    </row>
    <row r="665" spans="1:12" x14ac:dyDescent="0.25">
      <c r="A665">
        <v>200111</v>
      </c>
      <c r="B665" s="3">
        <v>37196</v>
      </c>
      <c r="C665" s="1">
        <v>0.12831919073371101</v>
      </c>
      <c r="D665" s="1">
        <v>3.0640308898495899E-9</v>
      </c>
      <c r="E665" s="1">
        <v>1.3258285071563999E-9</v>
      </c>
      <c r="F665" s="1">
        <v>2.3721413761102498E-10</v>
      </c>
      <c r="G665" s="1">
        <v>0.60792968114957702</v>
      </c>
      <c r="H665" s="1">
        <v>1.44723975417255E-9</v>
      </c>
      <c r="I665" s="1">
        <v>9.70800912834275E-8</v>
      </c>
      <c r="J665" s="1">
        <v>1.07348284037614E-9</v>
      </c>
      <c r="K665" s="1">
        <v>7.5785892872734302E-10</v>
      </c>
      <c r="L665" s="1">
        <v>0.26375102313100501</v>
      </c>
    </row>
    <row r="666" spans="1:12" x14ac:dyDescent="0.25">
      <c r="A666">
        <v>200112</v>
      </c>
      <c r="B666" s="3">
        <v>37226</v>
      </c>
      <c r="C666" s="1">
        <v>3.9127140636517099E-7</v>
      </c>
      <c r="D666" s="1">
        <v>3.3514601384868499E-8</v>
      </c>
      <c r="E666" s="1">
        <v>1.49175591065733E-7</v>
      </c>
      <c r="F666" s="1">
        <v>1.8539464077571999E-8</v>
      </c>
      <c r="G666" s="1">
        <v>7.52972052956473E-8</v>
      </c>
      <c r="H666" s="1">
        <v>1.26757658909133E-2</v>
      </c>
      <c r="I666" s="1">
        <v>0.98732340245015704</v>
      </c>
      <c r="J666" s="1">
        <v>1.0938871333279599E-7</v>
      </c>
      <c r="K666" s="1">
        <v>1.9547579305339799E-8</v>
      </c>
      <c r="L666" s="1">
        <v>3.4924405529615102E-8</v>
      </c>
    </row>
    <row r="667" spans="1:12" x14ac:dyDescent="0.25">
      <c r="A667">
        <v>200201</v>
      </c>
      <c r="B667" s="3">
        <v>37257</v>
      </c>
      <c r="C667" s="1">
        <v>4.0942483121914201E-7</v>
      </c>
      <c r="D667" s="1">
        <v>3.7499140066897698E-8</v>
      </c>
      <c r="E667" s="1">
        <v>1.4536441077349501E-7</v>
      </c>
      <c r="F667" s="1">
        <v>8.7539646323822007E-9</v>
      </c>
      <c r="G667" s="1">
        <v>2.3485949848992501E-9</v>
      </c>
      <c r="H667" s="1">
        <v>5.21870908001612E-2</v>
      </c>
      <c r="I667" s="1">
        <v>0.94781221277224004</v>
      </c>
      <c r="J667" s="1">
        <v>2.1185675751089199E-8</v>
      </c>
      <c r="K667" s="1">
        <v>5.8125554360694201E-9</v>
      </c>
      <c r="L667" s="1">
        <v>6.6038427186162197E-8</v>
      </c>
    </row>
    <row r="668" spans="1:12" x14ac:dyDescent="0.25">
      <c r="A668">
        <v>200202</v>
      </c>
      <c r="B668" s="3">
        <v>37288</v>
      </c>
      <c r="C668" s="1">
        <v>1.33161579498905E-2</v>
      </c>
      <c r="D668" s="1">
        <v>9.0072326349127402E-2</v>
      </c>
      <c r="E668" s="1">
        <v>2.15930874562027E-7</v>
      </c>
      <c r="F668" s="1">
        <v>9.2128846721265098E-10</v>
      </c>
      <c r="G668" s="1">
        <v>3.1405419460236098E-10</v>
      </c>
      <c r="H668" s="1">
        <v>4.3903279701913699E-10</v>
      </c>
      <c r="I668" s="1">
        <v>0.89661129336682899</v>
      </c>
      <c r="J668" s="1">
        <v>6.8324957328539496E-10</v>
      </c>
      <c r="K668" s="1">
        <v>1.0488694179166801E-9</v>
      </c>
      <c r="L668" s="1">
        <v>2.99671875511835E-9</v>
      </c>
    </row>
    <row r="669" spans="1:12" x14ac:dyDescent="0.25">
      <c r="A669">
        <v>200203</v>
      </c>
      <c r="B669" s="3">
        <v>37316</v>
      </c>
      <c r="C669" s="1">
        <v>2.0814699304482101E-8</v>
      </c>
      <c r="D669" s="1">
        <v>3.0228504076642802E-7</v>
      </c>
      <c r="E669" s="1">
        <v>4.3218982672727398E-2</v>
      </c>
      <c r="F669" s="1">
        <v>1.05217624027896E-6</v>
      </c>
      <c r="G669" s="1">
        <v>4.9068913573570399E-6</v>
      </c>
      <c r="H669" s="1">
        <v>1.43919131032368E-8</v>
      </c>
      <c r="I669" s="1">
        <v>2.4074495683348701E-8</v>
      </c>
      <c r="J669" s="1">
        <v>5.8147628254121096E-7</v>
      </c>
      <c r="K669" s="1">
        <v>0.21137467783029401</v>
      </c>
      <c r="L669" s="1">
        <v>0.74539943738694303</v>
      </c>
    </row>
    <row r="670" spans="1:12" x14ac:dyDescent="0.25">
      <c r="A670">
        <v>200204</v>
      </c>
      <c r="B670" s="3">
        <v>37347</v>
      </c>
      <c r="C670" s="1">
        <v>3.8612050524307199E-4</v>
      </c>
      <c r="D670" s="1">
        <v>6.1614395944731503E-6</v>
      </c>
      <c r="E670" s="1">
        <v>3.05459277100247E-6</v>
      </c>
      <c r="F670" s="1">
        <v>5.2456245666190701E-7</v>
      </c>
      <c r="G670" s="1">
        <v>4.9195527611664902E-8</v>
      </c>
      <c r="H670" s="1">
        <v>9.4016835425594497E-7</v>
      </c>
      <c r="I670" s="1">
        <v>0.99960199319548104</v>
      </c>
      <c r="J670" s="1">
        <v>8.7118427977138301E-7</v>
      </c>
      <c r="K670" s="1">
        <v>1.2214850351876E-7</v>
      </c>
      <c r="L670" s="1">
        <v>1.6300780164173701E-7</v>
      </c>
    </row>
    <row r="671" spans="1:12" x14ac:dyDescent="0.25">
      <c r="A671">
        <v>200205</v>
      </c>
      <c r="B671" s="3">
        <v>37377</v>
      </c>
      <c r="C671" s="1">
        <v>6.8382586307750897E-8</v>
      </c>
      <c r="D671" s="1">
        <v>9.0036866754502699E-7</v>
      </c>
      <c r="E671" s="1">
        <v>7.7474161582397104E-7</v>
      </c>
      <c r="F671" s="1">
        <v>2.0176930953724999E-7</v>
      </c>
      <c r="G671" s="1">
        <v>1.5002410707284101E-7</v>
      </c>
      <c r="H671" s="1">
        <v>3.7271759575617502E-8</v>
      </c>
      <c r="I671" s="1">
        <v>1.66220121279895E-6</v>
      </c>
      <c r="J671" s="1">
        <v>6.2799914757399801E-8</v>
      </c>
      <c r="K671" s="1">
        <v>1.70865510211318E-7</v>
      </c>
      <c r="L671" s="1">
        <v>0.99999597157531195</v>
      </c>
    </row>
    <row r="672" spans="1:12" x14ac:dyDescent="0.25">
      <c r="A672">
        <v>200206</v>
      </c>
      <c r="B672" s="3">
        <v>37408</v>
      </c>
      <c r="C672" s="1">
        <v>1.8514722461069E-7</v>
      </c>
      <c r="D672" s="1">
        <v>4.32450498491305E-6</v>
      </c>
      <c r="E672" s="1">
        <v>6.3901062808639996E-7</v>
      </c>
      <c r="F672" s="1">
        <v>3.8778568353583796E-6</v>
      </c>
      <c r="G672" s="1">
        <v>2.1373694388836002E-6</v>
      </c>
      <c r="H672" s="1">
        <v>5.4669368907464602E-5</v>
      </c>
      <c r="I672" s="1">
        <v>5.4711630277206997E-7</v>
      </c>
      <c r="J672" s="1">
        <v>1.06192060284528E-3</v>
      </c>
      <c r="K672" s="1">
        <v>0.99885179377600497</v>
      </c>
      <c r="L672" s="1">
        <v>1.9905246631925399E-5</v>
      </c>
    </row>
    <row r="673" spans="1:12" x14ac:dyDescent="0.25">
      <c r="A673">
        <v>200207</v>
      </c>
      <c r="B673" s="3">
        <v>37438</v>
      </c>
      <c r="C673" s="1">
        <v>2.4443307326008499E-9</v>
      </c>
      <c r="D673" s="1">
        <v>4.7091567475215002E-9</v>
      </c>
      <c r="E673" s="1">
        <v>6.4580885954470804E-9</v>
      </c>
      <c r="F673" s="1">
        <v>1.3313853399195601E-5</v>
      </c>
      <c r="G673" s="1">
        <v>1.87999414734174E-9</v>
      </c>
      <c r="H673" s="1">
        <v>1.1075161250887499E-8</v>
      </c>
      <c r="I673" s="1">
        <v>1.2942955417945699E-8</v>
      </c>
      <c r="J673" s="1">
        <v>7.8670010359640098E-6</v>
      </c>
      <c r="K673" s="1">
        <v>0.99997875490197496</v>
      </c>
      <c r="L673" s="1">
        <v>2.4733979084143001E-8</v>
      </c>
    </row>
    <row r="674" spans="1:12" x14ac:dyDescent="0.25">
      <c r="A674">
        <v>200208</v>
      </c>
      <c r="B674" s="3">
        <v>37469</v>
      </c>
      <c r="C674" s="1">
        <v>3.6305421843627099E-5</v>
      </c>
      <c r="D674" s="1">
        <v>7.6457883305113605E-7</v>
      </c>
      <c r="E674" s="1">
        <v>1.8425876365574701E-6</v>
      </c>
      <c r="F674" s="1">
        <v>5.2428401136627401E-7</v>
      </c>
      <c r="G674" s="1">
        <v>8.6672623036443894E-3</v>
      </c>
      <c r="H674" s="1">
        <v>5.8291019524228296E-7</v>
      </c>
      <c r="I674" s="1">
        <v>1.67001646179654E-6</v>
      </c>
      <c r="J674" s="1">
        <v>4.3763114547671798E-7</v>
      </c>
      <c r="K674" s="1">
        <v>0.16520444846853899</v>
      </c>
      <c r="L674" s="1">
        <v>0.82608616179761296</v>
      </c>
    </row>
    <row r="675" spans="1:12" x14ac:dyDescent="0.25">
      <c r="A675">
        <v>200209</v>
      </c>
      <c r="B675" s="3">
        <v>37500</v>
      </c>
      <c r="C675" s="1">
        <v>1.36671123906902E-8</v>
      </c>
      <c r="D675" s="1">
        <v>3.56868692127188E-8</v>
      </c>
      <c r="E675" s="1">
        <v>4.42482996770058E-8</v>
      </c>
      <c r="F675" s="1">
        <v>1.24437019357191E-8</v>
      </c>
      <c r="G675" s="1">
        <v>5.9068518975692499E-9</v>
      </c>
      <c r="H675" s="1">
        <v>5.1603503159528899E-9</v>
      </c>
      <c r="I675" s="1">
        <v>8.4400335573423295E-9</v>
      </c>
      <c r="J675" s="1">
        <v>4.85421168521095E-9</v>
      </c>
      <c r="K675" s="1">
        <v>6.8061600206176104E-9</v>
      </c>
      <c r="L675" s="1">
        <v>0.999999862786488</v>
      </c>
    </row>
    <row r="676" spans="1:12" x14ac:dyDescent="0.25">
      <c r="A676">
        <v>200210</v>
      </c>
      <c r="B676" s="3">
        <v>37530</v>
      </c>
      <c r="C676" s="1">
        <v>6.3304195865786695E-7</v>
      </c>
      <c r="D676" s="1">
        <v>1.2187494545726501E-2</v>
      </c>
      <c r="E676" s="1">
        <v>8.8792869861656801E-7</v>
      </c>
      <c r="F676" s="1">
        <v>5.4718607317464296E-7</v>
      </c>
      <c r="G676" s="1">
        <v>3.5267261912144501E-7</v>
      </c>
      <c r="H676" s="1">
        <v>1.09091183632703E-7</v>
      </c>
      <c r="I676" s="1">
        <v>1.9175517521902601E-6</v>
      </c>
      <c r="J676" s="1">
        <v>1.0839982160454701E-7</v>
      </c>
      <c r="K676" s="1">
        <v>1.51831871387051E-7</v>
      </c>
      <c r="L676" s="1">
        <v>0.98780779775031102</v>
      </c>
    </row>
    <row r="677" spans="1:12" x14ac:dyDescent="0.25">
      <c r="A677">
        <v>200211</v>
      </c>
      <c r="B677" s="3">
        <v>37561</v>
      </c>
      <c r="C677" s="1">
        <v>3.35285812767096E-3</v>
      </c>
      <c r="D677" s="1">
        <v>1.00224183790942E-7</v>
      </c>
      <c r="E677" s="1">
        <v>2.3976597201789101E-7</v>
      </c>
      <c r="F677" s="1">
        <v>6.3819416328574494E-8</v>
      </c>
      <c r="G677" s="1">
        <v>5.7705746894843397E-8</v>
      </c>
      <c r="H677" s="1">
        <v>3.8456954786357101E-7</v>
      </c>
      <c r="I677" s="1">
        <v>0.99664613144229497</v>
      </c>
      <c r="J677" s="1">
        <v>1.24886240335916E-7</v>
      </c>
      <c r="K677" s="1">
        <v>2.1107000160199601E-8</v>
      </c>
      <c r="L677" s="1">
        <v>1.8352024671206601E-8</v>
      </c>
    </row>
    <row r="678" spans="1:12" x14ac:dyDescent="0.25">
      <c r="A678">
        <v>200212</v>
      </c>
      <c r="B678" s="3">
        <v>37591</v>
      </c>
      <c r="C678" s="1">
        <v>3.0334396091219299E-2</v>
      </c>
      <c r="D678" s="1">
        <v>2.6589970694137999E-7</v>
      </c>
      <c r="E678" s="1">
        <v>3.9613177918170803E-8</v>
      </c>
      <c r="F678" s="1">
        <v>2.90340967862199E-8</v>
      </c>
      <c r="G678" s="1">
        <v>2.1511233886719499E-8</v>
      </c>
      <c r="H678" s="1">
        <v>7.8389360055457097E-8</v>
      </c>
      <c r="I678" s="1">
        <v>0.36295407633662702</v>
      </c>
      <c r="J678" s="1">
        <v>0.60670831369170397</v>
      </c>
      <c r="K678" s="1">
        <v>2.61110382492639E-6</v>
      </c>
      <c r="L678" s="1">
        <v>1.6832904813749E-7</v>
      </c>
    </row>
    <row r="679" spans="1:12" x14ac:dyDescent="0.25">
      <c r="A679">
        <v>200301</v>
      </c>
      <c r="B679" s="3">
        <v>37622</v>
      </c>
      <c r="C679" s="1">
        <v>8.4936495004050303E-2</v>
      </c>
      <c r="D679" s="1">
        <v>1.3542476489619999E-8</v>
      </c>
      <c r="E679" s="1">
        <v>3.0410553532450999E-9</v>
      </c>
      <c r="F679" s="1">
        <v>1.2121427131239799E-9</v>
      </c>
      <c r="G679" s="1">
        <v>0.46035664205286397</v>
      </c>
      <c r="H679" s="1">
        <v>3.7633597536941804E-9</v>
      </c>
      <c r="I679" s="1">
        <v>7.9412914142036894E-8</v>
      </c>
      <c r="J679" s="1">
        <v>3.3161076697456001E-8</v>
      </c>
      <c r="K679" s="1">
        <v>9.5303375037643204E-2</v>
      </c>
      <c r="L679" s="1">
        <v>0.35940335377244698</v>
      </c>
    </row>
    <row r="680" spans="1:12" x14ac:dyDescent="0.25">
      <c r="A680">
        <v>200302</v>
      </c>
      <c r="B680" s="3">
        <v>37653</v>
      </c>
      <c r="C680" s="1">
        <v>9.4520286007884702E-2</v>
      </c>
      <c r="D680" s="1">
        <v>9.8478489628119992E-9</v>
      </c>
      <c r="E680" s="1">
        <v>7.8015838583374692E-9</v>
      </c>
      <c r="F680" s="1">
        <v>5.8973345965365904E-9</v>
      </c>
      <c r="G680" s="1">
        <v>0.90547961378613595</v>
      </c>
      <c r="H680" s="1">
        <v>9.2158344859039405E-9</v>
      </c>
      <c r="I680" s="1">
        <v>2.0477828252642401E-8</v>
      </c>
      <c r="J680" s="1">
        <v>9.4723698509529104E-9</v>
      </c>
      <c r="K680" s="1">
        <v>1.24254718082505E-8</v>
      </c>
      <c r="L680" s="1">
        <v>2.5069917662707499E-8</v>
      </c>
    </row>
    <row r="681" spans="1:12" x14ac:dyDescent="0.25">
      <c r="A681">
        <v>200303</v>
      </c>
      <c r="B681" s="3">
        <v>37681</v>
      </c>
      <c r="C681" s="1">
        <v>0.1538639280753</v>
      </c>
      <c r="D681" s="1">
        <v>5.16703933258067E-9</v>
      </c>
      <c r="E681" s="1">
        <v>2.2785152718518201E-10</v>
      </c>
      <c r="F681" s="1">
        <v>2.7110184177214001E-10</v>
      </c>
      <c r="G681" s="1">
        <v>0.84613565764937504</v>
      </c>
      <c r="H681" s="1">
        <v>3.1676121615282899E-9</v>
      </c>
      <c r="I681" s="1">
        <v>1.6183238570733499E-7</v>
      </c>
      <c r="J681" s="1">
        <v>5.5489175866520296E-9</v>
      </c>
      <c r="K681" s="1">
        <v>3.02505051281525E-8</v>
      </c>
      <c r="L681" s="1">
        <v>2.0780982081530499E-7</v>
      </c>
    </row>
    <row r="682" spans="1:12" x14ac:dyDescent="0.25">
      <c r="A682">
        <v>200304</v>
      </c>
      <c r="B682" s="3">
        <v>37712</v>
      </c>
      <c r="C682" s="1">
        <v>3.3359787090731702E-2</v>
      </c>
      <c r="D682" s="1">
        <v>1.62094457103242E-10</v>
      </c>
      <c r="E682" s="1">
        <v>3.3621223786671197E-10</v>
      </c>
      <c r="F682" s="1">
        <v>1.68900225974732E-10</v>
      </c>
      <c r="G682" s="1">
        <v>0.17871783076818301</v>
      </c>
      <c r="H682" s="1">
        <v>3.4930394287190501E-10</v>
      </c>
      <c r="I682" s="1">
        <v>0.78792229091176502</v>
      </c>
      <c r="J682" s="1">
        <v>3.5521913955694199E-10</v>
      </c>
      <c r="K682" s="1">
        <v>4.0529893801867699E-10</v>
      </c>
      <c r="L682" s="1">
        <v>8.9452290673069406E-8</v>
      </c>
    </row>
    <row r="683" spans="1:12" x14ac:dyDescent="0.25">
      <c r="A683">
        <v>200305</v>
      </c>
      <c r="B683" s="3">
        <v>37742</v>
      </c>
      <c r="C683" s="1">
        <v>5.20825104763789E-2</v>
      </c>
      <c r="D683" s="1">
        <v>1.04942019356351E-7</v>
      </c>
      <c r="E683" s="1">
        <v>3.2370033374249099E-8</v>
      </c>
      <c r="F683" s="1">
        <v>4.3972435734888698E-8</v>
      </c>
      <c r="G683" s="1">
        <v>0.31244214560834099</v>
      </c>
      <c r="H683" s="1">
        <v>6.7492224070566201E-6</v>
      </c>
      <c r="I683" s="1">
        <v>6.37800453459883E-7</v>
      </c>
      <c r="J683" s="1">
        <v>1.7022013392046999E-7</v>
      </c>
      <c r="K683" s="1">
        <v>1.7540706519570101E-7</v>
      </c>
      <c r="L683" s="1">
        <v>0.63546743000967099</v>
      </c>
    </row>
    <row r="684" spans="1:12" x14ac:dyDescent="0.25">
      <c r="A684">
        <v>200306</v>
      </c>
      <c r="B684" s="3">
        <v>37773</v>
      </c>
      <c r="C684" s="1">
        <v>0.121267696907347</v>
      </c>
      <c r="D684" s="1">
        <v>3.8081939853382598E-8</v>
      </c>
      <c r="E684" s="1">
        <v>8.2022974215031904E-8</v>
      </c>
      <c r="F684" s="1">
        <v>3.2623624429785599E-9</v>
      </c>
      <c r="G684" s="1">
        <v>0.87872190336105305</v>
      </c>
      <c r="H684" s="1">
        <v>1.79381758957165E-7</v>
      </c>
      <c r="I684" s="1">
        <v>4.1277113534987299E-6</v>
      </c>
      <c r="J684" s="1">
        <v>2.0608502859116298E-6</v>
      </c>
      <c r="K684" s="1">
        <v>5.0395661404808502E-7</v>
      </c>
      <c r="L684" s="1">
        <v>3.4044643192519398E-6</v>
      </c>
    </row>
    <row r="685" spans="1:12" x14ac:dyDescent="0.25">
      <c r="A685">
        <v>200307</v>
      </c>
      <c r="B685" s="3">
        <v>37803</v>
      </c>
      <c r="C685" s="1">
        <v>0.13036555739216901</v>
      </c>
      <c r="D685" s="1">
        <v>6.4523216623035304E-9</v>
      </c>
      <c r="E685" s="1">
        <v>5.0357555311462801E-9</v>
      </c>
      <c r="F685" s="1">
        <v>3.7319736652967903E-9</v>
      </c>
      <c r="G685" s="1">
        <v>0.72427226907180797</v>
      </c>
      <c r="H685" s="1">
        <v>1.8131817416961399E-8</v>
      </c>
      <c r="I685" s="1">
        <v>3.0820814524329298E-8</v>
      </c>
      <c r="J685" s="1">
        <v>3.9345292097509698E-8</v>
      </c>
      <c r="K685" s="1">
        <v>2.4591927338437499E-8</v>
      </c>
      <c r="L685" s="1">
        <v>0.14536204542599299</v>
      </c>
    </row>
    <row r="686" spans="1:12" x14ac:dyDescent="0.25">
      <c r="A686">
        <v>200308</v>
      </c>
      <c r="B686" s="3">
        <v>37834</v>
      </c>
      <c r="C686" s="1">
        <v>0.11708849129752801</v>
      </c>
      <c r="D686" s="1">
        <v>5.1692415718918501E-9</v>
      </c>
      <c r="E686" s="1">
        <v>1.84631746235129E-9</v>
      </c>
      <c r="F686" s="1">
        <v>9.7205937881386496E-10</v>
      </c>
      <c r="G686" s="1">
        <v>0.62281560636779898</v>
      </c>
      <c r="H686" s="1">
        <v>4.6630638228352098E-9</v>
      </c>
      <c r="I686" s="1">
        <v>2.7072475952269199E-5</v>
      </c>
      <c r="J686" s="1">
        <v>9.9353199862721407E-9</v>
      </c>
      <c r="K686" s="1">
        <v>5.4843305627756796E-9</v>
      </c>
      <c r="L686" s="1">
        <v>0.26006880178848601</v>
      </c>
    </row>
    <row r="687" spans="1:12" x14ac:dyDescent="0.25">
      <c r="A687">
        <v>200309</v>
      </c>
      <c r="B687" s="3">
        <v>37865</v>
      </c>
      <c r="C687" s="1">
        <v>3.0309330491420299E-2</v>
      </c>
      <c r="D687" s="1">
        <v>0.24787113939695399</v>
      </c>
      <c r="E687" s="1">
        <v>4.0726512551865499E-10</v>
      </c>
      <c r="F687" s="1">
        <v>2.3781334364728998E-10</v>
      </c>
      <c r="G687" s="1">
        <v>2.37340744715051E-2</v>
      </c>
      <c r="H687" s="1">
        <v>4.6555803285835001E-10</v>
      </c>
      <c r="I687" s="1">
        <v>0.67306815110486695</v>
      </c>
      <c r="J687" s="1">
        <v>2.50172983384651E-2</v>
      </c>
      <c r="K687" s="1">
        <v>2.55062988200147E-9</v>
      </c>
      <c r="L687" s="1">
        <v>2.5356643386837499E-9</v>
      </c>
    </row>
    <row r="688" spans="1:12" x14ac:dyDescent="0.25">
      <c r="A688">
        <v>200310</v>
      </c>
      <c r="B688" s="3">
        <v>37895</v>
      </c>
      <c r="C688" s="1">
        <v>3.0313624987736501E-2</v>
      </c>
      <c r="D688" s="1">
        <v>6.9972348975853996E-10</v>
      </c>
      <c r="E688" s="1">
        <v>2.8400768763369402E-10</v>
      </c>
      <c r="F688" s="1">
        <v>3.9061920976091698E-10</v>
      </c>
      <c r="G688" s="1">
        <v>4.1141514186304201E-10</v>
      </c>
      <c r="H688" s="1">
        <v>3.7537890665695602E-10</v>
      </c>
      <c r="I688" s="1">
        <v>6.2874462351093404E-10</v>
      </c>
      <c r="J688" s="1">
        <v>0.72655730881795599</v>
      </c>
      <c r="K688" s="1">
        <v>0.24312905941496199</v>
      </c>
      <c r="L688" s="1">
        <v>3.9894621880393797E-9</v>
      </c>
    </row>
    <row r="689" spans="1:12" x14ac:dyDescent="0.25">
      <c r="A689">
        <v>200311</v>
      </c>
      <c r="B689" s="3">
        <v>37926</v>
      </c>
      <c r="C689" s="1">
        <v>4.8020334593209001E-2</v>
      </c>
      <c r="D689" s="1">
        <v>3.9325463900042402E-8</v>
      </c>
      <c r="E689" s="1">
        <v>0.187485972474809</v>
      </c>
      <c r="F689" s="1">
        <v>6.8689294018418202E-9</v>
      </c>
      <c r="G689" s="1">
        <v>6.3798708465538796E-9</v>
      </c>
      <c r="H689" s="1">
        <v>5.7268865633843498E-8</v>
      </c>
      <c r="I689" s="1">
        <v>1.2897099816709499E-5</v>
      </c>
      <c r="J689" s="1">
        <v>1.7001693730162799E-8</v>
      </c>
      <c r="K689" s="1">
        <v>1.25488721438141E-8</v>
      </c>
      <c r="L689" s="1">
        <v>0.76448065643881002</v>
      </c>
    </row>
    <row r="690" spans="1:12" x14ac:dyDescent="0.25">
      <c r="A690">
        <v>200312</v>
      </c>
      <c r="B690" s="3">
        <v>37956</v>
      </c>
      <c r="C690" s="1">
        <v>2.87876348859701E-9</v>
      </c>
      <c r="D690" s="1">
        <v>1.8084039543911401E-9</v>
      </c>
      <c r="E690" s="1">
        <v>2.8401772649687401E-9</v>
      </c>
      <c r="F690" s="1">
        <v>4.5697721117979802E-9</v>
      </c>
      <c r="G690" s="1">
        <v>1.54120661677073E-9</v>
      </c>
      <c r="H690" s="1">
        <v>0.14776328251623</v>
      </c>
      <c r="I690" s="1">
        <v>1.8530872400735599E-9</v>
      </c>
      <c r="J690" s="1">
        <v>3.6211988037504701E-2</v>
      </c>
      <c r="K690" s="1">
        <v>2.9941287201356898E-4</v>
      </c>
      <c r="L690" s="1">
        <v>0.81572530108466901</v>
      </c>
    </row>
    <row r="691" spans="1:12" x14ac:dyDescent="0.25">
      <c r="A691">
        <v>200401</v>
      </c>
      <c r="B691" s="3">
        <v>37987</v>
      </c>
      <c r="C691" s="1">
        <v>3.6820019388417398E-2</v>
      </c>
      <c r="D691" s="1">
        <v>1.30213932732065E-9</v>
      </c>
      <c r="E691" s="1">
        <v>1.06434826171738E-9</v>
      </c>
      <c r="F691" s="1">
        <v>1.4892552185611401E-9</v>
      </c>
      <c r="G691" s="1">
        <v>0.121231166204993</v>
      </c>
      <c r="H691" s="1">
        <v>3.5360804478347602E-8</v>
      </c>
      <c r="I691" s="1">
        <v>1.3877332757721201E-9</v>
      </c>
      <c r="J691" s="1">
        <v>0.462941888081293</v>
      </c>
      <c r="K691" s="1">
        <v>0.37900688140658301</v>
      </c>
      <c r="L691" s="1">
        <v>4.3144101766291399E-9</v>
      </c>
    </row>
    <row r="692" spans="1:12" x14ac:dyDescent="0.25">
      <c r="A692">
        <v>200402</v>
      </c>
      <c r="B692" s="3">
        <v>38018</v>
      </c>
      <c r="C692" s="1">
        <v>8.1981497391926196E-9</v>
      </c>
      <c r="D692" s="1">
        <v>4.8547334481780699E-8</v>
      </c>
      <c r="E692" s="1">
        <v>9.59922465087267E-8</v>
      </c>
      <c r="F692" s="1">
        <v>5.0012486191652603E-7</v>
      </c>
      <c r="G692" s="1">
        <v>8.5076944967091308E-9</v>
      </c>
      <c r="H692" s="1">
        <v>0.23187772189274</v>
      </c>
      <c r="I692" s="1">
        <v>1.45972234270994E-8</v>
      </c>
      <c r="J692" s="1">
        <v>0.76811904854905899</v>
      </c>
      <c r="K692" s="1">
        <v>2.5193926519537901E-6</v>
      </c>
      <c r="L692" s="1">
        <v>3.4197931277645099E-8</v>
      </c>
    </row>
    <row r="693" spans="1:12" x14ac:dyDescent="0.25">
      <c r="A693">
        <v>200403</v>
      </c>
      <c r="B693" s="3">
        <v>38047</v>
      </c>
      <c r="C693" s="1">
        <v>1.22592514436805E-5</v>
      </c>
      <c r="D693" s="1">
        <v>6.37886799817276E-8</v>
      </c>
      <c r="E693" s="1">
        <v>4.5417495489140098E-8</v>
      </c>
      <c r="F693" s="1">
        <v>4.6688518578985099E-3</v>
      </c>
      <c r="G693" s="1">
        <v>3.46313689424944E-8</v>
      </c>
      <c r="H693" s="1">
        <v>4.8789706267696102E-8</v>
      </c>
      <c r="I693" s="1">
        <v>3.53006763460841E-7</v>
      </c>
      <c r="J693" s="1">
        <v>1.2119184910538801E-5</v>
      </c>
      <c r="K693" s="1">
        <v>0.32928838360601698</v>
      </c>
      <c r="L693" s="1">
        <v>0.666017840465714</v>
      </c>
    </row>
    <row r="694" spans="1:12" x14ac:dyDescent="0.25">
      <c r="A694">
        <v>200404</v>
      </c>
      <c r="B694" s="3">
        <v>38078</v>
      </c>
      <c r="C694" s="1">
        <v>3.8723557777559099E-2</v>
      </c>
      <c r="D694" s="1">
        <v>8.7741408734903006E-8</v>
      </c>
      <c r="E694" s="1">
        <v>1.5114323175597999E-8</v>
      </c>
      <c r="F694" s="1">
        <v>8.5946500166406797E-9</v>
      </c>
      <c r="G694" s="1">
        <v>0.21232540368615399</v>
      </c>
      <c r="H694" s="1">
        <v>8.8621837892582699E-9</v>
      </c>
      <c r="I694" s="1">
        <v>6.9723980426595905E-8</v>
      </c>
      <c r="J694" s="1">
        <v>3.0153335418097901E-8</v>
      </c>
      <c r="K694" s="1">
        <v>8.0560203869842802E-5</v>
      </c>
      <c r="L694" s="1">
        <v>0.74887025814269703</v>
      </c>
    </row>
    <row r="695" spans="1:12" x14ac:dyDescent="0.25">
      <c r="A695">
        <v>200405</v>
      </c>
      <c r="B695" s="3">
        <v>38108</v>
      </c>
      <c r="C695" s="1">
        <v>6.5625437944857197E-6</v>
      </c>
      <c r="D695" s="1">
        <v>3.5983141290485899E-7</v>
      </c>
      <c r="E695" s="1">
        <v>1.3733506703405701E-7</v>
      </c>
      <c r="F695" s="1">
        <v>8.5282690049186503E-3</v>
      </c>
      <c r="G695" s="1">
        <v>2.08123414023611E-7</v>
      </c>
      <c r="H695" s="1">
        <v>1.4334552039406101E-5</v>
      </c>
      <c r="I695" s="1">
        <v>2.9622637631826801E-7</v>
      </c>
      <c r="J695" s="1">
        <v>6.8471634826568103E-6</v>
      </c>
      <c r="K695" s="1">
        <v>0.19432926774305301</v>
      </c>
      <c r="L695" s="1">
        <v>0.79711371747644</v>
      </c>
    </row>
    <row r="696" spans="1:12" x14ac:dyDescent="0.25">
      <c r="A696">
        <v>200406</v>
      </c>
      <c r="B696" s="3">
        <v>38139</v>
      </c>
      <c r="C696" s="1">
        <v>3.9014552084141102E-8</v>
      </c>
      <c r="D696" s="1">
        <v>2.6461498697066301E-9</v>
      </c>
      <c r="E696" s="1">
        <v>2.01616038293719E-9</v>
      </c>
      <c r="F696" s="1">
        <v>1.59378198197039E-6</v>
      </c>
      <c r="G696" s="1">
        <v>5.9620134587365003E-10</v>
      </c>
      <c r="H696" s="1">
        <v>2.1705412921561501E-8</v>
      </c>
      <c r="I696" s="1">
        <v>2.0242757037869199E-9</v>
      </c>
      <c r="J696" s="1">
        <v>5.0602060870744502E-2</v>
      </c>
      <c r="K696" s="1">
        <v>0.76016233043367198</v>
      </c>
      <c r="L696" s="1">
        <v>0.18923394691086101</v>
      </c>
    </row>
    <row r="697" spans="1:12" x14ac:dyDescent="0.25">
      <c r="A697">
        <v>200407</v>
      </c>
      <c r="B697" s="3">
        <v>38169</v>
      </c>
      <c r="C697" s="1">
        <v>3.6430017563671902E-6</v>
      </c>
      <c r="D697" s="1">
        <v>9.7498024008417098E-6</v>
      </c>
      <c r="E697" s="1">
        <v>1.2161010143038E-5</v>
      </c>
      <c r="F697" s="1">
        <v>3.1810709978405202E-6</v>
      </c>
      <c r="G697" s="1">
        <v>4.8829551644960997E-6</v>
      </c>
      <c r="H697" s="1">
        <v>1.78354593029974E-7</v>
      </c>
      <c r="I697" s="1">
        <v>0.999964519952805</v>
      </c>
      <c r="J697" s="1">
        <v>2.2819996609048501E-7</v>
      </c>
      <c r="K697" s="1">
        <v>1.3037620200486701E-6</v>
      </c>
      <c r="L697" s="1">
        <v>1.5189015111479799E-7</v>
      </c>
    </row>
    <row r="698" spans="1:12" x14ac:dyDescent="0.25">
      <c r="A698">
        <v>200408</v>
      </c>
      <c r="B698" s="3">
        <v>38200</v>
      </c>
      <c r="C698" s="1">
        <v>3.7870543046312398E-2</v>
      </c>
      <c r="D698" s="1">
        <v>2.4536905121649399E-8</v>
      </c>
      <c r="E698" s="1">
        <v>4.2090331684729303E-8</v>
      </c>
      <c r="F698" s="1">
        <v>8.3041365355986308E-9</v>
      </c>
      <c r="G698" s="1">
        <v>0.19613232513894099</v>
      </c>
      <c r="H698" s="1">
        <v>1.0770236704888301E-8</v>
      </c>
      <c r="I698" s="1">
        <v>0.76599665512532</v>
      </c>
      <c r="J698" s="1">
        <v>1.3708985780851499E-8</v>
      </c>
      <c r="K698" s="1">
        <v>2.95678785707471E-8</v>
      </c>
      <c r="L698" s="1">
        <v>3.4771108744642798E-7</v>
      </c>
    </row>
    <row r="699" spans="1:12" x14ac:dyDescent="0.25">
      <c r="A699">
        <v>200409</v>
      </c>
      <c r="B699" s="3">
        <v>38231</v>
      </c>
      <c r="C699" s="1">
        <v>1.69956717161014E-7</v>
      </c>
      <c r="D699" s="1">
        <v>2.9952061921403003E-7</v>
      </c>
      <c r="E699" s="1">
        <v>2.8977748854488897E-7</v>
      </c>
      <c r="F699" s="1">
        <v>1.18847329142696E-7</v>
      </c>
      <c r="G699" s="1">
        <v>1.15709228486509E-7</v>
      </c>
      <c r="H699" s="1">
        <v>7.6959029431696198E-4</v>
      </c>
      <c r="I699" s="1">
        <v>5.3131929169006799E-7</v>
      </c>
      <c r="J699" s="1">
        <v>3.3884376343809302E-6</v>
      </c>
      <c r="K699" s="1">
        <v>0.37031773624858899</v>
      </c>
      <c r="L699" s="1">
        <v>0.628907759888783</v>
      </c>
    </row>
    <row r="700" spans="1:12" x14ac:dyDescent="0.25">
      <c r="A700">
        <v>200410</v>
      </c>
      <c r="B700" s="3">
        <v>38261</v>
      </c>
      <c r="C700" s="1">
        <v>1.7620707954904501E-8</v>
      </c>
      <c r="D700" s="1">
        <v>9.4374392270608896E-8</v>
      </c>
      <c r="E700" s="1">
        <v>1.35042299450285E-6</v>
      </c>
      <c r="F700" s="1">
        <v>3.7855149061875102E-7</v>
      </c>
      <c r="G700" s="1">
        <v>5.9927837376246498E-6</v>
      </c>
      <c r="H700" s="1">
        <v>1.6404670415519001E-8</v>
      </c>
      <c r="I700" s="1">
        <v>1.5027669900685799E-8</v>
      </c>
      <c r="J700" s="1">
        <v>3.2778069327176302E-7</v>
      </c>
      <c r="K700" s="1">
        <v>6.3629067061620097E-9</v>
      </c>
      <c r="L700" s="1">
        <v>0.99999180067070403</v>
      </c>
    </row>
    <row r="701" spans="1:12" x14ac:dyDescent="0.25">
      <c r="A701">
        <v>200411</v>
      </c>
      <c r="B701" s="3">
        <v>38292</v>
      </c>
      <c r="C701" s="1">
        <v>2.6623176159444002E-2</v>
      </c>
      <c r="D701" s="1">
        <v>0.130551143998378</v>
      </c>
      <c r="E701" s="1">
        <v>3.6360519055305898E-9</v>
      </c>
      <c r="F701" s="1">
        <v>2.8397079929968802E-9</v>
      </c>
      <c r="G701" s="1">
        <v>5.1483672105218503E-9</v>
      </c>
      <c r="H701" s="1">
        <v>4.7588569047351297E-9</v>
      </c>
      <c r="I701" s="1">
        <v>1.0767581872999901E-7</v>
      </c>
      <c r="J701" s="1">
        <v>3.1856745057438301E-9</v>
      </c>
      <c r="K701" s="1">
        <v>5.9975045451705997E-9</v>
      </c>
      <c r="L701" s="1">
        <v>0.84282554660015996</v>
      </c>
    </row>
    <row r="702" spans="1:12" x14ac:dyDescent="0.25">
      <c r="A702">
        <v>200412</v>
      </c>
      <c r="B702" s="3">
        <v>38322</v>
      </c>
      <c r="C702" s="1">
        <v>7.5202726253650199E-3</v>
      </c>
      <c r="D702" s="1">
        <v>7.2703076075461697E-9</v>
      </c>
      <c r="E702" s="1">
        <v>1.9305559089988701E-7</v>
      </c>
      <c r="F702" s="1">
        <v>1.97888584807215E-9</v>
      </c>
      <c r="G702" s="1">
        <v>7.3631809823557798E-2</v>
      </c>
      <c r="H702" s="1">
        <v>4.2911117011500597E-8</v>
      </c>
      <c r="I702" s="1">
        <v>0.91884760592874504</v>
      </c>
      <c r="J702" s="1">
        <v>5.00291817277277E-8</v>
      </c>
      <c r="K702" s="1">
        <v>1.77389582200422E-9</v>
      </c>
      <c r="L702" s="1">
        <v>1.46034254443626E-8</v>
      </c>
    </row>
    <row r="703" spans="1:12" x14ac:dyDescent="0.25">
      <c r="A703">
        <v>200501</v>
      </c>
      <c r="B703" s="3">
        <v>38353</v>
      </c>
      <c r="C703" s="1">
        <v>1.5593433075189801E-2</v>
      </c>
      <c r="D703" s="1">
        <v>8.4740361059454502E-9</v>
      </c>
      <c r="E703" s="1">
        <v>4.7019523351216401E-7</v>
      </c>
      <c r="F703" s="1">
        <v>5.4805482548043902E-9</v>
      </c>
      <c r="G703" s="1">
        <v>8.0203601482001905E-9</v>
      </c>
      <c r="H703" s="1">
        <v>0.322683863021197</v>
      </c>
      <c r="I703" s="1">
        <v>1.3816932367281699E-7</v>
      </c>
      <c r="J703" s="1">
        <v>4.0834089444610798E-7</v>
      </c>
      <c r="K703" s="1">
        <v>1.24167699676549E-8</v>
      </c>
      <c r="L703" s="1">
        <v>0.66172165280644601</v>
      </c>
    </row>
    <row r="704" spans="1:12" x14ac:dyDescent="0.25">
      <c r="A704">
        <v>200502</v>
      </c>
      <c r="B704" s="3">
        <v>38384</v>
      </c>
      <c r="C704" s="1">
        <v>8.8313122926122097E-3</v>
      </c>
      <c r="D704" s="1">
        <v>1.0190299311855E-8</v>
      </c>
      <c r="E704" s="1">
        <v>1.1342115304140501E-8</v>
      </c>
      <c r="F704" s="1">
        <v>1.1381234167861E-8</v>
      </c>
      <c r="G704" s="1">
        <v>7.8307805052404394E-2</v>
      </c>
      <c r="H704" s="1">
        <v>7.3852594525668602E-9</v>
      </c>
      <c r="I704" s="1">
        <v>8.4299834760163102E-8</v>
      </c>
      <c r="J704" s="1">
        <v>1.0589326487146999E-8</v>
      </c>
      <c r="K704" s="1">
        <v>5.2677647678637901E-8</v>
      </c>
      <c r="L704" s="1">
        <v>0.91286069478926601</v>
      </c>
    </row>
    <row r="705" spans="1:12" x14ac:dyDescent="0.25">
      <c r="A705">
        <v>200503</v>
      </c>
      <c r="B705" s="3">
        <v>38412</v>
      </c>
      <c r="C705" s="1">
        <v>6.5238370811813799E-7</v>
      </c>
      <c r="D705" s="1">
        <v>5.3124769356542995E-7</v>
      </c>
      <c r="E705" s="1">
        <v>2.3985182582889099E-2</v>
      </c>
      <c r="F705" s="1">
        <v>1.4596708888977899E-4</v>
      </c>
      <c r="G705" s="1">
        <v>3.4654977342625701E-3</v>
      </c>
      <c r="H705" s="1">
        <v>1.8587750612273701E-7</v>
      </c>
      <c r="I705" s="1">
        <v>6.0252802599562801E-7</v>
      </c>
      <c r="J705" s="1">
        <v>2.7597029018458102E-7</v>
      </c>
      <c r="K705" s="1">
        <v>8.1680575625400197E-7</v>
      </c>
      <c r="L705" s="1">
        <v>0.97240028778098098</v>
      </c>
    </row>
    <row r="706" spans="1:12" x14ac:dyDescent="0.25">
      <c r="A706">
        <v>200504</v>
      </c>
      <c r="B706" s="3">
        <v>38443</v>
      </c>
      <c r="C706" s="1">
        <v>1.4321798955322201E-6</v>
      </c>
      <c r="D706" s="1">
        <v>8.1824771585368703E-8</v>
      </c>
      <c r="E706" s="1">
        <v>1.0330227661028999E-7</v>
      </c>
      <c r="F706" s="1">
        <v>4.8889359333683302E-3</v>
      </c>
      <c r="G706" s="1">
        <v>4.3571626936119698E-7</v>
      </c>
      <c r="H706" s="1">
        <v>4.5585602765817602E-6</v>
      </c>
      <c r="I706" s="1">
        <v>4.2649702378487498E-7</v>
      </c>
      <c r="J706" s="1">
        <v>4.8500251266090203E-7</v>
      </c>
      <c r="K706" s="1">
        <v>0.46221000551602498</v>
      </c>
      <c r="L706" s="1">
        <v>0.53289353546757101</v>
      </c>
    </row>
    <row r="707" spans="1:12" x14ac:dyDescent="0.25">
      <c r="A707">
        <v>200505</v>
      </c>
      <c r="B707" s="3">
        <v>38473</v>
      </c>
      <c r="C707" s="1">
        <v>2.3807635830366601E-8</v>
      </c>
      <c r="D707" s="1">
        <v>2.2981786124265198E-6</v>
      </c>
      <c r="E707" s="1">
        <v>1.5329029880484799E-7</v>
      </c>
      <c r="F707" s="1">
        <v>3.4615680361363097E-7</v>
      </c>
      <c r="G707" s="1">
        <v>9.7302548742200998E-3</v>
      </c>
      <c r="H707" s="1">
        <v>3.8306508021694398E-7</v>
      </c>
      <c r="I707" s="1">
        <v>9.5454433964324289E-7</v>
      </c>
      <c r="J707" s="1">
        <v>1.8715201149943299E-7</v>
      </c>
      <c r="K707" s="1">
        <v>0.55976970505827295</v>
      </c>
      <c r="L707" s="1">
        <v>0.43049569387272402</v>
      </c>
    </row>
    <row r="708" spans="1:12" x14ac:dyDescent="0.25">
      <c r="A708">
        <v>200506</v>
      </c>
      <c r="B708" s="3">
        <v>38504</v>
      </c>
      <c r="C708" s="1">
        <v>1.9993352926892199E-5</v>
      </c>
      <c r="D708" s="1">
        <v>1.0112744023441401E-8</v>
      </c>
      <c r="E708" s="1">
        <v>2.6714494443029399E-7</v>
      </c>
      <c r="F708" s="1">
        <v>1.4573528850540801E-8</v>
      </c>
      <c r="G708" s="1">
        <v>2.24909448075486E-2</v>
      </c>
      <c r="H708" s="1">
        <v>2.3095536504379799E-8</v>
      </c>
      <c r="I708" s="1">
        <v>0.97748854618164704</v>
      </c>
      <c r="J708" s="1">
        <v>1.0053357232558E-7</v>
      </c>
      <c r="K708" s="1">
        <v>1.14066075969993E-8</v>
      </c>
      <c r="L708" s="1">
        <v>8.8791060104794106E-8</v>
      </c>
    </row>
    <row r="709" spans="1:12" x14ac:dyDescent="0.25">
      <c r="A709">
        <v>200507</v>
      </c>
      <c r="B709" s="3">
        <v>38534</v>
      </c>
      <c r="C709" s="1">
        <v>6.9786500676346801E-9</v>
      </c>
      <c r="D709" s="1">
        <v>5.0992876718998102E-6</v>
      </c>
      <c r="E709" s="1">
        <v>2.1489967461336999E-5</v>
      </c>
      <c r="F709" s="1">
        <v>1.4534173628536799E-7</v>
      </c>
      <c r="G709" s="1">
        <v>2.8559517199368799E-7</v>
      </c>
      <c r="H709" s="1">
        <v>2.5410601643839501E-8</v>
      </c>
      <c r="I709" s="1">
        <v>0.99997290697115704</v>
      </c>
      <c r="J709" s="1">
        <v>1.3946142668001299E-8</v>
      </c>
      <c r="K709" s="1">
        <v>1.11070440792584E-8</v>
      </c>
      <c r="L709" s="1">
        <v>1.5394336034066199E-8</v>
      </c>
    </row>
    <row r="710" spans="1:12" x14ac:dyDescent="0.25">
      <c r="A710">
        <v>200508</v>
      </c>
      <c r="B710" s="3">
        <v>38565</v>
      </c>
      <c r="C710" s="1">
        <v>8.8101544673632006E-9</v>
      </c>
      <c r="D710" s="1">
        <v>3.17329861332717E-3</v>
      </c>
      <c r="E710" s="1">
        <v>2.53172977888336E-7</v>
      </c>
      <c r="F710" s="1">
        <v>1.32833452145358E-8</v>
      </c>
      <c r="G710" s="1">
        <v>2.6549043000604499E-8</v>
      </c>
      <c r="H710" s="1">
        <v>7.1351937904212597E-9</v>
      </c>
      <c r="I710" s="1">
        <v>0.99388867476744502</v>
      </c>
      <c r="J710" s="1">
        <v>2.9377044244339899E-3</v>
      </c>
      <c r="K710" s="1">
        <v>4.8312220918025996E-9</v>
      </c>
      <c r="L710" s="1">
        <v>8.4134661691016893E-9</v>
      </c>
    </row>
    <row r="711" spans="1:12" x14ac:dyDescent="0.25">
      <c r="A711">
        <v>200509</v>
      </c>
      <c r="B711" s="3">
        <v>38596</v>
      </c>
      <c r="C711" s="1">
        <v>2.98555372323965E-8</v>
      </c>
      <c r="D711" s="1">
        <v>2.7517494068190098E-7</v>
      </c>
      <c r="E711" s="1">
        <v>9.8424526270892095E-7</v>
      </c>
      <c r="F711" s="1">
        <v>9.1086289336018093E-3</v>
      </c>
      <c r="G711" s="1">
        <v>1.77991024369238E-7</v>
      </c>
      <c r="H711" s="1">
        <v>1.9919565645500701E-6</v>
      </c>
      <c r="I711" s="1">
        <v>1.9127663186992201E-7</v>
      </c>
      <c r="J711" s="1">
        <v>1.4924416505315401E-6</v>
      </c>
      <c r="K711" s="1">
        <v>0.42115169118622198</v>
      </c>
      <c r="L711" s="1">
        <v>0.56973453693856502</v>
      </c>
    </row>
    <row r="712" spans="1:12" x14ac:dyDescent="0.25">
      <c r="A712">
        <v>200510</v>
      </c>
      <c r="B712" s="3">
        <v>38626</v>
      </c>
      <c r="C712" s="1">
        <v>4.6127847065742497E-6</v>
      </c>
      <c r="D712" s="1">
        <v>7.4622985463018998E-9</v>
      </c>
      <c r="E712" s="1">
        <v>5.9085294950036899E-6</v>
      </c>
      <c r="F712" s="1">
        <v>3.5858184528027501E-6</v>
      </c>
      <c r="G712" s="1">
        <v>2.09919448250129E-2</v>
      </c>
      <c r="H712" s="1">
        <v>9.61125617734121E-9</v>
      </c>
      <c r="I712" s="1">
        <v>0.97899381251750095</v>
      </c>
      <c r="J712" s="1">
        <v>2.8949336898189302E-8</v>
      </c>
      <c r="K712" s="1">
        <v>4.4585844792949301E-8</v>
      </c>
      <c r="L712" s="1">
        <v>4.4915901174279697E-8</v>
      </c>
    </row>
    <row r="713" spans="1:12" x14ac:dyDescent="0.25">
      <c r="A713">
        <v>200511</v>
      </c>
      <c r="B713" s="3">
        <v>38657</v>
      </c>
      <c r="C713" s="1">
        <v>9.02368717263832E-8</v>
      </c>
      <c r="D713" s="1">
        <v>1.0471197707675401E-8</v>
      </c>
      <c r="E713" s="1">
        <v>3.4985352363805599E-8</v>
      </c>
      <c r="F713" s="1">
        <v>2.0456978153359601E-7</v>
      </c>
      <c r="G713" s="1">
        <v>1.2291638464913701E-8</v>
      </c>
      <c r="H713" s="1">
        <v>4.6784100908149398E-2</v>
      </c>
      <c r="I713" s="1">
        <v>2.5536490675161901E-8</v>
      </c>
      <c r="J713" s="1">
        <v>2.4911209224035599E-2</v>
      </c>
      <c r="K713" s="1">
        <v>0.92830253666385798</v>
      </c>
      <c r="L713" s="1">
        <v>1.7751189017269201E-6</v>
      </c>
    </row>
    <row r="714" spans="1:12" x14ac:dyDescent="0.25">
      <c r="A714">
        <v>200512</v>
      </c>
      <c r="B714" s="3">
        <v>38687</v>
      </c>
      <c r="C714" s="1">
        <v>6.4912839253122606E-2</v>
      </c>
      <c r="D714" s="1">
        <v>1.9229668422335701E-9</v>
      </c>
      <c r="E714" s="1">
        <v>3.5106498848622302E-8</v>
      </c>
      <c r="F714" s="1">
        <v>1.3197763425574301E-9</v>
      </c>
      <c r="G714" s="1">
        <v>0.37217341216813199</v>
      </c>
      <c r="H714" s="1">
        <v>3.0433761126538102E-9</v>
      </c>
      <c r="I714" s="1">
        <v>1.5535647864098399E-8</v>
      </c>
      <c r="J714" s="1">
        <v>3.6590918862675998E-8</v>
      </c>
      <c r="K714" s="1">
        <v>1.01382699283624E-8</v>
      </c>
      <c r="L714" s="1">
        <v>0.56291364492126195</v>
      </c>
    </row>
    <row r="715" spans="1:12" x14ac:dyDescent="0.25">
      <c r="A715">
        <v>200601</v>
      </c>
      <c r="B715" s="3">
        <v>38718</v>
      </c>
      <c r="C715" s="1">
        <v>1.0346576456824E-8</v>
      </c>
      <c r="D715" s="1">
        <v>6.2871352991859904E-7</v>
      </c>
      <c r="E715" s="1">
        <v>9.0502426952171006E-2</v>
      </c>
      <c r="F715" s="1">
        <v>3.9593805731584598E-8</v>
      </c>
      <c r="G715" s="1">
        <v>2.4732576185395101E-2</v>
      </c>
      <c r="H715" s="1">
        <v>1.15923206634848E-7</v>
      </c>
      <c r="I715" s="1">
        <v>3.1258720091981299E-8</v>
      </c>
      <c r="J715" s="1">
        <v>1.27757412313043E-7</v>
      </c>
      <c r="K715" s="1">
        <v>1.9320161737105501E-6</v>
      </c>
      <c r="L715" s="1">
        <v>0.88476211125290205</v>
      </c>
    </row>
    <row r="716" spans="1:12" x14ac:dyDescent="0.25">
      <c r="A716">
        <v>200602</v>
      </c>
      <c r="B716" s="3">
        <v>38749</v>
      </c>
      <c r="C716" s="1">
        <v>3.1700814938832E-10</v>
      </c>
      <c r="D716" s="1">
        <v>4.3172784535154401E-7</v>
      </c>
      <c r="E716" s="1">
        <v>5.36384178578391E-7</v>
      </c>
      <c r="F716" s="1">
        <v>1.3169177395066601E-7</v>
      </c>
      <c r="G716" s="1">
        <v>4.4931236317275702E-7</v>
      </c>
      <c r="H716" s="1">
        <v>4.5848291107427903E-8</v>
      </c>
      <c r="I716" s="1">
        <v>0.99999804538826398</v>
      </c>
      <c r="J716" s="1">
        <v>3.5522026235632E-7</v>
      </c>
      <c r="K716" s="1">
        <v>3.00047461770929E-9</v>
      </c>
      <c r="L716" s="1">
        <v>1.10954253740399E-9</v>
      </c>
    </row>
    <row r="717" spans="1:12" x14ac:dyDescent="0.25">
      <c r="A717">
        <v>200603</v>
      </c>
      <c r="B717" s="3">
        <v>38777</v>
      </c>
      <c r="C717" s="1">
        <v>6.8358204028822701E-9</v>
      </c>
      <c r="D717" s="1">
        <v>3.1663928018313399E-6</v>
      </c>
      <c r="E717" s="1">
        <v>4.1364853245936801E-7</v>
      </c>
      <c r="F717" s="1">
        <v>3.6954384283780298E-6</v>
      </c>
      <c r="G717" s="1">
        <v>1.4013374937517399E-7</v>
      </c>
      <c r="H717" s="1">
        <v>3.44417941654566E-5</v>
      </c>
      <c r="I717" s="1">
        <v>3.5452790271343197E-7</v>
      </c>
      <c r="J717" s="1">
        <v>0.34767584037940702</v>
      </c>
      <c r="K717" s="1">
        <v>0.65228004930806305</v>
      </c>
      <c r="L717" s="1">
        <v>1.8915410338262699E-6</v>
      </c>
    </row>
    <row r="718" spans="1:12" x14ac:dyDescent="0.25">
      <c r="A718">
        <v>200604</v>
      </c>
      <c r="B718" s="3">
        <v>38808</v>
      </c>
      <c r="C718" s="1">
        <v>2.0526680445076902E-3</v>
      </c>
      <c r="D718" s="1">
        <v>7.2227078805131996E-9</v>
      </c>
      <c r="E718" s="1">
        <v>2.4216020358500099E-2</v>
      </c>
      <c r="F718" s="1">
        <v>8.0067007289213203E-9</v>
      </c>
      <c r="G718" s="1">
        <v>5.5537154439434298E-9</v>
      </c>
      <c r="H718" s="1">
        <v>0.101842120494748</v>
      </c>
      <c r="I718" s="1">
        <v>0.87186987521228898</v>
      </c>
      <c r="J718" s="1">
        <v>1.91972493974613E-5</v>
      </c>
      <c r="K718" s="1">
        <v>2.5973073393939999E-8</v>
      </c>
      <c r="L718" s="1">
        <v>7.1884338163407696E-8</v>
      </c>
    </row>
    <row r="719" spans="1:12" x14ac:dyDescent="0.25">
      <c r="A719">
        <v>200605</v>
      </c>
      <c r="B719" s="3">
        <v>38838</v>
      </c>
      <c r="C719" s="1">
        <v>3.7607963431679103E-2</v>
      </c>
      <c r="D719" s="1">
        <v>0.171338556316045</v>
      </c>
      <c r="E719" s="1">
        <v>6.5977134085941202E-3</v>
      </c>
      <c r="F719" s="1">
        <v>6.00665854141452E-8</v>
      </c>
      <c r="G719" s="1">
        <v>2.6186690500998199E-8</v>
      </c>
      <c r="H719" s="1">
        <v>4.8687232739217398E-8</v>
      </c>
      <c r="I719" s="1">
        <v>0.34222394906729198</v>
      </c>
      <c r="J719" s="1">
        <v>4.0913755775027401E-8</v>
      </c>
      <c r="K719" s="1">
        <v>0.44223146673596397</v>
      </c>
      <c r="L719" s="1">
        <v>1.7518615378308399E-7</v>
      </c>
    </row>
    <row r="720" spans="1:12" x14ac:dyDescent="0.25">
      <c r="A720">
        <v>200606</v>
      </c>
      <c r="B720" s="3">
        <v>38869</v>
      </c>
      <c r="C720" s="1">
        <v>4.3487159613785499E-5</v>
      </c>
      <c r="D720" s="1">
        <v>7.4994953599536196E-9</v>
      </c>
      <c r="E720" s="1">
        <v>8.1237088224315106E-9</v>
      </c>
      <c r="F720" s="1">
        <v>1.4128896530449799E-8</v>
      </c>
      <c r="G720" s="1">
        <v>4.9908607191722302E-9</v>
      </c>
      <c r="H720" s="1">
        <v>9.8818741434753998E-2</v>
      </c>
      <c r="I720" s="1">
        <v>1.8527564474756099E-8</v>
      </c>
      <c r="J720" s="1">
        <v>1.32126328717269E-6</v>
      </c>
      <c r="K720" s="1">
        <v>0.90113632076627603</v>
      </c>
      <c r="L720" s="1">
        <v>7.6105723559730894E-8</v>
      </c>
    </row>
    <row r="721" spans="1:12" x14ac:dyDescent="0.25">
      <c r="A721">
        <v>200607</v>
      </c>
      <c r="B721" s="3">
        <v>38899</v>
      </c>
      <c r="C721" s="1">
        <v>5.5568147691323902E-8</v>
      </c>
      <c r="D721" s="1">
        <v>9.9658419354339499E-7</v>
      </c>
      <c r="E721" s="1">
        <v>5.4532451772156197E-8</v>
      </c>
      <c r="F721" s="1">
        <v>2.9843984530300801E-3</v>
      </c>
      <c r="G721" s="1">
        <v>3.9008862973707502E-7</v>
      </c>
      <c r="H721" s="1">
        <v>4.4263871761324302E-7</v>
      </c>
      <c r="I721" s="1">
        <v>0.47838963753349101</v>
      </c>
      <c r="J721" s="1">
        <v>1.08019399314057E-7</v>
      </c>
      <c r="K721" s="1">
        <v>0.51779365353625395</v>
      </c>
      <c r="L721" s="1">
        <v>8.3026304521032195E-4</v>
      </c>
    </row>
    <row r="722" spans="1:12" x14ac:dyDescent="0.25">
      <c r="A722">
        <v>200608</v>
      </c>
      <c r="B722" s="3">
        <v>38930</v>
      </c>
      <c r="C722" s="1">
        <v>2.6765410486268501E-2</v>
      </c>
      <c r="D722" s="1">
        <v>6.9469171401221597E-8</v>
      </c>
      <c r="E722" s="1">
        <v>1.5071594856305701E-7</v>
      </c>
      <c r="F722" s="1">
        <v>9.7323413667220498E-8</v>
      </c>
      <c r="G722" s="1">
        <v>0.16796962821981201</v>
      </c>
      <c r="H722" s="1">
        <v>1.99362001099998E-7</v>
      </c>
      <c r="I722" s="1">
        <v>0.50176543363731696</v>
      </c>
      <c r="J722" s="1">
        <v>6.8791487804767005E-7</v>
      </c>
      <c r="K722" s="1">
        <v>0.30349808317639698</v>
      </c>
      <c r="L722" s="1">
        <v>2.3969488949970698E-7</v>
      </c>
    </row>
    <row r="723" spans="1:12" x14ac:dyDescent="0.25">
      <c r="A723">
        <v>200609</v>
      </c>
      <c r="B723" s="3">
        <v>38961</v>
      </c>
      <c r="C723" s="1">
        <v>4.7334463503477701E-7</v>
      </c>
      <c r="D723" s="1">
        <v>1.41139766375957E-8</v>
      </c>
      <c r="E723" s="1">
        <v>7.5904877639557801E-7</v>
      </c>
      <c r="F723" s="1">
        <v>5.69326945040746E-8</v>
      </c>
      <c r="G723" s="1">
        <v>1.4417874066808299E-2</v>
      </c>
      <c r="H723" s="1">
        <v>4.6501030595954697E-8</v>
      </c>
      <c r="I723" s="1">
        <v>0.98558070175985901</v>
      </c>
      <c r="J723" s="1">
        <v>2.4270319896677301E-8</v>
      </c>
      <c r="K723" s="1">
        <v>2.02220406349812E-8</v>
      </c>
      <c r="L723" s="1">
        <v>2.9739994656646601E-8</v>
      </c>
    </row>
    <row r="724" spans="1:12" x14ac:dyDescent="0.25">
      <c r="A724">
        <v>200610</v>
      </c>
      <c r="B724" s="3">
        <v>38991</v>
      </c>
      <c r="C724" s="1">
        <v>2.8976680006141502E-2</v>
      </c>
      <c r="D724" s="1">
        <v>7.8869031131804901E-8</v>
      </c>
      <c r="E724" s="1">
        <v>8.3681596096577001E-8</v>
      </c>
      <c r="F724" s="1">
        <v>7.8380755773042598E-8</v>
      </c>
      <c r="G724" s="1">
        <v>7.2941837199129303E-8</v>
      </c>
      <c r="H724" s="1">
        <v>0.56304052740663502</v>
      </c>
      <c r="I724" s="1">
        <v>1.89023889793795E-7</v>
      </c>
      <c r="J724" s="1">
        <v>1.87641839424136E-7</v>
      </c>
      <c r="K724" s="1">
        <v>0.40711017670703098</v>
      </c>
      <c r="L724" s="1">
        <v>8.7192534247285895E-4</v>
      </c>
    </row>
    <row r="725" spans="1:12" x14ac:dyDescent="0.25">
      <c r="A725">
        <v>200611</v>
      </c>
      <c r="B725" s="3">
        <v>39022</v>
      </c>
      <c r="C725" s="1">
        <v>0.118877994520632</v>
      </c>
      <c r="D725" s="1">
        <v>7.7289665453393193E-8</v>
      </c>
      <c r="E725" s="1">
        <v>2.2823990714688101E-7</v>
      </c>
      <c r="F725" s="1">
        <v>2.2688500048159701E-8</v>
      </c>
      <c r="G725" s="1">
        <v>0.62496869662700405</v>
      </c>
      <c r="H725" s="1">
        <v>4.2041445821221501E-7</v>
      </c>
      <c r="I725" s="1">
        <v>0.25614978103910402</v>
      </c>
      <c r="J725" s="1">
        <v>1.8920567315793601E-6</v>
      </c>
      <c r="K725" s="1">
        <v>2.11802433336129E-7</v>
      </c>
      <c r="L725" s="1">
        <v>6.7532156437002295E-7</v>
      </c>
    </row>
    <row r="726" spans="1:12" x14ac:dyDescent="0.25">
      <c r="A726">
        <v>200612</v>
      </c>
      <c r="B726" s="3">
        <v>39052</v>
      </c>
      <c r="C726" s="1">
        <v>3.67128742136432E-2</v>
      </c>
      <c r="D726" s="1">
        <v>9.8127520142309803E-8</v>
      </c>
      <c r="E726" s="1">
        <v>3.85545965390248E-2</v>
      </c>
      <c r="F726" s="1">
        <v>7.0792543431148597E-9</v>
      </c>
      <c r="G726" s="1">
        <v>0.19378618269579501</v>
      </c>
      <c r="H726" s="1">
        <v>3.42281906675208E-8</v>
      </c>
      <c r="I726" s="1">
        <v>2.1257216735143199E-8</v>
      </c>
      <c r="J726" s="1">
        <v>4.3979031732839902E-8</v>
      </c>
      <c r="K726" s="1">
        <v>4.8175787437723899E-8</v>
      </c>
      <c r="L726" s="1">
        <v>0.730946093704546</v>
      </c>
    </row>
    <row r="727" spans="1:12" x14ac:dyDescent="0.25">
      <c r="A727">
        <v>200701</v>
      </c>
      <c r="B727" s="3">
        <v>39083</v>
      </c>
      <c r="C727" s="1">
        <v>1.4426091759524499E-6</v>
      </c>
      <c r="D727" s="1">
        <v>2.28712410461727E-7</v>
      </c>
      <c r="E727" s="1">
        <v>2.21128810947022E-8</v>
      </c>
      <c r="F727" s="1">
        <v>2.0100483796588098E-8</v>
      </c>
      <c r="G727" s="1">
        <v>3.4007788830227299E-8</v>
      </c>
      <c r="H727" s="1">
        <v>5.5310186508482302E-2</v>
      </c>
      <c r="I727" s="1">
        <v>0.944687913551985</v>
      </c>
      <c r="J727" s="1">
        <v>4.0632839271299202E-8</v>
      </c>
      <c r="K727" s="1">
        <v>4.2695486730540098E-8</v>
      </c>
      <c r="L727" s="1">
        <v>6.9068443603241697E-8</v>
      </c>
    </row>
    <row r="728" spans="1:12" x14ac:dyDescent="0.25">
      <c r="A728">
        <v>200702</v>
      </c>
      <c r="B728" s="3">
        <v>39114</v>
      </c>
      <c r="C728" s="1">
        <v>3.5753567466946E-7</v>
      </c>
      <c r="D728" s="1">
        <v>4.6478337736100801E-7</v>
      </c>
      <c r="E728" s="1">
        <v>2.5026311084946001E-6</v>
      </c>
      <c r="F728" s="1">
        <v>1.8724066242550199E-7</v>
      </c>
      <c r="G728" s="1">
        <v>2.8235267127511999E-2</v>
      </c>
      <c r="H728" s="1">
        <v>1.9475140197896398E-6</v>
      </c>
      <c r="I728" s="1">
        <v>0.97175832655923899</v>
      </c>
      <c r="J728" s="1">
        <v>3.7765387908424398E-7</v>
      </c>
      <c r="K728" s="1">
        <v>2.45362465755076E-7</v>
      </c>
      <c r="L728" s="1">
        <v>3.2359207932712002E-7</v>
      </c>
    </row>
    <row r="729" spans="1:12" x14ac:dyDescent="0.25">
      <c r="A729">
        <v>200703</v>
      </c>
      <c r="B729" s="3">
        <v>39142</v>
      </c>
      <c r="C729" s="1">
        <v>4.1905257177689898E-6</v>
      </c>
      <c r="D729" s="1">
        <v>5.7100340211446703E-3</v>
      </c>
      <c r="E729" s="1">
        <v>2.03186777368277E-2</v>
      </c>
      <c r="F729" s="1">
        <v>1.2645683960104601E-7</v>
      </c>
      <c r="G729" s="1">
        <v>1.2970669814078801E-4</v>
      </c>
      <c r="H729" s="1">
        <v>6.04171980591392E-8</v>
      </c>
      <c r="I729" s="1">
        <v>1.4362133987057901E-7</v>
      </c>
      <c r="J729" s="1">
        <v>1.5378568560879799E-7</v>
      </c>
      <c r="K729" s="1">
        <v>0.64949180863198996</v>
      </c>
      <c r="L729" s="1">
        <v>0.32434509810505802</v>
      </c>
    </row>
    <row r="730" spans="1:12" x14ac:dyDescent="0.25">
      <c r="A730">
        <v>200704</v>
      </c>
      <c r="B730" s="3">
        <v>39173</v>
      </c>
      <c r="C730" s="1">
        <v>5.0760308486500598E-8</v>
      </c>
      <c r="D730" s="1">
        <v>7.5791996587642997E-8</v>
      </c>
      <c r="E730" s="1">
        <v>1.7682297085223898E-5</v>
      </c>
      <c r="F730" s="1">
        <v>4.71584284310045E-6</v>
      </c>
      <c r="G730" s="1">
        <v>4.37706516259288E-8</v>
      </c>
      <c r="H730" s="1">
        <v>6.4750580198017305E-8</v>
      </c>
      <c r="I730" s="1">
        <v>0.99997695530638497</v>
      </c>
      <c r="J730" s="1">
        <v>8.3094522054037596E-8</v>
      </c>
      <c r="K730" s="1">
        <v>2.28578296386626E-7</v>
      </c>
      <c r="L730" s="1">
        <v>9.98073626568456E-8</v>
      </c>
    </row>
    <row r="731" spans="1:12" x14ac:dyDescent="0.25">
      <c r="A731">
        <v>200705</v>
      </c>
      <c r="B731" s="3">
        <v>39203</v>
      </c>
      <c r="C731" s="1">
        <v>2.5345545498049101E-8</v>
      </c>
      <c r="D731" s="1">
        <v>2.6554392586618401E-6</v>
      </c>
      <c r="E731" s="1">
        <v>1.6427647548191001E-7</v>
      </c>
      <c r="F731" s="1">
        <v>1.14016074054975E-2</v>
      </c>
      <c r="G731" s="1">
        <v>6.2545351444267601E-8</v>
      </c>
      <c r="H731" s="1">
        <v>2.0370486436388499E-4</v>
      </c>
      <c r="I731" s="1">
        <v>0.61671094978437302</v>
      </c>
      <c r="J731" s="1">
        <v>0.31180807637754099</v>
      </c>
      <c r="K731" s="1">
        <v>5.9872662026279701E-2</v>
      </c>
      <c r="L731" s="1">
        <v>9.1935310587433703E-8</v>
      </c>
    </row>
    <row r="732" spans="1:12" x14ac:dyDescent="0.25">
      <c r="A732">
        <v>200706</v>
      </c>
      <c r="B732" s="3">
        <v>39234</v>
      </c>
      <c r="C732" s="1">
        <v>6.4593647718980796E-2</v>
      </c>
      <c r="D732" s="1">
        <v>0.25648982576415702</v>
      </c>
      <c r="E732" s="1">
        <v>3.74537777602472E-8</v>
      </c>
      <c r="F732" s="1">
        <v>1.1627846136317E-8</v>
      </c>
      <c r="G732" s="1">
        <v>6.4182608362521294E-8</v>
      </c>
      <c r="H732" s="1">
        <v>0.10644268966718</v>
      </c>
      <c r="I732" s="1">
        <v>5.0747039518708803E-8</v>
      </c>
      <c r="J732" s="1">
        <v>2.2300204577511802E-8</v>
      </c>
      <c r="K732" s="1">
        <v>3.5765741241978701E-7</v>
      </c>
      <c r="L732" s="1">
        <v>0.57247329288077597</v>
      </c>
    </row>
    <row r="733" spans="1:12" x14ac:dyDescent="0.25">
      <c r="A733">
        <v>200707</v>
      </c>
      <c r="B733" s="3">
        <v>39264</v>
      </c>
      <c r="C733" s="1">
        <v>1.88284594929838E-6</v>
      </c>
      <c r="D733" s="1">
        <v>8.30686061877722E-7</v>
      </c>
      <c r="E733" s="1">
        <v>1.36540036701051E-6</v>
      </c>
      <c r="F733" s="1">
        <v>5.5051248593342897E-6</v>
      </c>
      <c r="G733" s="1">
        <v>8.2279796903067595E-3</v>
      </c>
      <c r="H733" s="1">
        <v>2.2884923401831402E-5</v>
      </c>
      <c r="I733" s="1">
        <v>2.8042721693061001E-6</v>
      </c>
      <c r="J733" s="1">
        <v>7.0711215930592194E-5</v>
      </c>
      <c r="K733" s="1">
        <v>0.99166136155451801</v>
      </c>
      <c r="L733" s="1">
        <v>4.6742864359457897E-6</v>
      </c>
    </row>
    <row r="734" spans="1:12" x14ac:dyDescent="0.25">
      <c r="A734">
        <v>200708</v>
      </c>
      <c r="B734" s="3">
        <v>39295</v>
      </c>
      <c r="C734" s="1">
        <v>1.0853581537350001E-2</v>
      </c>
      <c r="D734" s="1">
        <v>8.8847277655660994E-8</v>
      </c>
      <c r="E734" s="1">
        <v>1.09679916074927E-7</v>
      </c>
      <c r="F734" s="1">
        <v>9.2467995672993497E-8</v>
      </c>
      <c r="G734" s="1">
        <v>1.8409273182918801E-7</v>
      </c>
      <c r="H734" s="1">
        <v>0.32543037340146402</v>
      </c>
      <c r="I734" s="1">
        <v>1.95813723376832E-7</v>
      </c>
      <c r="J734" s="1">
        <v>5.43775381295054E-6</v>
      </c>
      <c r="K734" s="1">
        <v>0.66370968839556499</v>
      </c>
      <c r="L734" s="1">
        <v>2.4800913683718598E-7</v>
      </c>
    </row>
    <row r="735" spans="1:12" x14ac:dyDescent="0.25">
      <c r="A735">
        <v>200709</v>
      </c>
      <c r="B735" s="3">
        <v>39326</v>
      </c>
      <c r="C735" s="1">
        <v>2.6644140111697402E-2</v>
      </c>
      <c r="D735" s="1">
        <v>2.3225693841628798E-9</v>
      </c>
      <c r="E735" s="1">
        <v>3.82953640163443E-9</v>
      </c>
      <c r="F735" s="1">
        <v>2.5450753603579699E-9</v>
      </c>
      <c r="G735" s="1">
        <v>0.13369990727460199</v>
      </c>
      <c r="H735" s="1">
        <v>0.13066083033981801</v>
      </c>
      <c r="I735" s="1">
        <v>5.9322057188129401E-9</v>
      </c>
      <c r="J735" s="1">
        <v>1.00491755415341E-7</v>
      </c>
      <c r="K735" s="1">
        <v>0.70899498538815797</v>
      </c>
      <c r="L735" s="1">
        <v>2.1764606437796099E-8</v>
      </c>
    </row>
    <row r="736" spans="1:12" x14ac:dyDescent="0.25">
      <c r="A736">
        <v>200710</v>
      </c>
      <c r="B736" s="3">
        <v>39356</v>
      </c>
      <c r="C736" s="1">
        <v>1.4642980023047201E-7</v>
      </c>
      <c r="D736" s="1">
        <v>1.03879652956731E-2</v>
      </c>
      <c r="E736" s="1">
        <v>2.8708983291748099E-6</v>
      </c>
      <c r="F736" s="1">
        <v>1.8960799047188301E-7</v>
      </c>
      <c r="G736" s="1">
        <v>3.0748162530358398E-5</v>
      </c>
      <c r="H736" s="1">
        <v>9.95075653442737E-8</v>
      </c>
      <c r="I736" s="1">
        <v>7.5865407258619705E-8</v>
      </c>
      <c r="J736" s="1">
        <v>9.4042987903696204E-5</v>
      </c>
      <c r="K736" s="1">
        <v>3.5106611326821999E-7</v>
      </c>
      <c r="L736" s="1">
        <v>0.98948351017868497</v>
      </c>
    </row>
    <row r="737" spans="1:12" x14ac:dyDescent="0.25">
      <c r="A737">
        <v>200711</v>
      </c>
      <c r="B737" s="3">
        <v>39387</v>
      </c>
      <c r="C737" s="1">
        <v>7.6242051423518897E-10</v>
      </c>
      <c r="D737" s="1">
        <v>6.6368639431682804E-9</v>
      </c>
      <c r="E737" s="1">
        <v>4.93937196160933E-9</v>
      </c>
      <c r="F737" s="1">
        <v>2.78129722600577E-9</v>
      </c>
      <c r="G737" s="1">
        <v>8.1756531313150593E-3</v>
      </c>
      <c r="H737" s="1">
        <v>7.1299481150729198E-10</v>
      </c>
      <c r="I737" s="1">
        <v>0.99182432663600595</v>
      </c>
      <c r="J737" s="1">
        <v>1.8872320488795E-9</v>
      </c>
      <c r="K737" s="1">
        <v>1.41392494121962E-9</v>
      </c>
      <c r="L737" s="1">
        <v>1.09857112330833E-9</v>
      </c>
    </row>
    <row r="738" spans="1:12" x14ac:dyDescent="0.25">
      <c r="A738">
        <v>200712</v>
      </c>
      <c r="B738" s="3">
        <v>39417</v>
      </c>
      <c r="C738" s="1">
        <v>2.5566660576493701E-5</v>
      </c>
      <c r="D738" s="1">
        <v>1.40354735701647E-8</v>
      </c>
      <c r="E738" s="1">
        <v>3.0327327563474102E-8</v>
      </c>
      <c r="F738" s="1">
        <v>2.7383853553891201E-8</v>
      </c>
      <c r="G738" s="1">
        <v>2.1450993821400002E-2</v>
      </c>
      <c r="H738" s="1">
        <v>2.56928899919831E-8</v>
      </c>
      <c r="I738" s="1">
        <v>5.9216558488674799E-8</v>
      </c>
      <c r="J738" s="1">
        <v>2.5887707951727601E-6</v>
      </c>
      <c r="K738" s="1">
        <v>0.97852065325230697</v>
      </c>
      <c r="L738" s="1">
        <v>4.0838064840364097E-8</v>
      </c>
    </row>
    <row r="739" spans="1:12" x14ac:dyDescent="0.25">
      <c r="A739">
        <v>200801</v>
      </c>
      <c r="B739" s="3">
        <v>39448</v>
      </c>
      <c r="C739" s="1">
        <v>7.2233096657612503E-2</v>
      </c>
      <c r="D739" s="1">
        <v>5.6039035481300397E-8</v>
      </c>
      <c r="E739" s="1">
        <v>1.20540504416313E-5</v>
      </c>
      <c r="F739" s="1">
        <v>2.0105512638268199E-8</v>
      </c>
      <c r="G739" s="1">
        <v>0.33378798854834602</v>
      </c>
      <c r="H739" s="1">
        <v>1.77125350224512E-7</v>
      </c>
      <c r="I739" s="1">
        <v>6.5770777692393304E-8</v>
      </c>
      <c r="J739" s="1">
        <v>4.46976585463812E-7</v>
      </c>
      <c r="K739" s="1">
        <v>0.58665358270288404</v>
      </c>
      <c r="L739" s="1">
        <v>7.3125120234828799E-3</v>
      </c>
    </row>
    <row r="740" spans="1:12" x14ac:dyDescent="0.25">
      <c r="A740">
        <v>200802</v>
      </c>
      <c r="B740" s="3">
        <v>39479</v>
      </c>
      <c r="C740" s="1">
        <v>1.2988730429085401E-8</v>
      </c>
      <c r="D740" s="1">
        <v>4.0934626791547103E-8</v>
      </c>
      <c r="E740" s="1">
        <v>2.3314815799301199E-8</v>
      </c>
      <c r="F740" s="1">
        <v>1.36067411445237E-7</v>
      </c>
      <c r="G740" s="1">
        <v>5.9052984671337098E-4</v>
      </c>
      <c r="H740" s="1">
        <v>1.1797246455011E-7</v>
      </c>
      <c r="I740" s="1">
        <v>5.13108023596925E-8</v>
      </c>
      <c r="J740" s="1">
        <v>4.9832674399919402E-8</v>
      </c>
      <c r="K740" s="1">
        <v>0.50015799821602602</v>
      </c>
      <c r="L740" s="1">
        <v>0.49925103951560301</v>
      </c>
    </row>
    <row r="741" spans="1:12" x14ac:dyDescent="0.25">
      <c r="A741">
        <v>200803</v>
      </c>
      <c r="B741" s="3">
        <v>39508</v>
      </c>
      <c r="C741" s="1">
        <v>0.173916219664116</v>
      </c>
      <c r="D741" s="1">
        <v>3.1211348186131903E-8</v>
      </c>
      <c r="E741" s="1">
        <v>3.8286110066336098E-8</v>
      </c>
      <c r="F741" s="1">
        <v>4.1331137183919204E-9</v>
      </c>
      <c r="G741" s="1">
        <v>0.82608346910976704</v>
      </c>
      <c r="H741" s="1">
        <v>5.65473501244124E-8</v>
      </c>
      <c r="I741" s="1">
        <v>2.9965736354811799E-8</v>
      </c>
      <c r="J741" s="1">
        <v>2.7484420335788799E-8</v>
      </c>
      <c r="K741" s="1">
        <v>3.1534384588098998E-8</v>
      </c>
      <c r="L741" s="1">
        <v>9.2089360521002204E-8</v>
      </c>
    </row>
    <row r="742" spans="1:12" x14ac:dyDescent="0.25">
      <c r="A742">
        <v>200804</v>
      </c>
      <c r="B742" s="3">
        <v>39539</v>
      </c>
      <c r="C742" s="1">
        <v>1.41663009297753E-8</v>
      </c>
      <c r="D742" s="1">
        <v>4.8149397680745695E-7</v>
      </c>
      <c r="E742" s="1">
        <v>1.9484545530261401E-7</v>
      </c>
      <c r="F742" s="1">
        <v>8.4458477036284303E-7</v>
      </c>
      <c r="G742" s="1">
        <v>1.21184996731996E-6</v>
      </c>
      <c r="H742" s="1">
        <v>2.9805084869095898E-7</v>
      </c>
      <c r="I742" s="1">
        <v>0.99999289741518405</v>
      </c>
      <c r="J742" s="1">
        <v>9.5847007502582695E-8</v>
      </c>
      <c r="K742" s="1">
        <v>3.9427389097464198E-6</v>
      </c>
      <c r="L742" s="1">
        <v>1.9007932626109899E-8</v>
      </c>
    </row>
    <row r="743" spans="1:12" x14ac:dyDescent="0.25">
      <c r="A743">
        <v>200805</v>
      </c>
      <c r="B743" s="3">
        <v>39569</v>
      </c>
      <c r="C743" s="1">
        <v>1.10949406395714E-2</v>
      </c>
      <c r="D743" s="1">
        <v>8.0992167808251304E-8</v>
      </c>
      <c r="E743" s="1">
        <v>1.61830495843679E-7</v>
      </c>
      <c r="F743" s="1">
        <v>6.3057412195805595E-8</v>
      </c>
      <c r="G743" s="1">
        <v>8.9915138722423002E-2</v>
      </c>
      <c r="H743" s="1">
        <v>4.7367520197894402E-8</v>
      </c>
      <c r="I743" s="1">
        <v>0.89898925950977204</v>
      </c>
      <c r="J743" s="1">
        <v>1.15937861256497E-7</v>
      </c>
      <c r="K743" s="1">
        <v>8.9497581821688994E-8</v>
      </c>
      <c r="L743" s="1">
        <v>1.02445194064005E-7</v>
      </c>
    </row>
    <row r="744" spans="1:12" x14ac:dyDescent="0.25">
      <c r="A744">
        <v>200806</v>
      </c>
      <c r="B744" s="3">
        <v>39600</v>
      </c>
      <c r="C744" s="1">
        <v>1.1717972308505499E-7</v>
      </c>
      <c r="D744" s="1">
        <v>2.6859707751643199E-6</v>
      </c>
      <c r="E744" s="1">
        <v>1.37699144433023E-6</v>
      </c>
      <c r="F744" s="1">
        <v>6.5794020841960005E-7</v>
      </c>
      <c r="G744" s="1">
        <v>8.6394179378324897E-5</v>
      </c>
      <c r="H744" s="1">
        <v>3.4112097008472002E-7</v>
      </c>
      <c r="I744" s="1">
        <v>0.99990802118180799</v>
      </c>
      <c r="J744" s="1">
        <v>1.56152649003531E-7</v>
      </c>
      <c r="K744" s="1">
        <v>1.1744419808018101E-7</v>
      </c>
      <c r="L744" s="1">
        <v>1.31838725498235E-7</v>
      </c>
    </row>
    <row r="745" spans="1:12" x14ac:dyDescent="0.25">
      <c r="A745">
        <v>200807</v>
      </c>
      <c r="B745" s="3">
        <v>39630</v>
      </c>
      <c r="C745" s="1">
        <v>4.4806276985446499E-5</v>
      </c>
      <c r="D745" s="1">
        <v>1.7566099140794801E-8</v>
      </c>
      <c r="E745" s="1">
        <v>4.99116501988234E-8</v>
      </c>
      <c r="F745" s="1">
        <v>2.66618988849729E-2</v>
      </c>
      <c r="G745" s="1">
        <v>4.0892619497127503E-8</v>
      </c>
      <c r="H745" s="1">
        <v>4.3894369890331403E-8</v>
      </c>
      <c r="I745" s="1">
        <v>4.9062451235151501E-8</v>
      </c>
      <c r="J745" s="1">
        <v>2.4042972820343299E-2</v>
      </c>
      <c r="K745" s="1">
        <v>0.94925007740772904</v>
      </c>
      <c r="L745" s="1">
        <v>4.3282209670395602E-8</v>
      </c>
    </row>
    <row r="746" spans="1:12" x14ac:dyDescent="0.25">
      <c r="A746">
        <v>200808</v>
      </c>
      <c r="B746" s="3">
        <v>39661</v>
      </c>
      <c r="C746" s="1">
        <v>5.8121309791773997E-8</v>
      </c>
      <c r="D746" s="1">
        <v>5.3119315305958501E-6</v>
      </c>
      <c r="E746" s="1">
        <v>4.2029397159900699E-8</v>
      </c>
      <c r="F746" s="1">
        <v>1.8415182289053201E-8</v>
      </c>
      <c r="G746" s="1">
        <v>3.0908484767764101E-5</v>
      </c>
      <c r="H746" s="1">
        <v>9.2970431252434195E-8</v>
      </c>
      <c r="I746" s="1">
        <v>0.80729919799673699</v>
      </c>
      <c r="J746" s="1">
        <v>0.19266393701198101</v>
      </c>
      <c r="K746" s="1">
        <v>1.55356901138316E-7</v>
      </c>
      <c r="L746" s="1">
        <v>2.77681773219107E-7</v>
      </c>
    </row>
    <row r="747" spans="1:12" x14ac:dyDescent="0.25">
      <c r="A747">
        <v>200809</v>
      </c>
      <c r="B747" s="3">
        <v>39692</v>
      </c>
      <c r="C747" s="1">
        <v>2.6927830655638198E-3</v>
      </c>
      <c r="D747" s="1">
        <v>7.3245851237724697E-9</v>
      </c>
      <c r="E747" s="1">
        <v>3.6019164593575E-8</v>
      </c>
      <c r="F747" s="1">
        <v>1.28827904076138E-8</v>
      </c>
      <c r="G747" s="1">
        <v>2.9725366984872098E-8</v>
      </c>
      <c r="H747" s="1">
        <v>0.140426996038271</v>
      </c>
      <c r="I747" s="1">
        <v>0.85687999290227701</v>
      </c>
      <c r="J747" s="1">
        <v>1.47516570355538E-8</v>
      </c>
      <c r="K747" s="1">
        <v>8.1285798778387596E-8</v>
      </c>
      <c r="L747" s="1">
        <v>4.6005027393096701E-8</v>
      </c>
    </row>
    <row r="748" spans="1:12" x14ac:dyDescent="0.25">
      <c r="A748">
        <v>200810</v>
      </c>
      <c r="B748" s="3">
        <v>39722</v>
      </c>
      <c r="C748" s="1">
        <v>0.17951212030965</v>
      </c>
      <c r="D748" s="1">
        <v>6.5177928656520697E-9</v>
      </c>
      <c r="E748" s="1">
        <v>1.27522356548864E-8</v>
      </c>
      <c r="F748" s="1">
        <v>5.2574504946167797E-9</v>
      </c>
      <c r="G748" s="1">
        <v>0.82048658096967497</v>
      </c>
      <c r="H748" s="1">
        <v>1.3123431542540899E-8</v>
      </c>
      <c r="I748" s="1">
        <v>9.7398968160194802E-8</v>
      </c>
      <c r="J748" s="1">
        <v>7.90304177135598E-7</v>
      </c>
      <c r="K748" s="1">
        <v>3.2729011293055701E-7</v>
      </c>
      <c r="L748" s="1">
        <v>4.6070188969549601E-8</v>
      </c>
    </row>
    <row r="749" spans="1:12" x14ac:dyDescent="0.25">
      <c r="A749">
        <v>200811</v>
      </c>
      <c r="B749" s="3">
        <v>39753</v>
      </c>
      <c r="C749" s="1">
        <v>0.104371224364877</v>
      </c>
      <c r="D749" s="1">
        <v>2.2495621080407E-10</v>
      </c>
      <c r="E749" s="1">
        <v>2.09919062224691E-10</v>
      </c>
      <c r="F749" s="1">
        <v>2.23309018630976E-10</v>
      </c>
      <c r="G749" s="1">
        <v>0.54136471445833101</v>
      </c>
      <c r="H749" s="1">
        <v>1.9614980448949499E-10</v>
      </c>
      <c r="I749" s="1">
        <v>4.6635255112003298E-10</v>
      </c>
      <c r="J749" s="1">
        <v>1.409206539389E-2</v>
      </c>
      <c r="K749" s="1">
        <v>0.34017199394957798</v>
      </c>
      <c r="L749" s="1">
        <v>5.1256065020185703E-10</v>
      </c>
    </row>
    <row r="750" spans="1:12" x14ac:dyDescent="0.25">
      <c r="A750">
        <v>200812</v>
      </c>
      <c r="B750" s="3">
        <v>39783</v>
      </c>
      <c r="C750" s="1">
        <v>1.5333627944802201E-9</v>
      </c>
      <c r="D750" s="1">
        <v>1.6907528642656399E-7</v>
      </c>
      <c r="E750" s="1">
        <v>1.1129220837841599E-7</v>
      </c>
      <c r="F750" s="1">
        <v>1.68913972799516E-6</v>
      </c>
      <c r="G750" s="1">
        <v>5.74857237998235E-6</v>
      </c>
      <c r="H750" s="1">
        <v>8.9274597068660696E-7</v>
      </c>
      <c r="I750" s="1">
        <v>5.0378438615228303E-8</v>
      </c>
      <c r="J750" s="1">
        <v>3.9501893710681501E-6</v>
      </c>
      <c r="K750" s="1">
        <v>0.99998722924044803</v>
      </c>
      <c r="L750" s="1">
        <v>1.5783280868763101E-7</v>
      </c>
    </row>
    <row r="751" spans="1:12" x14ac:dyDescent="0.25">
      <c r="A751">
        <v>200901</v>
      </c>
      <c r="B751" s="3">
        <v>39814</v>
      </c>
      <c r="C751" s="1">
        <v>4.3524470334011002E-2</v>
      </c>
      <c r="D751" s="1">
        <v>2.59453351709121E-10</v>
      </c>
      <c r="E751" s="1">
        <v>1.4192463265044001E-9</v>
      </c>
      <c r="F751" s="1">
        <v>6.7765427633300099E-10</v>
      </c>
      <c r="G751" s="1">
        <v>0.28912303408942203</v>
      </c>
      <c r="H751" s="1">
        <v>2.5350456684840999E-8</v>
      </c>
      <c r="I751" s="1">
        <v>0.66735221079864704</v>
      </c>
      <c r="J751" s="1">
        <v>2.2736927570080001E-7</v>
      </c>
      <c r="K751" s="1">
        <v>1.9880362714048E-8</v>
      </c>
      <c r="L751" s="1">
        <v>9.8214704756996804E-9</v>
      </c>
    </row>
    <row r="752" spans="1:12" x14ac:dyDescent="0.25">
      <c r="A752">
        <v>200902</v>
      </c>
      <c r="B752" s="3">
        <v>39845</v>
      </c>
      <c r="C752" s="1">
        <v>0.14595616365160299</v>
      </c>
      <c r="D752" s="1">
        <v>5.0825531255517596E-10</v>
      </c>
      <c r="E752" s="1">
        <v>4.2026646231525298E-10</v>
      </c>
      <c r="F752" s="1">
        <v>2.3376199922722501E-10</v>
      </c>
      <c r="G752" s="1">
        <v>0.85404301225212698</v>
      </c>
      <c r="H752" s="1">
        <v>9.91637124561561E-10</v>
      </c>
      <c r="I752" s="1">
        <v>5.1138861079664101E-7</v>
      </c>
      <c r="J752" s="1">
        <v>3.0770012071339999E-7</v>
      </c>
      <c r="K752" s="1">
        <v>1.7309945192034599E-9</v>
      </c>
      <c r="L752" s="1">
        <v>1.13095084517669E-9</v>
      </c>
    </row>
    <row r="753" spans="1:12" x14ac:dyDescent="0.25">
      <c r="A753">
        <v>200903</v>
      </c>
      <c r="B753" s="3">
        <v>39873</v>
      </c>
      <c r="C753" s="1">
        <v>6.1804186214870504E-9</v>
      </c>
      <c r="D753" s="1">
        <v>1.29457383478726E-8</v>
      </c>
      <c r="E753" s="1">
        <v>5.2071571619349998E-9</v>
      </c>
      <c r="F753" s="1">
        <v>2.3789523477492601E-2</v>
      </c>
      <c r="G753" s="1">
        <v>1.14726332558211E-7</v>
      </c>
      <c r="H753" s="1">
        <v>1.1199422590154699E-7</v>
      </c>
      <c r="I753" s="1">
        <v>0.39563916374388602</v>
      </c>
      <c r="J753" s="1">
        <v>0.49802451011069898</v>
      </c>
      <c r="K753" s="1">
        <v>8.2546536144825697E-2</v>
      </c>
      <c r="L753" s="1">
        <v>1.54690525799617E-8</v>
      </c>
    </row>
    <row r="754" spans="1:12" x14ac:dyDescent="0.25">
      <c r="A754">
        <v>200904</v>
      </c>
      <c r="B754" s="3">
        <v>39904</v>
      </c>
      <c r="C754" s="1">
        <v>4.7808979101060903E-7</v>
      </c>
      <c r="D754" s="1">
        <v>3.4925248820263897E-2</v>
      </c>
      <c r="E754" s="1">
        <v>2.29131007976106E-8</v>
      </c>
      <c r="F754" s="1">
        <v>2.0613537331771599E-8</v>
      </c>
      <c r="G754" s="1">
        <v>5.63021664598278E-8</v>
      </c>
      <c r="H754" s="1">
        <v>3.4452232374034097E-8</v>
      </c>
      <c r="I754" s="1">
        <v>0.96507403995739105</v>
      </c>
      <c r="J754" s="1">
        <v>3.3276370865160999E-8</v>
      </c>
      <c r="K754" s="1">
        <v>1.3584822955111301E-8</v>
      </c>
      <c r="L754" s="1">
        <v>5.19903159261189E-8</v>
      </c>
    </row>
    <row r="755" spans="1:12" x14ac:dyDescent="0.25">
      <c r="A755">
        <v>200905</v>
      </c>
      <c r="B755" s="3">
        <v>39934</v>
      </c>
      <c r="C755" s="1">
        <v>1.0081515218891601E-8</v>
      </c>
      <c r="D755" s="1">
        <v>7.6309975632066805E-7</v>
      </c>
      <c r="E755" s="1">
        <v>6.2595628320410701E-9</v>
      </c>
      <c r="F755" s="1">
        <v>1.7115887055442399E-6</v>
      </c>
      <c r="G755" s="1">
        <v>5.1481121483337003E-9</v>
      </c>
      <c r="H755" s="1">
        <v>2.6843430589662898E-8</v>
      </c>
      <c r="I755" s="1">
        <v>0.999997432598701</v>
      </c>
      <c r="J755" s="1">
        <v>2.27064496578693E-8</v>
      </c>
      <c r="K755" s="1">
        <v>1.1555282330347001E-8</v>
      </c>
      <c r="L755" s="1">
        <v>1.01184455136865E-8</v>
      </c>
    </row>
    <row r="756" spans="1:12" x14ac:dyDescent="0.25">
      <c r="A756">
        <v>200906</v>
      </c>
      <c r="B756" s="3">
        <v>39965</v>
      </c>
      <c r="C756" s="1">
        <v>3.3182214970494697E-8</v>
      </c>
      <c r="D756" s="1">
        <v>1.8643804773770001E-6</v>
      </c>
      <c r="E756" s="1">
        <v>5.4361709558204397E-8</v>
      </c>
      <c r="F756" s="1">
        <v>3.9284508949456197E-2</v>
      </c>
      <c r="G756" s="1">
        <v>2.1468862026337901E-8</v>
      </c>
      <c r="H756" s="1">
        <v>1.1241929057593299E-2</v>
      </c>
      <c r="I756" s="1">
        <v>0.30932074008483301</v>
      </c>
      <c r="J756" s="1">
        <v>0.64015064830936297</v>
      </c>
      <c r="K756" s="1">
        <v>1.29656634143168E-7</v>
      </c>
      <c r="L756" s="1">
        <v>7.0548749936962404E-8</v>
      </c>
    </row>
    <row r="757" spans="1:12" x14ac:dyDescent="0.25">
      <c r="A757">
        <v>200907</v>
      </c>
      <c r="B757" s="3">
        <v>39995</v>
      </c>
      <c r="C757" s="1">
        <v>9.03241558397385E-8</v>
      </c>
      <c r="D757" s="1">
        <v>8.2837802262956798E-4</v>
      </c>
      <c r="E757" s="1">
        <v>2.1336611532249898E-5</v>
      </c>
      <c r="F757" s="1">
        <v>4.7581840784367502E-8</v>
      </c>
      <c r="G757" s="1">
        <v>1.3182238651737799E-7</v>
      </c>
      <c r="H757" s="1">
        <v>5.2647673329517801E-8</v>
      </c>
      <c r="I757" s="1">
        <v>0.99912941671631295</v>
      </c>
      <c r="J757" s="1">
        <v>2.0383976507414698E-5</v>
      </c>
      <c r="K757" s="1">
        <v>8.5401503798529799E-8</v>
      </c>
      <c r="L757" s="1">
        <v>7.68954470212653E-8</v>
      </c>
    </row>
    <row r="758" spans="1:12" x14ac:dyDescent="0.25">
      <c r="A758">
        <v>200908</v>
      </c>
      <c r="B758" s="3">
        <v>40026</v>
      </c>
      <c r="C758" s="1">
        <v>1.82755417887689E-2</v>
      </c>
      <c r="D758" s="1">
        <v>8.7671695276741901E-2</v>
      </c>
      <c r="E758" s="1">
        <v>1.1571243077166899E-7</v>
      </c>
      <c r="F758" s="1">
        <v>4.96897561202525E-9</v>
      </c>
      <c r="G758" s="1">
        <v>1.1048566778740701E-9</v>
      </c>
      <c r="H758" s="1">
        <v>1.42969014169541E-8</v>
      </c>
      <c r="I758" s="1">
        <v>0.89405253149168495</v>
      </c>
      <c r="J758" s="1">
        <v>5.6352568273971003E-8</v>
      </c>
      <c r="K758" s="1">
        <v>3.2858966925953699E-8</v>
      </c>
      <c r="L758" s="1">
        <v>6.1479681925459898E-9</v>
      </c>
    </row>
    <row r="759" spans="1:12" x14ac:dyDescent="0.25">
      <c r="A759">
        <v>200909</v>
      </c>
      <c r="B759" s="3">
        <v>40057</v>
      </c>
      <c r="C759" s="1">
        <v>8.4916557118040303E-2</v>
      </c>
      <c r="D759" s="1">
        <v>0.37803852957920497</v>
      </c>
      <c r="E759" s="1">
        <v>3.3726427763038402E-8</v>
      </c>
      <c r="F759" s="1">
        <v>2.4057076043952999E-8</v>
      </c>
      <c r="G759" s="1">
        <v>3.0099341348931302E-8</v>
      </c>
      <c r="H759" s="1">
        <v>7.9196015761384906E-5</v>
      </c>
      <c r="I759" s="1">
        <v>1.53658677373635E-7</v>
      </c>
      <c r="J759" s="1">
        <v>2.49121665209283E-6</v>
      </c>
      <c r="K759" s="1">
        <v>2.51582908691389E-7</v>
      </c>
      <c r="L759" s="1">
        <v>0.536962732945795</v>
      </c>
    </row>
    <row r="760" spans="1:12" x14ac:dyDescent="0.25">
      <c r="A760">
        <v>200910</v>
      </c>
      <c r="B760" s="3">
        <v>40087</v>
      </c>
      <c r="C760" s="1">
        <v>8.0732343842157703E-2</v>
      </c>
      <c r="D760" s="1">
        <v>0.38235025866556399</v>
      </c>
      <c r="E760" s="1">
        <v>6.7125928428678006E-8</v>
      </c>
      <c r="F760" s="1">
        <v>4.6688375424355696E-9</v>
      </c>
      <c r="G760" s="1">
        <v>9.2095961006830193E-9</v>
      </c>
      <c r="H760" s="1">
        <v>3.7127918856523101E-7</v>
      </c>
      <c r="I760" s="1">
        <v>0.53691404279738797</v>
      </c>
      <c r="J760" s="1">
        <v>6.5967091304580305E-7</v>
      </c>
      <c r="K760" s="1">
        <v>6.3547024226045698E-8</v>
      </c>
      <c r="L760" s="1">
        <v>2.1791930710990599E-6</v>
      </c>
    </row>
    <row r="761" spans="1:12" x14ac:dyDescent="0.25">
      <c r="A761">
        <v>200911</v>
      </c>
      <c r="B761" s="3">
        <v>40118</v>
      </c>
      <c r="C761" s="1">
        <v>9.7175010689639796E-2</v>
      </c>
      <c r="D761" s="1">
        <v>2.2364475452486202E-8</v>
      </c>
      <c r="E761" s="1">
        <v>6.4072593175721504E-2</v>
      </c>
      <c r="F761" s="1">
        <v>6.4093201914399603E-9</v>
      </c>
      <c r="G761" s="1">
        <v>0.53615305233078103</v>
      </c>
      <c r="H761" s="1">
        <v>2.51952508970526E-8</v>
      </c>
      <c r="I761" s="1">
        <v>0.30259304651694202</v>
      </c>
      <c r="J761" s="1">
        <v>7.8261435212244994E-8</v>
      </c>
      <c r="K761" s="1">
        <v>6.1150541758642104E-6</v>
      </c>
      <c r="L761" s="1">
        <v>5.00022636052662E-8</v>
      </c>
    </row>
    <row r="762" spans="1:12" x14ac:dyDescent="0.25">
      <c r="A762">
        <v>200912</v>
      </c>
      <c r="B762" s="3">
        <v>40148</v>
      </c>
      <c r="C762" s="1">
        <v>0.15017871817974299</v>
      </c>
      <c r="D762" s="1">
        <v>1.64509668618048E-8</v>
      </c>
      <c r="E762" s="1">
        <v>9.2870827742833197E-8</v>
      </c>
      <c r="F762" s="1">
        <v>7.5718154750086906E-9</v>
      </c>
      <c r="G762" s="1">
        <v>0.84982097633166798</v>
      </c>
      <c r="H762" s="1">
        <v>1.69462041160835E-8</v>
      </c>
      <c r="I762" s="1">
        <v>8.2924478752451695E-8</v>
      </c>
      <c r="J762" s="1">
        <v>2.44307703373259E-8</v>
      </c>
      <c r="K762" s="1">
        <v>2.4161018421759899E-8</v>
      </c>
      <c r="L762" s="1">
        <v>4.0132075739361103E-8</v>
      </c>
    </row>
    <row r="763" spans="1:12" x14ac:dyDescent="0.25">
      <c r="A763">
        <v>201001</v>
      </c>
      <c r="B763" s="3">
        <v>40179</v>
      </c>
      <c r="C763" s="1">
        <v>8.57122734178868E-2</v>
      </c>
      <c r="D763" s="1">
        <v>1.7670374655337102E-8</v>
      </c>
      <c r="E763" s="1">
        <v>8.7219164896492704E-8</v>
      </c>
      <c r="F763" s="1">
        <v>6.0889207887268703E-9</v>
      </c>
      <c r="G763" s="1">
        <v>0.27857009190881798</v>
      </c>
      <c r="H763" s="1">
        <v>0.63566763790792302</v>
      </c>
      <c r="I763" s="1">
        <v>6.5110692461365401E-7</v>
      </c>
      <c r="J763" s="1">
        <v>3.7803061439708597E-5</v>
      </c>
      <c r="K763" s="1">
        <v>1.0771271671881599E-5</v>
      </c>
      <c r="L763" s="1">
        <v>6.6034674833099603E-7</v>
      </c>
    </row>
    <row r="764" spans="1:12" x14ac:dyDescent="0.25">
      <c r="A764">
        <v>201002</v>
      </c>
      <c r="B764" s="3">
        <v>40210</v>
      </c>
      <c r="C764" s="1">
        <v>6.38443318046536E-9</v>
      </c>
      <c r="D764" s="1">
        <v>1.9325076953064599E-5</v>
      </c>
      <c r="E764" s="1">
        <v>2.8802027983907801E-8</v>
      </c>
      <c r="F764" s="1">
        <v>7.42753889463708E-8</v>
      </c>
      <c r="G764" s="1">
        <v>8.2200265081732296E-7</v>
      </c>
      <c r="H764" s="1">
        <v>3.86845070051187E-7</v>
      </c>
      <c r="I764" s="1">
        <v>2.4875998033226399E-8</v>
      </c>
      <c r="J764" s="1">
        <v>1.3390543984005399E-7</v>
      </c>
      <c r="K764" s="1">
        <v>0.51607781672627595</v>
      </c>
      <c r="L764" s="1">
        <v>0.48390138110576097</v>
      </c>
    </row>
    <row r="765" spans="1:12" x14ac:dyDescent="0.25">
      <c r="A765">
        <v>201003</v>
      </c>
      <c r="B765" s="3">
        <v>40238</v>
      </c>
      <c r="C765" s="1">
        <v>3.8493413591128599E-8</v>
      </c>
      <c r="D765" s="1">
        <v>4.7521816904387004E-3</v>
      </c>
      <c r="E765" s="1">
        <v>6.54979233343834E-6</v>
      </c>
      <c r="F765" s="1">
        <v>8.5067111638212706E-8</v>
      </c>
      <c r="G765" s="1">
        <v>4.43128162674231E-8</v>
      </c>
      <c r="H765" s="1">
        <v>5.66395282976997E-8</v>
      </c>
      <c r="I765" s="1">
        <v>0.99524099013739498</v>
      </c>
      <c r="J765" s="1">
        <v>1.0458713174461699E-8</v>
      </c>
      <c r="K765" s="1">
        <v>1.32203150196967E-8</v>
      </c>
      <c r="L765" s="1">
        <v>3.0187944315739102E-8</v>
      </c>
    </row>
    <row r="766" spans="1:12" x14ac:dyDescent="0.25">
      <c r="A766">
        <v>201004</v>
      </c>
      <c r="B766" s="3">
        <v>40269</v>
      </c>
      <c r="C766" s="1">
        <v>1.5121716628545201E-2</v>
      </c>
      <c r="D766" s="1">
        <v>1.6659520537702299E-8</v>
      </c>
      <c r="E766" s="1">
        <v>1.30105367721208E-7</v>
      </c>
      <c r="F766" s="1">
        <v>2.0755003101977E-8</v>
      </c>
      <c r="G766" s="1">
        <v>8.7846170270841094E-9</v>
      </c>
      <c r="H766" s="1">
        <v>0.31559010492453399</v>
      </c>
      <c r="I766" s="1">
        <v>0.49097136873909902</v>
      </c>
      <c r="J766" s="1">
        <v>1.7212122397697901E-5</v>
      </c>
      <c r="K766" s="1">
        <v>7.74160555227868E-8</v>
      </c>
      <c r="L766" s="1">
        <v>0.17829934386485799</v>
      </c>
    </row>
    <row r="767" spans="1:12" x14ac:dyDescent="0.25">
      <c r="A767">
        <v>201005</v>
      </c>
      <c r="B767" s="3">
        <v>40299</v>
      </c>
      <c r="C767" s="1">
        <v>7.5152330313147404E-3</v>
      </c>
      <c r="D767" s="1">
        <v>9.9042286017617094E-8</v>
      </c>
      <c r="E767" s="1">
        <v>4.1934567527968E-8</v>
      </c>
      <c r="F767" s="1">
        <v>2.60748342076887E-8</v>
      </c>
      <c r="G767" s="1">
        <v>5.2886034786999301E-8</v>
      </c>
      <c r="H767" s="1">
        <v>0.27705514732701098</v>
      </c>
      <c r="I767" s="1">
        <v>0.71542770256726396</v>
      </c>
      <c r="J767" s="1">
        <v>1.3254459449793899E-6</v>
      </c>
      <c r="K767" s="1">
        <v>2.24279296046075E-7</v>
      </c>
      <c r="L767" s="1">
        <v>1.4741161100445999E-7</v>
      </c>
    </row>
    <row r="768" spans="1:12" x14ac:dyDescent="0.25">
      <c r="A768">
        <v>201006</v>
      </c>
      <c r="B768" s="3">
        <v>40330</v>
      </c>
      <c r="C768" s="1">
        <v>7.8096953089155699E-5</v>
      </c>
      <c r="D768" s="1">
        <v>1.53813881608366E-8</v>
      </c>
      <c r="E768" s="1">
        <v>1.9786789740383399E-8</v>
      </c>
      <c r="F768" s="1">
        <v>2.05492916940756E-8</v>
      </c>
      <c r="G768" s="1">
        <v>2.56599777112291E-8</v>
      </c>
      <c r="H768" s="1">
        <v>0.17923659537055101</v>
      </c>
      <c r="I768" s="1">
        <v>3.61393303631644E-8</v>
      </c>
      <c r="J768" s="1">
        <v>6.7999851711931097E-2</v>
      </c>
      <c r="K768" s="1">
        <v>0.75268524306349704</v>
      </c>
      <c r="L768" s="1">
        <v>9.5384150925137197E-8</v>
      </c>
    </row>
    <row r="769" spans="1:12" x14ac:dyDescent="0.25">
      <c r="A769">
        <v>201007</v>
      </c>
      <c r="B769" s="3">
        <v>40360</v>
      </c>
      <c r="C769" s="1">
        <v>7.40475278058175E-3</v>
      </c>
      <c r="D769" s="1">
        <v>2.5065819553872801E-9</v>
      </c>
      <c r="E769" s="1">
        <v>6.5216451005739801E-8</v>
      </c>
      <c r="F769" s="1">
        <v>1.1836201813705699E-9</v>
      </c>
      <c r="G769" s="1">
        <v>7.0674320888520603E-2</v>
      </c>
      <c r="H769" s="1">
        <v>1.7519537031924101E-8</v>
      </c>
      <c r="I769" s="1">
        <v>0.32254948111253601</v>
      </c>
      <c r="J769" s="1">
        <v>3.9707517662404598E-6</v>
      </c>
      <c r="K769" s="1">
        <v>0.59872047275943197</v>
      </c>
      <c r="L769" s="1">
        <v>6.46915280978235E-4</v>
      </c>
    </row>
    <row r="770" spans="1:12" x14ac:dyDescent="0.25">
      <c r="A770">
        <v>201008</v>
      </c>
      <c r="B770" s="3">
        <v>40391</v>
      </c>
      <c r="C770" s="1">
        <v>1.59568028993223E-2</v>
      </c>
      <c r="D770" s="1">
        <v>8.4058411345368899E-9</v>
      </c>
      <c r="E770" s="1">
        <v>6.8210747906059496E-7</v>
      </c>
      <c r="F770" s="1">
        <v>7.2813488866088801E-9</v>
      </c>
      <c r="G770" s="1">
        <v>0.13018449532976401</v>
      </c>
      <c r="H770" s="1">
        <v>1.25220635533975E-7</v>
      </c>
      <c r="I770" s="1">
        <v>0.85385780346337103</v>
      </c>
      <c r="J770" s="1">
        <v>2.5130944182452098E-8</v>
      </c>
      <c r="K770" s="1">
        <v>8.7892076608408597E-9</v>
      </c>
      <c r="L770" s="1">
        <v>4.13720851216335E-8</v>
      </c>
    </row>
    <row r="771" spans="1:12" x14ac:dyDescent="0.25">
      <c r="A771">
        <v>201009</v>
      </c>
      <c r="B771" s="3">
        <v>40422</v>
      </c>
      <c r="C771" s="1">
        <v>1.28001972526124E-8</v>
      </c>
      <c r="D771" s="1">
        <v>2.21793231860804E-8</v>
      </c>
      <c r="E771" s="1">
        <v>1.8148091382141499E-8</v>
      </c>
      <c r="F771" s="1">
        <v>1.6085997210108198E-8</v>
      </c>
      <c r="G771" s="1">
        <v>1.6136409161649701E-8</v>
      </c>
      <c r="H771" s="1">
        <v>3.5098169632965002E-7</v>
      </c>
      <c r="I771" s="1">
        <v>3.46721659381338E-8</v>
      </c>
      <c r="J771" s="1">
        <v>5.4708749921212399E-3</v>
      </c>
      <c r="K771" s="1">
        <v>0.99452858949235601</v>
      </c>
      <c r="L771" s="1">
        <v>6.45119356667298E-8</v>
      </c>
    </row>
    <row r="772" spans="1:12" x14ac:dyDescent="0.25">
      <c r="A772">
        <v>201010</v>
      </c>
      <c r="B772" s="3">
        <v>40452</v>
      </c>
      <c r="C772" s="1">
        <v>4.5138857355664697E-2</v>
      </c>
      <c r="D772" s="1">
        <v>5.0678917505226997E-10</v>
      </c>
      <c r="E772" s="1">
        <v>5.3059589678617599E-9</v>
      </c>
      <c r="F772" s="1">
        <v>1.6633707877018001E-10</v>
      </c>
      <c r="G772" s="1">
        <v>0.29959398706960699</v>
      </c>
      <c r="H772" s="1">
        <v>3.8377029307220598E-10</v>
      </c>
      <c r="I772" s="1">
        <v>0.655267147455185</v>
      </c>
      <c r="J772" s="1">
        <v>8.9012780721100399E-10</v>
      </c>
      <c r="K772" s="1">
        <v>2.7534266199679002E-10</v>
      </c>
      <c r="L772" s="1">
        <v>5.9115959232585403E-10</v>
      </c>
    </row>
    <row r="773" spans="1:12" x14ac:dyDescent="0.25">
      <c r="A773">
        <v>201011</v>
      </c>
      <c r="B773" s="3">
        <v>40483</v>
      </c>
      <c r="C773" s="1">
        <v>3.0169412155703498E-7</v>
      </c>
      <c r="D773" s="1">
        <v>7.7854851474882896E-7</v>
      </c>
      <c r="E773" s="1">
        <v>6.5702913787090297E-2</v>
      </c>
      <c r="F773" s="1">
        <v>4.3584972719515102E-8</v>
      </c>
      <c r="G773" s="1">
        <v>1.8328781505931E-7</v>
      </c>
      <c r="H773" s="1">
        <v>8.25431386214409E-8</v>
      </c>
      <c r="I773" s="1">
        <v>0.93429537742878699</v>
      </c>
      <c r="J773" s="1">
        <v>6.0293074800456193E-8</v>
      </c>
      <c r="K773" s="1">
        <v>5.1762339525585098E-8</v>
      </c>
      <c r="L773" s="1">
        <v>2.07070099918146E-7</v>
      </c>
    </row>
    <row r="774" spans="1:12" x14ac:dyDescent="0.25">
      <c r="A774">
        <v>201012</v>
      </c>
      <c r="B774" s="3">
        <v>40513</v>
      </c>
      <c r="C774" s="1">
        <v>9.1980027335815204E-3</v>
      </c>
      <c r="D774" s="1">
        <v>1.36660077556567E-9</v>
      </c>
      <c r="E774" s="1">
        <v>1.3411117955614999E-7</v>
      </c>
      <c r="F774" s="1">
        <v>1.04886554441347E-9</v>
      </c>
      <c r="G774" s="1">
        <v>9.0236353638136299E-2</v>
      </c>
      <c r="H774" s="1">
        <v>7.1844435492124601E-10</v>
      </c>
      <c r="I774" s="1">
        <v>0.90056550327046903</v>
      </c>
      <c r="J774" s="1">
        <v>2.5893614406525099E-10</v>
      </c>
      <c r="K774" s="1">
        <v>4.1301469253526501E-10</v>
      </c>
      <c r="L774" s="1">
        <v>2.4408592563420802E-9</v>
      </c>
    </row>
    <row r="775" spans="1:12" x14ac:dyDescent="0.25">
      <c r="A775">
        <v>201101</v>
      </c>
      <c r="B775" s="3">
        <v>40544</v>
      </c>
      <c r="C775" s="1">
        <v>1.37580400205478E-7</v>
      </c>
      <c r="D775" s="1">
        <v>4.3076396409112601E-9</v>
      </c>
      <c r="E775" s="1">
        <v>1.3120683168890401E-7</v>
      </c>
      <c r="F775" s="1">
        <v>8.2092218541807101E-8</v>
      </c>
      <c r="G775" s="1">
        <v>3.3320489415091299E-9</v>
      </c>
      <c r="H775" s="1">
        <v>0.18386809550477501</v>
      </c>
      <c r="I775" s="1">
        <v>3.5581274119729902E-9</v>
      </c>
      <c r="J775" s="1">
        <v>0.26519891781516902</v>
      </c>
      <c r="K775" s="1">
        <v>1.9727674290446901E-8</v>
      </c>
      <c r="L775" s="1">
        <v>0.55093260487511297</v>
      </c>
    </row>
    <row r="776" spans="1:12" x14ac:dyDescent="0.25">
      <c r="A776">
        <v>201102</v>
      </c>
      <c r="B776" s="3">
        <v>40575</v>
      </c>
      <c r="C776" s="1">
        <v>1.4703072959997499E-2</v>
      </c>
      <c r="D776" s="1">
        <v>6.05762479208576E-9</v>
      </c>
      <c r="E776" s="1">
        <v>2.0230889571222002E-8</v>
      </c>
      <c r="F776" s="1">
        <v>5.0781110444781896E-9</v>
      </c>
      <c r="G776" s="1">
        <v>0.101448517539835</v>
      </c>
      <c r="H776" s="1">
        <v>6.8137543126513897E-7</v>
      </c>
      <c r="I776" s="1">
        <v>0.88384704072393205</v>
      </c>
      <c r="J776" s="1">
        <v>5.5090252101027803E-7</v>
      </c>
      <c r="K776" s="1">
        <v>1.9346887868923099E-8</v>
      </c>
      <c r="L776" s="1">
        <v>8.5784756871278695E-8</v>
      </c>
    </row>
    <row r="777" spans="1:12" x14ac:dyDescent="0.25">
      <c r="A777">
        <v>201103</v>
      </c>
      <c r="B777" s="3">
        <v>40603</v>
      </c>
      <c r="C777" s="1">
        <v>2.99880126743063E-2</v>
      </c>
      <c r="D777" s="1">
        <v>5.9656419766729396E-9</v>
      </c>
      <c r="E777" s="1">
        <v>8.70104074462708E-9</v>
      </c>
      <c r="F777" s="1">
        <v>4.4399013215008498E-9</v>
      </c>
      <c r="G777" s="1">
        <v>4.2285194577494499E-9</v>
      </c>
      <c r="H777" s="1">
        <v>0.65506095779252005</v>
      </c>
      <c r="I777" s="1">
        <v>2.2415712007047901E-8</v>
      </c>
      <c r="J777" s="1">
        <v>5.0135982965760001E-7</v>
      </c>
      <c r="K777" s="1">
        <v>2.2071697171099702E-2</v>
      </c>
      <c r="L777" s="1">
        <v>0.29287878525142103</v>
      </c>
    </row>
    <row r="778" spans="1:12" x14ac:dyDescent="0.25">
      <c r="A778">
        <v>201104</v>
      </c>
      <c r="B778" s="3">
        <v>40634</v>
      </c>
      <c r="C778" s="1">
        <v>1.5605966371147699E-8</v>
      </c>
      <c r="D778" s="1">
        <v>3.5649541306800503E-7</v>
      </c>
      <c r="E778" s="1">
        <v>1.5317014740520801E-7</v>
      </c>
      <c r="F778" s="1">
        <v>3.2581337302399198E-2</v>
      </c>
      <c r="G778" s="1">
        <v>7.2816295198585004E-7</v>
      </c>
      <c r="H778" s="1">
        <v>7.6378741600873395E-7</v>
      </c>
      <c r="I778" s="1">
        <v>2.2422492950206499E-6</v>
      </c>
      <c r="J778" s="1">
        <v>0.47617960417620703</v>
      </c>
      <c r="K778" s="1">
        <v>0.49123345871170299</v>
      </c>
      <c r="L778" s="1">
        <v>1.34033848833589E-6</v>
      </c>
    </row>
    <row r="779" spans="1:12" x14ac:dyDescent="0.25">
      <c r="A779">
        <v>201105</v>
      </c>
      <c r="B779" s="3">
        <v>40664</v>
      </c>
      <c r="C779" s="1">
        <v>2.3371108663005302E-2</v>
      </c>
      <c r="D779" s="1">
        <v>1.06010929621256E-9</v>
      </c>
      <c r="E779" s="1">
        <v>2.1423357700202699E-9</v>
      </c>
      <c r="F779" s="1">
        <v>8.9777952889423204E-10</v>
      </c>
      <c r="G779" s="1">
        <v>0.23121084902591499</v>
      </c>
      <c r="H779" s="1">
        <v>3.1701326150743398E-9</v>
      </c>
      <c r="I779" s="1">
        <v>3.1808352799620299E-9</v>
      </c>
      <c r="J779" s="1">
        <v>0.55095927699557701</v>
      </c>
      <c r="K779" s="1">
        <v>0.19445875105843599</v>
      </c>
      <c r="L779" s="1">
        <v>3.8064926798744998E-9</v>
      </c>
    </row>
    <row r="780" spans="1:12" x14ac:dyDescent="0.25">
      <c r="A780">
        <v>201106</v>
      </c>
      <c r="B780" s="3">
        <v>40695</v>
      </c>
      <c r="C780" s="1">
        <v>4.30617063456608E-3</v>
      </c>
      <c r="D780" s="1">
        <v>3.4397066825755198E-7</v>
      </c>
      <c r="E780" s="1">
        <v>1.8195764083166601E-7</v>
      </c>
      <c r="F780" s="1">
        <v>1.2023429329830099E-7</v>
      </c>
      <c r="G780" s="1">
        <v>2.9603814820955601E-7</v>
      </c>
      <c r="H780" s="1">
        <v>0.19495060281426699</v>
      </c>
      <c r="I780" s="1">
        <v>6.1301940772206603E-6</v>
      </c>
      <c r="J780" s="1">
        <v>9.0196530529616405E-7</v>
      </c>
      <c r="K780" s="1">
        <v>0.23584732165012801</v>
      </c>
      <c r="L780" s="1">
        <v>0.56488793054090003</v>
      </c>
    </row>
    <row r="781" spans="1:12" x14ac:dyDescent="0.25">
      <c r="A781">
        <v>201107</v>
      </c>
      <c r="B781" s="3">
        <v>40725</v>
      </c>
      <c r="C781" s="1">
        <v>1.72946012384273E-9</v>
      </c>
      <c r="D781" s="1">
        <v>2.1671649157353401E-8</v>
      </c>
      <c r="E781" s="1">
        <v>2.90947214636765E-8</v>
      </c>
      <c r="F781" s="1">
        <v>3.2948412806192201E-6</v>
      </c>
      <c r="G781" s="1">
        <v>4.8530258263404702E-6</v>
      </c>
      <c r="H781" s="1">
        <v>4.8109631169719398E-7</v>
      </c>
      <c r="I781" s="1">
        <v>8.9708566079541595E-8</v>
      </c>
      <c r="J781" s="1">
        <v>3.5147424589247198E-7</v>
      </c>
      <c r="K781" s="1">
        <v>2.6219938958357201E-2</v>
      </c>
      <c r="L781" s="1">
        <v>0.97377093839959294</v>
      </c>
    </row>
    <row r="782" spans="1:12" x14ac:dyDescent="0.25">
      <c r="A782">
        <v>201108</v>
      </c>
      <c r="B782" s="3">
        <v>40756</v>
      </c>
      <c r="C782" s="1">
        <v>5.9580471515694899E-7</v>
      </c>
      <c r="D782" s="1">
        <v>1.8159034490355299E-8</v>
      </c>
      <c r="E782" s="1">
        <v>1.30016162950708E-6</v>
      </c>
      <c r="F782" s="1">
        <v>1.49192570958617E-7</v>
      </c>
      <c r="G782" s="1">
        <v>2.6610701044513099E-2</v>
      </c>
      <c r="H782" s="1">
        <v>1.5408978574475799E-6</v>
      </c>
      <c r="I782" s="1">
        <v>9.8741222507145104E-8</v>
      </c>
      <c r="J782" s="1">
        <v>1.42714532904193E-5</v>
      </c>
      <c r="K782" s="1">
        <v>0.48380009323881401</v>
      </c>
      <c r="L782" s="1">
        <v>0.48957123130630897</v>
      </c>
    </row>
    <row r="783" spans="1:12" x14ac:dyDescent="0.25">
      <c r="A783">
        <v>201109</v>
      </c>
      <c r="B783" s="3">
        <v>40787</v>
      </c>
      <c r="C783" s="1">
        <v>2.6295830291541899E-8</v>
      </c>
      <c r="D783" s="1">
        <v>2.1862707831752501E-9</v>
      </c>
      <c r="E783" s="1">
        <v>2.8921673978273001E-8</v>
      </c>
      <c r="F783" s="1">
        <v>2.6517085680310299E-9</v>
      </c>
      <c r="G783" s="1">
        <v>1.6031759863376498E-2</v>
      </c>
      <c r="H783" s="1">
        <v>1.20111884521462E-7</v>
      </c>
      <c r="I783" s="1">
        <v>1.0439552708638101E-8</v>
      </c>
      <c r="J783" s="1">
        <v>2.5989504920934798E-7</v>
      </c>
      <c r="K783" s="1">
        <v>0.51418207811975403</v>
      </c>
      <c r="L783" s="1">
        <v>0.46978571151488602</v>
      </c>
    </row>
    <row r="784" spans="1:12" x14ac:dyDescent="0.25">
      <c r="A784">
        <v>201110</v>
      </c>
      <c r="B784" s="3">
        <v>40817</v>
      </c>
      <c r="C784" s="1">
        <v>1.0005312399286801E-9</v>
      </c>
      <c r="D784" s="1">
        <v>1.4218369086131301E-7</v>
      </c>
      <c r="E784" s="1">
        <v>1.58399385477784E-7</v>
      </c>
      <c r="F784" s="1">
        <v>3.1235541577925701E-8</v>
      </c>
      <c r="G784" s="1">
        <v>4.40929272772273E-7</v>
      </c>
      <c r="H784" s="1">
        <v>1.09698366852357E-5</v>
      </c>
      <c r="I784" s="1">
        <v>3.3244702774744702E-8</v>
      </c>
      <c r="J784" s="1">
        <v>3.0868183924302301E-6</v>
      </c>
      <c r="K784" s="1">
        <v>0.57686619530151095</v>
      </c>
      <c r="L784" s="1">
        <v>0.42311894105028502</v>
      </c>
    </row>
    <row r="785" spans="1:12" x14ac:dyDescent="0.25">
      <c r="A785">
        <v>201111</v>
      </c>
      <c r="B785" s="3">
        <v>40848</v>
      </c>
      <c r="C785" s="1">
        <v>4.5922077617122997E-2</v>
      </c>
      <c r="D785" s="1">
        <v>2.3289025339716701E-8</v>
      </c>
      <c r="E785" s="1">
        <v>4.0379940630270502E-8</v>
      </c>
      <c r="F785" s="1">
        <v>1.1206204741862E-8</v>
      </c>
      <c r="G785" s="1">
        <v>0.29720243705377902</v>
      </c>
      <c r="H785" s="1">
        <v>1.1586757751091799E-7</v>
      </c>
      <c r="I785" s="1">
        <v>0.65687489055851001</v>
      </c>
      <c r="J785" s="1">
        <v>2.9631534041358298E-7</v>
      </c>
      <c r="K785" s="1">
        <v>2.45058870997298E-8</v>
      </c>
      <c r="L785" s="1">
        <v>8.3206587657814002E-8</v>
      </c>
    </row>
    <row r="786" spans="1:12" x14ac:dyDescent="0.25">
      <c r="A786">
        <v>201112</v>
      </c>
      <c r="B786" s="3">
        <v>40878</v>
      </c>
      <c r="C786" s="1">
        <v>1.5229893430778499E-2</v>
      </c>
      <c r="D786" s="1">
        <v>3.2009206285189202E-8</v>
      </c>
      <c r="E786" s="1">
        <v>7.2040670122816201E-8</v>
      </c>
      <c r="F786" s="1">
        <v>4.0130124191565199E-8</v>
      </c>
      <c r="G786" s="1">
        <v>0.12452520699488</v>
      </c>
      <c r="H786" s="1">
        <v>1.35293501676333E-7</v>
      </c>
      <c r="I786" s="1">
        <v>0.86024440684773695</v>
      </c>
      <c r="J786" s="1">
        <v>3.1245715159977901E-8</v>
      </c>
      <c r="K786" s="1">
        <v>8.6145778476938495E-8</v>
      </c>
      <c r="L786" s="1">
        <v>9.5861502377937295E-8</v>
      </c>
    </row>
    <row r="787" spans="1:12" x14ac:dyDescent="0.25">
      <c r="A787">
        <v>201201</v>
      </c>
      <c r="B787" s="3">
        <v>40909</v>
      </c>
      <c r="C787" s="1">
        <v>1.3002793371955E-2</v>
      </c>
      <c r="D787" s="1">
        <v>0.111076612275048</v>
      </c>
      <c r="E787" s="1">
        <v>3.1521958680411598E-7</v>
      </c>
      <c r="F787" s="1">
        <v>1.2451377258727401E-9</v>
      </c>
      <c r="G787" s="1">
        <v>4.7650851206454397E-6</v>
      </c>
      <c r="H787" s="1">
        <v>1.81138766558985E-9</v>
      </c>
      <c r="I787" s="1">
        <v>0.87591549660855395</v>
      </c>
      <c r="J787" s="1">
        <v>1.9012969648645199E-9</v>
      </c>
      <c r="K787" s="1">
        <v>2.6637459575759098E-9</v>
      </c>
      <c r="L787" s="1">
        <v>9.8181682924264101E-9</v>
      </c>
    </row>
    <row r="788" spans="1:12" x14ac:dyDescent="0.25">
      <c r="A788">
        <v>201202</v>
      </c>
      <c r="B788" s="3">
        <v>40940</v>
      </c>
      <c r="C788" s="1">
        <v>2.9350143363026401E-8</v>
      </c>
      <c r="D788" s="1">
        <v>7.06423022333685E-4</v>
      </c>
      <c r="E788" s="1">
        <v>1.3012693809928999E-2</v>
      </c>
      <c r="F788" s="1">
        <v>1.8379896224811798E-8</v>
      </c>
      <c r="G788" s="1">
        <v>4.8137322761304001E-8</v>
      </c>
      <c r="H788" s="1">
        <v>2.3758886800820498E-8</v>
      </c>
      <c r="I788" s="1">
        <v>0.98628064818296801</v>
      </c>
      <c r="J788" s="1">
        <v>2.36499732873186E-8</v>
      </c>
      <c r="K788" s="1">
        <v>1.7019769790771499E-8</v>
      </c>
      <c r="L788" s="1">
        <v>7.4689924819981697E-8</v>
      </c>
    </row>
    <row r="789" spans="1:12" x14ac:dyDescent="0.25">
      <c r="A789">
        <v>201203</v>
      </c>
      <c r="B789" s="3">
        <v>40969</v>
      </c>
      <c r="C789" s="1">
        <v>1.6092984543128198E-8</v>
      </c>
      <c r="D789" s="1">
        <v>8.3792607604742897E-7</v>
      </c>
      <c r="E789" s="1">
        <v>6.5808869152228502E-7</v>
      </c>
      <c r="F789" s="1">
        <v>8.8715404644540604E-7</v>
      </c>
      <c r="G789" s="1">
        <v>4.9645679235225696E-3</v>
      </c>
      <c r="H789" s="1">
        <v>1.3091000844419401E-5</v>
      </c>
      <c r="I789" s="1">
        <v>0.99501916152213499</v>
      </c>
      <c r="J789" s="1">
        <v>2.8284650484366E-7</v>
      </c>
      <c r="K789" s="1">
        <v>2.0782705715856099E-7</v>
      </c>
      <c r="L789" s="1">
        <v>2.8961812690564397E-7</v>
      </c>
    </row>
    <row r="790" spans="1:12" x14ac:dyDescent="0.25">
      <c r="A790">
        <v>201204</v>
      </c>
      <c r="B790" s="3">
        <v>41000</v>
      </c>
      <c r="C790" s="1">
        <v>2.9394032883620701E-2</v>
      </c>
      <c r="D790" s="1">
        <v>0.160540308455909</v>
      </c>
      <c r="E790" s="1">
        <v>2.8382755251460201E-8</v>
      </c>
      <c r="F790" s="1">
        <v>6.8966766023877503E-9</v>
      </c>
      <c r="G790" s="1">
        <v>8.6644396689737095E-9</v>
      </c>
      <c r="H790" s="1">
        <v>3.3620421344991501E-8</v>
      </c>
      <c r="I790" s="1">
        <v>1.8017753728209101E-7</v>
      </c>
      <c r="J790" s="1">
        <v>3.5895060805318703E-8</v>
      </c>
      <c r="K790" s="1">
        <v>1.8650792710673702E-8</v>
      </c>
      <c r="L790" s="1">
        <v>0.81006534637280803</v>
      </c>
    </row>
    <row r="791" spans="1:12" x14ac:dyDescent="0.25">
      <c r="A791">
        <v>201205</v>
      </c>
      <c r="B791" s="3">
        <v>41030</v>
      </c>
      <c r="C791" s="1">
        <v>1.9103693070857301E-2</v>
      </c>
      <c r="D791" s="1">
        <v>0.10457580821549101</v>
      </c>
      <c r="E791" s="1">
        <v>8.8149676287213596E-4</v>
      </c>
      <c r="F791" s="1">
        <v>1.7182036045194101E-8</v>
      </c>
      <c r="G791" s="1">
        <v>5.3103632010279002E-8</v>
      </c>
      <c r="H791" s="1">
        <v>1.5287533020770599E-8</v>
      </c>
      <c r="I791" s="1">
        <v>0.87543881054487105</v>
      </c>
      <c r="J791" s="1">
        <v>1.8565687090481299E-8</v>
      </c>
      <c r="K791" s="1">
        <v>2.4821700580269899E-8</v>
      </c>
      <c r="L791" s="1">
        <v>6.2445364691261098E-8</v>
      </c>
    </row>
    <row r="792" spans="1:12" x14ac:dyDescent="0.25">
      <c r="A792">
        <v>201206</v>
      </c>
      <c r="B792" s="3">
        <v>41061</v>
      </c>
      <c r="C792" s="1">
        <v>5.2219025545848702E-2</v>
      </c>
      <c r="D792" s="1">
        <v>1.59516801053598E-9</v>
      </c>
      <c r="E792" s="1">
        <v>1.37901108824546E-9</v>
      </c>
      <c r="F792" s="1">
        <v>6.0181299417098803E-10</v>
      </c>
      <c r="G792" s="1">
        <v>0.299656670847461</v>
      </c>
      <c r="H792" s="1">
        <v>4.57934054239748E-9</v>
      </c>
      <c r="I792" s="1">
        <v>0.208360942750727</v>
      </c>
      <c r="J792" s="1">
        <v>2.38482623716855E-5</v>
      </c>
      <c r="K792" s="1">
        <v>0.43973949678008001</v>
      </c>
      <c r="L792" s="1">
        <v>7.6581950643042192E-9</v>
      </c>
    </row>
    <row r="793" spans="1:12" x14ac:dyDescent="0.25">
      <c r="A793">
        <v>201207</v>
      </c>
      <c r="B793" s="3">
        <v>41091</v>
      </c>
      <c r="C793" s="1">
        <v>2.1153839865394801E-3</v>
      </c>
      <c r="D793" s="1">
        <v>4.8598952077302699E-9</v>
      </c>
      <c r="E793" s="1">
        <v>5.8152588698511097E-9</v>
      </c>
      <c r="F793" s="1">
        <v>6.2246455098712697E-9</v>
      </c>
      <c r="G793" s="1">
        <v>7.0102781923996401E-9</v>
      </c>
      <c r="H793" s="1">
        <v>0.46129268913600502</v>
      </c>
      <c r="I793" s="1">
        <v>9.3722234318936306E-9</v>
      </c>
      <c r="J793" s="1">
        <v>0.49155708235387202</v>
      </c>
      <c r="K793" s="1">
        <v>4.5034797927303402E-2</v>
      </c>
      <c r="L793" s="1">
        <v>1.3313974862876699E-8</v>
      </c>
    </row>
    <row r="794" spans="1:12" x14ac:dyDescent="0.25">
      <c r="A794">
        <v>201208</v>
      </c>
      <c r="B794" s="3">
        <v>41122</v>
      </c>
      <c r="C794" s="1">
        <v>1.1077119984458E-8</v>
      </c>
      <c r="D794" s="1">
        <v>1.91179595564499E-8</v>
      </c>
      <c r="E794" s="1">
        <v>2.9764383377861299E-8</v>
      </c>
      <c r="F794" s="1">
        <v>4.6620631155464899E-8</v>
      </c>
      <c r="G794" s="1">
        <v>2.1323668161574901E-7</v>
      </c>
      <c r="H794" s="1">
        <v>0.190862588964579</v>
      </c>
      <c r="I794" s="1">
        <v>5.1189748075355299E-2</v>
      </c>
      <c r="J794" s="1">
        <v>0.25512930013648399</v>
      </c>
      <c r="K794" s="1">
        <v>0.50281780386852604</v>
      </c>
      <c r="L794" s="1">
        <v>2.3913835722975999E-7</v>
      </c>
    </row>
    <row r="795" spans="1:12" x14ac:dyDescent="0.25">
      <c r="A795">
        <v>201209</v>
      </c>
      <c r="B795" s="3">
        <v>41153</v>
      </c>
      <c r="C795" s="1">
        <v>3.9492685398792103E-2</v>
      </c>
      <c r="D795" s="1">
        <v>1.55861228779892E-8</v>
      </c>
      <c r="E795" s="1">
        <v>2.07338409397121E-8</v>
      </c>
      <c r="F795" s="1">
        <v>3.73801397616057E-8</v>
      </c>
      <c r="G795" s="1">
        <v>0.24458599322632901</v>
      </c>
      <c r="H795" s="1">
        <v>2.08655056248346E-8</v>
      </c>
      <c r="I795" s="1">
        <v>0.71592049215773401</v>
      </c>
      <c r="J795" s="1">
        <v>6.4248069667657398E-7</v>
      </c>
      <c r="K795" s="1">
        <v>6.3678536570113295E-8</v>
      </c>
      <c r="L795" s="1">
        <v>2.8492304594712899E-8</v>
      </c>
    </row>
    <row r="796" spans="1:12" x14ac:dyDescent="0.25">
      <c r="A796">
        <v>201210</v>
      </c>
      <c r="B796" s="3">
        <v>41183</v>
      </c>
      <c r="C796" s="1">
        <v>6.2319979914494797E-9</v>
      </c>
      <c r="D796" s="1">
        <v>7.5501467474237297E-7</v>
      </c>
      <c r="E796" s="1">
        <v>5.3492264923381398E-8</v>
      </c>
      <c r="F796" s="1">
        <v>1.8856501040284901E-7</v>
      </c>
      <c r="G796" s="1">
        <v>1.5800182621357401E-6</v>
      </c>
      <c r="H796" s="1">
        <v>7.6926402935916595E-7</v>
      </c>
      <c r="I796" s="1">
        <v>0.99999627335914798</v>
      </c>
      <c r="J796" s="1">
        <v>1.3206606729928799E-7</v>
      </c>
      <c r="K796" s="1">
        <v>8.2900154884830506E-8</v>
      </c>
      <c r="L796" s="1">
        <v>1.5908907007433899E-7</v>
      </c>
    </row>
    <row r="797" spans="1:12" x14ac:dyDescent="0.25">
      <c r="A797">
        <v>201211</v>
      </c>
      <c r="B797" s="3">
        <v>41214</v>
      </c>
      <c r="C797" s="1">
        <v>7.5984332539720994E-9</v>
      </c>
      <c r="D797" s="1">
        <v>3.6645921118215102E-8</v>
      </c>
      <c r="E797" s="1">
        <v>9.9961992148477295E-8</v>
      </c>
      <c r="F797" s="1">
        <v>4.6955402982310397E-9</v>
      </c>
      <c r="G797" s="1">
        <v>2.1090136519859699E-2</v>
      </c>
      <c r="H797" s="1">
        <v>3.0930200195593698E-9</v>
      </c>
      <c r="I797" s="1">
        <v>0.978909684053061</v>
      </c>
      <c r="J797" s="1">
        <v>3.3121378721270502E-9</v>
      </c>
      <c r="K797" s="1">
        <v>1.8185712364998199E-8</v>
      </c>
      <c r="L797" s="1">
        <v>5.9343083712449696E-9</v>
      </c>
    </row>
    <row r="798" spans="1:12" x14ac:dyDescent="0.25">
      <c r="A798">
        <v>201212</v>
      </c>
      <c r="B798" s="3">
        <v>41244</v>
      </c>
      <c r="C798" s="1">
        <v>1.3663839241738401E-2</v>
      </c>
      <c r="D798" s="1">
        <v>2.89674076839318E-7</v>
      </c>
      <c r="E798" s="1">
        <v>2.6141777384162199E-5</v>
      </c>
      <c r="F798" s="1">
        <v>1.6713506567774999E-7</v>
      </c>
      <c r="G798" s="1">
        <v>9.2042744249140607E-2</v>
      </c>
      <c r="H798" s="1">
        <v>1.93238291557362E-7</v>
      </c>
      <c r="I798" s="1">
        <v>0.89422455550826996</v>
      </c>
      <c r="J798" s="1">
        <v>3.9147656670710697E-5</v>
      </c>
      <c r="K798" s="1">
        <v>2.20005373087787E-6</v>
      </c>
      <c r="L798" s="1">
        <v>7.2146565885321103E-7</v>
      </c>
    </row>
    <row r="799" spans="1:12" x14ac:dyDescent="0.25">
      <c r="A799">
        <v>201301</v>
      </c>
      <c r="B799" s="3">
        <v>41275</v>
      </c>
      <c r="C799" s="1">
        <v>6.9072392864673402E-3</v>
      </c>
      <c r="D799" s="1">
        <v>2.3631691606950499E-9</v>
      </c>
      <c r="E799" s="1">
        <v>5.9145214332129502E-9</v>
      </c>
      <c r="F799" s="1">
        <v>4.5801384088784502E-9</v>
      </c>
      <c r="G799" s="1">
        <v>5.5135030083581499E-9</v>
      </c>
      <c r="H799" s="1">
        <v>0.23534914245312799</v>
      </c>
      <c r="I799" s="1">
        <v>5.02790348670333E-9</v>
      </c>
      <c r="J799" s="1">
        <v>1.4671782547477499E-8</v>
      </c>
      <c r="K799" s="1">
        <v>3.2246392509530097E-8</v>
      </c>
      <c r="L799" s="1">
        <v>0.75774354794299204</v>
      </c>
    </row>
    <row r="800" spans="1:12" x14ac:dyDescent="0.25">
      <c r="A800">
        <v>201302</v>
      </c>
      <c r="B800" s="3">
        <v>41306</v>
      </c>
      <c r="C800" s="1">
        <v>2.6741282099735598E-3</v>
      </c>
      <c r="D800" s="1">
        <v>1.7333097058768901E-7</v>
      </c>
      <c r="E800" s="1">
        <v>8.5171220023699901E-6</v>
      </c>
      <c r="F800" s="1">
        <v>1.1563235613166501E-7</v>
      </c>
      <c r="G800" s="1">
        <v>6.1569211013050497E-7</v>
      </c>
      <c r="H800" s="1">
        <v>0.286086394786844</v>
      </c>
      <c r="I800" s="1">
        <v>0.45358780716318298</v>
      </c>
      <c r="J800" s="1">
        <v>0.25764200949403598</v>
      </c>
      <c r="K800" s="1">
        <v>1.6619591478263999E-7</v>
      </c>
      <c r="L800" s="1">
        <v>7.2372677673376597E-8</v>
      </c>
    </row>
    <row r="801" spans="1:12" x14ac:dyDescent="0.25">
      <c r="A801">
        <v>201303</v>
      </c>
      <c r="B801" s="3">
        <v>41334</v>
      </c>
      <c r="C801" s="1">
        <v>1.64090049664095E-6</v>
      </c>
      <c r="D801" s="1">
        <v>5.8700771426487897E-4</v>
      </c>
      <c r="E801" s="1">
        <v>3.21034925621475E-2</v>
      </c>
      <c r="F801" s="1">
        <v>8.6793512254499202E-7</v>
      </c>
      <c r="G801" s="1">
        <v>6.2404879793396898E-7</v>
      </c>
      <c r="H801" s="1">
        <v>4.8523598813116996E-6</v>
      </c>
      <c r="I801" s="1">
        <v>0.29087044946353402</v>
      </c>
      <c r="J801" s="1">
        <v>2.2807345966300601E-5</v>
      </c>
      <c r="K801" s="1">
        <v>0.314557229251066</v>
      </c>
      <c r="L801" s="1">
        <v>0.36185102841871702</v>
      </c>
    </row>
    <row r="802" spans="1:12" x14ac:dyDescent="0.25">
      <c r="A802">
        <v>201304</v>
      </c>
      <c r="B802" s="3">
        <v>41365</v>
      </c>
      <c r="C802" s="1">
        <v>4.1882048119970504E-9</v>
      </c>
      <c r="D802" s="1">
        <v>1.0158881008538101E-2</v>
      </c>
      <c r="E802" s="1">
        <v>2.3481388210323001E-8</v>
      </c>
      <c r="F802" s="1">
        <v>1.0722149695904399E-9</v>
      </c>
      <c r="G802" s="1">
        <v>1.1882384062208201E-6</v>
      </c>
      <c r="H802" s="1">
        <v>5.3143588886641001E-9</v>
      </c>
      <c r="I802" s="1">
        <v>0.98983989308315701</v>
      </c>
      <c r="J802" s="1">
        <v>1.6977630660722501E-9</v>
      </c>
      <c r="K802" s="1">
        <v>8.7718119897947702E-10</v>
      </c>
      <c r="L802" s="1">
        <v>1.0386293247347E-9</v>
      </c>
    </row>
    <row r="803" spans="1:12" x14ac:dyDescent="0.25">
      <c r="A803">
        <v>201305</v>
      </c>
      <c r="B803" s="3">
        <v>41395</v>
      </c>
      <c r="C803" s="1">
        <v>2.4498680671156601E-2</v>
      </c>
      <c r="D803" s="1">
        <v>3.2947777475807802E-9</v>
      </c>
      <c r="E803" s="1">
        <v>2.994090349069E-9</v>
      </c>
      <c r="F803" s="1">
        <v>2.5701613031459E-9</v>
      </c>
      <c r="G803" s="1">
        <v>3.4966446620500002E-9</v>
      </c>
      <c r="H803" s="1">
        <v>0.68263809265372499</v>
      </c>
      <c r="I803" s="1">
        <v>1.15189835683138E-8</v>
      </c>
      <c r="J803" s="1">
        <v>0.107755869689308</v>
      </c>
      <c r="K803" s="1">
        <v>0.185107327678112</v>
      </c>
      <c r="L803" s="1">
        <v>5.4330388103228804E-9</v>
      </c>
    </row>
    <row r="804" spans="1:12" x14ac:dyDescent="0.25">
      <c r="A804">
        <v>201306</v>
      </c>
      <c r="B804" s="3">
        <v>41426</v>
      </c>
      <c r="C804" s="1">
        <v>1.8240346736229401E-2</v>
      </c>
      <c r="D804" s="1">
        <v>2.1664068392773698E-9</v>
      </c>
      <c r="E804" s="1">
        <v>1.9820938367697202E-9</v>
      </c>
      <c r="F804" s="1">
        <v>3.6961699647436598E-9</v>
      </c>
      <c r="G804" s="1">
        <v>3.5935073137090702E-9</v>
      </c>
      <c r="H804" s="1">
        <v>0.55668805457581205</v>
      </c>
      <c r="I804" s="1">
        <v>1.3070117030149501E-8</v>
      </c>
      <c r="J804" s="1">
        <v>0.24538534925290401</v>
      </c>
      <c r="K804" s="1">
        <v>0.17968621719026001</v>
      </c>
      <c r="L804" s="1">
        <v>7.7375642319377292E-9</v>
      </c>
    </row>
    <row r="805" spans="1:12" x14ac:dyDescent="0.25">
      <c r="A805">
        <v>201307</v>
      </c>
      <c r="B805" s="3">
        <v>41456</v>
      </c>
      <c r="C805" s="1">
        <v>2.6026306048302202E-2</v>
      </c>
      <c r="D805" s="1">
        <v>1.11735114377289E-8</v>
      </c>
      <c r="E805" s="1">
        <v>5.41456933518893E-9</v>
      </c>
      <c r="F805" s="1">
        <v>4.83399663843415E-9</v>
      </c>
      <c r="G805" s="1">
        <v>1.0900579799424399E-8</v>
      </c>
      <c r="H805" s="1">
        <v>0.65219191879497895</v>
      </c>
      <c r="I805" s="1">
        <v>2.4799290609032699E-8</v>
      </c>
      <c r="J805" s="1">
        <v>4.5604487330732302E-8</v>
      </c>
      <c r="K805" s="1">
        <v>0.32178158776122401</v>
      </c>
      <c r="L805" s="1">
        <v>8.4669064363110897E-8</v>
      </c>
    </row>
    <row r="806" spans="1:12" x14ac:dyDescent="0.25">
      <c r="A806">
        <v>201308</v>
      </c>
      <c r="B806" s="3">
        <v>41487</v>
      </c>
      <c r="C806" s="1">
        <v>3.7356059596372601E-2</v>
      </c>
      <c r="D806" s="1">
        <v>0.20086201576968199</v>
      </c>
      <c r="E806" s="1">
        <v>1.18606632280946E-9</v>
      </c>
      <c r="F806" s="1">
        <v>5.2894854234072802E-10</v>
      </c>
      <c r="G806" s="1">
        <v>1.0102971259676299E-9</v>
      </c>
      <c r="H806" s="1">
        <v>8.4499070024278906E-9</v>
      </c>
      <c r="I806" s="1">
        <v>0.76178186603262099</v>
      </c>
      <c r="J806" s="1">
        <v>3.8887787615552798E-8</v>
      </c>
      <c r="K806" s="1">
        <v>1.32961372125301E-9</v>
      </c>
      <c r="L806" s="1">
        <v>7.2073415210396202E-9</v>
      </c>
    </row>
    <row r="807" spans="1:12" x14ac:dyDescent="0.25">
      <c r="A807">
        <v>201309</v>
      </c>
      <c r="B807" s="3">
        <v>41518</v>
      </c>
      <c r="C807" s="1">
        <v>5.9311698904636599E-8</v>
      </c>
      <c r="D807" s="1">
        <v>1.31942824185872E-6</v>
      </c>
      <c r="E807" s="1">
        <v>6.1107352719834497E-6</v>
      </c>
      <c r="F807" s="1">
        <v>4.9876985110312198E-6</v>
      </c>
      <c r="G807" s="1">
        <v>2.0326638722999301E-5</v>
      </c>
      <c r="H807" s="1">
        <v>5.4078416614769503E-2</v>
      </c>
      <c r="I807" s="1">
        <v>1.0507289006995101E-6</v>
      </c>
      <c r="J807" s="1">
        <v>0.12600109303293899</v>
      </c>
      <c r="K807" s="1">
        <v>0.81981215971430699</v>
      </c>
      <c r="L807" s="1">
        <v>7.4476096742254598E-5</v>
      </c>
    </row>
    <row r="808" spans="1:12" x14ac:dyDescent="0.25">
      <c r="A808">
        <v>201310</v>
      </c>
      <c r="B808" s="3">
        <v>41548</v>
      </c>
      <c r="C808" s="1">
        <v>8.1215625669662696E-3</v>
      </c>
      <c r="D808" s="1">
        <v>5.3275790335187398E-7</v>
      </c>
      <c r="E808" s="1">
        <v>3.4698748055317501E-7</v>
      </c>
      <c r="F808" s="1">
        <v>1.2184416408808701E-7</v>
      </c>
      <c r="G808" s="1">
        <v>3.2300973285182599E-6</v>
      </c>
      <c r="H808" s="1">
        <v>0.30976400860105302</v>
      </c>
      <c r="I808" s="1">
        <v>0.67368662001615298</v>
      </c>
      <c r="J808" s="1">
        <v>8.2208777249652802E-3</v>
      </c>
      <c r="K808" s="1">
        <v>3.7061473653637401E-7</v>
      </c>
      <c r="L808" s="1">
        <v>2.0232878923124101E-4</v>
      </c>
    </row>
    <row r="809" spans="1:12" x14ac:dyDescent="0.25">
      <c r="A809">
        <v>201311</v>
      </c>
      <c r="B809" s="3">
        <v>41579</v>
      </c>
      <c r="C809" s="1">
        <v>2.25302936959881E-2</v>
      </c>
      <c r="D809" s="1">
        <v>2.7625031821328199E-7</v>
      </c>
      <c r="E809" s="1">
        <v>1.31224442649262E-7</v>
      </c>
      <c r="F809" s="1">
        <v>5.4000973001226699E-8</v>
      </c>
      <c r="G809" s="1">
        <v>4.3124342305391197E-8</v>
      </c>
      <c r="H809" s="1">
        <v>0.55704025360824605</v>
      </c>
      <c r="I809" s="1">
        <v>1.5097916101845299E-6</v>
      </c>
      <c r="J809" s="1">
        <v>2.9934891143107001E-7</v>
      </c>
      <c r="K809" s="1">
        <v>0.113180422537971</v>
      </c>
      <c r="L809" s="1">
        <v>0.30724671641719598</v>
      </c>
    </row>
    <row r="810" spans="1:12" x14ac:dyDescent="0.25">
      <c r="A810">
        <v>201312</v>
      </c>
      <c r="B810" s="3">
        <v>41609</v>
      </c>
      <c r="C810" s="1">
        <v>1.2619749348072099E-7</v>
      </c>
      <c r="D810" s="1">
        <v>9.7185962823076596E-6</v>
      </c>
      <c r="E810" s="1">
        <v>4.8321623110577902E-2</v>
      </c>
      <c r="F810" s="1">
        <v>4.9179298458782203E-8</v>
      </c>
      <c r="G810" s="1">
        <v>2.5735541170203398E-7</v>
      </c>
      <c r="H810" s="1">
        <v>3.3094939841674701E-7</v>
      </c>
      <c r="I810" s="1">
        <v>0.650989971883709</v>
      </c>
      <c r="J810" s="1">
        <v>0.197786514922735</v>
      </c>
      <c r="K810" s="1">
        <v>1.10605503782788E-7</v>
      </c>
      <c r="L810" s="1">
        <v>0.102891297199592</v>
      </c>
    </row>
    <row r="811" spans="1:12" x14ac:dyDescent="0.25">
      <c r="A811">
        <v>201401</v>
      </c>
      <c r="B811" s="3">
        <v>41640</v>
      </c>
      <c r="C811" s="1">
        <v>3.0057981259170901E-2</v>
      </c>
      <c r="D811" s="1">
        <v>1.2126791108045501E-8</v>
      </c>
      <c r="E811" s="1">
        <v>1.15197365912883E-8</v>
      </c>
      <c r="F811" s="1">
        <v>4.8914571801297898E-9</v>
      </c>
      <c r="G811" s="1">
        <v>1.3697497803387099E-8</v>
      </c>
      <c r="H811" s="1">
        <v>0.79335580848029896</v>
      </c>
      <c r="I811" s="1">
        <v>1.06450632919206E-7</v>
      </c>
      <c r="J811" s="1">
        <v>2.5259703590604301E-6</v>
      </c>
      <c r="K811" s="1">
        <v>0.176583413073615</v>
      </c>
      <c r="L811" s="1">
        <v>1.2253052536808499E-7</v>
      </c>
    </row>
    <row r="812" spans="1:12" x14ac:dyDescent="0.25">
      <c r="A812">
        <v>201402</v>
      </c>
      <c r="B812" s="3">
        <v>41671</v>
      </c>
      <c r="C812" s="1">
        <v>1.3711835605736499E-2</v>
      </c>
      <c r="D812" s="1">
        <v>0.18853226829268299</v>
      </c>
      <c r="E812" s="1">
        <v>1.8918973697440398E-9</v>
      </c>
      <c r="F812" s="1">
        <v>5.9638232105603001E-10</v>
      </c>
      <c r="G812" s="1">
        <v>9.4906821337985399E-10</v>
      </c>
      <c r="H812" s="1">
        <v>8.74622226962443E-10</v>
      </c>
      <c r="I812" s="1">
        <v>1.5559343495804799E-7</v>
      </c>
      <c r="J812" s="1">
        <v>0.79775542619556306</v>
      </c>
      <c r="K812" s="1">
        <v>3.4125498132051698E-8</v>
      </c>
      <c r="L812" s="1">
        <v>2.7587512595552702E-7</v>
      </c>
    </row>
    <row r="813" spans="1:12" x14ac:dyDescent="0.25">
      <c r="A813">
        <v>201403</v>
      </c>
      <c r="B813" s="3">
        <v>41699</v>
      </c>
      <c r="C813" s="1">
        <v>6.1048049982813102E-2</v>
      </c>
      <c r="D813" s="1">
        <v>0.341571779637247</v>
      </c>
      <c r="E813" s="1">
        <v>8.0611469394573901E-8</v>
      </c>
      <c r="F813" s="1">
        <v>1.12280518006941E-8</v>
      </c>
      <c r="G813" s="1">
        <v>2.90725665956552E-8</v>
      </c>
      <c r="H813" s="1">
        <v>9.0949437376707596E-7</v>
      </c>
      <c r="I813" s="1">
        <v>1.84991114575894E-6</v>
      </c>
      <c r="J813" s="1">
        <v>0.21346611524774101</v>
      </c>
      <c r="K813" s="1">
        <v>5.4120066413901195E-7</v>
      </c>
      <c r="L813" s="1">
        <v>0.38391063361389899</v>
      </c>
    </row>
    <row r="814" spans="1:12" x14ac:dyDescent="0.25">
      <c r="A814">
        <v>201404</v>
      </c>
      <c r="B814" s="3">
        <v>41730</v>
      </c>
      <c r="C814" s="1">
        <v>5.3131764337559695E-4</v>
      </c>
      <c r="D814" s="1">
        <v>3.7089233925778603E-8</v>
      </c>
      <c r="E814" s="1">
        <v>5.1881856378470404E-7</v>
      </c>
      <c r="F814" s="1">
        <v>8.72130478861128E-7</v>
      </c>
      <c r="G814" s="1">
        <v>4.1710398734338703E-8</v>
      </c>
      <c r="H814" s="1">
        <v>6.1375735215326904E-8</v>
      </c>
      <c r="I814" s="1">
        <v>2.6636730640602899E-7</v>
      </c>
      <c r="J814" s="1">
        <v>1.91302727006777E-7</v>
      </c>
      <c r="K814" s="1">
        <v>4.0818689083324797E-2</v>
      </c>
      <c r="L814" s="1">
        <v>0.95864800447885201</v>
      </c>
    </row>
    <row r="815" spans="1:12" x14ac:dyDescent="0.25">
      <c r="A815">
        <v>201405</v>
      </c>
      <c r="B815" s="3">
        <v>41760</v>
      </c>
      <c r="C815" s="1">
        <v>2.04786149836696E-7</v>
      </c>
      <c r="D815" s="1">
        <v>3.94706895856011E-4</v>
      </c>
      <c r="E815" s="1">
        <v>5.0434479101027095E-7</v>
      </c>
      <c r="F815" s="1">
        <v>5.1528066232115202E-6</v>
      </c>
      <c r="G815" s="1">
        <v>1.57136995073653E-6</v>
      </c>
      <c r="H815" s="1">
        <v>3.7235997729055602E-6</v>
      </c>
      <c r="I815" s="1">
        <v>1.2743925427611001E-6</v>
      </c>
      <c r="J815" s="1">
        <v>4.4575396400845397E-6</v>
      </c>
      <c r="K815" s="1">
        <v>0.37752049015949302</v>
      </c>
      <c r="L815" s="1">
        <v>0.62206791410518203</v>
      </c>
    </row>
    <row r="816" spans="1:12" x14ac:dyDescent="0.25">
      <c r="A816">
        <v>201406</v>
      </c>
      <c r="B816" s="3">
        <v>41791</v>
      </c>
      <c r="C816" s="1">
        <v>1.9437592115475699E-2</v>
      </c>
      <c r="D816" s="1">
        <v>3.24093985874459E-9</v>
      </c>
      <c r="E816" s="1">
        <v>1.23158564941674E-5</v>
      </c>
      <c r="F816" s="1">
        <v>2.0670962240816298E-9</v>
      </c>
      <c r="G816" s="1">
        <v>0.11430236041248</v>
      </c>
      <c r="H816" s="1">
        <v>3.1323310387336999E-7</v>
      </c>
      <c r="I816" s="1">
        <v>3.8410892791437898E-8</v>
      </c>
      <c r="J816" s="1">
        <v>1.4540802536173901E-6</v>
      </c>
      <c r="K816" s="1">
        <v>1.3476723578550499E-7</v>
      </c>
      <c r="L816" s="1">
        <v>0.86624578581603096</v>
      </c>
    </row>
    <row r="817" spans="1:12" x14ac:dyDescent="0.25">
      <c r="A817">
        <v>201407</v>
      </c>
      <c r="B817" s="3">
        <v>41821</v>
      </c>
      <c r="C817" s="1">
        <v>4.30621706195718E-2</v>
      </c>
      <c r="D817" s="1">
        <v>9.3729191315088299E-8</v>
      </c>
      <c r="E817" s="1">
        <v>2.0762814039542001E-7</v>
      </c>
      <c r="F817" s="1">
        <v>3.0022460813570398E-8</v>
      </c>
      <c r="G817" s="1">
        <v>0.242336326959427</v>
      </c>
      <c r="H817" s="1">
        <v>1.1950368874578799E-7</v>
      </c>
      <c r="I817" s="1">
        <v>3.6439655235667599E-7</v>
      </c>
      <c r="J817" s="1">
        <v>4.0950058933046098E-7</v>
      </c>
      <c r="K817" s="1">
        <v>2.9152537474539399E-7</v>
      </c>
      <c r="L817" s="1">
        <v>0.71459998611500297</v>
      </c>
    </row>
    <row r="818" spans="1:12" x14ac:dyDescent="0.25">
      <c r="A818">
        <v>201408</v>
      </c>
      <c r="B818" s="3">
        <v>41852</v>
      </c>
      <c r="C818" s="1">
        <v>1.32633401740947E-5</v>
      </c>
      <c r="D818" s="1">
        <v>5.7296326820875501E-8</v>
      </c>
      <c r="E818" s="1">
        <v>9.5199080857793498E-7</v>
      </c>
      <c r="F818" s="1">
        <v>4.6361234036772699E-7</v>
      </c>
      <c r="G818" s="1">
        <v>1.4448278666915801E-2</v>
      </c>
      <c r="H818" s="1">
        <v>1.9346491383275398E-6</v>
      </c>
      <c r="I818" s="1">
        <v>1.56227475950555E-7</v>
      </c>
      <c r="J818" s="1">
        <v>1.03742560214744E-6</v>
      </c>
      <c r="K818" s="1">
        <v>0.43177854804872601</v>
      </c>
      <c r="L818" s="1">
        <v>0.55375530874245504</v>
      </c>
    </row>
    <row r="819" spans="1:12" x14ac:dyDescent="0.25">
      <c r="A819">
        <v>201409</v>
      </c>
      <c r="B819" s="3">
        <v>41883</v>
      </c>
      <c r="C819" s="1">
        <v>1.3875787194535299E-3</v>
      </c>
      <c r="D819" s="1">
        <v>2.3137879891482398E-2</v>
      </c>
      <c r="E819" s="1">
        <v>5.2350717097734798E-6</v>
      </c>
      <c r="F819" s="1">
        <v>7.5234316887162899E-8</v>
      </c>
      <c r="G819" s="1">
        <v>4.3588680718228701E-8</v>
      </c>
      <c r="H819" s="1">
        <v>1.41199297212046E-8</v>
      </c>
      <c r="I819" s="1">
        <v>1.2878542879238299E-6</v>
      </c>
      <c r="J819" s="1">
        <v>1.6112809750326099E-7</v>
      </c>
      <c r="K819" s="1">
        <v>4.7897543856609501E-8</v>
      </c>
      <c r="L819" s="1">
        <v>0.97546767649450505</v>
      </c>
    </row>
    <row r="820" spans="1:12" x14ac:dyDescent="0.25">
      <c r="A820">
        <v>201410</v>
      </c>
      <c r="B820" s="3">
        <v>41913</v>
      </c>
      <c r="C820" s="1">
        <v>1.6379878189786201E-8</v>
      </c>
      <c r="D820" s="1">
        <v>3.7916752403849197E-7</v>
      </c>
      <c r="E820" s="1">
        <v>5.3790590959732204E-7</v>
      </c>
      <c r="F820" s="1">
        <v>5.3121495335671101E-7</v>
      </c>
      <c r="G820" s="1">
        <v>7.7044503193339897E-6</v>
      </c>
      <c r="H820" s="1">
        <v>6.5690109485972103E-7</v>
      </c>
      <c r="I820" s="1">
        <v>4.0519136384382302E-7</v>
      </c>
      <c r="J820" s="1">
        <v>1.5375211915830299E-6</v>
      </c>
      <c r="K820" s="1">
        <v>9.6977171482835106E-2</v>
      </c>
      <c r="L820" s="1">
        <v>0.90301105978493601</v>
      </c>
    </row>
    <row r="821" spans="1:12" x14ac:dyDescent="0.25">
      <c r="A821">
        <v>201411</v>
      </c>
      <c r="B821" s="3">
        <v>41944</v>
      </c>
      <c r="C821" s="1">
        <v>1.7478536633869099E-4</v>
      </c>
      <c r="D821" s="1">
        <v>2.4680077329449501E-2</v>
      </c>
      <c r="E821" s="1">
        <v>2.9792911114014502E-7</v>
      </c>
      <c r="F821" s="1">
        <v>4.3465875818474203E-8</v>
      </c>
      <c r="G821" s="1">
        <v>6.1487150964478805E-8</v>
      </c>
      <c r="H821" s="1">
        <v>1.1664953858744E-6</v>
      </c>
      <c r="I821" s="1">
        <v>1.4654632723145899E-5</v>
      </c>
      <c r="J821" s="1">
        <v>2.6441874046065798E-6</v>
      </c>
      <c r="K821" s="1">
        <v>1.01964040833974E-7</v>
      </c>
      <c r="L821" s="1">
        <v>0.97512616714243605</v>
      </c>
    </row>
    <row r="822" spans="1:12" x14ac:dyDescent="0.25">
      <c r="A822">
        <v>201412</v>
      </c>
      <c r="B822" s="3">
        <v>41974</v>
      </c>
      <c r="C822" s="1">
        <v>1.0802804763088E-8</v>
      </c>
      <c r="D822" s="1">
        <v>1.73024107163922E-6</v>
      </c>
      <c r="E822" s="1">
        <v>7.4201989558703996E-3</v>
      </c>
      <c r="F822" s="1">
        <v>4.4042024456693801E-8</v>
      </c>
      <c r="G822" s="1">
        <v>8.40012482232811E-8</v>
      </c>
      <c r="H822" s="1">
        <v>2.3102193997325799E-7</v>
      </c>
      <c r="I822" s="1">
        <v>0.99255503022417202</v>
      </c>
      <c r="J822" s="1">
        <v>1.7320615972129501E-5</v>
      </c>
      <c r="K822" s="1">
        <v>5.2803545916190604E-6</v>
      </c>
      <c r="L822" s="1">
        <v>6.9740299713984903E-8</v>
      </c>
    </row>
    <row r="823" spans="1:12" x14ac:dyDescent="0.25">
      <c r="A823">
        <v>201501</v>
      </c>
      <c r="B823" s="3">
        <v>42005</v>
      </c>
      <c r="C823" s="1">
        <v>6.1665113964597899E-3</v>
      </c>
      <c r="D823" s="1">
        <v>4.7258194182178603E-8</v>
      </c>
      <c r="E823" s="1">
        <v>1.8246808304032201E-6</v>
      </c>
      <c r="F823" s="1">
        <v>5.9796745332651495E-8</v>
      </c>
      <c r="G823" s="1">
        <v>6.4369992600483095E-2</v>
      </c>
      <c r="H823" s="1">
        <v>1.5422112985150399E-7</v>
      </c>
      <c r="I823" s="1">
        <v>0.92945196893091997</v>
      </c>
      <c r="J823" s="1">
        <v>3.8307721639730797E-6</v>
      </c>
      <c r="K823" s="1">
        <v>1.06534131670412E-6</v>
      </c>
      <c r="L823" s="1">
        <v>4.5450017932775699E-6</v>
      </c>
    </row>
    <row r="824" spans="1:12" x14ac:dyDescent="0.25">
      <c r="A824">
        <v>201502</v>
      </c>
      <c r="B824" s="3">
        <v>42036</v>
      </c>
      <c r="C824" s="1">
        <v>1.5227631287966099E-8</v>
      </c>
      <c r="D824" s="1">
        <v>4.6158922563680898E-4</v>
      </c>
      <c r="E824" s="1">
        <v>1.63888034989097E-7</v>
      </c>
      <c r="F824" s="1">
        <v>1.2835083447387601E-7</v>
      </c>
      <c r="G824" s="1">
        <v>3.31734616988748E-2</v>
      </c>
      <c r="H824" s="1">
        <v>9.8979279874099603E-8</v>
      </c>
      <c r="I824" s="1">
        <v>0.70695267594490796</v>
      </c>
      <c r="J824" s="1">
        <v>0.25941110222712599</v>
      </c>
      <c r="K824" s="1">
        <v>6.4471971791081897E-7</v>
      </c>
      <c r="L824" s="1">
        <v>1.1973795243533901E-7</v>
      </c>
    </row>
    <row r="825" spans="1:12" x14ac:dyDescent="0.25">
      <c r="A825">
        <v>201503</v>
      </c>
      <c r="B825" s="3">
        <v>42064</v>
      </c>
      <c r="C825" s="1">
        <v>2.3212904183997101E-9</v>
      </c>
      <c r="D825" s="1">
        <v>1.0398192175079199E-5</v>
      </c>
      <c r="E825" s="1">
        <v>6.2241372732165402E-9</v>
      </c>
      <c r="F825" s="1">
        <v>4.9847234262821502E-9</v>
      </c>
      <c r="G825" s="1">
        <v>1.3886394261371001E-8</v>
      </c>
      <c r="H825" s="1">
        <v>4.7193134332908099E-9</v>
      </c>
      <c r="I825" s="1">
        <v>0.99998955561866498</v>
      </c>
      <c r="J825" s="1">
        <v>5.1167770991112603E-9</v>
      </c>
      <c r="K825" s="1">
        <v>2.5442790383176301E-9</v>
      </c>
      <c r="L825" s="1">
        <v>6.3921915916042302E-9</v>
      </c>
    </row>
    <row r="826" spans="1:12" x14ac:dyDescent="0.25">
      <c r="A826">
        <v>201504</v>
      </c>
      <c r="B826" s="3">
        <v>42095</v>
      </c>
      <c r="C826" s="1">
        <v>2.1372748644903301E-2</v>
      </c>
      <c r="D826" s="1">
        <v>0.13223029074300199</v>
      </c>
      <c r="E826" s="1">
        <v>1.8484626467669599E-6</v>
      </c>
      <c r="F826" s="1">
        <v>3.6611690744996399E-9</v>
      </c>
      <c r="G826" s="1">
        <v>9.9418233059757104E-9</v>
      </c>
      <c r="H826" s="1">
        <v>7.9779979658679402E-9</v>
      </c>
      <c r="I826" s="1">
        <v>0.84639504126281695</v>
      </c>
      <c r="J826" s="1">
        <v>8.2769424017121399E-9</v>
      </c>
      <c r="K826" s="1">
        <v>1.0220528245237E-8</v>
      </c>
      <c r="L826" s="1">
        <v>3.0808144421938901E-8</v>
      </c>
    </row>
    <row r="827" spans="1:12" x14ac:dyDescent="0.25">
      <c r="A827">
        <v>201505</v>
      </c>
      <c r="B827" s="3">
        <v>42125</v>
      </c>
      <c r="C827" s="1">
        <v>2.0338264308310199E-2</v>
      </c>
      <c r="D827" s="1">
        <v>3.5720787791328201E-6</v>
      </c>
      <c r="E827" s="1">
        <v>1.3489384580872601E-8</v>
      </c>
      <c r="F827" s="1">
        <v>4.4683946389558897E-9</v>
      </c>
      <c r="G827" s="1">
        <v>0.130606391369121</v>
      </c>
      <c r="H827" s="1">
        <v>1.8021237006082099E-8</v>
      </c>
      <c r="I827" s="1">
        <v>0.84905168321131197</v>
      </c>
      <c r="J827" s="1">
        <v>7.1214292423346703E-9</v>
      </c>
      <c r="K827" s="1">
        <v>8.8298802707121205E-9</v>
      </c>
      <c r="L827" s="1">
        <v>3.7103721800438498E-8</v>
      </c>
    </row>
    <row r="828" spans="1:12" x14ac:dyDescent="0.25">
      <c r="A828">
        <v>201506</v>
      </c>
      <c r="B828" s="3">
        <v>42156</v>
      </c>
      <c r="C828" s="1">
        <v>6.9265379568745902E-9</v>
      </c>
      <c r="D828" s="1">
        <v>1.75171570207135E-7</v>
      </c>
      <c r="E828" s="1">
        <v>5.1193277764711297E-2</v>
      </c>
      <c r="F828" s="1">
        <v>2.1488715640011001E-9</v>
      </c>
      <c r="G828" s="1">
        <v>1.35104856981558E-3</v>
      </c>
      <c r="H828" s="1">
        <v>3.7710955923828E-9</v>
      </c>
      <c r="I828" s="1">
        <v>7.1060240150730996E-9</v>
      </c>
      <c r="J828" s="1">
        <v>0.137149094733682</v>
      </c>
      <c r="K828" s="1">
        <v>7.17209289157258E-9</v>
      </c>
      <c r="L828" s="1">
        <v>0.81030637663559901</v>
      </c>
    </row>
    <row r="829" spans="1:12" x14ac:dyDescent="0.25">
      <c r="A829">
        <v>201507</v>
      </c>
      <c r="B829" s="3">
        <v>42186</v>
      </c>
      <c r="C829" s="1">
        <v>7.8245125818938596E-2</v>
      </c>
      <c r="D829" s="1">
        <v>6.7190583082363102E-9</v>
      </c>
      <c r="E829" s="1">
        <v>3.2580330150478599E-9</v>
      </c>
      <c r="F829" s="1">
        <v>2.24074180332704E-9</v>
      </c>
      <c r="G829" s="1">
        <v>0.46784061122401299</v>
      </c>
      <c r="H829" s="1">
        <v>7.5863439284503805E-9</v>
      </c>
      <c r="I829" s="1">
        <v>4.1325072472307501E-8</v>
      </c>
      <c r="J829" s="1">
        <v>0.45391373480340003</v>
      </c>
      <c r="K829" s="1">
        <v>1.3032746800969901E-7</v>
      </c>
      <c r="L829" s="1">
        <v>3.3669749808414899E-7</v>
      </c>
    </row>
    <row r="830" spans="1:12" x14ac:dyDescent="0.25">
      <c r="A830">
        <v>201508</v>
      </c>
      <c r="B830" s="3">
        <v>42217</v>
      </c>
      <c r="C830" s="1">
        <v>1.00587156962799E-7</v>
      </c>
      <c r="D830" s="1">
        <v>1.9279842444677099E-4</v>
      </c>
      <c r="E830" s="1">
        <v>4.6229607213062598E-7</v>
      </c>
      <c r="F830" s="1">
        <v>6.5968650627120405E-8</v>
      </c>
      <c r="G830" s="1">
        <v>2.1476653005926601E-3</v>
      </c>
      <c r="H830" s="1">
        <v>9.36109131130176E-8</v>
      </c>
      <c r="I830" s="1">
        <v>1.26687476087627E-7</v>
      </c>
      <c r="J830" s="1">
        <v>1.37859252619768E-7</v>
      </c>
      <c r="K830" s="1">
        <v>2.79039589962783E-7</v>
      </c>
      <c r="L830" s="1">
        <v>0.99765827022584297</v>
      </c>
    </row>
    <row r="831" spans="1:12" x14ac:dyDescent="0.25">
      <c r="A831">
        <v>201509</v>
      </c>
      <c r="B831" s="3">
        <v>42248</v>
      </c>
      <c r="C831" s="1">
        <v>7.6005694479863899E-9</v>
      </c>
      <c r="D831" s="1">
        <v>1.4975115555921101E-8</v>
      </c>
      <c r="E831" s="1">
        <v>8.2618949679109305E-9</v>
      </c>
      <c r="F831" s="1">
        <v>5.6552949627769701E-3</v>
      </c>
      <c r="G831" s="1">
        <v>2.6209407530960599E-8</v>
      </c>
      <c r="H831" s="1">
        <v>0.126425561326443</v>
      </c>
      <c r="I831" s="1">
        <v>2.3084043980122599E-8</v>
      </c>
      <c r="J831" s="1">
        <v>0.41851227617814302</v>
      </c>
      <c r="K831" s="1">
        <v>0.449406763157366</v>
      </c>
      <c r="L831" s="1">
        <v>2.4244256432097901E-8</v>
      </c>
    </row>
    <row r="832" spans="1:12" x14ac:dyDescent="0.25">
      <c r="A832">
        <v>201510</v>
      </c>
      <c r="B832" s="3">
        <v>42278</v>
      </c>
      <c r="C832" s="1">
        <v>3.0605738280255299E-2</v>
      </c>
      <c r="D832" s="1">
        <v>1.6602345746001001E-8</v>
      </c>
      <c r="E832" s="1">
        <v>1.3229603389793199E-8</v>
      </c>
      <c r="F832" s="1">
        <v>8.6975746491414895E-9</v>
      </c>
      <c r="G832" s="1">
        <v>0.17933630032504599</v>
      </c>
      <c r="H832" s="1">
        <v>7.7832334515698301E-8</v>
      </c>
      <c r="I832" s="1">
        <v>0.57287315771776404</v>
      </c>
      <c r="J832" s="1">
        <v>5.0031089896193301E-4</v>
      </c>
      <c r="K832" s="1">
        <v>0.21355800073320599</v>
      </c>
      <c r="L832" s="1">
        <v>3.1263756827457699E-3</v>
      </c>
    </row>
    <row r="833" spans="1:12" x14ac:dyDescent="0.25">
      <c r="A833">
        <v>201511</v>
      </c>
      <c r="B833" s="3">
        <v>42309</v>
      </c>
      <c r="C833" s="1">
        <v>1.6415674223193E-2</v>
      </c>
      <c r="D833" s="1">
        <v>2.9809851866381099E-6</v>
      </c>
      <c r="E833" s="1">
        <v>5.0353177057194101E-8</v>
      </c>
      <c r="F833" s="1">
        <v>4.1226842599988302E-8</v>
      </c>
      <c r="G833" s="1">
        <v>3.1851604011179598E-2</v>
      </c>
      <c r="H833" s="1">
        <v>0.36937120595612599</v>
      </c>
      <c r="I833" s="1">
        <v>0.58235297946516995</v>
      </c>
      <c r="J833" s="1">
        <v>4.5759019154027302E-6</v>
      </c>
      <c r="K833" s="1">
        <v>6.6065387851226696E-7</v>
      </c>
      <c r="L833" s="1">
        <v>2.2722470959743399E-7</v>
      </c>
    </row>
    <row r="834" spans="1:12" x14ac:dyDescent="0.25">
      <c r="A834">
        <v>201512</v>
      </c>
      <c r="B834" s="3">
        <v>42339</v>
      </c>
      <c r="C834" s="1">
        <v>7.6858495467001395E-2</v>
      </c>
      <c r="D834" s="1">
        <v>9.45977458177799E-10</v>
      </c>
      <c r="E834" s="1">
        <v>4.7454534392274596E-10</v>
      </c>
      <c r="F834" s="1">
        <v>3.4092696665012498E-10</v>
      </c>
      <c r="G834" s="1">
        <v>0.43408802247311901</v>
      </c>
      <c r="H834" s="1">
        <v>9.7492074825076799E-10</v>
      </c>
      <c r="I834" s="1">
        <v>3.56171509719241E-6</v>
      </c>
      <c r="J834" s="1">
        <v>0.40293277910949798</v>
      </c>
      <c r="K834" s="1">
        <v>4.4223184840033804E-9</v>
      </c>
      <c r="L834" s="1">
        <v>8.6117134076579505E-2</v>
      </c>
    </row>
    <row r="835" spans="1:12" x14ac:dyDescent="0.25">
      <c r="A835">
        <v>201601</v>
      </c>
      <c r="B835" s="3">
        <v>42370</v>
      </c>
      <c r="C835" s="1">
        <v>5.8013692932959597E-2</v>
      </c>
      <c r="D835" s="1">
        <v>2.5639794953185499E-8</v>
      </c>
      <c r="E835" s="1">
        <v>1.4653994686213401E-8</v>
      </c>
      <c r="F835" s="1">
        <v>7.8955069135659705E-9</v>
      </c>
      <c r="G835" s="1">
        <v>0.29722790755106998</v>
      </c>
      <c r="H835" s="1">
        <v>2.2798177726434299E-8</v>
      </c>
      <c r="I835" s="1">
        <v>0.64475809717931498</v>
      </c>
      <c r="J835" s="1">
        <v>3.0252592177801098E-8</v>
      </c>
      <c r="K835" s="1">
        <v>6.9330895169966693E-8</v>
      </c>
      <c r="L835" s="1">
        <v>1.31765693738462E-7</v>
      </c>
    </row>
    <row r="836" spans="1:12" x14ac:dyDescent="0.25">
      <c r="A836">
        <v>201602</v>
      </c>
      <c r="B836" s="3">
        <v>42401</v>
      </c>
      <c r="C836" s="1">
        <v>1.31959853931958E-5</v>
      </c>
      <c r="D836" s="1">
        <v>1.0995225461086401E-6</v>
      </c>
      <c r="E836" s="1">
        <v>8.6900167571302397E-7</v>
      </c>
      <c r="F836" s="1">
        <v>2.5799074400416799E-6</v>
      </c>
      <c r="G836" s="1">
        <v>4.7529783645565E-7</v>
      </c>
      <c r="H836" s="1">
        <v>2.0211470289688001E-5</v>
      </c>
      <c r="I836" s="1">
        <v>6.0904042327995003E-6</v>
      </c>
      <c r="J836" s="1">
        <v>1.0083572188590799E-5</v>
      </c>
      <c r="K836" s="1">
        <v>0.34995255196533798</v>
      </c>
      <c r="L836" s="1">
        <v>0.64999284287275905</v>
      </c>
    </row>
    <row r="837" spans="1:12" x14ac:dyDescent="0.25">
      <c r="A837">
        <v>201603</v>
      </c>
      <c r="B837" s="3">
        <v>42430</v>
      </c>
      <c r="C837" s="1">
        <v>4.1426950194589203E-2</v>
      </c>
      <c r="D837" s="1">
        <v>0.21544630760840999</v>
      </c>
      <c r="E837" s="1">
        <v>4.08068647628976E-7</v>
      </c>
      <c r="F837" s="1">
        <v>6.6767524678412497E-8</v>
      </c>
      <c r="G837" s="1">
        <v>1.24655913995874E-7</v>
      </c>
      <c r="H837" s="1">
        <v>6.6806334156132999E-6</v>
      </c>
      <c r="I837" s="1">
        <v>0.743099759627458</v>
      </c>
      <c r="J837" s="1">
        <v>4.9181338669659803E-6</v>
      </c>
      <c r="K837" s="1">
        <v>4.4476051235047203E-6</v>
      </c>
      <c r="L837" s="1">
        <v>1.0336705064007901E-5</v>
      </c>
    </row>
    <row r="838" spans="1:12" x14ac:dyDescent="0.25">
      <c r="A838">
        <v>201604</v>
      </c>
      <c r="B838" s="3">
        <v>42461</v>
      </c>
      <c r="C838" s="1">
        <v>9.2753011218406497E-4</v>
      </c>
      <c r="D838" s="1">
        <v>3.2917443221272702E-8</v>
      </c>
      <c r="E838" s="1">
        <v>2.3668427252247399E-8</v>
      </c>
      <c r="F838" s="1">
        <v>1.2770802339546601E-8</v>
      </c>
      <c r="G838" s="1">
        <v>5.6820012734809897E-2</v>
      </c>
      <c r="H838" s="1">
        <v>3.1658037196655798E-8</v>
      </c>
      <c r="I838" s="1">
        <v>0.77826355188403396</v>
      </c>
      <c r="J838" s="1">
        <v>0.163988773325836</v>
      </c>
      <c r="K838" s="1">
        <v>1.7114011612555802E-8</v>
      </c>
      <c r="L838" s="1">
        <v>1.3814279168606301E-8</v>
      </c>
    </row>
    <row r="839" spans="1:12" x14ac:dyDescent="0.25">
      <c r="A839">
        <v>201605</v>
      </c>
      <c r="B839" s="3">
        <v>42491</v>
      </c>
      <c r="C839" s="1">
        <v>1.2010269421250601E-6</v>
      </c>
      <c r="D839" s="1">
        <v>4.5972598790006198E-7</v>
      </c>
      <c r="E839" s="1">
        <v>1.6308412312509901E-2</v>
      </c>
      <c r="F839" s="1">
        <v>8.3302782453547807E-8</v>
      </c>
      <c r="G839" s="1">
        <v>3.1719836850907797E-5</v>
      </c>
      <c r="H839" s="1">
        <v>2.5349715592524202E-6</v>
      </c>
      <c r="I839" s="1">
        <v>0.97907948780360499</v>
      </c>
      <c r="J839" s="1">
        <v>4.5759623940644402E-3</v>
      </c>
      <c r="K839" s="1">
        <v>7.9764186662885799E-8</v>
      </c>
      <c r="L839" s="1">
        <v>5.8862783707403499E-8</v>
      </c>
    </row>
    <row r="840" spans="1:12" x14ac:dyDescent="0.25">
      <c r="A840">
        <v>201606</v>
      </c>
      <c r="B840" s="3">
        <v>42522</v>
      </c>
      <c r="C840" s="1">
        <v>5.5304591351231697E-2</v>
      </c>
      <c r="D840" s="1">
        <v>6.3920507781211099E-9</v>
      </c>
      <c r="E840" s="1">
        <v>1.9839030240092402E-9</v>
      </c>
      <c r="F840" s="1">
        <v>7.8582923721677101E-10</v>
      </c>
      <c r="G840" s="1">
        <v>0.28548237311211599</v>
      </c>
      <c r="H840" s="1">
        <v>2.06975541503071E-9</v>
      </c>
      <c r="I840" s="1">
        <v>0.65921299980442605</v>
      </c>
      <c r="J840" s="1">
        <v>2.5259474617999998E-9</v>
      </c>
      <c r="K840" s="1">
        <v>4.3111298517451302E-10</v>
      </c>
      <c r="L840" s="1">
        <v>2.1543627098969501E-8</v>
      </c>
    </row>
    <row r="841" spans="1:12" x14ac:dyDescent="0.25">
      <c r="A841">
        <v>201607</v>
      </c>
      <c r="B841" s="3">
        <v>42552</v>
      </c>
      <c r="C841" s="1">
        <v>4.95926717047711E-2</v>
      </c>
      <c r="D841" s="1">
        <v>1.59421416244773E-7</v>
      </c>
      <c r="E841" s="1">
        <v>5.1407182666780098E-8</v>
      </c>
      <c r="F841" s="1">
        <v>7.5837623896232396E-8</v>
      </c>
      <c r="G841" s="1">
        <v>0.24665221374136301</v>
      </c>
      <c r="H841" s="1">
        <v>3.4637484386077598E-6</v>
      </c>
      <c r="I841" s="1">
        <v>0.66751764178445305</v>
      </c>
      <c r="J841" s="1">
        <v>3.6221446272165399E-2</v>
      </c>
      <c r="K841" s="1">
        <v>3.2975035776952501E-6</v>
      </c>
      <c r="L841" s="1">
        <v>8.9785789999782007E-6</v>
      </c>
    </row>
    <row r="842" spans="1:12" x14ac:dyDescent="0.25"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</row>
    <row r="843" spans="1:12" x14ac:dyDescent="0.25"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</row>
    <row r="844" spans="1:12" x14ac:dyDescent="0.25"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</row>
    <row r="845" spans="1:12" x14ac:dyDescent="0.25"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</row>
    <row r="846" spans="1:12" x14ac:dyDescent="0.25"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</row>
    <row r="847" spans="1:12" x14ac:dyDescent="0.25"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04358-8239-4437-80FA-4732203822F7}">
  <dimension ref="A1:M841"/>
  <sheetViews>
    <sheetView workbookViewId="0">
      <selection activeCell="N2" sqref="N2"/>
    </sheetView>
  </sheetViews>
  <sheetFormatPr defaultRowHeight="15" x14ac:dyDescent="0.25"/>
  <cols>
    <col min="1" max="1" width="18.140625" bestFit="1" customWidth="1"/>
    <col min="2" max="2" width="10.5703125" bestFit="1" customWidth="1"/>
    <col min="3" max="13" width="9.140625" style="1"/>
  </cols>
  <sheetData>
    <row r="1" spans="1:13" x14ac:dyDescent="0.25">
      <c r="A1" s="2" t="s">
        <v>16</v>
      </c>
      <c r="B1" s="2"/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</row>
    <row r="2" spans="1:13" x14ac:dyDescent="0.25">
      <c r="A2">
        <v>194608</v>
      </c>
      <c r="B2" s="3">
        <v>17015</v>
      </c>
      <c r="C2" s="1">
        <v>4.4236817902238898E-9</v>
      </c>
      <c r="D2" s="1">
        <v>3.5954125644905699E-9</v>
      </c>
      <c r="E2" s="1">
        <v>1.10576839923518E-9</v>
      </c>
      <c r="F2" s="1">
        <v>3.9718911435044401E-9</v>
      </c>
      <c r="G2" s="1">
        <v>4.4907569240945501E-9</v>
      </c>
      <c r="H2" s="1">
        <v>1.11287488187124E-9</v>
      </c>
      <c r="I2" s="1">
        <v>1.54989499241835E-6</v>
      </c>
      <c r="J2" s="1">
        <v>0.99999842756659396</v>
      </c>
      <c r="K2" s="1">
        <v>1.80449193809326E-9</v>
      </c>
      <c r="L2" s="1">
        <v>1.41187648716712E-9</v>
      </c>
      <c r="M2" s="1">
        <v>6.2213654739954301E-10</v>
      </c>
    </row>
    <row r="3" spans="1:13" x14ac:dyDescent="0.25">
      <c r="A3">
        <v>194609</v>
      </c>
      <c r="B3" s="3">
        <v>17046</v>
      </c>
      <c r="C3" s="1">
        <v>2.9352584441852499E-9</v>
      </c>
      <c r="D3" s="1">
        <v>3.9686179140706504E-9</v>
      </c>
      <c r="E3" s="1">
        <v>3.0567950864963399E-9</v>
      </c>
      <c r="F3" s="1">
        <v>2.0423473824390601E-8</v>
      </c>
      <c r="G3" s="1">
        <v>2.7458759878239502E-9</v>
      </c>
      <c r="H3" s="1">
        <v>3.7821586989401596E-9</v>
      </c>
      <c r="I3" s="1">
        <v>5.0110058258425801E-2</v>
      </c>
      <c r="J3" s="1">
        <v>0.94988988071560398</v>
      </c>
      <c r="K3" s="1">
        <v>1.3602028464562099E-8</v>
      </c>
      <c r="L3" s="1">
        <v>6.7413365148494896E-9</v>
      </c>
      <c r="M3" s="1">
        <v>3.7707073710647801E-9</v>
      </c>
    </row>
    <row r="4" spans="1:13" x14ac:dyDescent="0.25">
      <c r="A4">
        <v>194610</v>
      </c>
      <c r="B4" s="3">
        <v>17076</v>
      </c>
      <c r="C4" s="1">
        <v>2.3937615659826799E-3</v>
      </c>
      <c r="D4" s="1">
        <v>2.86510272560063E-8</v>
      </c>
      <c r="E4" s="1">
        <v>5.3015167923375503E-8</v>
      </c>
      <c r="F4" s="1">
        <v>5.3478811489397697E-2</v>
      </c>
      <c r="G4" s="1">
        <v>1.19935467646741E-8</v>
      </c>
      <c r="H4" s="1">
        <v>1.5044993929050199E-8</v>
      </c>
      <c r="I4" s="1">
        <v>1.15728446684395E-5</v>
      </c>
      <c r="J4" s="1">
        <v>0.94411558282408703</v>
      </c>
      <c r="K4" s="1">
        <v>1.0650880206641499E-7</v>
      </c>
      <c r="L4" s="1">
        <v>2.6097313731416301E-8</v>
      </c>
      <c r="M4" s="1">
        <v>2.9964928214470397E-8</v>
      </c>
    </row>
    <row r="5" spans="1:13" x14ac:dyDescent="0.25">
      <c r="A5">
        <v>194611</v>
      </c>
      <c r="B5" s="3">
        <v>17107</v>
      </c>
      <c r="C5" s="1">
        <v>3.4992896650478602E-10</v>
      </c>
      <c r="D5" s="1">
        <v>1.2329707021040201E-9</v>
      </c>
      <c r="E5" s="1">
        <v>1.37889208246064E-2</v>
      </c>
      <c r="F5" s="1">
        <v>1.1225682585511899E-9</v>
      </c>
      <c r="G5" s="1">
        <v>1.4174499506302E-9</v>
      </c>
      <c r="H5" s="1">
        <v>1.36970285142679E-9</v>
      </c>
      <c r="I5" s="1">
        <v>3.2086566723560298E-9</v>
      </c>
      <c r="J5" s="1">
        <v>0.98621105663904196</v>
      </c>
      <c r="K5" s="1">
        <v>7.0247522230788301E-9</v>
      </c>
      <c r="L5" s="1">
        <v>2.5766786981150901E-9</v>
      </c>
      <c r="M5" s="1">
        <v>4.2324584415656099E-9</v>
      </c>
    </row>
    <row r="6" spans="1:13" x14ac:dyDescent="0.25">
      <c r="A6">
        <v>194612</v>
      </c>
      <c r="B6" s="3">
        <v>17137</v>
      </c>
      <c r="C6" s="1">
        <v>1.6756473078437201E-3</v>
      </c>
      <c r="D6" s="1">
        <v>2.6998748799625299E-9</v>
      </c>
      <c r="E6" s="1">
        <v>2.89081176578759E-7</v>
      </c>
      <c r="F6" s="1">
        <v>3.4155656385682201E-2</v>
      </c>
      <c r="G6" s="1">
        <v>2.1946403726509401E-9</v>
      </c>
      <c r="H6" s="1">
        <v>1.0049107099145099E-9</v>
      </c>
      <c r="I6" s="1">
        <v>6.7434684402046496E-9</v>
      </c>
      <c r="J6" s="1">
        <v>0.96416838394850901</v>
      </c>
      <c r="K6" s="1">
        <v>4.4672472011817803E-9</v>
      </c>
      <c r="L6" s="1">
        <v>1.5155933818438899E-9</v>
      </c>
      <c r="M6" s="1">
        <v>4.6508550258295797E-9</v>
      </c>
    </row>
    <row r="7" spans="1:13" x14ac:dyDescent="0.25">
      <c r="A7">
        <v>194701</v>
      </c>
      <c r="B7" s="3">
        <v>17168</v>
      </c>
      <c r="C7" s="1">
        <v>7.0357398377530301E-7</v>
      </c>
      <c r="D7" s="1">
        <v>2.0597312046969899E-9</v>
      </c>
      <c r="E7" s="1">
        <v>3.0908726400197399E-6</v>
      </c>
      <c r="F7" s="1">
        <v>1.0418131361052001E-9</v>
      </c>
      <c r="G7" s="1">
        <v>9.8881007025318708E-10</v>
      </c>
      <c r="H7" s="1">
        <v>6.0811862432154299E-10</v>
      </c>
      <c r="I7" s="1">
        <v>1.93536267263224E-9</v>
      </c>
      <c r="J7" s="1">
        <v>0.99999619119479</v>
      </c>
      <c r="K7" s="1">
        <v>4.13881614263216E-9</v>
      </c>
      <c r="L7" s="1">
        <v>1.0538035209592301E-9</v>
      </c>
      <c r="M7" s="1">
        <v>2.5318756509298999E-9</v>
      </c>
    </row>
    <row r="8" spans="1:13" x14ac:dyDescent="0.25">
      <c r="A8">
        <v>194702</v>
      </c>
      <c r="B8" s="3">
        <v>17199</v>
      </c>
      <c r="C8" s="1">
        <v>3.0284609561068398E-7</v>
      </c>
      <c r="D8" s="1">
        <v>1.8016233353966901E-9</v>
      </c>
      <c r="E8" s="1">
        <v>5.0697732476130001E-3</v>
      </c>
      <c r="F8" s="1">
        <v>6.1978015030457395E-10</v>
      </c>
      <c r="G8" s="1">
        <v>4.4649830360960002E-10</v>
      </c>
      <c r="H8" s="1">
        <v>2.6979021714430602E-10</v>
      </c>
      <c r="I8" s="1">
        <v>5.9431827601892102E-10</v>
      </c>
      <c r="J8" s="1">
        <v>0.99492991615692905</v>
      </c>
      <c r="K8" s="1">
        <v>1.1307763987062899E-9</v>
      </c>
      <c r="L8" s="1">
        <v>3.6262639132485601E-10</v>
      </c>
      <c r="M8" s="1">
        <v>2.52395192926156E-9</v>
      </c>
    </row>
    <row r="9" spans="1:13" x14ac:dyDescent="0.25">
      <c r="A9">
        <v>194703</v>
      </c>
      <c r="B9" s="3">
        <v>17227</v>
      </c>
      <c r="C9" s="1">
        <v>3.7835348759517798E-6</v>
      </c>
      <c r="D9" s="1">
        <v>1.52084745201467E-7</v>
      </c>
      <c r="E9" s="1">
        <v>1.84921042631649E-4</v>
      </c>
      <c r="F9" s="1">
        <v>1.2493426229889E-6</v>
      </c>
      <c r="G9" s="1">
        <v>1.9833837782349899E-7</v>
      </c>
      <c r="H9" s="1">
        <v>1.1741563192836299E-7</v>
      </c>
      <c r="I9" s="1">
        <v>3.07355169466514E-7</v>
      </c>
      <c r="J9" s="1">
        <v>0.99980766738693505</v>
      </c>
      <c r="K9" s="1">
        <v>6.27915620638542E-7</v>
      </c>
      <c r="L9" s="1">
        <v>1.7142919851039701E-7</v>
      </c>
      <c r="M9" s="1">
        <v>8.0415380449915503E-7</v>
      </c>
    </row>
    <row r="10" spans="1:13" x14ac:dyDescent="0.25">
      <c r="A10">
        <v>194704</v>
      </c>
      <c r="B10" s="3">
        <v>17258</v>
      </c>
      <c r="C10" s="1">
        <v>1.7088407257617099E-6</v>
      </c>
      <c r="D10" s="1">
        <v>7.8815787508668501E-8</v>
      </c>
      <c r="E10" s="1">
        <v>2.2012605635383601E-7</v>
      </c>
      <c r="F10" s="1">
        <v>8.0991972110032497E-5</v>
      </c>
      <c r="G10" s="1">
        <v>2.3334478534843399E-8</v>
      </c>
      <c r="H10" s="1">
        <v>1.7423439387482498E-8</v>
      </c>
      <c r="I10" s="1">
        <v>8.4458316742659399E-8</v>
      </c>
      <c r="J10" s="1">
        <v>7.8044121655100294E-8</v>
      </c>
      <c r="K10" s="1">
        <v>4.1150372927825002E-8</v>
      </c>
      <c r="L10" s="1">
        <v>1.18692003649002E-8</v>
      </c>
      <c r="M10" s="1">
        <v>0.99991674396538999</v>
      </c>
    </row>
    <row r="11" spans="1:13" x14ac:dyDescent="0.25">
      <c r="A11">
        <v>194705</v>
      </c>
      <c r="B11" s="3">
        <v>17288</v>
      </c>
      <c r="C11" s="1">
        <v>1.00301438257685E-5</v>
      </c>
      <c r="D11" s="1">
        <v>1.4090033147186499E-7</v>
      </c>
      <c r="E11" s="1">
        <v>1.8412916769263E-7</v>
      </c>
      <c r="F11" s="1">
        <v>4.8049636555872197E-6</v>
      </c>
      <c r="G11" s="1">
        <v>2.5897672236023398E-7</v>
      </c>
      <c r="H11" s="1">
        <v>3.9169913649002899E-8</v>
      </c>
      <c r="I11" s="1">
        <v>1.32580435889789E-7</v>
      </c>
      <c r="J11" s="1">
        <v>2.1425661551211299E-7</v>
      </c>
      <c r="K11" s="1">
        <v>6.0715538935956905E-8</v>
      </c>
      <c r="L11" s="1">
        <v>6.5501719998713294E-8</v>
      </c>
      <c r="M11" s="1">
        <v>0.99998406866207301</v>
      </c>
    </row>
    <row r="12" spans="1:13" x14ac:dyDescent="0.25">
      <c r="A12">
        <v>194706</v>
      </c>
      <c r="B12" s="3">
        <v>17319</v>
      </c>
      <c r="C12" s="1">
        <v>9.10409788577598E-8</v>
      </c>
      <c r="D12" s="1">
        <v>6.3193637514998705E-10</v>
      </c>
      <c r="E12" s="1">
        <v>4.4549136087045099E-9</v>
      </c>
      <c r="F12" s="1">
        <v>2.6610542706699601E-8</v>
      </c>
      <c r="G12" s="1">
        <v>1.06837103571672E-9</v>
      </c>
      <c r="H12" s="1">
        <v>2.6713022086217101E-9</v>
      </c>
      <c r="I12" s="1">
        <v>2.0496945390131001E-9</v>
      </c>
      <c r="J12" s="1">
        <v>1.34272359502539E-9</v>
      </c>
      <c r="K12" s="1">
        <v>1.9924952369757799E-9</v>
      </c>
      <c r="L12" s="1">
        <v>2.10334530084288E-9</v>
      </c>
      <c r="M12" s="1">
        <v>0.99999986603369595</v>
      </c>
    </row>
    <row r="13" spans="1:13" x14ac:dyDescent="0.25">
      <c r="A13">
        <v>194707</v>
      </c>
      <c r="B13" s="3">
        <v>17349</v>
      </c>
      <c r="C13" s="1">
        <v>4.7501359079824302E-7</v>
      </c>
      <c r="D13" s="1">
        <v>1.56962192077542E-8</v>
      </c>
      <c r="E13" s="1">
        <v>1.7736027524813199E-7</v>
      </c>
      <c r="F13" s="1">
        <v>1.13299826461418E-5</v>
      </c>
      <c r="G13" s="1">
        <v>9.6563384773978499E-9</v>
      </c>
      <c r="H13" s="1">
        <v>2.3267855835547899E-8</v>
      </c>
      <c r="I13" s="1">
        <v>1.7862981265844702E-8</v>
      </c>
      <c r="J13" s="1">
        <v>3.0340483260876901E-8</v>
      </c>
      <c r="K13" s="1">
        <v>3.3200081102959802E-8</v>
      </c>
      <c r="L13" s="1">
        <v>1.18006176102278E-8</v>
      </c>
      <c r="M13" s="1">
        <v>0.99998787581891002</v>
      </c>
    </row>
    <row r="14" spans="1:13" x14ac:dyDescent="0.25">
      <c r="A14">
        <v>194708</v>
      </c>
      <c r="B14" s="3">
        <v>17380</v>
      </c>
      <c r="C14" s="1">
        <v>7.3615249773841298E-8</v>
      </c>
      <c r="D14" s="1">
        <v>3.5404331884179802E-8</v>
      </c>
      <c r="E14" s="1">
        <v>2.33473214637414E-7</v>
      </c>
      <c r="F14" s="1">
        <v>2.0985678678685799E-2</v>
      </c>
      <c r="G14" s="1">
        <v>7.81975044507638E-8</v>
      </c>
      <c r="H14" s="1">
        <v>6.9052665102679602E-8</v>
      </c>
      <c r="I14" s="1">
        <v>1.11476574490776E-7</v>
      </c>
      <c r="J14" s="1">
        <v>6.2046622102037895E-8</v>
      </c>
      <c r="K14" s="1">
        <v>7.3609631082184901E-8</v>
      </c>
      <c r="L14" s="1">
        <v>3.44310406323442E-8</v>
      </c>
      <c r="M14" s="1">
        <v>0.97901355001447998</v>
      </c>
    </row>
    <row r="15" spans="1:13" x14ac:dyDescent="0.25">
      <c r="A15">
        <v>194709</v>
      </c>
      <c r="B15" s="3">
        <v>17411</v>
      </c>
      <c r="C15" s="1">
        <v>1.80690896422805E-7</v>
      </c>
      <c r="D15" s="1">
        <v>2.6641242314542E-8</v>
      </c>
      <c r="E15" s="1">
        <v>2.3822626655066901E-6</v>
      </c>
      <c r="F15" s="1">
        <v>0.17723905454393701</v>
      </c>
      <c r="G15" s="1">
        <v>8.8423886080483008E-9</v>
      </c>
      <c r="H15" s="1">
        <v>4.95606273825542E-9</v>
      </c>
      <c r="I15" s="1">
        <v>1.97871149585749E-9</v>
      </c>
      <c r="J15" s="1">
        <v>3.70033384552693E-9</v>
      </c>
      <c r="K15" s="1">
        <v>1.3712385207783499E-8</v>
      </c>
      <c r="L15" s="1">
        <v>4.5024791850458998E-9</v>
      </c>
      <c r="M15" s="1">
        <v>0.822758318168898</v>
      </c>
    </row>
    <row r="16" spans="1:13" x14ac:dyDescent="0.25">
      <c r="A16">
        <v>194710</v>
      </c>
      <c r="B16" s="3">
        <v>17441</v>
      </c>
      <c r="C16" s="1">
        <v>3.67095026629426E-9</v>
      </c>
      <c r="D16" s="1">
        <v>0.13508647996929099</v>
      </c>
      <c r="E16" s="1">
        <v>8.9238472808769995E-2</v>
      </c>
      <c r="F16" s="1">
        <v>0.64412462348313504</v>
      </c>
      <c r="G16" s="1">
        <v>1.45905233422126E-7</v>
      </c>
      <c r="H16" s="1">
        <v>2.1725199818787901E-8</v>
      </c>
      <c r="I16" s="1">
        <v>2.0023451363192599E-8</v>
      </c>
      <c r="J16" s="1">
        <v>1.7068089392160799E-8</v>
      </c>
      <c r="K16" s="1">
        <v>0.118918412087527</v>
      </c>
      <c r="L16" s="1">
        <v>4.3180616447139599E-8</v>
      </c>
      <c r="M16" s="1">
        <v>1.2631760077662899E-2</v>
      </c>
    </row>
    <row r="17" spans="1:13" x14ac:dyDescent="0.25">
      <c r="A17">
        <v>194711</v>
      </c>
      <c r="B17" s="3">
        <v>17472</v>
      </c>
      <c r="C17" s="1">
        <v>5.3593746570759996E-9</v>
      </c>
      <c r="D17" s="1">
        <v>4.307654390001E-8</v>
      </c>
      <c r="E17" s="1">
        <v>1.69262190534755E-6</v>
      </c>
      <c r="F17" s="1">
        <v>0.38139936160446403</v>
      </c>
      <c r="G17" s="1">
        <v>0.61859876685112403</v>
      </c>
      <c r="H17" s="1">
        <v>1.5089736643045401E-8</v>
      </c>
      <c r="I17" s="1">
        <v>1.7081032110248699E-8</v>
      </c>
      <c r="J17" s="1">
        <v>1.2682164485250299E-8</v>
      </c>
      <c r="K17" s="1">
        <v>3.4767511518874798E-8</v>
      </c>
      <c r="L17" s="1">
        <v>1.9199090647439699E-8</v>
      </c>
      <c r="M17" s="1">
        <v>3.1667253074108202E-8</v>
      </c>
    </row>
    <row r="18" spans="1:13" x14ac:dyDescent="0.25">
      <c r="A18">
        <v>194712</v>
      </c>
      <c r="B18" s="3">
        <v>17502</v>
      </c>
      <c r="C18" s="1">
        <v>4.5101865433302598E-8</v>
      </c>
      <c r="D18" s="1">
        <v>4.5841109960565799E-7</v>
      </c>
      <c r="E18" s="1">
        <v>1.1932613739402301E-7</v>
      </c>
      <c r="F18" s="1">
        <v>0.99999783978930801</v>
      </c>
      <c r="G18" s="1">
        <v>4.4819373333151798E-7</v>
      </c>
      <c r="H18" s="1">
        <v>1.2094259719914901E-7</v>
      </c>
      <c r="I18" s="1">
        <v>2.5042043641459598E-7</v>
      </c>
      <c r="J18" s="1">
        <v>1.2892195905071801E-7</v>
      </c>
      <c r="K18" s="1">
        <v>1.9645404842763301E-7</v>
      </c>
      <c r="L18" s="1">
        <v>1.73408994243809E-7</v>
      </c>
      <c r="M18" s="1">
        <v>2.1903056067028501E-7</v>
      </c>
    </row>
    <row r="19" spans="1:13" x14ac:dyDescent="0.25">
      <c r="A19">
        <v>194801</v>
      </c>
      <c r="B19" s="3">
        <v>17533</v>
      </c>
      <c r="C19" s="1">
        <v>2.6296504373347698E-2</v>
      </c>
      <c r="D19" s="1">
        <v>1.68453848734306E-8</v>
      </c>
      <c r="E19" s="1">
        <v>2.3095768717357801E-2</v>
      </c>
      <c r="F19" s="1">
        <v>0.950607498782162</v>
      </c>
      <c r="G19" s="1">
        <v>4.38573248445525E-9</v>
      </c>
      <c r="H19" s="1">
        <v>1.8219943704708002E-8</v>
      </c>
      <c r="I19" s="1">
        <v>6.6457016234005996E-8</v>
      </c>
      <c r="J19" s="1">
        <v>1.7533396766063701E-8</v>
      </c>
      <c r="K19" s="1">
        <v>2.1988894525042E-8</v>
      </c>
      <c r="L19" s="1">
        <v>3.8870100798108697E-8</v>
      </c>
      <c r="M19" s="1">
        <v>4.3826944009083298E-8</v>
      </c>
    </row>
    <row r="20" spans="1:13" x14ac:dyDescent="0.25">
      <c r="A20">
        <v>194802</v>
      </c>
      <c r="B20" s="3">
        <v>17564</v>
      </c>
      <c r="C20" s="1">
        <v>2.7359728120916998E-9</v>
      </c>
      <c r="D20" s="1">
        <v>6.8959785711548099E-9</v>
      </c>
      <c r="E20" s="1">
        <v>4.8064796405070897E-8</v>
      </c>
      <c r="F20" s="1">
        <v>0.13864799865656099</v>
      </c>
      <c r="G20" s="1">
        <v>1.02968111115662E-7</v>
      </c>
      <c r="H20" s="1">
        <v>2.23877129836761E-8</v>
      </c>
      <c r="I20" s="1">
        <v>4.6175634679855899E-8</v>
      </c>
      <c r="J20" s="1">
        <v>4.5687097846472303E-8</v>
      </c>
      <c r="K20" s="1">
        <v>8.2008988730009495E-8</v>
      </c>
      <c r="L20" s="1">
        <v>2.1868612362147001E-7</v>
      </c>
      <c r="M20" s="1">
        <v>0.86135142573307</v>
      </c>
    </row>
    <row r="21" spans="1:13" x14ac:dyDescent="0.25">
      <c r="A21">
        <v>194803</v>
      </c>
      <c r="B21" s="3">
        <v>17593</v>
      </c>
      <c r="C21" s="1">
        <v>1.4263465353597701E-4</v>
      </c>
      <c r="D21" s="1">
        <v>4.4328564008251997E-2</v>
      </c>
      <c r="E21" s="1">
        <v>1.40007865294407E-8</v>
      </c>
      <c r="F21" s="1">
        <v>0.13709634081645</v>
      </c>
      <c r="G21" s="1">
        <v>3.4935264164519302E-8</v>
      </c>
      <c r="H21" s="1">
        <v>1.40875214209087E-8</v>
      </c>
      <c r="I21" s="1">
        <v>2.7877269999830599E-8</v>
      </c>
      <c r="J21" s="1">
        <v>1.0197900265692099E-8</v>
      </c>
      <c r="K21" s="1">
        <v>1.5854863552145098E-8</v>
      </c>
      <c r="L21" s="1">
        <v>2.0408498056651701E-8</v>
      </c>
      <c r="M21" s="1">
        <v>0.81843232315965697</v>
      </c>
    </row>
    <row r="22" spans="1:13" x14ac:dyDescent="0.25">
      <c r="A22">
        <v>194804</v>
      </c>
      <c r="B22" s="3">
        <v>17624</v>
      </c>
      <c r="C22" s="1">
        <v>9.7128013158880702E-9</v>
      </c>
      <c r="D22" s="1">
        <v>1.62957621705868E-8</v>
      </c>
      <c r="E22" s="1">
        <v>0.141546838096507</v>
      </c>
      <c r="F22" s="1">
        <v>0.50144204088435396</v>
      </c>
      <c r="G22" s="1">
        <v>6.7959936760363795E-8</v>
      </c>
      <c r="H22" s="1">
        <v>3.8709323729286202E-8</v>
      </c>
      <c r="I22" s="1">
        <v>3.6230734777499599E-8</v>
      </c>
      <c r="J22" s="1">
        <v>3.5786792860505001E-8</v>
      </c>
      <c r="K22" s="1">
        <v>9.1751082394617501E-8</v>
      </c>
      <c r="L22" s="1">
        <v>0.35701049734655899</v>
      </c>
      <c r="M22" s="1">
        <v>3.27226169811021E-7</v>
      </c>
    </row>
    <row r="23" spans="1:13" x14ac:dyDescent="0.25">
      <c r="A23">
        <v>194805</v>
      </c>
      <c r="B23" s="3">
        <v>17654</v>
      </c>
      <c r="C23" s="1">
        <v>3.2748135603619001E-9</v>
      </c>
      <c r="D23" s="1">
        <v>0.22065689555638601</v>
      </c>
      <c r="E23" s="1">
        <v>8.8395598756702896E-8</v>
      </c>
      <c r="F23" s="1">
        <v>0.58647514424048797</v>
      </c>
      <c r="G23" s="1">
        <v>0.19286646291339901</v>
      </c>
      <c r="H23" s="1">
        <v>3.7404925744742E-7</v>
      </c>
      <c r="I23" s="1">
        <v>5.0508975048711703E-7</v>
      </c>
      <c r="J23" s="1">
        <v>5.2943557969585203E-8</v>
      </c>
      <c r="K23" s="1">
        <v>1.0117113381676401E-7</v>
      </c>
      <c r="L23" s="1">
        <v>2.7503287518974797E-7</v>
      </c>
      <c r="M23" s="1">
        <v>9.7338673850955994E-8</v>
      </c>
    </row>
    <row r="24" spans="1:13" x14ac:dyDescent="0.25">
      <c r="A24">
        <v>194806</v>
      </c>
      <c r="B24" s="3">
        <v>17685</v>
      </c>
      <c r="C24" s="1">
        <v>7.3416367729053302E-10</v>
      </c>
      <c r="D24" s="1">
        <v>3.8066681020754901E-8</v>
      </c>
      <c r="E24" s="1">
        <v>0.18571713623615599</v>
      </c>
      <c r="F24" s="1">
        <v>8.3189053804876206E-2</v>
      </c>
      <c r="G24" s="1">
        <v>0.61948779967529299</v>
      </c>
      <c r="H24" s="1">
        <v>6.9800030909745203E-9</v>
      </c>
      <c r="I24" s="1">
        <v>1.9096651195103299E-8</v>
      </c>
      <c r="J24" s="1">
        <v>3.3501355046876702E-9</v>
      </c>
      <c r="K24" s="1">
        <v>5.4767668077275197E-9</v>
      </c>
      <c r="L24" s="1">
        <v>0.11160593268659399</v>
      </c>
      <c r="M24" s="1">
        <v>3.8926449335692001E-9</v>
      </c>
    </row>
    <row r="25" spans="1:13" x14ac:dyDescent="0.25">
      <c r="A25">
        <v>194807</v>
      </c>
      <c r="B25" s="3">
        <v>17715</v>
      </c>
      <c r="C25" s="1">
        <v>2.22898127092103E-8</v>
      </c>
      <c r="D25" s="1">
        <v>4.3589175048930402E-2</v>
      </c>
      <c r="E25" s="1">
        <v>5.54700462821981E-8</v>
      </c>
      <c r="F25" s="1">
        <v>5.9976138768613602E-2</v>
      </c>
      <c r="G25" s="1">
        <v>1.7948182903181401E-2</v>
      </c>
      <c r="H25" s="1">
        <v>2.3489626778328299E-8</v>
      </c>
      <c r="I25" s="1">
        <v>2.7758341352291699E-8</v>
      </c>
      <c r="J25" s="1">
        <v>1.38923210805046E-8</v>
      </c>
      <c r="K25" s="1">
        <v>3.1195956721091598E-8</v>
      </c>
      <c r="L25" s="1">
        <v>0.87848631239172603</v>
      </c>
      <c r="M25" s="1">
        <v>1.6791444532779999E-8</v>
      </c>
    </row>
    <row r="26" spans="1:13" x14ac:dyDescent="0.25">
      <c r="A26">
        <v>194808</v>
      </c>
      <c r="B26" s="3">
        <v>17746</v>
      </c>
      <c r="C26" s="1">
        <v>1.5279835825827701E-9</v>
      </c>
      <c r="D26" s="1">
        <v>2.4393124382953699E-8</v>
      </c>
      <c r="E26" s="1">
        <v>4.9100127497199903E-8</v>
      </c>
      <c r="F26" s="1">
        <v>0.107674866218348</v>
      </c>
      <c r="G26" s="1">
        <v>7.27988343029881E-2</v>
      </c>
      <c r="H26" s="1">
        <v>5.1049200195219297E-8</v>
      </c>
      <c r="I26" s="1">
        <v>1.39362271733667E-8</v>
      </c>
      <c r="J26" s="1">
        <v>6.8048650921367297E-9</v>
      </c>
      <c r="K26" s="1">
        <v>2.23370553827397E-8</v>
      </c>
      <c r="L26" s="1">
        <v>0.81952611700113598</v>
      </c>
      <c r="M26" s="1">
        <v>1.3328946140313599E-8</v>
      </c>
    </row>
    <row r="27" spans="1:13" x14ac:dyDescent="0.25">
      <c r="A27">
        <v>194809</v>
      </c>
      <c r="B27" s="3">
        <v>17777</v>
      </c>
      <c r="C27" s="1">
        <v>8.6838027676924894E-9</v>
      </c>
      <c r="D27" s="1">
        <v>1.41335150601914E-7</v>
      </c>
      <c r="E27" s="1">
        <v>2.1289415125616598E-6</v>
      </c>
      <c r="F27" s="1">
        <v>2.1415745365865602E-2</v>
      </c>
      <c r="G27" s="1">
        <v>2.7265841138008598E-7</v>
      </c>
      <c r="H27" s="1">
        <v>1.9249028871767102E-8</v>
      </c>
      <c r="I27" s="1">
        <v>4.7694553970045601E-8</v>
      </c>
      <c r="J27" s="1">
        <v>2.3317377699332501E-8</v>
      </c>
      <c r="K27" s="1">
        <v>4.1278470538610601E-8</v>
      </c>
      <c r="L27" s="1">
        <v>0.97858153192480501</v>
      </c>
      <c r="M27" s="1">
        <v>3.9550781477956301E-8</v>
      </c>
    </row>
    <row r="28" spans="1:13" x14ac:dyDescent="0.25">
      <c r="A28">
        <v>194810</v>
      </c>
      <c r="B28" s="3">
        <v>17807</v>
      </c>
      <c r="C28" s="1">
        <v>1.6876718839898501E-7</v>
      </c>
      <c r="D28" s="1">
        <v>6.7739358784323998E-8</v>
      </c>
      <c r="E28" s="1">
        <v>9.0362571491510002E-2</v>
      </c>
      <c r="F28" s="1">
        <v>0.145054781865574</v>
      </c>
      <c r="G28" s="1">
        <v>0.35499040379314001</v>
      </c>
      <c r="H28" s="1">
        <v>4.76058281040977E-9</v>
      </c>
      <c r="I28" s="1">
        <v>1.7473397215447701E-6</v>
      </c>
      <c r="J28" s="1">
        <v>1.8670196518502501E-8</v>
      </c>
      <c r="K28" s="1">
        <v>1.9590751104582E-8</v>
      </c>
      <c r="L28" s="1">
        <v>0.40959020826181097</v>
      </c>
      <c r="M28" s="1">
        <v>7.7201642698501998E-9</v>
      </c>
    </row>
    <row r="29" spans="1:13" x14ac:dyDescent="0.25">
      <c r="A29">
        <v>194811</v>
      </c>
      <c r="B29" s="3">
        <v>17838</v>
      </c>
      <c r="C29" s="1">
        <v>3.2487181117094701E-8</v>
      </c>
      <c r="D29" s="1">
        <v>2.1236998359563299E-8</v>
      </c>
      <c r="E29" s="1">
        <v>3.2114044702522597E-7</v>
      </c>
      <c r="F29" s="1">
        <v>1.2928672064619E-2</v>
      </c>
      <c r="G29" s="1">
        <v>7.2584912985083101E-8</v>
      </c>
      <c r="H29" s="1">
        <v>2.55709662596881E-9</v>
      </c>
      <c r="I29" s="1">
        <v>2.5934985053852699E-8</v>
      </c>
      <c r="J29" s="1">
        <v>7.6408648149283604E-9</v>
      </c>
      <c r="K29" s="1">
        <v>1.6178609002729699E-8</v>
      </c>
      <c r="L29" s="1">
        <v>0.98707081666950003</v>
      </c>
      <c r="M29" s="1">
        <v>1.15047743596246E-8</v>
      </c>
    </row>
    <row r="30" spans="1:13" x14ac:dyDescent="0.25">
      <c r="A30">
        <v>194812</v>
      </c>
      <c r="B30" s="3">
        <v>17868</v>
      </c>
      <c r="C30" s="1">
        <v>9.6694933356099493E-7</v>
      </c>
      <c r="D30" s="1">
        <v>9.8802834269285496E-7</v>
      </c>
      <c r="E30" s="1">
        <v>2.5062585680609801E-6</v>
      </c>
      <c r="F30" s="1">
        <v>1.2997464510413601E-2</v>
      </c>
      <c r="G30" s="1">
        <v>9.0775706223137296E-6</v>
      </c>
      <c r="H30" s="1">
        <v>2.8908316600606099E-6</v>
      </c>
      <c r="I30" s="1">
        <v>6.2952810647841603E-7</v>
      </c>
      <c r="J30" s="1">
        <v>3.4326879410850899E-7</v>
      </c>
      <c r="K30" s="1">
        <v>3.6685256197410101E-5</v>
      </c>
      <c r="L30" s="1">
        <v>0.98694481672790901</v>
      </c>
      <c r="M30" s="1">
        <v>3.6310700520904801E-6</v>
      </c>
    </row>
    <row r="31" spans="1:13" x14ac:dyDescent="0.25">
      <c r="A31">
        <v>194901</v>
      </c>
      <c r="B31" s="3">
        <v>17899</v>
      </c>
      <c r="C31" s="1">
        <v>3.8832570136354199E-7</v>
      </c>
      <c r="D31" s="1">
        <v>6.6285534003744897E-8</v>
      </c>
      <c r="E31" s="1">
        <v>4.5000321973555601E-8</v>
      </c>
      <c r="F31" s="1">
        <v>1.7445489904526601E-2</v>
      </c>
      <c r="G31" s="1">
        <v>6.2672370997646998E-8</v>
      </c>
      <c r="H31" s="1">
        <v>2.6862355813204599E-8</v>
      </c>
      <c r="I31" s="1">
        <v>1.4918128923855699E-7</v>
      </c>
      <c r="J31" s="1">
        <v>8.8774399976190294E-8</v>
      </c>
      <c r="K31" s="1">
        <v>0.98255327436298701</v>
      </c>
      <c r="L31" s="1">
        <v>1.9837168173245301E-7</v>
      </c>
      <c r="M31" s="1">
        <v>2.10256493006669E-7</v>
      </c>
    </row>
    <row r="32" spans="1:13" x14ac:dyDescent="0.25">
      <c r="A32">
        <v>194902</v>
      </c>
      <c r="B32" s="3">
        <v>17930</v>
      </c>
      <c r="C32" s="1">
        <v>1.8925281734590001E-8</v>
      </c>
      <c r="D32" s="1">
        <v>3.84577566367357E-7</v>
      </c>
      <c r="E32" s="1">
        <v>8.8454579633518297E-8</v>
      </c>
      <c r="F32" s="1">
        <v>4.7297653220529801E-3</v>
      </c>
      <c r="G32" s="1">
        <v>2.2010349706138302E-6</v>
      </c>
      <c r="H32" s="1">
        <v>1.07865265704351E-7</v>
      </c>
      <c r="I32" s="1">
        <v>8.3362670014539704E-7</v>
      </c>
      <c r="J32" s="1">
        <v>9.3958411741661703E-7</v>
      </c>
      <c r="K32" s="1">
        <v>0.99526498115608997</v>
      </c>
      <c r="L32" s="1">
        <v>3.54146138937694E-7</v>
      </c>
      <c r="M32" s="1">
        <v>3.2530738454562901E-7</v>
      </c>
    </row>
    <row r="33" spans="1:13" x14ac:dyDescent="0.25">
      <c r="A33">
        <v>194903</v>
      </c>
      <c r="B33" s="3">
        <v>17958</v>
      </c>
      <c r="C33" s="1">
        <v>2.0298899970727401E-9</v>
      </c>
      <c r="D33" s="1">
        <v>1.0537709658513799E-6</v>
      </c>
      <c r="E33" s="1">
        <v>3.0361525747848997E-8</v>
      </c>
      <c r="F33" s="1">
        <v>9.2646752302167999E-7</v>
      </c>
      <c r="G33" s="1">
        <v>4.6558857134433502E-7</v>
      </c>
      <c r="H33" s="1">
        <v>4.4796861585930398E-7</v>
      </c>
      <c r="I33" s="1">
        <v>3.3919249874618501E-7</v>
      </c>
      <c r="J33" s="1">
        <v>6.3158000763569602E-7</v>
      </c>
      <c r="K33" s="1">
        <v>0.99999576076006902</v>
      </c>
      <c r="L33" s="1">
        <v>1.38577945694352E-7</v>
      </c>
      <c r="M33" s="1">
        <v>2.0370238259594701E-7</v>
      </c>
    </row>
    <row r="34" spans="1:13" x14ac:dyDescent="0.25">
      <c r="A34">
        <v>194904</v>
      </c>
      <c r="B34" s="3">
        <v>17989</v>
      </c>
      <c r="C34" s="1">
        <v>4.13406316842899E-10</v>
      </c>
      <c r="D34" s="1">
        <v>5.24216837327803E-7</v>
      </c>
      <c r="E34" s="1">
        <v>9.3869816279257704E-9</v>
      </c>
      <c r="F34" s="1">
        <v>2.50983623109638E-6</v>
      </c>
      <c r="G34" s="1">
        <v>1.5504669972325E-6</v>
      </c>
      <c r="H34" s="1">
        <v>1.2674340741377401E-7</v>
      </c>
      <c r="I34" s="1">
        <v>7.0560464395947902E-6</v>
      </c>
      <c r="J34" s="1">
        <v>3.75145482386398E-7</v>
      </c>
      <c r="K34" s="1">
        <v>0.99998711638013005</v>
      </c>
      <c r="L34" s="1">
        <v>2.7073592166590901E-7</v>
      </c>
      <c r="M34" s="1">
        <v>4.60628129728056E-7</v>
      </c>
    </row>
    <row r="35" spans="1:13" x14ac:dyDescent="0.25">
      <c r="A35">
        <v>194905</v>
      </c>
      <c r="B35" s="3">
        <v>18019</v>
      </c>
      <c r="C35" s="1">
        <v>2.23474468395603E-9</v>
      </c>
      <c r="D35" s="1">
        <v>8.2821211692325194E-8</v>
      </c>
      <c r="E35" s="1">
        <v>9.6748419790336101E-9</v>
      </c>
      <c r="F35" s="1">
        <v>6.0495570307190398E-8</v>
      </c>
      <c r="G35" s="1">
        <v>1.1271150967841599E-7</v>
      </c>
      <c r="H35" s="1">
        <v>7.9577574748581808E-9</v>
      </c>
      <c r="I35" s="1">
        <v>1.4990479103943201E-7</v>
      </c>
      <c r="J35" s="1">
        <v>0.227009256263043</v>
      </c>
      <c r="K35" s="1">
        <v>0.77298990755195096</v>
      </c>
      <c r="L35" s="1">
        <v>4.2714922395695303E-8</v>
      </c>
      <c r="M35" s="1">
        <v>3.6767037578911399E-7</v>
      </c>
    </row>
    <row r="36" spans="1:13" x14ac:dyDescent="0.25">
      <c r="A36">
        <v>194906</v>
      </c>
      <c r="B36" s="3">
        <v>18050</v>
      </c>
      <c r="C36" s="1">
        <v>3.1854269883852798E-7</v>
      </c>
      <c r="D36" s="1">
        <v>1.45358825631738E-9</v>
      </c>
      <c r="E36" s="1">
        <v>1.5675237646884199E-8</v>
      </c>
      <c r="F36" s="1">
        <v>2.0754573915106898E-9</v>
      </c>
      <c r="G36" s="1">
        <v>1.01242776563571E-8</v>
      </c>
      <c r="H36" s="1">
        <v>1.5778296947008401E-7</v>
      </c>
      <c r="I36" s="1">
        <v>1.5990257559767899E-7</v>
      </c>
      <c r="J36" s="1">
        <v>4.4017455379189698E-7</v>
      </c>
      <c r="K36" s="1">
        <v>0.48653641599812297</v>
      </c>
      <c r="L36" s="1">
        <v>5.2453881955802396E-9</v>
      </c>
      <c r="M36" s="1">
        <v>0.51346247302513004</v>
      </c>
    </row>
    <row r="37" spans="1:13" x14ac:dyDescent="0.25">
      <c r="A37">
        <v>194907</v>
      </c>
      <c r="B37" s="3">
        <v>18080</v>
      </c>
      <c r="C37" s="1">
        <v>7.5733645084479497E-8</v>
      </c>
      <c r="D37" s="1">
        <v>3.9032431184311501E-8</v>
      </c>
      <c r="E37" s="1">
        <v>7.0931837973345604E-8</v>
      </c>
      <c r="F37" s="1">
        <v>6.0054223088405702E-9</v>
      </c>
      <c r="G37" s="1">
        <v>6.1080239703446298E-9</v>
      </c>
      <c r="H37" s="1">
        <v>6.8396225916072799E-9</v>
      </c>
      <c r="I37" s="1">
        <v>1.67919682791352E-8</v>
      </c>
      <c r="J37" s="1">
        <v>3.5405310440552501E-8</v>
      </c>
      <c r="K37" s="1">
        <v>0.14606933793881399</v>
      </c>
      <c r="L37" s="1">
        <v>8.0591556476007796E-9</v>
      </c>
      <c r="M37" s="1">
        <v>0.85393039715376695</v>
      </c>
    </row>
    <row r="38" spans="1:13" x14ac:dyDescent="0.25">
      <c r="A38">
        <v>194908</v>
      </c>
      <c r="B38" s="3">
        <v>18111</v>
      </c>
      <c r="C38" s="1">
        <v>7.5107178920275498E-5</v>
      </c>
      <c r="D38" s="1">
        <v>3.1487907865303002E-7</v>
      </c>
      <c r="E38" s="1">
        <v>7.8114118901372405E-6</v>
      </c>
      <c r="F38" s="1">
        <v>1.2878259798829599E-6</v>
      </c>
      <c r="G38" s="1">
        <v>9.2084812513122702E-7</v>
      </c>
      <c r="H38" s="1">
        <v>6.6346014070288596E-7</v>
      </c>
      <c r="I38" s="1">
        <v>2.5201908723584499E-6</v>
      </c>
      <c r="J38" s="1">
        <v>1.6210537888201199E-5</v>
      </c>
      <c r="K38" s="1">
        <v>0.99989202551561096</v>
      </c>
      <c r="L38" s="1">
        <v>8.6049537696318204E-7</v>
      </c>
      <c r="M38" s="1">
        <v>2.2776561163372401E-6</v>
      </c>
    </row>
    <row r="39" spans="1:13" x14ac:dyDescent="0.25">
      <c r="A39">
        <v>194909</v>
      </c>
      <c r="B39" s="3">
        <v>18142</v>
      </c>
      <c r="C39" s="1">
        <v>4.3970281456032899E-5</v>
      </c>
      <c r="D39" s="1">
        <v>5.1545314633166403E-8</v>
      </c>
      <c r="E39" s="1">
        <v>6.8608996838694902E-8</v>
      </c>
      <c r="F39" s="1">
        <v>8.5571215120003199E-8</v>
      </c>
      <c r="G39" s="1">
        <v>6.7340744841123799E-8</v>
      </c>
      <c r="H39" s="1">
        <v>5.4505817988692097E-8</v>
      </c>
      <c r="I39" s="1">
        <v>1.45368548298409E-7</v>
      </c>
      <c r="J39" s="1">
        <v>4.4250199391984398E-7</v>
      </c>
      <c r="K39" s="1">
        <v>0.99995491815898496</v>
      </c>
      <c r="L39" s="1">
        <v>7.1138905740982105E-8</v>
      </c>
      <c r="M39" s="1">
        <v>1.2497999785276801E-7</v>
      </c>
    </row>
    <row r="40" spans="1:13" x14ac:dyDescent="0.25">
      <c r="A40">
        <v>194910</v>
      </c>
      <c r="B40" s="3">
        <v>18172</v>
      </c>
      <c r="C40" s="1">
        <v>2.71559518396435E-9</v>
      </c>
      <c r="D40" s="1">
        <v>2.05248849998141E-7</v>
      </c>
      <c r="E40" s="1">
        <v>2.2868776677114201E-7</v>
      </c>
      <c r="F40" s="1">
        <v>2.4029547024677498E-7</v>
      </c>
      <c r="G40" s="1">
        <v>1.9498523993212301E-7</v>
      </c>
      <c r="H40" s="1">
        <v>8.7844931787391205E-7</v>
      </c>
      <c r="I40" s="1">
        <v>3.71654058269071E-7</v>
      </c>
      <c r="J40" s="1">
        <v>9.4303437623045002E-8</v>
      </c>
      <c r="K40" s="1">
        <v>0.99999743076421399</v>
      </c>
      <c r="L40" s="1">
        <v>1.81967854924045E-7</v>
      </c>
      <c r="M40" s="1">
        <v>1.7092819904289101E-7</v>
      </c>
    </row>
    <row r="41" spans="1:13" x14ac:dyDescent="0.25">
      <c r="A41">
        <v>194911</v>
      </c>
      <c r="B41" s="3">
        <v>18203</v>
      </c>
      <c r="C41" s="1">
        <v>8.0881041066855404E-4</v>
      </c>
      <c r="D41" s="1">
        <v>1.09945953009742E-7</v>
      </c>
      <c r="E41" s="1">
        <v>1.79254187018883E-7</v>
      </c>
      <c r="F41" s="1">
        <v>2.8557590397242398E-9</v>
      </c>
      <c r="G41" s="1">
        <v>3.16538119185151E-9</v>
      </c>
      <c r="H41" s="1">
        <v>4.2166351943038201E-8</v>
      </c>
      <c r="I41" s="1">
        <v>1.5521221194970399E-8</v>
      </c>
      <c r="J41" s="1">
        <v>3.8038149181902999E-6</v>
      </c>
      <c r="K41" s="1">
        <v>0.99918700398569704</v>
      </c>
      <c r="L41" s="1">
        <v>1.5322191052156799E-8</v>
      </c>
      <c r="M41" s="1">
        <v>1.3557667564301401E-8</v>
      </c>
    </row>
    <row r="42" spans="1:13" x14ac:dyDescent="0.25">
      <c r="A42">
        <v>194912</v>
      </c>
      <c r="B42" s="3">
        <v>18233</v>
      </c>
      <c r="C42" s="1">
        <v>5.0195953010260402E-4</v>
      </c>
      <c r="D42" s="1">
        <v>5.1177831394863598E-6</v>
      </c>
      <c r="E42" s="1">
        <v>1.85742467643591E-6</v>
      </c>
      <c r="F42" s="1">
        <v>6.1698906381186298E-7</v>
      </c>
      <c r="G42" s="1">
        <v>1.5851664116651999E-7</v>
      </c>
      <c r="H42" s="1">
        <v>3.6981519784234198E-7</v>
      </c>
      <c r="I42" s="1">
        <v>3.4184773659790002E-7</v>
      </c>
      <c r="J42" s="1">
        <v>4.3717414143227699E-7</v>
      </c>
      <c r="K42" s="1">
        <v>0.99948873052139198</v>
      </c>
      <c r="L42" s="1">
        <v>2.5845221524612499E-7</v>
      </c>
      <c r="M42" s="1">
        <v>1.5194568705824501E-7</v>
      </c>
    </row>
    <row r="43" spans="1:13" x14ac:dyDescent="0.25">
      <c r="A43">
        <v>195001</v>
      </c>
      <c r="B43" s="3">
        <v>18264</v>
      </c>
      <c r="C43" s="1">
        <v>1.2552076640757999E-3</v>
      </c>
      <c r="D43" s="1">
        <v>1.1422562610196199E-6</v>
      </c>
      <c r="E43" s="1">
        <v>3.9309640892089601E-7</v>
      </c>
      <c r="F43" s="1">
        <v>1.03553276563942E-7</v>
      </c>
      <c r="G43" s="1">
        <v>9.4275057818073206E-8</v>
      </c>
      <c r="H43" s="1">
        <v>5.62151099096445E-3</v>
      </c>
      <c r="I43" s="1">
        <v>2.7718189505048299E-7</v>
      </c>
      <c r="J43" s="1">
        <v>4.1370013809160701E-7</v>
      </c>
      <c r="K43" s="1">
        <v>0.99312059400624197</v>
      </c>
      <c r="L43" s="1">
        <v>1.89290233077204E-7</v>
      </c>
      <c r="M43" s="1">
        <v>7.3985447436629898E-8</v>
      </c>
    </row>
    <row r="44" spans="1:13" x14ac:dyDescent="0.25">
      <c r="A44">
        <v>195002</v>
      </c>
      <c r="B44" s="3">
        <v>18295</v>
      </c>
      <c r="C44" s="1">
        <v>3.1485232633947401E-4</v>
      </c>
      <c r="D44" s="1">
        <v>1.1839991121140699E-6</v>
      </c>
      <c r="E44" s="1">
        <v>4.6536519578777299E-8</v>
      </c>
      <c r="F44" s="1">
        <v>1.8840532493041299E-9</v>
      </c>
      <c r="G44" s="1">
        <v>4.8966959038709503E-9</v>
      </c>
      <c r="H44" s="1">
        <v>5.1001540486874598E-5</v>
      </c>
      <c r="I44" s="1">
        <v>2.68992297925534E-9</v>
      </c>
      <c r="J44" s="1">
        <v>6.2152508117252797E-9</v>
      </c>
      <c r="K44" s="1">
        <v>0.99963289642616504</v>
      </c>
      <c r="L44" s="1">
        <v>2.7511858266098699E-9</v>
      </c>
      <c r="M44" s="1">
        <v>7.3441144900384303E-10</v>
      </c>
    </row>
    <row r="45" spans="1:13" x14ac:dyDescent="0.25">
      <c r="A45">
        <v>195003</v>
      </c>
      <c r="B45" s="3">
        <v>18323</v>
      </c>
      <c r="C45" s="1">
        <v>8.2331482272693802E-4</v>
      </c>
      <c r="D45" s="1">
        <v>3.53772560672626E-6</v>
      </c>
      <c r="E45" s="1">
        <v>7.0932008307242003E-8</v>
      </c>
      <c r="F45" s="1">
        <v>2.3586114794853501E-8</v>
      </c>
      <c r="G45" s="1">
        <v>2.8574151510585001E-7</v>
      </c>
      <c r="H45" s="1">
        <v>1.7429233937449901E-2</v>
      </c>
      <c r="I45" s="1">
        <v>7.17802122930921E-8</v>
      </c>
      <c r="J45" s="1">
        <v>8.9467461396179099E-7</v>
      </c>
      <c r="K45" s="1">
        <v>0.98174248352507598</v>
      </c>
      <c r="L45" s="1">
        <v>7.1092282001626703E-8</v>
      </c>
      <c r="M45" s="1">
        <v>1.21823835283155E-8</v>
      </c>
    </row>
    <row r="46" spans="1:13" x14ac:dyDescent="0.25">
      <c r="A46">
        <v>195004</v>
      </c>
      <c r="B46" s="3">
        <v>18354</v>
      </c>
      <c r="C46" s="1">
        <v>9.7643648019592796E-3</v>
      </c>
      <c r="D46" s="1">
        <v>6.3010338542017907E-8</v>
      </c>
      <c r="E46" s="1">
        <v>4.4655879324745799E-8</v>
      </c>
      <c r="F46" s="1">
        <v>6.2185024104878605E-8</v>
      </c>
      <c r="G46" s="1">
        <v>2.3572965915689799E-8</v>
      </c>
      <c r="H46" s="1">
        <v>9.3251065837534994E-2</v>
      </c>
      <c r="I46" s="1">
        <v>8.4651551492300295E-8</v>
      </c>
      <c r="J46" s="1">
        <v>9.3360405447652701E-8</v>
      </c>
      <c r="K46" s="1">
        <v>0.896984079028607</v>
      </c>
      <c r="L46" s="1">
        <v>9.4342470380286198E-8</v>
      </c>
      <c r="M46" s="1">
        <v>2.4553276492972199E-8</v>
      </c>
    </row>
    <row r="47" spans="1:13" x14ac:dyDescent="0.25">
      <c r="A47">
        <v>195005</v>
      </c>
      <c r="B47" s="3">
        <v>18384</v>
      </c>
      <c r="C47" s="1">
        <v>4.35595578418368E-2</v>
      </c>
      <c r="D47" s="1">
        <v>6.3069443992248795E-10</v>
      </c>
      <c r="E47" s="1">
        <v>4.3412023995366397E-9</v>
      </c>
      <c r="F47" s="1">
        <v>3.15898342365949E-10</v>
      </c>
      <c r="G47" s="1">
        <v>3.2313338912439402E-10</v>
      </c>
      <c r="H47" s="1">
        <v>0.46132117835082498</v>
      </c>
      <c r="I47" s="1">
        <v>3.9534379507939301E-8</v>
      </c>
      <c r="J47" s="1">
        <v>0.14684104698817499</v>
      </c>
      <c r="K47" s="1">
        <v>0.34827803995303103</v>
      </c>
      <c r="L47" s="1">
        <v>1.30931075546894E-7</v>
      </c>
      <c r="M47" s="1">
        <v>7.8974850832843897E-10</v>
      </c>
    </row>
    <row r="48" spans="1:13" x14ac:dyDescent="0.25">
      <c r="A48">
        <v>195006</v>
      </c>
      <c r="B48" s="3">
        <v>18415</v>
      </c>
      <c r="C48" s="1">
        <v>1.5689168601708401E-10</v>
      </c>
      <c r="D48" s="1">
        <v>0.15716748760846599</v>
      </c>
      <c r="E48" s="1">
        <v>2.3109671904892399E-8</v>
      </c>
      <c r="F48" s="1">
        <v>4.13498941217404E-9</v>
      </c>
      <c r="G48" s="1">
        <v>1.15773103976568E-9</v>
      </c>
      <c r="H48" s="1">
        <v>0.84283244651947498</v>
      </c>
      <c r="I48" s="1">
        <v>8.0579384150023898E-9</v>
      </c>
      <c r="J48" s="1">
        <v>7.8271212835227394E-9</v>
      </c>
      <c r="K48" s="1">
        <v>8.6556345032450205E-9</v>
      </c>
      <c r="L48" s="1">
        <v>1.03058195569497E-8</v>
      </c>
      <c r="M48" s="1">
        <v>2.46572602334299E-9</v>
      </c>
    </row>
    <row r="49" spans="1:13" x14ac:dyDescent="0.25">
      <c r="A49">
        <v>195007</v>
      </c>
      <c r="B49" s="3">
        <v>18445</v>
      </c>
      <c r="C49" s="1">
        <v>2.5650524751823899E-8</v>
      </c>
      <c r="D49" s="1">
        <v>1.8114204973784402E-8</v>
      </c>
      <c r="E49" s="1">
        <v>6.0752565926770398E-2</v>
      </c>
      <c r="F49" s="1">
        <v>1.9265606684396901E-6</v>
      </c>
      <c r="G49" s="1">
        <v>0.297352110761054</v>
      </c>
      <c r="H49" s="1">
        <v>0.64189301292199796</v>
      </c>
      <c r="I49" s="1">
        <v>6.4572668356149302E-8</v>
      </c>
      <c r="J49" s="1">
        <v>8.7814386300135397E-8</v>
      </c>
      <c r="K49" s="1">
        <v>6.1618507912248796E-8</v>
      </c>
      <c r="L49" s="1">
        <v>9.2982398514703401E-8</v>
      </c>
      <c r="M49" s="1">
        <v>3.3076884353667597E-8</v>
      </c>
    </row>
    <row r="50" spans="1:13" x14ac:dyDescent="0.25">
      <c r="A50">
        <v>195008</v>
      </c>
      <c r="B50" s="3">
        <v>18476</v>
      </c>
      <c r="C50" s="1">
        <v>2.0670257873939099E-2</v>
      </c>
      <c r="D50" s="1">
        <v>6.9045895680786902E-9</v>
      </c>
      <c r="E50" s="1">
        <v>2.6067827033704301E-8</v>
      </c>
      <c r="F50" s="1">
        <v>5.1725295683030498E-2</v>
      </c>
      <c r="G50" s="1">
        <v>3.2885909771322702E-8</v>
      </c>
      <c r="H50" s="1">
        <v>0.43201463825486403</v>
      </c>
      <c r="I50" s="1">
        <v>2.5752870869734999E-8</v>
      </c>
      <c r="J50" s="1">
        <v>3.61883915542028E-8</v>
      </c>
      <c r="K50" s="1">
        <v>2.4146919240481099E-8</v>
      </c>
      <c r="L50" s="1">
        <v>0.49558964222927099</v>
      </c>
      <c r="M50" s="1">
        <v>1.4012387147261E-8</v>
      </c>
    </row>
    <row r="51" spans="1:13" x14ac:dyDescent="0.25">
      <c r="A51">
        <v>195009</v>
      </c>
      <c r="B51" s="3">
        <v>18507</v>
      </c>
      <c r="C51" s="1">
        <v>7.6302293371779997E-9</v>
      </c>
      <c r="D51" s="1">
        <v>4.9336694750006301E-2</v>
      </c>
      <c r="E51" s="1">
        <v>3.1922521440749998E-8</v>
      </c>
      <c r="F51" s="1">
        <v>8.8314369620908606E-2</v>
      </c>
      <c r="G51" s="1">
        <v>0.75319027752483403</v>
      </c>
      <c r="H51" s="1">
        <v>9.6444230515720805E-2</v>
      </c>
      <c r="I51" s="1">
        <v>4.5636701809769898E-8</v>
      </c>
      <c r="J51" s="1">
        <v>5.2701051239474997E-8</v>
      </c>
      <c r="K51" s="1">
        <v>2.8827674513789699E-8</v>
      </c>
      <c r="L51" s="1">
        <v>1.2714243724903099E-2</v>
      </c>
      <c r="M51" s="1">
        <v>1.7144872314582499E-8</v>
      </c>
    </row>
    <row r="52" spans="1:13" x14ac:dyDescent="0.25">
      <c r="A52">
        <v>195010</v>
      </c>
      <c r="B52" s="3">
        <v>18537</v>
      </c>
      <c r="C52" s="1">
        <v>8.0202417954667998E-9</v>
      </c>
      <c r="D52" s="1">
        <v>3.1431421142405797E-2</v>
      </c>
      <c r="E52" s="1">
        <v>3.30702090249975E-2</v>
      </c>
      <c r="F52" s="1">
        <v>5.1006126718755998E-2</v>
      </c>
      <c r="G52" s="1">
        <v>0.84590428781578697</v>
      </c>
      <c r="H52" s="1">
        <v>3.8586154135528197E-2</v>
      </c>
      <c r="I52" s="1">
        <v>3.5841978593875599E-7</v>
      </c>
      <c r="J52" s="1">
        <v>1.3988657924645601E-7</v>
      </c>
      <c r="K52" s="1">
        <v>6.9666304094318403E-8</v>
      </c>
      <c r="L52" s="1">
        <v>1.2027738041664299E-6</v>
      </c>
      <c r="M52" s="1">
        <v>2.2395832132954298E-8</v>
      </c>
    </row>
    <row r="53" spans="1:13" x14ac:dyDescent="0.25">
      <c r="A53">
        <v>195011</v>
      </c>
      <c r="B53" s="3">
        <v>18568</v>
      </c>
      <c r="C53" s="1">
        <v>3.6128125688616801E-9</v>
      </c>
      <c r="D53" s="1">
        <v>1.6767835995544698E-8</v>
      </c>
      <c r="E53" s="1">
        <v>8.4363847840720599E-7</v>
      </c>
      <c r="F53" s="1">
        <v>6.1666321482915301E-3</v>
      </c>
      <c r="G53" s="1">
        <v>0.83472161905953901</v>
      </c>
      <c r="H53" s="1">
        <v>0.159110608078326</v>
      </c>
      <c r="I53" s="1">
        <v>5.49478383776126E-8</v>
      </c>
      <c r="J53" s="1">
        <v>4.5922518549676901E-8</v>
      </c>
      <c r="K53" s="1">
        <v>1.82468795178987E-8</v>
      </c>
      <c r="L53" s="1">
        <v>1.4815883187185699E-7</v>
      </c>
      <c r="M53" s="1">
        <v>9.4183529081356393E-9</v>
      </c>
    </row>
    <row r="54" spans="1:13" x14ac:dyDescent="0.25">
      <c r="A54">
        <v>195012</v>
      </c>
      <c r="B54" s="3">
        <v>18598</v>
      </c>
      <c r="C54" s="1">
        <v>8.7506454924363795E-8</v>
      </c>
      <c r="D54" s="1">
        <v>3.61177913950358E-3</v>
      </c>
      <c r="E54" s="1">
        <v>8.7439001335135103E-2</v>
      </c>
      <c r="F54" s="1">
        <v>5.0390025226688298E-2</v>
      </c>
      <c r="G54" s="1">
        <v>0.314105279614941</v>
      </c>
      <c r="H54" s="1">
        <v>7.1367638351132005E-7</v>
      </c>
      <c r="I54" s="1">
        <v>1.80107856062725E-8</v>
      </c>
      <c r="J54" s="1">
        <v>1.4709665909415699E-8</v>
      </c>
      <c r="K54" s="1">
        <v>6.8025584689573001E-9</v>
      </c>
      <c r="L54" s="1">
        <v>0.54445306837138896</v>
      </c>
      <c r="M54" s="1">
        <v>5.6064928545973903E-9</v>
      </c>
    </row>
    <row r="55" spans="1:13" x14ac:dyDescent="0.25">
      <c r="A55">
        <v>195101</v>
      </c>
      <c r="B55" s="3">
        <v>18629</v>
      </c>
      <c r="C55" s="1">
        <v>2.0282630386837599E-7</v>
      </c>
      <c r="D55" s="1">
        <v>1.1865232409840299E-3</v>
      </c>
      <c r="E55" s="1">
        <v>2.2471208848824901E-5</v>
      </c>
      <c r="F55" s="1">
        <v>3.7667903210273301E-2</v>
      </c>
      <c r="G55" s="1">
        <v>1.7087465352982E-6</v>
      </c>
      <c r="H55" s="1">
        <v>8.0790732632639703E-8</v>
      </c>
      <c r="I55" s="1">
        <v>3.4602858619228098E-8</v>
      </c>
      <c r="J55" s="1">
        <v>3.2945019691720302E-8</v>
      </c>
      <c r="K55" s="1">
        <v>2.1656410295109601E-8</v>
      </c>
      <c r="L55" s="1">
        <v>0.961121001612111</v>
      </c>
      <c r="M55" s="1">
        <v>1.91599169637466E-8</v>
      </c>
    </row>
    <row r="56" spans="1:13" x14ac:dyDescent="0.25">
      <c r="A56">
        <v>195102</v>
      </c>
      <c r="B56" s="3">
        <v>18660</v>
      </c>
      <c r="C56" s="1">
        <v>7.8668463628125301E-4</v>
      </c>
      <c r="D56" s="1">
        <v>1.7075165278091099E-7</v>
      </c>
      <c r="E56" s="1">
        <v>0.24863956566797801</v>
      </c>
      <c r="F56" s="1">
        <v>8.0273585273455003E-2</v>
      </c>
      <c r="G56" s="1">
        <v>2.3851004417906799E-6</v>
      </c>
      <c r="H56" s="1">
        <v>1.33361096058598E-5</v>
      </c>
      <c r="I56" s="1">
        <v>2.2509445272144201E-7</v>
      </c>
      <c r="J56" s="1">
        <v>1.5208176358199E-7</v>
      </c>
      <c r="K56" s="1">
        <v>9.8176853973775403E-8</v>
      </c>
      <c r="L56" s="1">
        <v>0.67028371761851702</v>
      </c>
      <c r="M56" s="1">
        <v>7.9489157304146799E-8</v>
      </c>
    </row>
    <row r="57" spans="1:13" x14ac:dyDescent="0.25">
      <c r="A57">
        <v>195103</v>
      </c>
      <c r="B57" s="3">
        <v>18688</v>
      </c>
      <c r="C57" s="1">
        <v>2.06036667754115E-8</v>
      </c>
      <c r="D57" s="1">
        <v>8.1656729345201402E-4</v>
      </c>
      <c r="E57" s="1">
        <v>1.44715461734567E-6</v>
      </c>
      <c r="F57" s="1">
        <v>1.20509846924705E-2</v>
      </c>
      <c r="G57" s="1">
        <v>1.74374364655657E-8</v>
      </c>
      <c r="H57" s="1">
        <v>8.72217706126906E-9</v>
      </c>
      <c r="I57" s="1">
        <v>1.1729619798816501E-8</v>
      </c>
      <c r="J57" s="1">
        <v>1.4855275105261001E-8</v>
      </c>
      <c r="K57" s="1">
        <v>9.7499251400210401E-9</v>
      </c>
      <c r="L57" s="1">
        <v>0.98713091011245402</v>
      </c>
      <c r="M57" s="1">
        <v>7.64890771731313E-9</v>
      </c>
    </row>
    <row r="58" spans="1:13" x14ac:dyDescent="0.25">
      <c r="A58">
        <v>195104</v>
      </c>
      <c r="B58" s="3">
        <v>18719</v>
      </c>
      <c r="C58" s="1">
        <v>1.6565362550273E-3</v>
      </c>
      <c r="D58" s="1">
        <v>2.9774835021399802E-3</v>
      </c>
      <c r="E58" s="1">
        <v>5.6558635357882303E-2</v>
      </c>
      <c r="F58" s="1">
        <v>0.13092855322340999</v>
      </c>
      <c r="G58" s="1">
        <v>1.41605822318243E-7</v>
      </c>
      <c r="H58" s="1">
        <v>8.9063674459215502E-8</v>
      </c>
      <c r="I58" s="1">
        <v>1.01316201025347E-7</v>
      </c>
      <c r="J58" s="1">
        <v>1.35811810543185E-7</v>
      </c>
      <c r="K58" s="1">
        <v>5.8358176408219703E-8</v>
      </c>
      <c r="L58" s="1">
        <v>0.80787821455458597</v>
      </c>
      <c r="M58" s="1">
        <v>5.0951269218330498E-8</v>
      </c>
    </row>
    <row r="59" spans="1:13" x14ac:dyDescent="0.25">
      <c r="A59">
        <v>195105</v>
      </c>
      <c r="B59" s="3">
        <v>18749</v>
      </c>
      <c r="C59" s="1">
        <v>6.1799012240408404E-3</v>
      </c>
      <c r="D59" s="1">
        <v>6.9518019497212197E-3</v>
      </c>
      <c r="E59" s="1">
        <v>5.2745657216466402E-2</v>
      </c>
      <c r="F59" s="1">
        <v>0.329420019111693</v>
      </c>
      <c r="G59" s="1">
        <v>1.3124419781911699E-8</v>
      </c>
      <c r="H59" s="1">
        <v>2.2098509350036201E-9</v>
      </c>
      <c r="I59" s="1">
        <v>4.1281008374614702E-9</v>
      </c>
      <c r="J59" s="1">
        <v>6.8506988193584901E-9</v>
      </c>
      <c r="K59" s="1">
        <v>2.3744922792046699E-9</v>
      </c>
      <c r="L59" s="1">
        <v>0.60470258967615997</v>
      </c>
      <c r="M59" s="1">
        <v>2.13435096824988E-9</v>
      </c>
    </row>
    <row r="60" spans="1:13" x14ac:dyDescent="0.25">
      <c r="A60">
        <v>195106</v>
      </c>
      <c r="B60" s="3">
        <v>18780</v>
      </c>
      <c r="C60" s="1">
        <v>1.4783810691305799E-3</v>
      </c>
      <c r="D60" s="1">
        <v>2.6268559616413699E-8</v>
      </c>
      <c r="E60" s="1">
        <v>7.3904527234958203E-2</v>
      </c>
      <c r="F60" s="1">
        <v>3.30877281011583E-5</v>
      </c>
      <c r="G60" s="1">
        <v>2.3148547388882199E-8</v>
      </c>
      <c r="H60" s="1">
        <v>1.2673760027290299E-8</v>
      </c>
      <c r="I60" s="1">
        <v>2.3165981045913501E-8</v>
      </c>
      <c r="J60" s="1">
        <v>6.0583325676485704E-8</v>
      </c>
      <c r="K60" s="1">
        <v>1.5294709459594402E-8</v>
      </c>
      <c r="L60" s="1">
        <v>0.92458383037539804</v>
      </c>
      <c r="M60" s="1">
        <v>1.24458653693451E-8</v>
      </c>
    </row>
    <row r="61" spans="1:13" x14ac:dyDescent="0.25">
      <c r="A61">
        <v>195107</v>
      </c>
      <c r="B61" s="3">
        <v>18810</v>
      </c>
      <c r="C61" s="1">
        <v>2.09657132521028E-9</v>
      </c>
      <c r="D61" s="1">
        <v>2.14008959562175E-7</v>
      </c>
      <c r="E61" s="1">
        <v>2.5434902424905701E-8</v>
      </c>
      <c r="F61" s="1">
        <v>0.241865495557262</v>
      </c>
      <c r="G61" s="1">
        <v>7.9603186506346802E-7</v>
      </c>
      <c r="H61" s="1">
        <v>4.1816496594561301E-9</v>
      </c>
      <c r="I61" s="1">
        <v>1.5216690025523101E-8</v>
      </c>
      <c r="J61" s="1">
        <v>4.9446174737830502E-8</v>
      </c>
      <c r="K61" s="1">
        <v>1.02763563932815E-8</v>
      </c>
      <c r="L61" s="1">
        <v>0.75813338331365399</v>
      </c>
      <c r="M61" s="1">
        <v>4.4358561996475297E-9</v>
      </c>
    </row>
    <row r="62" spans="1:13" x14ac:dyDescent="0.25">
      <c r="A62">
        <v>195108</v>
      </c>
      <c r="B62" s="3">
        <v>18841</v>
      </c>
      <c r="C62" s="1">
        <v>1.66049456892951E-6</v>
      </c>
      <c r="D62" s="1">
        <v>1.3098367347588199E-5</v>
      </c>
      <c r="E62" s="1">
        <v>5.1620304182066902E-2</v>
      </c>
      <c r="F62" s="1">
        <v>4.74154759234138E-8</v>
      </c>
      <c r="G62" s="1">
        <v>2.57175430836484E-8</v>
      </c>
      <c r="H62" s="1">
        <v>1.17805453905356E-8</v>
      </c>
      <c r="I62" s="1">
        <v>1.2197527770322499E-8</v>
      </c>
      <c r="J62" s="1">
        <v>0.94836478978340299</v>
      </c>
      <c r="K62" s="1">
        <v>1.6008289153079301E-8</v>
      </c>
      <c r="L62" s="1">
        <v>2.6943624737748802E-8</v>
      </c>
      <c r="M62" s="1">
        <v>7.1096285610131004E-9</v>
      </c>
    </row>
    <row r="63" spans="1:13" x14ac:dyDescent="0.25">
      <c r="A63">
        <v>195109</v>
      </c>
      <c r="B63" s="3">
        <v>18872</v>
      </c>
      <c r="C63" s="1">
        <v>5.4131323794122297E-7</v>
      </c>
      <c r="D63" s="1">
        <v>1.9991665272687999E-4</v>
      </c>
      <c r="E63" s="1">
        <v>0.16948150737248699</v>
      </c>
      <c r="F63" s="1">
        <v>2.48520039000694E-6</v>
      </c>
      <c r="G63" s="1">
        <v>2.2818284170624902E-5</v>
      </c>
      <c r="H63" s="1">
        <v>1.4903155065528699E-7</v>
      </c>
      <c r="I63" s="1">
        <v>1.7369609375013001E-7</v>
      </c>
      <c r="J63" s="1">
        <v>0.83029093999621095</v>
      </c>
      <c r="K63" s="1">
        <v>2.8883296458374099E-7</v>
      </c>
      <c r="L63" s="1">
        <v>1.0934291103542501E-6</v>
      </c>
      <c r="M63" s="1">
        <v>8.6191010465623398E-8</v>
      </c>
    </row>
    <row r="64" spans="1:13" x14ac:dyDescent="0.25">
      <c r="A64">
        <v>195110</v>
      </c>
      <c r="B64" s="3">
        <v>18902</v>
      </c>
      <c r="C64" s="1">
        <v>2.2844079147540501E-8</v>
      </c>
      <c r="D64" s="1">
        <v>3.55453570613713E-4</v>
      </c>
      <c r="E64" s="1">
        <v>0.15863108887196101</v>
      </c>
      <c r="F64" s="1">
        <v>0.314957167989937</v>
      </c>
      <c r="G64" s="1">
        <v>2.9021229156737501E-2</v>
      </c>
      <c r="H64" s="1">
        <v>5.24295347331294E-8</v>
      </c>
      <c r="I64" s="1">
        <v>6.7539452192980898E-8</v>
      </c>
      <c r="J64" s="1">
        <v>5.8362255802218301E-2</v>
      </c>
      <c r="K64" s="1">
        <v>1.06579526273702E-7</v>
      </c>
      <c r="L64" s="1">
        <v>0.43867252435128601</v>
      </c>
      <c r="M64" s="1">
        <v>3.0864146739983002E-8</v>
      </c>
    </row>
    <row r="65" spans="1:13" x14ac:dyDescent="0.25">
      <c r="A65">
        <v>195111</v>
      </c>
      <c r="B65" s="3">
        <v>18933</v>
      </c>
      <c r="C65" s="1">
        <v>2.5249963925664401E-8</v>
      </c>
      <c r="D65" s="1">
        <v>4.2354054372928901E-9</v>
      </c>
      <c r="E65" s="1">
        <v>0.13120323741429399</v>
      </c>
      <c r="F65" s="1">
        <v>0.66831006558592598</v>
      </c>
      <c r="G65" s="1">
        <v>1.46746872035932E-8</v>
      </c>
      <c r="H65" s="1">
        <v>5.8853590668861103E-9</v>
      </c>
      <c r="I65" s="1">
        <v>1.3105505634157401E-8</v>
      </c>
      <c r="J65" s="1">
        <v>1.1104753614180599E-7</v>
      </c>
      <c r="K65" s="1">
        <v>3.8532303075375097E-8</v>
      </c>
      <c r="L65" s="1">
        <v>0.20048647655787899</v>
      </c>
      <c r="M65" s="1">
        <v>7.7111559952502003E-9</v>
      </c>
    </row>
    <row r="66" spans="1:13" x14ac:dyDescent="0.25">
      <c r="A66">
        <v>195112</v>
      </c>
      <c r="B66" s="3">
        <v>18963</v>
      </c>
      <c r="C66" s="1">
        <v>4.06633514301721E-9</v>
      </c>
      <c r="D66" s="1">
        <v>1.38899977646363E-8</v>
      </c>
      <c r="E66" s="1">
        <v>6.2537626192537401E-7</v>
      </c>
      <c r="F66" s="1">
        <v>5.59855080488205E-2</v>
      </c>
      <c r="G66" s="1">
        <v>7.8965181902443805E-8</v>
      </c>
      <c r="H66" s="1">
        <v>4.0967294015427302E-8</v>
      </c>
      <c r="I66" s="1">
        <v>3.3522378427712697E-8</v>
      </c>
      <c r="J66" s="1">
        <v>0.10023585808532701</v>
      </c>
      <c r="K66" s="1">
        <v>4.2754577400333803E-2</v>
      </c>
      <c r="L66" s="1">
        <v>0.80102324971327099</v>
      </c>
      <c r="M66" s="1">
        <v>9.9648492994376795E-9</v>
      </c>
    </row>
    <row r="67" spans="1:13" x14ac:dyDescent="0.25">
      <c r="A67">
        <v>195201</v>
      </c>
      <c r="B67" s="3">
        <v>18994</v>
      </c>
      <c r="C67" s="1">
        <v>9.1154466018719596E-7</v>
      </c>
      <c r="D67" s="1">
        <v>4.62026347113748E-6</v>
      </c>
      <c r="E67" s="1">
        <v>3.0847776275178899E-6</v>
      </c>
      <c r="F67" s="1">
        <v>5.6854562420599698E-5</v>
      </c>
      <c r="G67" s="1">
        <v>6.0029292786114002E-5</v>
      </c>
      <c r="H67" s="1">
        <v>1.03565306563793E-7</v>
      </c>
      <c r="I67" s="1">
        <v>1.03596833199479E-7</v>
      </c>
      <c r="J67" s="1">
        <v>1.1970091365221899E-6</v>
      </c>
      <c r="K67" s="1">
        <v>0.99987293034963898</v>
      </c>
      <c r="L67" s="1">
        <v>1.0340629777442101E-7</v>
      </c>
      <c r="M67" s="1">
        <v>6.1631852832529902E-8</v>
      </c>
    </row>
    <row r="68" spans="1:13" x14ac:dyDescent="0.25">
      <c r="A68">
        <v>195202</v>
      </c>
      <c r="B68" s="3">
        <v>19025</v>
      </c>
      <c r="C68" s="1">
        <v>2.59162942964321E-8</v>
      </c>
      <c r="D68" s="1">
        <v>5.6813487628715698E-7</v>
      </c>
      <c r="E68" s="1">
        <v>2.5360221082788899E-2</v>
      </c>
      <c r="F68" s="1">
        <v>0.21296670661282399</v>
      </c>
      <c r="G68" s="1">
        <v>1.15373686822079E-4</v>
      </c>
      <c r="H68" s="1">
        <v>1.5010991741203001E-8</v>
      </c>
      <c r="I68" s="1">
        <v>9.7856274888102194E-9</v>
      </c>
      <c r="J68" s="1">
        <v>0.22661413434159</v>
      </c>
      <c r="K68" s="1">
        <v>0.534942916150287</v>
      </c>
      <c r="L68" s="1">
        <v>1.7166100037073499E-8</v>
      </c>
      <c r="M68" s="1">
        <v>1.2111789762314001E-8</v>
      </c>
    </row>
    <row r="69" spans="1:13" x14ac:dyDescent="0.25">
      <c r="A69">
        <v>195203</v>
      </c>
      <c r="B69" s="3">
        <v>19054</v>
      </c>
      <c r="C69" s="1">
        <v>4.6333312213147904E-3</v>
      </c>
      <c r="D69" s="1">
        <v>6.3023594655675398E-8</v>
      </c>
      <c r="E69" s="1">
        <v>5.2650848339744297E-8</v>
      </c>
      <c r="F69" s="1">
        <v>0.12855664623129001</v>
      </c>
      <c r="G69" s="1">
        <v>6.7575272801362997E-8</v>
      </c>
      <c r="H69" s="1">
        <v>4.69746159119506E-8</v>
      </c>
      <c r="I69" s="1">
        <v>4.1095858461944102E-8</v>
      </c>
      <c r="J69" s="1">
        <v>2.4926767671739301E-6</v>
      </c>
      <c r="K69" s="1">
        <v>0.86680713460439995</v>
      </c>
      <c r="L69" s="1">
        <v>6.8665504591118607E-8</v>
      </c>
      <c r="M69" s="1">
        <v>5.5280532508170601E-8</v>
      </c>
    </row>
    <row r="70" spans="1:13" x14ac:dyDescent="0.25">
      <c r="A70">
        <v>195204</v>
      </c>
      <c r="B70" s="3">
        <v>19085</v>
      </c>
      <c r="C70" s="1">
        <v>3.2183918021712102E-10</v>
      </c>
      <c r="D70" s="1">
        <v>3.3668330046547399E-9</v>
      </c>
      <c r="E70" s="1">
        <v>1.0677523968189501E-9</v>
      </c>
      <c r="F70" s="1">
        <v>0.55428893916022104</v>
      </c>
      <c r="G70" s="1">
        <v>2.1366793826838701E-8</v>
      </c>
      <c r="H70" s="1">
        <v>6.7100225618981899E-9</v>
      </c>
      <c r="I70" s="1">
        <v>1.8086033050306602E-8</v>
      </c>
      <c r="J70" s="1">
        <v>1.05118121869105E-8</v>
      </c>
      <c r="K70" s="1">
        <v>0.44571094905735598</v>
      </c>
      <c r="L70" s="1">
        <v>4.5146781118973302E-8</v>
      </c>
      <c r="M70" s="1">
        <v>5.2048927687497202E-9</v>
      </c>
    </row>
    <row r="71" spans="1:13" x14ac:dyDescent="0.25">
      <c r="A71">
        <v>195205</v>
      </c>
      <c r="B71" s="3">
        <v>19115</v>
      </c>
      <c r="C71" s="1">
        <v>3.10457729829882E-9</v>
      </c>
      <c r="D71" s="1">
        <v>2.4309389814474299E-8</v>
      </c>
      <c r="E71" s="1">
        <v>3.6807930203108701E-9</v>
      </c>
      <c r="F71" s="1">
        <v>5.5006981444502503E-6</v>
      </c>
      <c r="G71" s="1">
        <v>2.1163019237292E-8</v>
      </c>
      <c r="H71" s="1">
        <v>1.28339243939748E-8</v>
      </c>
      <c r="I71" s="1">
        <v>4.3950998424237901E-9</v>
      </c>
      <c r="J71" s="1">
        <v>4.6175615507190404E-9</v>
      </c>
      <c r="K71" s="1">
        <v>0.99999441287116997</v>
      </c>
      <c r="L71" s="1">
        <v>7.5433338052587104E-9</v>
      </c>
      <c r="M71" s="1">
        <v>4.7831085739995499E-9</v>
      </c>
    </row>
    <row r="72" spans="1:13" x14ac:dyDescent="0.25">
      <c r="A72">
        <v>195206</v>
      </c>
      <c r="B72" s="3">
        <v>19146</v>
      </c>
      <c r="C72" s="1">
        <v>4.5592598526267098E-7</v>
      </c>
      <c r="D72" s="1">
        <v>2.7571389841601E-6</v>
      </c>
      <c r="E72" s="1">
        <v>4.6722511638906197E-6</v>
      </c>
      <c r="F72" s="1">
        <v>7.3213593152761894E-2</v>
      </c>
      <c r="G72" s="1">
        <v>4.3905587594688301E-6</v>
      </c>
      <c r="H72" s="1">
        <v>1.9496756448028499E-8</v>
      </c>
      <c r="I72" s="1">
        <v>6.4320227607638195E-8</v>
      </c>
      <c r="J72" s="1">
        <v>9.1869180575797094E-8</v>
      </c>
      <c r="K72" s="1">
        <v>0.92677368907733304</v>
      </c>
      <c r="L72" s="1">
        <v>2.0135515059308501E-7</v>
      </c>
      <c r="M72" s="1">
        <v>6.4853694637152299E-8</v>
      </c>
    </row>
    <row r="73" spans="1:13" x14ac:dyDescent="0.25">
      <c r="A73">
        <v>195207</v>
      </c>
      <c r="B73" s="3">
        <v>19176</v>
      </c>
      <c r="C73" s="1">
        <v>3.5155696604436302E-8</v>
      </c>
      <c r="D73" s="1">
        <v>1.9083108297402799E-7</v>
      </c>
      <c r="E73" s="1">
        <v>1.32109438135924E-7</v>
      </c>
      <c r="F73" s="1">
        <v>8.4292272744131605E-2</v>
      </c>
      <c r="G73" s="1">
        <v>2.5333053447889198E-7</v>
      </c>
      <c r="H73" s="1">
        <v>1.8220700057769099E-7</v>
      </c>
      <c r="I73" s="1">
        <v>1.25650940514866E-7</v>
      </c>
      <c r="J73" s="1">
        <v>9.0314479752571E-8</v>
      </c>
      <c r="K73" s="1">
        <v>0.29147588000270003</v>
      </c>
      <c r="L73" s="1">
        <v>0.624230756665343</v>
      </c>
      <c r="M73" s="1">
        <v>8.0988651243234804E-8</v>
      </c>
    </row>
    <row r="74" spans="1:13" x14ac:dyDescent="0.25">
      <c r="A74">
        <v>195208</v>
      </c>
      <c r="B74" s="3">
        <v>19207</v>
      </c>
      <c r="C74" s="1">
        <v>1.9760029242392E-8</v>
      </c>
      <c r="D74" s="1">
        <v>4.0282142776177803E-8</v>
      </c>
      <c r="E74" s="1">
        <v>8.4729105468617895E-8</v>
      </c>
      <c r="F74" s="1">
        <v>7.7891636845218605E-7</v>
      </c>
      <c r="G74" s="1">
        <v>9.33032307944969E-7</v>
      </c>
      <c r="H74" s="1">
        <v>8.1010364779380896E-10</v>
      </c>
      <c r="I74" s="1">
        <v>1.39272887325866E-9</v>
      </c>
      <c r="J74" s="1">
        <v>6.0846371458684602E-10</v>
      </c>
      <c r="K74" s="1">
        <v>0.99999813104170698</v>
      </c>
      <c r="L74" s="1">
        <v>8.4497547280332196E-9</v>
      </c>
      <c r="M74" s="1">
        <v>9.7732472204080494E-10</v>
      </c>
    </row>
    <row r="75" spans="1:13" x14ac:dyDescent="0.25">
      <c r="A75">
        <v>195209</v>
      </c>
      <c r="B75" s="3">
        <v>19238</v>
      </c>
      <c r="C75" s="1">
        <v>5.4370508126684603E-8</v>
      </c>
      <c r="D75" s="1">
        <v>1.2733133001866301E-6</v>
      </c>
      <c r="E75" s="1">
        <v>2.15621691279083E-8</v>
      </c>
      <c r="F75" s="1">
        <v>5.3996688570210197E-7</v>
      </c>
      <c r="G75" s="1">
        <v>1.7122767519773501E-7</v>
      </c>
      <c r="H75" s="1">
        <v>1.7778124236973899E-7</v>
      </c>
      <c r="I75" s="1">
        <v>8.0729526039816197E-8</v>
      </c>
      <c r="J75" s="1">
        <v>5.7771079814997199E-8</v>
      </c>
      <c r="K75" s="1">
        <v>0.99999734083138303</v>
      </c>
      <c r="L75" s="1">
        <v>2.0087668855430999E-7</v>
      </c>
      <c r="M75" s="1">
        <v>8.1569473752641703E-8</v>
      </c>
    </row>
    <row r="76" spans="1:13" x14ac:dyDescent="0.25">
      <c r="A76">
        <v>195210</v>
      </c>
      <c r="B76" s="3">
        <v>19268</v>
      </c>
      <c r="C76" s="1">
        <v>3.18189823556573E-9</v>
      </c>
      <c r="D76" s="1">
        <v>2.8292011703137501E-8</v>
      </c>
      <c r="E76" s="1">
        <v>3.8352342179761E-8</v>
      </c>
      <c r="F76" s="1">
        <v>5.5026488184358298E-8</v>
      </c>
      <c r="G76" s="1">
        <v>8.1944873920448495E-8</v>
      </c>
      <c r="H76" s="1">
        <v>5.7061143003416302E-8</v>
      </c>
      <c r="I76" s="1">
        <v>2.62301978271443E-8</v>
      </c>
      <c r="J76" s="1">
        <v>6.83694803342105E-9</v>
      </c>
      <c r="K76" s="1">
        <v>0.99999965262345403</v>
      </c>
      <c r="L76" s="1">
        <v>3.2747289145453601E-8</v>
      </c>
      <c r="M76" s="1">
        <v>1.7703352946305E-8</v>
      </c>
    </row>
    <row r="77" spans="1:13" x14ac:dyDescent="0.25">
      <c r="A77">
        <v>195211</v>
      </c>
      <c r="B77" s="3">
        <v>19299</v>
      </c>
      <c r="C77" s="1">
        <v>3.7480061903770598E-6</v>
      </c>
      <c r="D77" s="1">
        <v>9.6659012481376305E-6</v>
      </c>
      <c r="E77" s="1">
        <v>1.40392951343995E-6</v>
      </c>
      <c r="F77" s="1">
        <v>2.1646964392479101E-6</v>
      </c>
      <c r="G77" s="1">
        <v>5.2307930255295196E-6</v>
      </c>
      <c r="H77" s="1">
        <v>1.66114075028146E-6</v>
      </c>
      <c r="I77" s="1">
        <v>1.3646092964678401E-6</v>
      </c>
      <c r="J77" s="1">
        <v>3.7525088486144998E-7</v>
      </c>
      <c r="K77" s="1">
        <v>0.99997270719393805</v>
      </c>
      <c r="L77" s="1">
        <v>1.0871330040480001E-6</v>
      </c>
      <c r="M77" s="1">
        <v>5.9134570718316204E-7</v>
      </c>
    </row>
    <row r="78" spans="1:13" x14ac:dyDescent="0.25">
      <c r="A78">
        <v>195212</v>
      </c>
      <c r="B78" s="3">
        <v>19329</v>
      </c>
      <c r="C78" s="1">
        <v>2.4454661528736499E-8</v>
      </c>
      <c r="D78" s="1">
        <v>5.5636240325964204E-7</v>
      </c>
      <c r="E78" s="1">
        <v>1.1018265788149499E-6</v>
      </c>
      <c r="F78" s="1">
        <v>6.7567589763378199E-7</v>
      </c>
      <c r="G78" s="1">
        <v>1.2393811114417E-5</v>
      </c>
      <c r="H78" s="1">
        <v>8.3445211969332005E-7</v>
      </c>
      <c r="I78" s="1">
        <v>3.7436369424700199E-7</v>
      </c>
      <c r="J78" s="1">
        <v>1.8871162239737199E-7</v>
      </c>
      <c r="K78" s="1">
        <v>0.99998245969212296</v>
      </c>
      <c r="L78" s="1">
        <v>1.17150443177957E-6</v>
      </c>
      <c r="M78" s="1">
        <v>2.1914535334184299E-7</v>
      </c>
    </row>
    <row r="79" spans="1:13" x14ac:dyDescent="0.25">
      <c r="A79">
        <v>195301</v>
      </c>
      <c r="B79" s="3">
        <v>19360</v>
      </c>
      <c r="C79" s="1">
        <v>2.3625059360727099E-6</v>
      </c>
      <c r="D79" s="1">
        <v>3.4789017036777102E-7</v>
      </c>
      <c r="E79" s="1">
        <v>1.8457308939192699E-7</v>
      </c>
      <c r="F79" s="1">
        <v>8.3181752402606803E-7</v>
      </c>
      <c r="G79" s="1">
        <v>5.4532036833558399E-6</v>
      </c>
      <c r="H79" s="1">
        <v>1.55902018308167E-7</v>
      </c>
      <c r="I79" s="1">
        <v>1.01148198731846E-7</v>
      </c>
      <c r="J79" s="1">
        <v>3.0698746413853099E-8</v>
      </c>
      <c r="K79" s="1">
        <v>0.999988501764977</v>
      </c>
      <c r="L79" s="1">
        <v>1.9656454792199802E-6</v>
      </c>
      <c r="M79" s="1">
        <v>6.48501507583362E-8</v>
      </c>
    </row>
    <row r="80" spans="1:13" x14ac:dyDescent="0.25">
      <c r="A80">
        <v>195302</v>
      </c>
      <c r="B80" s="3">
        <v>19391</v>
      </c>
      <c r="C80" s="1">
        <v>2.5969171207044702E-7</v>
      </c>
      <c r="D80" s="1">
        <v>5.0421711234944302E-6</v>
      </c>
      <c r="E80" s="1">
        <v>2.57223460155812E-7</v>
      </c>
      <c r="F80" s="1">
        <v>1.8391844214190201E-7</v>
      </c>
      <c r="G80" s="1">
        <v>0.99716716115758897</v>
      </c>
      <c r="H80" s="1">
        <v>2.7938781157210201E-3</v>
      </c>
      <c r="I80" s="1">
        <v>3.2633448663419099E-7</v>
      </c>
      <c r="J80" s="1">
        <v>1.03084469533913E-7</v>
      </c>
      <c r="K80" s="1">
        <v>2.4490063096614899E-5</v>
      </c>
      <c r="L80" s="1">
        <v>8.1199197614404308E-6</v>
      </c>
      <c r="M80" s="1">
        <v>1.78320711680522E-7</v>
      </c>
    </row>
    <row r="81" spans="1:13" x14ac:dyDescent="0.25">
      <c r="A81">
        <v>195303</v>
      </c>
      <c r="B81" s="3">
        <v>19419</v>
      </c>
      <c r="C81" s="1">
        <v>7.0212433912801604E-8</v>
      </c>
      <c r="D81" s="1">
        <v>8.0008971205927107E-2</v>
      </c>
      <c r="E81" s="1">
        <v>4.6522956414128998E-8</v>
      </c>
      <c r="F81" s="1">
        <v>1.0168471746065E-8</v>
      </c>
      <c r="G81" s="1">
        <v>1.5753080179042199E-6</v>
      </c>
      <c r="H81" s="1">
        <v>0.91998923570550195</v>
      </c>
      <c r="I81" s="1">
        <v>2.0286759637235401E-8</v>
      </c>
      <c r="J81" s="1">
        <v>2.6229062793699199E-9</v>
      </c>
      <c r="K81" s="1">
        <v>3.9766590464864E-8</v>
      </c>
      <c r="L81" s="1">
        <v>1.8620889013508799E-8</v>
      </c>
      <c r="M81" s="1">
        <v>9.5795460409888405E-9</v>
      </c>
    </row>
    <row r="82" spans="1:13" x14ac:dyDescent="0.25">
      <c r="A82">
        <v>195304</v>
      </c>
      <c r="B82" s="3">
        <v>19450</v>
      </c>
      <c r="C82" s="1">
        <v>2.0380019755177602E-6</v>
      </c>
      <c r="D82" s="1">
        <v>9.74629020806602E-8</v>
      </c>
      <c r="E82" s="1">
        <v>1.4873847074599301E-7</v>
      </c>
      <c r="F82" s="1">
        <v>7.2920392207378201E-9</v>
      </c>
      <c r="G82" s="1">
        <v>5.1231216763708496E-7</v>
      </c>
      <c r="H82" s="1">
        <v>0.186283114041883</v>
      </c>
      <c r="I82" s="1">
        <v>1.0890902661155301E-8</v>
      </c>
      <c r="J82" s="1">
        <v>4.6510584225836002E-8</v>
      </c>
      <c r="K82" s="1">
        <v>0.81371399094749497</v>
      </c>
      <c r="L82" s="1">
        <v>2.5527256385483801E-8</v>
      </c>
      <c r="M82" s="1">
        <v>8.2743205799454906E-9</v>
      </c>
    </row>
    <row r="83" spans="1:13" x14ac:dyDescent="0.25">
      <c r="A83">
        <v>195305</v>
      </c>
      <c r="B83" s="3">
        <v>19480</v>
      </c>
      <c r="C83" s="1">
        <v>2.5250138128566202E-7</v>
      </c>
      <c r="D83" s="1">
        <v>1.77645574556205E-2</v>
      </c>
      <c r="E83" s="1">
        <v>9.7989797023385995E-8</v>
      </c>
      <c r="F83" s="1">
        <v>6.6539326000995298E-7</v>
      </c>
      <c r="G83" s="1">
        <v>2.4893496644434499E-6</v>
      </c>
      <c r="H83" s="1">
        <v>0.98222919082419902</v>
      </c>
      <c r="I83" s="1">
        <v>5.40334403621897E-7</v>
      </c>
      <c r="J83" s="1">
        <v>3.6834035407691799E-7</v>
      </c>
      <c r="K83" s="1">
        <v>7.9840226517813697E-7</v>
      </c>
      <c r="L83" s="1">
        <v>7.8093929462461801E-7</v>
      </c>
      <c r="M83" s="1">
        <v>2.5846966113153199E-7</v>
      </c>
    </row>
    <row r="84" spans="1:13" x14ac:dyDescent="0.25">
      <c r="A84">
        <v>195306</v>
      </c>
      <c r="B84" s="3">
        <v>19511</v>
      </c>
      <c r="C84" s="1">
        <v>2.3714700988760901E-5</v>
      </c>
      <c r="D84" s="1">
        <v>3.5694143546225898E-6</v>
      </c>
      <c r="E84" s="1">
        <v>6.4415762093004995E-8</v>
      </c>
      <c r="F84" s="1">
        <v>4.8299147079073597E-6</v>
      </c>
      <c r="G84" s="1">
        <v>3.0543690572388199E-7</v>
      </c>
      <c r="H84" s="1">
        <v>0.99996702992882902</v>
      </c>
      <c r="I84" s="1">
        <v>1.0490186567079299E-7</v>
      </c>
      <c r="J84" s="1">
        <v>9.2523577398164502E-8</v>
      </c>
      <c r="K84" s="1">
        <v>1.25537791084335E-7</v>
      </c>
      <c r="L84" s="1">
        <v>1.0541796750978E-7</v>
      </c>
      <c r="M84" s="1">
        <v>5.7808213441754597E-8</v>
      </c>
    </row>
    <row r="85" spans="1:13" x14ac:dyDescent="0.25">
      <c r="A85">
        <v>195307</v>
      </c>
      <c r="B85" s="3">
        <v>19541</v>
      </c>
      <c r="C85" s="1">
        <v>1.22810322297116E-7</v>
      </c>
      <c r="D85" s="1">
        <v>3.1656244169472402E-7</v>
      </c>
      <c r="E85" s="1">
        <v>5.2943342910654001E-7</v>
      </c>
      <c r="F85" s="1">
        <v>2.04053355558832E-8</v>
      </c>
      <c r="G85" s="1">
        <v>1.3478377138895101E-7</v>
      </c>
      <c r="H85" s="1">
        <v>0.99999865067447002</v>
      </c>
      <c r="I85" s="1">
        <v>3.7019043616858003E-8</v>
      </c>
      <c r="J85" s="1">
        <v>4.5135998813605898E-8</v>
      </c>
      <c r="K85" s="1">
        <v>6.7967642001584999E-8</v>
      </c>
      <c r="L85" s="1">
        <v>4.2859548483183198E-8</v>
      </c>
      <c r="M85" s="1">
        <v>3.2346394964262701E-8</v>
      </c>
    </row>
    <row r="86" spans="1:13" x14ac:dyDescent="0.25">
      <c r="A86">
        <v>195308</v>
      </c>
      <c r="B86" s="3">
        <v>19572</v>
      </c>
      <c r="C86" s="1">
        <v>9.3626636448257097E-7</v>
      </c>
      <c r="D86" s="1">
        <v>4.2634240492486098E-8</v>
      </c>
      <c r="E86" s="1">
        <v>3.2482962889262299E-8</v>
      </c>
      <c r="F86" s="1">
        <v>1.56907660533306E-7</v>
      </c>
      <c r="G86" s="1">
        <v>4.3230390387328899E-8</v>
      </c>
      <c r="H86" s="1">
        <v>0.99999864133277305</v>
      </c>
      <c r="I86" s="1">
        <v>2.5171734376901299E-8</v>
      </c>
      <c r="J86" s="1">
        <v>2.6125295603304499E-8</v>
      </c>
      <c r="K86" s="1">
        <v>4.3562531361294502E-8</v>
      </c>
      <c r="L86" s="1">
        <v>3.3036236531198503E-8</v>
      </c>
      <c r="M86" s="1">
        <v>1.924914466885E-8</v>
      </c>
    </row>
    <row r="87" spans="1:13" x14ac:dyDescent="0.25">
      <c r="A87">
        <v>195309</v>
      </c>
      <c r="B87" s="3">
        <v>19603</v>
      </c>
      <c r="C87" s="1">
        <v>3.6681560734508598E-7</v>
      </c>
      <c r="D87" s="1">
        <v>1.6339896924283E-8</v>
      </c>
      <c r="E87" s="1">
        <v>3.5570321802067702E-9</v>
      </c>
      <c r="F87" s="1">
        <v>4.6293936650868101E-8</v>
      </c>
      <c r="G87" s="1">
        <v>4.3957525637921397E-9</v>
      </c>
      <c r="H87" s="1">
        <v>0.99999950581742003</v>
      </c>
      <c r="I87" s="1">
        <v>9.6644389292688701E-9</v>
      </c>
      <c r="J87" s="1">
        <v>9.6821072662354698E-9</v>
      </c>
      <c r="K87" s="1">
        <v>1.48767744306122E-8</v>
      </c>
      <c r="L87" s="1">
        <v>1.02743502467044E-8</v>
      </c>
      <c r="M87" s="1">
        <v>1.22827056714086E-8</v>
      </c>
    </row>
    <row r="88" spans="1:13" x14ac:dyDescent="0.25">
      <c r="A88">
        <v>195310</v>
      </c>
      <c r="B88" s="3">
        <v>19633</v>
      </c>
      <c r="C88" s="1">
        <v>1.9149239525382499E-3</v>
      </c>
      <c r="D88" s="1">
        <v>1.1419366425442999E-6</v>
      </c>
      <c r="E88" s="1">
        <v>6.4417079536207096E-9</v>
      </c>
      <c r="F88" s="1">
        <v>7.2976796775534101E-9</v>
      </c>
      <c r="G88" s="1">
        <v>2.6566474934608398E-7</v>
      </c>
      <c r="H88" s="1">
        <v>0.43569502758830903</v>
      </c>
      <c r="I88" s="1">
        <v>3.8570075696048803E-8</v>
      </c>
      <c r="J88" s="1">
        <v>2.8173327103552701E-8</v>
      </c>
      <c r="K88" s="1">
        <v>0.56238851834892001</v>
      </c>
      <c r="L88" s="1">
        <v>1.5952164174717898E-8</v>
      </c>
      <c r="M88" s="1">
        <v>2.60742350528393E-8</v>
      </c>
    </row>
    <row r="89" spans="1:13" x14ac:dyDescent="0.25">
      <c r="A89">
        <v>195311</v>
      </c>
      <c r="B89" s="3">
        <v>19664</v>
      </c>
      <c r="C89" s="1">
        <v>5.7451081970158501E-4</v>
      </c>
      <c r="D89" s="1">
        <v>0.21267650517615999</v>
      </c>
      <c r="E89" s="1">
        <v>4.8354005459217499E-8</v>
      </c>
      <c r="F89" s="1">
        <v>3.3907226062357098E-6</v>
      </c>
      <c r="G89" s="1">
        <v>8.6263595793604502E-8</v>
      </c>
      <c r="H89" s="1">
        <v>0.78671828974432401</v>
      </c>
      <c r="I89" s="1">
        <v>2.4782598554875502E-7</v>
      </c>
      <c r="J89" s="1">
        <v>1.41077507481454E-7</v>
      </c>
      <c r="K89" s="1">
        <v>2.65234421048092E-5</v>
      </c>
      <c r="L89" s="1">
        <v>1.36608948313962E-7</v>
      </c>
      <c r="M89" s="1">
        <v>1.1996542515575899E-7</v>
      </c>
    </row>
    <row r="90" spans="1:13" x14ac:dyDescent="0.25">
      <c r="A90">
        <v>195312</v>
      </c>
      <c r="B90" s="3">
        <v>19694</v>
      </c>
      <c r="C90" s="1">
        <v>6.4367387619717001E-9</v>
      </c>
      <c r="D90" s="1">
        <v>5.3899548149043399E-9</v>
      </c>
      <c r="E90" s="1">
        <v>3.67522994809568E-9</v>
      </c>
      <c r="F90" s="1">
        <v>6.8548945000980998E-9</v>
      </c>
      <c r="G90" s="1">
        <v>3.1025811335466003E-5</v>
      </c>
      <c r="H90" s="1">
        <v>0.347328921511045</v>
      </c>
      <c r="I90" s="1">
        <v>4.3009319808728799E-9</v>
      </c>
      <c r="J90" s="1">
        <v>4.5227019888608198E-9</v>
      </c>
      <c r="K90" s="1">
        <v>0.65264000416258405</v>
      </c>
      <c r="L90" s="1">
        <v>7.6397672214971299E-9</v>
      </c>
      <c r="M90" s="1">
        <v>9.6947614314266397E-9</v>
      </c>
    </row>
    <row r="91" spans="1:13" x14ac:dyDescent="0.25">
      <c r="A91">
        <v>195401</v>
      </c>
      <c r="B91" s="3">
        <v>19725</v>
      </c>
      <c r="C91" s="1">
        <v>5.72442518590273E-7</v>
      </c>
      <c r="D91" s="1">
        <v>3.1431982487009899E-6</v>
      </c>
      <c r="E91" s="1">
        <v>3.22446407919586E-8</v>
      </c>
      <c r="F91" s="1">
        <v>1.74276632851911E-8</v>
      </c>
      <c r="G91" s="1">
        <v>4.6787930656605799E-8</v>
      </c>
      <c r="H91" s="1">
        <v>0.93864540083110504</v>
      </c>
      <c r="I91" s="1">
        <v>3.99047300124691E-7</v>
      </c>
      <c r="J91" s="1">
        <v>1.4508179245217699E-6</v>
      </c>
      <c r="K91" s="1">
        <v>6.1345114529414803E-2</v>
      </c>
      <c r="L91" s="1">
        <v>5.4741713012847598E-7</v>
      </c>
      <c r="M91" s="1">
        <v>3.2752555857683499E-6</v>
      </c>
    </row>
    <row r="92" spans="1:13" x14ac:dyDescent="0.25">
      <c r="A92">
        <v>195402</v>
      </c>
      <c r="B92" s="3">
        <v>19756</v>
      </c>
      <c r="C92" s="1">
        <v>6.2869641735011797E-6</v>
      </c>
      <c r="D92" s="1">
        <v>1.18308175401669E-7</v>
      </c>
      <c r="E92" s="1">
        <v>8.4647659145303603E-3</v>
      </c>
      <c r="F92" s="1">
        <v>1.9026107913090801E-6</v>
      </c>
      <c r="G92" s="1">
        <v>1.65451028210163E-7</v>
      </c>
      <c r="H92" s="1">
        <v>0.33095584551599999</v>
      </c>
      <c r="I92" s="1">
        <v>3.80810923981979E-7</v>
      </c>
      <c r="J92" s="1">
        <v>5.1856631092305802E-6</v>
      </c>
      <c r="K92" s="1">
        <v>0.66056480276034901</v>
      </c>
      <c r="L92" s="1">
        <v>2.2945350744323701E-7</v>
      </c>
      <c r="M92" s="1">
        <v>3.1654742454783898E-7</v>
      </c>
    </row>
    <row r="93" spans="1:13" x14ac:dyDescent="0.25">
      <c r="A93">
        <v>195403</v>
      </c>
      <c r="B93" s="3">
        <v>19784</v>
      </c>
      <c r="C93" s="1">
        <v>5.2911402308195698E-5</v>
      </c>
      <c r="D93" s="1">
        <v>4.5403951563044498E-7</v>
      </c>
      <c r="E93" s="1">
        <v>6.4901750198001999E-7</v>
      </c>
      <c r="F93" s="1">
        <v>6.4293017058696702E-5</v>
      </c>
      <c r="G93" s="1">
        <v>4.27038318297161E-7</v>
      </c>
      <c r="H93" s="1">
        <v>0.17416087877841399</v>
      </c>
      <c r="I93" s="1">
        <v>1.57241775822981E-6</v>
      </c>
      <c r="J93" s="1">
        <v>7.1854287225530698E-6</v>
      </c>
      <c r="K93" s="1">
        <v>0.82571055593771103</v>
      </c>
      <c r="L93" s="1">
        <v>4.8277595810742198E-7</v>
      </c>
      <c r="M93" s="1">
        <v>5.9014674345187304E-7</v>
      </c>
    </row>
    <row r="94" spans="1:13" x14ac:dyDescent="0.25">
      <c r="A94">
        <v>195404</v>
      </c>
      <c r="B94" s="3">
        <v>19815</v>
      </c>
      <c r="C94" s="1">
        <v>3.6143876387507699E-7</v>
      </c>
      <c r="D94" s="1">
        <v>3.6471672420072297E-8</v>
      </c>
      <c r="E94" s="1">
        <v>1.10439873191746E-5</v>
      </c>
      <c r="F94" s="1">
        <v>1.5073344619174E-7</v>
      </c>
      <c r="G94" s="1">
        <v>7.2158250799484402E-6</v>
      </c>
      <c r="H94" s="1">
        <v>0.17147677744066001</v>
      </c>
      <c r="I94" s="1">
        <v>3.1331120523462799E-7</v>
      </c>
      <c r="J94" s="1">
        <v>7.9342598870738793E-6</v>
      </c>
      <c r="K94" s="1">
        <v>0.82849598175602501</v>
      </c>
      <c r="L94" s="1">
        <v>9.8404762262317405E-8</v>
      </c>
      <c r="M94" s="1">
        <v>8.6371612834071195E-8</v>
      </c>
    </row>
    <row r="95" spans="1:13" x14ac:dyDescent="0.25">
      <c r="A95">
        <v>195405</v>
      </c>
      <c r="B95" s="3">
        <v>19845</v>
      </c>
      <c r="C95" s="1">
        <v>1.4835015174333199E-8</v>
      </c>
      <c r="D95" s="1">
        <v>2.68834007986729E-10</v>
      </c>
      <c r="E95" s="1">
        <v>7.8432899790425902E-7</v>
      </c>
      <c r="F95" s="1">
        <v>2.7372703022651101E-9</v>
      </c>
      <c r="G95" s="1">
        <v>7.9690111299694005E-7</v>
      </c>
      <c r="H95" s="1">
        <v>0.100305763564368</v>
      </c>
      <c r="I95" s="1">
        <v>2.6073480920931699E-10</v>
      </c>
      <c r="J95" s="1">
        <v>2.8474774533282898E-7</v>
      </c>
      <c r="K95" s="1">
        <v>0.899692351814952</v>
      </c>
      <c r="L95" s="1">
        <v>3.4557014680896702E-10</v>
      </c>
      <c r="M95" s="1">
        <v>1.9539713083227101E-10</v>
      </c>
    </row>
    <row r="96" spans="1:13" x14ac:dyDescent="0.25">
      <c r="A96">
        <v>195406</v>
      </c>
      <c r="B96" s="3">
        <v>19876</v>
      </c>
      <c r="C96" s="1">
        <v>2.6053002639930103E-7</v>
      </c>
      <c r="D96" s="1">
        <v>7.5577163527466102E-8</v>
      </c>
      <c r="E96" s="1">
        <v>1.0806605043077899E-6</v>
      </c>
      <c r="F96" s="1">
        <v>5.3945742409333203E-7</v>
      </c>
      <c r="G96" s="1">
        <v>8.1218034822981908E-6</v>
      </c>
      <c r="H96" s="1">
        <v>8.4189398924305506E-2</v>
      </c>
      <c r="I96" s="1">
        <v>6.3279386588358102E-7</v>
      </c>
      <c r="J96" s="1">
        <v>5.0297361979494496E-6</v>
      </c>
      <c r="K96" s="1">
        <v>0.91579306315943199</v>
      </c>
      <c r="L96" s="1">
        <v>1.36408682615141E-6</v>
      </c>
      <c r="M96" s="1">
        <v>4.3327077230711499E-7</v>
      </c>
    </row>
    <row r="97" spans="1:13" x14ac:dyDescent="0.25">
      <c r="A97">
        <v>195407</v>
      </c>
      <c r="B97" s="3">
        <v>19906</v>
      </c>
      <c r="C97" s="1">
        <v>4.0997363213221104E-9</v>
      </c>
      <c r="D97" s="1">
        <v>8.5281084581165205E-9</v>
      </c>
      <c r="E97" s="1">
        <v>5.9878214839432404E-7</v>
      </c>
      <c r="F97" s="1">
        <v>2.0212022263281198E-9</v>
      </c>
      <c r="G97" s="1">
        <v>5.1023690202645901E-7</v>
      </c>
      <c r="H97" s="1">
        <v>1.33145708248949E-8</v>
      </c>
      <c r="I97" s="1">
        <v>4.5008923552744101E-9</v>
      </c>
      <c r="J97" s="1">
        <v>2.1544668314493601E-8</v>
      </c>
      <c r="K97" s="1">
        <v>0.99999881891283804</v>
      </c>
      <c r="L97" s="1">
        <v>1.38564816431982E-8</v>
      </c>
      <c r="M97" s="1">
        <v>4.2025175496950803E-9</v>
      </c>
    </row>
    <row r="98" spans="1:13" x14ac:dyDescent="0.25">
      <c r="A98">
        <v>195408</v>
      </c>
      <c r="B98" s="3">
        <v>19937</v>
      </c>
      <c r="C98" s="1">
        <v>1.47277490868801E-5</v>
      </c>
      <c r="D98" s="1">
        <v>3.1039282530236E-7</v>
      </c>
      <c r="E98" s="1">
        <v>8.49013237894518E-3</v>
      </c>
      <c r="F98" s="1">
        <v>3.5350621919955201E-7</v>
      </c>
      <c r="G98" s="1">
        <v>0.17901929779349601</v>
      </c>
      <c r="H98" s="1">
        <v>8.8493234059256604E-5</v>
      </c>
      <c r="I98" s="1">
        <v>3.7569892959111802E-7</v>
      </c>
      <c r="J98" s="1">
        <v>1.4238805827107201E-6</v>
      </c>
      <c r="K98" s="1">
        <v>0.81238399390611504</v>
      </c>
      <c r="L98" s="1">
        <v>7.20462083698975E-7</v>
      </c>
      <c r="M98" s="1">
        <v>1.7099765288100899E-7</v>
      </c>
    </row>
    <row r="99" spans="1:13" x14ac:dyDescent="0.25">
      <c r="A99">
        <v>195409</v>
      </c>
      <c r="B99" s="3">
        <v>19968</v>
      </c>
      <c r="C99" s="1">
        <v>4.0712822105473699E-7</v>
      </c>
      <c r="D99" s="1">
        <v>6.3616635972790198E-7</v>
      </c>
      <c r="E99" s="1">
        <v>5.6273238732272399E-2</v>
      </c>
      <c r="F99" s="1">
        <v>1.89920741028666E-6</v>
      </c>
      <c r="G99" s="1">
        <v>0.46777931670134099</v>
      </c>
      <c r="H99" s="1">
        <v>0.47594151298527598</v>
      </c>
      <c r="I99" s="1">
        <v>2.0796122149897501E-7</v>
      </c>
      <c r="J99" s="1">
        <v>3.8879337116451601E-7</v>
      </c>
      <c r="K99" s="1">
        <v>6.9371323419012201E-7</v>
      </c>
      <c r="L99" s="1">
        <v>1.6125433900851999E-6</v>
      </c>
      <c r="M99" s="1">
        <v>8.6067904233265696E-8</v>
      </c>
    </row>
    <row r="100" spans="1:13" x14ac:dyDescent="0.25">
      <c r="A100">
        <v>195410</v>
      </c>
      <c r="B100" s="3">
        <v>19998</v>
      </c>
      <c r="C100" s="1">
        <v>1.0287158173027601E-7</v>
      </c>
      <c r="D100" s="1">
        <v>2.0377738165971998E-6</v>
      </c>
      <c r="E100" s="1">
        <v>0.28530947915411198</v>
      </c>
      <c r="F100" s="1">
        <v>1.8459653080803599E-5</v>
      </c>
      <c r="G100" s="1">
        <v>0.71465505137142105</v>
      </c>
      <c r="H100" s="1">
        <v>6.6200169506862797E-7</v>
      </c>
      <c r="I100" s="1">
        <v>5.7011649764359297E-7</v>
      </c>
      <c r="J100" s="1">
        <v>7.8413533244391598E-7</v>
      </c>
      <c r="K100" s="1">
        <v>5.5940355728284895E-7</v>
      </c>
      <c r="L100" s="1">
        <v>1.2078901567003199E-5</v>
      </c>
      <c r="M100" s="1">
        <v>2.14617334624791E-7</v>
      </c>
    </row>
    <row r="101" spans="1:13" x14ac:dyDescent="0.25">
      <c r="A101">
        <v>195411</v>
      </c>
      <c r="B101" s="3">
        <v>20029</v>
      </c>
      <c r="C101" s="1">
        <v>8.1952212984093108E-6</v>
      </c>
      <c r="D101" s="1">
        <v>1.9077741229086598E-6</v>
      </c>
      <c r="E101" s="1">
        <v>5.6018785004558598E-2</v>
      </c>
      <c r="F101" s="1">
        <v>3.4648769296946798E-6</v>
      </c>
      <c r="G101" s="1">
        <v>1.27011378777044E-4</v>
      </c>
      <c r="H101" s="1">
        <v>4.1217076117424099E-5</v>
      </c>
      <c r="I101" s="1">
        <v>6.6725328020575101E-8</v>
      </c>
      <c r="J101" s="1">
        <v>2.2289524857810601E-7</v>
      </c>
      <c r="K101" s="1">
        <v>2.3902681976269701E-8</v>
      </c>
      <c r="L101" s="1">
        <v>0.94379909763016201</v>
      </c>
      <c r="M101" s="1">
        <v>7.5147748684105506E-9</v>
      </c>
    </row>
    <row r="102" spans="1:13" x14ac:dyDescent="0.25">
      <c r="A102">
        <v>195412</v>
      </c>
      <c r="B102" s="3">
        <v>20059</v>
      </c>
      <c r="C102" s="1">
        <v>5.0293782583743797E-8</v>
      </c>
      <c r="D102" s="1">
        <v>2.96717729850828E-8</v>
      </c>
      <c r="E102" s="1">
        <v>6.7482682402110195E-2</v>
      </c>
      <c r="F102" s="1">
        <v>3.2534250192079201E-9</v>
      </c>
      <c r="G102" s="1">
        <v>0.137083456924843</v>
      </c>
      <c r="H102" s="1">
        <v>1.0714201490196501E-6</v>
      </c>
      <c r="I102" s="1">
        <v>1.11955621529431E-9</v>
      </c>
      <c r="J102" s="1">
        <v>1.5016326043438101E-8</v>
      </c>
      <c r="K102" s="1">
        <v>1.2009271547874999E-9</v>
      </c>
      <c r="L102" s="1">
        <v>0.79543268855725202</v>
      </c>
      <c r="M102" s="1">
        <v>1.3985422183044701E-10</v>
      </c>
    </row>
    <row r="103" spans="1:13" x14ac:dyDescent="0.25">
      <c r="A103">
        <v>195501</v>
      </c>
      <c r="B103" s="3">
        <v>20090</v>
      </c>
      <c r="C103" s="1">
        <v>9.9594144899290994E-8</v>
      </c>
      <c r="D103" s="1">
        <v>1.18049499382862E-7</v>
      </c>
      <c r="E103" s="1">
        <v>1.12624434660213E-5</v>
      </c>
      <c r="F103" s="1">
        <v>2.06781600382297E-8</v>
      </c>
      <c r="G103" s="1">
        <v>6.5549851834358699E-7</v>
      </c>
      <c r="H103" s="1">
        <v>1.0703263549719201E-5</v>
      </c>
      <c r="I103" s="1">
        <v>1.1596394877713601E-8</v>
      </c>
      <c r="J103" s="1">
        <v>2.08269916389839E-8</v>
      </c>
      <c r="K103" s="1">
        <v>4.4178498195935599E-9</v>
      </c>
      <c r="L103" s="1">
        <v>0.99997710114211902</v>
      </c>
      <c r="M103" s="1">
        <v>2.48930843670552E-9</v>
      </c>
    </row>
    <row r="104" spans="1:13" x14ac:dyDescent="0.25">
      <c r="A104">
        <v>195502</v>
      </c>
      <c r="B104" s="3">
        <v>20121</v>
      </c>
      <c r="C104" s="1">
        <v>3.2948459661517001E-10</v>
      </c>
      <c r="D104" s="1">
        <v>1.2261149256988801E-9</v>
      </c>
      <c r="E104" s="1">
        <v>7.9660946084951403E-9</v>
      </c>
      <c r="F104" s="1">
        <v>1.30823993734674E-9</v>
      </c>
      <c r="G104" s="1">
        <v>1.4692312253099799E-8</v>
      </c>
      <c r="H104" s="1">
        <v>3.9254042440914003E-2</v>
      </c>
      <c r="I104" s="1">
        <v>4.1761584583972801E-10</v>
      </c>
      <c r="J104" s="1">
        <v>5.3677967717188996E-10</v>
      </c>
      <c r="K104" s="1">
        <v>3.1560553782792602E-10</v>
      </c>
      <c r="L104" s="1">
        <v>0.96074593058842295</v>
      </c>
      <c r="M104" s="1">
        <v>1.78422204744726E-10</v>
      </c>
    </row>
    <row r="105" spans="1:13" x14ac:dyDescent="0.25">
      <c r="A105">
        <v>195503</v>
      </c>
      <c r="B105" s="3">
        <v>20149</v>
      </c>
      <c r="C105" s="1">
        <v>3.83192023863632E-7</v>
      </c>
      <c r="D105" s="1">
        <v>4.8347682495391602E-7</v>
      </c>
      <c r="E105" s="1">
        <v>1.27900438691499E-5</v>
      </c>
      <c r="F105" s="1">
        <v>3.0861680809226702E-7</v>
      </c>
      <c r="G105" s="1">
        <v>2.76451011943582E-6</v>
      </c>
      <c r="H105" s="1">
        <v>3.3560849168374999E-6</v>
      </c>
      <c r="I105" s="1">
        <v>2.6004280025950801E-7</v>
      </c>
      <c r="J105" s="1">
        <v>2.6713845764671401E-7</v>
      </c>
      <c r="K105" s="1">
        <v>1.8050905094098101E-7</v>
      </c>
      <c r="L105" s="1">
        <v>0.99997910748667895</v>
      </c>
      <c r="M105" s="1">
        <v>9.8898449396428695E-8</v>
      </c>
    </row>
    <row r="106" spans="1:13" x14ac:dyDescent="0.25">
      <c r="A106">
        <v>195504</v>
      </c>
      <c r="B106" s="3">
        <v>20180</v>
      </c>
      <c r="C106" s="1">
        <v>1.2004898092399499E-7</v>
      </c>
      <c r="D106" s="1">
        <v>9.8488645701018998E-8</v>
      </c>
      <c r="E106" s="1">
        <v>1.4872987512314E-6</v>
      </c>
      <c r="F106" s="1">
        <v>6.9981525605105298E-8</v>
      </c>
      <c r="G106" s="1">
        <v>1.1537900791700099E-7</v>
      </c>
      <c r="H106" s="1">
        <v>7.4797442827818597E-2</v>
      </c>
      <c r="I106" s="1">
        <v>4.5139600601132398E-8</v>
      </c>
      <c r="J106" s="1">
        <v>7.2935725508015204E-8</v>
      </c>
      <c r="K106" s="1">
        <v>3.21334893631668E-8</v>
      </c>
      <c r="L106" s="1">
        <v>0.92520049629832302</v>
      </c>
      <c r="M106" s="1">
        <v>1.9468130937581399E-8</v>
      </c>
    </row>
    <row r="107" spans="1:13" x14ac:dyDescent="0.25">
      <c r="A107">
        <v>195505</v>
      </c>
      <c r="B107" s="3">
        <v>20210</v>
      </c>
      <c r="C107" s="1">
        <v>4.0669123990332003E-7</v>
      </c>
      <c r="D107" s="1">
        <v>7.1031412116690098E-6</v>
      </c>
      <c r="E107" s="1">
        <v>3.0360724309219001E-5</v>
      </c>
      <c r="F107" s="1">
        <v>1.7356971633582801E-7</v>
      </c>
      <c r="G107" s="1">
        <v>1.5408403125030099E-6</v>
      </c>
      <c r="H107" s="1">
        <v>0.29038495796379299</v>
      </c>
      <c r="I107" s="1">
        <v>3.9167592172003999E-7</v>
      </c>
      <c r="J107" s="1">
        <v>4.7777603825338303E-7</v>
      </c>
      <c r="K107" s="1">
        <v>3.01592207808113E-7</v>
      </c>
      <c r="L107" s="1">
        <v>0.70957418529175498</v>
      </c>
      <c r="M107" s="1">
        <v>1.00733493472939E-7</v>
      </c>
    </row>
    <row r="108" spans="1:13" x14ac:dyDescent="0.25">
      <c r="A108">
        <v>195506</v>
      </c>
      <c r="B108" s="3">
        <v>20241</v>
      </c>
      <c r="C108" s="1">
        <v>1.9367752075948701E-7</v>
      </c>
      <c r="D108" s="1">
        <v>5.7801632521563401E-9</v>
      </c>
      <c r="E108" s="1">
        <v>2.9053383798375798E-7</v>
      </c>
      <c r="F108" s="1">
        <v>8.3077136477676194E-9</v>
      </c>
      <c r="G108" s="1">
        <v>6.4336542526889198E-7</v>
      </c>
      <c r="H108" s="1">
        <v>0.15933267021903799</v>
      </c>
      <c r="I108" s="1">
        <v>4.4638678341354903E-8</v>
      </c>
      <c r="J108" s="1">
        <v>8.4151441104590303E-7</v>
      </c>
      <c r="K108" s="1">
        <v>1.7041298940147302E-8</v>
      </c>
      <c r="L108" s="1">
        <v>0.840665277262997</v>
      </c>
      <c r="M108" s="1">
        <v>7.6589141387555707E-9</v>
      </c>
    </row>
    <row r="109" spans="1:13" x14ac:dyDescent="0.25">
      <c r="A109">
        <v>195507</v>
      </c>
      <c r="B109" s="3">
        <v>20271</v>
      </c>
      <c r="C109" s="1">
        <v>1.8912978771203998E-8</v>
      </c>
      <c r="D109" s="1">
        <v>4.9085739317191897E-6</v>
      </c>
      <c r="E109" s="1">
        <v>6.3239355214130803E-6</v>
      </c>
      <c r="F109" s="1">
        <v>7.3961728755328604E-6</v>
      </c>
      <c r="G109" s="1">
        <v>7.90921940789635E-6</v>
      </c>
      <c r="H109" s="1">
        <v>2.34781336157045E-2</v>
      </c>
      <c r="I109" s="1">
        <v>1.47538838780934E-6</v>
      </c>
      <c r="J109" s="1">
        <v>9.4091021537353194E-6</v>
      </c>
      <c r="K109" s="1">
        <v>1.59633862201963E-7</v>
      </c>
      <c r="L109" s="1">
        <v>0.97648420935823199</v>
      </c>
      <c r="M109" s="1">
        <v>5.6086943954780901E-8</v>
      </c>
    </row>
    <row r="110" spans="1:13" x14ac:dyDescent="0.25">
      <c r="A110">
        <v>195508</v>
      </c>
      <c r="B110" s="3">
        <v>20302</v>
      </c>
      <c r="C110" s="1">
        <v>4.0597360342378201E-5</v>
      </c>
      <c r="D110" s="1">
        <v>1.6569438231446999E-7</v>
      </c>
      <c r="E110" s="1">
        <v>9.5736473079059101E-7</v>
      </c>
      <c r="F110" s="1">
        <v>1.9790495083832802E-5</v>
      </c>
      <c r="G110" s="1">
        <v>3.41733854215835E-6</v>
      </c>
      <c r="H110" s="1">
        <v>7.9513428651085294E-2</v>
      </c>
      <c r="I110" s="1">
        <v>2.7299545976316202E-8</v>
      </c>
      <c r="J110" s="1">
        <v>2.3917716066192599E-8</v>
      </c>
      <c r="K110" s="1">
        <v>2.0726428198561802E-8</v>
      </c>
      <c r="L110" s="1">
        <v>0.92042155834628503</v>
      </c>
      <c r="M110" s="1">
        <v>1.28058578156665E-8</v>
      </c>
    </row>
    <row r="111" spans="1:13" x14ac:dyDescent="0.25">
      <c r="A111">
        <v>195509</v>
      </c>
      <c r="B111" s="3">
        <v>20333</v>
      </c>
      <c r="C111" s="1">
        <v>1.63198591084123E-7</v>
      </c>
      <c r="D111" s="1">
        <v>6.4346026945558698E-7</v>
      </c>
      <c r="E111" s="1">
        <v>9.06292421984171E-5</v>
      </c>
      <c r="F111" s="1">
        <v>8.7077762250570802E-7</v>
      </c>
      <c r="G111" s="1">
        <v>1.68507431958379E-6</v>
      </c>
      <c r="H111" s="1">
        <v>2.3073547538386502E-5</v>
      </c>
      <c r="I111" s="1">
        <v>2.5429261595108803E-7</v>
      </c>
      <c r="J111" s="1">
        <v>1.05929423013757E-6</v>
      </c>
      <c r="K111" s="1">
        <v>1.6060114845641201E-7</v>
      </c>
      <c r="L111" s="1">
        <v>0.99988136903147395</v>
      </c>
      <c r="M111" s="1">
        <v>9.1479990188342897E-8</v>
      </c>
    </row>
    <row r="112" spans="1:13" x14ac:dyDescent="0.25">
      <c r="A112">
        <v>195510</v>
      </c>
      <c r="B112" s="3">
        <v>20363</v>
      </c>
      <c r="C112" s="1">
        <v>1.4916247347064499E-8</v>
      </c>
      <c r="D112" s="1">
        <v>1.14218939016954E-7</v>
      </c>
      <c r="E112" s="1">
        <v>2.0183735576233399E-4</v>
      </c>
      <c r="F112" s="1">
        <v>1.11124910208592E-7</v>
      </c>
      <c r="G112" s="1">
        <v>1.3137392724761801E-7</v>
      </c>
      <c r="H112" s="1">
        <v>6.1289929132826895E-7</v>
      </c>
      <c r="I112" s="1">
        <v>1.5855580502801701E-8</v>
      </c>
      <c r="J112" s="1">
        <v>1.0562014935815499E-6</v>
      </c>
      <c r="K112" s="1">
        <v>1.58651782569831E-8</v>
      </c>
      <c r="L112" s="1">
        <v>0.999796082349242</v>
      </c>
      <c r="M112" s="1">
        <v>7.8394129569155708E-9</v>
      </c>
    </row>
    <row r="113" spans="1:13" x14ac:dyDescent="0.25">
      <c r="A113">
        <v>195511</v>
      </c>
      <c r="B113" s="3">
        <v>20394</v>
      </c>
      <c r="C113" s="1">
        <v>8.0876754402402392E-9</v>
      </c>
      <c r="D113" s="1">
        <v>5.3970450885113104E-7</v>
      </c>
      <c r="E113" s="1">
        <v>5.1273996680647003E-3</v>
      </c>
      <c r="F113" s="1">
        <v>6.4301989419470199E-8</v>
      </c>
      <c r="G113" s="1">
        <v>5.0843401904995497E-8</v>
      </c>
      <c r="H113" s="1">
        <v>1.61467274508936E-7</v>
      </c>
      <c r="I113" s="1">
        <v>3.9564212135479503E-8</v>
      </c>
      <c r="J113" s="1">
        <v>4.9246045768576996E-3</v>
      </c>
      <c r="K113" s="1">
        <v>2.25050172112834E-8</v>
      </c>
      <c r="L113" s="1">
        <v>0.98994709842274897</v>
      </c>
      <c r="M113" s="1">
        <v>1.08582343033102E-8</v>
      </c>
    </row>
    <row r="114" spans="1:13" x14ac:dyDescent="0.25">
      <c r="A114">
        <v>195512</v>
      </c>
      <c r="B114" s="3">
        <v>20424</v>
      </c>
      <c r="C114" s="1">
        <v>8.6036086044378E-8</v>
      </c>
      <c r="D114" s="1">
        <v>2.2009678160601498E-6</v>
      </c>
      <c r="E114" s="1">
        <v>1.24429947564818E-2</v>
      </c>
      <c r="F114" s="1">
        <v>7.2440397037277704E-3</v>
      </c>
      <c r="G114" s="1">
        <v>2.16834932619115E-6</v>
      </c>
      <c r="H114" s="1">
        <v>9.6070073401058703E-6</v>
      </c>
      <c r="I114" s="1">
        <v>5.5222968493244297E-7</v>
      </c>
      <c r="J114" s="1">
        <v>1.3298220608277099E-4</v>
      </c>
      <c r="K114" s="1">
        <v>2.6067793226114898E-7</v>
      </c>
      <c r="L114" s="1">
        <v>0.98016498063475499</v>
      </c>
      <c r="M114" s="1">
        <v>1.2743074149567599E-7</v>
      </c>
    </row>
    <row r="115" spans="1:13" x14ac:dyDescent="0.25">
      <c r="A115">
        <v>195601</v>
      </c>
      <c r="B115" s="3">
        <v>20455</v>
      </c>
      <c r="C115" s="1">
        <v>4.6563214739465499E-9</v>
      </c>
      <c r="D115" s="1">
        <v>2.65688823905666E-5</v>
      </c>
      <c r="E115" s="1">
        <v>3.6569675298224501E-6</v>
      </c>
      <c r="F115" s="1">
        <v>0.41661875661226799</v>
      </c>
      <c r="G115" s="1">
        <v>7.2278869849208505E-2</v>
      </c>
      <c r="H115" s="1">
        <v>4.8057765826537298E-8</v>
      </c>
      <c r="I115" s="1">
        <v>9.52127752880414E-8</v>
      </c>
      <c r="J115" s="1">
        <v>0.51107178421323596</v>
      </c>
      <c r="K115" s="1">
        <v>4.8977926467958697E-8</v>
      </c>
      <c r="L115" s="1">
        <v>1.2709232136167601E-7</v>
      </c>
      <c r="M115" s="1">
        <v>3.9478327905861099E-8</v>
      </c>
    </row>
    <row r="116" spans="1:13" x14ac:dyDescent="0.25">
      <c r="A116">
        <v>195602</v>
      </c>
      <c r="B116" s="3">
        <v>20486</v>
      </c>
      <c r="C116" s="1">
        <v>3.9744555858452303E-2</v>
      </c>
      <c r="D116" s="1">
        <v>1.42906051287939E-7</v>
      </c>
      <c r="E116" s="1">
        <v>2.52806157380211E-6</v>
      </c>
      <c r="F116" s="1">
        <v>0.42530805316196801</v>
      </c>
      <c r="G116" s="1">
        <v>4.6328534798227798E-7</v>
      </c>
      <c r="H116" s="1">
        <v>1.8587589822348199E-8</v>
      </c>
      <c r="I116" s="1">
        <v>2.9386312499049799E-8</v>
      </c>
      <c r="J116" s="1">
        <v>0.534944141567673</v>
      </c>
      <c r="K116" s="1">
        <v>2.2857187589935999E-8</v>
      </c>
      <c r="L116" s="1">
        <v>3.1378892136339897E-8</v>
      </c>
      <c r="M116" s="1">
        <v>1.29489594453714E-8</v>
      </c>
    </row>
    <row r="117" spans="1:13" x14ac:dyDescent="0.25">
      <c r="A117">
        <v>195603</v>
      </c>
      <c r="B117" s="3">
        <v>20515</v>
      </c>
      <c r="C117" s="1">
        <v>1.12793852497585E-2</v>
      </c>
      <c r="D117" s="1">
        <v>1.1253755451205201E-8</v>
      </c>
      <c r="E117" s="1">
        <v>6.3279440959494297E-7</v>
      </c>
      <c r="F117" s="1">
        <v>3.8130678126227102E-8</v>
      </c>
      <c r="G117" s="1">
        <v>0.132459036987921</v>
      </c>
      <c r="H117" s="1">
        <v>2.80105319824565E-8</v>
      </c>
      <c r="I117" s="1">
        <v>4.2008474861517897E-9</v>
      </c>
      <c r="J117" s="1">
        <v>0.856260846736145</v>
      </c>
      <c r="K117" s="1">
        <v>4.5532563911805004E-9</v>
      </c>
      <c r="L117" s="1">
        <v>9.1994558019764801E-9</v>
      </c>
      <c r="M117" s="1">
        <v>2.8831983173335801E-9</v>
      </c>
    </row>
    <row r="118" spans="1:13" x14ac:dyDescent="0.25">
      <c r="A118">
        <v>195604</v>
      </c>
      <c r="B118" s="3">
        <v>20546</v>
      </c>
      <c r="C118" s="1">
        <v>2.8158230160545E-3</v>
      </c>
      <c r="D118" s="1">
        <v>8.9861950576356903E-8</v>
      </c>
      <c r="E118" s="1">
        <v>1.7621494762913002E-2</v>
      </c>
      <c r="F118" s="1">
        <v>0.26769504515307702</v>
      </c>
      <c r="G118" s="1">
        <v>0.31658639902618402</v>
      </c>
      <c r="H118" s="1">
        <v>7.7473280299728794E-8</v>
      </c>
      <c r="I118" s="1">
        <v>9.7167189093203095E-8</v>
      </c>
      <c r="J118" s="1">
        <v>0.39528070208935001</v>
      </c>
      <c r="K118" s="1">
        <v>8.42225210705731E-8</v>
      </c>
      <c r="L118" s="1">
        <v>1.46943027503792E-7</v>
      </c>
      <c r="M118" s="1">
        <v>4.0285072840635601E-8</v>
      </c>
    </row>
    <row r="119" spans="1:13" x14ac:dyDescent="0.25">
      <c r="A119">
        <v>195605</v>
      </c>
      <c r="B119" s="3">
        <v>20576</v>
      </c>
      <c r="C119" s="1">
        <v>4.97854981874974E-9</v>
      </c>
      <c r="D119" s="1">
        <v>5.6882617764011801E-8</v>
      </c>
      <c r="E119" s="1">
        <v>1.06880544984137E-2</v>
      </c>
      <c r="F119" s="1">
        <v>0.330638138443</v>
      </c>
      <c r="G119" s="1">
        <v>5.6566072237255101E-8</v>
      </c>
      <c r="H119" s="1">
        <v>1.8103713549954302E-8</v>
      </c>
      <c r="I119" s="1">
        <v>3.3846889366931099E-8</v>
      </c>
      <c r="J119" s="1">
        <v>0.65867357830893003</v>
      </c>
      <c r="K119" s="1">
        <v>1.6366278081423899E-8</v>
      </c>
      <c r="L119" s="1">
        <v>3.1926435198223101E-8</v>
      </c>
      <c r="M119" s="1">
        <v>1.00790991343032E-8</v>
      </c>
    </row>
    <row r="120" spans="1:13" x14ac:dyDescent="0.25">
      <c r="A120">
        <v>195606</v>
      </c>
      <c r="B120" s="3">
        <v>20607</v>
      </c>
      <c r="C120" s="1">
        <v>7.4069035007780998E-3</v>
      </c>
      <c r="D120" s="1">
        <v>5.1881410955995403E-8</v>
      </c>
      <c r="E120" s="1">
        <v>3.8794145355355203E-8</v>
      </c>
      <c r="F120" s="1">
        <v>9.37425432872213E-2</v>
      </c>
      <c r="G120" s="1">
        <v>8.5597633171690298E-8</v>
      </c>
      <c r="H120" s="1">
        <v>4.4887747612133102E-8</v>
      </c>
      <c r="I120" s="1">
        <v>1.2028037416442601E-7</v>
      </c>
      <c r="J120" s="1">
        <v>0.89884984630971398</v>
      </c>
      <c r="K120" s="1">
        <v>1.7091986770651301E-7</v>
      </c>
      <c r="L120" s="1">
        <v>1.14829690698492E-7</v>
      </c>
      <c r="M120" s="1">
        <v>7.9711402791294004E-8</v>
      </c>
    </row>
    <row r="121" spans="1:13" x14ac:dyDescent="0.25">
      <c r="A121">
        <v>195607</v>
      </c>
      <c r="B121" s="3">
        <v>20637</v>
      </c>
      <c r="C121" s="1">
        <v>1.44080252228291E-3</v>
      </c>
      <c r="D121" s="1">
        <v>3.70888952759803E-8</v>
      </c>
      <c r="E121" s="1">
        <v>3.5110893311459702E-2</v>
      </c>
      <c r="F121" s="1">
        <v>0.84839389240326202</v>
      </c>
      <c r="G121" s="1">
        <v>1.04088702774895E-8</v>
      </c>
      <c r="H121" s="1">
        <v>4.3860046910437799E-9</v>
      </c>
      <c r="I121" s="1">
        <v>8.2793102058867306E-9</v>
      </c>
      <c r="J121" s="1">
        <v>0.115054327988277</v>
      </c>
      <c r="K121" s="1">
        <v>9.1822373086291104E-9</v>
      </c>
      <c r="L121" s="1">
        <v>7.9045512637071706E-9</v>
      </c>
      <c r="M121" s="1">
        <v>6.5251786129437499E-9</v>
      </c>
    </row>
    <row r="122" spans="1:13" x14ac:dyDescent="0.25">
      <c r="A122">
        <v>195608</v>
      </c>
      <c r="B122" s="3">
        <v>20668</v>
      </c>
      <c r="C122" s="1">
        <v>2.8207257976663601E-3</v>
      </c>
      <c r="D122" s="1">
        <v>3.0540795409369101E-9</v>
      </c>
      <c r="E122" s="1">
        <v>1.4940953785996699E-10</v>
      </c>
      <c r="F122" s="1">
        <v>0.22046533571006599</v>
      </c>
      <c r="G122" s="1">
        <v>4.1648327070177697E-9</v>
      </c>
      <c r="H122" s="1">
        <v>3.0706695572019601E-10</v>
      </c>
      <c r="I122" s="1">
        <v>9.1284495754850301E-10</v>
      </c>
      <c r="J122" s="1">
        <v>0.77671391513194199</v>
      </c>
      <c r="K122" s="1">
        <v>9.2029237966827496E-9</v>
      </c>
      <c r="L122" s="1">
        <v>3.4074053846641501E-9</v>
      </c>
      <c r="M122" s="1">
        <v>2.1616920952174101E-9</v>
      </c>
    </row>
    <row r="123" spans="1:13" x14ac:dyDescent="0.25">
      <c r="A123">
        <v>195609</v>
      </c>
      <c r="B123" s="3">
        <v>20699</v>
      </c>
      <c r="C123" s="1">
        <v>4.5672936710110697E-3</v>
      </c>
      <c r="D123" s="1">
        <v>7.4918160701366403E-9</v>
      </c>
      <c r="E123" s="1">
        <v>7.2166262773337898E-9</v>
      </c>
      <c r="F123" s="1">
        <v>0.22460134989752401</v>
      </c>
      <c r="G123" s="1">
        <v>4.39378166758874E-7</v>
      </c>
      <c r="H123" s="1">
        <v>9.5727120598573103E-9</v>
      </c>
      <c r="I123" s="1">
        <v>1.87660671873442E-7</v>
      </c>
      <c r="J123" s="1">
        <v>0.77082898021530399</v>
      </c>
      <c r="K123" s="1">
        <v>1.6390253645124001E-6</v>
      </c>
      <c r="L123" s="1">
        <v>6.6947234736603395E-8</v>
      </c>
      <c r="M123" s="1">
        <v>1.8923566664696101E-8</v>
      </c>
    </row>
    <row r="124" spans="1:13" x14ac:dyDescent="0.25">
      <c r="A124">
        <v>195610</v>
      </c>
      <c r="B124" s="3">
        <v>20729</v>
      </c>
      <c r="C124" s="1">
        <v>1.9495423264660701E-8</v>
      </c>
      <c r="D124" s="1">
        <v>7.9948470090477899E-9</v>
      </c>
      <c r="E124" s="1">
        <v>1.1831774982957299E-7</v>
      </c>
      <c r="F124" s="1">
        <v>0.32418391278907599</v>
      </c>
      <c r="G124" s="1">
        <v>1.41146926840486E-8</v>
      </c>
      <c r="H124" s="1">
        <v>1.05516728511894E-8</v>
      </c>
      <c r="I124" s="1">
        <v>8.8733523273974603E-9</v>
      </c>
      <c r="J124" s="1">
        <v>0.67581587115142305</v>
      </c>
      <c r="K124" s="1">
        <v>4.6068893411727096E-9</v>
      </c>
      <c r="L124" s="1">
        <v>1.61841809828904E-8</v>
      </c>
      <c r="M124" s="1">
        <v>1.59206898576199E-8</v>
      </c>
    </row>
    <row r="125" spans="1:13" x14ac:dyDescent="0.25">
      <c r="A125">
        <v>195611</v>
      </c>
      <c r="B125" s="3">
        <v>20760</v>
      </c>
      <c r="C125" s="1">
        <v>3.2486447342753799E-2</v>
      </c>
      <c r="D125" s="1">
        <v>2.9915161664685801E-7</v>
      </c>
      <c r="E125" s="1">
        <v>0.33596782678413101</v>
      </c>
      <c r="F125" s="1">
        <v>0.63153845859093105</v>
      </c>
      <c r="G125" s="1">
        <v>3.6233127377261999E-6</v>
      </c>
      <c r="H125" s="1">
        <v>1.7199408498316701E-8</v>
      </c>
      <c r="I125" s="1">
        <v>1.6309545559103101E-8</v>
      </c>
      <c r="J125" s="1">
        <v>3.2419827922758099E-6</v>
      </c>
      <c r="K125" s="1">
        <v>3.8476231389729802E-8</v>
      </c>
      <c r="L125" s="1">
        <v>1.8763397437765502E-8</v>
      </c>
      <c r="M125" s="1">
        <v>1.2086454991289801E-8</v>
      </c>
    </row>
    <row r="126" spans="1:13" x14ac:dyDescent="0.25">
      <c r="A126">
        <v>195612</v>
      </c>
      <c r="B126" s="3">
        <v>20790</v>
      </c>
      <c r="C126" s="1">
        <v>3.1019330328879299E-7</v>
      </c>
      <c r="D126" s="1">
        <v>3.6675903655369398E-7</v>
      </c>
      <c r="E126" s="1">
        <v>0.27603157896618202</v>
      </c>
      <c r="F126" s="1">
        <v>0.72395955188134797</v>
      </c>
      <c r="G126" s="1">
        <v>6.1989545000818604E-7</v>
      </c>
      <c r="H126" s="1">
        <v>3.5272148694596199E-7</v>
      </c>
      <c r="I126" s="1">
        <v>8.1374931548049701E-7</v>
      </c>
      <c r="J126" s="1">
        <v>3.5692544177636502E-6</v>
      </c>
      <c r="K126" s="1">
        <v>1.1484437550501599E-6</v>
      </c>
      <c r="L126" s="1">
        <v>7.3084646276300795E-7</v>
      </c>
      <c r="M126" s="1">
        <v>9.5728922931408905E-7</v>
      </c>
    </row>
    <row r="127" spans="1:13" x14ac:dyDescent="0.25">
      <c r="A127">
        <v>195701</v>
      </c>
      <c r="B127" s="3">
        <v>20821</v>
      </c>
      <c r="C127" s="1">
        <v>4.0712985194062003E-2</v>
      </c>
      <c r="D127" s="1">
        <v>1.33793654740881E-5</v>
      </c>
      <c r="E127" s="1">
        <v>0.45534603208524999</v>
      </c>
      <c r="F127" s="1">
        <v>0.50392749633939105</v>
      </c>
      <c r="G127" s="1">
        <v>1.3123629220561099E-8</v>
      </c>
      <c r="H127" s="1">
        <v>7.5733131194953202E-9</v>
      </c>
      <c r="I127" s="1">
        <v>5.8799629847775302E-9</v>
      </c>
      <c r="J127" s="1">
        <v>4.7794734771924101E-8</v>
      </c>
      <c r="K127" s="1">
        <v>1.6234505329534499E-8</v>
      </c>
      <c r="L127" s="1">
        <v>7.5804509336636392E-9</v>
      </c>
      <c r="M127" s="1">
        <v>8.8291931376110103E-9</v>
      </c>
    </row>
    <row r="128" spans="1:13" x14ac:dyDescent="0.25">
      <c r="A128">
        <v>195702</v>
      </c>
      <c r="B128" s="3">
        <v>20852</v>
      </c>
      <c r="C128" s="1">
        <v>6.9987442770949204E-2</v>
      </c>
      <c r="D128" s="1">
        <v>5.84257544303861E-8</v>
      </c>
      <c r="E128" s="1">
        <v>0.40535743665387902</v>
      </c>
      <c r="F128" s="1">
        <v>0.52463021393736797</v>
      </c>
      <c r="G128" s="1">
        <v>2.6343290929113202E-6</v>
      </c>
      <c r="H128" s="1">
        <v>1.39262220020505E-9</v>
      </c>
      <c r="I128" s="1">
        <v>5.5678991283646199E-10</v>
      </c>
      <c r="J128" s="1">
        <v>2.2196975098394701E-5</v>
      </c>
      <c r="K128" s="1">
        <v>1.3443505215399801E-8</v>
      </c>
      <c r="L128" s="1">
        <v>8.5230234865697298E-10</v>
      </c>
      <c r="M128" s="1">
        <v>6.6321293742928798E-10</v>
      </c>
    </row>
    <row r="129" spans="1:13" x14ac:dyDescent="0.25">
      <c r="A129">
        <v>195703</v>
      </c>
      <c r="B129" s="3">
        <v>20880</v>
      </c>
      <c r="C129" s="1">
        <v>1.2522489342425001E-3</v>
      </c>
      <c r="D129" s="1">
        <v>1.68378375182534E-7</v>
      </c>
      <c r="E129" s="1">
        <v>3.7800914261168801E-7</v>
      </c>
      <c r="F129" s="1">
        <v>3.5064115983672599E-3</v>
      </c>
      <c r="G129" s="1">
        <v>4.5956155369995001E-7</v>
      </c>
      <c r="H129" s="1">
        <v>1.32353928525395E-7</v>
      </c>
      <c r="I129" s="1">
        <v>2.1541074996003099E-7</v>
      </c>
      <c r="J129" s="1">
        <v>0.44338626092193301</v>
      </c>
      <c r="K129" s="1">
        <v>0.55185324879830699</v>
      </c>
      <c r="L129" s="1">
        <v>1.59335693646215E-7</v>
      </c>
      <c r="M129" s="1">
        <v>3.1669769806315698E-7</v>
      </c>
    </row>
    <row r="130" spans="1:13" x14ac:dyDescent="0.25">
      <c r="A130">
        <v>195704</v>
      </c>
      <c r="B130" s="3">
        <v>20911</v>
      </c>
      <c r="C130" s="1">
        <v>2.8832028121808899E-3</v>
      </c>
      <c r="D130" s="1">
        <v>1.02363445564019E-7</v>
      </c>
      <c r="E130" s="1">
        <v>6.8293591187534205E-7</v>
      </c>
      <c r="F130" s="1">
        <v>7.5242343735177997E-7</v>
      </c>
      <c r="G130" s="1">
        <v>1.7634629829433501E-7</v>
      </c>
      <c r="H130" s="1">
        <v>1.5913048882873401E-7</v>
      </c>
      <c r="I130" s="1">
        <v>2.3446035168997501E-7</v>
      </c>
      <c r="J130" s="1">
        <v>0.99711215935467401</v>
      </c>
      <c r="K130" s="1">
        <v>2.0947055490975E-6</v>
      </c>
      <c r="L130" s="1">
        <v>1.2987878980525E-7</v>
      </c>
      <c r="M130" s="1">
        <v>3.0558886638104099E-7</v>
      </c>
    </row>
    <row r="131" spans="1:13" x14ac:dyDescent="0.25">
      <c r="A131">
        <v>195705</v>
      </c>
      <c r="B131" s="3">
        <v>20941</v>
      </c>
      <c r="C131" s="1">
        <v>1.0978337269862001E-3</v>
      </c>
      <c r="D131" s="1">
        <v>3.1411269287558102E-8</v>
      </c>
      <c r="E131" s="1">
        <v>8.07680604111539E-8</v>
      </c>
      <c r="F131" s="1">
        <v>2.0830527950812899E-7</v>
      </c>
      <c r="G131" s="1">
        <v>5.0150430936268802E-8</v>
      </c>
      <c r="H131" s="1">
        <v>3.3484574547347802E-8</v>
      </c>
      <c r="I131" s="1">
        <v>6.1239775923927805E-8</v>
      </c>
      <c r="J131" s="1">
        <v>0.99888158602379595</v>
      </c>
      <c r="K131" s="1">
        <v>2.0023320681315102E-5</v>
      </c>
      <c r="L131" s="1">
        <v>3.4678257941029299E-8</v>
      </c>
      <c r="M131" s="1">
        <v>5.6890905702068998E-8</v>
      </c>
    </row>
    <row r="132" spans="1:13" x14ac:dyDescent="0.25">
      <c r="A132">
        <v>195706</v>
      </c>
      <c r="B132" s="3">
        <v>20972</v>
      </c>
      <c r="C132" s="1">
        <v>6.7141621512971605E-8</v>
      </c>
      <c r="D132" s="1">
        <v>5.6543249647546703E-9</v>
      </c>
      <c r="E132" s="1">
        <v>7.7981934569198305E-7</v>
      </c>
      <c r="F132" s="1">
        <v>4.8045338375191704E-6</v>
      </c>
      <c r="G132" s="1">
        <v>9.6195223015862301E-7</v>
      </c>
      <c r="H132" s="1">
        <v>2.22426499686807E-7</v>
      </c>
      <c r="I132" s="1">
        <v>8.4130868643735496E-8</v>
      </c>
      <c r="J132" s="1">
        <v>0.99999270469509405</v>
      </c>
      <c r="K132" s="1">
        <v>2.1558601048459E-7</v>
      </c>
      <c r="L132" s="1">
        <v>7.9438300901760702E-8</v>
      </c>
      <c r="M132" s="1">
        <v>7.4621863974721203E-8</v>
      </c>
    </row>
    <row r="133" spans="1:13" x14ac:dyDescent="0.25">
      <c r="A133">
        <v>195707</v>
      </c>
      <c r="B133" s="3">
        <v>21002</v>
      </c>
      <c r="C133" s="1">
        <v>4.9721991759389505E-7</v>
      </c>
      <c r="D133" s="1">
        <v>4.2596615791393597E-8</v>
      </c>
      <c r="E133" s="1">
        <v>8.0307955268555896E-7</v>
      </c>
      <c r="F133" s="1">
        <v>8.31973329238214E-7</v>
      </c>
      <c r="G133" s="1">
        <v>1.7256017587724499E-5</v>
      </c>
      <c r="H133" s="1">
        <v>2.4082503301273498E-7</v>
      </c>
      <c r="I133" s="1">
        <v>8.5347833307600803E-8</v>
      </c>
      <c r="J133" s="1">
        <v>0.99998003322288698</v>
      </c>
      <c r="K133" s="1">
        <v>8.03345791519797E-8</v>
      </c>
      <c r="L133" s="1">
        <v>6.3185553579158196E-8</v>
      </c>
      <c r="M133" s="1">
        <v>6.6197060817805705E-8</v>
      </c>
    </row>
    <row r="134" spans="1:13" x14ac:dyDescent="0.25">
      <c r="A134">
        <v>195708</v>
      </c>
      <c r="B134" s="3">
        <v>21033</v>
      </c>
      <c r="C134" s="1">
        <v>6.0503620478187898E-3</v>
      </c>
      <c r="D134" s="1">
        <v>2.5692644744402202E-7</v>
      </c>
      <c r="E134" s="1">
        <v>5.87535912995817E-8</v>
      </c>
      <c r="F134" s="1">
        <v>1.11111946811579E-8</v>
      </c>
      <c r="G134" s="1">
        <v>2.7432615603859699E-8</v>
      </c>
      <c r="H134" s="1">
        <v>9.6521882037897393E-9</v>
      </c>
      <c r="I134" s="1">
        <v>3.3520619975613998E-7</v>
      </c>
      <c r="J134" s="1">
        <v>0.99394881951034697</v>
      </c>
      <c r="K134" s="1">
        <v>7.2670734644693403E-8</v>
      </c>
      <c r="L134" s="1">
        <v>2.07583272243068E-8</v>
      </c>
      <c r="M134" s="1">
        <v>2.5927659186368401E-8</v>
      </c>
    </row>
    <row r="135" spans="1:13" x14ac:dyDescent="0.25">
      <c r="A135">
        <v>195709</v>
      </c>
      <c r="B135" s="3">
        <v>21064</v>
      </c>
      <c r="C135" s="1">
        <v>7.6035970324616397E-7</v>
      </c>
      <c r="D135" s="1">
        <v>8.4354310333402895E-7</v>
      </c>
      <c r="E135" s="1">
        <v>8.1397561600943904E-8</v>
      </c>
      <c r="F135" s="1">
        <v>1.3675223470693899E-8</v>
      </c>
      <c r="G135" s="1">
        <v>7.9502313216941605E-8</v>
      </c>
      <c r="H135" s="1">
        <v>4.0088716096509999E-8</v>
      </c>
      <c r="I135" s="1">
        <v>2.9442760876370097E-7</v>
      </c>
      <c r="J135" s="1">
        <v>0.99999770879776695</v>
      </c>
      <c r="K135" s="1">
        <v>8.36590565156501E-8</v>
      </c>
      <c r="L135" s="1">
        <v>4.3074787358272598E-8</v>
      </c>
      <c r="M135" s="1">
        <v>5.1473697208115897E-8</v>
      </c>
    </row>
    <row r="136" spans="1:13" x14ac:dyDescent="0.25">
      <c r="A136">
        <v>195710</v>
      </c>
      <c r="B136" s="3">
        <v>21094</v>
      </c>
      <c r="C136" s="1">
        <v>2.3209509382495501E-8</v>
      </c>
      <c r="D136" s="1">
        <v>7.5227764280572604E-8</v>
      </c>
      <c r="E136" s="1">
        <v>2.5299883262532701E-8</v>
      </c>
      <c r="F136" s="1">
        <v>1.02149066213018E-7</v>
      </c>
      <c r="G136" s="1">
        <v>1.29823980119137E-7</v>
      </c>
      <c r="H136" s="1">
        <v>6.3035849407643001E-8</v>
      </c>
      <c r="I136" s="1">
        <v>2.0820181840385402E-8</v>
      </c>
      <c r="J136" s="1">
        <v>0.99999950336949495</v>
      </c>
      <c r="K136" s="1">
        <v>2.3759311524134202E-8</v>
      </c>
      <c r="L136" s="1">
        <v>1.3389501488188199E-8</v>
      </c>
      <c r="M136" s="1">
        <v>1.9915409802461999E-8</v>
      </c>
    </row>
    <row r="137" spans="1:13" x14ac:dyDescent="0.25">
      <c r="A137">
        <v>195711</v>
      </c>
      <c r="B137" s="3">
        <v>21125</v>
      </c>
      <c r="C137" s="1">
        <v>9.2508571405221796E-8</v>
      </c>
      <c r="D137" s="1">
        <v>1.03709947047895E-7</v>
      </c>
      <c r="E137" s="1">
        <v>1.10145657104007E-7</v>
      </c>
      <c r="F137" s="1">
        <v>2.26731141914338E-7</v>
      </c>
      <c r="G137" s="1">
        <v>6.6404152320744205E-8</v>
      </c>
      <c r="H137" s="1">
        <v>5.4430868306607997E-8</v>
      </c>
      <c r="I137" s="1">
        <v>5.8799913935864097E-8</v>
      </c>
      <c r="J137" s="1">
        <v>0.99999904126974604</v>
      </c>
      <c r="K137" s="1">
        <v>8.0870742660011699E-8</v>
      </c>
      <c r="L137" s="1">
        <v>4.76059881575473E-8</v>
      </c>
      <c r="M137" s="1">
        <v>1.1752326183315701E-7</v>
      </c>
    </row>
    <row r="138" spans="1:13" x14ac:dyDescent="0.25">
      <c r="A138">
        <v>195712</v>
      </c>
      <c r="B138" s="3">
        <v>21155</v>
      </c>
      <c r="C138" s="1">
        <v>4.2398463135369502E-8</v>
      </c>
      <c r="D138" s="1">
        <v>6.5911520051977297E-8</v>
      </c>
      <c r="E138" s="1">
        <v>9.6487267704550208E-9</v>
      </c>
      <c r="F138" s="1">
        <v>2.6857452351002299E-8</v>
      </c>
      <c r="G138" s="1">
        <v>8.6565013113961906E-9</v>
      </c>
      <c r="H138" s="1">
        <v>1.3937897076682E-10</v>
      </c>
      <c r="I138" s="1">
        <v>9.6999235704194604E-8</v>
      </c>
      <c r="J138" s="1">
        <v>0.99999966030901599</v>
      </c>
      <c r="K138" s="1">
        <v>3.59066964493641E-9</v>
      </c>
      <c r="L138" s="1">
        <v>1.06971589166299E-8</v>
      </c>
      <c r="M138" s="1">
        <v>7.4791976572104202E-8</v>
      </c>
    </row>
    <row r="139" spans="1:13" x14ac:dyDescent="0.25">
      <c r="A139">
        <v>195801</v>
      </c>
      <c r="B139" s="3">
        <v>21186</v>
      </c>
      <c r="C139" s="1">
        <v>3.0127947817383401E-10</v>
      </c>
      <c r="D139" s="1">
        <v>8.1225470203942494E-9</v>
      </c>
      <c r="E139" s="1">
        <v>7.7225296032637695E-8</v>
      </c>
      <c r="F139" s="1">
        <v>4.3533937145865103E-9</v>
      </c>
      <c r="G139" s="1">
        <v>2.09374247225027E-8</v>
      </c>
      <c r="H139" s="1">
        <v>2.45581795317403E-8</v>
      </c>
      <c r="I139" s="1">
        <v>4.1337821365480299E-8</v>
      </c>
      <c r="J139" s="1">
        <v>0.99999871124292705</v>
      </c>
      <c r="K139" s="1">
        <v>8.8907697542079401E-7</v>
      </c>
      <c r="L139" s="1">
        <v>1.84400746219389E-8</v>
      </c>
      <c r="M139" s="1">
        <v>2.0440407995313701E-7</v>
      </c>
    </row>
    <row r="140" spans="1:13" x14ac:dyDescent="0.25">
      <c r="A140">
        <v>195802</v>
      </c>
      <c r="B140" s="3">
        <v>21217</v>
      </c>
      <c r="C140" s="1">
        <v>1.3909518935425799E-7</v>
      </c>
      <c r="D140" s="1">
        <v>5.7553709148130204E-10</v>
      </c>
      <c r="E140" s="1">
        <v>4.9314626110884701E-8</v>
      </c>
      <c r="F140" s="1">
        <v>2.35339075261804E-9</v>
      </c>
      <c r="G140" s="1">
        <v>7.2766509556095998E-9</v>
      </c>
      <c r="H140" s="1">
        <v>1.65364244407038E-9</v>
      </c>
      <c r="I140" s="1">
        <v>2.2798157228694801E-9</v>
      </c>
      <c r="J140" s="1">
        <v>0.99999978007574397</v>
      </c>
      <c r="K140" s="1">
        <v>1.3562403086811199E-8</v>
      </c>
      <c r="L140" s="1">
        <v>1.1037636444817101E-9</v>
      </c>
      <c r="M140" s="1">
        <v>2.7094608431641502E-9</v>
      </c>
    </row>
    <row r="141" spans="1:13" x14ac:dyDescent="0.25">
      <c r="A141">
        <v>195803</v>
      </c>
      <c r="B141" s="3">
        <v>21245</v>
      </c>
      <c r="C141" s="1">
        <v>1.15078446476379E-7</v>
      </c>
      <c r="D141" s="1">
        <v>5.1257647068926901E-8</v>
      </c>
      <c r="E141" s="1">
        <v>7.0513619100326698E-8</v>
      </c>
      <c r="F141" s="1">
        <v>1.3788237821369201E-8</v>
      </c>
      <c r="G141" s="1">
        <v>1.1965984217433E-7</v>
      </c>
      <c r="H141" s="1">
        <v>2.1375057396280599E-8</v>
      </c>
      <c r="I141" s="1">
        <v>2.68693180266494E-8</v>
      </c>
      <c r="J141" s="1">
        <v>0.99999953507331696</v>
      </c>
      <c r="K141" s="1">
        <v>2.0708614531415699E-8</v>
      </c>
      <c r="L141" s="1">
        <v>1.1568656684388399E-8</v>
      </c>
      <c r="M141" s="1">
        <v>1.41072452990436E-8</v>
      </c>
    </row>
    <row r="142" spans="1:13" x14ac:dyDescent="0.25">
      <c r="A142">
        <v>195804</v>
      </c>
      <c r="B142" s="3">
        <v>21276</v>
      </c>
      <c r="C142" s="1">
        <v>2.68970782916391E-6</v>
      </c>
      <c r="D142" s="1">
        <v>4.13371622007181E-7</v>
      </c>
      <c r="E142" s="1">
        <v>3.4336189829344501E-7</v>
      </c>
      <c r="F142" s="1">
        <v>6.2278440485678096E-8</v>
      </c>
      <c r="G142" s="1">
        <v>2.1288780014157E-7</v>
      </c>
      <c r="H142" s="1">
        <v>3.6947852288243598E-8</v>
      </c>
      <c r="I142" s="1">
        <v>1.9421132356793099E-8</v>
      </c>
      <c r="J142" s="1">
        <v>0.99999617704067501</v>
      </c>
      <c r="K142" s="1">
        <v>2.3307497580181201E-8</v>
      </c>
      <c r="L142" s="1">
        <v>8.6145043228235498E-9</v>
      </c>
      <c r="M142" s="1">
        <v>1.3062065458850401E-8</v>
      </c>
    </row>
    <row r="143" spans="1:13" x14ac:dyDescent="0.25">
      <c r="A143">
        <v>195805</v>
      </c>
      <c r="B143" s="3">
        <v>21306</v>
      </c>
      <c r="C143" s="1">
        <v>2.07614738118744E-4</v>
      </c>
      <c r="D143" s="1">
        <v>9.3022669014765295E-8</v>
      </c>
      <c r="E143" s="1">
        <v>2.49305120166567E-7</v>
      </c>
      <c r="F143" s="1">
        <v>2.1578228933924901E-7</v>
      </c>
      <c r="G143" s="1">
        <v>3.2361730221340401E-7</v>
      </c>
      <c r="H143" s="1">
        <v>1.01735189059882E-7</v>
      </c>
      <c r="I143" s="1">
        <v>2.1914738593685599E-7</v>
      </c>
      <c r="J143" s="1">
        <v>0.99979048320193697</v>
      </c>
      <c r="K143" s="1">
        <v>3.8735882721005499E-7</v>
      </c>
      <c r="L143" s="1">
        <v>1.26421632880533E-7</v>
      </c>
      <c r="M143" s="1">
        <v>1.8566955437842001E-7</v>
      </c>
    </row>
    <row r="144" spans="1:13" x14ac:dyDescent="0.25">
      <c r="A144">
        <v>195806</v>
      </c>
      <c r="B144" s="3">
        <v>21337</v>
      </c>
      <c r="C144" s="1">
        <v>1.8227710383665601E-3</v>
      </c>
      <c r="D144" s="1">
        <v>6.8269753360761896E-9</v>
      </c>
      <c r="E144" s="1">
        <v>1.9059578164598501E-7</v>
      </c>
      <c r="F144" s="1">
        <v>2.9874981509309898E-9</v>
      </c>
      <c r="G144" s="1">
        <v>0.15031659690142499</v>
      </c>
      <c r="H144" s="1">
        <v>5.3546367477166E-9</v>
      </c>
      <c r="I144" s="1">
        <v>9.2097670051270404E-9</v>
      </c>
      <c r="J144" s="1">
        <v>0.84786034925596998</v>
      </c>
      <c r="K144" s="1">
        <v>5.01161084429314E-8</v>
      </c>
      <c r="L144" s="1">
        <v>7.17949759905263E-9</v>
      </c>
      <c r="M144" s="1">
        <v>1.0533969606560701E-8</v>
      </c>
    </row>
    <row r="145" spans="1:13" x14ac:dyDescent="0.25">
      <c r="A145">
        <v>195807</v>
      </c>
      <c r="B145" s="3">
        <v>21367</v>
      </c>
      <c r="C145" s="1">
        <v>1.8551478600326001E-8</v>
      </c>
      <c r="D145" s="1">
        <v>1.22994529607595E-8</v>
      </c>
      <c r="E145" s="1">
        <v>7.7207966813240202E-9</v>
      </c>
      <c r="F145" s="1">
        <v>1.05420231177476E-8</v>
      </c>
      <c r="G145" s="1">
        <v>3.5538050689920501E-9</v>
      </c>
      <c r="H145" s="1">
        <v>7.7344363550222793E-9</v>
      </c>
      <c r="I145" s="1">
        <v>7.1993764499713196E-5</v>
      </c>
      <c r="J145" s="1">
        <v>0.99992609835033996</v>
      </c>
      <c r="K145" s="1">
        <v>1.8227403582732501E-6</v>
      </c>
      <c r="L145" s="1">
        <v>1.15042498649576E-8</v>
      </c>
      <c r="M145" s="1">
        <v>1.32418172410176E-8</v>
      </c>
    </row>
    <row r="146" spans="1:13" x14ac:dyDescent="0.25">
      <c r="A146">
        <v>195808</v>
      </c>
      <c r="B146" s="3">
        <v>21398</v>
      </c>
      <c r="C146" s="1">
        <v>7.9871268299646207E-9</v>
      </c>
      <c r="D146" s="1">
        <v>1.48210162618274E-9</v>
      </c>
      <c r="E146" s="1">
        <v>1.41370105519271E-8</v>
      </c>
      <c r="F146" s="1">
        <v>7.7761485958138497E-9</v>
      </c>
      <c r="G146" s="1">
        <v>2.5755368129914702E-9</v>
      </c>
      <c r="H146" s="1">
        <v>1.90818763183612E-8</v>
      </c>
      <c r="I146" s="1">
        <v>1.64582861886492E-9</v>
      </c>
      <c r="J146" s="1">
        <v>0.99999994157243999</v>
      </c>
      <c r="K146" s="1">
        <v>2.19623815938907E-9</v>
      </c>
      <c r="L146" s="1">
        <v>7.9303168026332802E-10</v>
      </c>
      <c r="M146" s="1">
        <v>7.5263576347524097E-10</v>
      </c>
    </row>
    <row r="147" spans="1:13" x14ac:dyDescent="0.25">
      <c r="A147">
        <v>195809</v>
      </c>
      <c r="B147" s="3">
        <v>21429</v>
      </c>
      <c r="C147" s="1">
        <v>7.0675134920117203E-5</v>
      </c>
      <c r="D147" s="1">
        <v>2.73100414849734E-8</v>
      </c>
      <c r="E147" s="1">
        <v>4.6622866967829001E-6</v>
      </c>
      <c r="F147" s="1">
        <v>1.2204841401939599E-8</v>
      </c>
      <c r="G147" s="1">
        <v>2.27484565467137E-8</v>
      </c>
      <c r="H147" s="1">
        <v>2.5309402260609999E-8</v>
      </c>
      <c r="I147" s="1">
        <v>3.4725094992704097E-8</v>
      </c>
      <c r="J147" s="1">
        <v>0.99992446247512001</v>
      </c>
      <c r="K147" s="1">
        <v>3.8862936649810399E-8</v>
      </c>
      <c r="L147" s="1">
        <v>2.2060883934945501E-8</v>
      </c>
      <c r="M147" s="1">
        <v>1.68820099231055E-8</v>
      </c>
    </row>
    <row r="148" spans="1:13" x14ac:dyDescent="0.25">
      <c r="A148">
        <v>195810</v>
      </c>
      <c r="B148" s="3">
        <v>21459</v>
      </c>
      <c r="C148" s="1">
        <v>9.1515117669388403E-4</v>
      </c>
      <c r="D148" s="1">
        <v>5.3878253034215399E-8</v>
      </c>
      <c r="E148" s="1">
        <v>7.9388024522224403E-8</v>
      </c>
      <c r="F148" s="1">
        <v>5.6988546736815798E-8</v>
      </c>
      <c r="G148" s="1">
        <v>2.8956928293495198E-8</v>
      </c>
      <c r="H148" s="1">
        <v>3.4130319763257002E-8</v>
      </c>
      <c r="I148" s="1">
        <v>1.7280711273083401E-8</v>
      </c>
      <c r="J148" s="1">
        <v>0.99908452797487002</v>
      </c>
      <c r="K148" s="1">
        <v>2.2854077540854501E-8</v>
      </c>
      <c r="L148" s="1">
        <v>1.8471524192107902E-8</v>
      </c>
      <c r="M148" s="1">
        <v>8.9152632115193704E-9</v>
      </c>
    </row>
    <row r="149" spans="1:13" x14ac:dyDescent="0.25">
      <c r="A149">
        <v>195811</v>
      </c>
      <c r="B149" s="3">
        <v>21490</v>
      </c>
      <c r="C149" s="1">
        <v>7.5997887943982095E-9</v>
      </c>
      <c r="D149" s="1">
        <v>1.0612828439457801E-5</v>
      </c>
      <c r="E149" s="1">
        <v>1.01337737256466E-7</v>
      </c>
      <c r="F149" s="1">
        <v>3.2991625630170799E-8</v>
      </c>
      <c r="G149" s="1">
        <v>1.2194448783242699E-6</v>
      </c>
      <c r="H149" s="1">
        <v>5.1865675824630502E-8</v>
      </c>
      <c r="I149" s="1">
        <v>1.9048795547906999E-8</v>
      </c>
      <c r="J149" s="1">
        <v>0.99998790581936103</v>
      </c>
      <c r="K149" s="1">
        <v>1.8793770474249398E-8</v>
      </c>
      <c r="L149" s="1">
        <v>2.3288107000602499E-8</v>
      </c>
      <c r="M149" s="1">
        <v>6.9818181703039497E-9</v>
      </c>
    </row>
    <row r="150" spans="1:13" x14ac:dyDescent="0.25">
      <c r="A150">
        <v>195812</v>
      </c>
      <c r="B150" s="3">
        <v>21520</v>
      </c>
      <c r="C150" s="1">
        <v>3.53307556865492E-8</v>
      </c>
      <c r="D150" s="1">
        <v>7.3326158271155395E-4</v>
      </c>
      <c r="E150" s="1">
        <v>1.92037139825041E-7</v>
      </c>
      <c r="F150" s="1">
        <v>8.6566654745625897E-8</v>
      </c>
      <c r="G150" s="1">
        <v>0.13204608591098399</v>
      </c>
      <c r="H150" s="1">
        <v>2.6798894004060202E-6</v>
      </c>
      <c r="I150" s="1">
        <v>5.9206452363556103E-8</v>
      </c>
      <c r="J150" s="1">
        <v>0.86721677640686701</v>
      </c>
      <c r="K150" s="1">
        <v>7.5425575659428103E-8</v>
      </c>
      <c r="L150" s="1">
        <v>7.2196419412668305E-7</v>
      </c>
      <c r="M150" s="1">
        <v>2.56777678607207E-8</v>
      </c>
    </row>
    <row r="151" spans="1:13" x14ac:dyDescent="0.25">
      <c r="A151">
        <v>195901</v>
      </c>
      <c r="B151" s="3">
        <v>21551</v>
      </c>
      <c r="C151" s="1">
        <v>1.4994074715393199E-2</v>
      </c>
      <c r="D151" s="1">
        <v>3.7716843286949499E-2</v>
      </c>
      <c r="E151" s="1">
        <v>1.0094728394915101E-8</v>
      </c>
      <c r="F151" s="1">
        <v>3.4333021523923902E-8</v>
      </c>
      <c r="G151" s="1">
        <v>0.54140826603456804</v>
      </c>
      <c r="H151" s="1">
        <v>0.14639360074055999</v>
      </c>
      <c r="I151" s="1">
        <v>1.18705917586532E-8</v>
      </c>
      <c r="J151" s="1">
        <v>0.259484539640154</v>
      </c>
      <c r="K151" s="1">
        <v>3.5644271822548899E-8</v>
      </c>
      <c r="L151" s="1">
        <v>2.5745962341109401E-6</v>
      </c>
      <c r="M151" s="1">
        <v>9.0435319970337E-9</v>
      </c>
    </row>
    <row r="152" spans="1:13" x14ac:dyDescent="0.25">
      <c r="A152">
        <v>195902</v>
      </c>
      <c r="B152" s="3">
        <v>21582</v>
      </c>
      <c r="C152" s="1">
        <v>1.07929708275797E-6</v>
      </c>
      <c r="D152" s="1">
        <v>6.6515718162908702E-2</v>
      </c>
      <c r="E152" s="1">
        <v>6.3014011150445398E-6</v>
      </c>
      <c r="F152" s="1">
        <v>2.6151468638717402E-7</v>
      </c>
      <c r="G152" s="1">
        <v>0.375189214193694</v>
      </c>
      <c r="H152" s="1">
        <v>0.42381706746687797</v>
      </c>
      <c r="I152" s="1">
        <v>4.0139991774094599E-7</v>
      </c>
      <c r="J152" s="1">
        <v>0.13446622007209399</v>
      </c>
      <c r="K152" s="1">
        <v>6.1361565053646997E-7</v>
      </c>
      <c r="L152" s="1">
        <v>3.03761383290808E-6</v>
      </c>
      <c r="M152" s="1">
        <v>8.5262140485729605E-8</v>
      </c>
    </row>
    <row r="153" spans="1:13" x14ac:dyDescent="0.25">
      <c r="A153">
        <v>195903</v>
      </c>
      <c r="B153" s="3">
        <v>21610</v>
      </c>
      <c r="C153" s="1">
        <v>2.6594830764583102E-2</v>
      </c>
      <c r="D153" s="1">
        <v>7.69166238880595E-8</v>
      </c>
      <c r="E153" s="1">
        <v>3.1014004835376601E-9</v>
      </c>
      <c r="F153" s="1">
        <v>2.4110813835485298E-9</v>
      </c>
      <c r="G153" s="1">
        <v>7.7308857360943203E-8</v>
      </c>
      <c r="H153" s="1">
        <v>0.54600590782339398</v>
      </c>
      <c r="I153" s="1">
        <v>9.9625006034516304E-9</v>
      </c>
      <c r="J153" s="1">
        <v>0.42739908388298498</v>
      </c>
      <c r="K153" s="1">
        <v>2.1748636565288001E-9</v>
      </c>
      <c r="L153" s="1">
        <v>4.5125920748420704E-9</v>
      </c>
      <c r="M153" s="1">
        <v>1.14112213079542E-9</v>
      </c>
    </row>
    <row r="154" spans="1:13" x14ac:dyDescent="0.25">
      <c r="A154">
        <v>195904</v>
      </c>
      <c r="B154" s="3">
        <v>21641</v>
      </c>
      <c r="C154" s="1">
        <v>2.99026235917862E-7</v>
      </c>
      <c r="D154" s="1">
        <v>0.38179530789279698</v>
      </c>
      <c r="E154" s="1">
        <v>1.6788790650651799E-6</v>
      </c>
      <c r="F154" s="1">
        <v>4.9337485488399501E-8</v>
      </c>
      <c r="G154" s="1">
        <v>7.7518747168309601E-2</v>
      </c>
      <c r="H154" s="1">
        <v>0.110396233864092</v>
      </c>
      <c r="I154" s="1">
        <v>2.08288027994248E-7</v>
      </c>
      <c r="J154" s="1">
        <v>0.43028684551360802</v>
      </c>
      <c r="K154" s="1">
        <v>1.16383438413356E-7</v>
      </c>
      <c r="L154" s="1">
        <v>4.4926296734399099E-7</v>
      </c>
      <c r="M154" s="1">
        <v>6.4383970964477996E-8</v>
      </c>
    </row>
    <row r="155" spans="1:13" x14ac:dyDescent="0.25">
      <c r="A155">
        <v>195905</v>
      </c>
      <c r="B155" s="3">
        <v>21671</v>
      </c>
      <c r="C155" s="1">
        <v>2.9933894621087697E-8</v>
      </c>
      <c r="D155" s="1">
        <v>0.41942539670234502</v>
      </c>
      <c r="E155" s="1">
        <v>2.9602719977409198E-8</v>
      </c>
      <c r="F155" s="1">
        <v>3.0427787635714401E-8</v>
      </c>
      <c r="G155" s="1">
        <v>0.41972723393464101</v>
      </c>
      <c r="H155" s="1">
        <v>0.160845783241513</v>
      </c>
      <c r="I155" s="1">
        <v>4.5777143445258899E-8</v>
      </c>
      <c r="J155" s="1">
        <v>1.3353986342768799E-6</v>
      </c>
      <c r="K155" s="1">
        <v>2.5723189950875701E-8</v>
      </c>
      <c r="L155" s="1">
        <v>7.7909461792537499E-8</v>
      </c>
      <c r="M155" s="1">
        <v>1.1348434632284599E-8</v>
      </c>
    </row>
    <row r="156" spans="1:13" x14ac:dyDescent="0.25">
      <c r="A156">
        <v>195906</v>
      </c>
      <c r="B156" s="3">
        <v>21702</v>
      </c>
      <c r="C156" s="1">
        <v>9.9770102029032606E-9</v>
      </c>
      <c r="D156" s="1">
        <v>2.5474061918189699E-3</v>
      </c>
      <c r="E156" s="1">
        <v>7.0127691163434994E-2</v>
      </c>
      <c r="F156" s="1">
        <v>1.3703951504922999E-8</v>
      </c>
      <c r="G156" s="1">
        <v>0.83496977319577803</v>
      </c>
      <c r="H156" s="1">
        <v>4.3760982090507401E-8</v>
      </c>
      <c r="I156" s="1">
        <v>3.3242454161886101E-8</v>
      </c>
      <c r="J156" s="1">
        <v>9.2354990355596106E-2</v>
      </c>
      <c r="K156" s="1">
        <v>1.0228729525828E-8</v>
      </c>
      <c r="L156" s="1">
        <v>2.1616066651680701E-8</v>
      </c>
      <c r="M156" s="1">
        <v>6.5639578880745701E-9</v>
      </c>
    </row>
    <row r="157" spans="1:13" x14ac:dyDescent="0.25">
      <c r="A157">
        <v>195907</v>
      </c>
      <c r="B157" s="3">
        <v>21732</v>
      </c>
      <c r="C157" s="1">
        <v>2.11154780389668E-5</v>
      </c>
      <c r="D157" s="1">
        <v>0.16328456511298201</v>
      </c>
      <c r="E157" s="1">
        <v>1.65858829650462E-7</v>
      </c>
      <c r="F157" s="1">
        <v>5.6850250760600001E-8</v>
      </c>
      <c r="G157" s="1">
        <v>9.7094664414630202E-2</v>
      </c>
      <c r="H157" s="1">
        <v>2.32600616700216E-7</v>
      </c>
      <c r="I157" s="1">
        <v>1.7354284831293901E-7</v>
      </c>
      <c r="J157" s="1">
        <v>0.73959875678278597</v>
      </c>
      <c r="K157" s="1">
        <v>7.7814387476325205E-8</v>
      </c>
      <c r="L157" s="1">
        <v>1.3229679123257499E-7</v>
      </c>
      <c r="M157" s="1">
        <v>5.9247857486215897E-8</v>
      </c>
    </row>
    <row r="158" spans="1:13" x14ac:dyDescent="0.25">
      <c r="A158">
        <v>195908</v>
      </c>
      <c r="B158" s="3">
        <v>21763</v>
      </c>
      <c r="C158" s="1">
        <v>5.9447454167039403E-10</v>
      </c>
      <c r="D158" s="1">
        <v>0.45135054532582602</v>
      </c>
      <c r="E158" s="1">
        <v>3.9460182088117502E-9</v>
      </c>
      <c r="F158" s="1">
        <v>6.7374337763245798E-10</v>
      </c>
      <c r="G158" s="1">
        <v>0.446457205520224</v>
      </c>
      <c r="H158" s="1">
        <v>1.8017237599131899E-2</v>
      </c>
      <c r="I158" s="1">
        <v>9.4037517213997002E-10</v>
      </c>
      <c r="J158" s="1">
        <v>8.4174999872061104E-2</v>
      </c>
      <c r="K158" s="1">
        <v>1.41081514343528E-9</v>
      </c>
      <c r="L158" s="1">
        <v>3.5065012251619601E-9</v>
      </c>
      <c r="M158" s="1">
        <v>6.0991582500381104E-10</v>
      </c>
    </row>
    <row r="159" spans="1:13" x14ac:dyDescent="0.25">
      <c r="A159">
        <v>195909</v>
      </c>
      <c r="B159" s="3">
        <v>21794</v>
      </c>
      <c r="C159" s="1">
        <v>3.5427289020464501E-8</v>
      </c>
      <c r="D159" s="1">
        <v>2.9009032528120999E-2</v>
      </c>
      <c r="E159" s="1">
        <v>5.8252033130172403E-7</v>
      </c>
      <c r="F159" s="1">
        <v>2.2550189953404801E-8</v>
      </c>
      <c r="G159" s="1">
        <v>2.0716717143228699E-2</v>
      </c>
      <c r="H159" s="1">
        <v>0.230671055668669</v>
      </c>
      <c r="I159" s="1">
        <v>6.6618922058040105E-8</v>
      </c>
      <c r="J159" s="1">
        <v>0.71960241389270996</v>
      </c>
      <c r="K159" s="1">
        <v>2.8394017041982601E-8</v>
      </c>
      <c r="L159" s="1">
        <v>2.8875376370113699E-8</v>
      </c>
      <c r="M159" s="1">
        <v>1.6381131062302402E-8</v>
      </c>
    </row>
    <row r="160" spans="1:13" x14ac:dyDescent="0.25">
      <c r="A160">
        <v>195910</v>
      </c>
      <c r="B160" s="3">
        <v>21824</v>
      </c>
      <c r="C160" s="1">
        <v>9.7319545075854396E-10</v>
      </c>
      <c r="D160" s="1">
        <v>0.192921407377941</v>
      </c>
      <c r="E160" s="1">
        <v>8.9269085714357793E-2</v>
      </c>
      <c r="F160" s="1">
        <v>3.78940319126461E-10</v>
      </c>
      <c r="G160" s="1">
        <v>0.62140610763669002</v>
      </c>
      <c r="H160" s="1">
        <v>1.5026132667533101E-6</v>
      </c>
      <c r="I160" s="1">
        <v>1.3693138479703301E-9</v>
      </c>
      <c r="J160" s="1">
        <v>9.6401891827827602E-2</v>
      </c>
      <c r="K160" s="1">
        <v>7.8958842991580997E-10</v>
      </c>
      <c r="L160" s="1">
        <v>7.7391586638122302E-10</v>
      </c>
      <c r="M160" s="1">
        <v>5.4545378030344304E-10</v>
      </c>
    </row>
    <row r="161" spans="1:13" x14ac:dyDescent="0.25">
      <c r="A161">
        <v>195911</v>
      </c>
      <c r="B161" s="3">
        <v>21855</v>
      </c>
      <c r="C161" s="1">
        <v>2.68100491409575E-9</v>
      </c>
      <c r="D161" s="1">
        <v>3.6184732662440301E-2</v>
      </c>
      <c r="E161" s="1">
        <v>0.253798955099378</v>
      </c>
      <c r="F161" s="1">
        <v>5.0469540381451501E-9</v>
      </c>
      <c r="G161" s="1">
        <v>1.49113322607053E-8</v>
      </c>
      <c r="H161" s="1">
        <v>0.26955547140199498</v>
      </c>
      <c r="I161" s="1">
        <v>4.7996026576951597E-3</v>
      </c>
      <c r="J161" s="1">
        <v>0.43566108794595898</v>
      </c>
      <c r="K161" s="1">
        <v>8.9914529533950399E-8</v>
      </c>
      <c r="L161" s="1">
        <v>2.5554981678546299E-8</v>
      </c>
      <c r="M161" s="1">
        <v>1.21237457615753E-8</v>
      </c>
    </row>
    <row r="162" spans="1:13" x14ac:dyDescent="0.25">
      <c r="A162">
        <v>195912</v>
      </c>
      <c r="B162" s="3">
        <v>21885</v>
      </c>
      <c r="C162" s="1">
        <v>4.5684314497882303E-9</v>
      </c>
      <c r="D162" s="1">
        <v>4.1735027142560999E-2</v>
      </c>
      <c r="E162" s="1">
        <v>9.6459622733192293E-2</v>
      </c>
      <c r="F162" s="1">
        <v>1.06756602614989E-8</v>
      </c>
      <c r="G162" s="1">
        <v>1.30823696693883E-7</v>
      </c>
      <c r="H162" s="1">
        <v>1.3524022850474499E-7</v>
      </c>
      <c r="I162" s="1">
        <v>9.1101199693128797E-6</v>
      </c>
      <c r="J162" s="1">
        <v>0.86178490985172196</v>
      </c>
      <c r="K162" s="1">
        <v>1.09799940377343E-5</v>
      </c>
      <c r="L162" s="1">
        <v>3.5771807993917803E-8</v>
      </c>
      <c r="M162" s="1">
        <v>3.3079971856903703E-8</v>
      </c>
    </row>
    <row r="163" spans="1:13" x14ac:dyDescent="0.25">
      <c r="A163">
        <v>196001</v>
      </c>
      <c r="B163" s="3">
        <v>21916</v>
      </c>
      <c r="C163" s="1">
        <v>9.5606368547297803E-9</v>
      </c>
      <c r="D163" s="1">
        <v>0.102671127167174</v>
      </c>
      <c r="E163" s="1">
        <v>5.7800873642938804E-9</v>
      </c>
      <c r="F163" s="1">
        <v>1.9601409880609202E-9</v>
      </c>
      <c r="G163" s="1">
        <v>0.57274185626515095</v>
      </c>
      <c r="H163" s="1">
        <v>0.32458615465830898</v>
      </c>
      <c r="I163" s="1">
        <v>1.3154336958566999E-8</v>
      </c>
      <c r="J163" s="1">
        <v>8.1181018385216903E-7</v>
      </c>
      <c r="K163" s="1">
        <v>6.8905354634783897E-9</v>
      </c>
      <c r="L163" s="1">
        <v>6.4000830826239904E-9</v>
      </c>
      <c r="M163" s="1">
        <v>6.35339350107268E-9</v>
      </c>
    </row>
    <row r="164" spans="1:13" x14ac:dyDescent="0.25">
      <c r="A164">
        <v>196002</v>
      </c>
      <c r="B164" s="3">
        <v>21947</v>
      </c>
      <c r="C164" s="1">
        <v>1.44369713772482E-2</v>
      </c>
      <c r="D164" s="1">
        <v>1.8194966178436699E-7</v>
      </c>
      <c r="E164" s="1">
        <v>1.8108260135304199E-8</v>
      </c>
      <c r="F164" s="1">
        <v>9.7237226228342604E-9</v>
      </c>
      <c r="G164" s="1">
        <v>1.3485773551237301E-8</v>
      </c>
      <c r="H164" s="1">
        <v>0.509571203431465</v>
      </c>
      <c r="I164" s="1">
        <v>8.1840655067277098E-9</v>
      </c>
      <c r="J164" s="1">
        <v>0.475991581396074</v>
      </c>
      <c r="K164" s="1">
        <v>4.0242541144762398E-9</v>
      </c>
      <c r="L164" s="1">
        <v>3.5148013569098201E-9</v>
      </c>
      <c r="M164" s="1">
        <v>4.8047221740135799E-9</v>
      </c>
    </row>
    <row r="165" spans="1:13" x14ac:dyDescent="0.25">
      <c r="A165">
        <v>196003</v>
      </c>
      <c r="B165" s="3">
        <v>21976</v>
      </c>
      <c r="C165" s="1">
        <v>5.5054208389617902E-8</v>
      </c>
      <c r="D165" s="1">
        <v>7.4317937865037195E-2</v>
      </c>
      <c r="E165" s="1">
        <v>1.8687873699872E-9</v>
      </c>
      <c r="F165" s="1">
        <v>4.9563687842880698E-9</v>
      </c>
      <c r="G165" s="1">
        <v>0.615297574008978</v>
      </c>
      <c r="H165" s="1">
        <v>5.0962923456417102E-8</v>
      </c>
      <c r="I165" s="1">
        <v>5.3975718294453205E-10</v>
      </c>
      <c r="J165" s="1">
        <v>0.31038437207078401</v>
      </c>
      <c r="K165" s="1">
        <v>8.6625342249047995E-10</v>
      </c>
      <c r="L165" s="1">
        <v>5.9843200147372802E-10</v>
      </c>
      <c r="M165" s="1">
        <v>1.20846336369387E-9</v>
      </c>
    </row>
    <row r="166" spans="1:13" x14ac:dyDescent="0.25">
      <c r="A166">
        <v>196004</v>
      </c>
      <c r="B166" s="3">
        <v>22007</v>
      </c>
      <c r="C166" s="1">
        <v>2.09297626620144E-10</v>
      </c>
      <c r="D166" s="1">
        <v>1.0107210297096801E-6</v>
      </c>
      <c r="E166" s="1">
        <v>2.17653408678072E-6</v>
      </c>
      <c r="F166" s="1">
        <v>4.7612008811145199E-8</v>
      </c>
      <c r="G166" s="1">
        <v>0.33511792992800299</v>
      </c>
      <c r="H166" s="1">
        <v>2.2678289168478399E-8</v>
      </c>
      <c r="I166" s="1">
        <v>0.27436839954765402</v>
      </c>
      <c r="J166" s="1">
        <v>5.75286779143524E-2</v>
      </c>
      <c r="K166" s="1">
        <v>4.9811077938592097E-8</v>
      </c>
      <c r="L166" s="1">
        <v>1.3614725613593701E-9</v>
      </c>
      <c r="M166" s="1">
        <v>0.33298168368272602</v>
      </c>
    </row>
    <row r="167" spans="1:13" x14ac:dyDescent="0.25">
      <c r="A167">
        <v>196005</v>
      </c>
      <c r="B167" s="3">
        <v>22037</v>
      </c>
      <c r="C167" s="1">
        <v>1.15969457877519E-4</v>
      </c>
      <c r="D167" s="1">
        <v>1.31307727938349E-5</v>
      </c>
      <c r="E167" s="1">
        <v>7.6742680889893595E-7</v>
      </c>
      <c r="F167" s="1">
        <v>8.5659762844534502E-8</v>
      </c>
      <c r="G167" s="1">
        <v>2.26052254502024E-7</v>
      </c>
      <c r="H167" s="1">
        <v>0.178981166931893</v>
      </c>
      <c r="I167" s="1">
        <v>0.167486795148655</v>
      </c>
      <c r="J167" s="1">
        <v>0.65325133164536497</v>
      </c>
      <c r="K167" s="1">
        <v>1.34138196148466E-4</v>
      </c>
      <c r="L167" s="1">
        <v>1.24484286106325E-7</v>
      </c>
      <c r="M167" s="1">
        <v>1.6264223960302701E-5</v>
      </c>
    </row>
    <row r="168" spans="1:13" x14ac:dyDescent="0.25">
      <c r="A168">
        <v>196006</v>
      </c>
      <c r="B168" s="3">
        <v>22068</v>
      </c>
      <c r="C168" s="1">
        <v>5.7082241688382202E-8</v>
      </c>
      <c r="D168" s="1">
        <v>3.0613014050391402E-8</v>
      </c>
      <c r="E168" s="1">
        <v>0.157184831306208</v>
      </c>
      <c r="F168" s="1">
        <v>9.1414993611203301E-9</v>
      </c>
      <c r="G168" s="1">
        <v>6.45200094549748E-7</v>
      </c>
      <c r="H168" s="1">
        <v>1.6409881099083E-8</v>
      </c>
      <c r="I168" s="1">
        <v>3.6869827702047102E-2</v>
      </c>
      <c r="J168" s="1">
        <v>0.80594408917355798</v>
      </c>
      <c r="K168" s="1">
        <v>4.2589350742629397E-7</v>
      </c>
      <c r="L168" s="1">
        <v>1.7009513664625499E-8</v>
      </c>
      <c r="M168" s="1">
        <v>5.0468834845762802E-8</v>
      </c>
    </row>
    <row r="169" spans="1:13" x14ac:dyDescent="0.25">
      <c r="A169">
        <v>196007</v>
      </c>
      <c r="B169" s="3">
        <v>22098</v>
      </c>
      <c r="C169" s="1">
        <v>1.88139052022268E-2</v>
      </c>
      <c r="D169" s="1">
        <v>1.5043441305756301E-8</v>
      </c>
      <c r="E169" s="1">
        <v>1.2257444909079099E-8</v>
      </c>
      <c r="F169" s="1">
        <v>6.9796837252763595E-8</v>
      </c>
      <c r="G169" s="1">
        <v>0.26277747286230901</v>
      </c>
      <c r="H169" s="1">
        <v>2.0221725630995899E-4</v>
      </c>
      <c r="I169" s="1">
        <v>1.08729054829535E-5</v>
      </c>
      <c r="J169" s="1">
        <v>0.64166921503248797</v>
      </c>
      <c r="K169" s="1">
        <v>7.6525866550753996E-2</v>
      </c>
      <c r="L169" s="1">
        <v>1.12623778547839E-7</v>
      </c>
      <c r="M169" s="1">
        <v>2.4046903965159798E-7</v>
      </c>
    </row>
    <row r="170" spans="1:13" x14ac:dyDescent="0.25">
      <c r="A170">
        <v>196008</v>
      </c>
      <c r="B170" s="3">
        <v>22129</v>
      </c>
      <c r="C170" s="1">
        <v>3.3285082632363697E-5</v>
      </c>
      <c r="D170" s="1">
        <v>1.7880850849798401E-9</v>
      </c>
      <c r="E170" s="1">
        <v>1.69398317317131E-9</v>
      </c>
      <c r="F170" s="1">
        <v>1.46703075109223E-9</v>
      </c>
      <c r="G170" s="1">
        <v>6.0686053825291997E-9</v>
      </c>
      <c r="H170" s="1">
        <v>8.1942332672105295E-9</v>
      </c>
      <c r="I170" s="1">
        <v>6.1623707206940099E-9</v>
      </c>
      <c r="J170" s="1">
        <v>9.0593422259648804E-7</v>
      </c>
      <c r="K170" s="1">
        <v>0.99996577663798902</v>
      </c>
      <c r="L170" s="1">
        <v>1.9600384066707398E-9</v>
      </c>
      <c r="M170" s="1">
        <v>5.0110393661277798E-9</v>
      </c>
    </row>
    <row r="171" spans="1:13" x14ac:dyDescent="0.25">
      <c r="A171">
        <v>196009</v>
      </c>
      <c r="B171" s="3">
        <v>22160</v>
      </c>
      <c r="C171" s="1">
        <v>5.1040785327129798E-9</v>
      </c>
      <c r="D171" s="1">
        <v>7.1632379599551706E-8</v>
      </c>
      <c r="E171" s="1">
        <v>8.0798097112748305E-7</v>
      </c>
      <c r="F171" s="1">
        <v>2.9313560799593198E-8</v>
      </c>
      <c r="G171" s="1">
        <v>0.175478110420248</v>
      </c>
      <c r="H171" s="1">
        <v>0.64013287498287696</v>
      </c>
      <c r="I171" s="1">
        <v>7.8837601863194405E-8</v>
      </c>
      <c r="J171" s="1">
        <v>4.8232459907582798E-7</v>
      </c>
      <c r="K171" s="1">
        <v>0.18438745919970501</v>
      </c>
      <c r="L171" s="1">
        <v>2.0895697187503399E-8</v>
      </c>
      <c r="M171" s="1">
        <v>5.9308292597425101E-8</v>
      </c>
    </row>
    <row r="172" spans="1:13" x14ac:dyDescent="0.25">
      <c r="A172">
        <v>196010</v>
      </c>
      <c r="B172" s="3">
        <v>22190</v>
      </c>
      <c r="C172" s="1">
        <v>4.6494043384405596E-3</v>
      </c>
      <c r="D172" s="1">
        <v>9.1875514175710294E-8</v>
      </c>
      <c r="E172" s="1">
        <v>5.8809922423902301E-8</v>
      </c>
      <c r="F172" s="1">
        <v>8.6897538033046706E-8</v>
      </c>
      <c r="G172" s="1">
        <v>2.1203914942394999E-7</v>
      </c>
      <c r="H172" s="1">
        <v>2.4675757122975799E-2</v>
      </c>
      <c r="I172" s="1">
        <v>2.0855966198797301E-7</v>
      </c>
      <c r="J172" s="1">
        <v>5.5071519219874403E-7</v>
      </c>
      <c r="K172" s="1">
        <v>0.97067332503958104</v>
      </c>
      <c r="L172" s="1">
        <v>1.09834092934327E-7</v>
      </c>
      <c r="M172" s="1">
        <v>1.9476793061867699E-7</v>
      </c>
    </row>
    <row r="173" spans="1:13" x14ac:dyDescent="0.25">
      <c r="A173">
        <v>196011</v>
      </c>
      <c r="B173" s="3">
        <v>22221</v>
      </c>
      <c r="C173" s="1">
        <v>2.38515261841566E-3</v>
      </c>
      <c r="D173" s="1">
        <v>7.4982436582360503E-10</v>
      </c>
      <c r="E173" s="1">
        <v>7.6342299315872805E-10</v>
      </c>
      <c r="F173" s="1">
        <v>1.4555497269680499E-9</v>
      </c>
      <c r="G173" s="1">
        <v>1.1177897423651699E-9</v>
      </c>
      <c r="H173" s="1">
        <v>6.7903021078971398E-3</v>
      </c>
      <c r="I173" s="1">
        <v>2.0844534663300698E-9</v>
      </c>
      <c r="J173" s="1">
        <v>1.34963614108055E-9</v>
      </c>
      <c r="K173" s="1">
        <v>0.99082453532665404</v>
      </c>
      <c r="L173" s="1">
        <v>7.1884475599136796E-10</v>
      </c>
      <c r="M173" s="1">
        <v>1.70739833837169E-9</v>
      </c>
    </row>
    <row r="174" spans="1:13" x14ac:dyDescent="0.25">
      <c r="A174">
        <v>196012</v>
      </c>
      <c r="B174" s="3">
        <v>22251</v>
      </c>
      <c r="C174" s="1">
        <v>1.2930170409207101E-7</v>
      </c>
      <c r="D174" s="1">
        <v>5.3993391830248404E-10</v>
      </c>
      <c r="E174" s="1">
        <v>9.4043744245160005E-10</v>
      </c>
      <c r="F174" s="1">
        <v>8.2676637046001403E-9</v>
      </c>
      <c r="G174" s="1">
        <v>4.7778622343612801E-9</v>
      </c>
      <c r="H174" s="1">
        <v>1.20350699485182E-2</v>
      </c>
      <c r="I174" s="1">
        <v>3.6416823302531802E-9</v>
      </c>
      <c r="J174" s="1">
        <v>3.5875980231457701E-9</v>
      </c>
      <c r="K174" s="1">
        <v>0.987964770826955</v>
      </c>
      <c r="L174" s="1">
        <v>3.2647417878653801E-9</v>
      </c>
      <c r="M174" s="1">
        <v>4.9029463839775798E-9</v>
      </c>
    </row>
    <row r="175" spans="1:13" x14ac:dyDescent="0.25">
      <c r="A175">
        <v>196101</v>
      </c>
      <c r="B175" s="3">
        <v>22282</v>
      </c>
      <c r="C175" s="1">
        <v>1.0817169320556401E-6</v>
      </c>
      <c r="D175" s="1">
        <v>1.34519624971938E-8</v>
      </c>
      <c r="E175" s="1">
        <v>3.5795278540643303E-8</v>
      </c>
      <c r="F175" s="1">
        <v>1.2245391262705501E-6</v>
      </c>
      <c r="G175" s="1">
        <v>2.9206474437456901E-8</v>
      </c>
      <c r="H175" s="1">
        <v>2.1616066222099401E-2</v>
      </c>
      <c r="I175" s="1">
        <v>6.3381800013715998E-8</v>
      </c>
      <c r="J175" s="1">
        <v>9.9210838083798103E-8</v>
      </c>
      <c r="K175" s="1">
        <v>0.978381287045057</v>
      </c>
      <c r="L175" s="1">
        <v>2.9997623932266303E-8</v>
      </c>
      <c r="M175" s="1">
        <v>6.9433170445146894E-8</v>
      </c>
    </row>
    <row r="176" spans="1:13" x14ac:dyDescent="0.25">
      <c r="A176">
        <v>196102</v>
      </c>
      <c r="B176" s="3">
        <v>22313</v>
      </c>
      <c r="C176" s="1">
        <v>4.02085573275062E-3</v>
      </c>
      <c r="D176" s="1">
        <v>1.5171124138148301E-8</v>
      </c>
      <c r="E176" s="1">
        <v>3.4594262779646099E-8</v>
      </c>
      <c r="F176" s="1">
        <v>5.5370573090262901E-5</v>
      </c>
      <c r="G176" s="1">
        <v>1.56154898805535E-8</v>
      </c>
      <c r="H176" s="1">
        <v>5.1555685305372502E-2</v>
      </c>
      <c r="I176" s="1">
        <v>4.3669156228662998E-8</v>
      </c>
      <c r="J176" s="1">
        <v>3.1689894292673898E-8</v>
      </c>
      <c r="K176" s="1">
        <v>0.94436790276712601</v>
      </c>
      <c r="L176" s="1">
        <v>2.59842701904474E-8</v>
      </c>
      <c r="M176" s="1">
        <v>1.88973618010563E-8</v>
      </c>
    </row>
    <row r="177" spans="1:13" x14ac:dyDescent="0.25">
      <c r="A177">
        <v>196103</v>
      </c>
      <c r="B177" s="3">
        <v>22341</v>
      </c>
      <c r="C177" s="1">
        <v>1.57899318291821E-3</v>
      </c>
      <c r="D177" s="1">
        <v>1.8355621502133401E-8</v>
      </c>
      <c r="E177" s="1">
        <v>5.3244321626572403E-8</v>
      </c>
      <c r="F177" s="1">
        <v>1.02519364114479E-2</v>
      </c>
      <c r="G177" s="1">
        <v>9.3045104463551096E-9</v>
      </c>
      <c r="H177" s="1">
        <v>3.2368304671394101E-2</v>
      </c>
      <c r="I177" s="1">
        <v>7.4976004911325696E-8</v>
      </c>
      <c r="J177" s="1">
        <v>4.0293476606718401E-7</v>
      </c>
      <c r="K177" s="1">
        <v>0.95580017541139894</v>
      </c>
      <c r="L177" s="1">
        <v>2.0656603787895701E-8</v>
      </c>
      <c r="M177" s="1">
        <v>1.08510155675793E-8</v>
      </c>
    </row>
    <row r="178" spans="1:13" x14ac:dyDescent="0.25">
      <c r="A178">
        <v>196104</v>
      </c>
      <c r="B178" s="3">
        <v>22372</v>
      </c>
      <c r="C178" s="1">
        <v>1.06129492723625E-6</v>
      </c>
      <c r="D178" s="1">
        <v>3.6970421488208297E-2</v>
      </c>
      <c r="E178" s="1">
        <v>1.2032277499694699E-7</v>
      </c>
      <c r="F178" s="1">
        <v>4.0178049034986799E-2</v>
      </c>
      <c r="G178" s="1">
        <v>5.5324198497081603E-6</v>
      </c>
      <c r="H178" s="1">
        <v>0.22014195018801699</v>
      </c>
      <c r="I178" s="1">
        <v>0.63742847305490502</v>
      </c>
      <c r="J178" s="1">
        <v>6.5206339791108403E-2</v>
      </c>
      <c r="K178" s="1">
        <v>6.7279583433711097E-5</v>
      </c>
      <c r="L178" s="1">
        <v>6.4390061212053701E-7</v>
      </c>
      <c r="M178" s="1">
        <v>1.2892117409239101E-7</v>
      </c>
    </row>
    <row r="179" spans="1:13" x14ac:dyDescent="0.25">
      <c r="A179">
        <v>196105</v>
      </c>
      <c r="B179" s="3">
        <v>22402</v>
      </c>
      <c r="C179" s="1">
        <v>1.6106851808794101E-6</v>
      </c>
      <c r="D179" s="1">
        <v>1.5819913073692301E-6</v>
      </c>
      <c r="E179" s="1">
        <v>9.0737508863712996E-7</v>
      </c>
      <c r="F179" s="1">
        <v>4.45478892803539E-2</v>
      </c>
      <c r="G179" s="1">
        <v>2.4068266555707302E-7</v>
      </c>
      <c r="H179" s="1">
        <v>7.0215058007721806E-2</v>
      </c>
      <c r="I179" s="1">
        <v>0.88522317855780497</v>
      </c>
      <c r="J179" s="1">
        <v>2.65802232043384E-6</v>
      </c>
      <c r="K179" s="1">
        <v>3.5653315566070699E-6</v>
      </c>
      <c r="L179" s="1">
        <v>2.66084058037521E-6</v>
      </c>
      <c r="M179" s="1">
        <v>6.4922605316146198E-7</v>
      </c>
    </row>
    <row r="180" spans="1:13" x14ac:dyDescent="0.25">
      <c r="A180">
        <v>196106</v>
      </c>
      <c r="B180" s="3">
        <v>22433</v>
      </c>
      <c r="C180" s="1">
        <v>8.9417886768323601E-3</v>
      </c>
      <c r="D180" s="1">
        <v>5.0290082926291202E-9</v>
      </c>
      <c r="E180" s="1">
        <v>4.8351917385294102E-9</v>
      </c>
      <c r="F180" s="1">
        <v>0.13622378040008401</v>
      </c>
      <c r="G180" s="1">
        <v>1.3698958594267399E-8</v>
      </c>
      <c r="H180" s="1">
        <v>5.11672958093865E-3</v>
      </c>
      <c r="I180" s="1">
        <v>0.152741916126826</v>
      </c>
      <c r="J180" s="1">
        <v>1.1999707895485899E-8</v>
      </c>
      <c r="K180" s="1">
        <v>0.130009409886923</v>
      </c>
      <c r="L180" s="1">
        <v>0.566966334869067</v>
      </c>
      <c r="M180" s="1">
        <v>4.8964420488376201E-9</v>
      </c>
    </row>
    <row r="181" spans="1:13" x14ac:dyDescent="0.25">
      <c r="A181">
        <v>196107</v>
      </c>
      <c r="B181" s="3">
        <v>22463</v>
      </c>
      <c r="C181" s="1">
        <v>9.48119441090166E-3</v>
      </c>
      <c r="D181" s="1">
        <v>1.09700608714992E-7</v>
      </c>
      <c r="E181" s="1">
        <v>2.4127026102321802E-8</v>
      </c>
      <c r="F181" s="1">
        <v>0.43875349305655797</v>
      </c>
      <c r="G181" s="1">
        <v>2.8302642827707499E-2</v>
      </c>
      <c r="H181" s="1">
        <v>0.14526697124895699</v>
      </c>
      <c r="I181" s="1">
        <v>1.34395000430489E-5</v>
      </c>
      <c r="J181" s="1">
        <v>7.9954651367457492E-9</v>
      </c>
      <c r="K181" s="1">
        <v>0.118045772380435</v>
      </c>
      <c r="L181" s="1">
        <v>0.26013634214150799</v>
      </c>
      <c r="M181" s="1">
        <v>2.6107720344900702E-9</v>
      </c>
    </row>
    <row r="182" spans="1:13" x14ac:dyDescent="0.25">
      <c r="A182">
        <v>196108</v>
      </c>
      <c r="B182" s="3">
        <v>22494</v>
      </c>
      <c r="C182" s="1">
        <v>3.5479148759917302E-3</v>
      </c>
      <c r="D182" s="1">
        <v>5.7050779800043098E-8</v>
      </c>
      <c r="E182" s="1">
        <v>0.16367766836743</v>
      </c>
      <c r="F182" s="1">
        <v>0.20808426020631399</v>
      </c>
      <c r="G182" s="1">
        <v>2.5843147039951999E-8</v>
      </c>
      <c r="H182" s="1">
        <v>0.442995616312439</v>
      </c>
      <c r="I182" s="1">
        <v>9.8229146814804602E-2</v>
      </c>
      <c r="J182" s="1">
        <v>4.8290191197377903E-8</v>
      </c>
      <c r="K182" s="1">
        <v>8.3440942089332101E-2</v>
      </c>
      <c r="L182" s="1">
        <v>2.42951171095168E-5</v>
      </c>
      <c r="M182" s="1">
        <v>2.5032366425081999E-8</v>
      </c>
    </row>
    <row r="183" spans="1:13" x14ac:dyDescent="0.25">
      <c r="A183">
        <v>196109</v>
      </c>
      <c r="B183" s="3">
        <v>22525</v>
      </c>
      <c r="C183" s="1">
        <v>1.5693511885094301E-8</v>
      </c>
      <c r="D183" s="1">
        <v>6.4426705499074899E-6</v>
      </c>
      <c r="E183" s="1">
        <v>5.80076636974309E-6</v>
      </c>
      <c r="F183" s="1">
        <v>0.29883125678391298</v>
      </c>
      <c r="G183" s="1">
        <v>1.3237273550348399E-7</v>
      </c>
      <c r="H183" s="1">
        <v>1.8694681212883999E-4</v>
      </c>
      <c r="I183" s="1">
        <v>0.284077364371288</v>
      </c>
      <c r="J183" s="1">
        <v>8.72376899771082E-7</v>
      </c>
      <c r="K183" s="1">
        <v>3.9385333037684703E-4</v>
      </c>
      <c r="L183" s="1">
        <v>0.41649709599416901</v>
      </c>
      <c r="M183" s="1">
        <v>2.1882804802648399E-7</v>
      </c>
    </row>
    <row r="184" spans="1:13" x14ac:dyDescent="0.25">
      <c r="A184">
        <v>196110</v>
      </c>
      <c r="B184" s="3">
        <v>22555</v>
      </c>
      <c r="C184" s="1">
        <v>5.8949592471246696E-3</v>
      </c>
      <c r="D184" s="1">
        <v>3.9153978888544703E-8</v>
      </c>
      <c r="E184" s="1">
        <v>7.9880741056425304E-9</v>
      </c>
      <c r="F184" s="1">
        <v>1.31420521250004E-7</v>
      </c>
      <c r="G184" s="1">
        <v>2.6698698175092999E-8</v>
      </c>
      <c r="H184" s="1">
        <v>3.1611033034216099E-8</v>
      </c>
      <c r="I184" s="1">
        <v>0.32260633032513503</v>
      </c>
      <c r="J184" s="1">
        <v>4.1618666048527698E-8</v>
      </c>
      <c r="K184" s="1">
        <v>0.67149814586467405</v>
      </c>
      <c r="L184" s="1">
        <v>2.7265221904001701E-7</v>
      </c>
      <c r="M184" s="1">
        <v>1.3419891640293201E-8</v>
      </c>
    </row>
    <row r="185" spans="1:13" x14ac:dyDescent="0.25">
      <c r="A185">
        <v>196111</v>
      </c>
      <c r="B185" s="3">
        <v>22586</v>
      </c>
      <c r="C185" s="1">
        <v>8.0111769147622504E-3</v>
      </c>
      <c r="D185" s="1">
        <v>7.2133781551934696E-7</v>
      </c>
      <c r="E185" s="1">
        <v>6.5332523022455396E-8</v>
      </c>
      <c r="F185" s="1">
        <v>6.7849618309729705E-7</v>
      </c>
      <c r="G185" s="1">
        <v>4.0542905616974801E-7</v>
      </c>
      <c r="H185" s="1">
        <v>5.4141356407569403E-7</v>
      </c>
      <c r="I185" s="1">
        <v>0.29138119290216602</v>
      </c>
      <c r="J185" s="1">
        <v>1.0529147973269201E-6</v>
      </c>
      <c r="K185" s="1">
        <v>0.70060348588945198</v>
      </c>
      <c r="L185" s="1">
        <v>6.4166271322029695E-7</v>
      </c>
      <c r="M185" s="1">
        <v>3.7706926763366101E-8</v>
      </c>
    </row>
    <row r="186" spans="1:13" x14ac:dyDescent="0.25">
      <c r="A186">
        <v>196112</v>
      </c>
      <c r="B186" s="3">
        <v>22616</v>
      </c>
      <c r="C186" s="1">
        <v>2.0627573546476498E-8</v>
      </c>
      <c r="D186" s="1">
        <v>4.3827997413972898E-7</v>
      </c>
      <c r="E186" s="1">
        <v>2.27386161817737E-9</v>
      </c>
      <c r="F186" s="1">
        <v>5.9328753444258402E-7</v>
      </c>
      <c r="G186" s="1">
        <v>7.6822300705245003E-9</v>
      </c>
      <c r="H186" s="1">
        <v>7.2454007420299105E-8</v>
      </c>
      <c r="I186" s="1">
        <v>0.21149249057727099</v>
      </c>
      <c r="J186" s="1">
        <v>7.2207051201249806E-8</v>
      </c>
      <c r="K186" s="1">
        <v>0.78850627776430604</v>
      </c>
      <c r="L186" s="1">
        <v>2.1391837472277601E-8</v>
      </c>
      <c r="M186" s="1">
        <v>3.4543525290750198E-9</v>
      </c>
    </row>
    <row r="187" spans="1:13" x14ac:dyDescent="0.25">
      <c r="A187">
        <v>196201</v>
      </c>
      <c r="B187" s="3">
        <v>22647</v>
      </c>
      <c r="C187" s="1">
        <v>6.5668614570072396E-10</v>
      </c>
      <c r="D187" s="1">
        <v>0.21642317547809101</v>
      </c>
      <c r="E187" s="1">
        <v>4.7340887657558002E-9</v>
      </c>
      <c r="F187" s="1">
        <v>6.1930871230331697E-2</v>
      </c>
      <c r="G187" s="1">
        <v>3.7058051320691597E-8</v>
      </c>
      <c r="H187" s="1">
        <v>8.2472293918746995E-8</v>
      </c>
      <c r="I187" s="1">
        <v>0.721606518955487</v>
      </c>
      <c r="J187" s="1">
        <v>3.3896268660967601E-7</v>
      </c>
      <c r="K187" s="1">
        <v>3.5454256855613699E-5</v>
      </c>
      <c r="L187" s="1">
        <v>3.5004717811022701E-6</v>
      </c>
      <c r="M187" s="1">
        <v>1.5723524639927101E-8</v>
      </c>
    </row>
    <row r="188" spans="1:13" x14ac:dyDescent="0.25">
      <c r="A188">
        <v>196202</v>
      </c>
      <c r="B188" s="3">
        <v>22678</v>
      </c>
      <c r="C188" s="1">
        <v>2.9481802693908801E-9</v>
      </c>
      <c r="D188" s="1">
        <v>0.195558394155566</v>
      </c>
      <c r="E188" s="1">
        <v>4.7345671488500502E-9</v>
      </c>
      <c r="F188" s="1">
        <v>2.7634587418462E-2</v>
      </c>
      <c r="G188" s="1">
        <v>3.0495914212041102E-8</v>
      </c>
      <c r="H188" s="1">
        <v>5.3711998376234998E-5</v>
      </c>
      <c r="I188" s="1">
        <v>0.77675299264226305</v>
      </c>
      <c r="J188" s="1">
        <v>3.7023495898080098E-8</v>
      </c>
      <c r="K188" s="1">
        <v>6.81090647924532E-8</v>
      </c>
      <c r="L188" s="1">
        <v>1.5150859850181901E-7</v>
      </c>
      <c r="M188" s="1">
        <v>1.8965515112571701E-8</v>
      </c>
    </row>
    <row r="189" spans="1:13" x14ac:dyDescent="0.25">
      <c r="A189">
        <v>196203</v>
      </c>
      <c r="B189" s="3">
        <v>22706</v>
      </c>
      <c r="C189" s="1">
        <v>3.6803522278076197E-10</v>
      </c>
      <c r="D189" s="1">
        <v>5.3565022915492998E-2</v>
      </c>
      <c r="E189" s="1">
        <v>3.1754767919208E-8</v>
      </c>
      <c r="F189" s="1">
        <v>0.101354792491144</v>
      </c>
      <c r="G189" s="1">
        <v>6.2706945711948503E-10</v>
      </c>
      <c r="H189" s="1">
        <v>1.12326441926293E-7</v>
      </c>
      <c r="I189" s="1">
        <v>0.42749162448586098</v>
      </c>
      <c r="J189" s="1">
        <v>3.2903803399460602E-9</v>
      </c>
      <c r="K189" s="1">
        <v>0.41758825656635501</v>
      </c>
      <c r="L189" s="1">
        <v>1.5304395126978101E-7</v>
      </c>
      <c r="M189" s="1">
        <v>2.1304993499873799E-9</v>
      </c>
    </row>
    <row r="190" spans="1:13" x14ac:dyDescent="0.25">
      <c r="A190">
        <v>196204</v>
      </c>
      <c r="B190" s="3">
        <v>22737</v>
      </c>
      <c r="C190" s="1">
        <v>8.4469962586880905E-9</v>
      </c>
      <c r="D190" s="1">
        <v>1.79567282295779E-2</v>
      </c>
      <c r="E190" s="1">
        <v>6.6107071051658899E-9</v>
      </c>
      <c r="F190" s="1">
        <v>6.9352737997466496E-2</v>
      </c>
      <c r="G190" s="1">
        <v>6.1293887016545702E-9</v>
      </c>
      <c r="H190" s="1">
        <v>1.7021064613695498E-8</v>
      </c>
      <c r="I190" s="1">
        <v>2.3984143570611999E-6</v>
      </c>
      <c r="J190" s="1">
        <v>1.32795497142204E-8</v>
      </c>
      <c r="K190" s="1">
        <v>0.91268803919991004</v>
      </c>
      <c r="L190" s="1">
        <v>3.0499189273344697E-8</v>
      </c>
      <c r="M190" s="1">
        <v>1.4171835324363801E-8</v>
      </c>
    </row>
    <row r="191" spans="1:13" x14ac:dyDescent="0.25">
      <c r="A191">
        <v>196205</v>
      </c>
      <c r="B191" s="3">
        <v>22767</v>
      </c>
      <c r="C191" s="1">
        <v>1.04439027061197E-8</v>
      </c>
      <c r="D191" s="1">
        <v>6.7613140753655003E-4</v>
      </c>
      <c r="E191" s="1">
        <v>2.13741970298572E-8</v>
      </c>
      <c r="F191" s="1">
        <v>0.108163760652153</v>
      </c>
      <c r="G191" s="1">
        <v>1.7715730517103402E-8</v>
      </c>
      <c r="H191" s="1">
        <v>1.8698320730158199E-8</v>
      </c>
      <c r="I191" s="1">
        <v>8.7768667179635604E-8</v>
      </c>
      <c r="J191" s="1">
        <v>2.9499548846632901E-8</v>
      </c>
      <c r="K191" s="1">
        <v>0.891159788795299</v>
      </c>
      <c r="L191" s="1">
        <v>5.56514760510599E-8</v>
      </c>
      <c r="M191" s="1">
        <v>7.7994109124466702E-8</v>
      </c>
    </row>
    <row r="192" spans="1:13" x14ac:dyDescent="0.25">
      <c r="A192">
        <v>196206</v>
      </c>
      <c r="B192" s="3">
        <v>22798</v>
      </c>
      <c r="C192" s="1">
        <v>8.2589492724143099E-7</v>
      </c>
      <c r="D192" s="1">
        <v>8.6116063675739298E-7</v>
      </c>
      <c r="E192" s="1">
        <v>3.5322670412046799E-8</v>
      </c>
      <c r="F192" s="1">
        <v>1.14074163479994E-6</v>
      </c>
      <c r="G192" s="1">
        <v>4.7216858088027601E-9</v>
      </c>
      <c r="H192" s="1">
        <v>3.2970297518991303E-8</v>
      </c>
      <c r="I192" s="1">
        <v>3.3199055678363097E-8</v>
      </c>
      <c r="J192" s="1">
        <v>2.22856995499675E-8</v>
      </c>
      <c r="K192" s="1">
        <v>8.4845803971974705E-8</v>
      </c>
      <c r="L192" s="1">
        <v>1.2853497238617799E-8</v>
      </c>
      <c r="M192" s="1">
        <v>0.99999694600409095</v>
      </c>
    </row>
    <row r="193" spans="1:13" x14ac:dyDescent="0.25">
      <c r="A193">
        <v>196207</v>
      </c>
      <c r="B193" s="3">
        <v>22828</v>
      </c>
      <c r="C193" s="1">
        <v>9.9980559427705001E-8</v>
      </c>
      <c r="D193" s="1">
        <v>2.2588586428722102E-8</v>
      </c>
      <c r="E193" s="1">
        <v>2.9286237745688599E-9</v>
      </c>
      <c r="F193" s="1">
        <v>7.9256935535884799E-9</v>
      </c>
      <c r="G193" s="1">
        <v>1.7997849529006601E-9</v>
      </c>
      <c r="H193" s="1">
        <v>3.43662261011969E-9</v>
      </c>
      <c r="I193" s="1">
        <v>4.5130085459936101E-9</v>
      </c>
      <c r="J193" s="1">
        <v>2.27119334033923E-9</v>
      </c>
      <c r="K193" s="1">
        <v>1.93962875673539E-8</v>
      </c>
      <c r="L193" s="1">
        <v>3.9534869028133401E-9</v>
      </c>
      <c r="M193" s="1">
        <v>0.99999983120615299</v>
      </c>
    </row>
    <row r="194" spans="1:13" x14ac:dyDescent="0.25">
      <c r="A194">
        <v>196208</v>
      </c>
      <c r="B194" s="3">
        <v>22859</v>
      </c>
      <c r="C194" s="1">
        <v>1.4416779571592399E-8</v>
      </c>
      <c r="D194" s="1">
        <v>2.5546078361267699E-8</v>
      </c>
      <c r="E194" s="1">
        <v>2.2144618860736799E-9</v>
      </c>
      <c r="F194" s="1">
        <v>6.0210882773007397E-7</v>
      </c>
      <c r="G194" s="1">
        <v>2.3078073738808301E-10</v>
      </c>
      <c r="H194" s="1">
        <v>2.9937095533731199E-10</v>
      </c>
      <c r="I194" s="1">
        <v>5.7689618830046502E-10</v>
      </c>
      <c r="J194" s="1">
        <v>2.8999469969688799E-10</v>
      </c>
      <c r="K194" s="1">
        <v>4.2132549131174604E-9</v>
      </c>
      <c r="L194" s="1">
        <v>5.0734267748349797E-10</v>
      </c>
      <c r="M194" s="1">
        <v>0.99999934959621195</v>
      </c>
    </row>
    <row r="195" spans="1:13" x14ac:dyDescent="0.25">
      <c r="A195">
        <v>196209</v>
      </c>
      <c r="B195" s="3">
        <v>22890</v>
      </c>
      <c r="C195" s="1">
        <v>4.88553126102781E-9</v>
      </c>
      <c r="D195" s="1">
        <v>1.763078347025E-6</v>
      </c>
      <c r="E195" s="1">
        <v>5.0495581707299803E-9</v>
      </c>
      <c r="F195" s="1">
        <v>5.4861318711417801E-5</v>
      </c>
      <c r="G195" s="1">
        <v>1.07295927050554E-9</v>
      </c>
      <c r="H195" s="1">
        <v>7.8390253160343901E-10</v>
      </c>
      <c r="I195" s="1">
        <v>2.0899552828818701E-9</v>
      </c>
      <c r="J195" s="1">
        <v>8.6705252743604204E-10</v>
      </c>
      <c r="K195" s="1">
        <v>7.6973022033277804E-9</v>
      </c>
      <c r="L195" s="1">
        <v>1.9993960720002299E-9</v>
      </c>
      <c r="M195" s="1">
        <v>0.99994335115728405</v>
      </c>
    </row>
    <row r="196" spans="1:13" x14ac:dyDescent="0.25">
      <c r="A196">
        <v>196210</v>
      </c>
      <c r="B196" s="3">
        <v>22920</v>
      </c>
      <c r="C196" s="1">
        <v>3.54652341566037E-7</v>
      </c>
      <c r="D196" s="1">
        <v>7.3623639554869101E-8</v>
      </c>
      <c r="E196" s="1">
        <v>4.4212768077946803E-8</v>
      </c>
      <c r="F196" s="1">
        <v>3.6083852161500601E-4</v>
      </c>
      <c r="G196" s="1">
        <v>3.0648694006559801E-8</v>
      </c>
      <c r="H196" s="1">
        <v>5.2078917112532499E-8</v>
      </c>
      <c r="I196" s="1">
        <v>4.7551872767268603E-8</v>
      </c>
      <c r="J196" s="1">
        <v>2.7284808470200599E-8</v>
      </c>
      <c r="K196" s="1">
        <v>1.77583059698447E-7</v>
      </c>
      <c r="L196" s="1">
        <v>6.0368527764835395E-8</v>
      </c>
      <c r="M196" s="1">
        <v>0.99963829347375599</v>
      </c>
    </row>
    <row r="197" spans="1:13" x14ac:dyDescent="0.25">
      <c r="A197">
        <v>196211</v>
      </c>
      <c r="B197" s="3">
        <v>22951</v>
      </c>
      <c r="C197" s="1">
        <v>5.2883951520530597E-7</v>
      </c>
      <c r="D197" s="1">
        <v>1.4081443438042401E-5</v>
      </c>
      <c r="E197" s="1">
        <v>9.9024511895582799E-8</v>
      </c>
      <c r="F197" s="1">
        <v>2.46480356517751E-6</v>
      </c>
      <c r="G197" s="1">
        <v>8.07794759210964E-7</v>
      </c>
      <c r="H197" s="1">
        <v>4.2722848677297199E-7</v>
      </c>
      <c r="I197" s="1">
        <v>5.9199134702050896E-7</v>
      </c>
      <c r="J197" s="1">
        <v>2.0860653749874901E-7</v>
      </c>
      <c r="K197" s="1">
        <v>1.2177667442001701E-6</v>
      </c>
      <c r="L197" s="1">
        <v>7.82988705449597E-7</v>
      </c>
      <c r="M197" s="1">
        <v>0.99997878951244201</v>
      </c>
    </row>
    <row r="198" spans="1:13" x14ac:dyDescent="0.25">
      <c r="A198">
        <v>196212</v>
      </c>
      <c r="B198" s="3">
        <v>22981</v>
      </c>
      <c r="C198" s="1">
        <v>1.05514988635487E-7</v>
      </c>
      <c r="D198" s="1">
        <v>8.5649273403827496E-7</v>
      </c>
      <c r="E198" s="1">
        <v>3.5752272272547001E-8</v>
      </c>
      <c r="F198" s="1">
        <v>3.7741227429579102E-9</v>
      </c>
      <c r="G198" s="1">
        <v>5.7959060359433998E-9</v>
      </c>
      <c r="H198" s="1">
        <v>5.1314362397647101E-9</v>
      </c>
      <c r="I198" s="1">
        <v>1.63856714841306E-9</v>
      </c>
      <c r="J198" s="1">
        <v>1.9108669819199501E-9</v>
      </c>
      <c r="K198" s="1">
        <v>6.5640838625591398E-9</v>
      </c>
      <c r="L198" s="1">
        <v>4.21634341526781E-9</v>
      </c>
      <c r="M198" s="1">
        <v>0.99999897320892694</v>
      </c>
    </row>
    <row r="199" spans="1:13" x14ac:dyDescent="0.25">
      <c r="A199">
        <v>196301</v>
      </c>
      <c r="B199" s="3">
        <v>23012</v>
      </c>
      <c r="C199" s="1">
        <v>4.1620519459153097E-8</v>
      </c>
      <c r="D199" s="1">
        <v>2.53598573498676E-6</v>
      </c>
      <c r="E199" s="1">
        <v>3.44468416232238E-7</v>
      </c>
      <c r="F199" s="1">
        <v>5.1542679603026404E-6</v>
      </c>
      <c r="G199" s="1">
        <v>6.2448453586594503E-8</v>
      </c>
      <c r="H199" s="1">
        <v>1.73691077667997E-7</v>
      </c>
      <c r="I199" s="1">
        <v>6.8501366135561896E-8</v>
      </c>
      <c r="J199" s="1">
        <v>7.6377519031044604E-8</v>
      </c>
      <c r="K199" s="1">
        <v>7.8661666196302299E-7</v>
      </c>
      <c r="L199" s="1">
        <v>1.9257065114610899E-7</v>
      </c>
      <c r="M199" s="1">
        <v>0.99999056345163895</v>
      </c>
    </row>
    <row r="200" spans="1:13" x14ac:dyDescent="0.25">
      <c r="A200">
        <v>196302</v>
      </c>
      <c r="B200" s="3">
        <v>23043</v>
      </c>
      <c r="C200" s="1">
        <v>9.7388994564302591E-10</v>
      </c>
      <c r="D200" s="1">
        <v>1.0834871560464501E-6</v>
      </c>
      <c r="E200" s="1">
        <v>6.6609605438340302E-9</v>
      </c>
      <c r="F200" s="1">
        <v>1.25329396850581E-6</v>
      </c>
      <c r="G200" s="1">
        <v>1.0855473357192701E-8</v>
      </c>
      <c r="H200" s="1">
        <v>1.8881945723974699E-7</v>
      </c>
      <c r="I200" s="1">
        <v>3.1361801711471299E-9</v>
      </c>
      <c r="J200" s="1">
        <v>8.9075321490343808E-9</v>
      </c>
      <c r="K200" s="1">
        <v>0.99999740083418798</v>
      </c>
      <c r="L200" s="1">
        <v>1.3162283159478E-8</v>
      </c>
      <c r="M200" s="1">
        <v>2.9868362262813898E-8</v>
      </c>
    </row>
    <row r="201" spans="1:13" x14ac:dyDescent="0.25">
      <c r="A201">
        <v>196303</v>
      </c>
      <c r="B201" s="3">
        <v>23071</v>
      </c>
      <c r="C201" s="1">
        <v>5.9721365682008805E-7</v>
      </c>
      <c r="D201" s="1">
        <v>4.2641051282462896E-6</v>
      </c>
      <c r="E201" s="1">
        <v>7.3358906745483297E-7</v>
      </c>
      <c r="F201" s="1">
        <v>4.3263555448711801E-5</v>
      </c>
      <c r="G201" s="1">
        <v>1.1202720587838999E-6</v>
      </c>
      <c r="H201" s="1">
        <v>1.03370153207226E-6</v>
      </c>
      <c r="I201" s="1">
        <v>1.24139853461919E-6</v>
      </c>
      <c r="J201" s="1">
        <v>1.9484620399993999E-6</v>
      </c>
      <c r="K201" s="1">
        <v>0.99986565725624099</v>
      </c>
      <c r="L201" s="1">
        <v>4.5650394002417704E-6</v>
      </c>
      <c r="M201" s="1">
        <v>7.5575407313272704E-5</v>
      </c>
    </row>
    <row r="202" spans="1:13" x14ac:dyDescent="0.25">
      <c r="A202">
        <v>196304</v>
      </c>
      <c r="B202" s="3">
        <v>23102</v>
      </c>
      <c r="C202" s="1">
        <v>8.0225391140940903E-8</v>
      </c>
      <c r="D202" s="1">
        <v>4.7532276735355799E-7</v>
      </c>
      <c r="E202" s="1">
        <v>3.67755445905513E-7</v>
      </c>
      <c r="F202" s="1">
        <v>0.24521273792607001</v>
      </c>
      <c r="G202" s="1">
        <v>2.08441275149424E-7</v>
      </c>
      <c r="H202" s="1">
        <v>4.1897204974967801E-2</v>
      </c>
      <c r="I202" s="1">
        <v>3.6654880003660998E-7</v>
      </c>
      <c r="J202" s="1">
        <v>3.6577937009930802E-7</v>
      </c>
      <c r="K202" s="1">
        <v>0.71286319136576604</v>
      </c>
      <c r="L202" s="1">
        <v>4.9129708092496601E-6</v>
      </c>
      <c r="M202" s="1">
        <v>2.00886893268739E-5</v>
      </c>
    </row>
    <row r="203" spans="1:13" x14ac:dyDescent="0.25">
      <c r="A203">
        <v>196305</v>
      </c>
      <c r="B203" s="3">
        <v>23132</v>
      </c>
      <c r="C203" s="1">
        <v>4.7840672715343503E-4</v>
      </c>
      <c r="D203" s="1">
        <v>1.6112405938947E-2</v>
      </c>
      <c r="E203" s="1">
        <v>8.3361904303420001E-7</v>
      </c>
      <c r="F203" s="1">
        <v>0.10000094833952999</v>
      </c>
      <c r="G203" s="1">
        <v>4.4815155818881199E-7</v>
      </c>
      <c r="H203" s="1">
        <v>0.88337317462831899</v>
      </c>
      <c r="I203" s="1">
        <v>6.6581881926218202E-7</v>
      </c>
      <c r="J203" s="1">
        <v>9.4085501196050299E-7</v>
      </c>
      <c r="K203" s="1">
        <v>2.23865687562428E-6</v>
      </c>
      <c r="L203" s="1">
        <v>2.8870518484154498E-5</v>
      </c>
      <c r="M203" s="1">
        <v>1.06674626261418E-6</v>
      </c>
    </row>
    <row r="204" spans="1:13" x14ac:dyDescent="0.25">
      <c r="A204">
        <v>196306</v>
      </c>
      <c r="B204" s="3">
        <v>23163</v>
      </c>
      <c r="C204" s="1">
        <v>2.0239699465882001E-9</v>
      </c>
      <c r="D204" s="1">
        <v>3.2939364116857302E-5</v>
      </c>
      <c r="E204" s="1">
        <v>6.5897045343336694E-8</v>
      </c>
      <c r="F204" s="1">
        <v>6.1789934752402001E-8</v>
      </c>
      <c r="G204" s="1">
        <v>9.8952383731406698E-9</v>
      </c>
      <c r="H204" s="1">
        <v>7.5068372175371495E-8</v>
      </c>
      <c r="I204" s="1">
        <v>8.4686415101430403E-9</v>
      </c>
      <c r="J204" s="1">
        <v>1.4368103512460401E-8</v>
      </c>
      <c r="K204" s="1">
        <v>2.8694675674448001E-8</v>
      </c>
      <c r="L204" s="1">
        <v>0.99996678677405604</v>
      </c>
      <c r="M204" s="1">
        <v>7.6558445464775292E-9</v>
      </c>
    </row>
    <row r="205" spans="1:13" x14ac:dyDescent="0.25">
      <c r="A205">
        <v>196307</v>
      </c>
      <c r="B205" s="3">
        <v>23193</v>
      </c>
      <c r="C205" s="1">
        <v>2.39576552262853E-8</v>
      </c>
      <c r="D205" s="1">
        <v>1.10028628753246E-4</v>
      </c>
      <c r="E205" s="1">
        <v>1.66073658406049E-7</v>
      </c>
      <c r="F205" s="1">
        <v>1.4247163931457E-7</v>
      </c>
      <c r="G205" s="1">
        <v>4.7440579425235702E-8</v>
      </c>
      <c r="H205" s="1">
        <v>1.9948848912637299E-7</v>
      </c>
      <c r="I205" s="1">
        <v>3.2904082233503102E-8</v>
      </c>
      <c r="J205" s="1">
        <v>7.5237398838809199E-8</v>
      </c>
      <c r="K205" s="1">
        <v>7.6244028483976799E-8</v>
      </c>
      <c r="L205" s="1">
        <v>0.99988918447757402</v>
      </c>
      <c r="M205" s="1">
        <v>2.3076148484799501E-8</v>
      </c>
    </row>
    <row r="206" spans="1:13" x14ac:dyDescent="0.25">
      <c r="A206">
        <v>196308</v>
      </c>
      <c r="B206" s="3">
        <v>23224</v>
      </c>
      <c r="C206" s="1">
        <v>3.3759897530016698E-7</v>
      </c>
      <c r="D206" s="1">
        <v>2.5377239776407599E-5</v>
      </c>
      <c r="E206" s="1">
        <v>1.26993989935519E-7</v>
      </c>
      <c r="F206" s="1">
        <v>0.18353481338816599</v>
      </c>
      <c r="G206" s="1">
        <v>2.3773073802048999E-7</v>
      </c>
      <c r="H206" s="1">
        <v>5.9211544692738602E-7</v>
      </c>
      <c r="I206" s="1">
        <v>3.0265941699418397E-8</v>
      </c>
      <c r="J206" s="1">
        <v>1.17032585033476E-7</v>
      </c>
      <c r="K206" s="1">
        <v>5.4062305326743303E-8</v>
      </c>
      <c r="L206" s="1">
        <v>0.81643828181272304</v>
      </c>
      <c r="M206" s="1">
        <v>3.1759593648442698E-8</v>
      </c>
    </row>
    <row r="207" spans="1:13" x14ac:dyDescent="0.25">
      <c r="A207">
        <v>196309</v>
      </c>
      <c r="B207" s="3">
        <v>23255</v>
      </c>
      <c r="C207" s="1">
        <v>4.0747597639209701E-7</v>
      </c>
      <c r="D207" s="1">
        <v>4.1127614406658002E-8</v>
      </c>
      <c r="E207" s="1">
        <v>1.11651631926677E-5</v>
      </c>
      <c r="F207" s="1">
        <v>0.102451860861022</v>
      </c>
      <c r="G207" s="1">
        <v>1.3071002484610801E-7</v>
      </c>
      <c r="H207" s="1">
        <v>2.82723939037421E-6</v>
      </c>
      <c r="I207" s="1">
        <v>1.4155476360664001E-7</v>
      </c>
      <c r="J207" s="1">
        <v>0.89753223731137699</v>
      </c>
      <c r="K207" s="1">
        <v>2.50661352472184E-7</v>
      </c>
      <c r="L207" s="1">
        <v>8.2059491952969398E-7</v>
      </c>
      <c r="M207" s="1">
        <v>1.17300505029719E-7</v>
      </c>
    </row>
    <row r="208" spans="1:13" x14ac:dyDescent="0.25">
      <c r="A208">
        <v>196310</v>
      </c>
      <c r="B208" s="3">
        <v>23285</v>
      </c>
      <c r="C208" s="1">
        <v>1.46044808524038E-7</v>
      </c>
      <c r="D208" s="1">
        <v>3.53449467323927E-7</v>
      </c>
      <c r="E208" s="1">
        <v>3.9239667246743001E-6</v>
      </c>
      <c r="F208" s="1">
        <v>8.9078668333007496E-2</v>
      </c>
      <c r="G208" s="1">
        <v>4.53320746209656E-7</v>
      </c>
      <c r="H208" s="1">
        <v>1.6036693130104801E-6</v>
      </c>
      <c r="I208" s="1">
        <v>2.8863110941992999E-7</v>
      </c>
      <c r="J208" s="1">
        <v>0.910912702290958</v>
      </c>
      <c r="K208" s="1">
        <v>3.95916613570366E-7</v>
      </c>
      <c r="L208" s="1">
        <v>1.3303251113136901E-6</v>
      </c>
      <c r="M208" s="1">
        <v>1.34052139686257E-7</v>
      </c>
    </row>
    <row r="209" spans="1:13" x14ac:dyDescent="0.25">
      <c r="A209">
        <v>196311</v>
      </c>
      <c r="B209" s="3">
        <v>23316</v>
      </c>
      <c r="C209" s="1">
        <v>6.6062866363993104E-7</v>
      </c>
      <c r="D209" s="1">
        <v>0.124415604592321</v>
      </c>
      <c r="E209" s="1">
        <v>2.5344078635469798E-7</v>
      </c>
      <c r="F209" s="1">
        <v>0.36113585704512102</v>
      </c>
      <c r="G209" s="1">
        <v>1.21867025591084E-6</v>
      </c>
      <c r="H209" s="1">
        <v>0.116416217103638</v>
      </c>
      <c r="I209" s="1">
        <v>4.3898346521397197E-8</v>
      </c>
      <c r="J209" s="1">
        <v>0.39800466642298099</v>
      </c>
      <c r="K209" s="1">
        <v>6.1670679728568994E-8</v>
      </c>
      <c r="L209" s="1">
        <v>2.5392658365707901E-5</v>
      </c>
      <c r="M209" s="1">
        <v>2.3868703237920499E-8</v>
      </c>
    </row>
    <row r="210" spans="1:13" x14ac:dyDescent="0.25">
      <c r="A210">
        <v>196312</v>
      </c>
      <c r="B210" s="3">
        <v>23346</v>
      </c>
      <c r="C210" s="1">
        <v>1.16959731524378E-8</v>
      </c>
      <c r="D210" s="1">
        <v>0.22028331303399101</v>
      </c>
      <c r="E210" s="1">
        <v>8.9075150080343494E-8</v>
      </c>
      <c r="F210" s="1">
        <v>0.51380918902780304</v>
      </c>
      <c r="G210" s="1">
        <v>8.6348654378130797E-8</v>
      </c>
      <c r="H210" s="1">
        <v>0.17354885340821199</v>
      </c>
      <c r="I210" s="1">
        <v>8.7382703028442999E-8</v>
      </c>
      <c r="J210" s="1">
        <v>3.1914595165928399E-7</v>
      </c>
      <c r="K210" s="1">
        <v>2.5377593363937102E-7</v>
      </c>
      <c r="L210" s="1">
        <v>9.2357716252930502E-2</v>
      </c>
      <c r="M210" s="1">
        <v>8.0852605323279295E-8</v>
      </c>
    </row>
    <row r="211" spans="1:13" x14ac:dyDescent="0.25">
      <c r="A211">
        <v>196401</v>
      </c>
      <c r="B211" s="3">
        <v>23377</v>
      </c>
      <c r="C211" s="1">
        <v>8.5258284315053699E-8</v>
      </c>
      <c r="D211" s="1">
        <v>9.9536059425103802E-6</v>
      </c>
      <c r="E211" s="1">
        <v>2.57830155379275E-7</v>
      </c>
      <c r="F211" s="1">
        <v>0.31854315035324499</v>
      </c>
      <c r="G211" s="1">
        <v>3.1417986008981202E-8</v>
      </c>
      <c r="H211" s="1">
        <v>0.17493864130686401</v>
      </c>
      <c r="I211" s="1">
        <v>3.4786257833619701E-8</v>
      </c>
      <c r="J211" s="1">
        <v>2.7612333640646001E-6</v>
      </c>
      <c r="K211" s="1">
        <v>1.1453880271437599E-7</v>
      </c>
      <c r="L211" s="1">
        <v>0.50650494001768498</v>
      </c>
      <c r="M211" s="1">
        <v>2.9651330103354399E-8</v>
      </c>
    </row>
    <row r="212" spans="1:13" x14ac:dyDescent="0.25">
      <c r="A212">
        <v>196402</v>
      </c>
      <c r="B212" s="3">
        <v>23408</v>
      </c>
      <c r="C212" s="1">
        <v>1.8201864248222399E-8</v>
      </c>
      <c r="D212" s="1">
        <v>8.7718826470223397E-6</v>
      </c>
      <c r="E212" s="1">
        <v>0.167122087713898</v>
      </c>
      <c r="F212" s="1">
        <v>0.49221273438291602</v>
      </c>
      <c r="G212" s="1">
        <v>1.5434486936407302E-8</v>
      </c>
      <c r="H212" s="1">
        <v>4.2049518056386001E-2</v>
      </c>
      <c r="I212" s="1">
        <v>1.9742782655932398E-9</v>
      </c>
      <c r="J212" s="1">
        <v>0.29860676286856103</v>
      </c>
      <c r="K212" s="1">
        <v>9.61723270110498E-9</v>
      </c>
      <c r="L212" s="1">
        <v>7.5576809745883897E-8</v>
      </c>
      <c r="M212" s="1">
        <v>4.2909319964697503E-9</v>
      </c>
    </row>
    <row r="213" spans="1:13" x14ac:dyDescent="0.25">
      <c r="A213">
        <v>196403</v>
      </c>
      <c r="B213" s="3">
        <v>23437</v>
      </c>
      <c r="C213" s="1">
        <v>1.3357855100343201E-7</v>
      </c>
      <c r="D213" s="1">
        <v>8.0498738403458403E-7</v>
      </c>
      <c r="E213" s="1">
        <v>0.19976143560165899</v>
      </c>
      <c r="F213" s="1">
        <v>0.75894569363289099</v>
      </c>
      <c r="G213" s="1">
        <v>7.6883698616461703E-8</v>
      </c>
      <c r="H213" s="1">
        <v>1.2667523357836599E-7</v>
      </c>
      <c r="I213" s="1">
        <v>7.3960510175025203E-8</v>
      </c>
      <c r="J213" s="1">
        <v>4.1152496925062398E-2</v>
      </c>
      <c r="K213" s="1">
        <v>8.1254657741026597E-8</v>
      </c>
      <c r="L213" s="1">
        <v>1.3902253008666601E-4</v>
      </c>
      <c r="M213" s="1">
        <v>5.3970265527714802E-8</v>
      </c>
    </row>
    <row r="214" spans="1:13" x14ac:dyDescent="0.25">
      <c r="A214">
        <v>196404</v>
      </c>
      <c r="B214" s="3">
        <v>23468</v>
      </c>
      <c r="C214" s="1">
        <v>5.6371047881869898E-8</v>
      </c>
      <c r="D214" s="1">
        <v>3.1648074541115799E-8</v>
      </c>
      <c r="E214" s="1">
        <v>0.104658676207272</v>
      </c>
      <c r="F214" s="1">
        <v>0.23829897407313699</v>
      </c>
      <c r="G214" s="1">
        <v>1.2372674933141301E-8</v>
      </c>
      <c r="H214" s="1">
        <v>4.7813677556622196E-7</v>
      </c>
      <c r="I214" s="1">
        <v>9.1364431485190503E-9</v>
      </c>
      <c r="J214" s="1">
        <v>3.54128050340524E-8</v>
      </c>
      <c r="K214" s="1">
        <v>9.6090492074792192E-9</v>
      </c>
      <c r="L214" s="1">
        <v>0.65704170971833098</v>
      </c>
      <c r="M214" s="1">
        <v>7.3144153819230102E-9</v>
      </c>
    </row>
    <row r="215" spans="1:13" x14ac:dyDescent="0.25">
      <c r="A215">
        <v>196405</v>
      </c>
      <c r="B215" s="3">
        <v>23498</v>
      </c>
      <c r="C215" s="1">
        <v>4.63341070397292E-7</v>
      </c>
      <c r="D215" s="1">
        <v>6.16014927469159E-6</v>
      </c>
      <c r="E215" s="1">
        <v>1.00463836118248E-7</v>
      </c>
      <c r="F215" s="1">
        <v>0.25426252278494199</v>
      </c>
      <c r="G215" s="1">
        <v>8.4524174788353501E-8</v>
      </c>
      <c r="H215" s="1">
        <v>1.29452369930666E-2</v>
      </c>
      <c r="I215" s="1">
        <v>8.6658415107080599E-8</v>
      </c>
      <c r="J215" s="1">
        <v>1.3269968536135401E-7</v>
      </c>
      <c r="K215" s="1">
        <v>1.1234263548997401E-7</v>
      </c>
      <c r="L215" s="1">
        <v>0.73278501358626702</v>
      </c>
      <c r="M215" s="1">
        <v>8.6456606778464695E-8</v>
      </c>
    </row>
    <row r="216" spans="1:13" x14ac:dyDescent="0.25">
      <c r="A216">
        <v>196406</v>
      </c>
      <c r="B216" s="3">
        <v>23529</v>
      </c>
      <c r="C216" s="1">
        <v>3.1157069852177102E-4</v>
      </c>
      <c r="D216" s="1">
        <v>2.6951363555414101E-7</v>
      </c>
      <c r="E216" s="1">
        <v>2.8296429228449099E-7</v>
      </c>
      <c r="F216" s="1">
        <v>0.482534306909776</v>
      </c>
      <c r="G216" s="1">
        <v>1.8675617152992501E-7</v>
      </c>
      <c r="H216" s="1">
        <v>0.147889311104827</v>
      </c>
      <c r="I216" s="1">
        <v>4.0292982669594898E-7</v>
      </c>
      <c r="J216" s="1">
        <v>1.0367644108960999E-6</v>
      </c>
      <c r="K216" s="1">
        <v>4.6292649248926E-7</v>
      </c>
      <c r="L216" s="1">
        <v>0.36926187838460001</v>
      </c>
      <c r="M216" s="1">
        <v>2.9104746679010002E-7</v>
      </c>
    </row>
    <row r="217" spans="1:13" x14ac:dyDescent="0.25">
      <c r="A217">
        <v>196407</v>
      </c>
      <c r="B217" s="3">
        <v>23559</v>
      </c>
      <c r="C217" s="1">
        <v>1.27892969125388E-2</v>
      </c>
      <c r="D217" s="1">
        <v>1.06322921149682E-8</v>
      </c>
      <c r="E217" s="1">
        <v>1.06122408748131E-8</v>
      </c>
      <c r="F217" s="1">
        <v>0.47484889592875501</v>
      </c>
      <c r="G217" s="1">
        <v>6.7611289159250001E-9</v>
      </c>
      <c r="H217" s="1">
        <v>0.33510150538630501</v>
      </c>
      <c r="I217" s="1">
        <v>1.04118911268589E-6</v>
      </c>
      <c r="J217" s="1">
        <v>2.7933073727440698E-6</v>
      </c>
      <c r="K217" s="1">
        <v>2.0582257427525799E-8</v>
      </c>
      <c r="L217" s="1">
        <v>0.17725641095872199</v>
      </c>
      <c r="M217" s="1">
        <v>7.7292740106922993E-9</v>
      </c>
    </row>
    <row r="218" spans="1:13" x14ac:dyDescent="0.25">
      <c r="A218">
        <v>196408</v>
      </c>
      <c r="B218" s="3">
        <v>23590</v>
      </c>
      <c r="C218" s="1">
        <v>2.8008827497941601E-2</v>
      </c>
      <c r="D218" s="1">
        <v>3.7696665615862203E-8</v>
      </c>
      <c r="E218" s="1">
        <v>4.06959494499131E-8</v>
      </c>
      <c r="F218" s="1">
        <v>0.495937248920649</v>
      </c>
      <c r="G218" s="1">
        <v>8.1438078307090799E-8</v>
      </c>
      <c r="H218" s="1">
        <v>0.27027916835198101</v>
      </c>
      <c r="I218" s="1">
        <v>7.3059786206843803E-8</v>
      </c>
      <c r="J218" s="1">
        <v>2.197665363445E-7</v>
      </c>
      <c r="K218" s="1">
        <v>6.9732735143571606E-8</v>
      </c>
      <c r="L218" s="1">
        <v>0.20577420469021801</v>
      </c>
      <c r="M218" s="1">
        <v>2.81494514710654E-8</v>
      </c>
    </row>
    <row r="219" spans="1:13" x14ac:dyDescent="0.25">
      <c r="A219">
        <v>196409</v>
      </c>
      <c r="B219" s="3">
        <v>23621</v>
      </c>
      <c r="C219" s="1">
        <v>3.5571642380490999E-8</v>
      </c>
      <c r="D219" s="1">
        <v>6.0128647541198002E-7</v>
      </c>
      <c r="E219" s="1">
        <v>0.31115012820138499</v>
      </c>
      <c r="F219" s="1">
        <v>0.49067065796621401</v>
      </c>
      <c r="G219" s="1">
        <v>8.2164005932557505E-8</v>
      </c>
      <c r="H219" s="1">
        <v>0.13260829820997899</v>
      </c>
      <c r="I219" s="1">
        <v>1.4428341804686401E-3</v>
      </c>
      <c r="J219" s="1">
        <v>2.3333213891548701E-7</v>
      </c>
      <c r="K219" s="1">
        <v>4.0671036865086401E-7</v>
      </c>
      <c r="L219" s="1">
        <v>6.4126557431678402E-2</v>
      </c>
      <c r="M219" s="1">
        <v>1.6494560636659401E-7</v>
      </c>
    </row>
    <row r="220" spans="1:13" x14ac:dyDescent="0.25">
      <c r="A220">
        <v>196410</v>
      </c>
      <c r="B220" s="3">
        <v>23651</v>
      </c>
      <c r="C220" s="1">
        <v>2.31968409902814E-8</v>
      </c>
      <c r="D220" s="1">
        <v>8.01053777808089E-8</v>
      </c>
      <c r="E220" s="1">
        <v>0.123327771671616</v>
      </c>
      <c r="F220" s="1">
        <v>0.48094575300546</v>
      </c>
      <c r="G220" s="1">
        <v>2.2643592431852499E-8</v>
      </c>
      <c r="H220" s="1">
        <v>0.31456427667081799</v>
      </c>
      <c r="I220" s="1">
        <v>7.2147173721462302E-2</v>
      </c>
      <c r="J220" s="1">
        <v>5.52501565758994E-8</v>
      </c>
      <c r="K220" s="1">
        <v>6.0122434133567898E-8</v>
      </c>
      <c r="L220" s="1">
        <v>9.0147604527504501E-3</v>
      </c>
      <c r="M220" s="1">
        <v>2.3159164540924801E-8</v>
      </c>
    </row>
    <row r="221" spans="1:13" x14ac:dyDescent="0.25">
      <c r="A221">
        <v>196411</v>
      </c>
      <c r="B221" s="3">
        <v>23682</v>
      </c>
      <c r="C221" s="1">
        <v>2.31915273755628E-2</v>
      </c>
      <c r="D221" s="1">
        <v>5.2797307800055304E-7</v>
      </c>
      <c r="E221" s="1">
        <v>9.4363920546055101E-6</v>
      </c>
      <c r="F221" s="1">
        <v>0.24075817452836501</v>
      </c>
      <c r="G221" s="1">
        <v>3.7635945880895798E-7</v>
      </c>
      <c r="H221" s="1">
        <v>0.10231667443987801</v>
      </c>
      <c r="I221" s="1">
        <v>1.90607027460238E-6</v>
      </c>
      <c r="J221" s="1">
        <v>2.5673765134498901E-6</v>
      </c>
      <c r="K221" s="1">
        <v>8.6454519560728597E-7</v>
      </c>
      <c r="L221" s="1">
        <v>0.63371758176362503</v>
      </c>
      <c r="M221" s="1">
        <v>3.6317599041391902E-7</v>
      </c>
    </row>
    <row r="222" spans="1:13" x14ac:dyDescent="0.25">
      <c r="A222">
        <v>196412</v>
      </c>
      <c r="B222" s="3">
        <v>23712</v>
      </c>
      <c r="C222" s="1">
        <v>3.97538650282172E-7</v>
      </c>
      <c r="D222" s="1">
        <v>1.0564117708789299E-8</v>
      </c>
      <c r="E222" s="1">
        <v>1.43289864612859E-6</v>
      </c>
      <c r="F222" s="1">
        <v>0.34824727805356298</v>
      </c>
      <c r="G222" s="1">
        <v>3.7411163359528297E-9</v>
      </c>
      <c r="H222" s="1">
        <v>0.31413146369767903</v>
      </c>
      <c r="I222" s="1">
        <v>1.14697444788704E-7</v>
      </c>
      <c r="J222" s="1">
        <v>1.07281862295274E-8</v>
      </c>
      <c r="K222" s="1">
        <v>1.8618914633662101E-8</v>
      </c>
      <c r="L222" s="1">
        <v>0.337619265187103</v>
      </c>
      <c r="M222" s="1">
        <v>4.2746173525599204E-9</v>
      </c>
    </row>
    <row r="223" spans="1:13" x14ac:dyDescent="0.25">
      <c r="A223">
        <v>196501</v>
      </c>
      <c r="B223" s="3">
        <v>23743</v>
      </c>
      <c r="C223" s="1">
        <v>1.5582254595514E-7</v>
      </c>
      <c r="D223" s="1">
        <v>4.50346275049068E-8</v>
      </c>
      <c r="E223" s="1">
        <v>1.23612042424408E-7</v>
      </c>
      <c r="F223" s="1">
        <v>0.32436446068921598</v>
      </c>
      <c r="G223" s="1">
        <v>1.32265591664242E-8</v>
      </c>
      <c r="H223" s="1">
        <v>0.34954929289015901</v>
      </c>
      <c r="I223" s="1">
        <v>0.32608569936990001</v>
      </c>
      <c r="J223" s="1">
        <v>6.1190906466440396E-8</v>
      </c>
      <c r="K223" s="1">
        <v>3.8007241240862499E-8</v>
      </c>
      <c r="L223" s="1">
        <v>9.7994060309464496E-8</v>
      </c>
      <c r="M223" s="1">
        <v>1.21627396810829E-8</v>
      </c>
    </row>
    <row r="224" spans="1:13" x14ac:dyDescent="0.25">
      <c r="A224">
        <v>196502</v>
      </c>
      <c r="B224" s="3">
        <v>23774</v>
      </c>
      <c r="C224" s="1">
        <v>5.6875552977888004E-7</v>
      </c>
      <c r="D224" s="1">
        <v>5.3250549281335399E-8</v>
      </c>
      <c r="E224" s="1">
        <v>1.02101475862786E-7</v>
      </c>
      <c r="F224" s="1">
        <v>5.0821780819663301E-3</v>
      </c>
      <c r="G224" s="1">
        <v>2.1774444286044899E-8</v>
      </c>
      <c r="H224" s="1">
        <v>1.59857897694382E-6</v>
      </c>
      <c r="I224" s="1">
        <v>0.716410913965979</v>
      </c>
      <c r="J224" s="1">
        <v>0.278504301804048</v>
      </c>
      <c r="K224" s="1">
        <v>8.0412080556923201E-8</v>
      </c>
      <c r="L224" s="1">
        <v>1.6209326033117401E-7</v>
      </c>
      <c r="M224" s="1">
        <v>1.9181701347963299E-8</v>
      </c>
    </row>
    <row r="225" spans="1:13" x14ac:dyDescent="0.25">
      <c r="A225">
        <v>196503</v>
      </c>
      <c r="B225" s="3">
        <v>23802</v>
      </c>
      <c r="C225" s="1">
        <v>1.5115840491008301E-5</v>
      </c>
      <c r="D225" s="1">
        <v>9.3948901071055298E-7</v>
      </c>
      <c r="E225" s="1">
        <v>1.2917324899165701E-5</v>
      </c>
      <c r="F225" s="1">
        <v>7.3405906982677696E-7</v>
      </c>
      <c r="G225" s="1">
        <v>1.96313661841164E-7</v>
      </c>
      <c r="H225" s="1">
        <v>4.5982760183630204E-3</v>
      </c>
      <c r="I225" s="1">
        <v>0.99536797377991204</v>
      </c>
      <c r="J225" s="1">
        <v>3.0964124823297799E-6</v>
      </c>
      <c r="K225" s="1">
        <v>2.84208790069865E-7</v>
      </c>
      <c r="L225" s="1">
        <v>3.5050375972015302E-7</v>
      </c>
      <c r="M225" s="1">
        <v>1.16049608595503E-7</v>
      </c>
    </row>
    <row r="226" spans="1:13" x14ac:dyDescent="0.25">
      <c r="A226">
        <v>196504</v>
      </c>
      <c r="B226" s="3">
        <v>23833</v>
      </c>
      <c r="C226" s="1">
        <v>4.7244959984940797E-8</v>
      </c>
      <c r="D226" s="1">
        <v>1.2220704436914901E-7</v>
      </c>
      <c r="E226" s="1">
        <v>1.27323628075097E-5</v>
      </c>
      <c r="F226" s="1">
        <v>0.51629441985874303</v>
      </c>
      <c r="G226" s="1">
        <v>6.3874625907262003E-8</v>
      </c>
      <c r="H226" s="1">
        <v>7.6280482406192394E-8</v>
      </c>
      <c r="I226" s="1">
        <v>0.483692184699552</v>
      </c>
      <c r="J226" s="1">
        <v>1.2355458424616E-7</v>
      </c>
      <c r="K226" s="1">
        <v>1.03529206652558E-7</v>
      </c>
      <c r="L226" s="1">
        <v>9.9963930914944706E-8</v>
      </c>
      <c r="M226" s="1">
        <v>2.64240657651976E-8</v>
      </c>
    </row>
    <row r="227" spans="1:13" x14ac:dyDescent="0.25">
      <c r="A227">
        <v>196505</v>
      </c>
      <c r="B227" s="3">
        <v>23863</v>
      </c>
      <c r="C227" s="1">
        <v>3.3311368894117998E-5</v>
      </c>
      <c r="D227" s="1">
        <v>1.01652360567747E-5</v>
      </c>
      <c r="E227" s="1">
        <v>2.30205080962632E-6</v>
      </c>
      <c r="F227" s="1">
        <v>2.4856010666679501E-6</v>
      </c>
      <c r="G227" s="1">
        <v>4.7901003809703703E-7</v>
      </c>
      <c r="H227" s="1">
        <v>1.7320137966149901E-5</v>
      </c>
      <c r="I227" s="1">
        <v>0.99988183030863798</v>
      </c>
      <c r="J227" s="1">
        <v>4.4026825485611698E-5</v>
      </c>
      <c r="K227" s="1">
        <v>2.7982758694069701E-6</v>
      </c>
      <c r="L227" s="1">
        <v>3.6409403790395702E-6</v>
      </c>
      <c r="M227" s="1">
        <v>1.6402447979694899E-6</v>
      </c>
    </row>
    <row r="228" spans="1:13" x14ac:dyDescent="0.25">
      <c r="A228">
        <v>196506</v>
      </c>
      <c r="B228" s="3">
        <v>23894</v>
      </c>
      <c r="C228" s="1">
        <v>1.5369902706234299E-6</v>
      </c>
      <c r="D228" s="1">
        <v>3.2589617299380799E-7</v>
      </c>
      <c r="E228" s="1">
        <v>1.63502151498058E-8</v>
      </c>
      <c r="F228" s="1">
        <v>1.12610741280166E-8</v>
      </c>
      <c r="G228" s="1">
        <v>8.9139432264145799E-9</v>
      </c>
      <c r="H228" s="1">
        <v>2.64100163968632E-8</v>
      </c>
      <c r="I228" s="1">
        <v>0.99999749380525005</v>
      </c>
      <c r="J228" s="1">
        <v>5.4600725284158196E-7</v>
      </c>
      <c r="K228" s="1">
        <v>1.18963804086834E-8</v>
      </c>
      <c r="L228" s="1">
        <v>1.56105702881145E-8</v>
      </c>
      <c r="M228" s="1">
        <v>6.8588166549715001E-9</v>
      </c>
    </row>
    <row r="229" spans="1:13" x14ac:dyDescent="0.25">
      <c r="A229">
        <v>196507</v>
      </c>
      <c r="B229" s="3">
        <v>23924</v>
      </c>
      <c r="C229" s="1">
        <v>1.5380267677438699E-7</v>
      </c>
      <c r="D229" s="1">
        <v>1.41096052139462E-2</v>
      </c>
      <c r="E229" s="1">
        <v>5.2671673046554899E-7</v>
      </c>
      <c r="F229" s="1">
        <v>2.54405976717718E-6</v>
      </c>
      <c r="G229" s="1">
        <v>2.1551619279500298E-6</v>
      </c>
      <c r="H229" s="1">
        <v>6.6246429743549097E-6</v>
      </c>
      <c r="I229" s="1">
        <v>0.91504945759364498</v>
      </c>
      <c r="J229" s="1">
        <v>7.0827589892908605E-2</v>
      </c>
      <c r="K229" s="1">
        <v>4.8027922750374099E-7</v>
      </c>
      <c r="L229" s="1">
        <v>4.0119114596149101E-7</v>
      </c>
      <c r="M229" s="1">
        <v>4.61444805532308E-7</v>
      </c>
    </row>
    <row r="230" spans="1:13" x14ac:dyDescent="0.25">
      <c r="A230">
        <v>196508</v>
      </c>
      <c r="B230" s="3">
        <v>23955</v>
      </c>
      <c r="C230" s="1">
        <v>2.1746748978545399E-7</v>
      </c>
      <c r="D230" s="1">
        <v>0.27879042480914101</v>
      </c>
      <c r="E230" s="1">
        <v>1.2672978245511299E-6</v>
      </c>
      <c r="F230" s="1">
        <v>2.9936595308789798E-6</v>
      </c>
      <c r="G230" s="1">
        <v>5.6772411281365999E-6</v>
      </c>
      <c r="H230" s="1">
        <v>4.6799052787852903E-4</v>
      </c>
      <c r="I230" s="1">
        <v>0.45631488622976102</v>
      </c>
      <c r="J230" s="1">
        <v>0.26441347901117002</v>
      </c>
      <c r="K230" s="1">
        <v>6.5301026299362798E-7</v>
      </c>
      <c r="L230" s="1">
        <v>1.8824476515293199E-6</v>
      </c>
      <c r="M230" s="1">
        <v>5.2829816306782298E-7</v>
      </c>
    </row>
    <row r="231" spans="1:13" x14ac:dyDescent="0.25">
      <c r="A231">
        <v>196509</v>
      </c>
      <c r="B231" s="3">
        <v>23986</v>
      </c>
      <c r="C231" s="1">
        <v>1.2164463973044399E-3</v>
      </c>
      <c r="D231" s="1">
        <v>1.2710963986193E-7</v>
      </c>
      <c r="E231" s="1">
        <v>4.8532956469475702E-8</v>
      </c>
      <c r="F231" s="1">
        <v>4.9835148479040798E-10</v>
      </c>
      <c r="G231" s="1">
        <v>8.2164652722957907E-2</v>
      </c>
      <c r="H231" s="1">
        <v>6.67228328365733E-9</v>
      </c>
      <c r="I231" s="1">
        <v>9.8742248926676793E-9</v>
      </c>
      <c r="J231" s="1">
        <v>0.916618699500927</v>
      </c>
      <c r="K231" s="1">
        <v>2.6106948574041401E-9</v>
      </c>
      <c r="L231" s="1">
        <v>3.75952660401463E-9</v>
      </c>
      <c r="M231" s="1">
        <v>2.32113292758362E-9</v>
      </c>
    </row>
    <row r="232" spans="1:13" x14ac:dyDescent="0.25">
      <c r="A232">
        <v>196510</v>
      </c>
      <c r="B232" s="3">
        <v>24016</v>
      </c>
      <c r="C232" s="1">
        <v>3.3245654708171201E-8</v>
      </c>
      <c r="D232" s="1">
        <v>1.9248245217784501E-7</v>
      </c>
      <c r="E232" s="1">
        <v>3.2448591024896198E-8</v>
      </c>
      <c r="F232" s="1">
        <v>2.2721693767676702E-8</v>
      </c>
      <c r="G232" s="1">
        <v>0.111513435406266</v>
      </c>
      <c r="H232" s="1">
        <v>2.7406648653884899E-7</v>
      </c>
      <c r="I232" s="1">
        <v>4.5703020891929898E-8</v>
      </c>
      <c r="J232" s="1">
        <v>0.88848591054245796</v>
      </c>
      <c r="K232" s="1">
        <v>1.58485499262003E-8</v>
      </c>
      <c r="L232" s="1">
        <v>2.33314616692486E-8</v>
      </c>
      <c r="M232" s="1">
        <v>1.42033429988579E-8</v>
      </c>
    </row>
    <row r="233" spans="1:13" x14ac:dyDescent="0.25">
      <c r="A233">
        <v>196511</v>
      </c>
      <c r="B233" s="3">
        <v>24047</v>
      </c>
      <c r="C233" s="1">
        <v>1.5739136415640801E-8</v>
      </c>
      <c r="D233" s="1">
        <v>1.12182948744517E-2</v>
      </c>
      <c r="E233" s="1">
        <v>1.8822093165903901E-8</v>
      </c>
      <c r="F233" s="1">
        <v>2.5055858621235501E-9</v>
      </c>
      <c r="G233" s="1">
        <v>0.39633340516826898</v>
      </c>
      <c r="H233" s="1">
        <v>1.0648043131122E-8</v>
      </c>
      <c r="I233" s="1">
        <v>1.06306566840601E-8</v>
      </c>
      <c r="J233" s="1">
        <v>0.59244823376548705</v>
      </c>
      <c r="K233" s="1">
        <v>1.75820904830976E-9</v>
      </c>
      <c r="L233" s="1">
        <v>4.7056125878218002E-9</v>
      </c>
      <c r="M233" s="1">
        <v>1.38217402353344E-9</v>
      </c>
    </row>
    <row r="234" spans="1:13" x14ac:dyDescent="0.25">
      <c r="A234">
        <v>196512</v>
      </c>
      <c r="B234" s="3">
        <v>24077</v>
      </c>
      <c r="C234" s="1">
        <v>3.5343128119721201E-3</v>
      </c>
      <c r="D234" s="1">
        <v>4.7662699639562702E-7</v>
      </c>
      <c r="E234" s="1">
        <v>1.2125330614276299E-7</v>
      </c>
      <c r="F234" s="1">
        <v>4.4583462255341997E-8</v>
      </c>
      <c r="G234" s="1">
        <v>0.99645078124780695</v>
      </c>
      <c r="H234" s="1">
        <v>3.7609124340434899E-6</v>
      </c>
      <c r="I234" s="1">
        <v>1.6221196594611899E-6</v>
      </c>
      <c r="J234" s="1">
        <v>5.8646406128410902E-6</v>
      </c>
      <c r="K234" s="1">
        <v>4.8215557344461205E-7</v>
      </c>
      <c r="L234" s="1">
        <v>2.0429196195118401E-6</v>
      </c>
      <c r="M234" s="1">
        <v>4.9072897521888802E-7</v>
      </c>
    </row>
    <row r="235" spans="1:13" x14ac:dyDescent="0.25">
      <c r="A235">
        <v>196601</v>
      </c>
      <c r="B235" s="3">
        <v>24108</v>
      </c>
      <c r="C235" s="1">
        <v>9.6423196687848E-3</v>
      </c>
      <c r="D235" s="1">
        <v>1.0248135527807401E-6</v>
      </c>
      <c r="E235" s="1">
        <v>3.90187915859612E-7</v>
      </c>
      <c r="F235" s="1">
        <v>4.2543716508864098E-8</v>
      </c>
      <c r="G235" s="1">
        <v>0.99035220029584003</v>
      </c>
      <c r="H235" s="1">
        <v>1.2596143645207201E-7</v>
      </c>
      <c r="I235" s="1">
        <v>8.3561878933254002E-7</v>
      </c>
      <c r="J235" s="1">
        <v>1.7035953764413201E-6</v>
      </c>
      <c r="K235" s="1">
        <v>2.25971277477141E-7</v>
      </c>
      <c r="L235" s="1">
        <v>8.9145604991317402E-7</v>
      </c>
      <c r="M235" s="1">
        <v>2.3988420509014898E-7</v>
      </c>
    </row>
    <row r="236" spans="1:13" x14ac:dyDescent="0.25">
      <c r="A236">
        <v>196602</v>
      </c>
      <c r="B236" s="3">
        <v>24139</v>
      </c>
      <c r="C236" s="1">
        <v>2.3221693492622701E-9</v>
      </c>
      <c r="D236" s="1">
        <v>0.20220405022176899</v>
      </c>
      <c r="E236" s="1">
        <v>1.6234126368620098E-8</v>
      </c>
      <c r="F236" s="1">
        <v>7.6175503786588905E-8</v>
      </c>
      <c r="G236" s="1">
        <v>0.62962441233598798</v>
      </c>
      <c r="H236" s="1">
        <v>0.16817117847206201</v>
      </c>
      <c r="I236" s="1">
        <v>2.8224497753725401E-8</v>
      </c>
      <c r="J236" s="1">
        <v>7.7672867120767196E-8</v>
      </c>
      <c r="K236" s="1">
        <v>8.4860756061097595E-9</v>
      </c>
      <c r="L236" s="1">
        <v>1.39036333154778E-7</v>
      </c>
      <c r="M236" s="1">
        <v>1.0818743830036401E-8</v>
      </c>
    </row>
    <row r="237" spans="1:13" x14ac:dyDescent="0.25">
      <c r="A237">
        <v>196603</v>
      </c>
      <c r="B237" s="3">
        <v>24167</v>
      </c>
      <c r="C237" s="1">
        <v>4.36789008931973E-8</v>
      </c>
      <c r="D237" s="1">
        <v>7.80860153647629E-7</v>
      </c>
      <c r="E237" s="1">
        <v>5.4839969491349604E-3</v>
      </c>
      <c r="F237" s="1">
        <v>3.5540572204056498E-6</v>
      </c>
      <c r="G237" s="1">
        <v>0.90043238731531605</v>
      </c>
      <c r="H237" s="1">
        <v>2.3413999498134399E-6</v>
      </c>
      <c r="I237" s="1">
        <v>3.45689105871089E-6</v>
      </c>
      <c r="J237" s="1">
        <v>4.9740928702946199E-5</v>
      </c>
      <c r="K237" s="1">
        <v>1.5899596109539801E-7</v>
      </c>
      <c r="L237" s="1">
        <v>9.4023154285428498E-2</v>
      </c>
      <c r="M237" s="1">
        <v>3.8463821697699699E-7</v>
      </c>
    </row>
    <row r="238" spans="1:13" x14ac:dyDescent="0.25">
      <c r="A238">
        <v>196604</v>
      </c>
      <c r="B238" s="3">
        <v>24198</v>
      </c>
      <c r="C238" s="1">
        <v>1.18898773430907E-2</v>
      </c>
      <c r="D238" s="1">
        <v>8.8956385072709096E-8</v>
      </c>
      <c r="E238" s="1">
        <v>1.5231964702944602E-8</v>
      </c>
      <c r="F238" s="1">
        <v>8.2724041087745302E-7</v>
      </c>
      <c r="G238" s="1">
        <v>0.75042616729192801</v>
      </c>
      <c r="H238" s="1">
        <v>8.3360269506026405E-7</v>
      </c>
      <c r="I238" s="1">
        <v>1.3981153690529901E-7</v>
      </c>
      <c r="J238" s="1">
        <v>2.15127878278853E-6</v>
      </c>
      <c r="K238" s="1">
        <v>8.64819751044845E-9</v>
      </c>
      <c r="L238" s="1">
        <v>0.237679865772678</v>
      </c>
      <c r="M238" s="1">
        <v>2.4822328588547699E-8</v>
      </c>
    </row>
    <row r="239" spans="1:13" x14ac:dyDescent="0.25">
      <c r="A239">
        <v>196605</v>
      </c>
      <c r="B239" s="3">
        <v>24228</v>
      </c>
      <c r="C239" s="1">
        <v>1.2652178204753299E-2</v>
      </c>
      <c r="D239" s="1">
        <v>4.7780254578587001E-8</v>
      </c>
      <c r="E239" s="1">
        <v>6.1311249803176005E-8</v>
      </c>
      <c r="F239" s="1">
        <v>6.2037858390617003E-8</v>
      </c>
      <c r="G239" s="1">
        <v>0.98734418928134704</v>
      </c>
      <c r="H239" s="1">
        <v>9.2699744389462097E-8</v>
      </c>
      <c r="I239" s="1">
        <v>4.7453442714055197E-8</v>
      </c>
      <c r="J239" s="1">
        <v>2.5485897154149198E-7</v>
      </c>
      <c r="K239" s="1">
        <v>1.9544034251374402E-8</v>
      </c>
      <c r="L239" s="1">
        <v>3.0187343774675699E-6</v>
      </c>
      <c r="M239" s="1">
        <v>2.8109573274058001E-8</v>
      </c>
    </row>
    <row r="240" spans="1:13" x14ac:dyDescent="0.25">
      <c r="A240">
        <v>196606</v>
      </c>
      <c r="B240" s="3">
        <v>24259</v>
      </c>
      <c r="C240" s="1">
        <v>5.7792105513292096E-3</v>
      </c>
      <c r="D240" s="1">
        <v>1.09821810915891E-8</v>
      </c>
      <c r="E240" s="1">
        <v>1.38714167380016E-8</v>
      </c>
      <c r="F240" s="1">
        <v>2.71697304000766E-2</v>
      </c>
      <c r="G240" s="1">
        <v>0.61495622204803901</v>
      </c>
      <c r="H240" s="1">
        <v>1.4892218879442499E-8</v>
      </c>
      <c r="I240" s="1">
        <v>1.18162987536025E-8</v>
      </c>
      <c r="J240" s="1">
        <v>7.6672661975810399E-8</v>
      </c>
      <c r="K240" s="1">
        <v>4.9687010709103297E-9</v>
      </c>
      <c r="L240" s="1">
        <v>0.35209469533422699</v>
      </c>
      <c r="M240" s="1">
        <v>8.4628485283899097E-9</v>
      </c>
    </row>
    <row r="241" spans="1:13" x14ac:dyDescent="0.25">
      <c r="A241">
        <v>196607</v>
      </c>
      <c r="B241" s="3">
        <v>24289</v>
      </c>
      <c r="C241" s="1">
        <v>3.24011385677417E-3</v>
      </c>
      <c r="D241" s="1">
        <v>1.8858539708031601E-7</v>
      </c>
      <c r="E241" s="1">
        <v>2.2022179565915299E-7</v>
      </c>
      <c r="F241" s="1">
        <v>2.1969152195965399E-7</v>
      </c>
      <c r="G241" s="1">
        <v>0.99673853100374199</v>
      </c>
      <c r="H241" s="1">
        <v>1.06498874188625E-6</v>
      </c>
      <c r="I241" s="1">
        <v>3.4413791885079602E-7</v>
      </c>
      <c r="J241" s="1">
        <v>8.3539385205995805E-6</v>
      </c>
      <c r="K241" s="1">
        <v>7.6485112058959497E-8</v>
      </c>
      <c r="L241" s="1">
        <v>1.0761994648224201E-5</v>
      </c>
      <c r="M241" s="1">
        <v>1.2509437542530599E-7</v>
      </c>
    </row>
    <row r="242" spans="1:13" x14ac:dyDescent="0.25">
      <c r="A242">
        <v>196608</v>
      </c>
      <c r="B242" s="3">
        <v>24320</v>
      </c>
      <c r="C242" s="1">
        <v>1.1557774011798701E-2</v>
      </c>
      <c r="D242" s="1">
        <v>4.9002518133023001E-8</v>
      </c>
      <c r="E242" s="1">
        <v>5.4834142608094097E-8</v>
      </c>
      <c r="F242" s="1">
        <v>1.64539886425254E-7</v>
      </c>
      <c r="G242" s="1">
        <v>0.93456447224794303</v>
      </c>
      <c r="H242" s="1">
        <v>1.02360392978284E-7</v>
      </c>
      <c r="I242" s="1">
        <v>2.1097236836952901E-7</v>
      </c>
      <c r="J242" s="1">
        <v>5.2493933946164702E-6</v>
      </c>
      <c r="K242" s="1">
        <v>3.0187505106538001E-8</v>
      </c>
      <c r="L242" s="1">
        <v>5.3871835928052302E-2</v>
      </c>
      <c r="M242" s="1">
        <v>5.6521895936777899E-8</v>
      </c>
    </row>
    <row r="243" spans="1:13" x14ac:dyDescent="0.25">
      <c r="A243">
        <v>196609</v>
      </c>
      <c r="B243" s="3">
        <v>24351</v>
      </c>
      <c r="C243" s="1">
        <v>1.1312023266914399E-2</v>
      </c>
      <c r="D243" s="1">
        <v>1.44109312868141E-8</v>
      </c>
      <c r="E243" s="1">
        <v>2.13865057241136E-8</v>
      </c>
      <c r="F243" s="1">
        <v>4.3915450906580202E-8</v>
      </c>
      <c r="G243" s="1">
        <v>0.93072520999186303</v>
      </c>
      <c r="H243" s="1">
        <v>1.9894253306780799E-8</v>
      </c>
      <c r="I243" s="1">
        <v>8.2771396875987195E-8</v>
      </c>
      <c r="J243" s="1">
        <v>2.81856908397866E-7</v>
      </c>
      <c r="K243" s="1">
        <v>8.8994228360554893E-9</v>
      </c>
      <c r="L243" s="1">
        <v>5.7962197374233401E-2</v>
      </c>
      <c r="M243" s="1">
        <v>9.6232050981060804E-8</v>
      </c>
    </row>
    <row r="244" spans="1:13" x14ac:dyDescent="0.25">
      <c r="A244">
        <v>196610</v>
      </c>
      <c r="B244" s="3">
        <v>24381</v>
      </c>
      <c r="C244" s="1">
        <v>8.3448346851010295E-9</v>
      </c>
      <c r="D244" s="1">
        <v>7.0684117025378607E-2</v>
      </c>
      <c r="E244" s="1">
        <v>6.3530795509768104E-8</v>
      </c>
      <c r="F244" s="1">
        <v>3.9809488219917801E-7</v>
      </c>
      <c r="G244" s="1">
        <v>0.44871429857960299</v>
      </c>
      <c r="H244" s="1">
        <v>9.0172705783949703E-8</v>
      </c>
      <c r="I244" s="1">
        <v>2.02661124413625E-7</v>
      </c>
      <c r="J244" s="1">
        <v>3.1689969438244701E-7</v>
      </c>
      <c r="K244" s="1">
        <v>7.8364315428871499E-8</v>
      </c>
      <c r="L244" s="1">
        <v>9.7321551780346199E-5</v>
      </c>
      <c r="M244" s="1">
        <v>0.48050310477471597</v>
      </c>
    </row>
    <row r="245" spans="1:13" x14ac:dyDescent="0.25">
      <c r="A245">
        <v>196611</v>
      </c>
      <c r="B245" s="3">
        <v>24412</v>
      </c>
      <c r="C245" s="1">
        <v>6.0753992817778004E-7</v>
      </c>
      <c r="D245" s="1">
        <v>1.7544664628119999E-5</v>
      </c>
      <c r="E245" s="1">
        <v>3.5646148574409498E-6</v>
      </c>
      <c r="F245" s="1">
        <v>1.11420204602801E-2</v>
      </c>
      <c r="G245" s="1">
        <v>3.2719053271427101E-6</v>
      </c>
      <c r="H245" s="1">
        <v>3.2547769131677403E-8</v>
      </c>
      <c r="I245" s="1">
        <v>2.2704585699337801E-8</v>
      </c>
      <c r="J245" s="1">
        <v>5.2871170348565597E-8</v>
      </c>
      <c r="K245" s="1">
        <v>2.3479435027396699E-8</v>
      </c>
      <c r="L245" s="1">
        <v>3.6670633103876001E-8</v>
      </c>
      <c r="M245" s="1">
        <v>0.98883282254138505</v>
      </c>
    </row>
    <row r="246" spans="1:13" x14ac:dyDescent="0.25">
      <c r="A246">
        <v>196612</v>
      </c>
      <c r="B246" s="3">
        <v>24442</v>
      </c>
      <c r="C246" s="1">
        <v>1.1396246184576E-6</v>
      </c>
      <c r="D246" s="1">
        <v>6.7614501754791799E-7</v>
      </c>
      <c r="E246" s="1">
        <v>5.9629256499460904E-6</v>
      </c>
      <c r="F246" s="1">
        <v>2.34821743087574E-2</v>
      </c>
      <c r="G246" s="1">
        <v>7.5532919775481396E-7</v>
      </c>
      <c r="H246" s="1">
        <v>8.8048228320394402E-7</v>
      </c>
      <c r="I246" s="1">
        <v>8.0664819948508801E-7</v>
      </c>
      <c r="J246" s="1">
        <v>2.81074556385539E-6</v>
      </c>
      <c r="K246" s="1">
        <v>2.8534715157654598E-7</v>
      </c>
      <c r="L246" s="1">
        <v>9.1808033867946197E-7</v>
      </c>
      <c r="M246" s="1">
        <v>0.97650359036322198</v>
      </c>
    </row>
    <row r="247" spans="1:13" x14ac:dyDescent="0.25">
      <c r="A247">
        <v>196701</v>
      </c>
      <c r="B247" s="3">
        <v>24473</v>
      </c>
      <c r="C247" s="1">
        <v>6.6951239431229403E-7</v>
      </c>
      <c r="D247" s="1">
        <v>1.3367200832944299E-7</v>
      </c>
      <c r="E247" s="1">
        <v>7.0161217867866504E-7</v>
      </c>
      <c r="F247" s="1">
        <v>2.01209474877181E-3</v>
      </c>
      <c r="G247" s="1">
        <v>3.7611785123172901E-6</v>
      </c>
      <c r="H247" s="1">
        <v>5.3686195085207897E-7</v>
      </c>
      <c r="I247" s="1">
        <v>1.9107244790704101E-7</v>
      </c>
      <c r="J247" s="1">
        <v>6.2474480592639404E-7</v>
      </c>
      <c r="K247" s="1">
        <v>2.1843255627418399E-7</v>
      </c>
      <c r="L247" s="1">
        <v>3.0610484594386599E-7</v>
      </c>
      <c r="M247" s="1">
        <v>0.99798076205952801</v>
      </c>
    </row>
    <row r="248" spans="1:13" x14ac:dyDescent="0.25">
      <c r="A248">
        <v>196702</v>
      </c>
      <c r="B248" s="3">
        <v>24504</v>
      </c>
      <c r="C248" s="1">
        <v>6.3223654546912298E-6</v>
      </c>
      <c r="D248" s="1">
        <v>2.1680477204421799E-2</v>
      </c>
      <c r="E248" s="1">
        <v>1.2751090144811299E-6</v>
      </c>
      <c r="F248" s="1">
        <v>0.257373799210666</v>
      </c>
      <c r="G248" s="1">
        <v>0.46239689022793101</v>
      </c>
      <c r="H248" s="1">
        <v>0.25852268721922</v>
      </c>
      <c r="I248" s="1">
        <v>8.6013720362180296E-7</v>
      </c>
      <c r="J248" s="1">
        <v>3.8031589877633502E-6</v>
      </c>
      <c r="K248" s="1">
        <v>1.0184116843216901E-6</v>
      </c>
      <c r="L248" s="1">
        <v>6.0929413827322999E-6</v>
      </c>
      <c r="M248" s="1">
        <v>6.7740142158831702E-6</v>
      </c>
    </row>
    <row r="249" spans="1:13" x14ac:dyDescent="0.25">
      <c r="A249">
        <v>196703</v>
      </c>
      <c r="B249" s="3">
        <v>24532</v>
      </c>
      <c r="C249" s="1">
        <v>4.5370940105583296E-3</v>
      </c>
      <c r="D249" s="1">
        <v>2.0723912870040998E-8</v>
      </c>
      <c r="E249" s="1">
        <v>3.68329691689964E-2</v>
      </c>
      <c r="F249" s="1">
        <v>4.79685549604293E-4</v>
      </c>
      <c r="G249" s="1">
        <v>0.26384242428351501</v>
      </c>
      <c r="H249" s="1">
        <v>0.62361275987064102</v>
      </c>
      <c r="I249" s="1">
        <v>6.78030386863813E-7</v>
      </c>
      <c r="J249" s="1">
        <v>7.0678859308185904E-2</v>
      </c>
      <c r="K249" s="1">
        <v>6.2173973695666395E-7</v>
      </c>
      <c r="L249" s="1">
        <v>9.2622538648042804E-6</v>
      </c>
      <c r="M249" s="1">
        <v>5.62506048620977E-6</v>
      </c>
    </row>
    <row r="250" spans="1:13" x14ac:dyDescent="0.25">
      <c r="A250">
        <v>196704</v>
      </c>
      <c r="B250" s="3">
        <v>24563</v>
      </c>
      <c r="C250" s="1">
        <v>2.8114248766911001E-9</v>
      </c>
      <c r="D250" s="1">
        <v>2.6158768034844002E-2</v>
      </c>
      <c r="E250" s="1">
        <v>1.11214698724652E-7</v>
      </c>
      <c r="F250" s="1">
        <v>1.4740285908780599E-6</v>
      </c>
      <c r="G250" s="1">
        <v>0.298686265038765</v>
      </c>
      <c r="H250" s="1">
        <v>0.67514962473242002</v>
      </c>
      <c r="I250" s="1">
        <v>2.0931697315849101E-7</v>
      </c>
      <c r="J250" s="1">
        <v>3.0896730581996602E-6</v>
      </c>
      <c r="K250" s="1">
        <v>2.42425373262251E-8</v>
      </c>
      <c r="L250" s="1">
        <v>3.6707684906088799E-7</v>
      </c>
      <c r="M250" s="1">
        <v>6.3830124949329801E-8</v>
      </c>
    </row>
    <row r="251" spans="1:13" x14ac:dyDescent="0.25">
      <c r="A251">
        <v>196705</v>
      </c>
      <c r="B251" s="3">
        <v>24593</v>
      </c>
      <c r="C251" s="1">
        <v>1.4444404091857499E-3</v>
      </c>
      <c r="D251" s="1">
        <v>3.6547075096083001E-8</v>
      </c>
      <c r="E251" s="1">
        <v>4.8676963695290301E-2</v>
      </c>
      <c r="F251" s="1">
        <v>6.5142103549888799E-7</v>
      </c>
      <c r="G251" s="1">
        <v>4.7072969989426599E-7</v>
      </c>
      <c r="H251" s="1">
        <v>0.94987674139771805</v>
      </c>
      <c r="I251" s="1">
        <v>8.9566058406533895E-8</v>
      </c>
      <c r="J251" s="1">
        <v>3.4751821679350901E-7</v>
      </c>
      <c r="K251" s="1">
        <v>8.1273791615813599E-8</v>
      </c>
      <c r="L251" s="1">
        <v>1.0374998620534E-7</v>
      </c>
      <c r="M251" s="1">
        <v>7.3691921267269494E-8</v>
      </c>
    </row>
    <row r="252" spans="1:13" x14ac:dyDescent="0.25">
      <c r="A252">
        <v>196706</v>
      </c>
      <c r="B252" s="3">
        <v>24624</v>
      </c>
      <c r="C252" s="1">
        <v>4.9430772726105104E-9</v>
      </c>
      <c r="D252" s="1">
        <v>2.4313712613276401E-8</v>
      </c>
      <c r="E252" s="1">
        <v>6.1837867127806402E-2</v>
      </c>
      <c r="F252" s="1">
        <v>4.4518265137241702E-8</v>
      </c>
      <c r="G252" s="1">
        <v>4.0116028559178701E-2</v>
      </c>
      <c r="H252" s="1">
        <v>0.89804586850194801</v>
      </c>
      <c r="I252" s="1">
        <v>1.5524902457457299E-8</v>
      </c>
      <c r="J252" s="1">
        <v>1.01983219255205E-7</v>
      </c>
      <c r="K252" s="1">
        <v>9.0982096475071105E-9</v>
      </c>
      <c r="L252" s="1">
        <v>2.6143397132391698E-8</v>
      </c>
      <c r="M252" s="1">
        <v>9.2992761418133494E-9</v>
      </c>
    </row>
    <row r="253" spans="1:13" x14ac:dyDescent="0.25">
      <c r="A253">
        <v>196707</v>
      </c>
      <c r="B253" s="3">
        <v>24654</v>
      </c>
      <c r="C253" s="1">
        <v>4.5330083635761201E-9</v>
      </c>
      <c r="D253" s="1">
        <v>1.10755039681091E-8</v>
      </c>
      <c r="E253" s="1">
        <v>6.8616727608216896E-2</v>
      </c>
      <c r="F253" s="1">
        <v>3.2150180219400398E-8</v>
      </c>
      <c r="G253" s="1">
        <v>0.30377676294646</v>
      </c>
      <c r="H253" s="1">
        <v>0.59711951425543197</v>
      </c>
      <c r="I253" s="1">
        <v>2.9654494724813299E-7</v>
      </c>
      <c r="J253" s="1">
        <v>3.0485864811396399E-2</v>
      </c>
      <c r="K253" s="1">
        <v>3.2764595886884698E-8</v>
      </c>
      <c r="L253" s="1">
        <v>7.2207714861194705E-7</v>
      </c>
      <c r="M253" s="1">
        <v>3.1233127425715202E-8</v>
      </c>
    </row>
    <row r="254" spans="1:13" x14ac:dyDescent="0.25">
      <c r="A254">
        <v>196708</v>
      </c>
      <c r="B254" s="3">
        <v>24685</v>
      </c>
      <c r="C254" s="1">
        <v>4.0633286744431998E-9</v>
      </c>
      <c r="D254" s="1">
        <v>5.5150586187893598E-2</v>
      </c>
      <c r="E254" s="1">
        <v>2.88144953013354E-2</v>
      </c>
      <c r="F254" s="1">
        <v>2.0504953139039401E-7</v>
      </c>
      <c r="G254" s="1">
        <v>0.48761047329618601</v>
      </c>
      <c r="H254" s="1">
        <v>0.42842384051766103</v>
      </c>
      <c r="I254" s="1">
        <v>1.2694426599696599E-7</v>
      </c>
      <c r="J254" s="1">
        <v>3.1029592675882002E-8</v>
      </c>
      <c r="K254" s="1">
        <v>8.2626880554237603E-9</v>
      </c>
      <c r="L254" s="1">
        <v>2.2155122486284699E-7</v>
      </c>
      <c r="M254" s="1">
        <v>7.7964359604303107E-9</v>
      </c>
    </row>
    <row r="255" spans="1:13" x14ac:dyDescent="0.25">
      <c r="A255">
        <v>196709</v>
      </c>
      <c r="B255" s="3">
        <v>24716</v>
      </c>
      <c r="C255" s="1">
        <v>4.6595812253093898E-7</v>
      </c>
      <c r="D255" s="1">
        <v>2.1774737859604999E-3</v>
      </c>
      <c r="E255" s="1">
        <v>2.93091282370064E-6</v>
      </c>
      <c r="F255" s="1">
        <v>3.4292234619956299E-5</v>
      </c>
      <c r="G255" s="1">
        <v>7.3208959260721504E-2</v>
      </c>
      <c r="H255" s="1">
        <v>3.1037987280864798E-6</v>
      </c>
      <c r="I255" s="1">
        <v>1.57855974321294E-6</v>
      </c>
      <c r="J255" s="1">
        <v>9.8110090506893897E-7</v>
      </c>
      <c r="K255" s="1">
        <v>2.4464127784866198E-7</v>
      </c>
      <c r="L255" s="1">
        <v>0.92456977572826304</v>
      </c>
      <c r="M255" s="1">
        <v>1.94018839427771E-7</v>
      </c>
    </row>
    <row r="256" spans="1:13" x14ac:dyDescent="0.25">
      <c r="A256">
        <v>196710</v>
      </c>
      <c r="B256" s="3">
        <v>24746</v>
      </c>
      <c r="C256" s="1">
        <v>6.2841259391362097E-8</v>
      </c>
      <c r="D256" s="1">
        <v>4.0950809503724102E-2</v>
      </c>
      <c r="E256" s="1">
        <v>2.3948767662974001E-7</v>
      </c>
      <c r="F256" s="1">
        <v>0.19516138222417501</v>
      </c>
      <c r="G256" s="1">
        <v>0.39795660012406098</v>
      </c>
      <c r="H256" s="1">
        <v>3.7091476989449201E-5</v>
      </c>
      <c r="I256" s="1">
        <v>2.0076706619415602E-6</v>
      </c>
      <c r="J256" s="1">
        <v>3.4538377630495301E-7</v>
      </c>
      <c r="K256" s="1">
        <v>8.9661940429137404E-8</v>
      </c>
      <c r="L256" s="1">
        <v>0.36589128549905697</v>
      </c>
      <c r="M256" s="1">
        <v>8.6126677136043305E-8</v>
      </c>
    </row>
    <row r="257" spans="1:13" x14ac:dyDescent="0.25">
      <c r="A257">
        <v>196711</v>
      </c>
      <c r="B257" s="3">
        <v>24777</v>
      </c>
      <c r="C257" s="1">
        <v>2.5779502495497701E-8</v>
      </c>
      <c r="D257" s="1">
        <v>7.0736454316931693E-2</v>
      </c>
      <c r="E257" s="1">
        <v>3.4733031845993701E-8</v>
      </c>
      <c r="F257" s="1">
        <v>0.26430385634173098</v>
      </c>
      <c r="G257" s="1">
        <v>0.66478740149190396</v>
      </c>
      <c r="H257" s="1">
        <v>4.1610427442536498E-7</v>
      </c>
      <c r="I257" s="1">
        <v>9.4540572308087205E-5</v>
      </c>
      <c r="J257" s="1">
        <v>7.3375052901340197E-8</v>
      </c>
      <c r="K257" s="1">
        <v>2.6604258953935699E-8</v>
      </c>
      <c r="L257" s="1">
        <v>7.7139522949910393E-5</v>
      </c>
      <c r="M257" s="1">
        <v>3.1158073350088498E-8</v>
      </c>
    </row>
    <row r="258" spans="1:13" x14ac:dyDescent="0.25">
      <c r="A258">
        <v>196712</v>
      </c>
      <c r="B258" s="3">
        <v>24807</v>
      </c>
      <c r="C258" s="1">
        <v>1.4272126253348401E-8</v>
      </c>
      <c r="D258" s="1">
        <v>3.7180762899924701E-6</v>
      </c>
      <c r="E258" s="1">
        <v>9.4957321170475905E-7</v>
      </c>
      <c r="F258" s="1">
        <v>2.13932553651626E-7</v>
      </c>
      <c r="G258" s="1">
        <v>0.13496102747828501</v>
      </c>
      <c r="H258" s="1">
        <v>2.3081869395013702E-8</v>
      </c>
      <c r="I258" s="1">
        <v>0.21468430108448</v>
      </c>
      <c r="J258" s="1">
        <v>3.6392551313234497E-8</v>
      </c>
      <c r="K258" s="1">
        <v>1.15400887759553E-8</v>
      </c>
      <c r="L258" s="1">
        <v>0.65034969324036296</v>
      </c>
      <c r="M258" s="1">
        <v>1.13281343903803E-8</v>
      </c>
    </row>
    <row r="259" spans="1:13" x14ac:dyDescent="0.25">
      <c r="A259">
        <v>196801</v>
      </c>
      <c r="B259" s="3">
        <v>24838</v>
      </c>
      <c r="C259" s="1">
        <v>3.5495936030198202E-8</v>
      </c>
      <c r="D259" s="1">
        <v>5.7969700446281998E-3</v>
      </c>
      <c r="E259" s="1">
        <v>2.40336863932284E-7</v>
      </c>
      <c r="F259" s="1">
        <v>4.3469376717171898E-7</v>
      </c>
      <c r="G259" s="1">
        <v>0.31993444158926299</v>
      </c>
      <c r="H259" s="1">
        <v>4.3090422077947399E-8</v>
      </c>
      <c r="I259" s="1">
        <v>0.44112438987839803</v>
      </c>
      <c r="J259" s="1">
        <v>6.1604630551019704E-8</v>
      </c>
      <c r="K259" s="1">
        <v>2.7201659439427301E-8</v>
      </c>
      <c r="L259" s="1">
        <v>0.23314332804168</v>
      </c>
      <c r="M259" s="1">
        <v>2.8022761397375699E-8</v>
      </c>
    </row>
    <row r="260" spans="1:13" x14ac:dyDescent="0.25">
      <c r="A260">
        <v>196802</v>
      </c>
      <c r="B260" s="3">
        <v>24869</v>
      </c>
      <c r="C260" s="1">
        <v>9.5332916630563706E-9</v>
      </c>
      <c r="D260" s="1">
        <v>2.79712994689643E-8</v>
      </c>
      <c r="E260" s="1">
        <v>1.2180752998345101E-6</v>
      </c>
      <c r="F260" s="1">
        <v>0.13302415175065799</v>
      </c>
      <c r="G260" s="1">
        <v>1.8522302862114399E-7</v>
      </c>
      <c r="H260" s="1">
        <v>1.8379008584791101E-8</v>
      </c>
      <c r="I260" s="1">
        <v>0.81398194704791405</v>
      </c>
      <c r="J260" s="1">
        <v>1.5955119175040399E-8</v>
      </c>
      <c r="K260" s="1">
        <v>1.3327015042294601E-8</v>
      </c>
      <c r="L260" s="1">
        <v>5.2992392664042598E-2</v>
      </c>
      <c r="M260" s="1">
        <v>2.0073271633311401E-8</v>
      </c>
    </row>
    <row r="261" spans="1:13" x14ac:dyDescent="0.25">
      <c r="A261">
        <v>196803</v>
      </c>
      <c r="B261" s="3">
        <v>24898</v>
      </c>
      <c r="C261" s="1">
        <v>7.6658707482094501E-9</v>
      </c>
      <c r="D261" s="1">
        <v>2.5574707989595099E-7</v>
      </c>
      <c r="E261" s="1">
        <v>2.17117152846189E-7</v>
      </c>
      <c r="F261" s="1">
        <v>2.8097623154292199E-2</v>
      </c>
      <c r="G261" s="1">
        <v>1.72682493522265E-7</v>
      </c>
      <c r="H261" s="1">
        <v>1.11996712306726E-7</v>
      </c>
      <c r="I261" s="1">
        <v>0.97190102016346003</v>
      </c>
      <c r="J261" s="1">
        <v>7.9125568912619103E-8</v>
      </c>
      <c r="K261" s="1">
        <v>6.3298439484272304E-9</v>
      </c>
      <c r="L261" s="1">
        <v>4.9901113992844697E-7</v>
      </c>
      <c r="M261" s="1">
        <v>7.0064861167875398E-9</v>
      </c>
    </row>
    <row r="262" spans="1:13" x14ac:dyDescent="0.25">
      <c r="A262">
        <v>196804</v>
      </c>
      <c r="B262" s="3">
        <v>24929</v>
      </c>
      <c r="C262" s="1">
        <v>2.3860630942033898E-8</v>
      </c>
      <c r="D262" s="1">
        <v>1.4618804902714699E-6</v>
      </c>
      <c r="E262" s="1">
        <v>5.2410733931879602E-7</v>
      </c>
      <c r="F262" s="1">
        <v>0.20401173931029501</v>
      </c>
      <c r="G262" s="1">
        <v>9.8401351289328001E-7</v>
      </c>
      <c r="H262" s="1">
        <v>5.7603902266894099E-8</v>
      </c>
      <c r="I262" s="1">
        <v>0.79595761652143004</v>
      </c>
      <c r="J262" s="1">
        <v>1.1814545322409601E-7</v>
      </c>
      <c r="K262" s="1">
        <v>1.6157710364439799E-7</v>
      </c>
      <c r="L262" s="1">
        <v>2.7187886764946601E-5</v>
      </c>
      <c r="M262" s="1">
        <v>1.2509278773273799E-7</v>
      </c>
    </row>
    <row r="263" spans="1:13" x14ac:dyDescent="0.25">
      <c r="A263">
        <v>196805</v>
      </c>
      <c r="B263" s="3">
        <v>24959</v>
      </c>
      <c r="C263" s="1">
        <v>1.5958282585248499E-7</v>
      </c>
      <c r="D263" s="1">
        <v>2.48778469501372E-3</v>
      </c>
      <c r="E263" s="1">
        <v>2.2124328949997399E-7</v>
      </c>
      <c r="F263" s="1">
        <v>2.9110450307687802E-7</v>
      </c>
      <c r="G263" s="1">
        <v>2.9987329368239503E-7</v>
      </c>
      <c r="H263" s="1">
        <v>1.07935765236053E-7</v>
      </c>
      <c r="I263" s="1">
        <v>0.144403797973536</v>
      </c>
      <c r="J263" s="1">
        <v>1.4453513738383299E-7</v>
      </c>
      <c r="K263" s="1">
        <v>9.5583357111852899E-8</v>
      </c>
      <c r="L263" s="1">
        <v>0.85310697581196204</v>
      </c>
      <c r="M263" s="1">
        <v>1.21661315770437E-7</v>
      </c>
    </row>
    <row r="264" spans="1:13" x14ac:dyDescent="0.25">
      <c r="A264">
        <v>196806</v>
      </c>
      <c r="B264" s="3">
        <v>24990</v>
      </c>
      <c r="C264" s="1">
        <v>8.02719001938901E-9</v>
      </c>
      <c r="D264" s="1">
        <v>2.40519449864698E-2</v>
      </c>
      <c r="E264" s="1">
        <v>3.9808457363563202E-8</v>
      </c>
      <c r="F264" s="1">
        <v>0.103793175334494</v>
      </c>
      <c r="G264" s="1">
        <v>1.60690309098946E-8</v>
      </c>
      <c r="H264" s="1">
        <v>2.01060185372276E-8</v>
      </c>
      <c r="I264" s="1">
        <v>0.35902787367453098</v>
      </c>
      <c r="J264" s="1">
        <v>9.2376213105379499E-9</v>
      </c>
      <c r="K264" s="1">
        <v>5.6652414924209897E-9</v>
      </c>
      <c r="L264" s="1">
        <v>0.51312690112258197</v>
      </c>
      <c r="M264" s="1">
        <v>5.9683494979798304E-9</v>
      </c>
    </row>
    <row r="265" spans="1:13" x14ac:dyDescent="0.25">
      <c r="A265">
        <v>196807</v>
      </c>
      <c r="B265" s="3">
        <v>25020</v>
      </c>
      <c r="C265" s="1">
        <v>9.7640177053582299E-6</v>
      </c>
      <c r="D265" s="1">
        <v>1.9851980240954802E-6</v>
      </c>
      <c r="E265" s="1">
        <v>4.2854030146541901E-7</v>
      </c>
      <c r="F265" s="1">
        <v>1.7425247731725399E-5</v>
      </c>
      <c r="G265" s="1">
        <v>2.32917334621634E-7</v>
      </c>
      <c r="H265" s="1">
        <v>6.0391448742737898E-8</v>
      </c>
      <c r="I265" s="1">
        <v>0.180257545832502</v>
      </c>
      <c r="J265" s="1">
        <v>1.2897813748271899E-7</v>
      </c>
      <c r="K265" s="1">
        <v>9.9763968040784606E-8</v>
      </c>
      <c r="L265" s="1">
        <v>0.81971226278613696</v>
      </c>
      <c r="M265" s="1">
        <v>6.6326888616645306E-8</v>
      </c>
    </row>
    <row r="266" spans="1:13" x14ac:dyDescent="0.25">
      <c r="A266">
        <v>196808</v>
      </c>
      <c r="B266" s="3">
        <v>25051</v>
      </c>
      <c r="C266" s="1">
        <v>1.02007825305178E-5</v>
      </c>
      <c r="D266" s="1">
        <v>8.3818112093385104E-8</v>
      </c>
      <c r="E266" s="1">
        <v>4.7329462385670798E-8</v>
      </c>
      <c r="F266" s="1">
        <v>4.4788220536400298E-5</v>
      </c>
      <c r="G266" s="1">
        <v>9.1547270594328495E-7</v>
      </c>
      <c r="H266" s="1">
        <v>7.7122828278732596E-8</v>
      </c>
      <c r="I266" s="1">
        <v>0.18769364972969799</v>
      </c>
      <c r="J266" s="1">
        <v>1.02503982449354E-7</v>
      </c>
      <c r="K266" s="1">
        <v>5.4812664682770503E-8</v>
      </c>
      <c r="L266" s="1">
        <v>0.81224998992596398</v>
      </c>
      <c r="M266" s="1">
        <v>9.0281514926356403E-8</v>
      </c>
    </row>
    <row r="267" spans="1:13" x14ac:dyDescent="0.25">
      <c r="A267">
        <v>196809</v>
      </c>
      <c r="B267" s="3">
        <v>25082</v>
      </c>
      <c r="C267" s="1">
        <v>1.45928278504854E-4</v>
      </c>
      <c r="D267" s="1">
        <v>5.6659522129154597E-9</v>
      </c>
      <c r="E267" s="1">
        <v>6.2362268409071702E-6</v>
      </c>
      <c r="F267" s="1">
        <v>3.11128352480031E-7</v>
      </c>
      <c r="G267" s="1">
        <v>3.0457447807907198E-9</v>
      </c>
      <c r="H267" s="1">
        <v>5.4989716360411098E-9</v>
      </c>
      <c r="I267" s="1">
        <v>0.337969861644837</v>
      </c>
      <c r="J267" s="1">
        <v>2.1066751565568102E-9</v>
      </c>
      <c r="K267" s="1">
        <v>1.8361464068413399E-9</v>
      </c>
      <c r="L267" s="1">
        <v>0.66187764283425299</v>
      </c>
      <c r="M267" s="1">
        <v>1.73391519819533E-9</v>
      </c>
    </row>
    <row r="268" spans="1:13" x14ac:dyDescent="0.25">
      <c r="A268">
        <v>196810</v>
      </c>
      <c r="B268" s="3">
        <v>25112</v>
      </c>
      <c r="C268" s="1">
        <v>5.6762510642179597E-9</v>
      </c>
      <c r="D268" s="1">
        <v>4.3811448617269399E-7</v>
      </c>
      <c r="E268" s="1">
        <v>1.21397650853933E-8</v>
      </c>
      <c r="F268" s="1">
        <v>2.9989127967973703E-8</v>
      </c>
      <c r="G268" s="1">
        <v>4.2061194722592198E-8</v>
      </c>
      <c r="H268" s="1">
        <v>1.2612164598783701E-8</v>
      </c>
      <c r="I268" s="1">
        <v>0.85590196762888604</v>
      </c>
      <c r="J268" s="1">
        <v>6.00123707609034E-9</v>
      </c>
      <c r="K268" s="1">
        <v>6.7132083206312796E-9</v>
      </c>
      <c r="L268" s="1">
        <v>0.14409747288927999</v>
      </c>
      <c r="M268" s="1">
        <v>6.17580243201948E-9</v>
      </c>
    </row>
    <row r="269" spans="1:13" x14ac:dyDescent="0.25">
      <c r="A269">
        <v>196811</v>
      </c>
      <c r="B269" s="3">
        <v>25143</v>
      </c>
      <c r="C269" s="1">
        <v>1.02054386953369E-8</v>
      </c>
      <c r="D269" s="1">
        <v>1.2493413405613701E-7</v>
      </c>
      <c r="E269" s="1">
        <v>1.3487910639504301E-2</v>
      </c>
      <c r="F269" s="1">
        <v>1.6071510076410899E-7</v>
      </c>
      <c r="G269" s="1">
        <v>2.2508481990046801E-8</v>
      </c>
      <c r="H269" s="1">
        <v>3.6490752617272699E-7</v>
      </c>
      <c r="I269" s="1">
        <v>0.97431604622461299</v>
      </c>
      <c r="J269" s="1">
        <v>1.720040646446E-8</v>
      </c>
      <c r="K269" s="1">
        <v>2.10167895565469E-8</v>
      </c>
      <c r="L269" s="1">
        <v>1.2195305862763701E-2</v>
      </c>
      <c r="M269" s="1">
        <v>1.5785240150604102E-8</v>
      </c>
    </row>
    <row r="270" spans="1:13" x14ac:dyDescent="0.25">
      <c r="A270">
        <v>196812</v>
      </c>
      <c r="B270" s="3">
        <v>25173</v>
      </c>
      <c r="C270" s="1">
        <v>2.1019475431601801E-8</v>
      </c>
      <c r="D270" s="1">
        <v>2.5565906023777901E-8</v>
      </c>
      <c r="E270" s="1">
        <v>2.7393057623471099E-8</v>
      </c>
      <c r="F270" s="1">
        <v>3.5305437688392002E-8</v>
      </c>
      <c r="G270" s="1">
        <v>5.4305681121747698E-9</v>
      </c>
      <c r="H270" s="1">
        <v>3.4684217537095101E-9</v>
      </c>
      <c r="I270" s="1">
        <v>0.437966878299755</v>
      </c>
      <c r="J270" s="1">
        <v>1.9599682679850498E-9</v>
      </c>
      <c r="K270" s="1">
        <v>9.884915587473339E-10</v>
      </c>
      <c r="L270" s="1">
        <v>0.56203299985333799</v>
      </c>
      <c r="M270" s="1">
        <v>7.1558000311709399E-10</v>
      </c>
    </row>
    <row r="271" spans="1:13" x14ac:dyDescent="0.25">
      <c r="A271">
        <v>196901</v>
      </c>
      <c r="B271" s="3">
        <v>25204</v>
      </c>
      <c r="C271" s="1">
        <v>2.23454359405034E-9</v>
      </c>
      <c r="D271" s="1">
        <v>8.92984676566483E-7</v>
      </c>
      <c r="E271" s="1">
        <v>2.4446277179684E-7</v>
      </c>
      <c r="F271" s="1">
        <v>1.4412224398643E-6</v>
      </c>
      <c r="G271" s="1">
        <v>2.4703103014127199E-9</v>
      </c>
      <c r="H271" s="1">
        <v>1.8980982522457301E-8</v>
      </c>
      <c r="I271" s="1">
        <v>0.89164510000120001</v>
      </c>
      <c r="J271" s="1">
        <v>7.0735660647857401E-9</v>
      </c>
      <c r="K271" s="1">
        <v>5.8583309505396302E-9</v>
      </c>
      <c r="L271" s="1">
        <v>0.108352279216065</v>
      </c>
      <c r="M271" s="1">
        <v>5.4939475738186104E-9</v>
      </c>
    </row>
    <row r="272" spans="1:13" x14ac:dyDescent="0.25">
      <c r="A272">
        <v>196902</v>
      </c>
      <c r="B272" s="3">
        <v>25235</v>
      </c>
      <c r="C272" s="1">
        <v>5.5464537226084295E-7</v>
      </c>
      <c r="D272" s="1">
        <v>3.9706408041575099E-7</v>
      </c>
      <c r="E272" s="1">
        <v>1.95461351158656E-6</v>
      </c>
      <c r="F272" s="1">
        <v>2.46069683516928E-6</v>
      </c>
      <c r="G272" s="1">
        <v>1.8711839525236499E-8</v>
      </c>
      <c r="H272" s="1">
        <v>4.5434373988432E-8</v>
      </c>
      <c r="I272" s="1">
        <v>0.211453318266351</v>
      </c>
      <c r="J272" s="1">
        <v>2.2380172551454601E-8</v>
      </c>
      <c r="K272" s="1">
        <v>4.8405038477314502E-8</v>
      </c>
      <c r="L272" s="1">
        <v>0.78854115166451799</v>
      </c>
      <c r="M272" s="1">
        <v>2.8496357741362001E-8</v>
      </c>
    </row>
    <row r="273" spans="1:13" x14ac:dyDescent="0.25">
      <c r="A273">
        <v>196903</v>
      </c>
      <c r="B273" s="3">
        <v>25263</v>
      </c>
      <c r="C273" s="1">
        <v>1.72251931808258E-8</v>
      </c>
      <c r="D273" s="1">
        <v>5.1016641283596399E-8</v>
      </c>
      <c r="E273" s="1">
        <v>1.92876649023487E-4</v>
      </c>
      <c r="F273" s="1">
        <v>2.9493660134003799E-8</v>
      </c>
      <c r="G273" s="1">
        <v>5.3964922894063597E-9</v>
      </c>
      <c r="H273" s="1">
        <v>1.16900324268727E-8</v>
      </c>
      <c r="I273" s="1">
        <v>0.339686952255498</v>
      </c>
      <c r="J273" s="1">
        <v>4.5069313810625898E-9</v>
      </c>
      <c r="K273" s="1">
        <v>3.92515762990562E-9</v>
      </c>
      <c r="L273" s="1">
        <v>0.66012004456240403</v>
      </c>
      <c r="M273" s="1">
        <v>3.2789600624146199E-9</v>
      </c>
    </row>
    <row r="274" spans="1:13" x14ac:dyDescent="0.25">
      <c r="A274">
        <v>196904</v>
      </c>
      <c r="B274" s="3">
        <v>25294</v>
      </c>
      <c r="C274" s="1">
        <v>3.3881100252306901E-9</v>
      </c>
      <c r="D274" s="1">
        <v>3.5019759499375597E-8</v>
      </c>
      <c r="E274" s="1">
        <v>1.9703829172630599E-8</v>
      </c>
      <c r="F274" s="1">
        <v>3.6157278461240899E-6</v>
      </c>
      <c r="G274" s="1">
        <v>8.08399879764114E-9</v>
      </c>
      <c r="H274" s="1">
        <v>9.2581947036862296E-9</v>
      </c>
      <c r="I274" s="1">
        <v>5.6260046823724999E-2</v>
      </c>
      <c r="J274" s="1">
        <v>8.8654835079160396E-9</v>
      </c>
      <c r="K274" s="1">
        <v>6.6680273958636198E-9</v>
      </c>
      <c r="L274" s="1">
        <v>0.94373624138569601</v>
      </c>
      <c r="M274" s="1">
        <v>5.0753277629724198E-9</v>
      </c>
    </row>
    <row r="275" spans="1:13" x14ac:dyDescent="0.25">
      <c r="A275">
        <v>196905</v>
      </c>
      <c r="B275" s="3">
        <v>25324</v>
      </c>
      <c r="C275" s="1">
        <v>2.2938304401098401E-8</v>
      </c>
      <c r="D275" s="1">
        <v>3.5900255456072302E-7</v>
      </c>
      <c r="E275" s="1">
        <v>2.8408788847974402E-7</v>
      </c>
      <c r="F275" s="1">
        <v>1.2768344012819499E-5</v>
      </c>
      <c r="G275" s="1">
        <v>2.7047392289555902E-9</v>
      </c>
      <c r="H275" s="1">
        <v>3.1320758692215999E-8</v>
      </c>
      <c r="I275" s="1">
        <v>3.1951329475883901E-6</v>
      </c>
      <c r="J275" s="1">
        <v>4.7856832015867603E-8</v>
      </c>
      <c r="K275" s="1">
        <v>4.21159047972579E-9</v>
      </c>
      <c r="L275" s="1">
        <v>0.99998328120847502</v>
      </c>
      <c r="M275" s="1">
        <v>3.19189170946411E-9</v>
      </c>
    </row>
    <row r="276" spans="1:13" x14ac:dyDescent="0.25">
      <c r="A276">
        <v>196906</v>
      </c>
      <c r="B276" s="3">
        <v>25355</v>
      </c>
      <c r="C276" s="1">
        <v>6.1665786326687898E-8</v>
      </c>
      <c r="D276" s="1">
        <v>4.6426195058072497E-6</v>
      </c>
      <c r="E276" s="1">
        <v>7.9773983169414802E-7</v>
      </c>
      <c r="F276" s="1">
        <v>7.8637514023575106E-2</v>
      </c>
      <c r="G276" s="1">
        <v>9.8973929311744607E-9</v>
      </c>
      <c r="H276" s="1">
        <v>1.6648688204526401E-7</v>
      </c>
      <c r="I276" s="1">
        <v>6.4647211396298099E-7</v>
      </c>
      <c r="J276" s="1">
        <v>5.6538911976972098E-8</v>
      </c>
      <c r="K276" s="1">
        <v>4.6919654713393497E-8</v>
      </c>
      <c r="L276" s="1">
        <v>0.92135603045333003</v>
      </c>
      <c r="M276" s="1">
        <v>2.7231190312101401E-8</v>
      </c>
    </row>
    <row r="277" spans="1:13" x14ac:dyDescent="0.25">
      <c r="A277">
        <v>196907</v>
      </c>
      <c r="B277" s="3">
        <v>25385</v>
      </c>
      <c r="C277" s="1">
        <v>1.3986392317400799E-3</v>
      </c>
      <c r="D277" s="1">
        <v>6.0398473083820804E-3</v>
      </c>
      <c r="E277" s="1">
        <v>4.5442323322903299E-9</v>
      </c>
      <c r="F277" s="1">
        <v>4.0034279265817298E-2</v>
      </c>
      <c r="G277" s="1">
        <v>1.1353064923386201E-9</v>
      </c>
      <c r="H277" s="1">
        <v>4.0544843091404103E-9</v>
      </c>
      <c r="I277" s="1">
        <v>1.3899375938417901E-8</v>
      </c>
      <c r="J277" s="1">
        <v>6.1425487826039898E-9</v>
      </c>
      <c r="K277" s="1">
        <v>4.7598308443841897E-9</v>
      </c>
      <c r="L277" s="1">
        <v>1.1049544744946099E-8</v>
      </c>
      <c r="M277" s="1">
        <v>0.95252718860873498</v>
      </c>
    </row>
    <row r="278" spans="1:13" x14ac:dyDescent="0.25">
      <c r="A278">
        <v>196908</v>
      </c>
      <c r="B278" s="3">
        <v>25416</v>
      </c>
      <c r="C278" s="1">
        <v>1.2795602206177199E-8</v>
      </c>
      <c r="D278" s="1">
        <v>1.2012018584323999E-7</v>
      </c>
      <c r="E278" s="1">
        <v>3.7670173679255299E-8</v>
      </c>
      <c r="F278" s="1">
        <v>3.2768006829725901E-5</v>
      </c>
      <c r="G278" s="1">
        <v>4.4310315728689E-8</v>
      </c>
      <c r="H278" s="1">
        <v>1.9736716835490201E-7</v>
      </c>
      <c r="I278" s="1">
        <v>4.5285430572645498E-7</v>
      </c>
      <c r="J278" s="1">
        <v>3.9928311467392999E-7</v>
      </c>
      <c r="K278" s="1">
        <v>1.9485940107434899E-7</v>
      </c>
      <c r="L278" s="1">
        <v>2.7940807508583302E-7</v>
      </c>
      <c r="M278" s="1">
        <v>0.99996549332485696</v>
      </c>
    </row>
    <row r="279" spans="1:13" x14ac:dyDescent="0.25">
      <c r="A279">
        <v>196909</v>
      </c>
      <c r="B279" s="3">
        <v>25447</v>
      </c>
      <c r="C279" s="1">
        <v>2.1871236107176399E-6</v>
      </c>
      <c r="D279" s="1">
        <v>4.1805577078947497E-7</v>
      </c>
      <c r="E279" s="1">
        <v>1.95216854565194E-7</v>
      </c>
      <c r="F279" s="1">
        <v>1.1183063756081401E-2</v>
      </c>
      <c r="G279" s="1">
        <v>1.8522612219210701E-7</v>
      </c>
      <c r="H279" s="1">
        <v>2.4246721394270201E-7</v>
      </c>
      <c r="I279" s="1">
        <v>3.8188496769413201E-7</v>
      </c>
      <c r="J279" s="1">
        <v>4.4612233361570899E-2</v>
      </c>
      <c r="K279" s="1">
        <v>3.3993984737671498E-7</v>
      </c>
      <c r="L279" s="1">
        <v>4.28276758538112E-7</v>
      </c>
      <c r="M279" s="1">
        <v>0.94420032469120097</v>
      </c>
    </row>
    <row r="280" spans="1:13" x14ac:dyDescent="0.25">
      <c r="A280">
        <v>196910</v>
      </c>
      <c r="B280" s="3">
        <v>25477</v>
      </c>
      <c r="C280" s="1">
        <v>2.14686951213066E-3</v>
      </c>
      <c r="D280" s="1">
        <v>1.3453677555332799E-7</v>
      </c>
      <c r="E280" s="1">
        <v>1.7301531981235599E-6</v>
      </c>
      <c r="F280" s="1">
        <v>1.4488887066509199E-8</v>
      </c>
      <c r="G280" s="1">
        <v>1.25644541706113E-6</v>
      </c>
      <c r="H280" s="1">
        <v>1.48289041475831E-7</v>
      </c>
      <c r="I280" s="1">
        <v>4.1784684757936197E-8</v>
      </c>
      <c r="J280" s="1">
        <v>0.99759250949865197</v>
      </c>
      <c r="K280" s="1">
        <v>3.5461403249784102E-8</v>
      </c>
      <c r="L280" s="1">
        <v>2.8367929816411701E-8</v>
      </c>
      <c r="M280" s="1">
        <v>2.5723146190416402E-4</v>
      </c>
    </row>
    <row r="281" spans="1:13" x14ac:dyDescent="0.25">
      <c r="A281">
        <v>196911</v>
      </c>
      <c r="B281" s="3">
        <v>25508</v>
      </c>
      <c r="C281" s="1">
        <v>3.8067391747733E-3</v>
      </c>
      <c r="D281" s="1">
        <v>1.13307760560711E-7</v>
      </c>
      <c r="E281" s="1">
        <v>4.7428310921067398E-8</v>
      </c>
      <c r="F281" s="1">
        <v>3.6179564574787701E-8</v>
      </c>
      <c r="G281" s="1">
        <v>3.2512075560497703E-8</v>
      </c>
      <c r="H281" s="1">
        <v>2.2258239697181899E-3</v>
      </c>
      <c r="I281" s="1">
        <v>4.9925556919710701E-7</v>
      </c>
      <c r="J281" s="1">
        <v>0.99396644411231305</v>
      </c>
      <c r="K281" s="1">
        <v>6.36309876528523E-8</v>
      </c>
      <c r="L281" s="1">
        <v>4.8829611034282699E-8</v>
      </c>
      <c r="M281" s="1">
        <v>1.5159974698130499E-7</v>
      </c>
    </row>
    <row r="282" spans="1:13" x14ac:dyDescent="0.25">
      <c r="A282">
        <v>196912</v>
      </c>
      <c r="B282" s="3">
        <v>25538</v>
      </c>
      <c r="C282" s="1">
        <v>1.07277571824537E-8</v>
      </c>
      <c r="D282" s="1">
        <v>5.1792567769990301E-8</v>
      </c>
      <c r="E282" s="1">
        <v>4.6615228684100797E-8</v>
      </c>
      <c r="F282" s="1">
        <v>6.0030513400127699E-7</v>
      </c>
      <c r="G282" s="1">
        <v>2.2258161746894901E-7</v>
      </c>
      <c r="H282" s="1">
        <v>1.60229540437391E-7</v>
      </c>
      <c r="I282" s="1">
        <v>2.0461791937526099E-7</v>
      </c>
      <c r="J282" s="1">
        <v>0.259328192201361</v>
      </c>
      <c r="K282" s="1">
        <v>5.41511549086478E-8</v>
      </c>
      <c r="L282" s="1">
        <v>4.4492422544099298E-8</v>
      </c>
      <c r="M282" s="1">
        <v>0.74067041228533004</v>
      </c>
    </row>
    <row r="283" spans="1:13" x14ac:dyDescent="0.25">
      <c r="A283">
        <v>197001</v>
      </c>
      <c r="B283" s="3">
        <v>25569</v>
      </c>
      <c r="C283" s="1">
        <v>2.9213888819081501E-9</v>
      </c>
      <c r="D283" s="1">
        <v>9.8113227840991398E-9</v>
      </c>
      <c r="E283" s="1">
        <v>7.1225931070578802E-9</v>
      </c>
      <c r="F283" s="1">
        <v>2.6157264576237898E-7</v>
      </c>
      <c r="G283" s="1">
        <v>2.88213381112614E-8</v>
      </c>
      <c r="H283" s="1">
        <v>4.5487677769972897E-8</v>
      </c>
      <c r="I283" s="1">
        <v>1.4415575732555999E-8</v>
      </c>
      <c r="J283" s="1">
        <v>0.23642715499994499</v>
      </c>
      <c r="K283" s="1">
        <v>1.5508982790982201E-8</v>
      </c>
      <c r="L283" s="1">
        <v>8.8078698268127602E-9</v>
      </c>
      <c r="M283" s="1">
        <v>0.76357245053066003</v>
      </c>
    </row>
    <row r="284" spans="1:13" x14ac:dyDescent="0.25">
      <c r="A284">
        <v>197002</v>
      </c>
      <c r="B284" s="3">
        <v>25600</v>
      </c>
      <c r="C284" s="1">
        <v>9.7403873425396102E-9</v>
      </c>
      <c r="D284" s="1">
        <v>1.0203973221527499E-9</v>
      </c>
      <c r="E284" s="1">
        <v>1.2387336479281701E-9</v>
      </c>
      <c r="F284" s="1">
        <v>9.0153285626967105E-10</v>
      </c>
      <c r="G284" s="1">
        <v>9.0534284468407703E-10</v>
      </c>
      <c r="H284" s="1">
        <v>1.3126521756839701E-9</v>
      </c>
      <c r="I284" s="1">
        <v>7.5766018095648396E-10</v>
      </c>
      <c r="J284" s="1">
        <v>4.7242701400858199E-2</v>
      </c>
      <c r="K284" s="1">
        <v>1.9593768768943199E-9</v>
      </c>
      <c r="L284" s="1">
        <v>1.1675867622955E-9</v>
      </c>
      <c r="M284" s="1">
        <v>0.95275727959547096</v>
      </c>
    </row>
    <row r="285" spans="1:13" x14ac:dyDescent="0.25">
      <c r="A285">
        <v>197003</v>
      </c>
      <c r="B285" s="3">
        <v>25628</v>
      </c>
      <c r="C285" s="1">
        <v>6.4192552116487103E-3</v>
      </c>
      <c r="D285" s="1">
        <v>1.00577742026152E-7</v>
      </c>
      <c r="E285" s="1">
        <v>3.5459565928687602E-7</v>
      </c>
      <c r="F285" s="1">
        <v>9.7196475081767195E-8</v>
      </c>
      <c r="G285" s="1">
        <v>1.01635893922075E-5</v>
      </c>
      <c r="H285" s="1">
        <v>4.9740204645528805E-7</v>
      </c>
      <c r="I285" s="1">
        <v>4.6718022901687699E-7</v>
      </c>
      <c r="J285" s="1">
        <v>0.963398040342196</v>
      </c>
      <c r="K285" s="1">
        <v>2.08179589166353E-7</v>
      </c>
      <c r="L285" s="1">
        <v>1.239497666772E-7</v>
      </c>
      <c r="M285" s="1">
        <v>3.01706917755152E-2</v>
      </c>
    </row>
    <row r="286" spans="1:13" x14ac:dyDescent="0.25">
      <c r="A286">
        <v>197004</v>
      </c>
      <c r="B286" s="3">
        <v>25659</v>
      </c>
      <c r="C286" s="1">
        <v>1.9206560428162E-3</v>
      </c>
      <c r="D286" s="1">
        <v>1.09773806557571E-8</v>
      </c>
      <c r="E286" s="1">
        <v>2.5388687389258198E-7</v>
      </c>
      <c r="F286" s="1">
        <v>2.82459669275221E-8</v>
      </c>
      <c r="G286" s="1">
        <v>3.2136149218219401E-7</v>
      </c>
      <c r="H286" s="1">
        <v>3.9187329876027799E-8</v>
      </c>
      <c r="I286" s="1">
        <v>7.0554204741869806E-8</v>
      </c>
      <c r="J286" s="1">
        <v>0.33293860312785001</v>
      </c>
      <c r="K286" s="1">
        <v>2.63598927498876E-8</v>
      </c>
      <c r="L286" s="1">
        <v>1.3431524017423199E-8</v>
      </c>
      <c r="M286" s="1">
        <v>0.66513997682467596</v>
      </c>
    </row>
    <row r="287" spans="1:13" x14ac:dyDescent="0.25">
      <c r="A287">
        <v>197005</v>
      </c>
      <c r="B287" s="3">
        <v>25689</v>
      </c>
      <c r="C287" s="1">
        <v>9.9759171753005004E-7</v>
      </c>
      <c r="D287" s="1">
        <v>5.4030673536852796E-7</v>
      </c>
      <c r="E287" s="1">
        <v>2.3163682405080698E-6</v>
      </c>
      <c r="F287" s="1">
        <v>2.0299362273069E-6</v>
      </c>
      <c r="G287" s="1">
        <v>1.5115122039271701E-6</v>
      </c>
      <c r="H287" s="1">
        <v>8.9921923040835298E-7</v>
      </c>
      <c r="I287" s="1">
        <v>6.3305886615634195E-7</v>
      </c>
      <c r="J287" s="1">
        <v>3.6028567453526998E-6</v>
      </c>
      <c r="K287" s="1">
        <v>1.9223324096069799E-6</v>
      </c>
      <c r="L287" s="1">
        <v>5.9046935958079696E-7</v>
      </c>
      <c r="M287" s="1">
        <v>0.99998495634826301</v>
      </c>
    </row>
    <row r="288" spans="1:13" x14ac:dyDescent="0.25">
      <c r="A288">
        <v>197006</v>
      </c>
      <c r="B288" s="3">
        <v>25720</v>
      </c>
      <c r="C288" s="1">
        <v>2.7867456201895398E-7</v>
      </c>
      <c r="D288" s="1">
        <v>1.5231492936771599E-8</v>
      </c>
      <c r="E288" s="1">
        <v>4.3266732892001899E-7</v>
      </c>
      <c r="F288" s="1">
        <v>2.1397589472246801E-7</v>
      </c>
      <c r="G288" s="1">
        <v>1.25488739888369E-7</v>
      </c>
      <c r="H288" s="1">
        <v>1.49195746471344E-8</v>
      </c>
      <c r="I288" s="1">
        <v>1.30279495146256E-8</v>
      </c>
      <c r="J288" s="1">
        <v>3.9966978788184297E-8</v>
      </c>
      <c r="K288" s="1">
        <v>6.3086219718040801E-8</v>
      </c>
      <c r="L288" s="1">
        <v>1.05163082554347E-8</v>
      </c>
      <c r="M288" s="1">
        <v>0.99999879244495005</v>
      </c>
    </row>
    <row r="289" spans="1:13" x14ac:dyDescent="0.25">
      <c r="A289">
        <v>197007</v>
      </c>
      <c r="B289" s="3">
        <v>25750</v>
      </c>
      <c r="C289" s="1">
        <v>3.3466168865602599E-10</v>
      </c>
      <c r="D289" s="1">
        <v>1.66388396451305E-9</v>
      </c>
      <c r="E289" s="1">
        <v>7.6307976170944308E-9</v>
      </c>
      <c r="F289" s="1">
        <v>5.0172946238834397E-9</v>
      </c>
      <c r="G289" s="1">
        <v>4.0281188290551702E-9</v>
      </c>
      <c r="H289" s="1">
        <v>1.45359191104406E-8</v>
      </c>
      <c r="I289" s="1">
        <v>3.0805682135864201E-9</v>
      </c>
      <c r="J289" s="1">
        <v>9.0941535880468195E-9</v>
      </c>
      <c r="K289" s="1">
        <v>4.83354091443628E-9</v>
      </c>
      <c r="L289" s="1">
        <v>2.2437533899522302E-9</v>
      </c>
      <c r="M289" s="1">
        <v>0.99999994753731003</v>
      </c>
    </row>
    <row r="290" spans="1:13" x14ac:dyDescent="0.25">
      <c r="A290">
        <v>197008</v>
      </c>
      <c r="B290" s="3">
        <v>25781</v>
      </c>
      <c r="C290" s="1">
        <v>1.4161322897826E-7</v>
      </c>
      <c r="D290" s="1">
        <v>4.9586133539962501E-9</v>
      </c>
      <c r="E290" s="1">
        <v>8.3006932583296492E-9</v>
      </c>
      <c r="F290" s="1">
        <v>6.1481790922792797E-10</v>
      </c>
      <c r="G290" s="1">
        <v>1.2036940088228001E-9</v>
      </c>
      <c r="H290" s="1">
        <v>2.3288526208393599E-8</v>
      </c>
      <c r="I290" s="1">
        <v>1.2389155186750999E-8</v>
      </c>
      <c r="J290" s="1">
        <v>1.6619949900534701E-8</v>
      </c>
      <c r="K290" s="1">
        <v>4.2556989276062399E-8</v>
      </c>
      <c r="L290" s="1">
        <v>9.6454137790808298E-9</v>
      </c>
      <c r="M290" s="1">
        <v>0.99999973912755102</v>
      </c>
    </row>
    <row r="291" spans="1:13" x14ac:dyDescent="0.25">
      <c r="A291">
        <v>197009</v>
      </c>
      <c r="B291" s="3">
        <v>25812</v>
      </c>
      <c r="C291" s="1">
        <v>3.19510142182106E-6</v>
      </c>
      <c r="D291" s="1">
        <v>7.6154284103372496E-9</v>
      </c>
      <c r="E291" s="1">
        <v>4.1279715542603898E-7</v>
      </c>
      <c r="F291" s="1">
        <v>3.74419933491964E-7</v>
      </c>
      <c r="G291" s="1">
        <v>1.4512615676563501E-8</v>
      </c>
      <c r="H291" s="1">
        <v>2.8233631199402702E-6</v>
      </c>
      <c r="I291" s="1">
        <v>2.6943027314822199E-8</v>
      </c>
      <c r="J291" s="1">
        <v>1.3685095014117399E-7</v>
      </c>
      <c r="K291" s="1">
        <v>9.7970780979059596E-8</v>
      </c>
      <c r="L291" s="1">
        <v>1.67549941681533E-8</v>
      </c>
      <c r="M291" s="1">
        <v>0.99999289367057198</v>
      </c>
    </row>
    <row r="292" spans="1:13" x14ac:dyDescent="0.25">
      <c r="A292">
        <v>197010</v>
      </c>
      <c r="B292" s="3">
        <v>25842</v>
      </c>
      <c r="C292" s="1">
        <v>8.2028950350646497E-7</v>
      </c>
      <c r="D292" s="1">
        <v>1.4841514032839401E-7</v>
      </c>
      <c r="E292" s="1">
        <v>1.3718421824352601E-7</v>
      </c>
      <c r="F292" s="1">
        <v>7.1471171173249105E-7</v>
      </c>
      <c r="G292" s="1">
        <v>9.3562427845611098E-8</v>
      </c>
      <c r="H292" s="1">
        <v>1.1700131983874399E-6</v>
      </c>
      <c r="I292" s="1">
        <v>1.5339646876491899E-7</v>
      </c>
      <c r="J292" s="1">
        <v>2.4430865533450399E-7</v>
      </c>
      <c r="K292" s="1">
        <v>3.1784556339229301E-6</v>
      </c>
      <c r="L292" s="1">
        <v>1.2306697519349299E-7</v>
      </c>
      <c r="M292" s="1">
        <v>0.99999321659606699</v>
      </c>
    </row>
    <row r="293" spans="1:13" x14ac:dyDescent="0.25">
      <c r="A293">
        <v>197011</v>
      </c>
      <c r="B293" s="3">
        <v>25873</v>
      </c>
      <c r="C293" s="1">
        <v>3.3058402496499199E-6</v>
      </c>
      <c r="D293" s="1">
        <v>2.5856969404927002E-7</v>
      </c>
      <c r="E293" s="1">
        <v>3.2274490441954801E-7</v>
      </c>
      <c r="F293" s="1">
        <v>7.0699248050144003E-6</v>
      </c>
      <c r="G293" s="1">
        <v>2.0442008409495701E-7</v>
      </c>
      <c r="H293" s="1">
        <v>5.7404648708734402E-7</v>
      </c>
      <c r="I293" s="1">
        <v>1.24627632500428E-7</v>
      </c>
      <c r="J293" s="1">
        <v>1.6142946586828101E-7</v>
      </c>
      <c r="K293" s="1">
        <v>5.3494488064679501E-7</v>
      </c>
      <c r="L293" s="1">
        <v>1.19329325273846E-7</v>
      </c>
      <c r="M293" s="1">
        <v>0.99998732412247104</v>
      </c>
    </row>
    <row r="294" spans="1:13" x14ac:dyDescent="0.25">
      <c r="A294">
        <v>197012</v>
      </c>
      <c r="B294" s="3">
        <v>25903</v>
      </c>
      <c r="C294" s="1">
        <v>7.6071848161422004E-4</v>
      </c>
      <c r="D294" s="1">
        <v>7.0530904470363401E-10</v>
      </c>
      <c r="E294" s="1">
        <v>1.07405134296975E-9</v>
      </c>
      <c r="F294" s="1">
        <v>1.6165305698974901E-8</v>
      </c>
      <c r="G294" s="1">
        <v>5.7746075108227796E-10</v>
      </c>
      <c r="H294" s="1">
        <v>7.1029606483247904E-9</v>
      </c>
      <c r="I294" s="1">
        <v>1.7432531941120799E-9</v>
      </c>
      <c r="J294" s="1">
        <v>1.59982602260938E-9</v>
      </c>
      <c r="K294" s="1">
        <v>0.99923923939360904</v>
      </c>
      <c r="L294" s="1">
        <v>1.2014513731510601E-9</v>
      </c>
      <c r="M294" s="1">
        <v>1.19546699474779E-8</v>
      </c>
    </row>
    <row r="295" spans="1:13" x14ac:dyDescent="0.25">
      <c r="A295">
        <v>197101</v>
      </c>
      <c r="B295" s="3">
        <v>25934</v>
      </c>
      <c r="C295" s="1">
        <v>3.4680843519584299E-9</v>
      </c>
      <c r="D295" s="1">
        <v>3.00815894783478E-7</v>
      </c>
      <c r="E295" s="1">
        <v>5.4077299871830999E-2</v>
      </c>
      <c r="F295" s="1">
        <v>5.7608889314467997E-2</v>
      </c>
      <c r="G295" s="1">
        <v>9.7840906302037002E-9</v>
      </c>
      <c r="H295" s="1">
        <v>4.9019622257489602E-7</v>
      </c>
      <c r="I295" s="1">
        <v>9.8321600988998399E-7</v>
      </c>
      <c r="J295" s="1">
        <v>4.4628568248630703E-8</v>
      </c>
      <c r="K295" s="1">
        <v>0.88828606131343901</v>
      </c>
      <c r="L295" s="1">
        <v>9.2428488477103506E-8</v>
      </c>
      <c r="M295" s="1">
        <v>2.5825060305045301E-5</v>
      </c>
    </row>
    <row r="296" spans="1:13" x14ac:dyDescent="0.25">
      <c r="A296">
        <v>197102</v>
      </c>
      <c r="B296" s="3">
        <v>25965</v>
      </c>
      <c r="C296" s="1">
        <v>1.0109471433712E-3</v>
      </c>
      <c r="D296" s="1">
        <v>4.16455771032172E-8</v>
      </c>
      <c r="E296" s="1">
        <v>4.1140671909852003E-8</v>
      </c>
      <c r="F296" s="1">
        <v>1.9532050684934699E-6</v>
      </c>
      <c r="G296" s="1">
        <v>1.4914086867954E-2</v>
      </c>
      <c r="H296" s="1">
        <v>1.15162008811281E-7</v>
      </c>
      <c r="I296" s="1">
        <v>4.7945513241096902E-8</v>
      </c>
      <c r="J296" s="1">
        <v>3.1496777970256699E-8</v>
      </c>
      <c r="K296" s="1">
        <v>0.98407263418195901</v>
      </c>
      <c r="L296" s="1">
        <v>5.3554099788643597E-8</v>
      </c>
      <c r="M296" s="1">
        <v>4.7651179928833303E-8</v>
      </c>
    </row>
    <row r="297" spans="1:13" x14ac:dyDescent="0.25">
      <c r="A297">
        <v>197103</v>
      </c>
      <c r="B297" s="3">
        <v>25993</v>
      </c>
      <c r="C297" s="1">
        <v>1.30707770020572E-3</v>
      </c>
      <c r="D297" s="1">
        <v>1.37077819203084E-6</v>
      </c>
      <c r="E297" s="1">
        <v>1.69493281604845E-2</v>
      </c>
      <c r="F297" s="1">
        <v>1.88336440217673E-2</v>
      </c>
      <c r="G297" s="1">
        <v>2.0691314302372601E-8</v>
      </c>
      <c r="H297" s="1">
        <v>2.5601867659274999E-8</v>
      </c>
      <c r="I297" s="1">
        <v>3.0967259384644797E-8</v>
      </c>
      <c r="J297" s="1">
        <v>1.0113167422536699E-8</v>
      </c>
      <c r="K297" s="1">
        <v>0.96290845777422696</v>
      </c>
      <c r="L297" s="1">
        <v>1.6782257820852602E-8</v>
      </c>
      <c r="M297" s="1">
        <v>1.7409141021228901E-8</v>
      </c>
    </row>
    <row r="298" spans="1:13" x14ac:dyDescent="0.25">
      <c r="A298">
        <v>197104</v>
      </c>
      <c r="B298" s="3">
        <v>26024</v>
      </c>
      <c r="C298" s="1">
        <v>1.20731254698011E-3</v>
      </c>
      <c r="D298" s="1">
        <v>3.1845693552328601E-2</v>
      </c>
      <c r="E298" s="1">
        <v>7.8246795744542595E-3</v>
      </c>
      <c r="F298" s="1">
        <v>0.30892654974389799</v>
      </c>
      <c r="G298" s="1">
        <v>1.72834107108333E-8</v>
      </c>
      <c r="H298" s="1">
        <v>2.06549549842433E-6</v>
      </c>
      <c r="I298" s="1">
        <v>0.65019338587165199</v>
      </c>
      <c r="J298" s="1">
        <v>4.4882700589030797E-8</v>
      </c>
      <c r="K298" s="1">
        <v>1.4135274549460399E-7</v>
      </c>
      <c r="L298" s="1">
        <v>7.7311126059970704E-8</v>
      </c>
      <c r="M298" s="1">
        <v>3.2385254832121802E-8</v>
      </c>
    </row>
    <row r="299" spans="1:13" x14ac:dyDescent="0.25">
      <c r="A299">
        <v>197105</v>
      </c>
      <c r="B299" s="3">
        <v>26054</v>
      </c>
      <c r="C299" s="1">
        <v>1.1694484122677301E-7</v>
      </c>
      <c r="D299" s="1">
        <v>1.8129806148174601E-5</v>
      </c>
      <c r="E299" s="1">
        <v>1.7449567399039499E-2</v>
      </c>
      <c r="F299" s="1">
        <v>0.19399941094258799</v>
      </c>
      <c r="G299" s="1">
        <v>6.8491893900437499E-8</v>
      </c>
      <c r="H299" s="1">
        <v>3.0433011576375602E-7</v>
      </c>
      <c r="I299" s="1">
        <v>0.78853154281405602</v>
      </c>
      <c r="J299" s="1">
        <v>3.0639478577349802E-7</v>
      </c>
      <c r="K299" s="1">
        <v>9.5796774181946206E-8</v>
      </c>
      <c r="L299" s="1">
        <v>4.0453551978917101E-7</v>
      </c>
      <c r="M299" s="1">
        <v>5.25419863625667E-8</v>
      </c>
    </row>
    <row r="300" spans="1:13" x14ac:dyDescent="0.25">
      <c r="A300">
        <v>197106</v>
      </c>
      <c r="B300" s="3">
        <v>26085</v>
      </c>
      <c r="C300" s="1">
        <v>1.70302338588064E-8</v>
      </c>
      <c r="D300" s="1">
        <v>2.8271364605242801E-2</v>
      </c>
      <c r="E300" s="1">
        <v>8.9976510473188201E-8</v>
      </c>
      <c r="F300" s="1">
        <v>0.18266658358122401</v>
      </c>
      <c r="G300" s="1">
        <v>1.6868701543637201E-7</v>
      </c>
      <c r="H300" s="1">
        <v>1.3335796558212599E-4</v>
      </c>
      <c r="I300" s="1">
        <v>0.78891370141678596</v>
      </c>
      <c r="J300" s="1">
        <v>1.7755185733282E-6</v>
      </c>
      <c r="K300" s="1">
        <v>6.1686400276000599E-8</v>
      </c>
      <c r="L300" s="1">
        <v>1.28312430345791E-5</v>
      </c>
      <c r="M300" s="1">
        <v>4.82893733930637E-8</v>
      </c>
    </row>
    <row r="301" spans="1:13" x14ac:dyDescent="0.25">
      <c r="A301">
        <v>197107</v>
      </c>
      <c r="B301" s="3">
        <v>26115</v>
      </c>
      <c r="C301" s="1">
        <v>7.35198267586571E-9</v>
      </c>
      <c r="D301" s="1">
        <v>1.43281213296874E-2</v>
      </c>
      <c r="E301" s="1">
        <v>5.8717140193032197E-3</v>
      </c>
      <c r="F301" s="1">
        <v>6.7998721827615294E-2</v>
      </c>
      <c r="G301" s="1">
        <v>5.3570224753364898E-2</v>
      </c>
      <c r="H301" s="1">
        <v>3.2875015089492601E-8</v>
      </c>
      <c r="I301" s="1">
        <v>0.251192363274158</v>
      </c>
      <c r="J301" s="1">
        <v>0.60703866690908004</v>
      </c>
      <c r="K301" s="1">
        <v>7.3241620539399997E-9</v>
      </c>
      <c r="L301" s="1">
        <v>1.3663219935716101E-7</v>
      </c>
      <c r="M301" s="1">
        <v>3.7034614474369701E-9</v>
      </c>
    </row>
    <row r="302" spans="1:13" x14ac:dyDescent="0.25">
      <c r="A302">
        <v>197108</v>
      </c>
      <c r="B302" s="3">
        <v>26146</v>
      </c>
      <c r="C302" s="1">
        <v>2.9900463411959702E-7</v>
      </c>
      <c r="D302" s="1">
        <v>2.2525611237631599E-2</v>
      </c>
      <c r="E302" s="1">
        <v>1.75918078187656E-6</v>
      </c>
      <c r="F302" s="1">
        <v>3.4811990932886299E-7</v>
      </c>
      <c r="G302" s="1">
        <v>0.14150844495006101</v>
      </c>
      <c r="H302" s="1">
        <v>1.2217343173990899E-6</v>
      </c>
      <c r="I302" s="1">
        <v>0.40031001133096</v>
      </c>
      <c r="J302" s="1">
        <v>4.3484739945397297E-6</v>
      </c>
      <c r="K302" s="1">
        <v>1.0502967431205699E-6</v>
      </c>
      <c r="L302" s="1">
        <v>0.43564633470575798</v>
      </c>
      <c r="M302" s="1">
        <v>5.8393504425240099E-7</v>
      </c>
    </row>
    <row r="303" spans="1:13" x14ac:dyDescent="0.25">
      <c r="A303">
        <v>197109</v>
      </c>
      <c r="B303" s="3">
        <v>26177</v>
      </c>
      <c r="C303" s="1">
        <v>3.68654923320539E-8</v>
      </c>
      <c r="D303" s="1">
        <v>9.3596633037058299E-6</v>
      </c>
      <c r="E303" s="1">
        <v>2.4311807132411199E-8</v>
      </c>
      <c r="F303" s="1">
        <v>2.6327632720813201E-8</v>
      </c>
      <c r="G303" s="1">
        <v>1.24130337368561E-8</v>
      </c>
      <c r="H303" s="1">
        <v>1.3406397406021299E-7</v>
      </c>
      <c r="I303" s="1">
        <v>0.77648972291823604</v>
      </c>
      <c r="J303" s="1">
        <v>0.223500580447201</v>
      </c>
      <c r="K303" s="1">
        <v>7.9343225903942696E-9</v>
      </c>
      <c r="L303" s="1">
        <v>8.8926655168350398E-8</v>
      </c>
      <c r="M303" s="1">
        <v>6.1282699824100998E-9</v>
      </c>
    </row>
    <row r="304" spans="1:13" x14ac:dyDescent="0.25">
      <c r="A304">
        <v>197110</v>
      </c>
      <c r="B304" s="3">
        <v>26207</v>
      </c>
      <c r="C304" s="1">
        <v>1.8657891362096499E-6</v>
      </c>
      <c r="D304" s="1">
        <v>7.0163874724827203E-4</v>
      </c>
      <c r="E304" s="1">
        <v>2.9301218954124902E-7</v>
      </c>
      <c r="F304" s="1">
        <v>1.4392085693305E-6</v>
      </c>
      <c r="G304" s="1">
        <v>0.11188728040698501</v>
      </c>
      <c r="H304" s="1">
        <v>1.74902821398343E-7</v>
      </c>
      <c r="I304" s="1">
        <v>0.88740011336756197</v>
      </c>
      <c r="J304" s="1">
        <v>9.4180199991861504E-7</v>
      </c>
      <c r="K304" s="1">
        <v>2.5010460116767902E-7</v>
      </c>
      <c r="L304" s="1">
        <v>5.8233272180166002E-6</v>
      </c>
      <c r="M304" s="1">
        <v>1.7973360010426001E-7</v>
      </c>
    </row>
    <row r="305" spans="1:13" x14ac:dyDescent="0.25">
      <c r="A305">
        <v>197111</v>
      </c>
      <c r="B305" s="3">
        <v>26238</v>
      </c>
      <c r="C305" s="1">
        <v>2.69519479069659E-9</v>
      </c>
      <c r="D305" s="1">
        <v>1.3765516507928699E-2</v>
      </c>
      <c r="E305" s="1">
        <v>2.72715093054263E-8</v>
      </c>
      <c r="F305" s="1">
        <v>1.2413131264745401E-8</v>
      </c>
      <c r="G305" s="1">
        <v>0.16567658826710399</v>
      </c>
      <c r="H305" s="1">
        <v>1.75235715841065E-8</v>
      </c>
      <c r="I305" s="1">
        <v>0.73737903934337201</v>
      </c>
      <c r="J305" s="1">
        <v>8.3178648490876195E-2</v>
      </c>
      <c r="K305" s="1">
        <v>8.5568387064189E-9</v>
      </c>
      <c r="L305" s="1">
        <v>1.3208929287656699E-7</v>
      </c>
      <c r="M305" s="1">
        <v>6.8434986693401997E-9</v>
      </c>
    </row>
    <row r="306" spans="1:13" x14ac:dyDescent="0.25">
      <c r="A306">
        <v>197112</v>
      </c>
      <c r="B306" s="3">
        <v>26268</v>
      </c>
      <c r="C306" s="1">
        <v>1.2146577292347401E-10</v>
      </c>
      <c r="D306" s="1">
        <v>2.8013269052790401E-2</v>
      </c>
      <c r="E306" s="1">
        <v>2.2831234948761701E-9</v>
      </c>
      <c r="F306" s="1">
        <v>7.1219730927799604E-9</v>
      </c>
      <c r="G306" s="1">
        <v>0.220814560183521</v>
      </c>
      <c r="H306" s="1">
        <v>1.41738938762334E-8</v>
      </c>
      <c r="I306" s="1">
        <v>1.02503282824894E-8</v>
      </c>
      <c r="J306" s="1">
        <v>0.75117205900478601</v>
      </c>
      <c r="K306" s="1">
        <v>1.12671698272074E-8</v>
      </c>
      <c r="L306" s="1">
        <v>6.3342577566547901E-8</v>
      </c>
      <c r="M306" s="1">
        <v>3.19842043989767E-9</v>
      </c>
    </row>
    <row r="307" spans="1:13" x14ac:dyDescent="0.25">
      <c r="A307">
        <v>197201</v>
      </c>
      <c r="B307" s="3">
        <v>26299</v>
      </c>
      <c r="C307" s="1">
        <v>1.8772806854461399E-9</v>
      </c>
      <c r="D307" s="1">
        <v>1.46118773152899E-3</v>
      </c>
      <c r="E307" s="1">
        <v>2.00072924849417E-8</v>
      </c>
      <c r="F307" s="1">
        <v>1.18388693328293E-8</v>
      </c>
      <c r="G307" s="1">
        <v>5.6922214619946498E-8</v>
      </c>
      <c r="H307" s="1">
        <v>3.1282100880514602E-7</v>
      </c>
      <c r="I307" s="1">
        <v>0.23550627299077201</v>
      </c>
      <c r="J307" s="1">
        <v>0.76303206689421099</v>
      </c>
      <c r="K307" s="1">
        <v>9.5225500433084993E-9</v>
      </c>
      <c r="L307" s="1">
        <v>5.0641077867042299E-8</v>
      </c>
      <c r="M307" s="1">
        <v>8.7545653372592804E-9</v>
      </c>
    </row>
    <row r="308" spans="1:13" x14ac:dyDescent="0.25">
      <c r="A308">
        <v>197202</v>
      </c>
      <c r="B308" s="3">
        <v>26330</v>
      </c>
      <c r="C308" s="1">
        <v>5.58942035642008E-9</v>
      </c>
      <c r="D308" s="1">
        <v>7.0821304902502005E-2</v>
      </c>
      <c r="E308" s="1">
        <v>4.4483842233266198E-6</v>
      </c>
      <c r="F308" s="1">
        <v>9.3697209413209895E-8</v>
      </c>
      <c r="G308" s="1">
        <v>0.293084751241737</v>
      </c>
      <c r="H308" s="1">
        <v>9.9909231860750999E-2</v>
      </c>
      <c r="I308" s="1">
        <v>1.2410023975301801E-4</v>
      </c>
      <c r="J308" s="1">
        <v>0.536054583620859</v>
      </c>
      <c r="K308" s="1">
        <v>4.0235152604055198E-8</v>
      </c>
      <c r="L308" s="1">
        <v>1.36139544956984E-6</v>
      </c>
      <c r="M308" s="1">
        <v>7.8832940186143705E-8</v>
      </c>
    </row>
    <row r="309" spans="1:13" x14ac:dyDescent="0.25">
      <c r="A309">
        <v>197203</v>
      </c>
      <c r="B309" s="3">
        <v>26359</v>
      </c>
      <c r="C309" s="1">
        <v>1.04612962340782E-10</v>
      </c>
      <c r="D309" s="1">
        <v>2.3273224698646799E-2</v>
      </c>
      <c r="E309" s="1">
        <v>2.5427611911746202E-9</v>
      </c>
      <c r="F309" s="1">
        <v>1.0205200590519399E-9</v>
      </c>
      <c r="G309" s="1">
        <v>0.27159373249373198</v>
      </c>
      <c r="H309" s="1">
        <v>0.21901681631686801</v>
      </c>
      <c r="I309" s="1">
        <v>2.58856675144451E-6</v>
      </c>
      <c r="J309" s="1">
        <v>0.48611362553104698</v>
      </c>
      <c r="K309" s="1">
        <v>1.10822165983392E-9</v>
      </c>
      <c r="L309" s="1">
        <v>6.5309054185119798E-9</v>
      </c>
      <c r="M309" s="1">
        <v>1.0859351141127801E-9</v>
      </c>
    </row>
    <row r="310" spans="1:13" x14ac:dyDescent="0.25">
      <c r="A310">
        <v>197204</v>
      </c>
      <c r="B310" s="3">
        <v>26390</v>
      </c>
      <c r="C310" s="1">
        <v>5.1188259557918602E-3</v>
      </c>
      <c r="D310" s="1">
        <v>0.123249136993053</v>
      </c>
      <c r="E310" s="1">
        <v>2.9614910801097898E-7</v>
      </c>
      <c r="F310" s="1">
        <v>3.1503593470466398E-7</v>
      </c>
      <c r="G310" s="1">
        <v>0.115633460409612</v>
      </c>
      <c r="H310" s="1">
        <v>0.28684195038225702</v>
      </c>
      <c r="I310" s="1">
        <v>5.0421740627231803E-7</v>
      </c>
      <c r="J310" s="1">
        <v>0.46915445727923</v>
      </c>
      <c r="K310" s="1">
        <v>1.7706513518528199E-7</v>
      </c>
      <c r="L310" s="1">
        <v>5.3855778812543605E-7</v>
      </c>
      <c r="M310" s="1">
        <v>3.3795468156686702E-7</v>
      </c>
    </row>
    <row r="311" spans="1:13" x14ac:dyDescent="0.25">
      <c r="A311">
        <v>197205</v>
      </c>
      <c r="B311" s="3">
        <v>26420</v>
      </c>
      <c r="C311" s="1">
        <v>6.9553184513057899E-3</v>
      </c>
      <c r="D311" s="1">
        <v>0.274890064785139</v>
      </c>
      <c r="E311" s="1">
        <v>2.5328175244584999E-2</v>
      </c>
      <c r="F311" s="1">
        <v>7.9383456728050699E-11</v>
      </c>
      <c r="G311" s="1">
        <v>1.05740885292481E-10</v>
      </c>
      <c r="H311" s="1">
        <v>0.52527337409496799</v>
      </c>
      <c r="I311" s="1">
        <v>1.14106201351276E-7</v>
      </c>
      <c r="J311" s="1">
        <v>0.16755295244419599</v>
      </c>
      <c r="K311" s="1">
        <v>9.6670003654011498E-11</v>
      </c>
      <c r="L311" s="1">
        <v>3.30283974016665E-10</v>
      </c>
      <c r="M311" s="1">
        <v>2.6151152846328102E-10</v>
      </c>
    </row>
    <row r="312" spans="1:13" x14ac:dyDescent="0.25">
      <c r="A312">
        <v>197206</v>
      </c>
      <c r="B312" s="3">
        <v>26451</v>
      </c>
      <c r="C312" s="1">
        <v>9.2711838146815606E-3</v>
      </c>
      <c r="D312" s="1">
        <v>0.27170387451291</v>
      </c>
      <c r="E312" s="1">
        <v>1.09900787915414E-7</v>
      </c>
      <c r="F312" s="1">
        <v>5.0283026944630098E-8</v>
      </c>
      <c r="G312" s="1">
        <v>1.5941265694365301E-7</v>
      </c>
      <c r="H312" s="1">
        <v>0.63934511276297501</v>
      </c>
      <c r="I312" s="1">
        <v>1.9472925171722001E-8</v>
      </c>
      <c r="J312" s="1">
        <v>7.9679285166091102E-2</v>
      </c>
      <c r="K312" s="1">
        <v>5.5851725067860003E-8</v>
      </c>
      <c r="L312" s="1">
        <v>8.8849938049410904E-8</v>
      </c>
      <c r="M312" s="1">
        <v>5.9972204699470201E-8</v>
      </c>
    </row>
    <row r="313" spans="1:13" x14ac:dyDescent="0.25">
      <c r="A313">
        <v>197207</v>
      </c>
      <c r="B313" s="3">
        <v>26481</v>
      </c>
      <c r="C313" s="1">
        <v>1.24704715152979E-2</v>
      </c>
      <c r="D313" s="1">
        <v>0.30901372809239402</v>
      </c>
      <c r="E313" s="1">
        <v>0.212439394505676</v>
      </c>
      <c r="F313" s="1">
        <v>2.2641256677531201E-7</v>
      </c>
      <c r="G313" s="1">
        <v>6.0105993321573398E-7</v>
      </c>
      <c r="H313" s="1">
        <v>0.46607049693602098</v>
      </c>
      <c r="I313" s="1">
        <v>1.73944302539119E-7</v>
      </c>
      <c r="J313" s="1">
        <v>1.27360047574127E-6</v>
      </c>
      <c r="K313" s="1">
        <v>3.5717206126782701E-8</v>
      </c>
      <c r="L313" s="1">
        <v>2.65024681187907E-6</v>
      </c>
      <c r="M313" s="1">
        <v>9.4796918629830499E-7</v>
      </c>
    </row>
    <row r="314" spans="1:13" x14ac:dyDescent="0.25">
      <c r="A314">
        <v>197208</v>
      </c>
      <c r="B314" s="3">
        <v>26512</v>
      </c>
      <c r="C314" s="1">
        <v>7.0951931337394801E-3</v>
      </c>
      <c r="D314" s="1">
        <v>0.184610572582245</v>
      </c>
      <c r="E314" s="1">
        <v>1.71085469557591E-7</v>
      </c>
      <c r="F314" s="1">
        <v>8.3047423605237005E-8</v>
      </c>
      <c r="G314" s="1">
        <v>5.02495779096567E-5</v>
      </c>
      <c r="H314" s="1">
        <v>0.43778987885741799</v>
      </c>
      <c r="I314" s="1">
        <v>9.78193242691922E-8</v>
      </c>
      <c r="J314" s="1">
        <v>0.37045347825639302</v>
      </c>
      <c r="K314" s="1">
        <v>8.1034958277316698E-8</v>
      </c>
      <c r="L314" s="1">
        <v>1.06955833381765E-7</v>
      </c>
      <c r="M314" s="1">
        <v>8.7649283642546105E-8</v>
      </c>
    </row>
    <row r="315" spans="1:13" x14ac:dyDescent="0.25">
      <c r="A315">
        <v>197209</v>
      </c>
      <c r="B315" s="3">
        <v>26543</v>
      </c>
      <c r="C315" s="1">
        <v>5.1596935503851696E-3</v>
      </c>
      <c r="D315" s="1">
        <v>7.3839116977046093E-2</v>
      </c>
      <c r="E315" s="1">
        <v>6.5951761114849497E-7</v>
      </c>
      <c r="F315" s="1">
        <v>4.7968778817785303E-8</v>
      </c>
      <c r="G315" s="1">
        <v>5.9377640334897301E-7</v>
      </c>
      <c r="H315" s="1">
        <v>0.667105791926629</v>
      </c>
      <c r="I315" s="1">
        <v>2.3628755751111701E-8</v>
      </c>
      <c r="J315" s="1">
        <v>0.25389397383568402</v>
      </c>
      <c r="K315" s="1">
        <v>3.4949834417575198E-8</v>
      </c>
      <c r="L315" s="1">
        <v>3.1721090164250401E-8</v>
      </c>
      <c r="M315" s="1">
        <v>3.2147779027772401E-8</v>
      </c>
    </row>
    <row r="316" spans="1:13" x14ac:dyDescent="0.25">
      <c r="A316">
        <v>197210</v>
      </c>
      <c r="B316" s="3">
        <v>26573</v>
      </c>
      <c r="C316" s="1">
        <v>3.9200888363676701E-4</v>
      </c>
      <c r="D316" s="1">
        <v>4.0742536585780399E-2</v>
      </c>
      <c r="E316" s="1">
        <v>6.7462306998757006E-8</v>
      </c>
      <c r="F316" s="1">
        <v>5.2227536507247501E-8</v>
      </c>
      <c r="G316" s="1">
        <v>6.4412807371870998E-7</v>
      </c>
      <c r="H316" s="1">
        <v>0.25747456488410098</v>
      </c>
      <c r="I316" s="1">
        <v>2.4397434826203199E-8</v>
      </c>
      <c r="J316" s="1">
        <v>0.70138995916987801</v>
      </c>
      <c r="K316" s="1">
        <v>6.3006394031727699E-8</v>
      </c>
      <c r="L316" s="1">
        <v>3.2447474587808802E-8</v>
      </c>
      <c r="M316" s="1">
        <v>4.6807380739565601E-8</v>
      </c>
    </row>
    <row r="317" spans="1:13" x14ac:dyDescent="0.25">
      <c r="A317">
        <v>197211</v>
      </c>
      <c r="B317" s="3">
        <v>26604</v>
      </c>
      <c r="C317" s="1">
        <v>2.38069668319587E-3</v>
      </c>
      <c r="D317" s="1">
        <v>0.101142319045341</v>
      </c>
      <c r="E317" s="1">
        <v>1.60413200161054E-6</v>
      </c>
      <c r="F317" s="1">
        <v>0.59038088440548597</v>
      </c>
      <c r="G317" s="1">
        <v>3.9403358407449298E-8</v>
      </c>
      <c r="H317" s="1">
        <v>0.306093992679706</v>
      </c>
      <c r="I317" s="1">
        <v>1.26348321578669E-8</v>
      </c>
      <c r="J317" s="1">
        <v>2.8747036331025098E-7</v>
      </c>
      <c r="K317" s="1">
        <v>1.16746170122837E-7</v>
      </c>
      <c r="L317" s="1">
        <v>2.36888967257814E-8</v>
      </c>
      <c r="M317" s="1">
        <v>2.31120361615009E-8</v>
      </c>
    </row>
    <row r="318" spans="1:13" x14ac:dyDescent="0.25">
      <c r="A318">
        <v>197212</v>
      </c>
      <c r="B318" s="3">
        <v>26634</v>
      </c>
      <c r="C318" s="1">
        <v>2.0013564863696001E-8</v>
      </c>
      <c r="D318" s="1">
        <v>9.3261122149119698E-4</v>
      </c>
      <c r="E318" s="1">
        <v>1.09559775775999E-7</v>
      </c>
      <c r="F318" s="1">
        <v>7.8851095840981905E-2</v>
      </c>
      <c r="G318" s="1">
        <v>0.42701897601913102</v>
      </c>
      <c r="H318" s="1">
        <v>0.49319679935414601</v>
      </c>
      <c r="I318" s="1">
        <v>4.8349834259778903E-8</v>
      </c>
      <c r="J318" s="1">
        <v>1.11476909795427E-7</v>
      </c>
      <c r="K318" s="1">
        <v>1.11770243246493E-7</v>
      </c>
      <c r="L318" s="1">
        <v>7.25371416591805E-8</v>
      </c>
      <c r="M318" s="1">
        <v>4.3857317097874901E-8</v>
      </c>
    </row>
    <row r="319" spans="1:13" x14ac:dyDescent="0.25">
      <c r="A319">
        <v>197301</v>
      </c>
      <c r="B319" s="3">
        <v>26665</v>
      </c>
      <c r="C319" s="1">
        <v>1.9330594651585699E-8</v>
      </c>
      <c r="D319" s="1">
        <v>4.2741163380242698E-4</v>
      </c>
      <c r="E319" s="1">
        <v>5.3484473193043103E-8</v>
      </c>
      <c r="F319" s="1">
        <v>0.26727854689138603</v>
      </c>
      <c r="G319" s="1">
        <v>3.8085148797694701E-6</v>
      </c>
      <c r="H319" s="1">
        <v>0.17999289290442499</v>
      </c>
      <c r="I319" s="1">
        <v>1.5231307006152499E-7</v>
      </c>
      <c r="J319" s="1">
        <v>5.8881411353312698E-6</v>
      </c>
      <c r="K319" s="1">
        <v>0.55228809164413595</v>
      </c>
      <c r="L319" s="1">
        <v>3.7584546119383297E-7</v>
      </c>
      <c r="M319" s="1">
        <v>2.7592966827995199E-6</v>
      </c>
    </row>
    <row r="320" spans="1:13" x14ac:dyDescent="0.25">
      <c r="A320">
        <v>197302</v>
      </c>
      <c r="B320" s="3">
        <v>26696</v>
      </c>
      <c r="C320" s="1">
        <v>1.06861675866484E-3</v>
      </c>
      <c r="D320" s="1">
        <v>1.5657893073175801E-8</v>
      </c>
      <c r="E320" s="1">
        <v>1.02930675103104E-7</v>
      </c>
      <c r="F320" s="1">
        <v>0.25354646333790598</v>
      </c>
      <c r="G320" s="1">
        <v>1.23480097822066E-8</v>
      </c>
      <c r="H320" s="1">
        <v>1.1279139779501999E-7</v>
      </c>
      <c r="I320" s="1">
        <v>7.4243395849886901E-9</v>
      </c>
      <c r="J320" s="1">
        <v>1.9616839727360699E-8</v>
      </c>
      <c r="K320" s="1">
        <v>0.74537315082964695</v>
      </c>
      <c r="L320" s="1">
        <v>1.2974990375417E-8</v>
      </c>
      <c r="M320" s="1">
        <v>1.14853296386641E-5</v>
      </c>
    </row>
    <row r="321" spans="1:13" x14ac:dyDescent="0.25">
      <c r="A321">
        <v>197303</v>
      </c>
      <c r="B321" s="3">
        <v>26724</v>
      </c>
      <c r="C321" s="1">
        <v>4.5023056996351102E-7</v>
      </c>
      <c r="D321" s="1">
        <v>2.6563014031588898E-7</v>
      </c>
      <c r="E321" s="1">
        <v>1.4074246241716101E-7</v>
      </c>
      <c r="F321" s="1">
        <v>1.9603373338865999E-7</v>
      </c>
      <c r="G321" s="1">
        <v>1.26427185862773E-7</v>
      </c>
      <c r="H321" s="1">
        <v>2.6720853126319202E-7</v>
      </c>
      <c r="I321" s="1">
        <v>1.1912752927156E-7</v>
      </c>
      <c r="J321" s="1">
        <v>1.5554005659671401E-7</v>
      </c>
      <c r="K321" s="1">
        <v>0.99998351039850197</v>
      </c>
      <c r="L321" s="1">
        <v>1.5138742584991001E-7</v>
      </c>
      <c r="M321" s="1">
        <v>1.46172738769615E-5</v>
      </c>
    </row>
    <row r="322" spans="1:13" x14ac:dyDescent="0.25">
      <c r="A322">
        <v>197304</v>
      </c>
      <c r="B322" s="3">
        <v>26755</v>
      </c>
      <c r="C322" s="1">
        <v>1.2903007966338001E-7</v>
      </c>
      <c r="D322" s="1">
        <v>2.8144628070307099E-7</v>
      </c>
      <c r="E322" s="1">
        <v>1.9676690267052298E-6</v>
      </c>
      <c r="F322" s="1">
        <v>5.9709628730679702E-5</v>
      </c>
      <c r="G322" s="1">
        <v>1.11116678747465E-7</v>
      </c>
      <c r="H322" s="1">
        <v>4.8046068498044303E-8</v>
      </c>
      <c r="I322" s="1">
        <v>4.5111661387973901E-8</v>
      </c>
      <c r="J322" s="1">
        <v>1.3337778873498099E-7</v>
      </c>
      <c r="K322" s="1">
        <v>3.1057586065257899E-4</v>
      </c>
      <c r="L322" s="1">
        <v>1.2230431136192799E-7</v>
      </c>
      <c r="M322" s="1">
        <v>0.99962687640872105</v>
      </c>
    </row>
    <row r="323" spans="1:13" x14ac:dyDescent="0.25">
      <c r="A323">
        <v>197305</v>
      </c>
      <c r="B323" s="3">
        <v>26785</v>
      </c>
      <c r="C323" s="1">
        <v>8.3483661833944094E-9</v>
      </c>
      <c r="D323" s="1">
        <v>2.76024107484549E-9</v>
      </c>
      <c r="E323" s="1">
        <v>2.03770784148679E-9</v>
      </c>
      <c r="F323" s="1">
        <v>1.23140082926119E-5</v>
      </c>
      <c r="G323" s="1">
        <v>1.3352348051597E-9</v>
      </c>
      <c r="H323" s="1">
        <v>1.2948071474739299E-9</v>
      </c>
      <c r="I323" s="1">
        <v>7.2820524929629703E-10</v>
      </c>
      <c r="J323" s="1">
        <v>1.0007876786240401E-9</v>
      </c>
      <c r="K323" s="1">
        <v>0.99998750607121201</v>
      </c>
      <c r="L323" s="1">
        <v>9.77140748054726E-10</v>
      </c>
      <c r="M323" s="1">
        <v>1.61437919942077E-7</v>
      </c>
    </row>
    <row r="324" spans="1:13" x14ac:dyDescent="0.25">
      <c r="A324">
        <v>197306</v>
      </c>
      <c r="B324" s="3">
        <v>26816</v>
      </c>
      <c r="C324" s="1">
        <v>5.6176541135919903E-9</v>
      </c>
      <c r="D324" s="1">
        <v>7.0009074115816401E-10</v>
      </c>
      <c r="E324" s="1">
        <v>4.8549143775586697E-9</v>
      </c>
      <c r="F324" s="1">
        <v>8.0553938812852396E-8</v>
      </c>
      <c r="G324" s="1">
        <v>2.2736879855487701E-9</v>
      </c>
      <c r="H324" s="1">
        <v>1.4292132481701899E-9</v>
      </c>
      <c r="I324" s="1">
        <v>8.3020688041607705E-10</v>
      </c>
      <c r="J324" s="1">
        <v>2.1197224244626099E-9</v>
      </c>
      <c r="K324" s="1">
        <v>0.99999872929118006</v>
      </c>
      <c r="L324" s="1">
        <v>6.1146963259719003E-10</v>
      </c>
      <c r="M324" s="1">
        <v>1.1717179177684499E-6</v>
      </c>
    </row>
    <row r="325" spans="1:13" x14ac:dyDescent="0.25">
      <c r="A325">
        <v>197307</v>
      </c>
      <c r="B325" s="3">
        <v>26846</v>
      </c>
      <c r="C325" s="1">
        <v>8.4150650242841104E-10</v>
      </c>
      <c r="D325" s="1">
        <v>2.3874522819639298E-10</v>
      </c>
      <c r="E325" s="1">
        <v>3.70640943404241E-10</v>
      </c>
      <c r="F325" s="1">
        <v>1.7821144346828899E-9</v>
      </c>
      <c r="G325" s="1">
        <v>1.2134679079334399E-9</v>
      </c>
      <c r="H325" s="1">
        <v>2.3928436124460202E-9</v>
      </c>
      <c r="I325" s="1">
        <v>1.1039730811290101E-9</v>
      </c>
      <c r="J325" s="1">
        <v>1.2074975077707E-9</v>
      </c>
      <c r="K325" s="1">
        <v>1.11789767160485E-6</v>
      </c>
      <c r="L325" s="1">
        <v>1.4086606504101899E-9</v>
      </c>
      <c r="M325" s="1">
        <v>0.99999887154287803</v>
      </c>
    </row>
    <row r="326" spans="1:13" x14ac:dyDescent="0.25">
      <c r="A326">
        <v>197308</v>
      </c>
      <c r="B326" s="3">
        <v>26877</v>
      </c>
      <c r="C326" s="1">
        <v>7.6251964875052799E-9</v>
      </c>
      <c r="D326" s="1">
        <v>3.7371824338426001E-9</v>
      </c>
      <c r="E326" s="1">
        <v>1.6778043240848399E-8</v>
      </c>
      <c r="F326" s="1">
        <v>1.8855194365972901E-7</v>
      </c>
      <c r="G326" s="1">
        <v>9.0652394482440708E-9</v>
      </c>
      <c r="H326" s="1">
        <v>2.1056945396811001E-8</v>
      </c>
      <c r="I326" s="1">
        <v>7.8572446542670607E-9</v>
      </c>
      <c r="J326" s="1">
        <v>7.6812729711048197E-9</v>
      </c>
      <c r="K326" s="1">
        <v>2.4694913494155002E-7</v>
      </c>
      <c r="L326" s="1">
        <v>9.4931689962237901E-9</v>
      </c>
      <c r="M326" s="1">
        <v>0.99999948120462701</v>
      </c>
    </row>
    <row r="327" spans="1:13" x14ac:dyDescent="0.25">
      <c r="A327">
        <v>197309</v>
      </c>
      <c r="B327" s="3">
        <v>26908</v>
      </c>
      <c r="C327" s="1">
        <v>8.7843218756057202E-7</v>
      </c>
      <c r="D327" s="1">
        <v>5.3344858729615103E-8</v>
      </c>
      <c r="E327" s="1">
        <v>8.8974202965333795E-8</v>
      </c>
      <c r="F327" s="1">
        <v>2.4913962126043899E-7</v>
      </c>
      <c r="G327" s="1">
        <v>6.1819471745159097E-8</v>
      </c>
      <c r="H327" s="1">
        <v>6.37287155622313E-8</v>
      </c>
      <c r="I327" s="1">
        <v>5.3203084554490197E-8</v>
      </c>
      <c r="J327" s="1">
        <v>5.2406527336821697E-8</v>
      </c>
      <c r="K327" s="1">
        <v>2.8354784433411001E-7</v>
      </c>
      <c r="L327" s="1">
        <v>6.4475507738469396E-8</v>
      </c>
      <c r="M327" s="1">
        <v>0.99999815092798205</v>
      </c>
    </row>
    <row r="328" spans="1:13" x14ac:dyDescent="0.25">
      <c r="A328">
        <v>197310</v>
      </c>
      <c r="B328" s="3">
        <v>26938</v>
      </c>
      <c r="C328" s="1">
        <v>3.5924624803004102E-9</v>
      </c>
      <c r="D328" s="1">
        <v>5.5563782974077101E-10</v>
      </c>
      <c r="E328" s="1">
        <v>1.8898686223006899E-8</v>
      </c>
      <c r="F328" s="1">
        <v>7.0390520230356895E-7</v>
      </c>
      <c r="G328" s="1">
        <v>1.4587503969810799E-9</v>
      </c>
      <c r="H328" s="1">
        <v>8.2230045337509807E-9</v>
      </c>
      <c r="I328" s="1">
        <v>7.6899216232806205E-10</v>
      </c>
      <c r="J328" s="1">
        <v>1.07397879262862E-9</v>
      </c>
      <c r="K328" s="1">
        <v>3.4665038950674501E-8</v>
      </c>
      <c r="L328" s="1">
        <v>1.17633217386045E-9</v>
      </c>
      <c r="M328" s="1">
        <v>0.99999922568191402</v>
      </c>
    </row>
    <row r="329" spans="1:13" x14ac:dyDescent="0.25">
      <c r="A329">
        <v>197311</v>
      </c>
      <c r="B329" s="3">
        <v>26969</v>
      </c>
      <c r="C329" s="1">
        <v>5.8966270887497399E-9</v>
      </c>
      <c r="D329" s="1">
        <v>1.3171999617067201E-7</v>
      </c>
      <c r="E329" s="1">
        <v>5.0840442510572902E-7</v>
      </c>
      <c r="F329" s="1">
        <v>2.2329202692695799E-2</v>
      </c>
      <c r="G329" s="1">
        <v>1.0169619552475999E-8</v>
      </c>
      <c r="H329" s="1">
        <v>6.5187811733868601E-9</v>
      </c>
      <c r="I329" s="1">
        <v>2.3548579982801799E-9</v>
      </c>
      <c r="J329" s="1">
        <v>2.3979083664682101E-9</v>
      </c>
      <c r="K329" s="1">
        <v>4.5315275099873398E-7</v>
      </c>
      <c r="L329" s="1">
        <v>4.8610126067626502E-9</v>
      </c>
      <c r="M329" s="1">
        <v>0.97766967183132503</v>
      </c>
    </row>
    <row r="330" spans="1:13" x14ac:dyDescent="0.25">
      <c r="A330">
        <v>197312</v>
      </c>
      <c r="B330" s="3">
        <v>26999</v>
      </c>
      <c r="C330" s="1">
        <v>8.0745494011061504E-9</v>
      </c>
      <c r="D330" s="1">
        <v>5.9928240216869001E-9</v>
      </c>
      <c r="E330" s="1">
        <v>1.12666720814985E-8</v>
      </c>
      <c r="F330" s="1">
        <v>1.2584439879627001E-6</v>
      </c>
      <c r="G330" s="1">
        <v>8.8310682889542206E-9</v>
      </c>
      <c r="H330" s="1">
        <v>6.5702684820922203E-9</v>
      </c>
      <c r="I330" s="1">
        <v>6.3526254018313899E-9</v>
      </c>
      <c r="J330" s="1">
        <v>8.6272549216257093E-9</v>
      </c>
      <c r="K330" s="1">
        <v>1.6280505134517001E-8</v>
      </c>
      <c r="L330" s="1">
        <v>8.1978808936926503E-9</v>
      </c>
      <c r="M330" s="1">
        <v>0.99999866136236304</v>
      </c>
    </row>
    <row r="331" spans="1:13" x14ac:dyDescent="0.25">
      <c r="A331">
        <v>197401</v>
      </c>
      <c r="B331" s="3">
        <v>27030</v>
      </c>
      <c r="C331" s="1">
        <v>3.2280221798365201E-9</v>
      </c>
      <c r="D331" s="1">
        <v>6.2614930106875596E-10</v>
      </c>
      <c r="E331" s="1">
        <v>7.6709505115206504E-10</v>
      </c>
      <c r="F331" s="1">
        <v>1.33962296693704E-2</v>
      </c>
      <c r="G331" s="1">
        <v>6.1150227865982496E-10</v>
      </c>
      <c r="H331" s="1">
        <v>5.6049128759441097E-10</v>
      </c>
      <c r="I331" s="1">
        <v>5.4755349045714103E-10</v>
      </c>
      <c r="J331" s="1">
        <v>7.04991569656806E-10</v>
      </c>
      <c r="K331" s="1">
        <v>1.2823690703585999E-9</v>
      </c>
      <c r="L331" s="1">
        <v>7.0973798465727404E-10</v>
      </c>
      <c r="M331" s="1">
        <v>0.98660376129271699</v>
      </c>
    </row>
    <row r="332" spans="1:13" x14ac:dyDescent="0.25">
      <c r="A332">
        <v>197402</v>
      </c>
      <c r="B332" s="3">
        <v>27061</v>
      </c>
      <c r="C332" s="1">
        <v>1.83685230819722E-8</v>
      </c>
      <c r="D332" s="1">
        <v>5.5146033219959902E-8</v>
      </c>
      <c r="E332" s="1">
        <v>3.9889037011091898E-7</v>
      </c>
      <c r="F332" s="1">
        <v>5.1573629475206396E-3</v>
      </c>
      <c r="G332" s="1">
        <v>2.1756395543557599E-8</v>
      </c>
      <c r="H332" s="1">
        <v>1.7277610616837998E-8</v>
      </c>
      <c r="I332" s="1">
        <v>1.4435395460881699E-8</v>
      </c>
      <c r="J332" s="1">
        <v>1.6611282565808701E-8</v>
      </c>
      <c r="K332" s="1">
        <v>8.1906493907488197E-8</v>
      </c>
      <c r="L332" s="1">
        <v>1.7536176490690099E-8</v>
      </c>
      <c r="M332" s="1">
        <v>0.99484199512419802</v>
      </c>
    </row>
    <row r="333" spans="1:13" x14ac:dyDescent="0.25">
      <c r="A333">
        <v>197403</v>
      </c>
      <c r="B333" s="3">
        <v>27089</v>
      </c>
      <c r="C333" s="1">
        <v>3.6442220491630402E-7</v>
      </c>
      <c r="D333" s="1">
        <v>1.88135695362556E-8</v>
      </c>
      <c r="E333" s="1">
        <v>3.0295828218356597E-8</v>
      </c>
      <c r="F333" s="1">
        <v>3.2804405436088598E-2</v>
      </c>
      <c r="G333" s="1">
        <v>5.2209303784023498E-8</v>
      </c>
      <c r="H333" s="1">
        <v>2.29957384054111E-8</v>
      </c>
      <c r="I333" s="1">
        <v>4.7626679685888602E-8</v>
      </c>
      <c r="J333" s="1">
        <v>3.1245687010768697E-8</v>
      </c>
      <c r="K333" s="1">
        <v>1.03188423744916E-7</v>
      </c>
      <c r="L333" s="1">
        <v>2.9952737007353499E-8</v>
      </c>
      <c r="M333" s="1">
        <v>0.96719489386342605</v>
      </c>
    </row>
    <row r="334" spans="1:13" x14ac:dyDescent="0.25">
      <c r="A334">
        <v>197404</v>
      </c>
      <c r="B334" s="3">
        <v>27120</v>
      </c>
      <c r="C334" s="1">
        <v>5.5920439127145704E-7</v>
      </c>
      <c r="D334" s="1">
        <v>2.8995430909541999E-7</v>
      </c>
      <c r="E334" s="1">
        <v>1.5099635216424299E-7</v>
      </c>
      <c r="F334" s="1">
        <v>3.9056536973250698E-2</v>
      </c>
      <c r="G334" s="1">
        <v>5.1218748187619402E-8</v>
      </c>
      <c r="H334" s="1">
        <v>2.8782527062595798E-7</v>
      </c>
      <c r="I334" s="1">
        <v>4.9720347724496001E-7</v>
      </c>
      <c r="J334" s="1">
        <v>7.5743784426696001E-7</v>
      </c>
      <c r="K334" s="1">
        <v>2.5683659162003901E-6</v>
      </c>
      <c r="L334" s="1">
        <v>6.9105094239724899E-7</v>
      </c>
      <c r="M334" s="1">
        <v>0.96093761553356505</v>
      </c>
    </row>
    <row r="335" spans="1:13" x14ac:dyDescent="0.25">
      <c r="A335">
        <v>197405</v>
      </c>
      <c r="B335" s="3">
        <v>27150</v>
      </c>
      <c r="C335" s="1">
        <v>1.3748862715375301E-6</v>
      </c>
      <c r="D335" s="1">
        <v>1.74935144328187E-8</v>
      </c>
      <c r="E335" s="1">
        <v>1.76356205925366E-6</v>
      </c>
      <c r="F335" s="1">
        <v>1.6521067460184599E-2</v>
      </c>
      <c r="G335" s="1">
        <v>3.1527914344000702E-8</v>
      </c>
      <c r="H335" s="1">
        <v>1.5277981554612799E-8</v>
      </c>
      <c r="I335" s="1">
        <v>2.0957824037159201E-8</v>
      </c>
      <c r="J335" s="1">
        <v>2.3088566574213799E-8</v>
      </c>
      <c r="K335" s="1">
        <v>2.54596151720627E-8</v>
      </c>
      <c r="L335" s="1">
        <v>2.3576974105100601E-8</v>
      </c>
      <c r="M335" s="1">
        <v>0.98347563670909399</v>
      </c>
    </row>
    <row r="336" spans="1:13" x14ac:dyDescent="0.25">
      <c r="A336">
        <v>197406</v>
      </c>
      <c r="B336" s="3">
        <v>27181</v>
      </c>
      <c r="C336" s="1">
        <v>5.2653984268038101E-8</v>
      </c>
      <c r="D336" s="1">
        <v>1.3791159352797599E-7</v>
      </c>
      <c r="E336" s="1">
        <v>0.14793742532835499</v>
      </c>
      <c r="F336" s="1">
        <v>0.85201164439751997</v>
      </c>
      <c r="G336" s="1">
        <v>2.9062211921794698E-7</v>
      </c>
      <c r="H336" s="1">
        <v>1.2994615097889899E-7</v>
      </c>
      <c r="I336" s="1">
        <v>2.9831621457243902E-7</v>
      </c>
      <c r="J336" s="1">
        <v>3.6540843507105598E-7</v>
      </c>
      <c r="K336" s="1">
        <v>2.6508216855367697E-7</v>
      </c>
      <c r="L336" s="1">
        <v>3.3056748788701101E-7</v>
      </c>
      <c r="M336" s="1">
        <v>4.9059765977359102E-5</v>
      </c>
    </row>
    <row r="337" spans="1:13" x14ac:dyDescent="0.25">
      <c r="A337">
        <v>197407</v>
      </c>
      <c r="B337" s="3">
        <v>27211</v>
      </c>
      <c r="C337" s="1">
        <v>9.52710187314138E-12</v>
      </c>
      <c r="D337" s="1">
        <v>9.6287536765642897E-9</v>
      </c>
      <c r="E337" s="1">
        <v>0.13101205808656199</v>
      </c>
      <c r="F337" s="1">
        <v>0.86898764919830396</v>
      </c>
      <c r="G337" s="1">
        <v>3.4970471284630198E-8</v>
      </c>
      <c r="H337" s="1">
        <v>5.9513880173058603E-9</v>
      </c>
      <c r="I337" s="1">
        <v>7.6628606640359894E-9</v>
      </c>
      <c r="J337" s="1">
        <v>8.8163205502687292E-9</v>
      </c>
      <c r="K337" s="1">
        <v>8.9230779961330993E-9</v>
      </c>
      <c r="L337" s="1">
        <v>7.8595293016028504E-9</v>
      </c>
      <c r="M337" s="1">
        <v>2.0889831515566499E-7</v>
      </c>
    </row>
    <row r="338" spans="1:13" x14ac:dyDescent="0.25">
      <c r="A338">
        <v>197408</v>
      </c>
      <c r="B338" s="3">
        <v>27242</v>
      </c>
      <c r="C338" s="1">
        <v>2.44195614458322E-8</v>
      </c>
      <c r="D338" s="1">
        <v>1.06424641624299E-7</v>
      </c>
      <c r="E338" s="1">
        <v>9.3892235297084402E-8</v>
      </c>
      <c r="F338" s="1">
        <v>1.5929259868810901E-5</v>
      </c>
      <c r="G338" s="1">
        <v>1.5356289476143001E-6</v>
      </c>
      <c r="H338" s="1">
        <v>8.2505253038497003E-7</v>
      </c>
      <c r="I338" s="1">
        <v>7.5408983493032104E-7</v>
      </c>
      <c r="J338" s="1">
        <v>1.01587682678116E-7</v>
      </c>
      <c r="K338" s="1">
        <v>8.0745086836132495E-7</v>
      </c>
      <c r="L338" s="1">
        <v>7.1287116874311101E-7</v>
      </c>
      <c r="M338" s="1">
        <v>0.999979109465296</v>
      </c>
    </row>
    <row r="339" spans="1:13" x14ac:dyDescent="0.25">
      <c r="A339">
        <v>197409</v>
      </c>
      <c r="B339" s="3">
        <v>27273</v>
      </c>
      <c r="C339" s="1">
        <v>5.45678697599495E-8</v>
      </c>
      <c r="D339" s="1">
        <v>1.08202909000288E-7</v>
      </c>
      <c r="E339" s="1">
        <v>1.3214062404779101E-7</v>
      </c>
      <c r="F339" s="1">
        <v>1.02258580144827E-5</v>
      </c>
      <c r="G339" s="1">
        <v>1.14422658671975E-7</v>
      </c>
      <c r="H339" s="1">
        <v>1.00123972666504E-7</v>
      </c>
      <c r="I339" s="1">
        <v>1.53250789525503E-7</v>
      </c>
      <c r="J339" s="1">
        <v>1.31550454239815E-7</v>
      </c>
      <c r="K339" s="1">
        <v>1.60610854194392E-7</v>
      </c>
      <c r="L339" s="1">
        <v>1.1760039280067299E-7</v>
      </c>
      <c r="M339" s="1">
        <v>0.99998870167179899</v>
      </c>
    </row>
    <row r="340" spans="1:13" x14ac:dyDescent="0.25">
      <c r="A340">
        <v>197410</v>
      </c>
      <c r="B340" s="3">
        <v>27303</v>
      </c>
      <c r="C340" s="1">
        <v>1.0400294262574401E-9</v>
      </c>
      <c r="D340" s="1">
        <v>1.73378278152884E-7</v>
      </c>
      <c r="E340" s="1">
        <v>1.4404904392028201E-6</v>
      </c>
      <c r="F340" s="1">
        <v>2.1135525001858098E-6</v>
      </c>
      <c r="G340" s="1">
        <v>2.5996401826258599E-8</v>
      </c>
      <c r="H340" s="1">
        <v>8.1634305274390797E-9</v>
      </c>
      <c r="I340" s="1">
        <v>3.4201558488442597E-8</v>
      </c>
      <c r="J340" s="1">
        <v>1.29807598992785E-8</v>
      </c>
      <c r="K340" s="1">
        <v>6.1263457397407399E-8</v>
      </c>
      <c r="L340" s="1">
        <v>2.5838581867041E-8</v>
      </c>
      <c r="M340" s="1">
        <v>0.999996103172757</v>
      </c>
    </row>
    <row r="341" spans="1:13" x14ac:dyDescent="0.25">
      <c r="A341">
        <v>197411</v>
      </c>
      <c r="B341" s="3">
        <v>27334</v>
      </c>
      <c r="C341" s="1">
        <v>3.3334047652302101E-7</v>
      </c>
      <c r="D341" s="1">
        <v>9.26480768085964E-8</v>
      </c>
      <c r="E341" s="1">
        <v>5.6856141922010603E-7</v>
      </c>
      <c r="F341" s="1">
        <v>2.7665133201757099E-6</v>
      </c>
      <c r="G341" s="1">
        <v>1.32725919053602E-8</v>
      </c>
      <c r="H341" s="1">
        <v>1.5661319172077499E-8</v>
      </c>
      <c r="I341" s="1">
        <v>1.61487034762081E-8</v>
      </c>
      <c r="J341" s="1">
        <v>1.5318243142049099E-8</v>
      </c>
      <c r="K341" s="1">
        <v>2.1597324631629599E-8</v>
      </c>
      <c r="L341" s="1">
        <v>1.4762458841858601E-8</v>
      </c>
      <c r="M341" s="1">
        <v>0.99999614217606603</v>
      </c>
    </row>
    <row r="342" spans="1:13" x14ac:dyDescent="0.25">
      <c r="A342">
        <v>197412</v>
      </c>
      <c r="B342" s="3">
        <v>27364</v>
      </c>
      <c r="C342" s="1">
        <v>1.85013576480504E-6</v>
      </c>
      <c r="D342" s="1">
        <v>1.0342314077602E-7</v>
      </c>
      <c r="E342" s="1">
        <v>1.2046480864414101E-7</v>
      </c>
      <c r="F342" s="1">
        <v>2.4953826843856397E-7</v>
      </c>
      <c r="G342" s="1">
        <v>2.0952840812777301E-7</v>
      </c>
      <c r="H342" s="1">
        <v>2.7885524774590501E-7</v>
      </c>
      <c r="I342" s="1">
        <v>4.4017604558312301E-7</v>
      </c>
      <c r="J342" s="1">
        <v>3.1427863425737101E-7</v>
      </c>
      <c r="K342" s="1">
        <v>6.9582914332063502E-7</v>
      </c>
      <c r="L342" s="1">
        <v>3.2563733988358499E-7</v>
      </c>
      <c r="M342" s="1">
        <v>0.99999541286650595</v>
      </c>
    </row>
    <row r="343" spans="1:13" x14ac:dyDescent="0.25">
      <c r="A343">
        <v>197501</v>
      </c>
      <c r="B343" s="3">
        <v>27395</v>
      </c>
      <c r="C343" s="1">
        <v>1.8682908388481601E-9</v>
      </c>
      <c r="D343" s="1">
        <v>1.17461949922869E-8</v>
      </c>
      <c r="E343" s="1">
        <v>5.2252031625797097E-9</v>
      </c>
      <c r="F343" s="1">
        <v>9.6082220993750903E-9</v>
      </c>
      <c r="G343" s="1">
        <v>1.1465712535687801E-9</v>
      </c>
      <c r="H343" s="1">
        <v>3.5874383953309299E-9</v>
      </c>
      <c r="I343" s="1">
        <v>1.1323612310791399E-9</v>
      </c>
      <c r="J343" s="1">
        <v>8.5691067416315099E-10</v>
      </c>
      <c r="K343" s="1">
        <v>1.00325469720279E-9</v>
      </c>
      <c r="L343" s="1">
        <v>7.3934662298738695E-10</v>
      </c>
      <c r="M343" s="1">
        <v>0.99999996308620598</v>
      </c>
    </row>
    <row r="344" spans="1:13" x14ac:dyDescent="0.25">
      <c r="A344">
        <v>197502</v>
      </c>
      <c r="B344" s="3">
        <v>27426</v>
      </c>
      <c r="C344" s="1">
        <v>8.7409936560858602E-7</v>
      </c>
      <c r="D344" s="1">
        <v>7.08297546551422E-7</v>
      </c>
      <c r="E344" s="1">
        <v>3.1797401054888002E-7</v>
      </c>
      <c r="F344" s="1">
        <v>2.2652034313151901E-7</v>
      </c>
      <c r="G344" s="1">
        <v>4.4210438328228898E-8</v>
      </c>
      <c r="H344" s="1">
        <v>7.2565218383328803E-9</v>
      </c>
      <c r="I344" s="1">
        <v>1.7557904951109E-7</v>
      </c>
      <c r="J344" s="1">
        <v>8.9110865885729902E-9</v>
      </c>
      <c r="K344" s="1">
        <v>7.8833099738356797E-8</v>
      </c>
      <c r="L344" s="1">
        <v>1.7702269524550602E-8</v>
      </c>
      <c r="M344" s="1">
        <v>0.999997540616272</v>
      </c>
    </row>
    <row r="345" spans="1:13" x14ac:dyDescent="0.25">
      <c r="A345">
        <v>197503</v>
      </c>
      <c r="B345" s="3">
        <v>27454</v>
      </c>
      <c r="C345" s="1">
        <v>8.7999983166750999E-7</v>
      </c>
      <c r="D345" s="1">
        <v>6.7048258335025197E-8</v>
      </c>
      <c r="E345" s="1">
        <v>9.7684045195058399E-7</v>
      </c>
      <c r="F345" s="1">
        <v>2.46428067648288E-6</v>
      </c>
      <c r="G345" s="1">
        <v>4.9737599294405003E-9</v>
      </c>
      <c r="H345" s="1">
        <v>2.33618810598932E-8</v>
      </c>
      <c r="I345" s="1">
        <v>7.7989385515503303E-9</v>
      </c>
      <c r="J345" s="1">
        <v>1.1795982632761101E-7</v>
      </c>
      <c r="K345" s="1">
        <v>1.1664033912499401E-8</v>
      </c>
      <c r="L345" s="1">
        <v>5.99990562243083E-9</v>
      </c>
      <c r="M345" s="1">
        <v>0.99999544007243601</v>
      </c>
    </row>
    <row r="346" spans="1:13" x14ac:dyDescent="0.25">
      <c r="A346">
        <v>197504</v>
      </c>
      <c r="B346" s="3">
        <v>27485</v>
      </c>
      <c r="C346" s="1">
        <v>9.7760148308283505E-4</v>
      </c>
      <c r="D346" s="1">
        <v>6.0228180332055E-8</v>
      </c>
      <c r="E346" s="1">
        <v>1.72793827073482E-3</v>
      </c>
      <c r="F346" s="1">
        <v>2.93493530578688E-7</v>
      </c>
      <c r="G346" s="1">
        <v>6.6182447317078906E-8</v>
      </c>
      <c r="H346" s="1">
        <v>0.99728762773332402</v>
      </c>
      <c r="I346" s="1">
        <v>5.7168207218445396E-7</v>
      </c>
      <c r="J346" s="1">
        <v>8.8413873621061903E-7</v>
      </c>
      <c r="K346" s="1">
        <v>2.5570618056898402E-7</v>
      </c>
      <c r="L346" s="1">
        <v>1.5319274989843901E-7</v>
      </c>
      <c r="M346" s="1">
        <v>4.5478890128657901E-6</v>
      </c>
    </row>
    <row r="347" spans="1:13" x14ac:dyDescent="0.25">
      <c r="A347">
        <v>197505</v>
      </c>
      <c r="B347" s="3">
        <v>27515</v>
      </c>
      <c r="C347" s="1">
        <v>1.5254062148597301E-8</v>
      </c>
      <c r="D347" s="1">
        <v>1.2561673973864699E-6</v>
      </c>
      <c r="E347" s="1">
        <v>1.6532287784261901E-8</v>
      </c>
      <c r="F347" s="1">
        <v>3.7966440049897097E-2</v>
      </c>
      <c r="G347" s="1">
        <v>1.1939716845778699E-6</v>
      </c>
      <c r="H347" s="1">
        <v>3.1494161812736898E-2</v>
      </c>
      <c r="I347" s="1">
        <v>5.0860243065562397E-6</v>
      </c>
      <c r="J347" s="1">
        <v>0.93052689364188301</v>
      </c>
      <c r="K347" s="1">
        <v>1.8684098618855499E-6</v>
      </c>
      <c r="L347" s="1">
        <v>1.03567101496604E-6</v>
      </c>
      <c r="M347" s="1">
        <v>2.03246533821185E-6</v>
      </c>
    </row>
    <row r="348" spans="1:13" x14ac:dyDescent="0.25">
      <c r="A348">
        <v>197506</v>
      </c>
      <c r="B348" s="3">
        <v>27546</v>
      </c>
      <c r="C348" s="1">
        <v>4.5348066745373098E-10</v>
      </c>
      <c r="D348" s="1">
        <v>5.1610650226564497E-8</v>
      </c>
      <c r="E348" s="1">
        <v>2.1686753676614798E-2</v>
      </c>
      <c r="F348" s="1">
        <v>0.16758497758907701</v>
      </c>
      <c r="G348" s="1">
        <v>6.0776150375617094E-8</v>
      </c>
      <c r="H348" s="1">
        <v>2.8400975906666799E-2</v>
      </c>
      <c r="I348" s="1">
        <v>8.5571595725192294E-8</v>
      </c>
      <c r="J348" s="1">
        <v>0.78232692935279402</v>
      </c>
      <c r="K348" s="1">
        <v>8.2848042537147805E-8</v>
      </c>
      <c r="L348" s="1">
        <v>5.1276090555006299E-8</v>
      </c>
      <c r="M348" s="1">
        <v>3.0938834470377503E-8</v>
      </c>
    </row>
    <row r="349" spans="1:13" x14ac:dyDescent="0.25">
      <c r="A349">
        <v>197507</v>
      </c>
      <c r="B349" s="3">
        <v>27576</v>
      </c>
      <c r="C349" s="1">
        <v>3.2902083693354101E-8</v>
      </c>
      <c r="D349" s="1">
        <v>2.0322406997991601E-6</v>
      </c>
      <c r="E349" s="1">
        <v>1.2338653072856601E-2</v>
      </c>
      <c r="F349" s="1">
        <v>0.14534387207976801</v>
      </c>
      <c r="G349" s="1">
        <v>8.1193099707691092E-6</v>
      </c>
      <c r="H349" s="1">
        <v>0.15950634571036601</v>
      </c>
      <c r="I349" s="1">
        <v>3.0171041949110098E-6</v>
      </c>
      <c r="J349" s="1">
        <v>0.24031568237196299</v>
      </c>
      <c r="K349" s="1">
        <v>0.44248031045993202</v>
      </c>
      <c r="L349" s="1">
        <v>1.46075488446057E-6</v>
      </c>
      <c r="M349" s="1">
        <v>4.7399621320836101E-7</v>
      </c>
    </row>
    <row r="350" spans="1:13" x14ac:dyDescent="0.25">
      <c r="A350">
        <v>197508</v>
      </c>
      <c r="B350" s="3">
        <v>27607</v>
      </c>
      <c r="C350" s="1">
        <v>4.0402302440932901E-9</v>
      </c>
      <c r="D350" s="1">
        <v>5.3719228801659099E-8</v>
      </c>
      <c r="E350" s="1">
        <v>1.26889925065569E-2</v>
      </c>
      <c r="F350" s="1">
        <v>6.7370983734006197E-6</v>
      </c>
      <c r="G350" s="1">
        <v>1.6693429412161999E-7</v>
      </c>
      <c r="H350" s="1">
        <v>5.1885987316177801E-2</v>
      </c>
      <c r="I350" s="1">
        <v>4.5459467613878602E-8</v>
      </c>
      <c r="J350" s="1">
        <v>0.935417948857728</v>
      </c>
      <c r="K350" s="1">
        <v>4.0910529008622299E-8</v>
      </c>
      <c r="L350" s="1">
        <v>1.73848195346572E-8</v>
      </c>
      <c r="M350" s="1">
        <v>5.7725898887472498E-9</v>
      </c>
    </row>
    <row r="351" spans="1:13" x14ac:dyDescent="0.25">
      <c r="A351">
        <v>197509</v>
      </c>
      <c r="B351" s="3">
        <v>27638</v>
      </c>
      <c r="C351" s="1">
        <v>2.9818229152724998E-5</v>
      </c>
      <c r="D351" s="1">
        <v>1.3376818390804899E-5</v>
      </c>
      <c r="E351" s="1">
        <v>1.2901374539782901E-2</v>
      </c>
      <c r="F351" s="1">
        <v>4.45768015900352E-2</v>
      </c>
      <c r="G351" s="1">
        <v>5.1070811970124897E-8</v>
      </c>
      <c r="H351" s="1">
        <v>0.135227987811017</v>
      </c>
      <c r="I351" s="1">
        <v>1.33433622729539E-7</v>
      </c>
      <c r="J351" s="1">
        <v>0.807249801272659</v>
      </c>
      <c r="K351" s="1">
        <v>5.4885257305295E-7</v>
      </c>
      <c r="L351" s="1">
        <v>1.04753095931355E-7</v>
      </c>
      <c r="M351" s="1">
        <v>1.6287647608110799E-9</v>
      </c>
    </row>
    <row r="352" spans="1:13" x14ac:dyDescent="0.25">
      <c r="A352">
        <v>197510</v>
      </c>
      <c r="B352" s="3">
        <v>27668</v>
      </c>
      <c r="C352" s="1">
        <v>9.3425753342852702E-8</v>
      </c>
      <c r="D352" s="1">
        <v>8.8653158367874702E-4</v>
      </c>
      <c r="E352" s="1">
        <v>1.09122089576895E-7</v>
      </c>
      <c r="F352" s="1">
        <v>6.76838531512792E-2</v>
      </c>
      <c r="G352" s="1">
        <v>0.52703108236474605</v>
      </c>
      <c r="H352" s="1">
        <v>0.40439814492995801</v>
      </c>
      <c r="I352" s="1">
        <v>8.3177245183173197E-8</v>
      </c>
      <c r="J352" s="1">
        <v>5.7337615043571302E-8</v>
      </c>
      <c r="K352" s="1">
        <v>2.1214271077959699E-8</v>
      </c>
      <c r="L352" s="1">
        <v>1.7914280022174099E-8</v>
      </c>
      <c r="M352" s="1">
        <v>5.7790756727811001E-9</v>
      </c>
    </row>
    <row r="353" spans="1:13" x14ac:dyDescent="0.25">
      <c r="A353">
        <v>197511</v>
      </c>
      <c r="B353" s="3">
        <v>27699</v>
      </c>
      <c r="C353" s="1">
        <v>4.7909948014822197E-10</v>
      </c>
      <c r="D353" s="1">
        <v>7.1619242440095701E-9</v>
      </c>
      <c r="E353" s="1">
        <v>9.9126392216560897E-9</v>
      </c>
      <c r="F353" s="1">
        <v>2.97278150650419E-8</v>
      </c>
      <c r="G353" s="1">
        <v>0.30565848187552302</v>
      </c>
      <c r="H353" s="1">
        <v>9.2212196052571999E-2</v>
      </c>
      <c r="I353" s="1">
        <v>0.60212905371643199</v>
      </c>
      <c r="J353" s="1">
        <v>1.6805232997964401E-7</v>
      </c>
      <c r="K353" s="1">
        <v>2.1964352293241599E-8</v>
      </c>
      <c r="L353" s="1">
        <v>2.30241512927982E-8</v>
      </c>
      <c r="M353" s="1">
        <v>8.0331632339023901E-9</v>
      </c>
    </row>
    <row r="354" spans="1:13" x14ac:dyDescent="0.25">
      <c r="A354">
        <v>197512</v>
      </c>
      <c r="B354" s="3">
        <v>27729</v>
      </c>
      <c r="C354" s="1">
        <v>4.6729128261452097E-5</v>
      </c>
      <c r="D354" s="1">
        <v>2.5780216314881899E-6</v>
      </c>
      <c r="E354" s="1">
        <v>4.4843325001189899E-2</v>
      </c>
      <c r="F354" s="1">
        <v>4.1169469468835301E-8</v>
      </c>
      <c r="G354" s="1">
        <v>1.19054563068934E-6</v>
      </c>
      <c r="H354" s="1">
        <v>0.42132418491872398</v>
      </c>
      <c r="I354" s="1">
        <v>0.53378145542219002</v>
      </c>
      <c r="J354" s="1">
        <v>2.6396655214296501E-7</v>
      </c>
      <c r="K354" s="1">
        <v>9.8346338701414307E-8</v>
      </c>
      <c r="L354" s="1">
        <v>9.8212804394437301E-8</v>
      </c>
      <c r="M354" s="1">
        <v>3.5267152252265599E-8</v>
      </c>
    </row>
    <row r="355" spans="1:13" x14ac:dyDescent="0.25">
      <c r="A355">
        <v>197601</v>
      </c>
      <c r="B355" s="3">
        <v>27760</v>
      </c>
      <c r="C355" s="1">
        <v>5.9863562302286496E-8</v>
      </c>
      <c r="D355" s="1">
        <v>3.4432710550684503E-8</v>
      </c>
      <c r="E355" s="1">
        <v>2.9997206052211303E-8</v>
      </c>
      <c r="F355" s="1">
        <v>1.38404474668303E-8</v>
      </c>
      <c r="G355" s="1">
        <v>7.0445178449155196E-2</v>
      </c>
      <c r="H355" s="1">
        <v>0.55842636726286299</v>
      </c>
      <c r="I355" s="1">
        <v>0.37112823912835302</v>
      </c>
      <c r="J355" s="1">
        <v>3.0669068557126799E-8</v>
      </c>
      <c r="K355" s="1">
        <v>8.7850415399657298E-9</v>
      </c>
      <c r="L355" s="1">
        <v>2.9190261126311399E-8</v>
      </c>
      <c r="M355" s="1">
        <v>9.82541477132254E-9</v>
      </c>
    </row>
    <row r="356" spans="1:13" x14ac:dyDescent="0.25">
      <c r="A356">
        <v>197602</v>
      </c>
      <c r="B356" s="3">
        <v>27791</v>
      </c>
      <c r="C356" s="1">
        <v>4.5287734007653398E-6</v>
      </c>
      <c r="D356" s="1">
        <v>6.8437049072715196E-8</v>
      </c>
      <c r="E356" s="1">
        <v>5.4927868553887699E-6</v>
      </c>
      <c r="F356" s="1">
        <v>3.26908451969637E-8</v>
      </c>
      <c r="G356" s="1">
        <v>5.16697557261677E-2</v>
      </c>
      <c r="H356" s="1">
        <v>2.92510455757923E-6</v>
      </c>
      <c r="I356" s="1">
        <v>0.94831708863115605</v>
      </c>
      <c r="J356" s="1">
        <v>5.9735676775758303E-8</v>
      </c>
      <c r="K356" s="1">
        <v>1.69903098988846E-8</v>
      </c>
      <c r="L356" s="1">
        <v>2.2687847252653999E-8</v>
      </c>
      <c r="M356" s="1">
        <v>8.4361412069411593E-9</v>
      </c>
    </row>
    <row r="357" spans="1:13" x14ac:dyDescent="0.25">
      <c r="A357">
        <v>197603</v>
      </c>
      <c r="B357" s="3">
        <v>27820</v>
      </c>
      <c r="C357" s="1">
        <v>1.4075109966239399E-3</v>
      </c>
      <c r="D357" s="1">
        <v>0.98070919279415503</v>
      </c>
      <c r="E357" s="1">
        <v>4.5223182916149301E-6</v>
      </c>
      <c r="F357" s="1">
        <v>1.9968022071080399E-8</v>
      </c>
      <c r="G357" s="1">
        <v>1.78740507199323E-2</v>
      </c>
      <c r="H357" s="1">
        <v>2.1673385199396901E-8</v>
      </c>
      <c r="I357" s="1">
        <v>4.61672906154628E-6</v>
      </c>
      <c r="J357" s="1">
        <v>2.93558459868645E-8</v>
      </c>
      <c r="K357" s="1">
        <v>1.08731329729972E-8</v>
      </c>
      <c r="L357" s="1">
        <v>1.8295077344528399E-8</v>
      </c>
      <c r="M357" s="1">
        <v>6.2764713891510696E-9</v>
      </c>
    </row>
    <row r="358" spans="1:13" x14ac:dyDescent="0.25">
      <c r="A358">
        <v>197604</v>
      </c>
      <c r="B358" s="3">
        <v>27851</v>
      </c>
      <c r="C358" s="1">
        <v>8.3683118070569898E-10</v>
      </c>
      <c r="D358" s="1">
        <v>0.261521399237925</v>
      </c>
      <c r="E358" s="1">
        <v>0.30857135685321602</v>
      </c>
      <c r="F358" s="1">
        <v>2.5941522808642598E-9</v>
      </c>
      <c r="G358" s="1">
        <v>3.3946733521690299E-7</v>
      </c>
      <c r="H358" s="1">
        <v>7.2216636256501102E-9</v>
      </c>
      <c r="I358" s="1">
        <v>0.42990688501949298</v>
      </c>
      <c r="J358" s="1">
        <v>2.3746019474345099E-9</v>
      </c>
      <c r="K358" s="1">
        <v>2.2287651790011302E-9</v>
      </c>
      <c r="L358" s="1">
        <v>3.0924499096601601E-9</v>
      </c>
      <c r="M358" s="1">
        <v>1.07335998575989E-9</v>
      </c>
    </row>
    <row r="359" spans="1:13" x14ac:dyDescent="0.25">
      <c r="A359">
        <v>197605</v>
      </c>
      <c r="B359" s="3">
        <v>27881</v>
      </c>
      <c r="C359" s="1">
        <v>4.9182881821149196E-10</v>
      </c>
      <c r="D359" s="1">
        <v>0.22095647810080901</v>
      </c>
      <c r="E359" s="1">
        <v>1.4359047126148401E-7</v>
      </c>
      <c r="F359" s="1">
        <v>3.96058175881857E-6</v>
      </c>
      <c r="G359" s="1">
        <v>4.5914794660199798E-9</v>
      </c>
      <c r="H359" s="1">
        <v>7.1513154565857994E-8</v>
      </c>
      <c r="I359" s="1">
        <v>0.77903922072000198</v>
      </c>
      <c r="J359" s="1">
        <v>4.6586837123197703E-8</v>
      </c>
      <c r="K359" s="1">
        <v>4.6820769544278102E-8</v>
      </c>
      <c r="L359" s="1">
        <v>2.36799539827964E-8</v>
      </c>
      <c r="M359" s="1">
        <v>3.3229053768927599E-9</v>
      </c>
    </row>
    <row r="360" spans="1:13" x14ac:dyDescent="0.25">
      <c r="A360">
        <v>197606</v>
      </c>
      <c r="B360" s="3">
        <v>27912</v>
      </c>
      <c r="C360" s="1">
        <v>1.05494487527933E-9</v>
      </c>
      <c r="D360" s="1">
        <v>6.0524580706030298E-2</v>
      </c>
      <c r="E360" s="1">
        <v>8.7462162763796896E-10</v>
      </c>
      <c r="F360" s="1">
        <v>3.600601594914E-9</v>
      </c>
      <c r="G360" s="1">
        <v>2.21470031098118E-2</v>
      </c>
      <c r="H360" s="1">
        <v>4.6826954808487399E-9</v>
      </c>
      <c r="I360" s="1">
        <v>0.91732836708453802</v>
      </c>
      <c r="J360" s="1">
        <v>1.01590917580778E-8</v>
      </c>
      <c r="K360" s="1">
        <v>8.0244738004077803E-9</v>
      </c>
      <c r="L360" s="1">
        <v>1.6061791886109401E-8</v>
      </c>
      <c r="M360" s="1">
        <v>4.6414112721282299E-9</v>
      </c>
    </row>
    <row r="361" spans="1:13" x14ac:dyDescent="0.25">
      <c r="A361">
        <v>197607</v>
      </c>
      <c r="B361" s="3">
        <v>27942</v>
      </c>
      <c r="C361" s="1">
        <v>1.70038013909329E-8</v>
      </c>
      <c r="D361" s="1">
        <v>0.103074120191708</v>
      </c>
      <c r="E361" s="1">
        <v>0.248130187247984</v>
      </c>
      <c r="F361" s="1">
        <v>2.52073678904299E-7</v>
      </c>
      <c r="G361" s="1">
        <v>2.03907753535626E-3</v>
      </c>
      <c r="H361" s="1">
        <v>5.3663939775282896E-7</v>
      </c>
      <c r="I361" s="1">
        <v>0.64675518863444104</v>
      </c>
      <c r="J361" s="1">
        <v>1.02705813872251E-7</v>
      </c>
      <c r="K361" s="1">
        <v>1.5480127934290601E-7</v>
      </c>
      <c r="L361" s="1">
        <v>2.7375057936593301E-7</v>
      </c>
      <c r="M361" s="1">
        <v>8.9415972873218404E-8</v>
      </c>
    </row>
    <row r="362" spans="1:13" x14ac:dyDescent="0.25">
      <c r="A362">
        <v>197608</v>
      </c>
      <c r="B362" s="3">
        <v>27973</v>
      </c>
      <c r="C362" s="1">
        <v>2.2385391714432001E-8</v>
      </c>
      <c r="D362" s="1">
        <v>1.4820815816344E-2</v>
      </c>
      <c r="E362" s="1">
        <v>2.7958372877144501E-6</v>
      </c>
      <c r="F362" s="1">
        <v>1.0618920863025001E-6</v>
      </c>
      <c r="G362" s="1">
        <v>4.3996569278634302E-2</v>
      </c>
      <c r="H362" s="1">
        <v>7.7447310594510699E-7</v>
      </c>
      <c r="I362" s="1">
        <v>0.94117686613053098</v>
      </c>
      <c r="J362" s="1">
        <v>5.7025686791942801E-8</v>
      </c>
      <c r="K362" s="1">
        <v>3.9763683238930301E-7</v>
      </c>
      <c r="L362" s="1">
        <v>6.0464849294302501E-7</v>
      </c>
      <c r="M362" s="1">
        <v>3.4875605901197201E-8</v>
      </c>
    </row>
    <row r="363" spans="1:13" x14ac:dyDescent="0.25">
      <c r="A363">
        <v>197609</v>
      </c>
      <c r="B363" s="3">
        <v>28004</v>
      </c>
      <c r="C363" s="1">
        <v>1.24054529257186E-9</v>
      </c>
      <c r="D363" s="1">
        <v>8.2379033611310604E-3</v>
      </c>
      <c r="E363" s="1">
        <v>2.1134685052562299E-7</v>
      </c>
      <c r="F363" s="1">
        <v>7.0802205329268497E-8</v>
      </c>
      <c r="G363" s="1">
        <v>0.55564382783223198</v>
      </c>
      <c r="H363" s="1">
        <v>0.19698449214740499</v>
      </c>
      <c r="I363" s="1">
        <v>0.239133099891673</v>
      </c>
      <c r="J363" s="1">
        <v>6.6486172368862698E-8</v>
      </c>
      <c r="K363" s="1">
        <v>1.42166923819179E-7</v>
      </c>
      <c r="L363" s="1">
        <v>1.6129863900298199E-7</v>
      </c>
      <c r="M363" s="1">
        <v>2.3426218032398399E-8</v>
      </c>
    </row>
    <row r="364" spans="1:13" x14ac:dyDescent="0.25">
      <c r="A364">
        <v>197610</v>
      </c>
      <c r="B364" s="3">
        <v>28034</v>
      </c>
      <c r="C364" s="1">
        <v>3.9150790106918804E-9</v>
      </c>
      <c r="D364" s="1">
        <v>9.1281016294315301E-2</v>
      </c>
      <c r="E364" s="1">
        <v>0.26717735552230198</v>
      </c>
      <c r="F364" s="1">
        <v>4.1441941252792699E-2</v>
      </c>
      <c r="G364" s="1">
        <v>1.35200923246345E-6</v>
      </c>
      <c r="H364" s="1">
        <v>0.60008882666167496</v>
      </c>
      <c r="I364" s="1">
        <v>8.9166131088893897E-6</v>
      </c>
      <c r="J364" s="1">
        <v>1.61408117387634E-7</v>
      </c>
      <c r="K364" s="1">
        <v>1.2937263697673E-7</v>
      </c>
      <c r="L364" s="1">
        <v>2.82237908760779E-7</v>
      </c>
      <c r="M364" s="1">
        <v>1.4713877708343501E-8</v>
      </c>
    </row>
    <row r="365" spans="1:13" x14ac:dyDescent="0.25">
      <c r="A365">
        <v>197611</v>
      </c>
      <c r="B365" s="3">
        <v>28065</v>
      </c>
      <c r="C365" s="1">
        <v>9.0081024967629795E-10</v>
      </c>
      <c r="D365" s="1">
        <v>2.4890122899420501E-2</v>
      </c>
      <c r="E365" s="1">
        <v>4.00402323851278E-2</v>
      </c>
      <c r="F365" s="1">
        <v>6.5748947311936895E-2</v>
      </c>
      <c r="G365" s="1">
        <v>0.250183293006629</v>
      </c>
      <c r="H365" s="1">
        <v>0.61913737435370197</v>
      </c>
      <c r="I365" s="1">
        <v>7.89140954178586E-9</v>
      </c>
      <c r="J365" s="1">
        <v>5.6180904383935899E-9</v>
      </c>
      <c r="K365" s="1">
        <v>7.2154076737369697E-9</v>
      </c>
      <c r="L365" s="1">
        <v>6.4027522981465603E-9</v>
      </c>
      <c r="M365" s="1">
        <v>2.0147238361646001E-9</v>
      </c>
    </row>
    <row r="366" spans="1:13" x14ac:dyDescent="0.25">
      <c r="A366">
        <v>197612</v>
      </c>
      <c r="B366" s="3">
        <v>28095</v>
      </c>
      <c r="C366" s="1">
        <v>4.1057472091139903E-9</v>
      </c>
      <c r="D366" s="1">
        <v>3.97371184519828E-2</v>
      </c>
      <c r="E366" s="1">
        <v>5.2443556855882995E-7</v>
      </c>
      <c r="F366" s="1">
        <v>0.30215523057148103</v>
      </c>
      <c r="G366" s="1">
        <v>2.5764144542187199E-5</v>
      </c>
      <c r="H366" s="1">
        <v>0.65807808404836199</v>
      </c>
      <c r="I366" s="1">
        <v>4.4413670659336899E-7</v>
      </c>
      <c r="J366" s="1">
        <v>4.2417706870357599E-7</v>
      </c>
      <c r="K366" s="1">
        <v>6.7044455752127797E-7</v>
      </c>
      <c r="L366" s="1">
        <v>1.64958059117755E-6</v>
      </c>
      <c r="M366" s="1">
        <v>8.5903679910544205E-8</v>
      </c>
    </row>
    <row r="367" spans="1:13" x14ac:dyDescent="0.25">
      <c r="A367">
        <v>197701</v>
      </c>
      <c r="B367" s="3">
        <v>28126</v>
      </c>
      <c r="C367" s="1">
        <v>7.6941379387350003E-10</v>
      </c>
      <c r="D367" s="1">
        <v>0.113307664323929</v>
      </c>
      <c r="E367" s="1">
        <v>1.4778720806829001E-7</v>
      </c>
      <c r="F367" s="1">
        <v>0.58280617869328399</v>
      </c>
      <c r="G367" s="1">
        <v>0.30388285774416202</v>
      </c>
      <c r="H367" s="1">
        <v>1.40177411798899E-6</v>
      </c>
      <c r="I367" s="1">
        <v>2.1368431007158401E-7</v>
      </c>
      <c r="J367" s="1">
        <v>1.51615665676827E-7</v>
      </c>
      <c r="K367" s="1">
        <v>1.8151682390893299E-7</v>
      </c>
      <c r="L367" s="1">
        <v>1.1781813628776701E-6</v>
      </c>
      <c r="M367" s="1">
        <v>2.3909815698760499E-8</v>
      </c>
    </row>
    <row r="368" spans="1:13" x14ac:dyDescent="0.25">
      <c r="A368">
        <v>197702</v>
      </c>
      <c r="B368" s="3">
        <v>28157</v>
      </c>
      <c r="C368" s="1">
        <v>9.68188924457178E-9</v>
      </c>
      <c r="D368" s="1">
        <v>8.3383257550813702E-2</v>
      </c>
      <c r="E368" s="1">
        <v>0.13509811965695201</v>
      </c>
      <c r="F368" s="1">
        <v>0.78151840063452904</v>
      </c>
      <c r="G368" s="1">
        <v>2.7102769217601001E-8</v>
      </c>
      <c r="H368" s="1">
        <v>1.5533638115675001E-8</v>
      </c>
      <c r="I368" s="1">
        <v>2.6427068239972899E-8</v>
      </c>
      <c r="J368" s="1">
        <v>1.6044704398141399E-8</v>
      </c>
      <c r="K368" s="1">
        <v>2.2471069415684101E-8</v>
      </c>
      <c r="L368" s="1">
        <v>9.2209970083063995E-8</v>
      </c>
      <c r="M368" s="1">
        <v>1.26865973371052E-8</v>
      </c>
    </row>
    <row r="369" spans="1:13" x14ac:dyDescent="0.25">
      <c r="A369">
        <v>197703</v>
      </c>
      <c r="B369" s="3">
        <v>28185</v>
      </c>
      <c r="C369" s="1">
        <v>1.2443356447347E-9</v>
      </c>
      <c r="D369" s="1">
        <v>1.6874847793557401E-9</v>
      </c>
      <c r="E369" s="1">
        <v>0.144527481483434</v>
      </c>
      <c r="F369" s="1">
        <v>0.85547245761717305</v>
      </c>
      <c r="G369" s="1">
        <v>2.4846995029044402E-9</v>
      </c>
      <c r="H369" s="1">
        <v>4.0835307153939897E-8</v>
      </c>
      <c r="I369" s="1">
        <v>1.5416086595186401E-9</v>
      </c>
      <c r="J369" s="1">
        <v>2.0783105099315401E-9</v>
      </c>
      <c r="K369" s="1">
        <v>6.6726939405899996E-9</v>
      </c>
      <c r="L369" s="1">
        <v>2.85471342760724E-9</v>
      </c>
      <c r="M369" s="1">
        <v>1.5002680382636099E-9</v>
      </c>
    </row>
    <row r="370" spans="1:13" x14ac:dyDescent="0.25">
      <c r="A370">
        <v>197704</v>
      </c>
      <c r="B370" s="3">
        <v>28216</v>
      </c>
      <c r="C370" s="1">
        <v>5.4583618223125603E-8</v>
      </c>
      <c r="D370" s="1">
        <v>9.9097842606642602E-8</v>
      </c>
      <c r="E370" s="1">
        <v>0.21796742639292899</v>
      </c>
      <c r="F370" s="1">
        <v>0.78193580506534499</v>
      </c>
      <c r="G370" s="1">
        <v>2.9630991386735601E-7</v>
      </c>
      <c r="H370" s="1">
        <v>9.1003819454047298E-5</v>
      </c>
      <c r="I370" s="1">
        <v>8.9873477956357594E-8</v>
      </c>
      <c r="J370" s="1">
        <v>1.25223800173191E-7</v>
      </c>
      <c r="K370" s="1">
        <v>4.7655039378432202E-6</v>
      </c>
      <c r="L370" s="1">
        <v>2.3918314634351599E-7</v>
      </c>
      <c r="M370" s="1">
        <v>9.4947017625830894E-8</v>
      </c>
    </row>
    <row r="371" spans="1:13" x14ac:dyDescent="0.25">
      <c r="A371">
        <v>197705</v>
      </c>
      <c r="B371" s="3">
        <v>28246</v>
      </c>
      <c r="C371" s="1">
        <v>5.4444883244069799E-8</v>
      </c>
      <c r="D371" s="1">
        <v>1.9193335274157599E-6</v>
      </c>
      <c r="E371" s="1">
        <v>0.32066951692389001</v>
      </c>
      <c r="F371" s="1">
        <v>0.67925510418353197</v>
      </c>
      <c r="G371" s="1">
        <v>1.2818413985182501E-6</v>
      </c>
      <c r="H371" s="1">
        <v>5.6139140851399397E-5</v>
      </c>
      <c r="I371" s="1">
        <v>1.09081941808467E-6</v>
      </c>
      <c r="J371" s="1">
        <v>1.6153847177611601E-6</v>
      </c>
      <c r="K371" s="1">
        <v>7.4963109315097602E-6</v>
      </c>
      <c r="L371" s="1">
        <v>4.4107783689646702E-6</v>
      </c>
      <c r="M371" s="1">
        <v>1.37083972176397E-6</v>
      </c>
    </row>
    <row r="372" spans="1:13" x14ac:dyDescent="0.25">
      <c r="A372">
        <v>197706</v>
      </c>
      <c r="B372" s="3">
        <v>28277</v>
      </c>
      <c r="C372" s="1">
        <v>2.1782174284168399E-9</v>
      </c>
      <c r="D372" s="1">
        <v>3.18607983923216E-9</v>
      </c>
      <c r="E372" s="1">
        <v>0.29167826929017798</v>
      </c>
      <c r="F372" s="1">
        <v>0.66870851419714805</v>
      </c>
      <c r="G372" s="1">
        <v>1.11620541562169E-8</v>
      </c>
      <c r="H372" s="1">
        <v>3.9612977213185303E-2</v>
      </c>
      <c r="I372" s="1">
        <v>3.8090267923934504E-9</v>
      </c>
      <c r="J372" s="1">
        <v>1.36840115936041E-8</v>
      </c>
      <c r="K372" s="1">
        <v>1.2300721941260199E-7</v>
      </c>
      <c r="L372" s="1">
        <v>7.9067156082695694E-8</v>
      </c>
      <c r="M372" s="1">
        <v>3.20468518749523E-9</v>
      </c>
    </row>
    <row r="373" spans="1:13" x14ac:dyDescent="0.25">
      <c r="A373">
        <v>197707</v>
      </c>
      <c r="B373" s="3">
        <v>28307</v>
      </c>
      <c r="C373" s="1">
        <v>1.1611567947509701E-9</v>
      </c>
      <c r="D373" s="1">
        <v>4.6516264615362398E-9</v>
      </c>
      <c r="E373" s="1">
        <v>1.36071733956621E-7</v>
      </c>
      <c r="F373" s="1">
        <v>0.17154851004855601</v>
      </c>
      <c r="G373" s="1">
        <v>5.3942915761562298E-8</v>
      </c>
      <c r="H373" s="1">
        <v>0.32762612748980602</v>
      </c>
      <c r="I373" s="1">
        <v>2.2163400829245299E-9</v>
      </c>
      <c r="J373" s="1">
        <v>1.5496684778778002E-8</v>
      </c>
      <c r="K373" s="1">
        <v>0.50081748829853601</v>
      </c>
      <c r="L373" s="1">
        <v>7.6587786394249399E-6</v>
      </c>
      <c r="M373" s="1">
        <v>1.8438156256259001E-9</v>
      </c>
    </row>
    <row r="374" spans="1:13" x14ac:dyDescent="0.25">
      <c r="A374">
        <v>197708</v>
      </c>
      <c r="B374" s="3">
        <v>28338</v>
      </c>
      <c r="C374" s="1">
        <v>1.6161963290972599E-7</v>
      </c>
      <c r="D374" s="1">
        <v>7.4597385911282692E-9</v>
      </c>
      <c r="E374" s="1">
        <v>5.4850447941054E-8</v>
      </c>
      <c r="F374" s="1">
        <v>0.161926100131904</v>
      </c>
      <c r="G374" s="1">
        <v>0.38177439237365801</v>
      </c>
      <c r="H374" s="1">
        <v>0.456251940035036</v>
      </c>
      <c r="I374" s="1">
        <v>1.0008486443412199E-8</v>
      </c>
      <c r="J374" s="1">
        <v>1.33152520808423E-8</v>
      </c>
      <c r="K374" s="1">
        <v>2.95267560849431E-8</v>
      </c>
      <c r="L374" s="1">
        <v>4.7286124626089397E-5</v>
      </c>
      <c r="M374" s="1">
        <v>4.5544797114038201E-9</v>
      </c>
    </row>
    <row r="375" spans="1:13" x14ac:dyDescent="0.25">
      <c r="A375">
        <v>197709</v>
      </c>
      <c r="B375" s="3">
        <v>28369</v>
      </c>
      <c r="C375" s="1">
        <v>2.3101348260433601E-6</v>
      </c>
      <c r="D375" s="1">
        <v>6.9769625190668994E-8</v>
      </c>
      <c r="E375" s="1">
        <v>0.33961824401000501</v>
      </c>
      <c r="F375" s="1">
        <v>0.65690246536391095</v>
      </c>
      <c r="G375" s="1">
        <v>3.9371611709073603E-7</v>
      </c>
      <c r="H375" s="1">
        <v>3.4756281061209902E-3</v>
      </c>
      <c r="I375" s="1">
        <v>1.02584582822249E-7</v>
      </c>
      <c r="J375" s="1">
        <v>1.1018536496255499E-7</v>
      </c>
      <c r="K375" s="1">
        <v>1.18513218329761E-7</v>
      </c>
      <c r="L375" s="1">
        <v>5.1222307563720002E-7</v>
      </c>
      <c r="M375" s="1">
        <v>4.5393012967418503E-8</v>
      </c>
    </row>
    <row r="376" spans="1:13" x14ac:dyDescent="0.25">
      <c r="A376">
        <v>197710</v>
      </c>
      <c r="B376" s="3">
        <v>28399</v>
      </c>
      <c r="C376" s="1">
        <v>1.0626364487308001E-5</v>
      </c>
      <c r="D376" s="1">
        <v>1.28826446602096E-7</v>
      </c>
      <c r="E376" s="1">
        <v>0.22969197480860101</v>
      </c>
      <c r="F376" s="1">
        <v>0.62808209185524699</v>
      </c>
      <c r="G376" s="1">
        <v>4.5711802005090403E-6</v>
      </c>
      <c r="H376" s="1">
        <v>0.142196521762811</v>
      </c>
      <c r="I376" s="1">
        <v>3.9627008593172299E-7</v>
      </c>
      <c r="J376" s="1">
        <v>1.20108047067157E-6</v>
      </c>
      <c r="K376" s="1">
        <v>4.2718574732061397E-8</v>
      </c>
      <c r="L376" s="1">
        <v>1.24116710940305E-5</v>
      </c>
      <c r="M376" s="1">
        <v>3.34619633985691E-8</v>
      </c>
    </row>
    <row r="377" spans="1:13" x14ac:dyDescent="0.25">
      <c r="A377">
        <v>197711</v>
      </c>
      <c r="B377" s="3">
        <v>28430</v>
      </c>
      <c r="C377" s="1">
        <v>3.2474072708149602E-3</v>
      </c>
      <c r="D377" s="1">
        <v>7.8382559876085803E-8</v>
      </c>
      <c r="E377" s="1">
        <v>6.4460631300113801E-8</v>
      </c>
      <c r="F377" s="1">
        <v>5.1427491616441501E-2</v>
      </c>
      <c r="G377" s="1">
        <v>0.945265020601043</v>
      </c>
      <c r="H377" s="1">
        <v>3.5035582044743202E-7</v>
      </c>
      <c r="I377" s="1">
        <v>5.9588308123979401E-8</v>
      </c>
      <c r="J377" s="1">
        <v>7.91536587346335E-8</v>
      </c>
      <c r="K377" s="1">
        <v>3.1552832990681997E-8</v>
      </c>
      <c r="L377" s="1">
        <v>5.9399975107020497E-5</v>
      </c>
      <c r="M377" s="1">
        <v>1.70422238653905E-8</v>
      </c>
    </row>
    <row r="378" spans="1:13" x14ac:dyDescent="0.25">
      <c r="A378">
        <v>197712</v>
      </c>
      <c r="B378" s="3">
        <v>28460</v>
      </c>
      <c r="C378" s="1">
        <v>1.9455121224958899E-9</v>
      </c>
      <c r="D378" s="1">
        <v>7.6012344489885697E-8</v>
      </c>
      <c r="E378" s="1">
        <v>1.45010181128636E-7</v>
      </c>
      <c r="F378" s="1">
        <v>1.17310889867884E-5</v>
      </c>
      <c r="G378" s="1">
        <v>0.99998741289764703</v>
      </c>
      <c r="H378" s="1">
        <v>9.6353129509584902E-8</v>
      </c>
      <c r="I378" s="1">
        <v>5.1720016776071301E-8</v>
      </c>
      <c r="J378" s="1">
        <v>2.71861045203976E-7</v>
      </c>
      <c r="K378" s="1">
        <v>2.6639041234896299E-8</v>
      </c>
      <c r="L378" s="1">
        <v>1.69447714067167E-7</v>
      </c>
      <c r="M378" s="1">
        <v>1.7025158113741999E-8</v>
      </c>
    </row>
    <row r="379" spans="1:13" x14ac:dyDescent="0.25">
      <c r="A379">
        <v>197801</v>
      </c>
      <c r="B379" s="3">
        <v>28491</v>
      </c>
      <c r="C379" s="1">
        <v>1.217329942883E-2</v>
      </c>
      <c r="D379" s="1">
        <v>2.2684975516176799E-8</v>
      </c>
      <c r="E379" s="1">
        <v>8.7285553834596204E-7</v>
      </c>
      <c r="F379" s="1">
        <v>0.19500639579247001</v>
      </c>
      <c r="G379" s="1">
        <v>4.85978171135192E-6</v>
      </c>
      <c r="H379" s="1">
        <v>0.79281400154701898</v>
      </c>
      <c r="I379" s="1">
        <v>1.728831567879E-7</v>
      </c>
      <c r="J379" s="1">
        <v>1.27966851055031E-7</v>
      </c>
      <c r="K379" s="1">
        <v>2.02320247617465E-8</v>
      </c>
      <c r="L379" s="1">
        <v>2.10562783326246E-7</v>
      </c>
      <c r="M379" s="1">
        <v>1.6264645544562799E-8</v>
      </c>
    </row>
    <row r="380" spans="1:13" x14ac:dyDescent="0.25">
      <c r="A380">
        <v>197802</v>
      </c>
      <c r="B380" s="3">
        <v>28522</v>
      </c>
      <c r="C380" s="1">
        <v>6.4575060300348203E-7</v>
      </c>
      <c r="D380" s="1">
        <v>9.2338139756249896E-9</v>
      </c>
      <c r="E380" s="1">
        <v>5.5703693658734304E-9</v>
      </c>
      <c r="F380" s="1">
        <v>1.41430356624171E-8</v>
      </c>
      <c r="G380" s="1">
        <v>2.55191923530961E-7</v>
      </c>
      <c r="H380" s="1">
        <v>0.14819751361481101</v>
      </c>
      <c r="I380" s="1">
        <v>7.4554794250842093E-9</v>
      </c>
      <c r="J380" s="1">
        <v>4.01006735055986E-7</v>
      </c>
      <c r="K380" s="1">
        <v>5.9676563811339398E-9</v>
      </c>
      <c r="L380" s="1">
        <v>0.85180113579344796</v>
      </c>
      <c r="M380" s="1">
        <v>6.2721237449618303E-9</v>
      </c>
    </row>
    <row r="381" spans="1:13" x14ac:dyDescent="0.25">
      <c r="A381">
        <v>197803</v>
      </c>
      <c r="B381" s="3">
        <v>28550</v>
      </c>
      <c r="C381" s="1">
        <v>4.5633128816208197E-5</v>
      </c>
      <c r="D381" s="1">
        <v>2.07316078320522E-7</v>
      </c>
      <c r="E381" s="1">
        <v>4.6208127955290002E-7</v>
      </c>
      <c r="F381" s="1">
        <v>5.0014418319220898E-8</v>
      </c>
      <c r="G381" s="1">
        <v>0.110266108089988</v>
      </c>
      <c r="H381" s="1">
        <v>0.65407028873422401</v>
      </c>
      <c r="I381" s="1">
        <v>2.13593286571898E-6</v>
      </c>
      <c r="J381" s="1">
        <v>0.23541253138805701</v>
      </c>
      <c r="K381" s="1">
        <v>1.69090408607548E-7</v>
      </c>
      <c r="L381" s="1">
        <v>2.02315344685666E-4</v>
      </c>
      <c r="M381" s="1">
        <v>9.8879173867183703E-8</v>
      </c>
    </row>
    <row r="382" spans="1:13" x14ac:dyDescent="0.25">
      <c r="A382">
        <v>197804</v>
      </c>
      <c r="B382" s="3">
        <v>28581</v>
      </c>
      <c r="C382" s="1">
        <v>1.39579476022355E-4</v>
      </c>
      <c r="D382" s="1">
        <v>2.3783677972660999E-7</v>
      </c>
      <c r="E382" s="1">
        <v>3.0224849297950697E-7</v>
      </c>
      <c r="F382" s="1">
        <v>3.5361713788524398E-7</v>
      </c>
      <c r="G382" s="1">
        <v>2.5704002083749801E-3</v>
      </c>
      <c r="H382" s="1">
        <v>0.36082525642445001</v>
      </c>
      <c r="I382" s="1">
        <v>1.3281883823107099E-6</v>
      </c>
      <c r="J382" s="1">
        <v>0.63645808182824204</v>
      </c>
      <c r="K382" s="1">
        <v>2.0950218256593301E-7</v>
      </c>
      <c r="L382" s="1">
        <v>4.08097444130325E-6</v>
      </c>
      <c r="M382" s="1">
        <v>1.6969556199374499E-7</v>
      </c>
    </row>
    <row r="383" spans="1:13" x14ac:dyDescent="0.25">
      <c r="A383">
        <v>197805</v>
      </c>
      <c r="B383" s="3">
        <v>28611</v>
      </c>
      <c r="C383" s="1">
        <v>1.1679641303341001E-6</v>
      </c>
      <c r="D383" s="1">
        <v>9.3781738673661802E-9</v>
      </c>
      <c r="E383" s="1">
        <v>1.25900257366018E-8</v>
      </c>
      <c r="F383" s="1">
        <v>5.5935474240603596E-9</v>
      </c>
      <c r="G383" s="1">
        <v>5.4772187438536802E-8</v>
      </c>
      <c r="H383" s="1">
        <v>3.8683139649145899E-6</v>
      </c>
      <c r="I383" s="1">
        <v>1.7192408667482801E-8</v>
      </c>
      <c r="J383" s="1">
        <v>0.99999484464020305</v>
      </c>
      <c r="K383" s="1">
        <v>3.2157109684933201E-9</v>
      </c>
      <c r="L383" s="1">
        <v>1.3307678039026499E-8</v>
      </c>
      <c r="M383" s="1">
        <v>3.0318459085791699E-9</v>
      </c>
    </row>
    <row r="384" spans="1:13" x14ac:dyDescent="0.25">
      <c r="A384">
        <v>197806</v>
      </c>
      <c r="B384" s="3">
        <v>28642</v>
      </c>
      <c r="C384" s="1">
        <v>2.59359660246907E-3</v>
      </c>
      <c r="D384" s="1">
        <v>7.5847613625929996E-8</v>
      </c>
      <c r="E384" s="1">
        <v>7.4682866776026504E-8</v>
      </c>
      <c r="F384" s="1">
        <v>1.4303056497025E-7</v>
      </c>
      <c r="G384" s="1">
        <v>3.6323228996941203E-8</v>
      </c>
      <c r="H384" s="1">
        <v>4.04159964147399E-7</v>
      </c>
      <c r="I384" s="1">
        <v>1.4652172823822901E-6</v>
      </c>
      <c r="J384" s="1">
        <v>0.99740389949114805</v>
      </c>
      <c r="K384" s="1">
        <v>3.4911898938944601E-8</v>
      </c>
      <c r="L384" s="1">
        <v>2.36142495542291E-7</v>
      </c>
      <c r="M384" s="1">
        <v>3.3590469462224403E-8</v>
      </c>
    </row>
    <row r="385" spans="1:13" x14ac:dyDescent="0.25">
      <c r="A385">
        <v>197807</v>
      </c>
      <c r="B385" s="3">
        <v>28672</v>
      </c>
      <c r="C385" s="1">
        <v>3.4973702946985699E-6</v>
      </c>
      <c r="D385" s="1">
        <v>1.4836654032016299E-7</v>
      </c>
      <c r="E385" s="1">
        <v>1.3237167438395299E-7</v>
      </c>
      <c r="F385" s="1">
        <v>3.3279767108323601E-7</v>
      </c>
      <c r="G385" s="1">
        <v>0.66704460600708804</v>
      </c>
      <c r="H385" s="1">
        <v>1.58631046731366E-6</v>
      </c>
      <c r="I385" s="1">
        <v>2.1039855083675101E-7</v>
      </c>
      <c r="J385" s="1">
        <v>0.332949234632612</v>
      </c>
      <c r="K385" s="1">
        <v>3.0204276424434498E-8</v>
      </c>
      <c r="L385" s="1">
        <v>1.9644575641457699E-7</v>
      </c>
      <c r="M385" s="1">
        <v>2.5095063399163999E-8</v>
      </c>
    </row>
    <row r="386" spans="1:13" x14ac:dyDescent="0.25">
      <c r="A386">
        <v>197808</v>
      </c>
      <c r="B386" s="3">
        <v>28703</v>
      </c>
      <c r="C386" s="1">
        <v>1.2443842971502E-8</v>
      </c>
      <c r="D386" s="1">
        <v>4.4913884926092803E-8</v>
      </c>
      <c r="E386" s="1">
        <v>4.5362845433188903E-7</v>
      </c>
      <c r="F386" s="1">
        <v>7.6820896415272702E-8</v>
      </c>
      <c r="G386" s="1">
        <v>0.36254472324134401</v>
      </c>
      <c r="H386" s="1">
        <v>5.7960361355365896E-7</v>
      </c>
      <c r="I386" s="1">
        <v>2.2716734068389099E-7</v>
      </c>
      <c r="J386" s="1">
        <v>0.63745377250874502</v>
      </c>
      <c r="K386" s="1">
        <v>1.5482389717355701E-8</v>
      </c>
      <c r="L386" s="1">
        <v>7.6948173093410106E-8</v>
      </c>
      <c r="M386" s="1">
        <v>1.7241268052236599E-8</v>
      </c>
    </row>
    <row r="387" spans="1:13" x14ac:dyDescent="0.25">
      <c r="A387">
        <v>197809</v>
      </c>
      <c r="B387" s="3">
        <v>28734</v>
      </c>
      <c r="C387" s="1">
        <v>1.04306254101844E-5</v>
      </c>
      <c r="D387" s="1">
        <v>4.59932044593307E-8</v>
      </c>
      <c r="E387" s="1">
        <v>6.0914748651942002E-8</v>
      </c>
      <c r="F387" s="1">
        <v>4.3012967105520799E-8</v>
      </c>
      <c r="G387" s="1">
        <v>0.99993972372509099</v>
      </c>
      <c r="H387" s="1">
        <v>9.5116497634640897E-8</v>
      </c>
      <c r="I387" s="1">
        <v>8.5339275152204501E-8</v>
      </c>
      <c r="J387" s="1">
        <v>4.93944287402964E-5</v>
      </c>
      <c r="K387" s="1">
        <v>2.4787420264337199E-8</v>
      </c>
      <c r="L387" s="1">
        <v>7.1356547795009394E-8</v>
      </c>
      <c r="M387" s="1">
        <v>2.47000913775024E-8</v>
      </c>
    </row>
    <row r="388" spans="1:13" x14ac:dyDescent="0.25">
      <c r="A388">
        <v>197810</v>
      </c>
      <c r="B388" s="3">
        <v>28764</v>
      </c>
      <c r="C388" s="1">
        <v>2.7979844216298601E-8</v>
      </c>
      <c r="D388" s="1">
        <v>1.28681981886089E-6</v>
      </c>
      <c r="E388" s="1">
        <v>3.7011825780667798E-7</v>
      </c>
      <c r="F388" s="1">
        <v>1.5110455669609499E-7</v>
      </c>
      <c r="G388" s="1">
        <v>0.99999334364724801</v>
      </c>
      <c r="H388" s="1">
        <v>1.7031894977509201E-7</v>
      </c>
      <c r="I388" s="1">
        <v>3.8069971074374201E-8</v>
      </c>
      <c r="J388" s="1">
        <v>4.19052020673707E-6</v>
      </c>
      <c r="K388" s="1">
        <v>1.0892794416657599E-7</v>
      </c>
      <c r="L388" s="1">
        <v>2.0397275078924901E-7</v>
      </c>
      <c r="M388" s="1">
        <v>1.08520442257957E-7</v>
      </c>
    </row>
    <row r="389" spans="1:13" x14ac:dyDescent="0.25">
      <c r="A389">
        <v>197811</v>
      </c>
      <c r="B389" s="3">
        <v>28795</v>
      </c>
      <c r="C389" s="1">
        <v>1.3662988758302899E-7</v>
      </c>
      <c r="D389" s="1">
        <v>6.13700902282024E-7</v>
      </c>
      <c r="E389" s="1">
        <v>2.5276737214080999E-6</v>
      </c>
      <c r="F389" s="1">
        <v>3.4544121470223998E-8</v>
      </c>
      <c r="G389" s="1">
        <v>0.99999211413422495</v>
      </c>
      <c r="H389" s="1">
        <v>1.8114286320017199E-7</v>
      </c>
      <c r="I389" s="1">
        <v>1.25933823288202E-6</v>
      </c>
      <c r="J389" s="1">
        <v>1.0201130561957901E-6</v>
      </c>
      <c r="K389" s="1">
        <v>3.8543814792840798E-7</v>
      </c>
      <c r="L389" s="1">
        <v>1.24973035580795E-6</v>
      </c>
      <c r="M389" s="1">
        <v>4.7755437038152805E-7</v>
      </c>
    </row>
    <row r="390" spans="1:13" x14ac:dyDescent="0.25">
      <c r="A390">
        <v>197812</v>
      </c>
      <c r="B390" s="3">
        <v>28825</v>
      </c>
      <c r="C390" s="1">
        <v>1.9741408659261898E-3</v>
      </c>
      <c r="D390" s="1">
        <v>7.5922699293203199E-8</v>
      </c>
      <c r="E390" s="1">
        <v>4.2461344572204899E-7</v>
      </c>
      <c r="F390" s="1">
        <v>3.5435691294296598E-9</v>
      </c>
      <c r="G390" s="1">
        <v>0.998025255922798</v>
      </c>
      <c r="H390" s="1">
        <v>3.9947150374134097E-8</v>
      </c>
      <c r="I390" s="1">
        <v>1.5685034572701699E-8</v>
      </c>
      <c r="J390" s="1">
        <v>1.84589675762598E-8</v>
      </c>
      <c r="K390" s="1">
        <v>5.9925351599498299E-9</v>
      </c>
      <c r="L390" s="1">
        <v>1.16889325482135E-8</v>
      </c>
      <c r="M390" s="1">
        <v>7.3593917377085402E-9</v>
      </c>
    </row>
    <row r="391" spans="1:13" x14ac:dyDescent="0.25">
      <c r="A391">
        <v>197901</v>
      </c>
      <c r="B391" s="3">
        <v>28856</v>
      </c>
      <c r="C391" s="1">
        <v>9.4141631266646602E-8</v>
      </c>
      <c r="D391" s="1">
        <v>2.6879454686596099E-6</v>
      </c>
      <c r="E391" s="1">
        <v>7.5844612893004998E-6</v>
      </c>
      <c r="F391" s="1">
        <v>4.7009520582071798E-8</v>
      </c>
      <c r="G391" s="1">
        <v>0.99998005860055394</v>
      </c>
      <c r="H391" s="1">
        <v>4.25966095938017E-6</v>
      </c>
      <c r="I391" s="1">
        <v>7.8010399118857497E-7</v>
      </c>
      <c r="J391" s="1">
        <v>3.3262980515552001E-6</v>
      </c>
      <c r="K391" s="1">
        <v>9.70790335204675E-8</v>
      </c>
      <c r="L391" s="1">
        <v>8.7463041528073495E-7</v>
      </c>
      <c r="M391" s="1">
        <v>1.9006918003505401E-7</v>
      </c>
    </row>
    <row r="392" spans="1:13" x14ac:dyDescent="0.25">
      <c r="A392">
        <v>197902</v>
      </c>
      <c r="B392" s="3">
        <v>28887</v>
      </c>
      <c r="C392" s="1">
        <v>6.1748147159703105E-10</v>
      </c>
      <c r="D392" s="1">
        <v>1.9373992754848E-7</v>
      </c>
      <c r="E392" s="1">
        <v>1.44667298247136E-7</v>
      </c>
      <c r="F392" s="1">
        <v>4.64965453301021E-9</v>
      </c>
      <c r="G392" s="1">
        <v>0.99999957720598398</v>
      </c>
      <c r="H392" s="1">
        <v>1.18268247891722E-8</v>
      </c>
      <c r="I392" s="1">
        <v>1.0107563426691001E-8</v>
      </c>
      <c r="J392" s="1">
        <v>3.62570509036904E-8</v>
      </c>
      <c r="K392" s="1">
        <v>3.86952277990853E-9</v>
      </c>
      <c r="L392" s="1">
        <v>1.30003122382424E-8</v>
      </c>
      <c r="M392" s="1">
        <v>4.0584006631055504E-9</v>
      </c>
    </row>
    <row r="393" spans="1:13" x14ac:dyDescent="0.25">
      <c r="A393">
        <v>197903</v>
      </c>
      <c r="B393" s="3">
        <v>28915</v>
      </c>
      <c r="C393" s="1">
        <v>2.7971441119086799E-3</v>
      </c>
      <c r="D393" s="1">
        <v>1.06104940397143E-8</v>
      </c>
      <c r="E393" s="1">
        <v>1.1010994348224701E-8</v>
      </c>
      <c r="F393" s="1">
        <v>1.3276528265931799E-8</v>
      </c>
      <c r="G393" s="1">
        <v>0.57482745929135504</v>
      </c>
      <c r="H393" s="1">
        <v>0.33373471026152202</v>
      </c>
      <c r="I393" s="1">
        <v>1.6265344686281302E-8</v>
      </c>
      <c r="J393" s="1">
        <v>8.8640593417298505E-2</v>
      </c>
      <c r="K393" s="1">
        <v>5.7012046074704103E-9</v>
      </c>
      <c r="L393" s="1">
        <v>2.9158749936670999E-8</v>
      </c>
      <c r="M393" s="1">
        <v>6.8945982162673802E-9</v>
      </c>
    </row>
    <row r="394" spans="1:13" x14ac:dyDescent="0.25">
      <c r="A394">
        <v>197904</v>
      </c>
      <c r="B394" s="3">
        <v>28946</v>
      </c>
      <c r="C394" s="1">
        <v>2.7458695840694202E-3</v>
      </c>
      <c r="D394" s="1">
        <v>3.1621598393913897E-8</v>
      </c>
      <c r="E394" s="1">
        <v>4.5493601944423901E-8</v>
      </c>
      <c r="F394" s="1">
        <v>2.0597815939854099E-2</v>
      </c>
      <c r="G394" s="1">
        <v>0.61014273545265396</v>
      </c>
      <c r="H394" s="1">
        <v>0.36651166429106402</v>
      </c>
      <c r="I394" s="1">
        <v>1.10618131642932E-7</v>
      </c>
      <c r="J394" s="1">
        <v>1.3869901392433E-6</v>
      </c>
      <c r="K394" s="1">
        <v>9.4569631503876803E-9</v>
      </c>
      <c r="L394" s="1">
        <v>3.1512425055074902E-7</v>
      </c>
      <c r="M394" s="1">
        <v>1.5427670011309301E-8</v>
      </c>
    </row>
    <row r="395" spans="1:13" x14ac:dyDescent="0.25">
      <c r="A395">
        <v>197905</v>
      </c>
      <c r="B395" s="3">
        <v>28976</v>
      </c>
      <c r="C395" s="1">
        <v>2.1785526918161702E-3</v>
      </c>
      <c r="D395" s="1">
        <v>1.57573477338454E-7</v>
      </c>
      <c r="E395" s="1">
        <v>3.3308165065386198E-8</v>
      </c>
      <c r="F395" s="1">
        <v>4.6089131497807598E-7</v>
      </c>
      <c r="G395" s="1">
        <v>0.45915031375438597</v>
      </c>
      <c r="H395" s="1">
        <v>0.53866995413788799</v>
      </c>
      <c r="I395" s="1">
        <v>1.5248961815646999E-7</v>
      </c>
      <c r="J395" s="1">
        <v>6.6914615042789094E-8</v>
      </c>
      <c r="K395" s="1">
        <v>1.1356452645067901E-7</v>
      </c>
      <c r="L395" s="1">
        <v>7.1513982327617404E-8</v>
      </c>
      <c r="M395" s="1">
        <v>1.2316014790948101E-7</v>
      </c>
    </row>
    <row r="396" spans="1:13" x14ac:dyDescent="0.25">
      <c r="A396">
        <v>197906</v>
      </c>
      <c r="B396" s="3">
        <v>29007</v>
      </c>
      <c r="C396" s="1">
        <v>2.04844443769483E-3</v>
      </c>
      <c r="D396" s="1">
        <v>4.32792351090123E-9</v>
      </c>
      <c r="E396" s="1">
        <v>6.5257857560631699E-6</v>
      </c>
      <c r="F396" s="1">
        <v>3.29348312402493E-7</v>
      </c>
      <c r="G396" s="1">
        <v>0.319503625191283</v>
      </c>
      <c r="H396" s="1">
        <v>0.67842195704639197</v>
      </c>
      <c r="I396" s="1">
        <v>3.5545913817454001E-7</v>
      </c>
      <c r="J396" s="1">
        <v>1.3111728005515301E-6</v>
      </c>
      <c r="K396" s="1">
        <v>6.0031151231827097E-7</v>
      </c>
      <c r="L396" s="1">
        <v>1.6224171832298E-5</v>
      </c>
      <c r="M396" s="1">
        <v>6.2274744257606502E-7</v>
      </c>
    </row>
    <row r="397" spans="1:13" x14ac:dyDescent="0.25">
      <c r="A397">
        <v>197907</v>
      </c>
      <c r="B397" s="3">
        <v>29037</v>
      </c>
      <c r="C397" s="1">
        <v>2.5179002989364498E-3</v>
      </c>
      <c r="D397" s="1">
        <v>2.0839624868181199E-9</v>
      </c>
      <c r="E397" s="1">
        <v>3.7199538597277798E-9</v>
      </c>
      <c r="F397" s="1">
        <v>4.36646325202939E-2</v>
      </c>
      <c r="G397" s="1">
        <v>0.28864937756422798</v>
      </c>
      <c r="H397" s="1">
        <v>0.66516806235963399</v>
      </c>
      <c r="I397" s="1">
        <v>3.0712551763813202E-9</v>
      </c>
      <c r="J397" s="1">
        <v>4.0907445929823499E-9</v>
      </c>
      <c r="K397" s="1">
        <v>2.9394313720645702E-9</v>
      </c>
      <c r="L397" s="1">
        <v>8.5660107011120803E-9</v>
      </c>
      <c r="M397" s="1">
        <v>2.7836619097139799E-9</v>
      </c>
    </row>
    <row r="398" spans="1:13" x14ac:dyDescent="0.25">
      <c r="A398">
        <v>197908</v>
      </c>
      <c r="B398" s="3">
        <v>29068</v>
      </c>
      <c r="C398" s="1">
        <v>2.8943854361275999E-3</v>
      </c>
      <c r="D398" s="1">
        <v>2.6535076226544699E-7</v>
      </c>
      <c r="E398" s="1">
        <v>1.6809046634947101E-7</v>
      </c>
      <c r="F398" s="1">
        <v>2.3059654674208498E-6</v>
      </c>
      <c r="G398" s="1">
        <v>0.41338309847417298</v>
      </c>
      <c r="H398" s="1">
        <v>0.58371747131914498</v>
      </c>
      <c r="I398" s="1">
        <v>2.1343951979297201E-7</v>
      </c>
      <c r="J398" s="1">
        <v>2.9325414571019298E-7</v>
      </c>
      <c r="K398" s="1">
        <v>2.2242649603512101E-7</v>
      </c>
      <c r="L398" s="1">
        <v>1.3820211356480401E-6</v>
      </c>
      <c r="M398" s="1">
        <v>1.94222556218271E-7</v>
      </c>
    </row>
    <row r="399" spans="1:13" x14ac:dyDescent="0.25">
      <c r="A399">
        <v>197909</v>
      </c>
      <c r="B399" s="3">
        <v>29099</v>
      </c>
      <c r="C399" s="1">
        <v>1.1559995088573E-2</v>
      </c>
      <c r="D399" s="1">
        <v>6.3044118318800101E-9</v>
      </c>
      <c r="E399" s="1">
        <v>0.22266359405743399</v>
      </c>
      <c r="F399" s="1">
        <v>0.40320412889569801</v>
      </c>
      <c r="G399" s="1">
        <v>1.6755229179063301E-7</v>
      </c>
      <c r="H399" s="1">
        <v>0.131328418303713</v>
      </c>
      <c r="I399" s="1">
        <v>1.18145670515531E-8</v>
      </c>
      <c r="J399" s="1">
        <v>2.1391538784661E-8</v>
      </c>
      <c r="K399" s="1">
        <v>5.3099969423806403E-8</v>
      </c>
      <c r="L399" s="1">
        <v>0.23124357939887699</v>
      </c>
      <c r="M399" s="1">
        <v>2.4092924455013299E-8</v>
      </c>
    </row>
    <row r="400" spans="1:13" x14ac:dyDescent="0.25">
      <c r="A400">
        <v>197910</v>
      </c>
      <c r="B400" s="3">
        <v>29129</v>
      </c>
      <c r="C400" s="1">
        <v>1.78663087766177E-8</v>
      </c>
      <c r="D400" s="1">
        <v>3.1792444894259798E-7</v>
      </c>
      <c r="E400" s="1">
        <v>7.4731815660662804E-8</v>
      </c>
      <c r="F400" s="1">
        <v>6.0297905026971597E-2</v>
      </c>
      <c r="G400" s="1">
        <v>8.8424705689408802E-7</v>
      </c>
      <c r="H400" s="1">
        <v>0.93969886987580598</v>
      </c>
      <c r="I400" s="1">
        <v>1.8897036427077801E-7</v>
      </c>
      <c r="J400" s="1">
        <v>3.7309701033144498E-7</v>
      </c>
      <c r="K400" s="1">
        <v>3.4840368513519403E-7</v>
      </c>
      <c r="L400" s="1">
        <v>7.3374872712887003E-7</v>
      </c>
      <c r="M400" s="1">
        <v>2.8610780301961499E-7</v>
      </c>
    </row>
    <row r="401" spans="1:13" x14ac:dyDescent="0.25">
      <c r="A401">
        <v>197911</v>
      </c>
      <c r="B401" s="3">
        <v>29160</v>
      </c>
      <c r="C401" s="1">
        <v>5.2766400975009899E-3</v>
      </c>
      <c r="D401" s="1">
        <v>2.6711159074724699E-8</v>
      </c>
      <c r="E401" s="1">
        <v>0.219512278141895</v>
      </c>
      <c r="F401" s="1">
        <v>0.77521080244692298</v>
      </c>
      <c r="G401" s="1">
        <v>1.08657976178903E-8</v>
      </c>
      <c r="H401" s="1">
        <v>1.60393701858029E-7</v>
      </c>
      <c r="I401" s="1">
        <v>9.9053446120195206E-9</v>
      </c>
      <c r="J401" s="1">
        <v>1.7365427857469602E-8</v>
      </c>
      <c r="K401" s="1">
        <v>1.2507464045775799E-8</v>
      </c>
      <c r="L401" s="1">
        <v>2.85173988394484E-8</v>
      </c>
      <c r="M401" s="1">
        <v>1.30473798329786E-8</v>
      </c>
    </row>
    <row r="402" spans="1:13" x14ac:dyDescent="0.25">
      <c r="A402">
        <v>197912</v>
      </c>
      <c r="B402" s="3">
        <v>29190</v>
      </c>
      <c r="C402" s="1">
        <v>3.7550635787077999E-8</v>
      </c>
      <c r="D402" s="1">
        <v>6.3809672332745297E-6</v>
      </c>
      <c r="E402" s="1">
        <v>0.21390326417959801</v>
      </c>
      <c r="F402" s="1">
        <v>0.78607155331918799</v>
      </c>
      <c r="G402" s="1">
        <v>1.0488682423284499E-5</v>
      </c>
      <c r="H402" s="1">
        <v>2.00998867089608E-6</v>
      </c>
      <c r="I402" s="1">
        <v>3.9699105032360498E-6</v>
      </c>
      <c r="J402" s="1">
        <v>5.04874609984511E-8</v>
      </c>
      <c r="K402" s="1">
        <v>4.33925905144934E-7</v>
      </c>
      <c r="L402" s="1">
        <v>1.4549408220870399E-6</v>
      </c>
      <c r="M402" s="1">
        <v>3.5604812519445901E-7</v>
      </c>
    </row>
    <row r="403" spans="1:13" x14ac:dyDescent="0.25">
      <c r="A403">
        <v>198001</v>
      </c>
      <c r="B403" s="3">
        <v>29221</v>
      </c>
      <c r="C403" s="1">
        <v>1.3344287219171199E-9</v>
      </c>
      <c r="D403" s="1">
        <v>1.2217448356930501E-8</v>
      </c>
      <c r="E403" s="1">
        <v>0.187233807556548</v>
      </c>
      <c r="F403" s="1">
        <v>0.73205574272074603</v>
      </c>
      <c r="G403" s="1">
        <v>8.07002707065336E-2</v>
      </c>
      <c r="H403" s="1">
        <v>2.3162644664580299E-6</v>
      </c>
      <c r="I403" s="1">
        <v>1.26736325738292E-8</v>
      </c>
      <c r="J403" s="1">
        <v>7.7739827775676003E-6</v>
      </c>
      <c r="K403" s="1">
        <v>1.34151199713548E-8</v>
      </c>
      <c r="L403" s="1">
        <v>3.6159947809441103E-8</v>
      </c>
      <c r="M403" s="1">
        <v>1.2969389447426E-8</v>
      </c>
    </row>
    <row r="404" spans="1:13" x14ac:dyDescent="0.25">
      <c r="A404">
        <v>198002</v>
      </c>
      <c r="B404" s="3">
        <v>29252</v>
      </c>
      <c r="C404" s="1">
        <v>1.1359578855520801E-9</v>
      </c>
      <c r="D404" s="1">
        <v>1.6024836263364901E-8</v>
      </c>
      <c r="E404" s="1">
        <v>8.6231172369188203E-2</v>
      </c>
      <c r="F404" s="1">
        <v>0.91376786873583804</v>
      </c>
      <c r="G404" s="1">
        <v>8.5673400382583399E-9</v>
      </c>
      <c r="H404" s="1">
        <v>1.16068425098783E-7</v>
      </c>
      <c r="I404" s="1">
        <v>1.54901140285126E-8</v>
      </c>
      <c r="J404" s="1">
        <v>6.9240187787156298E-7</v>
      </c>
      <c r="K404" s="1">
        <v>2.3664259452827499E-8</v>
      </c>
      <c r="L404" s="1">
        <v>5.6027676790287702E-8</v>
      </c>
      <c r="M404" s="1">
        <v>2.95153526995776E-8</v>
      </c>
    </row>
    <row r="405" spans="1:13" x14ac:dyDescent="0.25">
      <c r="A405">
        <v>198003</v>
      </c>
      <c r="B405" s="3">
        <v>29281</v>
      </c>
      <c r="C405" s="1">
        <v>2.52680916282895E-2</v>
      </c>
      <c r="D405" s="1">
        <v>6.78410613293889E-9</v>
      </c>
      <c r="E405" s="1">
        <v>7.0199160018036101E-9</v>
      </c>
      <c r="F405" s="1">
        <v>0.75615319293681005</v>
      </c>
      <c r="G405" s="1">
        <v>0.21857842483461201</v>
      </c>
      <c r="H405" s="1">
        <v>1.31313545744452E-8</v>
      </c>
      <c r="I405" s="1">
        <v>2.4995613647707301E-8</v>
      </c>
      <c r="J405" s="1">
        <v>1.4978224180259401E-7</v>
      </c>
      <c r="K405" s="1">
        <v>1.7713596079721599E-8</v>
      </c>
      <c r="L405" s="1">
        <v>5.1842174506675599E-8</v>
      </c>
      <c r="M405" s="1">
        <v>1.9331253277848099E-8</v>
      </c>
    </row>
    <row r="406" spans="1:13" x14ac:dyDescent="0.25">
      <c r="A406">
        <v>198004</v>
      </c>
      <c r="B406" s="3">
        <v>29312</v>
      </c>
      <c r="C406" s="1">
        <v>1.4723440585018699E-2</v>
      </c>
      <c r="D406" s="1">
        <v>5.01523392172561E-9</v>
      </c>
      <c r="E406" s="1">
        <v>4.4745144673661303E-9</v>
      </c>
      <c r="F406" s="1">
        <v>0.13991422986857899</v>
      </c>
      <c r="G406" s="1">
        <v>0.44686168480182997</v>
      </c>
      <c r="H406" s="1">
        <v>2.8066114147093299E-2</v>
      </c>
      <c r="I406" s="1">
        <v>9.3730480066251596E-8</v>
      </c>
      <c r="J406" s="1">
        <v>1.2945370087884001E-6</v>
      </c>
      <c r="K406" s="1">
        <v>3.4665744179565502E-9</v>
      </c>
      <c r="L406" s="1">
        <v>4.7292743286841698E-8</v>
      </c>
      <c r="M406" s="1">
        <v>0.37043308208092302</v>
      </c>
    </row>
    <row r="407" spans="1:13" x14ac:dyDescent="0.25">
      <c r="A407">
        <v>198005</v>
      </c>
      <c r="B407" s="3">
        <v>29342</v>
      </c>
      <c r="C407" s="1">
        <v>7.5040431873493003E-3</v>
      </c>
      <c r="D407" s="1">
        <v>3.3380363808407502E-8</v>
      </c>
      <c r="E407" s="1">
        <v>3.1918797083911399E-8</v>
      </c>
      <c r="F407" s="1">
        <v>0.14355619451405499</v>
      </c>
      <c r="G407" s="1">
        <v>0.31964284602564003</v>
      </c>
      <c r="H407" s="1">
        <v>0.46864659770216999</v>
      </c>
      <c r="I407" s="1">
        <v>8.2600686914550194E-8</v>
      </c>
      <c r="J407" s="1">
        <v>6.06491276336713E-2</v>
      </c>
      <c r="K407" s="1">
        <v>2.7140457651944601E-7</v>
      </c>
      <c r="L407" s="1">
        <v>3.92507655525489E-7</v>
      </c>
      <c r="M407" s="1">
        <v>3.7912503076845799E-7</v>
      </c>
    </row>
    <row r="408" spans="1:13" x14ac:dyDescent="0.25">
      <c r="A408">
        <v>198006</v>
      </c>
      <c r="B408" s="3">
        <v>29373</v>
      </c>
      <c r="C408" s="1">
        <v>6.0671454127042904E-3</v>
      </c>
      <c r="D408" s="1">
        <v>3.2842502378566902E-8</v>
      </c>
      <c r="E408" s="1">
        <v>2.9209034914328901E-6</v>
      </c>
      <c r="F408" s="1">
        <v>0.16492626989030401</v>
      </c>
      <c r="G408" s="1">
        <v>7.5492894684694598E-2</v>
      </c>
      <c r="H408" s="1">
        <v>1.7771604219213301E-5</v>
      </c>
      <c r="I408" s="1">
        <v>1.14019981295523E-7</v>
      </c>
      <c r="J408" s="1">
        <v>0.75349234641067597</v>
      </c>
      <c r="K408" s="1">
        <v>1.63470470771807E-7</v>
      </c>
      <c r="L408" s="1">
        <v>2.3868635897188798E-7</v>
      </c>
      <c r="M408" s="1">
        <v>1.0207460657289599E-7</v>
      </c>
    </row>
    <row r="409" spans="1:13" x14ac:dyDescent="0.25">
      <c r="A409">
        <v>198007</v>
      </c>
      <c r="B409" s="3">
        <v>29403</v>
      </c>
      <c r="C409" s="1">
        <v>4.1182119377960597E-3</v>
      </c>
      <c r="D409" s="1">
        <v>2.5385028131168399E-10</v>
      </c>
      <c r="E409" s="1">
        <v>2.0211170290388001E-10</v>
      </c>
      <c r="F409" s="1">
        <v>0.137286989562244</v>
      </c>
      <c r="G409" s="1">
        <v>8.5444484037258302E-3</v>
      </c>
      <c r="H409" s="1">
        <v>4.5313360516194697E-9</v>
      </c>
      <c r="I409" s="1">
        <v>4.4499067599500702E-10</v>
      </c>
      <c r="J409" s="1">
        <v>0.85005033692477106</v>
      </c>
      <c r="K409" s="1">
        <v>4.3545968285775297E-9</v>
      </c>
      <c r="L409" s="1">
        <v>2.5646730085806498E-9</v>
      </c>
      <c r="M409" s="1">
        <v>8.2007200459157304E-10</v>
      </c>
    </row>
    <row r="410" spans="1:13" x14ac:dyDescent="0.25">
      <c r="A410">
        <v>198008</v>
      </c>
      <c r="B410" s="3">
        <v>29434</v>
      </c>
      <c r="C410" s="1">
        <v>3.9684144787273199E-3</v>
      </c>
      <c r="D410" s="1">
        <v>1.01607012684875E-7</v>
      </c>
      <c r="E410" s="1">
        <v>9.4748922694000701E-8</v>
      </c>
      <c r="F410" s="1">
        <v>0.123035533476856</v>
      </c>
      <c r="G410" s="1">
        <v>0.10716188437933</v>
      </c>
      <c r="H410" s="1">
        <v>7.6781423183138596E-7</v>
      </c>
      <c r="I410" s="1">
        <v>1.84522874319759E-6</v>
      </c>
      <c r="J410" s="1">
        <v>0.76582624677334099</v>
      </c>
      <c r="K410" s="1">
        <v>1.2290204066394399E-6</v>
      </c>
      <c r="L410" s="1">
        <v>3.02670753032861E-6</v>
      </c>
      <c r="M410" s="1">
        <v>8.5576489614490897E-7</v>
      </c>
    </row>
    <row r="411" spans="1:13" x14ac:dyDescent="0.25">
      <c r="A411">
        <v>198009</v>
      </c>
      <c r="B411" s="3">
        <v>29465</v>
      </c>
      <c r="C411" s="1">
        <v>6.0467066452448703E-3</v>
      </c>
      <c r="D411" s="1">
        <v>1.71272870448169E-10</v>
      </c>
      <c r="E411" s="1">
        <v>2.8590740603782099E-10</v>
      </c>
      <c r="F411" s="1">
        <v>9.1044050894449599E-2</v>
      </c>
      <c r="G411" s="1">
        <v>0.90290362121787204</v>
      </c>
      <c r="H411" s="1">
        <v>1.49438456013533E-7</v>
      </c>
      <c r="I411" s="1">
        <v>5.04377662126554E-8</v>
      </c>
      <c r="J411" s="1">
        <v>5.3639869963943003E-6</v>
      </c>
      <c r="K411" s="1">
        <v>1.1250995318435101E-8</v>
      </c>
      <c r="L411" s="1">
        <v>3.7647091103097699E-8</v>
      </c>
      <c r="M411" s="1">
        <v>8.0240259148210198E-9</v>
      </c>
    </row>
    <row r="412" spans="1:13" x14ac:dyDescent="0.25">
      <c r="A412">
        <v>198010</v>
      </c>
      <c r="B412" s="3">
        <v>29495</v>
      </c>
      <c r="C412" s="1">
        <v>5.5676126271555597E-3</v>
      </c>
      <c r="D412" s="1">
        <v>2.8663743636202299E-9</v>
      </c>
      <c r="E412" s="1">
        <v>3.3166564786849301E-9</v>
      </c>
      <c r="F412" s="1">
        <v>0.14133033528952499</v>
      </c>
      <c r="G412" s="1">
        <v>0.74853652115715297</v>
      </c>
      <c r="H412" s="1">
        <v>3.3248368878757699E-2</v>
      </c>
      <c r="I412" s="1">
        <v>2.5018953704709199E-8</v>
      </c>
      <c r="J412" s="1">
        <v>7.1316887630283293E-2</v>
      </c>
      <c r="K412" s="1">
        <v>5.6030933286959697E-8</v>
      </c>
      <c r="L412" s="1">
        <v>1.4856888546453001E-7</v>
      </c>
      <c r="M412" s="1">
        <v>3.8615558084313102E-8</v>
      </c>
    </row>
    <row r="413" spans="1:13" x14ac:dyDescent="0.25">
      <c r="A413">
        <v>198011</v>
      </c>
      <c r="B413" s="3">
        <v>29526</v>
      </c>
      <c r="C413" s="1">
        <v>6.3116291505946201E-3</v>
      </c>
      <c r="D413" s="1">
        <v>1.2132191079529199E-9</v>
      </c>
      <c r="E413" s="1">
        <v>1.4278747748349899E-9</v>
      </c>
      <c r="F413" s="1">
        <v>0.14394972593491101</v>
      </c>
      <c r="G413" s="1">
        <v>0.81196515074327402</v>
      </c>
      <c r="H413" s="1">
        <v>3.7752321618744297E-2</v>
      </c>
      <c r="I413" s="1">
        <v>8.6177999267664002E-8</v>
      </c>
      <c r="J413" s="1">
        <v>2.0980898354536901E-5</v>
      </c>
      <c r="K413" s="1">
        <v>1.03458534264016E-8</v>
      </c>
      <c r="L413" s="1">
        <v>8.6074524509846299E-8</v>
      </c>
      <c r="M413" s="1">
        <v>6.4144098523131199E-9</v>
      </c>
    </row>
    <row r="414" spans="1:13" x14ac:dyDescent="0.25">
      <c r="A414">
        <v>198012</v>
      </c>
      <c r="B414" s="3">
        <v>29556</v>
      </c>
      <c r="C414" s="1">
        <v>8.4879116986347602E-3</v>
      </c>
      <c r="D414" s="1">
        <v>1.63708810498638E-9</v>
      </c>
      <c r="E414" s="1">
        <v>1.64061960063287E-9</v>
      </c>
      <c r="F414" s="1">
        <v>0.18169906106686201</v>
      </c>
      <c r="G414" s="1">
        <v>0.80636819114592995</v>
      </c>
      <c r="H414" s="1">
        <v>3.4444543898524299E-3</v>
      </c>
      <c r="I414" s="1">
        <v>2.8387659055413201E-7</v>
      </c>
      <c r="J414" s="1">
        <v>2.5249317802346899E-8</v>
      </c>
      <c r="K414" s="1">
        <v>7.9175573355368699E-9</v>
      </c>
      <c r="L414" s="1">
        <v>5.3913359587948002E-8</v>
      </c>
      <c r="M414" s="1">
        <v>7.4635511667671594E-9</v>
      </c>
    </row>
    <row r="415" spans="1:13" x14ac:dyDescent="0.25">
      <c r="A415">
        <v>198101</v>
      </c>
      <c r="B415" s="3">
        <v>29587</v>
      </c>
      <c r="C415" s="1">
        <v>1.0128342251606101E-2</v>
      </c>
      <c r="D415" s="1">
        <v>5.8322854084536598E-9</v>
      </c>
      <c r="E415" s="1">
        <v>4.3363625958339897E-9</v>
      </c>
      <c r="F415" s="1">
        <v>0.15481308427922499</v>
      </c>
      <c r="G415" s="1">
        <v>0.83505815589851995</v>
      </c>
      <c r="H415" s="1">
        <v>1.60062531612866E-8</v>
      </c>
      <c r="I415" s="1">
        <v>1.10446319327287E-8</v>
      </c>
      <c r="J415" s="1">
        <v>3.42369692840075E-7</v>
      </c>
      <c r="K415" s="1">
        <v>8.7378047196767995E-9</v>
      </c>
      <c r="L415" s="1">
        <v>2.04200900771858E-8</v>
      </c>
      <c r="M415" s="1">
        <v>8.8235930557609294E-9</v>
      </c>
    </row>
    <row r="416" spans="1:13" x14ac:dyDescent="0.25">
      <c r="A416">
        <v>198102</v>
      </c>
      <c r="B416" s="3">
        <v>29618</v>
      </c>
      <c r="C416" s="1">
        <v>2.7323982131873502E-10</v>
      </c>
      <c r="D416" s="1">
        <v>1.1355744369313601E-9</v>
      </c>
      <c r="E416" s="1">
        <v>5.0771854736427801E-8</v>
      </c>
      <c r="F416" s="1">
        <v>4.7097955377050901E-2</v>
      </c>
      <c r="G416" s="1">
        <v>4.3292735952157602E-2</v>
      </c>
      <c r="H416" s="1">
        <v>2.3329962366302299E-9</v>
      </c>
      <c r="I416" s="1">
        <v>3.8851246288953996E-9</v>
      </c>
      <c r="J416" s="1">
        <v>0.90960923855100295</v>
      </c>
      <c r="K416" s="1">
        <v>2.6158718229229401E-9</v>
      </c>
      <c r="L416" s="1">
        <v>6.08104883854557E-9</v>
      </c>
      <c r="M416" s="1">
        <v>3.0237308705071901E-9</v>
      </c>
    </row>
    <row r="417" spans="1:13" x14ac:dyDescent="0.25">
      <c r="A417">
        <v>198103</v>
      </c>
      <c r="B417" s="3">
        <v>29646</v>
      </c>
      <c r="C417" s="1">
        <v>1.5322427553739399E-3</v>
      </c>
      <c r="D417" s="1">
        <v>1.2861352883444899E-6</v>
      </c>
      <c r="E417" s="1">
        <v>1.53424718840868E-7</v>
      </c>
      <c r="F417" s="1">
        <v>3.2131555931752499E-4</v>
      </c>
      <c r="G417" s="1">
        <v>0.118949571273074</v>
      </c>
      <c r="H417" s="1">
        <v>2.8632149308703798E-7</v>
      </c>
      <c r="I417" s="1">
        <v>7.2706953220869299E-8</v>
      </c>
      <c r="J417" s="1">
        <v>0.879194841837588</v>
      </c>
      <c r="K417" s="1">
        <v>6.3285442129504299E-8</v>
      </c>
      <c r="L417" s="1">
        <v>1.1693583112419501E-7</v>
      </c>
      <c r="M417" s="1">
        <v>4.9764811351955403E-8</v>
      </c>
    </row>
    <row r="418" spans="1:13" x14ac:dyDescent="0.25">
      <c r="A418">
        <v>198104</v>
      </c>
      <c r="B418" s="3">
        <v>29677</v>
      </c>
      <c r="C418" s="1">
        <v>5.30499298384233E-9</v>
      </c>
      <c r="D418" s="1">
        <v>1.30601931304729E-6</v>
      </c>
      <c r="E418" s="1">
        <v>9.6956582526631207E-3</v>
      </c>
      <c r="F418" s="1">
        <v>3.0243435125963201E-7</v>
      </c>
      <c r="G418" s="1">
        <v>8.3143362743303494E-5</v>
      </c>
      <c r="H418" s="1">
        <v>1.15347616040163E-7</v>
      </c>
      <c r="I418" s="1">
        <v>1.0943595017025999E-7</v>
      </c>
      <c r="J418" s="1">
        <v>0.99021917461637798</v>
      </c>
      <c r="K418" s="1">
        <v>4.16848644821574E-8</v>
      </c>
      <c r="L418" s="1">
        <v>1.1346863012374301E-7</v>
      </c>
      <c r="M418" s="1">
        <v>3.0072307618326E-8</v>
      </c>
    </row>
    <row r="419" spans="1:13" x14ac:dyDescent="0.25">
      <c r="A419">
        <v>198105</v>
      </c>
      <c r="B419" s="3">
        <v>29707</v>
      </c>
      <c r="C419" s="1">
        <v>1.9721409117064801E-2</v>
      </c>
      <c r="D419" s="1">
        <v>2.26566574898642E-9</v>
      </c>
      <c r="E419" s="1">
        <v>7.3306619171075805E-4</v>
      </c>
      <c r="F419" s="1">
        <v>1.49677177886301E-8</v>
      </c>
      <c r="G419" s="1">
        <v>0.10161875564777299</v>
      </c>
      <c r="H419" s="1">
        <v>4.8348789331036898E-9</v>
      </c>
      <c r="I419" s="1">
        <v>2.3654527694253498E-9</v>
      </c>
      <c r="J419" s="1">
        <v>0.87792673121322296</v>
      </c>
      <c r="K419" s="1">
        <v>1.36730185800756E-9</v>
      </c>
      <c r="L419" s="1">
        <v>1.02967279451395E-8</v>
      </c>
      <c r="M419" s="1">
        <v>1.73262106117941E-9</v>
      </c>
    </row>
    <row r="420" spans="1:13" x14ac:dyDescent="0.25">
      <c r="A420">
        <v>198106</v>
      </c>
      <c r="B420" s="3">
        <v>29738</v>
      </c>
      <c r="C420" s="1">
        <v>2.6393357460470199E-2</v>
      </c>
      <c r="D420" s="1">
        <v>1.39497438980381E-8</v>
      </c>
      <c r="E420" s="1">
        <v>4.6220580786479699E-8</v>
      </c>
      <c r="F420" s="1">
        <v>2.6443572489864499E-8</v>
      </c>
      <c r="G420" s="1">
        <v>0.25194749454417897</v>
      </c>
      <c r="H420" s="1">
        <v>0.14985403331004901</v>
      </c>
      <c r="I420" s="1">
        <v>1.5610328770307901E-2</v>
      </c>
      <c r="J420" s="1">
        <v>0.55619416691077095</v>
      </c>
      <c r="K420" s="1">
        <v>1.8821921066799701E-8</v>
      </c>
      <c r="L420" s="1">
        <v>4.9131639946900801E-7</v>
      </c>
      <c r="M420" s="1">
        <v>2.2252274235916101E-8</v>
      </c>
    </row>
    <row r="421" spans="1:13" x14ac:dyDescent="0.25">
      <c r="A421">
        <v>198107</v>
      </c>
      <c r="B421" s="3">
        <v>29768</v>
      </c>
      <c r="C421" s="1">
        <v>1.1562569446680901E-2</v>
      </c>
      <c r="D421" s="1">
        <v>1.7918756501055599E-9</v>
      </c>
      <c r="E421" s="1">
        <v>1.2496200270767799E-9</v>
      </c>
      <c r="F421" s="1">
        <v>1.8295357344724101E-10</v>
      </c>
      <c r="G421" s="1">
        <v>9.1955443712821203E-2</v>
      </c>
      <c r="H421" s="1">
        <v>5.0443536713115598E-2</v>
      </c>
      <c r="I421" s="1">
        <v>2.2804690403186499E-10</v>
      </c>
      <c r="J421" s="1">
        <v>0.84603844546851603</v>
      </c>
      <c r="K421" s="1">
        <v>1.5508170146399E-10</v>
      </c>
      <c r="L421" s="1">
        <v>8.7707449409476499E-10</v>
      </c>
      <c r="M421" s="1">
        <v>1.7420970281836799E-10</v>
      </c>
    </row>
    <row r="422" spans="1:13" x14ac:dyDescent="0.25">
      <c r="A422">
        <v>198108</v>
      </c>
      <c r="B422" s="3">
        <v>29799</v>
      </c>
      <c r="C422" s="1">
        <v>7.7791696080537001E-3</v>
      </c>
      <c r="D422" s="1">
        <v>2.66656661453508E-7</v>
      </c>
      <c r="E422" s="1">
        <v>6.61148433983281E-7</v>
      </c>
      <c r="F422" s="1">
        <v>7.5231767820832304E-7</v>
      </c>
      <c r="G422" s="1">
        <v>4.9256787018078702E-5</v>
      </c>
      <c r="H422" s="1">
        <v>2.2770033967566901E-6</v>
      </c>
      <c r="I422" s="1">
        <v>1.4996879923436401E-6</v>
      </c>
      <c r="J422" s="1">
        <v>0.99215919066230296</v>
      </c>
      <c r="K422" s="1">
        <v>1.0732984303908199E-6</v>
      </c>
      <c r="L422" s="1">
        <v>4.3877436813712798E-6</v>
      </c>
      <c r="M422" s="1">
        <v>1.4650863875866099E-6</v>
      </c>
    </row>
    <row r="423" spans="1:13" x14ac:dyDescent="0.25">
      <c r="A423">
        <v>198109</v>
      </c>
      <c r="B423" s="3">
        <v>29830</v>
      </c>
      <c r="C423" s="1">
        <v>1.10556308610688E-2</v>
      </c>
      <c r="D423" s="1">
        <v>2.0441232016931499E-8</v>
      </c>
      <c r="E423" s="1">
        <v>7.3828200538822799E-9</v>
      </c>
      <c r="F423" s="1">
        <v>5.5229326668365398E-8</v>
      </c>
      <c r="G423" s="1">
        <v>1.17844409028791E-7</v>
      </c>
      <c r="H423" s="1">
        <v>0.15432560187004701</v>
      </c>
      <c r="I423" s="1">
        <v>7.5623152891231904E-8</v>
      </c>
      <c r="J423" s="1">
        <v>0.83461262761420096</v>
      </c>
      <c r="K423" s="1">
        <v>2.00457595368683E-7</v>
      </c>
      <c r="L423" s="1">
        <v>5.0158308930753601E-6</v>
      </c>
      <c r="M423" s="1">
        <v>6.4684522225766396E-7</v>
      </c>
    </row>
    <row r="424" spans="1:13" x14ac:dyDescent="0.25">
      <c r="A424">
        <v>198110</v>
      </c>
      <c r="B424" s="3">
        <v>29860</v>
      </c>
      <c r="C424" s="1">
        <v>8.3406885524393194E-8</v>
      </c>
      <c r="D424" s="1">
        <v>1.30571546973395E-7</v>
      </c>
      <c r="E424" s="1">
        <v>1.27840334288588E-7</v>
      </c>
      <c r="F424" s="1">
        <v>5.0093415612728501E-8</v>
      </c>
      <c r="G424" s="1">
        <v>5.2079042236319101E-8</v>
      </c>
      <c r="H424" s="1">
        <v>3.4335193296978198E-5</v>
      </c>
      <c r="I424" s="1">
        <v>6.8940206470860901E-7</v>
      </c>
      <c r="J424" s="1">
        <v>2.9851462048769899E-6</v>
      </c>
      <c r="K424" s="1">
        <v>1.60111616706091E-6</v>
      </c>
      <c r="L424" s="1">
        <v>9.7195230712038696E-7</v>
      </c>
      <c r="M424" s="1">
        <v>0.99995897319873395</v>
      </c>
    </row>
    <row r="425" spans="1:13" x14ac:dyDescent="0.25">
      <c r="A425">
        <v>198111</v>
      </c>
      <c r="B425" s="3">
        <v>29891</v>
      </c>
      <c r="C425" s="1">
        <v>3.8566692652555101E-8</v>
      </c>
      <c r="D425" s="1">
        <v>1.2714975744769401E-7</v>
      </c>
      <c r="E425" s="1">
        <v>1.0875355234098E-6</v>
      </c>
      <c r="F425" s="1">
        <v>1.2778184775191099E-7</v>
      </c>
      <c r="G425" s="1">
        <v>1.4283058605576399E-7</v>
      </c>
      <c r="H425" s="1">
        <v>0.21789338136323699</v>
      </c>
      <c r="I425" s="1">
        <v>3.4028324260006198E-4</v>
      </c>
      <c r="J425" s="1">
        <v>3.9055157861270198E-6</v>
      </c>
      <c r="K425" s="1">
        <v>1.71864308498191E-6</v>
      </c>
      <c r="L425" s="1">
        <v>6.3567706020832597E-7</v>
      </c>
      <c r="M425" s="1">
        <v>0.78175855169382702</v>
      </c>
    </row>
    <row r="426" spans="1:13" x14ac:dyDescent="0.25">
      <c r="A426">
        <v>198112</v>
      </c>
      <c r="B426" s="3">
        <v>29921</v>
      </c>
      <c r="C426" s="1">
        <v>4.8379710670494902E-4</v>
      </c>
      <c r="D426" s="1">
        <v>8.7512634867007398E-4</v>
      </c>
      <c r="E426" s="1">
        <v>4.1177712485660899E-8</v>
      </c>
      <c r="F426" s="1">
        <v>2.41451263640105E-9</v>
      </c>
      <c r="G426" s="1">
        <v>1.1180073359062699E-8</v>
      </c>
      <c r="H426" s="1">
        <v>0.219177123442716</v>
      </c>
      <c r="I426" s="1">
        <v>1.03922546736607E-5</v>
      </c>
      <c r="J426" s="1">
        <v>1.8031805853230601E-8</v>
      </c>
      <c r="K426" s="1">
        <v>0.779452093763083</v>
      </c>
      <c r="L426" s="1">
        <v>1.56430923626377E-8</v>
      </c>
      <c r="M426" s="1">
        <v>1.37863678107661E-6</v>
      </c>
    </row>
    <row r="427" spans="1:13" x14ac:dyDescent="0.25">
      <c r="A427">
        <v>198201</v>
      </c>
      <c r="B427" s="3">
        <v>29952</v>
      </c>
      <c r="C427" s="1">
        <v>4.0586233988339202E-7</v>
      </c>
      <c r="D427" s="1">
        <v>3.0119226711384498E-8</v>
      </c>
      <c r="E427" s="1">
        <v>4.5029237362620699E-8</v>
      </c>
      <c r="F427" s="1">
        <v>6.8182050893565904E-9</v>
      </c>
      <c r="G427" s="1">
        <v>2.43068018796812E-8</v>
      </c>
      <c r="H427" s="1">
        <v>0.26492557896649099</v>
      </c>
      <c r="I427" s="1">
        <v>1.8671458666133201E-7</v>
      </c>
      <c r="J427" s="1">
        <v>1.5846325203401901E-7</v>
      </c>
      <c r="K427" s="1">
        <v>0.28214968749776798</v>
      </c>
      <c r="L427" s="1">
        <v>4.3854858954508801E-8</v>
      </c>
      <c r="M427" s="1">
        <v>0.45292383236723499</v>
      </c>
    </row>
    <row r="428" spans="1:13" x14ac:dyDescent="0.25">
      <c r="A428">
        <v>198202</v>
      </c>
      <c r="B428" s="3">
        <v>29983</v>
      </c>
      <c r="C428" s="1">
        <v>4.73782188156661E-5</v>
      </c>
      <c r="D428" s="1">
        <v>5.9502213126616001E-6</v>
      </c>
      <c r="E428" s="1">
        <v>5.4897985603727203E-7</v>
      </c>
      <c r="F428" s="1">
        <v>7.5189615365209101E-8</v>
      </c>
      <c r="G428" s="1">
        <v>8.6565059490211503E-7</v>
      </c>
      <c r="H428" s="1">
        <v>1.06979788202337E-4</v>
      </c>
      <c r="I428" s="1">
        <v>8.5647925017080106E-6</v>
      </c>
      <c r="J428" s="1">
        <v>5.4826145983474595E-7</v>
      </c>
      <c r="K428" s="1">
        <v>1.7169530446771698E-2</v>
      </c>
      <c r="L428" s="1">
        <v>3.8946737772178501E-7</v>
      </c>
      <c r="M428" s="1">
        <v>0.98265916898349204</v>
      </c>
    </row>
    <row r="429" spans="1:13" x14ac:dyDescent="0.25">
      <c r="A429">
        <v>198203</v>
      </c>
      <c r="B429" s="3">
        <v>30011</v>
      </c>
      <c r="C429" s="1">
        <v>8.9348142774434997E-8</v>
      </c>
      <c r="D429" s="1">
        <v>9.3754471022848199E-9</v>
      </c>
      <c r="E429" s="1">
        <v>5.0055656556840401E-7</v>
      </c>
      <c r="F429" s="1">
        <v>1.8855181521994401E-8</v>
      </c>
      <c r="G429" s="1">
        <v>2.5309449627424799E-7</v>
      </c>
      <c r="H429" s="1">
        <v>1.11510924285991E-6</v>
      </c>
      <c r="I429" s="1">
        <v>8.28460084144773E-7</v>
      </c>
      <c r="J429" s="1">
        <v>5.3376818215887603E-7</v>
      </c>
      <c r="K429" s="1">
        <v>7.6542981469099196E-6</v>
      </c>
      <c r="L429" s="1">
        <v>1.04306681506577E-7</v>
      </c>
      <c r="M429" s="1">
        <v>0.99998889282782899</v>
      </c>
    </row>
    <row r="430" spans="1:13" x14ac:dyDescent="0.25">
      <c r="A430">
        <v>198204</v>
      </c>
      <c r="B430" s="3">
        <v>30042</v>
      </c>
      <c r="C430" s="1">
        <v>4.5000670325600999E-7</v>
      </c>
      <c r="D430" s="1">
        <v>8.4053326329985602E-7</v>
      </c>
      <c r="E430" s="1">
        <v>2.3863051408220001E-8</v>
      </c>
      <c r="F430" s="1">
        <v>2.4916017635404802E-9</v>
      </c>
      <c r="G430" s="1">
        <v>5.4955143461437203E-9</v>
      </c>
      <c r="H430" s="1">
        <v>2.7685258022225401E-9</v>
      </c>
      <c r="I430" s="1">
        <v>8.5938864417169807E-9</v>
      </c>
      <c r="J430" s="1">
        <v>4.84166882827672E-9</v>
      </c>
      <c r="K430" s="1">
        <v>1.02513908520238E-7</v>
      </c>
      <c r="L430" s="1">
        <v>4.8920315663859402E-9</v>
      </c>
      <c r="M430" s="1">
        <v>0.99999855399984405</v>
      </c>
    </row>
    <row r="431" spans="1:13" x14ac:dyDescent="0.25">
      <c r="A431">
        <v>198205</v>
      </c>
      <c r="B431" s="3">
        <v>30072</v>
      </c>
      <c r="C431" s="1">
        <v>2.8384612456817501E-6</v>
      </c>
      <c r="D431" s="1">
        <v>4.55654280449943E-8</v>
      </c>
      <c r="E431" s="1">
        <v>6.2644412164541699E-9</v>
      </c>
      <c r="F431" s="1">
        <v>1.4897680127380999E-9</v>
      </c>
      <c r="G431" s="1">
        <v>2.9569500828718099E-9</v>
      </c>
      <c r="H431" s="1">
        <v>4.1003411776250603E-7</v>
      </c>
      <c r="I431" s="1">
        <v>2.71591473174757E-8</v>
      </c>
      <c r="J431" s="1">
        <v>3.8433306361592198E-9</v>
      </c>
      <c r="K431" s="1">
        <v>0.99999663639384795</v>
      </c>
      <c r="L431" s="1">
        <v>3.6387747237114301E-9</v>
      </c>
      <c r="M431" s="1">
        <v>2.41929726916749E-8</v>
      </c>
    </row>
    <row r="432" spans="1:13" x14ac:dyDescent="0.25">
      <c r="A432">
        <v>198206</v>
      </c>
      <c r="B432" s="3">
        <v>30103</v>
      </c>
      <c r="C432" s="1">
        <v>2.9693884734522801E-4</v>
      </c>
      <c r="D432" s="1">
        <v>2.4973373935264799E-6</v>
      </c>
      <c r="E432" s="1">
        <v>8.1601892138815499E-7</v>
      </c>
      <c r="F432" s="1">
        <v>4.6696273712695698E-9</v>
      </c>
      <c r="G432" s="1">
        <v>2.05358607723483E-9</v>
      </c>
      <c r="H432" s="1">
        <v>4.2262592393027299E-8</v>
      </c>
      <c r="I432" s="1">
        <v>4.6431616727695599E-8</v>
      </c>
      <c r="J432" s="1">
        <v>3.0487627580330898E-9</v>
      </c>
      <c r="K432" s="1">
        <v>0.99969885802202996</v>
      </c>
      <c r="L432" s="1">
        <v>5.3115672048512199E-9</v>
      </c>
      <c r="M432" s="1">
        <v>7.8599699958880097E-7</v>
      </c>
    </row>
    <row r="433" spans="1:13" x14ac:dyDescent="0.25">
      <c r="A433">
        <v>198207</v>
      </c>
      <c r="B433" s="3">
        <v>30133</v>
      </c>
      <c r="C433" s="1">
        <v>5.8960349031210305E-7</v>
      </c>
      <c r="D433" s="1">
        <v>1.9730305272297501E-8</v>
      </c>
      <c r="E433" s="1">
        <v>2.02989140835469E-9</v>
      </c>
      <c r="F433" s="1">
        <v>2.1888378440485501E-10</v>
      </c>
      <c r="G433" s="1">
        <v>4.17951336823515E-10</v>
      </c>
      <c r="H433" s="1">
        <v>7.6660752826604101E-10</v>
      </c>
      <c r="I433" s="1">
        <v>6.2017238722848001E-10</v>
      </c>
      <c r="J433" s="1">
        <v>4.8235216133051495E-10</v>
      </c>
      <c r="K433" s="1">
        <v>8.1313271757714202E-9</v>
      </c>
      <c r="L433" s="1">
        <v>4.4420728133198701E-10</v>
      </c>
      <c r="M433" s="1">
        <v>0.99999937755481105</v>
      </c>
    </row>
    <row r="434" spans="1:13" x14ac:dyDescent="0.25">
      <c r="A434">
        <v>198208</v>
      </c>
      <c r="B434" s="3">
        <v>30164</v>
      </c>
      <c r="C434" s="1">
        <v>1.1633966434867301E-5</v>
      </c>
      <c r="D434" s="1">
        <v>4.1034632677011298E-8</v>
      </c>
      <c r="E434" s="1">
        <v>2.64045426647632E-8</v>
      </c>
      <c r="F434" s="1">
        <v>1.9939729439666902E-9</v>
      </c>
      <c r="G434" s="1">
        <v>6.9169671785285993E-8</v>
      </c>
      <c r="H434" s="1">
        <v>1.33282230484076E-7</v>
      </c>
      <c r="I434" s="1">
        <v>2.9432295279019398E-7</v>
      </c>
      <c r="J434" s="1">
        <v>3.3175137657640303E-8</v>
      </c>
      <c r="K434" s="1">
        <v>4.3408732422849097E-7</v>
      </c>
      <c r="L434" s="1">
        <v>2.23321768408722E-8</v>
      </c>
      <c r="M434" s="1">
        <v>0.99998731023092202</v>
      </c>
    </row>
    <row r="435" spans="1:13" x14ac:dyDescent="0.25">
      <c r="A435">
        <v>198209</v>
      </c>
      <c r="B435" s="3">
        <v>30195</v>
      </c>
      <c r="C435" s="1">
        <v>1.42661474137009E-3</v>
      </c>
      <c r="D435" s="1">
        <v>6.8024151075197296E-7</v>
      </c>
      <c r="E435" s="1">
        <v>6.1684583192207599E-9</v>
      </c>
      <c r="F435" s="1">
        <v>1.5928561620510099E-9</v>
      </c>
      <c r="G435" s="1">
        <v>1.10745926041333E-8</v>
      </c>
      <c r="H435" s="1">
        <v>1.0790830087357099E-8</v>
      </c>
      <c r="I435" s="1">
        <v>1.20158307577765E-8</v>
      </c>
      <c r="J435" s="1">
        <v>1.49514723758993E-8</v>
      </c>
      <c r="K435" s="1">
        <v>0.99857262081451703</v>
      </c>
      <c r="L435" s="1">
        <v>6.8148409032949597E-9</v>
      </c>
      <c r="M435" s="1">
        <v>2.0793839789070899E-8</v>
      </c>
    </row>
    <row r="436" spans="1:13" x14ac:dyDescent="0.25">
      <c r="A436">
        <v>198210</v>
      </c>
      <c r="B436" s="3">
        <v>30225</v>
      </c>
      <c r="C436" s="1">
        <v>3.5853398749255902E-8</v>
      </c>
      <c r="D436" s="1">
        <v>5.3374189068553996E-6</v>
      </c>
      <c r="E436" s="1">
        <v>4.2991163517315102E-7</v>
      </c>
      <c r="F436" s="1">
        <v>9.4465827956297697E-8</v>
      </c>
      <c r="G436" s="1">
        <v>2.5256351861992E-7</v>
      </c>
      <c r="H436" s="1">
        <v>4.9913309172735597E-7</v>
      </c>
      <c r="I436" s="1">
        <v>0.12915368491939</v>
      </c>
      <c r="J436" s="1">
        <v>3.3841629522967702E-2</v>
      </c>
      <c r="K436" s="1">
        <v>0.83699707908055199</v>
      </c>
      <c r="L436" s="1">
        <v>4.8405234527890898E-7</v>
      </c>
      <c r="M436" s="1">
        <v>4.73078364254511E-7</v>
      </c>
    </row>
    <row r="437" spans="1:13" x14ac:dyDescent="0.25">
      <c r="A437">
        <v>198211</v>
      </c>
      <c r="B437" s="3">
        <v>30256</v>
      </c>
      <c r="C437" s="1">
        <v>2.9254998877303201E-8</v>
      </c>
      <c r="D437" s="1">
        <v>6.0176738876074597E-6</v>
      </c>
      <c r="E437" s="1">
        <v>8.5133974421569998E-7</v>
      </c>
      <c r="F437" s="1">
        <v>1.5112173071378E-7</v>
      </c>
      <c r="G437" s="1">
        <v>8.7724095277514101E-6</v>
      </c>
      <c r="H437" s="1">
        <v>3.6870724752002103E-5</v>
      </c>
      <c r="I437" s="1">
        <v>0.48764141266390199</v>
      </c>
      <c r="J437" s="1">
        <v>1.92747901459804E-3</v>
      </c>
      <c r="K437" s="1">
        <v>0.51037765167898197</v>
      </c>
      <c r="L437" s="1">
        <v>4.8299744039159604E-7</v>
      </c>
      <c r="M437" s="1">
        <v>2.8112043908868098E-7</v>
      </c>
    </row>
    <row r="438" spans="1:13" x14ac:dyDescent="0.25">
      <c r="A438">
        <v>198212</v>
      </c>
      <c r="B438" s="3">
        <v>30286</v>
      </c>
      <c r="C438" s="1">
        <v>1.7482581186416399E-5</v>
      </c>
      <c r="D438" s="1">
        <v>9.90046377939437E-8</v>
      </c>
      <c r="E438" s="1">
        <v>2.1363552735112999E-6</v>
      </c>
      <c r="F438" s="1">
        <v>5.2073391663684299E-9</v>
      </c>
      <c r="G438" s="1">
        <v>0.17217068728073701</v>
      </c>
      <c r="H438" s="1">
        <v>5.8713428066413599E-8</v>
      </c>
      <c r="I438" s="1">
        <v>0.82780917774696805</v>
      </c>
      <c r="J438" s="1">
        <v>2.5633759195104603E-7</v>
      </c>
      <c r="K438" s="1">
        <v>3.7679224008174802E-8</v>
      </c>
      <c r="L438" s="1">
        <v>4.0475057262321397E-8</v>
      </c>
      <c r="M438" s="1">
        <v>1.8618606979624199E-8</v>
      </c>
    </row>
    <row r="439" spans="1:13" x14ac:dyDescent="0.25">
      <c r="A439">
        <v>198301</v>
      </c>
      <c r="B439" s="3">
        <v>30317</v>
      </c>
      <c r="C439" s="1">
        <v>4.4815009516432802E-10</v>
      </c>
      <c r="D439" s="1">
        <v>8.3354531471093798E-8</v>
      </c>
      <c r="E439" s="1">
        <v>9.44300709688695E-8</v>
      </c>
      <c r="F439" s="1">
        <v>3.2788705938728801E-10</v>
      </c>
      <c r="G439" s="1">
        <v>2.300408664896E-8</v>
      </c>
      <c r="H439" s="1">
        <v>8.4010982082841097E-9</v>
      </c>
      <c r="I439" s="1">
        <v>0.97101556052851501</v>
      </c>
      <c r="J439" s="1">
        <v>2.8984168431269601E-2</v>
      </c>
      <c r="K439" s="1">
        <v>3.9032140748719501E-8</v>
      </c>
      <c r="L439" s="1">
        <v>1.7516103921741699E-8</v>
      </c>
      <c r="M439" s="1">
        <v>4.5261433362169298E-9</v>
      </c>
    </row>
    <row r="440" spans="1:13" x14ac:dyDescent="0.25">
      <c r="A440">
        <v>198302</v>
      </c>
      <c r="B440" s="3">
        <v>30348</v>
      </c>
      <c r="C440" s="1">
        <v>4.4026058141286598E-4</v>
      </c>
      <c r="D440" s="1">
        <v>7.08115636455834E-9</v>
      </c>
      <c r="E440" s="1">
        <v>8.37507482775166E-8</v>
      </c>
      <c r="F440" s="1">
        <v>9.4737414132611408E-10</v>
      </c>
      <c r="G440" s="1">
        <v>3.66623823295801E-8</v>
      </c>
      <c r="H440" s="1">
        <v>1.8383312946021701E-8</v>
      </c>
      <c r="I440" s="1">
        <v>4.2113338067913298E-8</v>
      </c>
      <c r="J440" s="1">
        <v>0.99955953861192803</v>
      </c>
      <c r="K440" s="1">
        <v>4.5986036093908001E-9</v>
      </c>
      <c r="L440" s="1">
        <v>5.4308126965224697E-9</v>
      </c>
      <c r="M440" s="1">
        <v>1.8390258305458799E-9</v>
      </c>
    </row>
    <row r="441" spans="1:13" x14ac:dyDescent="0.25">
      <c r="A441">
        <v>198303</v>
      </c>
      <c r="B441" s="3">
        <v>30376</v>
      </c>
      <c r="C441" s="1">
        <v>2.7059733868110198E-3</v>
      </c>
      <c r="D441" s="1">
        <v>7.2057495444784495E-8</v>
      </c>
      <c r="E441" s="1">
        <v>1.2386230105870799E-3</v>
      </c>
      <c r="F441" s="1">
        <v>7.6958627627188399E-9</v>
      </c>
      <c r="G441" s="1">
        <v>0.11993714441454</v>
      </c>
      <c r="H441" s="1">
        <v>9.7163007629649293E-8</v>
      </c>
      <c r="I441" s="1">
        <v>7.1445140269910894E-8</v>
      </c>
      <c r="J441" s="1">
        <v>0.87611793028365903</v>
      </c>
      <c r="K441" s="1">
        <v>2.2504726030343699E-8</v>
      </c>
      <c r="L441" s="1">
        <v>4.5511375749965797E-8</v>
      </c>
      <c r="M441" s="1">
        <v>1.25267435537142E-8</v>
      </c>
    </row>
    <row r="442" spans="1:13" x14ac:dyDescent="0.25">
      <c r="A442">
        <v>198304</v>
      </c>
      <c r="B442" s="3">
        <v>30407</v>
      </c>
      <c r="C442" s="1">
        <v>3.1688117406548298E-4</v>
      </c>
      <c r="D442" s="1">
        <v>1.4005060194898101E-7</v>
      </c>
      <c r="E442" s="1">
        <v>6.9454749740185298E-7</v>
      </c>
      <c r="F442" s="1">
        <v>2.6102123094300399E-9</v>
      </c>
      <c r="G442" s="1">
        <v>1.56940663954047E-5</v>
      </c>
      <c r="H442" s="1">
        <v>1.37858991471508E-8</v>
      </c>
      <c r="I442" s="1">
        <v>9.8301404566609598E-8</v>
      </c>
      <c r="J442" s="1">
        <v>0.99966643871091099</v>
      </c>
      <c r="K442" s="1">
        <v>4.4042410809896698E-9</v>
      </c>
      <c r="L442" s="1">
        <v>3.0289638318123101E-8</v>
      </c>
      <c r="M442" s="1">
        <v>2.0590245992462999E-9</v>
      </c>
    </row>
    <row r="443" spans="1:13" x14ac:dyDescent="0.25">
      <c r="A443">
        <v>198305</v>
      </c>
      <c r="B443" s="3">
        <v>30437</v>
      </c>
      <c r="C443" s="1">
        <v>1.2301387385168E-3</v>
      </c>
      <c r="D443" s="1">
        <v>1.22795016869733E-5</v>
      </c>
      <c r="E443" s="1">
        <v>1.30359254618786E-7</v>
      </c>
      <c r="F443" s="1">
        <v>1.3662384375181601E-9</v>
      </c>
      <c r="G443" s="1">
        <v>1.27405671751935E-6</v>
      </c>
      <c r="H443" s="1">
        <v>7.1618844405423E-9</v>
      </c>
      <c r="I443" s="1">
        <v>3.1239535348385299E-6</v>
      </c>
      <c r="J443" s="1">
        <v>0.99875303208370902</v>
      </c>
      <c r="K443" s="1">
        <v>2.4144606577225902E-9</v>
      </c>
      <c r="L443" s="1">
        <v>8.6742800863599493E-9</v>
      </c>
      <c r="M443" s="1">
        <v>1.68975268200001E-9</v>
      </c>
    </row>
    <row r="444" spans="1:13" x14ac:dyDescent="0.25">
      <c r="A444">
        <v>198306</v>
      </c>
      <c r="B444" s="3">
        <v>30468</v>
      </c>
      <c r="C444" s="1">
        <v>7.0009916867453E-5</v>
      </c>
      <c r="D444" s="1">
        <v>1.31122759823313E-8</v>
      </c>
      <c r="E444" s="1">
        <v>7.02471930969097E-9</v>
      </c>
      <c r="F444" s="1">
        <v>4.8145509138746598E-9</v>
      </c>
      <c r="G444" s="1">
        <v>3.3345187610950102E-7</v>
      </c>
      <c r="H444" s="1">
        <v>1.7186786201934201E-8</v>
      </c>
      <c r="I444" s="1">
        <v>2.33358735955156E-7</v>
      </c>
      <c r="J444" s="1">
        <v>0.99992933686209595</v>
      </c>
      <c r="K444" s="1">
        <v>9.7238515863735797E-9</v>
      </c>
      <c r="L444" s="1">
        <v>2.8780471681279301E-8</v>
      </c>
      <c r="M444" s="1">
        <v>5.7682151630289101E-9</v>
      </c>
    </row>
    <row r="445" spans="1:13" x14ac:dyDescent="0.25">
      <c r="A445">
        <v>198307</v>
      </c>
      <c r="B445" s="3">
        <v>30498</v>
      </c>
      <c r="C445" s="1">
        <v>2.2667763212281099E-3</v>
      </c>
      <c r="D445" s="1">
        <v>1.8565353146016401E-8</v>
      </c>
      <c r="E445" s="1">
        <v>1.01984433051823E-7</v>
      </c>
      <c r="F445" s="1">
        <v>8.1422127935576604E-9</v>
      </c>
      <c r="G445" s="1">
        <v>2.2758024017205301E-2</v>
      </c>
      <c r="H445" s="1">
        <v>2.8666318312274001E-8</v>
      </c>
      <c r="I445" s="1">
        <v>5.8408275294338398E-8</v>
      </c>
      <c r="J445" s="1">
        <v>0.97497488498700502</v>
      </c>
      <c r="K445" s="1">
        <v>1.7404763540539501E-8</v>
      </c>
      <c r="L445" s="1">
        <v>6.9597842046027395E-8</v>
      </c>
      <c r="M445" s="1">
        <v>1.1905256749965801E-8</v>
      </c>
    </row>
    <row r="446" spans="1:13" x14ac:dyDescent="0.25">
      <c r="A446">
        <v>198308</v>
      </c>
      <c r="B446" s="3">
        <v>30529</v>
      </c>
      <c r="C446" s="1">
        <v>1.89598146624962E-3</v>
      </c>
      <c r="D446" s="1">
        <v>3.2290931890824798E-8</v>
      </c>
      <c r="E446" s="1">
        <v>1.1295358352519601E-7</v>
      </c>
      <c r="F446" s="1">
        <v>1.18123096500904E-8</v>
      </c>
      <c r="G446" s="1">
        <v>5.2095671205750503E-2</v>
      </c>
      <c r="H446" s="1">
        <v>3.4492510755864302E-8</v>
      </c>
      <c r="I446" s="1">
        <v>9.2111349897888897E-2</v>
      </c>
      <c r="J446" s="1">
        <v>0.853896686642726</v>
      </c>
      <c r="K446" s="1">
        <v>1.5149712224795402E-8</v>
      </c>
      <c r="L446" s="1">
        <v>9.4917196026869803E-8</v>
      </c>
      <c r="M446" s="1">
        <v>9.1714491861544995E-9</v>
      </c>
    </row>
    <row r="447" spans="1:13" x14ac:dyDescent="0.25">
      <c r="A447">
        <v>198309</v>
      </c>
      <c r="B447" s="3">
        <v>30560</v>
      </c>
      <c r="C447" s="1">
        <v>1.0342902967494899E-2</v>
      </c>
      <c r="D447" s="1">
        <v>1.39459602756144E-6</v>
      </c>
      <c r="E447" s="1">
        <v>2.8368744994451901E-7</v>
      </c>
      <c r="F447" s="1">
        <v>9.81703829900896E-9</v>
      </c>
      <c r="G447" s="1">
        <v>0.15859353883208399</v>
      </c>
      <c r="H447" s="1">
        <v>2.92042034580908E-8</v>
      </c>
      <c r="I447" s="1">
        <v>3.7935141511037699E-5</v>
      </c>
      <c r="J447" s="1">
        <v>0.83102381914326995</v>
      </c>
      <c r="K447" s="1">
        <v>6.96176462404731E-9</v>
      </c>
      <c r="L447" s="1">
        <v>7.5151342398832205E-8</v>
      </c>
      <c r="M447" s="1">
        <v>4.4978597399722498E-9</v>
      </c>
    </row>
    <row r="448" spans="1:13" x14ac:dyDescent="0.25">
      <c r="A448">
        <v>198310</v>
      </c>
      <c r="B448" s="3">
        <v>30590</v>
      </c>
      <c r="C448" s="1">
        <v>1.0039861507983701E-2</v>
      </c>
      <c r="D448" s="1">
        <v>5.1783605871496704E-7</v>
      </c>
      <c r="E448" s="1">
        <v>2.1663281691651301E-8</v>
      </c>
      <c r="F448" s="1">
        <v>5.1281411219587299E-8</v>
      </c>
      <c r="G448" s="1">
        <v>0.69012668949151601</v>
      </c>
      <c r="H448" s="1">
        <v>1.9234993902690099E-7</v>
      </c>
      <c r="I448" s="1">
        <v>0.29982913877497303</v>
      </c>
      <c r="J448" s="1">
        <v>2.4120413196209599E-6</v>
      </c>
      <c r="K448" s="1">
        <v>2.8407949245401299E-8</v>
      </c>
      <c r="L448" s="1">
        <v>1.0781723554016E-6</v>
      </c>
      <c r="M448" s="1">
        <v>8.4732099629439298E-9</v>
      </c>
    </row>
    <row r="449" spans="1:13" x14ac:dyDescent="0.25">
      <c r="A449">
        <v>198311</v>
      </c>
      <c r="B449" s="3">
        <v>30621</v>
      </c>
      <c r="C449" s="1">
        <v>2.6946693337230199E-3</v>
      </c>
      <c r="D449" s="1">
        <v>1.97212654615087E-3</v>
      </c>
      <c r="E449" s="1">
        <v>2.9974680963129602E-7</v>
      </c>
      <c r="F449" s="1">
        <v>6.4983860610837697E-9</v>
      </c>
      <c r="G449" s="1">
        <v>7.7327160856462197E-8</v>
      </c>
      <c r="H449" s="1">
        <v>1.9658727427469901E-7</v>
      </c>
      <c r="I449" s="1">
        <v>0.99532829534187095</v>
      </c>
      <c r="J449" s="1">
        <v>2.0462382063812101E-8</v>
      </c>
      <c r="K449" s="1">
        <v>8.4648636382363407E-9</v>
      </c>
      <c r="L449" s="1">
        <v>4.2975005525565602E-6</v>
      </c>
      <c r="M449" s="1">
        <v>2.1908079743013198E-9</v>
      </c>
    </row>
    <row r="450" spans="1:13" x14ac:dyDescent="0.25">
      <c r="A450">
        <v>198312</v>
      </c>
      <c r="B450" s="3">
        <v>30651</v>
      </c>
      <c r="C450" s="1">
        <v>7.1848499394082399E-4</v>
      </c>
      <c r="D450" s="1">
        <v>2.2628839547442201E-5</v>
      </c>
      <c r="E450" s="1">
        <v>1.02393272625906E-7</v>
      </c>
      <c r="F450" s="1">
        <v>1.28549426399799E-7</v>
      </c>
      <c r="G450" s="1">
        <v>7.4320032590301097E-7</v>
      </c>
      <c r="H450" s="1">
        <v>1.76837653626162E-8</v>
      </c>
      <c r="I450" s="1">
        <v>0.99925727722243296</v>
      </c>
      <c r="J450" s="1">
        <v>1.19903056809835E-7</v>
      </c>
      <c r="K450" s="1">
        <v>9.0320243384673699E-8</v>
      </c>
      <c r="L450" s="1">
        <v>3.8413753298062698E-7</v>
      </c>
      <c r="M450" s="1">
        <v>2.2756449219192602E-8</v>
      </c>
    </row>
    <row r="451" spans="1:13" x14ac:dyDescent="0.25">
      <c r="A451">
        <v>198401</v>
      </c>
      <c r="B451" s="3">
        <v>30682</v>
      </c>
      <c r="C451" s="1">
        <v>1.17662805150932E-7</v>
      </c>
      <c r="D451" s="1">
        <v>8.4724223069283897E-4</v>
      </c>
      <c r="E451" s="1">
        <v>9.6395026149595801E-7</v>
      </c>
      <c r="F451" s="1">
        <v>4.7153139083616599E-7</v>
      </c>
      <c r="G451" s="1">
        <v>1.55619513180563E-6</v>
      </c>
      <c r="H451" s="1">
        <v>4.1891786961967601E-7</v>
      </c>
      <c r="I451" s="1">
        <v>0.99914616766605502</v>
      </c>
      <c r="J451" s="1">
        <v>1.13139092336027E-7</v>
      </c>
      <c r="K451" s="1">
        <v>3.4840654737556202E-7</v>
      </c>
      <c r="L451" s="1">
        <v>2.4582366927538002E-6</v>
      </c>
      <c r="M451" s="1">
        <v>1.4206337610952899E-7</v>
      </c>
    </row>
    <row r="452" spans="1:13" x14ac:dyDescent="0.25">
      <c r="A452">
        <v>198402</v>
      </c>
      <c r="B452" s="3">
        <v>30713</v>
      </c>
      <c r="C452" s="1">
        <v>5.8464533538269304E-4</v>
      </c>
      <c r="D452" s="1">
        <v>6.3288869803176202E-5</v>
      </c>
      <c r="E452" s="1">
        <v>6.2300325572306698E-7</v>
      </c>
      <c r="F452" s="1">
        <v>6.5682726081188099E-6</v>
      </c>
      <c r="G452" s="1">
        <v>9.2950112758693199E-8</v>
      </c>
      <c r="H452" s="1">
        <v>1.9405277595646601E-7</v>
      </c>
      <c r="I452" s="1">
        <v>0.99934084451544103</v>
      </c>
      <c r="J452" s="1">
        <v>8.2286502026043094E-8</v>
      </c>
      <c r="K452" s="1">
        <v>2.94049543124561E-6</v>
      </c>
      <c r="L452" s="1">
        <v>5.9250637124616299E-7</v>
      </c>
      <c r="M452" s="1">
        <v>1.2771228563572999E-7</v>
      </c>
    </row>
    <row r="453" spans="1:13" x14ac:dyDescent="0.25">
      <c r="A453">
        <v>198403</v>
      </c>
      <c r="B453" s="3">
        <v>30742</v>
      </c>
      <c r="C453" s="1">
        <v>4.63505796399447E-4</v>
      </c>
      <c r="D453" s="1">
        <v>1.40815157283387E-5</v>
      </c>
      <c r="E453" s="1">
        <v>5.2951254138271803E-6</v>
      </c>
      <c r="F453" s="1">
        <v>6.6528771362202299E-5</v>
      </c>
      <c r="G453" s="1">
        <v>4.3497359119268299E-7</v>
      </c>
      <c r="H453" s="1">
        <v>1.94623793228459E-7</v>
      </c>
      <c r="I453" s="1">
        <v>2.5429328918414999E-5</v>
      </c>
      <c r="J453" s="1">
        <v>3.0906492149916398E-7</v>
      </c>
      <c r="K453" s="1">
        <v>1.35416231803266E-3</v>
      </c>
      <c r="L453" s="1">
        <v>0.99806877444599096</v>
      </c>
      <c r="M453" s="1">
        <v>1.2840358481097599E-6</v>
      </c>
    </row>
    <row r="454" spans="1:13" x14ac:dyDescent="0.25">
      <c r="A454">
        <v>198404</v>
      </c>
      <c r="B454" s="3">
        <v>30773</v>
      </c>
      <c r="C454" s="1">
        <v>1.4584943542450601E-7</v>
      </c>
      <c r="D454" s="1">
        <v>5.3176584663683897E-6</v>
      </c>
      <c r="E454" s="1">
        <v>2.4001223633389999E-4</v>
      </c>
      <c r="F454" s="1">
        <v>3.8892848916917097E-6</v>
      </c>
      <c r="G454" s="1">
        <v>1.87047174069184E-7</v>
      </c>
      <c r="H454" s="1">
        <v>1.27366602748979E-7</v>
      </c>
      <c r="I454" s="1">
        <v>1.69947191863764E-6</v>
      </c>
      <c r="J454" s="1">
        <v>1.4030565316005799E-7</v>
      </c>
      <c r="K454" s="1">
        <v>0.40045041126006498</v>
      </c>
      <c r="L454" s="1">
        <v>0.59929164686750003</v>
      </c>
      <c r="M454" s="1">
        <v>6.4226519579538502E-6</v>
      </c>
    </row>
    <row r="455" spans="1:13" x14ac:dyDescent="0.25">
      <c r="A455">
        <v>198405</v>
      </c>
      <c r="B455" s="3">
        <v>30803</v>
      </c>
      <c r="C455" s="1">
        <v>1.8669055544010799E-4</v>
      </c>
      <c r="D455" s="1">
        <v>5.2911902891852901E-8</v>
      </c>
      <c r="E455" s="1">
        <v>2.7289657049532402E-7</v>
      </c>
      <c r="F455" s="1">
        <v>7.46417683438138E-7</v>
      </c>
      <c r="G455" s="1">
        <v>1.25890127940404E-8</v>
      </c>
      <c r="H455" s="1">
        <v>1.28489093304564E-8</v>
      </c>
      <c r="I455" s="1">
        <v>2.31379450209367E-8</v>
      </c>
      <c r="J455" s="1">
        <v>1.0478843891779E-8</v>
      </c>
      <c r="K455" s="1">
        <v>0.163608751424938</v>
      </c>
      <c r="L455" s="1">
        <v>3.5927054256522802E-8</v>
      </c>
      <c r="M455" s="1">
        <v>0.83620339081169903</v>
      </c>
    </row>
    <row r="456" spans="1:13" x14ac:dyDescent="0.25">
      <c r="A456">
        <v>198406</v>
      </c>
      <c r="B456" s="3">
        <v>30834</v>
      </c>
      <c r="C456" s="1">
        <v>1.00989795307256E-7</v>
      </c>
      <c r="D456" s="1">
        <v>3.1066541730603698E-10</v>
      </c>
      <c r="E456" s="1">
        <v>1.6783193004089999E-10</v>
      </c>
      <c r="F456" s="1">
        <v>1.1819984601618501E-8</v>
      </c>
      <c r="G456" s="1">
        <v>3.1193537694619101E-11</v>
      </c>
      <c r="H456" s="1">
        <v>3.7079208331710597E-11</v>
      </c>
      <c r="I456" s="1">
        <v>1.5781377040861201E-10</v>
      </c>
      <c r="J456" s="1">
        <v>3.9035289089520003E-11</v>
      </c>
      <c r="K456" s="1">
        <v>6.7996490712522897E-8</v>
      </c>
      <c r="L456" s="1">
        <v>6.41201612816017E-11</v>
      </c>
      <c r="M456" s="1">
        <v>0.99999981838598995</v>
      </c>
    </row>
    <row r="457" spans="1:13" x14ac:dyDescent="0.25">
      <c r="A457">
        <v>198407</v>
      </c>
      <c r="B457" s="3">
        <v>30864</v>
      </c>
      <c r="C457" s="1">
        <v>7.5537318679788104E-7</v>
      </c>
      <c r="D457" s="1">
        <v>2.3737095306836501E-9</v>
      </c>
      <c r="E457" s="1">
        <v>1.47456201390468E-9</v>
      </c>
      <c r="F457" s="1">
        <v>5.17418770808037E-9</v>
      </c>
      <c r="G457" s="1">
        <v>4.98957297579968E-10</v>
      </c>
      <c r="H457" s="1">
        <v>5.23977254485624E-10</v>
      </c>
      <c r="I457" s="1">
        <v>7.2917562758715999E-10</v>
      </c>
      <c r="J457" s="1">
        <v>4.0607989780162398E-10</v>
      </c>
      <c r="K457" s="1">
        <v>1.18397574746659E-6</v>
      </c>
      <c r="L457" s="1">
        <v>8.24803177476849E-10</v>
      </c>
      <c r="M457" s="1">
        <v>0.99999804864561304</v>
      </c>
    </row>
    <row r="458" spans="1:13" x14ac:dyDescent="0.25">
      <c r="A458">
        <v>198408</v>
      </c>
      <c r="B458" s="3">
        <v>30895</v>
      </c>
      <c r="C458" s="1">
        <v>7.2394324174199401E-6</v>
      </c>
      <c r="D458" s="1">
        <v>2.86146589938078E-9</v>
      </c>
      <c r="E458" s="1">
        <v>7.8965268080141105E-9</v>
      </c>
      <c r="F458" s="1">
        <v>3.2324717692932899E-9</v>
      </c>
      <c r="G458" s="1">
        <v>2.9456507191990298E-9</v>
      </c>
      <c r="H458" s="1">
        <v>4.5063981250007204E-9</v>
      </c>
      <c r="I458" s="1">
        <v>5.5790905902695599E-9</v>
      </c>
      <c r="J458" s="1">
        <v>3.46574997103223E-9</v>
      </c>
      <c r="K458" s="1">
        <v>5.2713640446055103E-8</v>
      </c>
      <c r="L458" s="1">
        <v>6.0163149999417303E-9</v>
      </c>
      <c r="M458" s="1">
        <v>0.99999267135027303</v>
      </c>
    </row>
    <row r="459" spans="1:13" x14ac:dyDescent="0.25">
      <c r="A459">
        <v>198409</v>
      </c>
      <c r="B459" s="3">
        <v>30926</v>
      </c>
      <c r="C459" s="1">
        <v>1.2730642417932801E-7</v>
      </c>
      <c r="D459" s="1">
        <v>1.20881207176617E-9</v>
      </c>
      <c r="E459" s="1">
        <v>1.4696082867147799E-9</v>
      </c>
      <c r="F459" s="1">
        <v>2.5097892752183899E-10</v>
      </c>
      <c r="G459" s="1">
        <v>3.1061634891495098E-10</v>
      </c>
      <c r="H459" s="1">
        <v>3.3588067742859601E-10</v>
      </c>
      <c r="I459" s="1">
        <v>4.8956103199633697E-10</v>
      </c>
      <c r="J459" s="1">
        <v>2.6971949005787501E-10</v>
      </c>
      <c r="K459" s="1">
        <v>0.99999979034195596</v>
      </c>
      <c r="L459" s="1">
        <v>4.5058747947438301E-10</v>
      </c>
      <c r="M459" s="1">
        <v>7.7565863027630798E-8</v>
      </c>
    </row>
    <row r="460" spans="1:13" x14ac:dyDescent="0.25">
      <c r="A460">
        <v>198410</v>
      </c>
      <c r="B460" s="3">
        <v>30956</v>
      </c>
      <c r="C460" s="1">
        <v>3.9255983864356401E-8</v>
      </c>
      <c r="D460" s="1">
        <v>2.76506783310594E-8</v>
      </c>
      <c r="E460" s="1">
        <v>2.8887437558695699E-8</v>
      </c>
      <c r="F460" s="1">
        <v>2.05449207211569E-8</v>
      </c>
      <c r="G460" s="1">
        <v>1.25730762265289E-8</v>
      </c>
      <c r="H460" s="1">
        <v>1.7828812232554901E-8</v>
      </c>
      <c r="I460" s="1">
        <v>1.6282744569136901E-8</v>
      </c>
      <c r="J460" s="1">
        <v>7.9617795158954199E-9</v>
      </c>
      <c r="K460" s="1">
        <v>0.99999352509848105</v>
      </c>
      <c r="L460" s="1">
        <v>1.90077721739068E-8</v>
      </c>
      <c r="M460" s="1">
        <v>6.2849083117054598E-6</v>
      </c>
    </row>
    <row r="461" spans="1:13" x14ac:dyDescent="0.25">
      <c r="A461">
        <v>198411</v>
      </c>
      <c r="B461" s="3">
        <v>30987</v>
      </c>
      <c r="C461" s="1">
        <v>1.49007513589408E-6</v>
      </c>
      <c r="D461" s="1">
        <v>2.4239172734401301E-7</v>
      </c>
      <c r="E461" s="1">
        <v>3.6778039880979E-8</v>
      </c>
      <c r="F461" s="1">
        <v>3.7922941333967402E-9</v>
      </c>
      <c r="G461" s="1">
        <v>1.1636965568471501E-8</v>
      </c>
      <c r="H461" s="1">
        <v>2.1931689660133299E-8</v>
      </c>
      <c r="I461" s="1">
        <v>5.4576045985668897E-8</v>
      </c>
      <c r="J461" s="1">
        <v>1.76831594831823E-8</v>
      </c>
      <c r="K461" s="1">
        <v>0.99999802327247</v>
      </c>
      <c r="L461" s="1">
        <v>2.8104434023198099E-8</v>
      </c>
      <c r="M461" s="1">
        <v>6.9758037405505705E-8</v>
      </c>
    </row>
    <row r="462" spans="1:13" x14ac:dyDescent="0.25">
      <c r="A462">
        <v>198412</v>
      </c>
      <c r="B462" s="3">
        <v>31017</v>
      </c>
      <c r="C462" s="1">
        <v>2.4979297586858698E-5</v>
      </c>
      <c r="D462" s="1">
        <v>8.3911680244722398E-7</v>
      </c>
      <c r="E462" s="1">
        <v>1.11114644492178E-6</v>
      </c>
      <c r="F462" s="1">
        <v>1.5072503324853001E-7</v>
      </c>
      <c r="G462" s="1">
        <v>1.17941960975814E-7</v>
      </c>
      <c r="H462" s="1">
        <v>4.26650885518282E-7</v>
      </c>
      <c r="I462" s="1">
        <v>1.5592554699347E-7</v>
      </c>
      <c r="J462" s="1">
        <v>2.1623857563445399E-7</v>
      </c>
      <c r="K462" s="1">
        <v>0.99996912659081705</v>
      </c>
      <c r="L462" s="1">
        <v>2.8177849613729602E-7</v>
      </c>
      <c r="M462" s="1">
        <v>2.5945878652699202E-6</v>
      </c>
    </row>
    <row r="463" spans="1:13" x14ac:dyDescent="0.25">
      <c r="A463">
        <v>198501</v>
      </c>
      <c r="B463" s="3">
        <v>31048</v>
      </c>
      <c r="C463" s="1">
        <v>7.9437791636009997E-7</v>
      </c>
      <c r="D463" s="1">
        <v>2.6404202632214502E-7</v>
      </c>
      <c r="E463" s="1">
        <v>2.6352809244304899E-7</v>
      </c>
      <c r="F463" s="1">
        <v>1.9261816233201901E-7</v>
      </c>
      <c r="G463" s="1">
        <v>1.3207247816996299E-7</v>
      </c>
      <c r="H463" s="1">
        <v>2.8146392070252501E-7</v>
      </c>
      <c r="I463" s="1">
        <v>2.5341196722234401E-7</v>
      </c>
      <c r="J463" s="1">
        <v>1.8544954910681399E-7</v>
      </c>
      <c r="K463" s="1">
        <v>0.99999661463983303</v>
      </c>
      <c r="L463" s="1">
        <v>2.6725648350208802E-7</v>
      </c>
      <c r="M463" s="1">
        <v>7.5113956840524E-7</v>
      </c>
    </row>
    <row r="464" spans="1:13" x14ac:dyDescent="0.25">
      <c r="A464">
        <v>198502</v>
      </c>
      <c r="B464" s="3">
        <v>31079</v>
      </c>
      <c r="C464" s="1">
        <v>5.42991037749051E-4</v>
      </c>
      <c r="D464" s="1">
        <v>1.9723774196863699E-5</v>
      </c>
      <c r="E464" s="1">
        <v>5.5684398803210796E-7</v>
      </c>
      <c r="F464" s="1">
        <v>1.5650789359051901E-8</v>
      </c>
      <c r="G464" s="1">
        <v>2.24533040424342E-8</v>
      </c>
      <c r="H464" s="1">
        <v>6.3966880352456598E-8</v>
      </c>
      <c r="I464" s="1">
        <v>8.6988225858394299E-8</v>
      </c>
      <c r="J464" s="1">
        <v>2.55813943300326E-8</v>
      </c>
      <c r="K464" s="1">
        <v>0.99943624465081204</v>
      </c>
      <c r="L464" s="1">
        <v>7.6302863121175896E-8</v>
      </c>
      <c r="M464" s="1">
        <v>1.92749948530578E-7</v>
      </c>
    </row>
    <row r="465" spans="1:13" x14ac:dyDescent="0.25">
      <c r="A465">
        <v>198503</v>
      </c>
      <c r="B465" s="3">
        <v>31107</v>
      </c>
      <c r="C465" s="1">
        <v>9.5660043423941E-4</v>
      </c>
      <c r="D465" s="1">
        <v>2.43725938355129E-7</v>
      </c>
      <c r="E465" s="1">
        <v>1.68602124230577E-6</v>
      </c>
      <c r="F465" s="1">
        <v>1.3597394033009E-7</v>
      </c>
      <c r="G465" s="1">
        <v>3.5993423350102801E-7</v>
      </c>
      <c r="H465" s="1">
        <v>1.48666650382141E-6</v>
      </c>
      <c r="I465" s="1">
        <v>7.6598076645854696E-7</v>
      </c>
      <c r="J465" s="1">
        <v>1.1667979934588001E-6</v>
      </c>
      <c r="K465" s="1">
        <v>0.99903680121137095</v>
      </c>
      <c r="L465" s="1">
        <v>4.5274091527639897E-7</v>
      </c>
      <c r="M465" s="1">
        <v>3.0051285551212201E-7</v>
      </c>
    </row>
    <row r="466" spans="1:13" x14ac:dyDescent="0.25">
      <c r="A466">
        <v>198504</v>
      </c>
      <c r="B466" s="3">
        <v>31138</v>
      </c>
      <c r="C466" s="1">
        <v>1.38537644292453E-7</v>
      </c>
      <c r="D466" s="1">
        <v>5.5508893648090802E-7</v>
      </c>
      <c r="E466" s="1">
        <v>5.6079198486181201E-7</v>
      </c>
      <c r="F466" s="1">
        <v>2.4508370149285602E-7</v>
      </c>
      <c r="G466" s="1">
        <v>5.40361583699445E-7</v>
      </c>
      <c r="H466" s="1">
        <v>2.9065775938078199E-4</v>
      </c>
      <c r="I466" s="1">
        <v>6.3050001244971804E-7</v>
      </c>
      <c r="J466" s="1">
        <v>5.6695287343022505E-7</v>
      </c>
      <c r="K466" s="1">
        <v>0.99970492557569801</v>
      </c>
      <c r="L466" s="1">
        <v>6.4064111160745201E-7</v>
      </c>
      <c r="M466" s="1">
        <v>5.3870704734424199E-7</v>
      </c>
    </row>
    <row r="467" spans="1:13" x14ac:dyDescent="0.25">
      <c r="A467">
        <v>198505</v>
      </c>
      <c r="B467" s="3">
        <v>31168</v>
      </c>
      <c r="C467" s="1">
        <v>8.0889759366604205E-6</v>
      </c>
      <c r="D467" s="1">
        <v>4.0451135879743198E-7</v>
      </c>
      <c r="E467" s="1">
        <v>1.3770097946933399E-7</v>
      </c>
      <c r="F467" s="1">
        <v>9.4263970571921596E-8</v>
      </c>
      <c r="G467" s="1">
        <v>3.0097906158391701E-7</v>
      </c>
      <c r="H467" s="1">
        <v>1.2268179591990001E-6</v>
      </c>
      <c r="I467" s="1">
        <v>2.10174870229714E-7</v>
      </c>
      <c r="J467" s="1">
        <v>7.6638175818917304E-8</v>
      </c>
      <c r="K467" s="1">
        <v>0.99998921710835997</v>
      </c>
      <c r="L467" s="1">
        <v>1.5161791331229801E-7</v>
      </c>
      <c r="M467" s="1">
        <v>9.1211333560978697E-8</v>
      </c>
    </row>
    <row r="468" spans="1:13" x14ac:dyDescent="0.25">
      <c r="A468">
        <v>198506</v>
      </c>
      <c r="B468" s="3">
        <v>31199</v>
      </c>
      <c r="C468" s="1">
        <v>1.75902470268145E-3</v>
      </c>
      <c r="D468" s="1">
        <v>5.9024666129763101E-7</v>
      </c>
      <c r="E468" s="1">
        <v>5.3471561943958001E-8</v>
      </c>
      <c r="F468" s="1">
        <v>2.3052147643896E-9</v>
      </c>
      <c r="G468" s="1">
        <v>1.7681464641486599E-7</v>
      </c>
      <c r="H468" s="1">
        <v>7.9501486195945104E-2</v>
      </c>
      <c r="I468" s="1">
        <v>5.9443522107304998E-8</v>
      </c>
      <c r="J468" s="1">
        <v>4.4740542818527401E-9</v>
      </c>
      <c r="K468" s="1">
        <v>0.91873858987982504</v>
      </c>
      <c r="L468" s="1">
        <v>9.2839052171101004E-9</v>
      </c>
      <c r="M468" s="1">
        <v>3.1819838971380901E-9</v>
      </c>
    </row>
    <row r="469" spans="1:13" x14ac:dyDescent="0.25">
      <c r="A469">
        <v>198507</v>
      </c>
      <c r="B469" s="3">
        <v>31229</v>
      </c>
      <c r="C469" s="1">
        <v>5.3666538729381399E-8</v>
      </c>
      <c r="D469" s="1">
        <v>1.9425597447972699E-8</v>
      </c>
      <c r="E469" s="1">
        <v>3.0944603484801299E-7</v>
      </c>
      <c r="F469" s="1">
        <v>6.21148243667034E-8</v>
      </c>
      <c r="G469" s="1">
        <v>3.1668878972907699E-8</v>
      </c>
      <c r="H469" s="1">
        <v>7.3221116885372296E-6</v>
      </c>
      <c r="I469" s="1">
        <v>1.2934815356727099E-7</v>
      </c>
      <c r="J469" s="1">
        <v>1.91530155092301E-7</v>
      </c>
      <c r="K469" s="1">
        <v>0.99999175209672497</v>
      </c>
      <c r="L469" s="1">
        <v>9.6401899280871105E-8</v>
      </c>
      <c r="M469" s="1">
        <v>3.21894719694858E-8</v>
      </c>
    </row>
    <row r="470" spans="1:13" x14ac:dyDescent="0.25">
      <c r="A470">
        <v>198508</v>
      </c>
      <c r="B470" s="3">
        <v>31260</v>
      </c>
      <c r="C470" s="1">
        <v>1.0989627416954101E-6</v>
      </c>
      <c r="D470" s="1">
        <v>9.0071678222118294E-8</v>
      </c>
      <c r="E470" s="1">
        <v>6.1130680928669398E-8</v>
      </c>
      <c r="F470" s="1">
        <v>2.83121480598264E-8</v>
      </c>
      <c r="G470" s="1">
        <v>1.3037584804104699E-8</v>
      </c>
      <c r="H470" s="1">
        <v>0.35217711267138402</v>
      </c>
      <c r="I470" s="1">
        <v>5.0842680287511402E-8</v>
      </c>
      <c r="J470" s="1">
        <v>1.6010363416877601E-7</v>
      </c>
      <c r="K470" s="1">
        <v>0.64782104733016599</v>
      </c>
      <c r="L470" s="1">
        <v>3.0457160924140602E-7</v>
      </c>
      <c r="M470" s="1">
        <v>3.2965691708366199E-8</v>
      </c>
    </row>
    <row r="471" spans="1:13" x14ac:dyDescent="0.25">
      <c r="A471">
        <v>198509</v>
      </c>
      <c r="B471" s="3">
        <v>31291</v>
      </c>
      <c r="C471" s="1">
        <v>1.89575439526033E-6</v>
      </c>
      <c r="D471" s="1">
        <v>1.0644928144812999E-6</v>
      </c>
      <c r="E471" s="1">
        <v>3.2319384082003102E-8</v>
      </c>
      <c r="F471" s="1">
        <v>3.8421502313433099E-7</v>
      </c>
      <c r="G471" s="1">
        <v>1.18444493788275E-7</v>
      </c>
      <c r="H471" s="1">
        <v>5.7859024932937902E-2</v>
      </c>
      <c r="I471" s="1">
        <v>2.03833149175434E-6</v>
      </c>
      <c r="J471" s="1">
        <v>2.9120449267183999E-6</v>
      </c>
      <c r="K471" s="1">
        <v>0.94212540699509195</v>
      </c>
      <c r="L471" s="1">
        <v>5.6540754742527703E-6</v>
      </c>
      <c r="M471" s="1">
        <v>1.46839397320142E-6</v>
      </c>
    </row>
    <row r="472" spans="1:13" x14ac:dyDescent="0.25">
      <c r="A472">
        <v>198510</v>
      </c>
      <c r="B472" s="3">
        <v>31321</v>
      </c>
      <c r="C472" s="1">
        <v>1.11589630334788E-7</v>
      </c>
      <c r="D472" s="1">
        <v>4.7157942607961997E-9</v>
      </c>
      <c r="E472" s="1">
        <v>5.0849961263897004E-9</v>
      </c>
      <c r="F472" s="1">
        <v>2.4582904672992202E-9</v>
      </c>
      <c r="G472" s="1">
        <v>3.4409158607414701E-9</v>
      </c>
      <c r="H472" s="1">
        <v>8.7124595483900294E-2</v>
      </c>
      <c r="I472" s="1">
        <v>3.7617194853093798E-9</v>
      </c>
      <c r="J472" s="1">
        <v>1.3092942520069499E-8</v>
      </c>
      <c r="K472" s="1">
        <v>0.91287522699841395</v>
      </c>
      <c r="L472" s="1">
        <v>2.2151346776453601E-8</v>
      </c>
      <c r="M472" s="1">
        <v>1.12220491125378E-8</v>
      </c>
    </row>
    <row r="473" spans="1:13" x14ac:dyDescent="0.25">
      <c r="A473">
        <v>198511</v>
      </c>
      <c r="B473" s="3">
        <v>31352</v>
      </c>
      <c r="C473" s="1">
        <v>9.7086721669670405E-6</v>
      </c>
      <c r="D473" s="1">
        <v>5.05245771409184E-7</v>
      </c>
      <c r="E473" s="1">
        <v>6.6781385117121198E-7</v>
      </c>
      <c r="F473" s="1">
        <v>3.7016477148389999E-7</v>
      </c>
      <c r="G473" s="1">
        <v>6.2215534376646397E-7</v>
      </c>
      <c r="H473" s="1">
        <v>0.32765907616698497</v>
      </c>
      <c r="I473" s="1">
        <v>4.5452571712664102E-7</v>
      </c>
      <c r="J473" s="1">
        <v>1.6842184663215199E-6</v>
      </c>
      <c r="K473" s="1">
        <v>0.67232156525286701</v>
      </c>
      <c r="L473" s="1">
        <v>4.0889659617986096E-6</v>
      </c>
      <c r="M473" s="1">
        <v>1.25681809611887E-6</v>
      </c>
    </row>
    <row r="474" spans="1:13" x14ac:dyDescent="0.25">
      <c r="A474">
        <v>198512</v>
      </c>
      <c r="B474" s="3">
        <v>31382</v>
      </c>
      <c r="C474" s="1">
        <v>1.24504499231458E-7</v>
      </c>
      <c r="D474" s="1">
        <v>6.3311427656231302E-7</v>
      </c>
      <c r="E474" s="1">
        <v>2.9673397595246198E-7</v>
      </c>
      <c r="F474" s="1">
        <v>5.4971980580320096E-7</v>
      </c>
      <c r="G474" s="1">
        <v>7.0820497430933897E-7</v>
      </c>
      <c r="H474" s="1">
        <v>0.18976187026942501</v>
      </c>
      <c r="I474" s="1">
        <v>3.4187451990279399E-6</v>
      </c>
      <c r="J474" s="1">
        <v>8.2220037854372908E-6</v>
      </c>
      <c r="K474" s="1">
        <v>2.5045459650706401E-5</v>
      </c>
      <c r="L474" s="1">
        <v>0.81019789748452098</v>
      </c>
      <c r="M474" s="1">
        <v>1.2337598859902499E-6</v>
      </c>
    </row>
    <row r="475" spans="1:13" x14ac:dyDescent="0.25">
      <c r="A475">
        <v>198601</v>
      </c>
      <c r="B475" s="3">
        <v>31413</v>
      </c>
      <c r="C475" s="1">
        <v>1.43317715221482E-5</v>
      </c>
      <c r="D475" s="1">
        <v>7.2360489575060205E-8</v>
      </c>
      <c r="E475" s="1">
        <v>1.85578956563858E-7</v>
      </c>
      <c r="F475" s="1">
        <v>5.3458574513443201E-8</v>
      </c>
      <c r="G475" s="1">
        <v>1.7650141507627701E-7</v>
      </c>
      <c r="H475" s="1">
        <v>3.6290633144086702E-3</v>
      </c>
      <c r="I475" s="1">
        <v>2.7981749810340002E-7</v>
      </c>
      <c r="J475" s="1">
        <v>9.19607305997913E-7</v>
      </c>
      <c r="K475" s="1">
        <v>3.39903522152497E-6</v>
      </c>
      <c r="L475" s="1">
        <v>0.99635140179238002</v>
      </c>
      <c r="M475" s="1">
        <v>1.16762227202118E-7</v>
      </c>
    </row>
    <row r="476" spans="1:13" x14ac:dyDescent="0.25">
      <c r="A476">
        <v>198602</v>
      </c>
      <c r="B476" s="3">
        <v>31444</v>
      </c>
      <c r="C476" s="1">
        <v>1.6217993865102502E-5</v>
      </c>
      <c r="D476" s="1">
        <v>4.8637773208170403E-8</v>
      </c>
      <c r="E476" s="1">
        <v>3.0387640765635602E-7</v>
      </c>
      <c r="F476" s="1">
        <v>4.1634975109513198E-8</v>
      </c>
      <c r="G476" s="1">
        <v>1.40217824761237E-7</v>
      </c>
      <c r="H476" s="1">
        <v>5.3529352101178497E-7</v>
      </c>
      <c r="I476" s="1">
        <v>2.66104306259145E-7</v>
      </c>
      <c r="J476" s="1">
        <v>5.0698762676929298E-7</v>
      </c>
      <c r="K476" s="1">
        <v>0.99998062604571103</v>
      </c>
      <c r="L476" s="1">
        <v>1.2569255905456301E-6</v>
      </c>
      <c r="M476" s="1">
        <v>5.6282398374486198E-8</v>
      </c>
    </row>
    <row r="477" spans="1:13" x14ac:dyDescent="0.25">
      <c r="A477">
        <v>198603</v>
      </c>
      <c r="B477" s="3">
        <v>31472</v>
      </c>
      <c r="C477" s="1">
        <v>1.34841090728515E-7</v>
      </c>
      <c r="D477" s="1">
        <v>5.1087948642599903E-9</v>
      </c>
      <c r="E477" s="1">
        <v>7.9644423137487005E-7</v>
      </c>
      <c r="F477" s="1">
        <v>3.1033302970607002E-8</v>
      </c>
      <c r="G477" s="1">
        <v>1.4334165894287E-8</v>
      </c>
      <c r="H477" s="1">
        <v>2.8540619976832301E-8</v>
      </c>
      <c r="I477" s="1">
        <v>2.20063275408685E-7</v>
      </c>
      <c r="J477" s="1">
        <v>6.4223208225997594E-8</v>
      </c>
      <c r="K477" s="1">
        <v>0.99999824816965199</v>
      </c>
      <c r="L477" s="1">
        <v>4.4661091930420998E-7</v>
      </c>
      <c r="M477" s="1">
        <v>1.0630709156601199E-8</v>
      </c>
    </row>
    <row r="478" spans="1:13" x14ac:dyDescent="0.25">
      <c r="A478">
        <v>198604</v>
      </c>
      <c r="B478" s="3">
        <v>31503</v>
      </c>
      <c r="C478" s="1">
        <v>1.87772738567399E-6</v>
      </c>
      <c r="D478" s="1">
        <v>2.1372865331055302E-6</v>
      </c>
      <c r="E478" s="1">
        <v>1.6701931860597501E-6</v>
      </c>
      <c r="F478" s="1">
        <v>2.8773309632323699E-7</v>
      </c>
      <c r="G478" s="1">
        <v>1.3353011030187599E-6</v>
      </c>
      <c r="H478" s="1">
        <v>3.1936301543327799E-6</v>
      </c>
      <c r="I478" s="1">
        <v>3.28784382107527E-6</v>
      </c>
      <c r="J478" s="1">
        <v>5.19372715282087E-6</v>
      </c>
      <c r="K478" s="1">
        <v>1.00986954713682E-6</v>
      </c>
      <c r="L478" s="1">
        <v>0.99997885873786097</v>
      </c>
      <c r="M478" s="1">
        <v>1.14795064983846E-6</v>
      </c>
    </row>
    <row r="479" spans="1:13" x14ac:dyDescent="0.25">
      <c r="A479">
        <v>198605</v>
      </c>
      <c r="B479" s="3">
        <v>31533</v>
      </c>
      <c r="C479" s="1">
        <v>1.0522540139142299E-5</v>
      </c>
      <c r="D479" s="1">
        <v>2.9137421285611401E-7</v>
      </c>
      <c r="E479" s="1">
        <v>1.7566625404495299E-7</v>
      </c>
      <c r="F479" s="1">
        <v>1.0693599736014701E-8</v>
      </c>
      <c r="G479" s="1">
        <v>4.2440830832617599E-8</v>
      </c>
      <c r="H479" s="1">
        <v>5.8194825321034698E-8</v>
      </c>
      <c r="I479" s="1">
        <v>5.3806768839071597E-8</v>
      </c>
      <c r="J479" s="1">
        <v>1.17239865431011E-7</v>
      </c>
      <c r="K479" s="1">
        <v>1.41797104884756E-7</v>
      </c>
      <c r="L479" s="1">
        <v>0.99998856125828905</v>
      </c>
      <c r="M479" s="1">
        <v>2.4988112092540002E-8</v>
      </c>
    </row>
    <row r="480" spans="1:13" x14ac:dyDescent="0.25">
      <c r="A480">
        <v>198606</v>
      </c>
      <c r="B480" s="3">
        <v>31564</v>
      </c>
      <c r="C480" s="1">
        <v>8.34048278917087E-7</v>
      </c>
      <c r="D480" s="1">
        <v>2.44473943151198E-5</v>
      </c>
      <c r="E480" s="1">
        <v>1.32690243454924E-6</v>
      </c>
      <c r="F480" s="1">
        <v>6.2705870637939497E-7</v>
      </c>
      <c r="G480" s="1">
        <v>3.22032367751737E-6</v>
      </c>
      <c r="H480" s="1">
        <v>3.52244560086987E-6</v>
      </c>
      <c r="I480" s="1">
        <v>6.1410660141762999E-6</v>
      </c>
      <c r="J480" s="1">
        <v>8.6330686978795792E-6</v>
      </c>
      <c r="K480" s="1">
        <v>7.0783129779019703E-6</v>
      </c>
      <c r="L480" s="1">
        <v>0.99994254084784995</v>
      </c>
      <c r="M480" s="1">
        <v>1.6285314491801099E-6</v>
      </c>
    </row>
    <row r="481" spans="1:13" x14ac:dyDescent="0.25">
      <c r="A481">
        <v>198607</v>
      </c>
      <c r="B481" s="3">
        <v>31594</v>
      </c>
      <c r="C481" s="1">
        <v>1.17814781524552E-6</v>
      </c>
      <c r="D481" s="1">
        <v>7.2993196549917103E-7</v>
      </c>
      <c r="E481" s="1">
        <v>1.4133524286851E-8</v>
      </c>
      <c r="F481" s="1">
        <v>6.9051683571156503E-10</v>
      </c>
      <c r="G481" s="1">
        <v>9.5881099586289404E-9</v>
      </c>
      <c r="H481" s="1">
        <v>3.6782936436859298E-9</v>
      </c>
      <c r="I481" s="1">
        <v>2.9408536391512899E-8</v>
      </c>
      <c r="J481" s="1">
        <v>1.5435166570698201E-7</v>
      </c>
      <c r="K481" s="1">
        <v>2.3434622262787899E-8</v>
      </c>
      <c r="L481" s="1">
        <v>0.99999785446383904</v>
      </c>
      <c r="M481" s="1">
        <v>2.1711114561573199E-9</v>
      </c>
    </row>
    <row r="482" spans="1:13" x14ac:dyDescent="0.25">
      <c r="A482">
        <v>198608</v>
      </c>
      <c r="B482" s="3">
        <v>31625</v>
      </c>
      <c r="C482" s="1">
        <v>2.94093224233738E-3</v>
      </c>
      <c r="D482" s="1">
        <v>2.6471974232152499E-7</v>
      </c>
      <c r="E482" s="1">
        <v>4.5336401038996202E-7</v>
      </c>
      <c r="F482" s="1">
        <v>5.6778317984830101E-9</v>
      </c>
      <c r="G482" s="1">
        <v>3.92919055440628E-8</v>
      </c>
      <c r="H482" s="1">
        <v>9.2613401828805006E-8</v>
      </c>
      <c r="I482" s="1">
        <v>3.3663484491957203E-8</v>
      </c>
      <c r="J482" s="1">
        <v>2.0671847484706099E-7</v>
      </c>
      <c r="K482" s="1">
        <v>0.99705788584922905</v>
      </c>
      <c r="L482" s="1">
        <v>6.8098959839112703E-8</v>
      </c>
      <c r="M482" s="1">
        <v>1.7758851855775799E-8</v>
      </c>
    </row>
    <row r="483" spans="1:13" x14ac:dyDescent="0.25">
      <c r="A483">
        <v>198609</v>
      </c>
      <c r="B483" s="3">
        <v>31656</v>
      </c>
      <c r="C483" s="1">
        <v>9.3439215358936192E-3</v>
      </c>
      <c r="D483" s="1">
        <v>1.7506012811408501E-7</v>
      </c>
      <c r="E483" s="1">
        <v>5.1666800677729098E-8</v>
      </c>
      <c r="F483" s="1">
        <v>9.2401108482259402E-8</v>
      </c>
      <c r="G483" s="1">
        <v>6.6927279921327599E-6</v>
      </c>
      <c r="H483" s="1">
        <v>6.9542540741532097E-8</v>
      </c>
      <c r="I483" s="1">
        <v>1.94881513823607E-4</v>
      </c>
      <c r="J483" s="1">
        <v>4.2733281361035001E-5</v>
      </c>
      <c r="K483" s="1">
        <v>0.95536174099842397</v>
      </c>
      <c r="L483" s="1">
        <v>3.5049569832549601E-2</v>
      </c>
      <c r="M483" s="1">
        <v>7.1439286586611199E-8</v>
      </c>
    </row>
    <row r="484" spans="1:13" x14ac:dyDescent="0.25">
      <c r="A484">
        <v>198610</v>
      </c>
      <c r="B484" s="3">
        <v>31686</v>
      </c>
      <c r="C484" s="1">
        <v>2.4348852907516102E-3</v>
      </c>
      <c r="D484" s="1">
        <v>1.78435822562942E-7</v>
      </c>
      <c r="E484" s="1">
        <v>1.93595049507332E-7</v>
      </c>
      <c r="F484" s="1">
        <v>1.5579177331000799E-8</v>
      </c>
      <c r="G484" s="1">
        <v>1.5594005698373201E-8</v>
      </c>
      <c r="H484" s="1">
        <v>3.3346879577988002E-7</v>
      </c>
      <c r="I484" s="1">
        <v>8.2520239126369199E-7</v>
      </c>
      <c r="J484" s="1">
        <v>5.3318355133850198E-7</v>
      </c>
      <c r="K484" s="1">
        <v>0.99756282837543597</v>
      </c>
      <c r="L484" s="1">
        <v>1.7360461967014999E-7</v>
      </c>
      <c r="M484" s="1">
        <v>1.7675587221652501E-8</v>
      </c>
    </row>
    <row r="485" spans="1:13" x14ac:dyDescent="0.25">
      <c r="A485">
        <v>198611</v>
      </c>
      <c r="B485" s="3">
        <v>31717</v>
      </c>
      <c r="C485" s="1">
        <v>1.65755608812057E-3</v>
      </c>
      <c r="D485" s="1">
        <v>1.0060499139091201E-7</v>
      </c>
      <c r="E485" s="1">
        <v>2.1158136065103E-7</v>
      </c>
      <c r="F485" s="1">
        <v>3.2575550862461999E-8</v>
      </c>
      <c r="G485" s="1">
        <v>7.3187537429174E-8</v>
      </c>
      <c r="H485" s="1">
        <v>4.1861158805394702E-5</v>
      </c>
      <c r="I485" s="1">
        <v>1.4049416328631201E-7</v>
      </c>
      <c r="J485" s="1">
        <v>3.6753192593520801E-6</v>
      </c>
      <c r="K485" s="1">
        <v>0.99829611923188</v>
      </c>
      <c r="L485" s="1">
        <v>1.7316829087623401E-7</v>
      </c>
      <c r="M485" s="1">
        <v>5.6590225375585203E-8</v>
      </c>
    </row>
    <row r="486" spans="1:13" x14ac:dyDescent="0.25">
      <c r="A486">
        <v>198612</v>
      </c>
      <c r="B486" s="3">
        <v>31747</v>
      </c>
      <c r="C486" s="1">
        <v>2.5749370176744301E-4</v>
      </c>
      <c r="D486" s="1">
        <v>2.3173768576734101E-6</v>
      </c>
      <c r="E486" s="1">
        <v>4.08937916238756E-7</v>
      </c>
      <c r="F486" s="1">
        <v>3.9634236472546703E-8</v>
      </c>
      <c r="G486" s="1">
        <v>3.7055817472998898E-7</v>
      </c>
      <c r="H486" s="1">
        <v>4.8721053834334404E-6</v>
      </c>
      <c r="I486" s="1">
        <v>2.8626166163083299E-7</v>
      </c>
      <c r="J486" s="1">
        <v>1.9382745457294699E-6</v>
      </c>
      <c r="K486" s="1">
        <v>0.99973149756042301</v>
      </c>
      <c r="L486" s="1">
        <v>5.2696620592993895E-7</v>
      </c>
      <c r="M486" s="1">
        <v>2.4862282509190799E-7</v>
      </c>
    </row>
    <row r="487" spans="1:13" x14ac:dyDescent="0.25">
      <c r="A487">
        <v>198701</v>
      </c>
      <c r="B487" s="3">
        <v>31778</v>
      </c>
      <c r="C487" s="1">
        <v>4.32045524260487E-9</v>
      </c>
      <c r="D487" s="1">
        <v>1.6451679378820401E-5</v>
      </c>
      <c r="E487" s="1">
        <v>1.7437680672527E-6</v>
      </c>
      <c r="F487" s="1">
        <v>3.2298312206905001E-7</v>
      </c>
      <c r="G487" s="1">
        <v>8.2429101429113497E-7</v>
      </c>
      <c r="H487" s="1">
        <v>1.1180156304938E-7</v>
      </c>
      <c r="I487" s="1">
        <v>2.41766091555883E-5</v>
      </c>
      <c r="J487" s="1">
        <v>8.1106502011389005E-7</v>
      </c>
      <c r="K487" s="1">
        <v>0.99995007918804701</v>
      </c>
      <c r="L487" s="1">
        <v>3.45147213462667E-6</v>
      </c>
      <c r="M487" s="1">
        <v>2.0228220297544299E-6</v>
      </c>
    </row>
    <row r="488" spans="1:13" x14ac:dyDescent="0.25">
      <c r="A488">
        <v>198702</v>
      </c>
      <c r="B488" s="3">
        <v>31809</v>
      </c>
      <c r="C488" s="1">
        <v>6.0057076449248305E-10</v>
      </c>
      <c r="D488" s="1">
        <v>1.4372714793910099E-9</v>
      </c>
      <c r="E488" s="1">
        <v>2.4568638505947699E-4</v>
      </c>
      <c r="F488" s="1">
        <v>1.0057580474973101E-9</v>
      </c>
      <c r="G488" s="1">
        <v>1.1892603074397699E-9</v>
      </c>
      <c r="H488" s="1">
        <v>4.7531003487774901E-9</v>
      </c>
      <c r="I488" s="1">
        <v>3.1628070870791601E-9</v>
      </c>
      <c r="J488" s="1">
        <v>1.97735748040756E-9</v>
      </c>
      <c r="K488" s="1">
        <v>0.999754294890428</v>
      </c>
      <c r="L488" s="1">
        <v>2.89834264086433E-9</v>
      </c>
      <c r="M488" s="1">
        <v>1.70015362171745E-9</v>
      </c>
    </row>
    <row r="489" spans="1:13" x14ac:dyDescent="0.25">
      <c r="A489">
        <v>198703</v>
      </c>
      <c r="B489" s="3">
        <v>31837</v>
      </c>
      <c r="C489" s="1">
        <v>5.57370972995291E-8</v>
      </c>
      <c r="D489" s="1">
        <v>9.0721710885065504E-9</v>
      </c>
      <c r="E489" s="1">
        <v>1.38054181604898E-5</v>
      </c>
      <c r="F489" s="1">
        <v>7.9104093014234496E-9</v>
      </c>
      <c r="G489" s="1">
        <v>1.6067817313565099E-8</v>
      </c>
      <c r="H489" s="1">
        <v>3.6563366992555198E-8</v>
      </c>
      <c r="I489" s="1">
        <v>9.5588453046922394E-8</v>
      </c>
      <c r="J489" s="1">
        <v>7.9402276601422204E-7</v>
      </c>
      <c r="K489" s="1">
        <v>0.99998507371335199</v>
      </c>
      <c r="L489" s="1">
        <v>6.8816284050778497E-8</v>
      </c>
      <c r="M489" s="1">
        <v>3.7090125180077702E-8</v>
      </c>
    </row>
    <row r="490" spans="1:13" x14ac:dyDescent="0.25">
      <c r="A490">
        <v>198704</v>
      </c>
      <c r="B490" s="3">
        <v>31868</v>
      </c>
      <c r="C490" s="1">
        <v>9.0173402943892505E-6</v>
      </c>
      <c r="D490" s="1">
        <v>3.2157886427012098E-8</v>
      </c>
      <c r="E490" s="1">
        <v>2.3445113084709901E-8</v>
      </c>
      <c r="F490" s="1">
        <v>2.9546694093667E-2</v>
      </c>
      <c r="G490" s="1">
        <v>5.7946876963831898E-8</v>
      </c>
      <c r="H490" s="1">
        <v>3.2475609336876299E-6</v>
      </c>
      <c r="I490" s="1">
        <v>5.7859278678226399E-8</v>
      </c>
      <c r="J490" s="1">
        <v>1.10203265898345E-7</v>
      </c>
      <c r="K490" s="1">
        <v>0.97044064573617395</v>
      </c>
      <c r="L490" s="1">
        <v>7.0380423389554897E-8</v>
      </c>
      <c r="M490" s="1">
        <v>4.3276078969108197E-8</v>
      </c>
    </row>
    <row r="491" spans="1:13" x14ac:dyDescent="0.25">
      <c r="A491">
        <v>198705</v>
      </c>
      <c r="B491" s="3">
        <v>31898</v>
      </c>
      <c r="C491" s="1">
        <v>2.5668339750454301E-8</v>
      </c>
      <c r="D491" s="1">
        <v>3.5217901066931302E-8</v>
      </c>
      <c r="E491" s="1">
        <v>3.7293195011040802E-7</v>
      </c>
      <c r="F491" s="1">
        <v>6.9240681179909601E-3</v>
      </c>
      <c r="G491" s="1">
        <v>4.8870310300070699E-8</v>
      </c>
      <c r="H491" s="1">
        <v>8.8877871918684998E-6</v>
      </c>
      <c r="I491" s="1">
        <v>1.5733030209615501E-6</v>
      </c>
      <c r="J491" s="1">
        <v>1.9977276273927401E-7</v>
      </c>
      <c r="K491" s="1">
        <v>0.99306432468070605</v>
      </c>
      <c r="L491" s="1">
        <v>2.4585142101462001E-7</v>
      </c>
      <c r="M491" s="1">
        <v>2.1779840438613901E-7</v>
      </c>
    </row>
    <row r="492" spans="1:13" x14ac:dyDescent="0.25">
      <c r="A492">
        <v>198706</v>
      </c>
      <c r="B492" s="3">
        <v>31929</v>
      </c>
      <c r="C492" s="1">
        <v>1.32715546849517E-3</v>
      </c>
      <c r="D492" s="1">
        <v>1.00538786344447E-7</v>
      </c>
      <c r="E492" s="1">
        <v>1.21309581585832E-9</v>
      </c>
      <c r="F492" s="1">
        <v>0.10771511409033201</v>
      </c>
      <c r="G492" s="1">
        <v>3.46899004302909E-8</v>
      </c>
      <c r="H492" s="1">
        <v>1.5823873726867601E-7</v>
      </c>
      <c r="I492" s="1">
        <v>1.1379293553485699E-9</v>
      </c>
      <c r="J492" s="1">
        <v>1.83818376422299E-8</v>
      </c>
      <c r="K492" s="1">
        <v>0.89095737697100696</v>
      </c>
      <c r="L492" s="1">
        <v>1.29909221578098E-8</v>
      </c>
      <c r="M492" s="1">
        <v>2.62789562895567E-8</v>
      </c>
    </row>
    <row r="493" spans="1:13" x14ac:dyDescent="0.25">
      <c r="A493">
        <v>198707</v>
      </c>
      <c r="B493" s="3">
        <v>31959</v>
      </c>
      <c r="C493" s="1">
        <v>5.2413078383093401E-4</v>
      </c>
      <c r="D493" s="1">
        <v>2.5466996778860199E-5</v>
      </c>
      <c r="E493" s="1">
        <v>1.9395390039591E-9</v>
      </c>
      <c r="F493" s="1">
        <v>5.8469538903109297E-2</v>
      </c>
      <c r="G493" s="1">
        <v>7.3831607474570801E-6</v>
      </c>
      <c r="H493" s="1">
        <v>0.162187766360015</v>
      </c>
      <c r="I493" s="1">
        <v>5.2669064090439998E-8</v>
      </c>
      <c r="J493" s="1">
        <v>2.22187945001576E-7</v>
      </c>
      <c r="K493" s="1">
        <v>0.778784960185816</v>
      </c>
      <c r="L493" s="1">
        <v>1.3929260849078199E-7</v>
      </c>
      <c r="M493" s="1">
        <v>3.3751996312049202E-7</v>
      </c>
    </row>
    <row r="494" spans="1:13" x14ac:dyDescent="0.25">
      <c r="A494">
        <v>198708</v>
      </c>
      <c r="B494" s="3">
        <v>31990</v>
      </c>
      <c r="C494" s="1">
        <v>8.5513639268271092E-3</v>
      </c>
      <c r="D494" s="1">
        <v>1.21056050898307E-5</v>
      </c>
      <c r="E494" s="1">
        <v>2.60487845771024E-9</v>
      </c>
      <c r="F494" s="1">
        <v>9.3762956471795694E-2</v>
      </c>
      <c r="G494" s="1">
        <v>0.14234275117068401</v>
      </c>
      <c r="H494" s="1">
        <v>0.75532958720935095</v>
      </c>
      <c r="I494" s="1">
        <v>2.55949897565372E-7</v>
      </c>
      <c r="J494" s="1">
        <v>5.5616146436865101E-7</v>
      </c>
      <c r="K494" s="1">
        <v>4.9285815147639702E-8</v>
      </c>
      <c r="L494" s="1">
        <v>2.9804997985086998E-7</v>
      </c>
      <c r="M494" s="1">
        <v>7.3563916168716399E-8</v>
      </c>
    </row>
    <row r="495" spans="1:13" x14ac:dyDescent="0.25">
      <c r="A495">
        <v>198709</v>
      </c>
      <c r="B495" s="3">
        <v>32021</v>
      </c>
      <c r="C495" s="1">
        <v>6.0742828579992102E-3</v>
      </c>
      <c r="D495" s="1">
        <v>5.7002357265822698E-7</v>
      </c>
      <c r="E495" s="1">
        <v>1.05696043128861E-8</v>
      </c>
      <c r="F495" s="1">
        <v>3.34468255808665E-2</v>
      </c>
      <c r="G495" s="1">
        <v>4.2269376830884901E-6</v>
      </c>
      <c r="H495" s="1">
        <v>0.96047368094492402</v>
      </c>
      <c r="I495" s="1">
        <v>8.4511431931690896E-8</v>
      </c>
      <c r="J495" s="1">
        <v>1.14149139511041E-7</v>
      </c>
      <c r="K495" s="1">
        <v>4.13987159385076E-8</v>
      </c>
      <c r="L495" s="1">
        <v>1.03031709116695E-7</v>
      </c>
      <c r="M495" s="1">
        <v>5.9994353783633694E-8</v>
      </c>
    </row>
    <row r="496" spans="1:13" x14ac:dyDescent="0.25">
      <c r="A496">
        <v>198710</v>
      </c>
      <c r="B496" s="3">
        <v>32051</v>
      </c>
      <c r="C496" s="1">
        <v>8.7115066592069398E-3</v>
      </c>
      <c r="D496" s="1">
        <v>6.47097884621254E-8</v>
      </c>
      <c r="E496" s="1">
        <v>3.6250396284146301E-2</v>
      </c>
      <c r="F496" s="1">
        <v>7.6040953573125E-2</v>
      </c>
      <c r="G496" s="1">
        <v>3.9708262180239901E-8</v>
      </c>
      <c r="H496" s="1">
        <v>0.87899579664305005</v>
      </c>
      <c r="I496" s="1">
        <v>3.0176763961693199E-7</v>
      </c>
      <c r="J496" s="1">
        <v>2.2279553687841199E-7</v>
      </c>
      <c r="K496" s="1">
        <v>1.9308342904099301E-7</v>
      </c>
      <c r="L496" s="1">
        <v>3.3057210305451698E-7</v>
      </c>
      <c r="M496" s="1">
        <v>1.94203624704467E-7</v>
      </c>
    </row>
    <row r="497" spans="1:13" x14ac:dyDescent="0.25">
      <c r="A497">
        <v>198711</v>
      </c>
      <c r="B497" s="3">
        <v>32082</v>
      </c>
      <c r="C497" s="1">
        <v>1.90901763883072E-6</v>
      </c>
      <c r="D497" s="1">
        <v>2.7197517150758199E-9</v>
      </c>
      <c r="E497" s="1">
        <v>1.03121231751613E-2</v>
      </c>
      <c r="F497" s="1">
        <v>4.2461844615512598E-2</v>
      </c>
      <c r="G497" s="1">
        <v>7.0635427921164901E-9</v>
      </c>
      <c r="H497" s="1">
        <v>1.09938268050026E-8</v>
      </c>
      <c r="I497" s="1">
        <v>3.23382672203752E-9</v>
      </c>
      <c r="J497" s="1">
        <v>3.1257515855707999E-9</v>
      </c>
      <c r="K497" s="1">
        <v>8.41652954518295E-9</v>
      </c>
      <c r="L497" s="1">
        <v>6.0708239277959002E-9</v>
      </c>
      <c r="M497" s="1">
        <v>0.94722408156763405</v>
      </c>
    </row>
    <row r="498" spans="1:13" x14ac:dyDescent="0.25">
      <c r="A498">
        <v>198712</v>
      </c>
      <c r="B498" s="3">
        <v>32112</v>
      </c>
      <c r="C498" s="1">
        <v>5.0395332206965802E-5</v>
      </c>
      <c r="D498" s="1">
        <v>1.2994219908081199E-9</v>
      </c>
      <c r="E498" s="1">
        <v>3.28371579619523E-9</v>
      </c>
      <c r="F498" s="1">
        <v>4.0842535560601703E-2</v>
      </c>
      <c r="G498" s="1">
        <v>9.6081789084743507E-10</v>
      </c>
      <c r="H498" s="1">
        <v>2.0119783219072599E-8</v>
      </c>
      <c r="I498" s="1">
        <v>1.0094760861504599E-9</v>
      </c>
      <c r="J498" s="1">
        <v>1.1016180421695199E-9</v>
      </c>
      <c r="K498" s="1">
        <v>1.9732111994676001E-9</v>
      </c>
      <c r="L498" s="1">
        <v>1.6552345712556E-9</v>
      </c>
      <c r="M498" s="1">
        <v>0.95910703770391204</v>
      </c>
    </row>
    <row r="499" spans="1:13" x14ac:dyDescent="0.25">
      <c r="A499">
        <v>198801</v>
      </c>
      <c r="B499" s="3">
        <v>32143</v>
      </c>
      <c r="C499" s="1">
        <v>1.12995528546031E-8</v>
      </c>
      <c r="D499" s="1">
        <v>5.22402192543816E-8</v>
      </c>
      <c r="E499" s="1">
        <v>7.61235331122676E-8</v>
      </c>
      <c r="F499" s="1">
        <v>2.8165065886878802E-4</v>
      </c>
      <c r="G499" s="1">
        <v>4.22613867641196E-8</v>
      </c>
      <c r="H499" s="1">
        <v>0.125280993369911</v>
      </c>
      <c r="I499" s="1">
        <v>3.29744707150696E-8</v>
      </c>
      <c r="J499" s="1">
        <v>3.7696659241977901E-8</v>
      </c>
      <c r="K499" s="1">
        <v>6.6818777360640804E-8</v>
      </c>
      <c r="L499" s="1">
        <v>5.7392451771494103E-8</v>
      </c>
      <c r="M499" s="1">
        <v>0.874436979164124</v>
      </c>
    </row>
    <row r="500" spans="1:13" x14ac:dyDescent="0.25">
      <c r="A500">
        <v>198802</v>
      </c>
      <c r="B500" s="3">
        <v>32174</v>
      </c>
      <c r="C500" s="1">
        <v>9.5231862253996598E-8</v>
      </c>
      <c r="D500" s="1">
        <v>8.5132472897279E-9</v>
      </c>
      <c r="E500" s="1">
        <v>1.03636249580268E-7</v>
      </c>
      <c r="F500" s="1">
        <v>3.5557639723328401E-3</v>
      </c>
      <c r="G500" s="1">
        <v>1.00608793905566E-8</v>
      </c>
      <c r="H500" s="1">
        <v>2.23371739223223E-2</v>
      </c>
      <c r="I500" s="1">
        <v>9.8748372379944108E-9</v>
      </c>
      <c r="J500" s="1">
        <v>1.18755241701296E-8</v>
      </c>
      <c r="K500" s="1">
        <v>2.0996604890356001E-8</v>
      </c>
      <c r="L500" s="1">
        <v>1.4161140008790099E-8</v>
      </c>
      <c r="M500" s="1">
        <v>0.97410678775500004</v>
      </c>
    </row>
    <row r="501" spans="1:13" x14ac:dyDescent="0.25">
      <c r="A501">
        <v>198803</v>
      </c>
      <c r="B501" s="3">
        <v>32203</v>
      </c>
      <c r="C501" s="1">
        <v>4.5423868532431697E-4</v>
      </c>
      <c r="D501" s="1">
        <v>4.7487240793358697E-8</v>
      </c>
      <c r="E501" s="1">
        <v>3.2983387747296099E-3</v>
      </c>
      <c r="F501" s="1">
        <v>2.4879089491512498E-3</v>
      </c>
      <c r="G501" s="1">
        <v>3.0960340928314603E-8</v>
      </c>
      <c r="H501" s="1">
        <v>7.4601096125712696E-2</v>
      </c>
      <c r="I501" s="1">
        <v>2.8370773576712199E-8</v>
      </c>
      <c r="J501" s="1">
        <v>2.4761027670759999E-8</v>
      </c>
      <c r="K501" s="1">
        <v>8.1752985659375196E-8</v>
      </c>
      <c r="L501" s="1">
        <v>4.1566751148053902E-8</v>
      </c>
      <c r="M501" s="1">
        <v>0.91915816256596194</v>
      </c>
    </row>
    <row r="502" spans="1:13" x14ac:dyDescent="0.25">
      <c r="A502">
        <v>198804</v>
      </c>
      <c r="B502" s="3">
        <v>32234</v>
      </c>
      <c r="C502" s="1">
        <v>5.67679348876066E-5</v>
      </c>
      <c r="D502" s="1">
        <v>4.4122470764355498E-8</v>
      </c>
      <c r="E502" s="1">
        <v>9.6600467840787196E-8</v>
      </c>
      <c r="F502" s="1">
        <v>6.5750388015068605E-7</v>
      </c>
      <c r="G502" s="1">
        <v>2.1547108706968501E-8</v>
      </c>
      <c r="H502" s="1">
        <v>1.5610286146655E-2</v>
      </c>
      <c r="I502" s="1">
        <v>2.31066648362251E-8</v>
      </c>
      <c r="J502" s="1">
        <v>1.8739292746661098E-8</v>
      </c>
      <c r="K502" s="1">
        <v>5.1435454366344201E-8</v>
      </c>
      <c r="L502" s="1">
        <v>2.66898439607914E-8</v>
      </c>
      <c r="M502" s="1">
        <v>0.98433200617327399</v>
      </c>
    </row>
    <row r="503" spans="1:13" x14ac:dyDescent="0.25">
      <c r="A503">
        <v>198805</v>
      </c>
      <c r="B503" s="3">
        <v>32264</v>
      </c>
      <c r="C503" s="1">
        <v>2.4613309127113301E-4</v>
      </c>
      <c r="D503" s="1">
        <v>1.2770404449883001E-8</v>
      </c>
      <c r="E503" s="1">
        <v>7.15621841957224E-7</v>
      </c>
      <c r="F503" s="1">
        <v>8.5117874450073901E-4</v>
      </c>
      <c r="G503" s="1">
        <v>8.4793632304323893E-9</v>
      </c>
      <c r="H503" s="1">
        <v>3.4288048649104001E-2</v>
      </c>
      <c r="I503" s="1">
        <v>1.06522269573925E-8</v>
      </c>
      <c r="J503" s="1">
        <v>6.8388648402165502E-9</v>
      </c>
      <c r="K503" s="1">
        <v>2.57669242435031E-8</v>
      </c>
      <c r="L503" s="1">
        <v>1.02799307089172E-8</v>
      </c>
      <c r="M503" s="1">
        <v>0.96461384910556702</v>
      </c>
    </row>
    <row r="504" spans="1:13" x14ac:dyDescent="0.25">
      <c r="A504">
        <v>198806</v>
      </c>
      <c r="B504" s="3">
        <v>32295</v>
      </c>
      <c r="C504" s="1">
        <v>7.2205141061312497E-5</v>
      </c>
      <c r="D504" s="1">
        <v>3.8794174363378503E-8</v>
      </c>
      <c r="E504" s="1">
        <v>4.3674492009684799E-8</v>
      </c>
      <c r="F504" s="1">
        <v>2.91224746446556E-8</v>
      </c>
      <c r="G504" s="1">
        <v>1.37464526831213E-8</v>
      </c>
      <c r="H504" s="1">
        <v>1.69724869689627E-2</v>
      </c>
      <c r="I504" s="1">
        <v>1.1389420561844E-9</v>
      </c>
      <c r="J504" s="1">
        <v>1.3930755590603199E-9</v>
      </c>
      <c r="K504" s="1">
        <v>6.9864991585973902E-9</v>
      </c>
      <c r="L504" s="1">
        <v>2.35831718896927E-9</v>
      </c>
      <c r="M504" s="1">
        <v>0.98295517067554805</v>
      </c>
    </row>
    <row r="505" spans="1:13" x14ac:dyDescent="0.25">
      <c r="A505">
        <v>198807</v>
      </c>
      <c r="B505" s="3">
        <v>32325</v>
      </c>
      <c r="C505" s="1">
        <v>3.3125079640184302E-4</v>
      </c>
      <c r="D505" s="1">
        <v>1.8909473980252E-6</v>
      </c>
      <c r="E505" s="1">
        <v>5.1466834078584003E-5</v>
      </c>
      <c r="F505" s="1">
        <v>4.8517799368983597E-6</v>
      </c>
      <c r="G505" s="1">
        <v>1.82708420166408E-7</v>
      </c>
      <c r="H505" s="1">
        <v>6.2233680163957902E-2</v>
      </c>
      <c r="I505" s="1">
        <v>2.7903094860200598E-7</v>
      </c>
      <c r="J505" s="1">
        <v>2.7843088517710402E-7</v>
      </c>
      <c r="K505" s="1">
        <v>3.9223911052348604E-6</v>
      </c>
      <c r="L505" s="1">
        <v>2.4913649812662001E-7</v>
      </c>
      <c r="M505" s="1">
        <v>0.93737194778036903</v>
      </c>
    </row>
    <row r="506" spans="1:13" x14ac:dyDescent="0.25">
      <c r="A506">
        <v>198808</v>
      </c>
      <c r="B506" s="3">
        <v>32356</v>
      </c>
      <c r="C506" s="1">
        <v>2.3760863080349002E-6</v>
      </c>
      <c r="D506" s="1">
        <v>1.9481262936978199E-7</v>
      </c>
      <c r="E506" s="1">
        <v>5.3403402384624103E-8</v>
      </c>
      <c r="F506" s="1">
        <v>6.3983656522064898E-9</v>
      </c>
      <c r="G506" s="1">
        <v>5.9352876730438097E-8</v>
      </c>
      <c r="H506" s="1">
        <v>5.1513738825194403E-5</v>
      </c>
      <c r="I506" s="1">
        <v>5.13189951135868E-8</v>
      </c>
      <c r="J506" s="1">
        <v>5.8777668494919199E-8</v>
      </c>
      <c r="K506" s="1">
        <v>4.2402614206279302E-6</v>
      </c>
      <c r="L506" s="1">
        <v>6.1441912663084298E-8</v>
      </c>
      <c r="M506" s="1">
        <v>0.99994138440759495</v>
      </c>
    </row>
    <row r="507" spans="1:13" x14ac:dyDescent="0.25">
      <c r="A507">
        <v>198809</v>
      </c>
      <c r="B507" s="3">
        <v>32387</v>
      </c>
      <c r="C507" s="1">
        <v>2.1140525775476001E-6</v>
      </c>
      <c r="D507" s="1">
        <v>4.8594319954079596E-6</v>
      </c>
      <c r="E507" s="1">
        <v>2.7506869857883699E-6</v>
      </c>
      <c r="F507" s="1">
        <v>2.4846145094979902E-8</v>
      </c>
      <c r="G507" s="1">
        <v>7.9636495211623805E-8</v>
      </c>
      <c r="H507" s="1">
        <v>1.70495195975707E-7</v>
      </c>
      <c r="I507" s="1">
        <v>1.4000187651357401E-7</v>
      </c>
      <c r="J507" s="1">
        <v>1.03752254705649E-7</v>
      </c>
      <c r="K507" s="1">
        <v>1.2549352836285201E-7</v>
      </c>
      <c r="L507" s="1">
        <v>1.1749706140289601E-7</v>
      </c>
      <c r="M507" s="1">
        <v>0.99998951410588299</v>
      </c>
    </row>
    <row r="508" spans="1:13" x14ac:dyDescent="0.25">
      <c r="A508">
        <v>198810</v>
      </c>
      <c r="B508" s="3">
        <v>32417</v>
      </c>
      <c r="C508" s="1">
        <v>4.7164043790617501E-7</v>
      </c>
      <c r="D508" s="1">
        <v>5.3157549249496302E-7</v>
      </c>
      <c r="E508" s="1">
        <v>8.5818752635311899E-7</v>
      </c>
      <c r="F508" s="1">
        <v>8.8001357720589007E-9</v>
      </c>
      <c r="G508" s="1">
        <v>8.2714714580236807E-9</v>
      </c>
      <c r="H508" s="1">
        <v>1.9861708607597301E-4</v>
      </c>
      <c r="I508" s="1">
        <v>1.5039808818623299E-8</v>
      </c>
      <c r="J508" s="1">
        <v>1.08652346437273E-8</v>
      </c>
      <c r="K508" s="1">
        <v>3.1208278435188097E-5</v>
      </c>
      <c r="L508" s="1">
        <v>1.2486783127928499E-8</v>
      </c>
      <c r="M508" s="1">
        <v>0.99976825776859801</v>
      </c>
    </row>
    <row r="509" spans="1:13" x14ac:dyDescent="0.25">
      <c r="A509">
        <v>198811</v>
      </c>
      <c r="B509" s="3">
        <v>32448</v>
      </c>
      <c r="C509" s="1">
        <v>7.6242414445631197E-11</v>
      </c>
      <c r="D509" s="1">
        <v>4.9000697239486801E-2</v>
      </c>
      <c r="E509" s="1">
        <v>7.6323072249340302E-3</v>
      </c>
      <c r="F509" s="1">
        <v>5.2735052330895398E-9</v>
      </c>
      <c r="G509" s="1">
        <v>1.8037118598173899E-8</v>
      </c>
      <c r="H509" s="1">
        <v>0.94336686706027595</v>
      </c>
      <c r="I509" s="1">
        <v>5.1638277378774898E-8</v>
      </c>
      <c r="J509" s="1">
        <v>4.04343671020775E-8</v>
      </c>
      <c r="K509" s="1">
        <v>4.9788313610658802E-9</v>
      </c>
      <c r="L509" s="1">
        <v>4.8019344983388E-9</v>
      </c>
      <c r="M509" s="1">
        <v>3.2350603964430799E-9</v>
      </c>
    </row>
    <row r="510" spans="1:13" x14ac:dyDescent="0.25">
      <c r="A510">
        <v>198812</v>
      </c>
      <c r="B510" s="3">
        <v>32478</v>
      </c>
      <c r="C510" s="1">
        <v>1.82553213116699E-7</v>
      </c>
      <c r="D510" s="1">
        <v>5.2570939095097698E-2</v>
      </c>
      <c r="E510" s="1">
        <v>5.4092132673242803E-2</v>
      </c>
      <c r="F510" s="1">
        <v>3.0251301717178797E-8</v>
      </c>
      <c r="G510" s="1">
        <v>2.5636010886465301E-8</v>
      </c>
      <c r="H510" s="1">
        <v>0.893334601410252</v>
      </c>
      <c r="I510" s="1">
        <v>1.66973684760828E-6</v>
      </c>
      <c r="J510" s="1">
        <v>1.5681230840804599E-7</v>
      </c>
      <c r="K510" s="1">
        <v>9.7076181640620795E-8</v>
      </c>
      <c r="L510" s="1">
        <v>1.06311696428083E-7</v>
      </c>
      <c r="M510" s="1">
        <v>5.8443863689688798E-8</v>
      </c>
    </row>
    <row r="511" spans="1:13" x14ac:dyDescent="0.25">
      <c r="A511">
        <v>198901</v>
      </c>
      <c r="B511" s="3">
        <v>32509</v>
      </c>
      <c r="C511" s="1">
        <v>3.50877298879983E-9</v>
      </c>
      <c r="D511" s="1">
        <v>8.87577688529093E-9</v>
      </c>
      <c r="E511" s="1">
        <v>3.0958274358153402E-8</v>
      </c>
      <c r="F511" s="1">
        <v>1.1148078577365401E-8</v>
      </c>
      <c r="G511" s="1">
        <v>1.29019505163772E-9</v>
      </c>
      <c r="H511" s="1">
        <v>9.6141161719025703E-2</v>
      </c>
      <c r="I511" s="1">
        <v>0.90385877314977303</v>
      </c>
      <c r="J511" s="1">
        <v>1.1328978742643501E-9</v>
      </c>
      <c r="K511" s="1">
        <v>7.3017505275654197E-9</v>
      </c>
      <c r="L511" s="1">
        <v>5.0253602612726796E-10</v>
      </c>
      <c r="M511" s="1">
        <v>4.1297528366576599E-10</v>
      </c>
    </row>
    <row r="512" spans="1:13" x14ac:dyDescent="0.25">
      <c r="A512">
        <v>198902</v>
      </c>
      <c r="B512" s="3">
        <v>32540</v>
      </c>
      <c r="C512" s="1">
        <v>9.8623766874432299E-3</v>
      </c>
      <c r="D512" s="1">
        <v>5.7223426948576303E-7</v>
      </c>
      <c r="E512" s="1">
        <v>1.7096702414500799E-6</v>
      </c>
      <c r="F512" s="1">
        <v>4.4792772070423599E-8</v>
      </c>
      <c r="G512" s="1">
        <v>0.12997693319686601</v>
      </c>
      <c r="H512" s="1">
        <v>0.10496879112693799</v>
      </c>
      <c r="I512" s="1">
        <v>0.75518922192804905</v>
      </c>
      <c r="J512" s="1">
        <v>1.04406180396417E-7</v>
      </c>
      <c r="K512" s="1">
        <v>9.4283784276517396E-8</v>
      </c>
      <c r="L512" s="1">
        <v>8.9391998464577299E-8</v>
      </c>
      <c r="M512" s="1">
        <v>6.2281279036884294E-8</v>
      </c>
    </row>
    <row r="513" spans="1:13" x14ac:dyDescent="0.25">
      <c r="A513">
        <v>198903</v>
      </c>
      <c r="B513" s="3">
        <v>32568</v>
      </c>
      <c r="C513" s="1">
        <v>9.1975415403724205E-3</v>
      </c>
      <c r="D513" s="1">
        <v>3.9669325438166604E-9</v>
      </c>
      <c r="E513" s="1">
        <v>4.2662595475747701E-9</v>
      </c>
      <c r="F513" s="1">
        <v>6.1174330392968704E-9</v>
      </c>
      <c r="G513" s="1">
        <v>4.04923957811135E-9</v>
      </c>
      <c r="H513" s="1">
        <v>0.79025223897550401</v>
      </c>
      <c r="I513" s="1">
        <v>0.20055012632524799</v>
      </c>
      <c r="J513" s="1">
        <v>1.24155343298553E-8</v>
      </c>
      <c r="K513" s="1">
        <v>3.2446856249355197E-8</v>
      </c>
      <c r="L513" s="1">
        <v>1.4909203956817099E-8</v>
      </c>
      <c r="M513" s="1">
        <v>1.4987414182883598E-8</v>
      </c>
    </row>
    <row r="514" spans="1:13" x14ac:dyDescent="0.25">
      <c r="A514">
        <v>198904</v>
      </c>
      <c r="B514" s="3">
        <v>32599</v>
      </c>
      <c r="C514" s="1">
        <v>2.41843124075551E-7</v>
      </c>
      <c r="D514" s="1">
        <v>2.8947164026282398E-7</v>
      </c>
      <c r="E514" s="1">
        <v>1.07448768832514E-7</v>
      </c>
      <c r="F514" s="1">
        <v>1.8907343538891301E-7</v>
      </c>
      <c r="G514" s="1">
        <v>5.0916807652999599E-7</v>
      </c>
      <c r="H514" s="1">
        <v>0.51617135648365597</v>
      </c>
      <c r="I514" s="1">
        <v>7.8696414402291796E-7</v>
      </c>
      <c r="J514" s="1">
        <v>2.33884733450854E-7</v>
      </c>
      <c r="K514" s="1">
        <v>0.48382524334315502</v>
      </c>
      <c r="L514" s="1">
        <v>4.30040935155073E-7</v>
      </c>
      <c r="M514" s="1">
        <v>6.1227819624042495E-7</v>
      </c>
    </row>
    <row r="515" spans="1:13" x14ac:dyDescent="0.25">
      <c r="A515">
        <v>198905</v>
      </c>
      <c r="B515" s="3">
        <v>32629</v>
      </c>
      <c r="C515" s="1">
        <v>1.0421855624185501E-2</v>
      </c>
      <c r="D515" s="1">
        <v>1.52734278889308E-9</v>
      </c>
      <c r="E515" s="1">
        <v>3.8275604892252799E-10</v>
      </c>
      <c r="F515" s="1">
        <v>3.1288722827550301E-9</v>
      </c>
      <c r="G515" s="1">
        <v>9.7762310870518798E-11</v>
      </c>
      <c r="H515" s="1">
        <v>0.98957813448225695</v>
      </c>
      <c r="I515" s="1">
        <v>1.7371654451513699E-9</v>
      </c>
      <c r="J515" s="1">
        <v>4.42628243330399E-10</v>
      </c>
      <c r="K515" s="1">
        <v>1.46332765723614E-9</v>
      </c>
      <c r="L515" s="1">
        <v>6.0295598718570695E-10</v>
      </c>
      <c r="M515" s="1">
        <v>5.1074603975751496E-10</v>
      </c>
    </row>
    <row r="516" spans="1:13" x14ac:dyDescent="0.25">
      <c r="A516">
        <v>198906</v>
      </c>
      <c r="B516" s="3">
        <v>32660</v>
      </c>
      <c r="C516" s="1">
        <v>7.3581415868203201E-3</v>
      </c>
      <c r="D516" s="1">
        <v>7.0788191189010996E-9</v>
      </c>
      <c r="E516" s="1">
        <v>7.4661195445161595E-9</v>
      </c>
      <c r="F516" s="1">
        <v>3.5308990473483297E-8</v>
      </c>
      <c r="G516" s="1">
        <v>7.47177060257594E-9</v>
      </c>
      <c r="H516" s="1">
        <v>0.99264176873067</v>
      </c>
      <c r="I516" s="1">
        <v>3.9600685133269202E-9</v>
      </c>
      <c r="J516" s="1">
        <v>5.9859945128223704E-9</v>
      </c>
      <c r="K516" s="1">
        <v>1.04046818310681E-8</v>
      </c>
      <c r="L516" s="1">
        <v>6.7244702003975998E-9</v>
      </c>
      <c r="M516" s="1">
        <v>5.2815833943640398E-9</v>
      </c>
    </row>
    <row r="517" spans="1:13" x14ac:dyDescent="0.25">
      <c r="A517">
        <v>198907</v>
      </c>
      <c r="B517" s="3">
        <v>32690</v>
      </c>
      <c r="C517" s="1">
        <v>6.5114740207875697E-8</v>
      </c>
      <c r="D517" s="1">
        <v>2.21035535768878E-8</v>
      </c>
      <c r="E517" s="1">
        <v>1.1214065883054599E-6</v>
      </c>
      <c r="F517" s="1">
        <v>2.2193698387845798E-8</v>
      </c>
      <c r="G517" s="1">
        <v>1.8275866926354401E-8</v>
      </c>
      <c r="H517" s="1">
        <v>0.999998629207837</v>
      </c>
      <c r="I517" s="1">
        <v>1.97854115542089E-8</v>
      </c>
      <c r="J517" s="1">
        <v>1.6412570677543899E-8</v>
      </c>
      <c r="K517" s="1">
        <v>4.0900560576875397E-8</v>
      </c>
      <c r="L517" s="1">
        <v>2.2731255314642001E-8</v>
      </c>
      <c r="M517" s="1">
        <v>2.1867135877730801E-8</v>
      </c>
    </row>
    <row r="518" spans="1:13" x14ac:dyDescent="0.25">
      <c r="A518">
        <v>198908</v>
      </c>
      <c r="B518" s="3">
        <v>32721</v>
      </c>
      <c r="C518" s="1">
        <v>2.21672153504331E-2</v>
      </c>
      <c r="D518" s="1">
        <v>4.1294508749911801E-8</v>
      </c>
      <c r="E518" s="1">
        <v>2.7922295109481101E-8</v>
      </c>
      <c r="F518" s="1">
        <v>2.29042658747163E-7</v>
      </c>
      <c r="G518" s="1">
        <v>2.60812785312318E-6</v>
      </c>
      <c r="H518" s="1">
        <v>0.97782712218432699</v>
      </c>
      <c r="I518" s="1">
        <v>2.1855247986186799E-7</v>
      </c>
      <c r="J518" s="1">
        <v>1.2114639535958401E-7</v>
      </c>
      <c r="K518" s="1">
        <v>2.0474254525124499E-6</v>
      </c>
      <c r="L518" s="1">
        <v>2.4098597147390301E-7</v>
      </c>
      <c r="M518" s="1">
        <v>1.27967624450656E-7</v>
      </c>
    </row>
    <row r="519" spans="1:13" x14ac:dyDescent="0.25">
      <c r="A519">
        <v>198909</v>
      </c>
      <c r="B519" s="3">
        <v>32752</v>
      </c>
      <c r="C519" s="1">
        <v>3.4971993917263299E-5</v>
      </c>
      <c r="D519" s="1">
        <v>4.08768638400915E-7</v>
      </c>
      <c r="E519" s="1">
        <v>8.2371924234811298E-6</v>
      </c>
      <c r="F519" s="1">
        <v>2.8961829596117601E-5</v>
      </c>
      <c r="G519" s="1">
        <v>8.5954285877630498E-7</v>
      </c>
      <c r="H519" s="1">
        <v>0.53052455330759596</v>
      </c>
      <c r="I519" s="1">
        <v>2.3059786945627302E-6</v>
      </c>
      <c r="J519" s="1">
        <v>3.78921538941385E-6</v>
      </c>
      <c r="K519" s="1">
        <v>0.46938563996959398</v>
      </c>
      <c r="L519" s="1">
        <v>7.6854025860318705E-6</v>
      </c>
      <c r="M519" s="1">
        <v>2.5867987049650101E-6</v>
      </c>
    </row>
    <row r="520" spans="1:13" x14ac:dyDescent="0.25">
      <c r="A520">
        <v>198910</v>
      </c>
      <c r="B520" s="3">
        <v>32782</v>
      </c>
      <c r="C520" s="1">
        <v>5.0614007761686203E-2</v>
      </c>
      <c r="D520" s="1">
        <v>7.4408596484242701E-7</v>
      </c>
      <c r="E520" s="1">
        <v>1.5228111709399901E-6</v>
      </c>
      <c r="F520" s="1">
        <v>3.8629819700489001E-7</v>
      </c>
      <c r="G520" s="1">
        <v>1.9663981801710999E-6</v>
      </c>
      <c r="H520" s="1">
        <v>0.94935949240189199</v>
      </c>
      <c r="I520" s="1">
        <v>3.5311480516544801E-7</v>
      </c>
      <c r="J520" s="1">
        <v>1.50088247122884E-7</v>
      </c>
      <c r="K520" s="1">
        <v>1.9499520612778701E-5</v>
      </c>
      <c r="L520" s="1">
        <v>1.46034858131855E-6</v>
      </c>
      <c r="M520" s="1">
        <v>4.1717278577248803E-7</v>
      </c>
    </row>
    <row r="521" spans="1:13" x14ac:dyDescent="0.25">
      <c r="A521">
        <v>198911</v>
      </c>
      <c r="B521" s="3">
        <v>32813</v>
      </c>
      <c r="C521" s="1">
        <v>1.11802663496374E-2</v>
      </c>
      <c r="D521" s="1">
        <v>2.8156818802820901E-9</v>
      </c>
      <c r="E521" s="1">
        <v>5.1383722513199997E-9</v>
      </c>
      <c r="F521" s="1">
        <v>1.0624437279934E-4</v>
      </c>
      <c r="G521" s="1">
        <v>5.1607288500485897E-9</v>
      </c>
      <c r="H521" s="1">
        <v>0.74193593584350503</v>
      </c>
      <c r="I521" s="1">
        <v>2.5555523506528799E-9</v>
      </c>
      <c r="J521" s="1">
        <v>4.5566636014795004E-9</v>
      </c>
      <c r="K521" s="1">
        <v>0.246777517197596</v>
      </c>
      <c r="L521" s="1">
        <v>8.7981887582024903E-9</v>
      </c>
      <c r="M521" s="1">
        <v>7.2115035520145099E-9</v>
      </c>
    </row>
    <row r="522" spans="1:13" x14ac:dyDescent="0.25">
      <c r="A522">
        <v>198912</v>
      </c>
      <c r="B522" s="3">
        <v>32843</v>
      </c>
      <c r="C522" s="1">
        <v>2.8870657326290499E-2</v>
      </c>
      <c r="D522" s="1">
        <v>3.5387943278077298E-9</v>
      </c>
      <c r="E522" s="1">
        <v>2.4205358852406898E-2</v>
      </c>
      <c r="F522" s="1">
        <v>1.7222191079202999E-8</v>
      </c>
      <c r="G522" s="1">
        <v>9.8505531090926201E-3</v>
      </c>
      <c r="H522" s="1">
        <v>0.93702960594670104</v>
      </c>
      <c r="I522" s="1">
        <v>4.2152350654147503E-9</v>
      </c>
      <c r="J522" s="1">
        <v>1.7219472512302601E-8</v>
      </c>
      <c r="K522" s="1">
        <v>4.3772220625928497E-5</v>
      </c>
      <c r="L522" s="1">
        <v>6.0329137693261204E-9</v>
      </c>
      <c r="M522" s="1">
        <v>4.3150696886944097E-9</v>
      </c>
    </row>
    <row r="523" spans="1:13" x14ac:dyDescent="0.25">
      <c r="A523">
        <v>199001</v>
      </c>
      <c r="B523" s="3">
        <v>32874</v>
      </c>
      <c r="C523" s="1">
        <v>1.45510364790168E-2</v>
      </c>
      <c r="D523" s="1">
        <v>1.6604136496901401E-8</v>
      </c>
      <c r="E523" s="1">
        <v>2.0849121688195399E-8</v>
      </c>
      <c r="F523" s="1">
        <v>0.16627467173494001</v>
      </c>
      <c r="G523" s="1">
        <v>3.6338035949100601E-8</v>
      </c>
      <c r="H523" s="1">
        <v>0.72614264590508404</v>
      </c>
      <c r="I523" s="1">
        <v>2.1193199814831898E-8</v>
      </c>
      <c r="J523" s="1">
        <v>4.4978976068585397E-8</v>
      </c>
      <c r="K523" s="1">
        <v>9.3031464211022194E-2</v>
      </c>
      <c r="L523" s="1">
        <v>2.0725238794234199E-8</v>
      </c>
      <c r="M523" s="1">
        <v>2.0981228379804099E-8</v>
      </c>
    </row>
    <row r="524" spans="1:13" x14ac:dyDescent="0.25">
      <c r="A524">
        <v>199002</v>
      </c>
      <c r="B524" s="3">
        <v>32905</v>
      </c>
      <c r="C524" s="1">
        <v>4.40722649422056E-7</v>
      </c>
      <c r="D524" s="1">
        <v>4.8579789927333998E-8</v>
      </c>
      <c r="E524" s="1">
        <v>3.7992058030515698E-8</v>
      </c>
      <c r="F524" s="1">
        <v>0.16104870392314</v>
      </c>
      <c r="G524" s="1">
        <v>9.4366905907499397E-9</v>
      </c>
      <c r="H524" s="1">
        <v>1.9805708303061102E-5</v>
      </c>
      <c r="I524" s="1">
        <v>1.8059398707311201E-8</v>
      </c>
      <c r="J524" s="1">
        <v>3.96333165449086E-8</v>
      </c>
      <c r="K524" s="1">
        <v>0.83893086826440599</v>
      </c>
      <c r="L524" s="1">
        <v>1.87269395445479E-8</v>
      </c>
      <c r="M524" s="1">
        <v>8.9533062670453602E-9</v>
      </c>
    </row>
    <row r="525" spans="1:13" x14ac:dyDescent="0.25">
      <c r="A525">
        <v>199003</v>
      </c>
      <c r="B525" s="3">
        <v>32933</v>
      </c>
      <c r="C525" s="1">
        <v>2.4144626458003502E-8</v>
      </c>
      <c r="D525" s="1">
        <v>1.71001302752311E-8</v>
      </c>
      <c r="E525" s="1">
        <v>1.21526887157856E-8</v>
      </c>
      <c r="F525" s="1">
        <v>0.24905090270965599</v>
      </c>
      <c r="G525" s="1">
        <v>5.1668594577022897E-9</v>
      </c>
      <c r="H525" s="1">
        <v>7.6081644478852205E-7</v>
      </c>
      <c r="I525" s="1">
        <v>7.5269971757261294E-9</v>
      </c>
      <c r="J525" s="1">
        <v>1.0461528347583201E-8</v>
      </c>
      <c r="K525" s="1">
        <v>0.75094823703126501</v>
      </c>
      <c r="L525" s="1">
        <v>7.4162998777484599E-9</v>
      </c>
      <c r="M525" s="1">
        <v>1.5473420283901099E-8</v>
      </c>
    </row>
    <row r="526" spans="1:13" x14ac:dyDescent="0.25">
      <c r="A526">
        <v>199004</v>
      </c>
      <c r="B526" s="3">
        <v>32964</v>
      </c>
      <c r="C526" s="1">
        <v>6.5562219052121198E-3</v>
      </c>
      <c r="D526" s="1">
        <v>1.04845389252238E-7</v>
      </c>
      <c r="E526" s="1">
        <v>2.8254153024355599E-7</v>
      </c>
      <c r="F526" s="1">
        <v>0.38423068011625999</v>
      </c>
      <c r="G526" s="1">
        <v>5.0372642131419103E-8</v>
      </c>
      <c r="H526" s="1">
        <v>7.4562232495107598E-3</v>
      </c>
      <c r="I526" s="1">
        <v>6.0942814084638396E-7</v>
      </c>
      <c r="J526" s="1">
        <v>8.7443046477697199E-6</v>
      </c>
      <c r="K526" s="1">
        <v>0.601721526731265</v>
      </c>
      <c r="L526" s="1">
        <v>6.4648681105686597E-7</v>
      </c>
      <c r="M526" s="1">
        <v>2.4910019177544098E-5</v>
      </c>
    </row>
    <row r="527" spans="1:13" x14ac:dyDescent="0.25">
      <c r="A527">
        <v>199005</v>
      </c>
      <c r="B527" s="3">
        <v>32994</v>
      </c>
      <c r="C527" s="1">
        <v>2.0908372244639099E-7</v>
      </c>
      <c r="D527" s="1">
        <v>2.1522107678557702E-6</v>
      </c>
      <c r="E527" s="1">
        <v>1.8687091904382199E-7</v>
      </c>
      <c r="F527" s="1">
        <v>0.13224289400304201</v>
      </c>
      <c r="G527" s="1">
        <v>1.08445307293989E-6</v>
      </c>
      <c r="H527" s="1">
        <v>2.7687081588066202E-7</v>
      </c>
      <c r="I527" s="1">
        <v>8.95411809543083E-7</v>
      </c>
      <c r="J527" s="1">
        <v>1.6287973996708401E-6</v>
      </c>
      <c r="K527" s="1">
        <v>0.86774796342812699</v>
      </c>
      <c r="L527" s="1">
        <v>8.0748751664422798E-7</v>
      </c>
      <c r="M527" s="1">
        <v>1.9013828327650699E-6</v>
      </c>
    </row>
    <row r="528" spans="1:13" x14ac:dyDescent="0.25">
      <c r="A528">
        <v>199006</v>
      </c>
      <c r="B528" s="3">
        <v>33025</v>
      </c>
      <c r="C528" s="1">
        <v>3.3444522887848599E-8</v>
      </c>
      <c r="D528" s="1">
        <v>7.7294961139928806E-8</v>
      </c>
      <c r="E528" s="1">
        <v>2.9078737166693399E-6</v>
      </c>
      <c r="F528" s="1">
        <v>2.52917428059578E-2</v>
      </c>
      <c r="G528" s="1">
        <v>2.5003808284957602E-7</v>
      </c>
      <c r="H528" s="1">
        <v>4.96213662422414E-5</v>
      </c>
      <c r="I528" s="1">
        <v>1.3726155120921001E-7</v>
      </c>
      <c r="J528" s="1">
        <v>8.7183350500977992E-6</v>
      </c>
      <c r="K528" s="1">
        <v>0.59210054483105201</v>
      </c>
      <c r="L528" s="1">
        <v>9.5287881018048503E-8</v>
      </c>
      <c r="M528" s="1">
        <v>0.38254587146098101</v>
      </c>
    </row>
    <row r="529" spans="1:13" x14ac:dyDescent="0.25">
      <c r="A529">
        <v>199007</v>
      </c>
      <c r="B529" s="3">
        <v>33055</v>
      </c>
      <c r="C529" s="1">
        <v>3.5665987382499599E-9</v>
      </c>
      <c r="D529" s="1">
        <v>9.4539843991826196E-9</v>
      </c>
      <c r="E529" s="1">
        <v>9.1652154486102403E-9</v>
      </c>
      <c r="F529" s="1">
        <v>5.2920018978294903E-2</v>
      </c>
      <c r="G529" s="1">
        <v>2.78931974157474E-2</v>
      </c>
      <c r="H529" s="1">
        <v>1.2333316292425399E-7</v>
      </c>
      <c r="I529" s="1">
        <v>3.1685881127694202E-8</v>
      </c>
      <c r="J529" s="1">
        <v>0.27314097646976399</v>
      </c>
      <c r="K529" s="1">
        <v>1.7506028590007701E-6</v>
      </c>
      <c r="L529" s="1">
        <v>1.00214661881914E-8</v>
      </c>
      <c r="M529" s="1">
        <v>0.64604386930702395</v>
      </c>
    </row>
    <row r="530" spans="1:13" x14ac:dyDescent="0.25">
      <c r="A530">
        <v>199008</v>
      </c>
      <c r="B530" s="3">
        <v>33086</v>
      </c>
      <c r="C530" s="1">
        <v>4.3714037252720802E-8</v>
      </c>
      <c r="D530" s="1">
        <v>1.12662158263506E-7</v>
      </c>
      <c r="E530" s="1">
        <v>5.7997922947325297E-8</v>
      </c>
      <c r="F530" s="1">
        <v>0.13457199796861</v>
      </c>
      <c r="G530" s="1">
        <v>2.3594123394690599E-4</v>
      </c>
      <c r="H530" s="1">
        <v>1.6213679675403801E-7</v>
      </c>
      <c r="I530" s="1">
        <v>1.11462837221614E-7</v>
      </c>
      <c r="J530" s="1">
        <v>0.52777262240856604</v>
      </c>
      <c r="K530" s="1">
        <v>8.5548331186554001E-7</v>
      </c>
      <c r="L530" s="1">
        <v>7.8293796375767295E-8</v>
      </c>
      <c r="M530" s="1">
        <v>0.33741801663800097</v>
      </c>
    </row>
    <row r="531" spans="1:13" x14ac:dyDescent="0.25">
      <c r="A531">
        <v>199009</v>
      </c>
      <c r="B531" s="3">
        <v>33117</v>
      </c>
      <c r="C531" s="1">
        <v>1.0068142857531099E-3</v>
      </c>
      <c r="D531" s="1">
        <v>4.2556062350638501E-8</v>
      </c>
      <c r="E531" s="1">
        <v>1.66368812184006E-7</v>
      </c>
      <c r="F531" s="1">
        <v>0.108809232635578</v>
      </c>
      <c r="G531" s="1">
        <v>8.46270353933463E-8</v>
      </c>
      <c r="H531" s="1">
        <v>4.7627853423522797E-8</v>
      </c>
      <c r="I531" s="1">
        <v>6.8932774998012997E-8</v>
      </c>
      <c r="J531" s="1">
        <v>1.8976735817765601E-7</v>
      </c>
      <c r="K531" s="1">
        <v>2.4570525041220199E-7</v>
      </c>
      <c r="L531" s="1">
        <v>5.3418873079935498E-8</v>
      </c>
      <c r="M531" s="1">
        <v>0.89018305407464704</v>
      </c>
    </row>
    <row r="532" spans="1:13" x14ac:dyDescent="0.25">
      <c r="A532">
        <v>199010</v>
      </c>
      <c r="B532" s="3">
        <v>33147</v>
      </c>
      <c r="C532" s="1">
        <v>1.08887176898512E-7</v>
      </c>
      <c r="D532" s="1">
        <v>3.4771867235230701E-9</v>
      </c>
      <c r="E532" s="1">
        <v>1.7037397194417699E-8</v>
      </c>
      <c r="F532" s="1">
        <v>0.13423830131638001</v>
      </c>
      <c r="G532" s="1">
        <v>8.6235471849899405E-9</v>
      </c>
      <c r="H532" s="1">
        <v>4.40537820420703E-9</v>
      </c>
      <c r="I532" s="1">
        <v>8.0805449690162894E-9</v>
      </c>
      <c r="J532" s="1">
        <v>1.3882767681710901E-8</v>
      </c>
      <c r="K532" s="1">
        <v>2.1587605132930801E-7</v>
      </c>
      <c r="L532" s="1">
        <v>5.9203900100888097E-9</v>
      </c>
      <c r="M532" s="1">
        <v>0.865761312493178</v>
      </c>
    </row>
    <row r="533" spans="1:13" x14ac:dyDescent="0.25">
      <c r="A533">
        <v>199011</v>
      </c>
      <c r="B533" s="3">
        <v>33178</v>
      </c>
      <c r="C533" s="1">
        <v>3.2721210090879501E-9</v>
      </c>
      <c r="D533" s="1">
        <v>5.92908372973485E-9</v>
      </c>
      <c r="E533" s="1">
        <v>9.4802585776221796E-9</v>
      </c>
      <c r="F533" s="1">
        <v>6.4299906260166795E-2</v>
      </c>
      <c r="G533" s="1">
        <v>8.3203909151715495E-9</v>
      </c>
      <c r="H533" s="1">
        <v>6.4741664440405796E-9</v>
      </c>
      <c r="I533" s="1">
        <v>6.6897104975300604E-9</v>
      </c>
      <c r="J533" s="1">
        <v>2.01537550057125E-8</v>
      </c>
      <c r="K533" s="1">
        <v>4.87115253958266E-8</v>
      </c>
      <c r="L533" s="1">
        <v>6.1856876614133203E-9</v>
      </c>
      <c r="M533" s="1">
        <v>0.93569997852313302</v>
      </c>
    </row>
    <row r="534" spans="1:13" x14ac:dyDescent="0.25">
      <c r="A534">
        <v>199012</v>
      </c>
      <c r="B534" s="3">
        <v>33208</v>
      </c>
      <c r="C534" s="1">
        <v>1.8288803256727701E-9</v>
      </c>
      <c r="D534" s="1">
        <v>2.0002440198704199E-9</v>
      </c>
      <c r="E534" s="1">
        <v>5.6186856442977796E-9</v>
      </c>
      <c r="F534" s="1">
        <v>3.10259748871465E-2</v>
      </c>
      <c r="G534" s="1">
        <v>2.5053262599381599E-9</v>
      </c>
      <c r="H534" s="1">
        <v>2.25080854409628E-9</v>
      </c>
      <c r="I534" s="1">
        <v>1.2228386191989601E-9</v>
      </c>
      <c r="J534" s="1">
        <v>1.1205928715127199E-8</v>
      </c>
      <c r="K534" s="1">
        <v>5.0814539461763403E-9</v>
      </c>
      <c r="L534" s="1">
        <v>1.23238187601619E-9</v>
      </c>
      <c r="M534" s="1">
        <v>0.96897399216630498</v>
      </c>
    </row>
    <row r="535" spans="1:13" x14ac:dyDescent="0.25">
      <c r="A535">
        <v>199101</v>
      </c>
      <c r="B535" s="3">
        <v>33239</v>
      </c>
      <c r="C535" s="1">
        <v>1.7214669507987901E-7</v>
      </c>
      <c r="D535" s="1">
        <v>1.88669286683015E-9</v>
      </c>
      <c r="E535" s="1">
        <v>1.66660709391824E-8</v>
      </c>
      <c r="F535" s="1">
        <v>2.0399754203963901E-8</v>
      </c>
      <c r="G535" s="1">
        <v>4.1668655591892796E-9</v>
      </c>
      <c r="H535" s="1">
        <v>1.42863899276274E-9</v>
      </c>
      <c r="I535" s="1">
        <v>6.1805859251042396E-9</v>
      </c>
      <c r="J535" s="1">
        <v>2.64801937420122E-6</v>
      </c>
      <c r="K535" s="1">
        <v>6.6709115704358497E-7</v>
      </c>
      <c r="L535" s="1">
        <v>5.7059806639079199E-9</v>
      </c>
      <c r="M535" s="1">
        <v>0.99999645630818401</v>
      </c>
    </row>
    <row r="536" spans="1:13" x14ac:dyDescent="0.25">
      <c r="A536">
        <v>199102</v>
      </c>
      <c r="B536" s="3">
        <v>33270</v>
      </c>
      <c r="C536" s="1">
        <v>1.5369459465661201E-8</v>
      </c>
      <c r="D536" s="1">
        <v>1.08874894802096E-8</v>
      </c>
      <c r="E536" s="1">
        <v>2.7001956009219701E-8</v>
      </c>
      <c r="F536" s="1">
        <v>3.00524016484454E-8</v>
      </c>
      <c r="G536" s="1">
        <v>3.8586247689681101E-8</v>
      </c>
      <c r="H536" s="1">
        <v>6.4027023374088004E-9</v>
      </c>
      <c r="I536" s="1">
        <v>1.11732224758185E-8</v>
      </c>
      <c r="J536" s="1">
        <v>0.102874906169847</v>
      </c>
      <c r="K536" s="1">
        <v>4.7281836753714897E-8</v>
      </c>
      <c r="L536" s="1">
        <v>7.5127323996261192E-9</v>
      </c>
      <c r="M536" s="1">
        <v>0.89712489956210395</v>
      </c>
    </row>
    <row r="537" spans="1:13" x14ac:dyDescent="0.25">
      <c r="A537">
        <v>199103</v>
      </c>
      <c r="B537" s="3">
        <v>33298</v>
      </c>
      <c r="C537" s="1">
        <v>1.2119358314397399E-10</v>
      </c>
      <c r="D537" s="1">
        <v>3.30087570905336E-9</v>
      </c>
      <c r="E537" s="1">
        <v>1.0104269835205501E-8</v>
      </c>
      <c r="F537" s="1">
        <v>6.5324317784943195E-10</v>
      </c>
      <c r="G537" s="1">
        <v>1.6471603709075599E-6</v>
      </c>
      <c r="H537" s="1">
        <v>3.2516381199190399E-6</v>
      </c>
      <c r="I537" s="1">
        <v>8.2727802240374695E-3</v>
      </c>
      <c r="J537" s="1">
        <v>0.99172229109592502</v>
      </c>
      <c r="K537" s="1">
        <v>5.08759734973791E-9</v>
      </c>
      <c r="L537" s="1">
        <v>3.0390604912869999E-9</v>
      </c>
      <c r="M537" s="1">
        <v>7.57672231401437E-9</v>
      </c>
    </row>
    <row r="538" spans="1:13" x14ac:dyDescent="0.25">
      <c r="A538">
        <v>199104</v>
      </c>
      <c r="B538" s="3">
        <v>33329</v>
      </c>
      <c r="C538" s="1">
        <v>4.6820264276010897E-3</v>
      </c>
      <c r="D538" s="1">
        <v>2.7412729930144899E-2</v>
      </c>
      <c r="E538" s="1">
        <v>2.2193448188683299E-8</v>
      </c>
      <c r="F538" s="1">
        <v>0.108153232470238</v>
      </c>
      <c r="G538" s="1">
        <v>4.5877482206697601E-5</v>
      </c>
      <c r="H538" s="1">
        <v>7.1626283658833995E-8</v>
      </c>
      <c r="I538" s="1">
        <v>7.1742711749594995E-8</v>
      </c>
      <c r="J538" s="1">
        <v>0.85969837467994303</v>
      </c>
      <c r="K538" s="1">
        <v>7.2845312512959104E-6</v>
      </c>
      <c r="L538" s="1">
        <v>8.5622360952604202E-8</v>
      </c>
      <c r="M538" s="1">
        <v>2.23292840898422E-7</v>
      </c>
    </row>
    <row r="539" spans="1:13" x14ac:dyDescent="0.25">
      <c r="A539">
        <v>199105</v>
      </c>
      <c r="B539" s="3">
        <v>33359</v>
      </c>
      <c r="C539" s="1">
        <v>3.5782863302998799E-3</v>
      </c>
      <c r="D539" s="1">
        <v>1.8958124118693201E-2</v>
      </c>
      <c r="E539" s="1">
        <v>2.5898975062933801E-8</v>
      </c>
      <c r="F539" s="1">
        <v>0.12089092576947399</v>
      </c>
      <c r="G539" s="1">
        <v>2.4380562044614298E-8</v>
      </c>
      <c r="H539" s="1">
        <v>1.9291799497453402E-9</v>
      </c>
      <c r="I539" s="1">
        <v>1.07199789343584E-9</v>
      </c>
      <c r="J539" s="1">
        <v>0.85657249991307904</v>
      </c>
      <c r="K539" s="1">
        <v>1.08089040295665E-7</v>
      </c>
      <c r="L539" s="1">
        <v>1.11402603939906E-9</v>
      </c>
      <c r="M539" s="1">
        <v>1.38468995843601E-9</v>
      </c>
    </row>
    <row r="540" spans="1:13" x14ac:dyDescent="0.25">
      <c r="A540">
        <v>199106</v>
      </c>
      <c r="B540" s="3">
        <v>33390</v>
      </c>
      <c r="C540" s="1">
        <v>2.3789503863353299E-4</v>
      </c>
      <c r="D540" s="1">
        <v>1.10680844036278E-7</v>
      </c>
      <c r="E540" s="1">
        <v>3.0844466590927597E-8</v>
      </c>
      <c r="F540" s="1">
        <v>3.2413621211055798E-7</v>
      </c>
      <c r="G540" s="1">
        <v>6.5893244566537605E-7</v>
      </c>
      <c r="H540" s="1">
        <v>3.1183370686292101E-7</v>
      </c>
      <c r="I540" s="1">
        <v>1.6626464338044301E-7</v>
      </c>
      <c r="J540" s="1">
        <v>0.99975966387378701</v>
      </c>
      <c r="K540" s="1">
        <v>3.51122751309604E-7</v>
      </c>
      <c r="L540" s="1">
        <v>2.5849019898020898E-7</v>
      </c>
      <c r="M540" s="1">
        <v>2.2878231006219999E-7</v>
      </c>
    </row>
    <row r="541" spans="1:13" x14ac:dyDescent="0.25">
      <c r="A541">
        <v>199107</v>
      </c>
      <c r="B541" s="3">
        <v>33420</v>
      </c>
      <c r="C541" s="1">
        <v>2.9849332674259398E-3</v>
      </c>
      <c r="D541" s="1">
        <v>4.6174285188280901E-8</v>
      </c>
      <c r="E541" s="1">
        <v>1.5636301528072499E-7</v>
      </c>
      <c r="F541" s="1">
        <v>1.06727055030267E-8</v>
      </c>
      <c r="G541" s="1">
        <v>1.3494224647289501E-8</v>
      </c>
      <c r="H541" s="1">
        <v>2.10484409815275E-7</v>
      </c>
      <c r="I541" s="1">
        <v>1.0024567134752E-7</v>
      </c>
      <c r="J541" s="1">
        <v>0.99701428755952803</v>
      </c>
      <c r="K541" s="1">
        <v>9.1284353570077098E-8</v>
      </c>
      <c r="L541" s="1">
        <v>6.9217729913706498E-8</v>
      </c>
      <c r="M541" s="1">
        <v>8.1236712318816996E-8</v>
      </c>
    </row>
    <row r="542" spans="1:13" x14ac:dyDescent="0.25">
      <c r="A542">
        <v>199108</v>
      </c>
      <c r="B542" s="3">
        <v>33451</v>
      </c>
      <c r="C542" s="1">
        <v>5.0780435952699401E-3</v>
      </c>
      <c r="D542" s="1">
        <v>7.2234671448809601E-8</v>
      </c>
      <c r="E542" s="1">
        <v>5.7663735563588298E-7</v>
      </c>
      <c r="F542" s="1">
        <v>7.4110287757247203E-7</v>
      </c>
      <c r="G542" s="1">
        <v>2.1328825861303898E-6</v>
      </c>
      <c r="H542" s="1">
        <v>1.12590961770202E-7</v>
      </c>
      <c r="I542" s="1">
        <v>1.7375495565449699E-7</v>
      </c>
      <c r="J542" s="1">
        <v>0.99490385171128903</v>
      </c>
      <c r="K542" s="1">
        <v>6.3928977530808197E-6</v>
      </c>
      <c r="L542" s="1">
        <v>4.3344482951024401E-6</v>
      </c>
      <c r="M542" s="1">
        <v>3.5681458585929801E-6</v>
      </c>
    </row>
    <row r="543" spans="1:13" x14ac:dyDescent="0.25">
      <c r="A543">
        <v>199109</v>
      </c>
      <c r="B543" s="3">
        <v>33482</v>
      </c>
      <c r="C543" s="1">
        <v>7.3409033180211901E-9</v>
      </c>
      <c r="D543" s="1">
        <v>3.2505653744466097E-8</v>
      </c>
      <c r="E543" s="1">
        <v>1.08718795289457E-7</v>
      </c>
      <c r="F543" s="1">
        <v>1.5779215180561799E-8</v>
      </c>
      <c r="G543" s="1">
        <v>9.7590816954471793E-7</v>
      </c>
      <c r="H543" s="1">
        <v>1.2556469397564799E-8</v>
      </c>
      <c r="I543" s="1">
        <v>0.114175869106328</v>
      </c>
      <c r="J543" s="1">
        <v>0.88582280509788702</v>
      </c>
      <c r="K543" s="1">
        <v>5.3300861344455299E-8</v>
      </c>
      <c r="L543" s="1">
        <v>7.47626876765633E-8</v>
      </c>
      <c r="M543" s="1">
        <v>4.4923140158651802E-8</v>
      </c>
    </row>
    <row r="544" spans="1:13" x14ac:dyDescent="0.25">
      <c r="A544">
        <v>199110</v>
      </c>
      <c r="B544" s="3">
        <v>33512</v>
      </c>
      <c r="C544" s="1">
        <v>9.0908939943272499E-3</v>
      </c>
      <c r="D544" s="1">
        <v>2.8689953702703102E-10</v>
      </c>
      <c r="E544" s="1">
        <v>5.7381686246213701E-8</v>
      </c>
      <c r="F544" s="1">
        <v>1.9892219974297899E-9</v>
      </c>
      <c r="G544" s="1">
        <v>5.4065714437430099E-8</v>
      </c>
      <c r="H544" s="1">
        <v>3.17656336657023E-9</v>
      </c>
      <c r="I544" s="1">
        <v>1.31317126202648E-9</v>
      </c>
      <c r="J544" s="1">
        <v>0.99090890739925697</v>
      </c>
      <c r="K544" s="1">
        <v>4.7616782482127103E-8</v>
      </c>
      <c r="L544" s="1">
        <v>2.7117248566757699E-8</v>
      </c>
      <c r="M544" s="1">
        <v>5.66161824433537E-9</v>
      </c>
    </row>
    <row r="545" spans="1:13" x14ac:dyDescent="0.25">
      <c r="A545">
        <v>199111</v>
      </c>
      <c r="B545" s="3">
        <v>33543</v>
      </c>
      <c r="C545" s="1">
        <v>9.7559884721099294E-3</v>
      </c>
      <c r="D545" s="1">
        <v>2.57671435820688E-8</v>
      </c>
      <c r="E545" s="1">
        <v>8.1433518429890898E-8</v>
      </c>
      <c r="F545" s="1">
        <v>2.0147307737683899E-8</v>
      </c>
      <c r="G545" s="1">
        <v>1.19696290937515E-7</v>
      </c>
      <c r="H545" s="1">
        <v>4.9880614646171697E-7</v>
      </c>
      <c r="I545" s="1">
        <v>2.5240827605235599E-8</v>
      </c>
      <c r="J545" s="1">
        <v>0.99024308910952397</v>
      </c>
      <c r="K545" s="1">
        <v>5.5477647935215402E-8</v>
      </c>
      <c r="L545" s="1">
        <v>7.0062369882848806E-8</v>
      </c>
      <c r="M545" s="1">
        <v>2.5787078072343601E-8</v>
      </c>
    </row>
    <row r="546" spans="1:13" x14ac:dyDescent="0.25">
      <c r="A546">
        <v>199112</v>
      </c>
      <c r="B546" s="3">
        <v>33573</v>
      </c>
      <c r="C546" s="1">
        <v>1.20318265635623E-2</v>
      </c>
      <c r="D546" s="1">
        <v>1.4978291409595001E-8</v>
      </c>
      <c r="E546" s="1">
        <v>2.4751540557994099E-8</v>
      </c>
      <c r="F546" s="1">
        <v>6.3813674468015006E-8</v>
      </c>
      <c r="G546" s="1">
        <v>4.7925120516267299E-6</v>
      </c>
      <c r="H546" s="1">
        <v>1.26894189815614E-8</v>
      </c>
      <c r="I546" s="1">
        <v>1.4026865581870201E-9</v>
      </c>
      <c r="J546" s="1">
        <v>0.98796256632722101</v>
      </c>
      <c r="K546" s="1">
        <v>2.7331295646212199E-7</v>
      </c>
      <c r="L546" s="1">
        <v>3.6292891943718799E-7</v>
      </c>
      <c r="M546" s="1">
        <v>6.0719696790311094E-8</v>
      </c>
    </row>
    <row r="547" spans="1:13" x14ac:dyDescent="0.25">
      <c r="A547">
        <v>199201</v>
      </c>
      <c r="B547" s="3">
        <v>33604</v>
      </c>
      <c r="C547" s="1">
        <v>1.2157874981620499E-2</v>
      </c>
      <c r="D547" s="1">
        <v>1.19737444747441E-8</v>
      </c>
      <c r="E547" s="1">
        <v>2.1055331804723501E-7</v>
      </c>
      <c r="F547" s="1">
        <v>1.2734041490131899E-7</v>
      </c>
      <c r="G547" s="1">
        <v>1.65310596748708E-5</v>
      </c>
      <c r="H547" s="1">
        <v>8.4018241176157507E-9</v>
      </c>
      <c r="I547" s="1">
        <v>6.6791760538804404E-9</v>
      </c>
      <c r="J547" s="1">
        <v>0.98782317729315905</v>
      </c>
      <c r="K547" s="1">
        <v>6.4520685807673004E-7</v>
      </c>
      <c r="L547" s="1">
        <v>1.21947191872083E-6</v>
      </c>
      <c r="M547" s="1">
        <v>1.87038279691725E-7</v>
      </c>
    </row>
    <row r="548" spans="1:13" x14ac:dyDescent="0.25">
      <c r="A548">
        <v>199202</v>
      </c>
      <c r="B548" s="3">
        <v>33635</v>
      </c>
      <c r="C548" s="1">
        <v>2.2004025805919501E-2</v>
      </c>
      <c r="D548" s="1">
        <v>1.3190015968531599E-7</v>
      </c>
      <c r="E548" s="1">
        <v>8.86922334317743E-8</v>
      </c>
      <c r="F548" s="1">
        <v>6.13438953720289E-8</v>
      </c>
      <c r="G548" s="1">
        <v>1.06085704078486E-2</v>
      </c>
      <c r="H548" s="1">
        <v>8.0056469296943296E-7</v>
      </c>
      <c r="I548" s="1">
        <v>8.1637271393003597E-7</v>
      </c>
      <c r="J548" s="1">
        <v>0.96738387673152804</v>
      </c>
      <c r="K548" s="1">
        <v>2.8340026787786502E-7</v>
      </c>
      <c r="L548" s="1">
        <v>1.2198859450951001E-6</v>
      </c>
      <c r="M548" s="1">
        <v>1.2489559042228799E-7</v>
      </c>
    </row>
    <row r="549" spans="1:13" x14ac:dyDescent="0.25">
      <c r="A549">
        <v>199203</v>
      </c>
      <c r="B549" s="3">
        <v>33664</v>
      </c>
      <c r="C549" s="1">
        <v>7.8936982214437202E-10</v>
      </c>
      <c r="D549" s="1">
        <v>0.14751156377909799</v>
      </c>
      <c r="E549" s="1">
        <v>0.17684500584857599</v>
      </c>
      <c r="F549" s="1">
        <v>4.4166558591056003E-9</v>
      </c>
      <c r="G549" s="1">
        <v>7.8832089611478896E-3</v>
      </c>
      <c r="H549" s="1">
        <v>5.2403524951354997E-9</v>
      </c>
      <c r="I549" s="1">
        <v>7.0561343768912797E-9</v>
      </c>
      <c r="J549" s="1">
        <v>0.66776018783980295</v>
      </c>
      <c r="K549" s="1">
        <v>2.6681756626502601E-9</v>
      </c>
      <c r="L549" s="1">
        <v>1.0654160092788499E-8</v>
      </c>
      <c r="M549" s="1">
        <v>2.7474062146007198E-9</v>
      </c>
    </row>
    <row r="550" spans="1:13" x14ac:dyDescent="0.25">
      <c r="A550">
        <v>199204</v>
      </c>
      <c r="B550" s="3">
        <v>33695</v>
      </c>
      <c r="C550" s="1">
        <v>4.1388634046653303E-3</v>
      </c>
      <c r="D550" s="1">
        <v>0.196628545825389</v>
      </c>
      <c r="E550" s="1">
        <v>9.2189648138504406E-8</v>
      </c>
      <c r="F550" s="1">
        <v>8.8851994843114002E-9</v>
      </c>
      <c r="G550" s="1">
        <v>7.2792825540320003E-2</v>
      </c>
      <c r="H550" s="1">
        <v>9.22546733706801E-8</v>
      </c>
      <c r="I550" s="1">
        <v>3.3403337871572802E-7</v>
      </c>
      <c r="J550" s="1">
        <v>0.72630331939878701</v>
      </c>
      <c r="K550" s="1">
        <v>2.6480248194519402E-8</v>
      </c>
      <c r="L550" s="1">
        <v>1.3584446655402199E-4</v>
      </c>
      <c r="M550" s="1">
        <v>4.75211274474484E-8</v>
      </c>
    </row>
    <row r="551" spans="1:13" x14ac:dyDescent="0.25">
      <c r="A551">
        <v>199205</v>
      </c>
      <c r="B551" s="3">
        <v>33725</v>
      </c>
      <c r="C551" s="1">
        <v>5.9026100063421299E-3</v>
      </c>
      <c r="D551" s="1">
        <v>7.1877595174322198E-7</v>
      </c>
      <c r="E551" s="1">
        <v>3.2591548794033901E-7</v>
      </c>
      <c r="F551" s="1">
        <v>3.4172103087537698E-8</v>
      </c>
      <c r="G551" s="1">
        <v>1.5150287292028401E-6</v>
      </c>
      <c r="H551" s="1">
        <v>7.8875598551042097E-8</v>
      </c>
      <c r="I551" s="1">
        <v>7.5539787776095897E-7</v>
      </c>
      <c r="J551" s="1">
        <v>8.5234081351395097E-2</v>
      </c>
      <c r="K551" s="1">
        <v>2.6947354949515402E-7</v>
      </c>
      <c r="L551" s="1">
        <v>0.90885943744225295</v>
      </c>
      <c r="M551" s="1">
        <v>1.73560713659377E-7</v>
      </c>
    </row>
    <row r="552" spans="1:13" x14ac:dyDescent="0.25">
      <c r="A552">
        <v>199206</v>
      </c>
      <c r="B552" s="3">
        <v>33756</v>
      </c>
      <c r="C552" s="1">
        <v>4.0155578525725997E-3</v>
      </c>
      <c r="D552" s="1">
        <v>9.0556904762716396E-7</v>
      </c>
      <c r="E552" s="1">
        <v>1.5073239608804999E-6</v>
      </c>
      <c r="F552" s="1">
        <v>1.0678849365235701E-8</v>
      </c>
      <c r="G552" s="1">
        <v>2.0718986867722501E-7</v>
      </c>
      <c r="H552" s="1">
        <v>2.8371261763646602E-7</v>
      </c>
      <c r="I552" s="1">
        <v>4.0411216976813402E-7</v>
      </c>
      <c r="J552" s="1">
        <v>6.6670695699333496E-2</v>
      </c>
      <c r="K552" s="1">
        <v>5.4047173313170198E-7</v>
      </c>
      <c r="L552" s="1">
        <v>0.92930977459254405</v>
      </c>
      <c r="M552" s="1">
        <v>1.1279730104113E-7</v>
      </c>
    </row>
    <row r="553" spans="1:13" x14ac:dyDescent="0.25">
      <c r="A553">
        <v>199207</v>
      </c>
      <c r="B553" s="3">
        <v>33786</v>
      </c>
      <c r="C553" s="1">
        <v>3.7151746164137498E-3</v>
      </c>
      <c r="D553" s="1">
        <v>7.0937263193192605E-7</v>
      </c>
      <c r="E553" s="1">
        <v>1.00386132126172E-7</v>
      </c>
      <c r="F553" s="1">
        <v>1.0559512969740901E-6</v>
      </c>
      <c r="G553" s="1">
        <v>1.21810359257946E-4</v>
      </c>
      <c r="H553" s="1">
        <v>6.43260370599449E-7</v>
      </c>
      <c r="I553" s="1">
        <v>1.1550949445524199E-6</v>
      </c>
      <c r="J553" s="1">
        <v>0.23902244400714301</v>
      </c>
      <c r="K553" s="1">
        <v>7.3381526522561301E-7</v>
      </c>
      <c r="L553" s="1">
        <v>0.75713555219197504</v>
      </c>
      <c r="M553" s="1">
        <v>6.2094455599901999E-7</v>
      </c>
    </row>
    <row r="554" spans="1:13" x14ac:dyDescent="0.25">
      <c r="A554">
        <v>199208</v>
      </c>
      <c r="B554" s="3">
        <v>33817</v>
      </c>
      <c r="C554" s="1">
        <v>4.1631957954269697E-3</v>
      </c>
      <c r="D554" s="1">
        <v>7.4449430402410202E-7</v>
      </c>
      <c r="E554" s="1">
        <v>6.9801111205240995E-7</v>
      </c>
      <c r="F554" s="1">
        <v>9.5607407439498694E-7</v>
      </c>
      <c r="G554" s="1">
        <v>1.6668397513862801E-7</v>
      </c>
      <c r="H554" s="1">
        <v>5.7615427336598697E-7</v>
      </c>
      <c r="I554" s="1">
        <v>2.9690151505288901E-7</v>
      </c>
      <c r="J554" s="1">
        <v>0.76413726685187</v>
      </c>
      <c r="K554" s="1">
        <v>5.4164807567696103E-8</v>
      </c>
      <c r="L554" s="1">
        <v>0.23169598118517201</v>
      </c>
      <c r="M554" s="1">
        <v>6.3683473364501502E-8</v>
      </c>
    </row>
    <row r="555" spans="1:13" x14ac:dyDescent="0.25">
      <c r="A555">
        <v>199209</v>
      </c>
      <c r="B555" s="3">
        <v>33848</v>
      </c>
      <c r="C555" s="1">
        <v>2.4473832852040201E-3</v>
      </c>
      <c r="D555" s="1">
        <v>1.3384933431372099E-2</v>
      </c>
      <c r="E555" s="1">
        <v>1.8368990843276201E-8</v>
      </c>
      <c r="F555" s="1">
        <v>1.04332062748334E-8</v>
      </c>
      <c r="G555" s="1">
        <v>2.41025671127209E-8</v>
      </c>
      <c r="H555" s="1">
        <v>1.28992930538664E-8</v>
      </c>
      <c r="I555" s="1">
        <v>1.7006803963965599E-8</v>
      </c>
      <c r="J555" s="1">
        <v>1.35686415718004E-2</v>
      </c>
      <c r="K555" s="1">
        <v>4.8693053536806699E-8</v>
      </c>
      <c r="L555" s="1">
        <v>0.97059889856967296</v>
      </c>
      <c r="M555" s="1">
        <v>1.16381602722916E-8</v>
      </c>
    </row>
    <row r="556" spans="1:13" x14ac:dyDescent="0.25">
      <c r="A556">
        <v>199210</v>
      </c>
      <c r="B556" s="3">
        <v>33878</v>
      </c>
      <c r="C556" s="1">
        <v>2.4152590916226298E-7</v>
      </c>
      <c r="D556" s="1">
        <v>1.21791536799974E-5</v>
      </c>
      <c r="E556" s="1">
        <v>1.6509911540037602E-5</v>
      </c>
      <c r="F556" s="1">
        <v>2.4880256389429799E-6</v>
      </c>
      <c r="G556" s="1">
        <v>1.05236838015208E-5</v>
      </c>
      <c r="H556" s="1">
        <v>2.1924617808216499E-7</v>
      </c>
      <c r="I556" s="1">
        <v>4.3269777999562501E-6</v>
      </c>
      <c r="J556" s="1">
        <v>7.1601082990540496E-7</v>
      </c>
      <c r="K556" s="1">
        <v>3.6861143226642702E-6</v>
      </c>
      <c r="L556" s="1">
        <v>0.99994736017215702</v>
      </c>
      <c r="M556" s="1">
        <v>1.7491781488702701E-6</v>
      </c>
    </row>
    <row r="557" spans="1:13" x14ac:dyDescent="0.25">
      <c r="A557">
        <v>199211</v>
      </c>
      <c r="B557" s="3">
        <v>33909</v>
      </c>
      <c r="C557" s="1">
        <v>8.0231230277389704E-9</v>
      </c>
      <c r="D557" s="1">
        <v>1.3360998281111399E-7</v>
      </c>
      <c r="E557" s="1">
        <v>2.4960495227383498E-7</v>
      </c>
      <c r="F557" s="1">
        <v>1.11762138585647E-7</v>
      </c>
      <c r="G557" s="1">
        <v>2.4994999206644598E-7</v>
      </c>
      <c r="H557" s="1">
        <v>3.0493609467606298E-8</v>
      </c>
      <c r="I557" s="1">
        <v>3.9120972328857901E-7</v>
      </c>
      <c r="J557" s="1">
        <v>6.23205286585696E-8</v>
      </c>
      <c r="K557" s="1">
        <v>9.8510989700460395E-8</v>
      </c>
      <c r="L557" s="1">
        <v>0.99999864135494998</v>
      </c>
      <c r="M557" s="1">
        <v>2.3160009458108601E-8</v>
      </c>
    </row>
    <row r="558" spans="1:13" x14ac:dyDescent="0.25">
      <c r="A558">
        <v>199212</v>
      </c>
      <c r="B558" s="3">
        <v>33939</v>
      </c>
      <c r="C558" s="1">
        <v>8.0910302301873806E-8</v>
      </c>
      <c r="D558" s="1">
        <v>3.7325361068817699E-6</v>
      </c>
      <c r="E558" s="1">
        <v>1.2275457086957301E-6</v>
      </c>
      <c r="F558" s="1">
        <v>4.1061889763254301E-7</v>
      </c>
      <c r="G558" s="1">
        <v>7.2117606237919501E-7</v>
      </c>
      <c r="H558" s="1">
        <v>6.5237469110349904E-7</v>
      </c>
      <c r="I558" s="1">
        <v>3.12396680960091E-6</v>
      </c>
      <c r="J558" s="1">
        <v>6.9363635054891002E-7</v>
      </c>
      <c r="K558" s="1">
        <v>2.9922459768720201E-7</v>
      </c>
      <c r="L558" s="1">
        <v>0.999988890186157</v>
      </c>
      <c r="M558" s="1">
        <v>1.67824316856326E-7</v>
      </c>
    </row>
    <row r="559" spans="1:13" x14ac:dyDescent="0.25">
      <c r="A559">
        <v>199301</v>
      </c>
      <c r="B559" s="3">
        <v>33970</v>
      </c>
      <c r="C559" s="1">
        <v>1.23891376205699E-9</v>
      </c>
      <c r="D559" s="1">
        <v>4.4797385847519601E-6</v>
      </c>
      <c r="E559" s="1">
        <v>3.8076208797334999E-8</v>
      </c>
      <c r="F559" s="1">
        <v>1.87930038356216E-8</v>
      </c>
      <c r="G559" s="1">
        <v>8.5337729845002699E-7</v>
      </c>
      <c r="H559" s="1">
        <v>8.8150531032871399E-9</v>
      </c>
      <c r="I559" s="1">
        <v>9.7563789500058292E-7</v>
      </c>
      <c r="J559" s="1">
        <v>5.6054737187410904E-9</v>
      </c>
      <c r="K559" s="1">
        <v>3.5646083895338699E-9</v>
      </c>
      <c r="L559" s="1">
        <v>0.99999361266647302</v>
      </c>
      <c r="M559" s="1">
        <v>2.48657591024369E-9</v>
      </c>
    </row>
    <row r="560" spans="1:13" x14ac:dyDescent="0.25">
      <c r="A560">
        <v>199302</v>
      </c>
      <c r="B560" s="3">
        <v>34001</v>
      </c>
      <c r="C560" s="1">
        <v>2.8320312387664998E-7</v>
      </c>
      <c r="D560" s="1">
        <v>5.0008333558133601E-5</v>
      </c>
      <c r="E560" s="1">
        <v>2.9061605683729701E-6</v>
      </c>
      <c r="F560" s="1">
        <v>3.70244656127773E-6</v>
      </c>
      <c r="G560" s="1">
        <v>4.8396482960305204E-6</v>
      </c>
      <c r="H560" s="1">
        <v>2.5592939354286799E-6</v>
      </c>
      <c r="I560" s="1">
        <v>1.0527279349813E-5</v>
      </c>
      <c r="J560" s="1">
        <v>6.1738083044029901E-8</v>
      </c>
      <c r="K560" s="1">
        <v>1.23097058770763E-6</v>
      </c>
      <c r="L560" s="1">
        <v>0.99992319878923097</v>
      </c>
      <c r="M560" s="1">
        <v>6.8213670393151299E-7</v>
      </c>
    </row>
    <row r="561" spans="1:13" x14ac:dyDescent="0.25">
      <c r="A561">
        <v>199303</v>
      </c>
      <c r="B561" s="3">
        <v>34029</v>
      </c>
      <c r="C561" s="1">
        <v>6.8728808833565307E-8</v>
      </c>
      <c r="D561" s="1">
        <v>6.6397702756657495E-7</v>
      </c>
      <c r="E561" s="1">
        <v>4.5020732496366402E-7</v>
      </c>
      <c r="F561" s="1">
        <v>2.0371548383394798E-6</v>
      </c>
      <c r="G561" s="1">
        <v>1.7151035519992799E-7</v>
      </c>
      <c r="H561" s="1">
        <v>9.4606336491771596E-7</v>
      </c>
      <c r="I561" s="1">
        <v>3.6189361758873301E-7</v>
      </c>
      <c r="J561" s="1">
        <v>3.1375935866745699E-8</v>
      </c>
      <c r="K561" s="1">
        <v>1.8052639905647E-4</v>
      </c>
      <c r="L561" s="1">
        <v>0.99981468451384403</v>
      </c>
      <c r="M561" s="1">
        <v>5.8175826179538899E-8</v>
      </c>
    </row>
    <row r="562" spans="1:13" x14ac:dyDescent="0.25">
      <c r="A562">
        <v>199304</v>
      </c>
      <c r="B562" s="3">
        <v>34060</v>
      </c>
      <c r="C562" s="1">
        <v>6.9013832352069494E-8</v>
      </c>
      <c r="D562" s="1">
        <v>3.5042417632589698E-7</v>
      </c>
      <c r="E562" s="1">
        <v>6.6359141790918299E-8</v>
      </c>
      <c r="F562" s="1">
        <v>2.6018305972448301E-2</v>
      </c>
      <c r="G562" s="1">
        <v>4.2919241112014803E-8</v>
      </c>
      <c r="H562" s="1">
        <v>1.9618899446862501E-2</v>
      </c>
      <c r="I562" s="1">
        <v>6.5635807541776204E-8</v>
      </c>
      <c r="J562" s="1">
        <v>1.87509396494414E-8</v>
      </c>
      <c r="K562" s="1">
        <v>1.17429728453407E-5</v>
      </c>
      <c r="L562" s="1">
        <v>0.95435040456749898</v>
      </c>
      <c r="M562" s="1">
        <v>3.3937205436722998E-8</v>
      </c>
    </row>
    <row r="563" spans="1:13" x14ac:dyDescent="0.25">
      <c r="A563">
        <v>199305</v>
      </c>
      <c r="B563" s="3">
        <v>34090</v>
      </c>
      <c r="C563" s="1">
        <v>1.06143511246099E-7</v>
      </c>
      <c r="D563" s="1">
        <v>2.8282357455130998E-8</v>
      </c>
      <c r="E563" s="1">
        <v>6.6417762566342103E-2</v>
      </c>
      <c r="F563" s="1">
        <v>0.14074946231045399</v>
      </c>
      <c r="G563" s="1">
        <v>1.2563808511912701E-8</v>
      </c>
      <c r="H563" s="1">
        <v>2.47126119268892E-2</v>
      </c>
      <c r="I563" s="1">
        <v>2.4037452282330299E-8</v>
      </c>
      <c r="J563" s="1">
        <v>3.5537697340078299E-9</v>
      </c>
      <c r="K563" s="1">
        <v>2.20231096878424E-7</v>
      </c>
      <c r="L563" s="1">
        <v>0.76811976300015705</v>
      </c>
      <c r="M563" s="1">
        <v>5.3841602927442796E-9</v>
      </c>
    </row>
    <row r="564" spans="1:13" x14ac:dyDescent="0.25">
      <c r="A564">
        <v>199306</v>
      </c>
      <c r="B564" s="3">
        <v>34121</v>
      </c>
      <c r="C564" s="1">
        <v>1.58253975766492E-7</v>
      </c>
      <c r="D564" s="1">
        <v>4.7614541676773799E-7</v>
      </c>
      <c r="E564" s="1">
        <v>7.9449551969050694E-2</v>
      </c>
      <c r="F564" s="1">
        <v>0.220572571160595</v>
      </c>
      <c r="G564" s="1">
        <v>2.9249564452652498E-7</v>
      </c>
      <c r="H564" s="1">
        <v>0.414435573100428</v>
      </c>
      <c r="I564" s="1">
        <v>4.7550540982826801E-7</v>
      </c>
      <c r="J564" s="1">
        <v>9.1519417997284606E-8</v>
      </c>
      <c r="K564" s="1">
        <v>6.3596939274240096E-3</v>
      </c>
      <c r="L564" s="1">
        <v>0.279181006946077</v>
      </c>
      <c r="M564" s="1">
        <v>1.08976558225068E-7</v>
      </c>
    </row>
    <row r="565" spans="1:13" x14ac:dyDescent="0.25">
      <c r="A565">
        <v>199307</v>
      </c>
      <c r="B565" s="3">
        <v>34151</v>
      </c>
      <c r="C565" s="1">
        <v>7.9398426981810098E-9</v>
      </c>
      <c r="D565" s="1">
        <v>1.4735927874943199E-6</v>
      </c>
      <c r="E565" s="1">
        <v>3.1265038481995702E-2</v>
      </c>
      <c r="F565" s="1">
        <v>5.7991327292436903E-2</v>
      </c>
      <c r="G565" s="1">
        <v>1.6399273977209299E-7</v>
      </c>
      <c r="H565" s="1">
        <v>0.91074124386502397</v>
      </c>
      <c r="I565" s="1">
        <v>2.0307388833015301E-7</v>
      </c>
      <c r="J565" s="1">
        <v>3.51495026337104E-8</v>
      </c>
      <c r="K565" s="1">
        <v>3.3677895471737798E-7</v>
      </c>
      <c r="L565" s="1">
        <v>1.4178892767926301E-7</v>
      </c>
      <c r="M565" s="1">
        <v>2.80459041208357E-8</v>
      </c>
    </row>
    <row r="566" spans="1:13" x14ac:dyDescent="0.25">
      <c r="A566">
        <v>199308</v>
      </c>
      <c r="B566" s="3">
        <v>34182</v>
      </c>
      <c r="C566" s="1">
        <v>3.2606741022700197E-2</v>
      </c>
      <c r="D566" s="1">
        <v>7.6931282588150108E-9</v>
      </c>
      <c r="E566" s="1">
        <v>0.248087341142495</v>
      </c>
      <c r="F566" s="1">
        <v>8.7111753810181293E-8</v>
      </c>
      <c r="G566" s="1">
        <v>5.6740787288695603E-8</v>
      </c>
      <c r="H566" s="1">
        <v>0.71930344632253795</v>
      </c>
      <c r="I566" s="1">
        <v>7.7660022031648196E-7</v>
      </c>
      <c r="J566" s="1">
        <v>4.5758867997419697E-8</v>
      </c>
      <c r="K566" s="1">
        <v>4.4580182909339798E-7</v>
      </c>
      <c r="L566" s="1">
        <v>9.6373520194260101E-7</v>
      </c>
      <c r="M566" s="1">
        <v>8.8070505137613101E-8</v>
      </c>
    </row>
    <row r="567" spans="1:13" x14ac:dyDescent="0.25">
      <c r="A567">
        <v>199309</v>
      </c>
      <c r="B567" s="3">
        <v>34213</v>
      </c>
      <c r="C567" s="1">
        <v>2.7912425531706499E-2</v>
      </c>
      <c r="D567" s="1">
        <v>4.6590687030530504E-10</v>
      </c>
      <c r="E567" s="1">
        <v>0.30921178421217599</v>
      </c>
      <c r="F567" s="1">
        <v>5.0741701704332102E-10</v>
      </c>
      <c r="G567" s="1">
        <v>7.4330826353483402E-10</v>
      </c>
      <c r="H567" s="1">
        <v>0.66287577944778697</v>
      </c>
      <c r="I567" s="1">
        <v>1.56546298522604E-9</v>
      </c>
      <c r="J567" s="1">
        <v>7.9696221671907896E-10</v>
      </c>
      <c r="K567" s="1">
        <v>1.4064488052521801E-9</v>
      </c>
      <c r="L567" s="1">
        <v>4.7063987074473302E-9</v>
      </c>
      <c r="M567" s="1">
        <v>6.1642438306932201E-10</v>
      </c>
    </row>
    <row r="568" spans="1:13" x14ac:dyDescent="0.25">
      <c r="A568">
        <v>199310</v>
      </c>
      <c r="B568" s="3">
        <v>34243</v>
      </c>
      <c r="C568" s="1">
        <v>3.4011428777356599E-2</v>
      </c>
      <c r="D568" s="1">
        <v>6.5776781148463005E-8</v>
      </c>
      <c r="E568" s="1">
        <v>0.19787742714676401</v>
      </c>
      <c r="F568" s="1">
        <v>1.9472584569951299E-7</v>
      </c>
      <c r="G568" s="1">
        <v>5.7026955912963299E-8</v>
      </c>
      <c r="H568" s="1">
        <v>0.76810911038834395</v>
      </c>
      <c r="I568" s="1">
        <v>2.3072787594799699E-7</v>
      </c>
      <c r="J568" s="1">
        <v>2.16145169824699E-7</v>
      </c>
      <c r="K568" s="1">
        <v>2.2773265941494799E-7</v>
      </c>
      <c r="L568" s="1">
        <v>9.635389494151191E-7</v>
      </c>
      <c r="M568" s="1">
        <v>7.8013296724825006E-8</v>
      </c>
    </row>
    <row r="569" spans="1:13" x14ac:dyDescent="0.25">
      <c r="A569">
        <v>199311</v>
      </c>
      <c r="B569" s="3">
        <v>34274</v>
      </c>
      <c r="C569" s="1">
        <v>3.12082326640916E-2</v>
      </c>
      <c r="D569" s="1">
        <v>1.04756137524137E-7</v>
      </c>
      <c r="E569" s="1">
        <v>0.14982101399946701</v>
      </c>
      <c r="F569" s="1">
        <v>6.9657930507052899E-8</v>
      </c>
      <c r="G569" s="1">
        <v>8.7349207917782003E-8</v>
      </c>
      <c r="H569" s="1">
        <v>0.81897002396252305</v>
      </c>
      <c r="I569" s="1">
        <v>1.1798162796127701E-7</v>
      </c>
      <c r="J569" s="1">
        <v>7.2973592082173397E-8</v>
      </c>
      <c r="K569" s="1">
        <v>9.4416402330059006E-8</v>
      </c>
      <c r="L569" s="1">
        <v>1.2146251622136999E-7</v>
      </c>
      <c r="M569" s="1">
        <v>6.07765051733228E-8</v>
      </c>
    </row>
    <row r="570" spans="1:13" x14ac:dyDescent="0.25">
      <c r="A570">
        <v>199312</v>
      </c>
      <c r="B570" s="3">
        <v>34304</v>
      </c>
      <c r="C570" s="1">
        <v>2.18458033104235E-2</v>
      </c>
      <c r="D570" s="1">
        <v>2.85944206835307E-10</v>
      </c>
      <c r="E570" s="1">
        <v>0.225661759998768</v>
      </c>
      <c r="F570" s="1">
        <v>3.67344368846565E-10</v>
      </c>
      <c r="G570" s="1">
        <v>2.9160493101453898E-10</v>
      </c>
      <c r="H570" s="1">
        <v>0.75249243372888697</v>
      </c>
      <c r="I570" s="1">
        <v>4.2785682449286201E-10</v>
      </c>
      <c r="J570" s="1">
        <v>2.36084861630589E-10</v>
      </c>
      <c r="K570" s="1">
        <v>3.6296079553891301E-10</v>
      </c>
      <c r="L570" s="1">
        <v>7.3790963478136501E-10</v>
      </c>
      <c r="M570" s="1">
        <v>2.52216644370221E-10</v>
      </c>
    </row>
    <row r="571" spans="1:13" x14ac:dyDescent="0.25">
      <c r="A571">
        <v>199401</v>
      </c>
      <c r="B571" s="3">
        <v>34335</v>
      </c>
      <c r="C571" s="1">
        <v>4.42259845269522E-2</v>
      </c>
      <c r="D571" s="1">
        <v>4.53535563011468E-10</v>
      </c>
      <c r="E571" s="1">
        <v>7.5132330044053106E-2</v>
      </c>
      <c r="F571" s="1">
        <v>3.2441722744611002E-10</v>
      </c>
      <c r="G571" s="1">
        <v>5.1448715140830702E-10</v>
      </c>
      <c r="H571" s="1">
        <v>0.88064167935373505</v>
      </c>
      <c r="I571" s="1">
        <v>9.4437604542511796E-10</v>
      </c>
      <c r="J571" s="1">
        <v>5.1421681707671601E-10</v>
      </c>
      <c r="K571" s="1">
        <v>8.5222741692770102E-10</v>
      </c>
      <c r="L571" s="1">
        <v>1.8886871588815602E-9</v>
      </c>
      <c r="M571" s="1">
        <v>5.8310061941385905E-10</v>
      </c>
    </row>
    <row r="572" spans="1:13" x14ac:dyDescent="0.25">
      <c r="A572">
        <v>199402</v>
      </c>
      <c r="B572" s="3">
        <v>34366</v>
      </c>
      <c r="C572" s="1">
        <v>3.6265587143741597E-2</v>
      </c>
      <c r="D572" s="1">
        <v>7.9560318041869194E-2</v>
      </c>
      <c r="E572" s="1">
        <v>3.2374714844733397E-8</v>
      </c>
      <c r="F572" s="1">
        <v>7.9744543493425994E-8</v>
      </c>
      <c r="G572" s="1">
        <v>4.7985035193557897E-7</v>
      </c>
      <c r="H572" s="1">
        <v>0.88417034733125499</v>
      </c>
      <c r="I572" s="1">
        <v>5.2768795647098598E-7</v>
      </c>
      <c r="J572" s="1">
        <v>2.9688794938199701E-7</v>
      </c>
      <c r="K572" s="1">
        <v>7.1724700663805302E-7</v>
      </c>
      <c r="L572" s="1">
        <v>1.2761944610600299E-6</v>
      </c>
      <c r="M572" s="1">
        <v>3.3749088596651199E-7</v>
      </c>
    </row>
    <row r="573" spans="1:13" x14ac:dyDescent="0.25">
      <c r="A573">
        <v>199403</v>
      </c>
      <c r="B573" s="3">
        <v>34394</v>
      </c>
      <c r="C573" s="1">
        <v>6.3723908935862703E-2</v>
      </c>
      <c r="D573" s="1">
        <v>1.7703451287091601E-9</v>
      </c>
      <c r="E573" s="1">
        <v>6.5141050751534896E-9</v>
      </c>
      <c r="F573" s="1">
        <v>2.9915359560760701E-7</v>
      </c>
      <c r="G573" s="1">
        <v>0.46028046700907299</v>
      </c>
      <c r="H573" s="1">
        <v>0.475995080415544</v>
      </c>
      <c r="I573" s="1">
        <v>1.2393812912433999E-7</v>
      </c>
      <c r="J573" s="1">
        <v>6.10565748939114E-9</v>
      </c>
      <c r="K573" s="1">
        <v>6.0996329744521203E-9</v>
      </c>
      <c r="L573" s="1">
        <v>9.39736090354194E-8</v>
      </c>
      <c r="M573" s="1">
        <v>6.0853905467081901E-9</v>
      </c>
    </row>
    <row r="574" spans="1:13" x14ac:dyDescent="0.25">
      <c r="A574">
        <v>199404</v>
      </c>
      <c r="B574" s="3">
        <v>34425</v>
      </c>
      <c r="C574" s="1">
        <v>7.6707818150482804E-3</v>
      </c>
      <c r="D574" s="1">
        <v>8.0959475502411901E-10</v>
      </c>
      <c r="E574" s="1">
        <v>0.20968942101222199</v>
      </c>
      <c r="F574" s="1">
        <v>4.7877436041380204E-10</v>
      </c>
      <c r="G574" s="1">
        <v>5.8797109971440403E-10</v>
      </c>
      <c r="H574" s="1">
        <v>4.7219714347670097E-2</v>
      </c>
      <c r="I574" s="1">
        <v>3.3925534687742699E-9</v>
      </c>
      <c r="J574" s="1">
        <v>5.6305892922853497E-10</v>
      </c>
      <c r="K574" s="1">
        <v>4.41554075972063E-10</v>
      </c>
      <c r="L574" s="1">
        <v>0.735420075865582</v>
      </c>
      <c r="M574" s="1">
        <v>6.8596920198517E-10</v>
      </c>
    </row>
    <row r="575" spans="1:13" x14ac:dyDescent="0.25">
      <c r="A575">
        <v>199405</v>
      </c>
      <c r="B575" s="3">
        <v>34455</v>
      </c>
      <c r="C575" s="1">
        <v>1.4885056972536901E-2</v>
      </c>
      <c r="D575" s="1">
        <v>1.99958237865469E-7</v>
      </c>
      <c r="E575" s="1">
        <v>0.18062932086665201</v>
      </c>
      <c r="F575" s="1">
        <v>1.98921959993256E-7</v>
      </c>
      <c r="G575" s="1">
        <v>1.71060227866506E-7</v>
      </c>
      <c r="H575" s="1">
        <v>0.13883473470537999</v>
      </c>
      <c r="I575" s="1">
        <v>3.0606915825757398E-5</v>
      </c>
      <c r="J575" s="1">
        <v>4.53391399588162E-7</v>
      </c>
      <c r="K575" s="1">
        <v>2.63096624045252E-7</v>
      </c>
      <c r="L575" s="1">
        <v>0.66561858112974803</v>
      </c>
      <c r="M575" s="1">
        <v>4.1298142906378098E-7</v>
      </c>
    </row>
    <row r="576" spans="1:13" x14ac:dyDescent="0.25">
      <c r="A576">
        <v>199406</v>
      </c>
      <c r="B576" s="3">
        <v>34486</v>
      </c>
      <c r="C576" s="1">
        <v>3.0349050635614301E-3</v>
      </c>
      <c r="D576" s="1">
        <v>4.4818688914417896E-9</v>
      </c>
      <c r="E576" s="1">
        <v>0.14681549604239799</v>
      </c>
      <c r="F576" s="1">
        <v>1.98881291071249E-2</v>
      </c>
      <c r="G576" s="1">
        <v>7.7135405500980296E-9</v>
      </c>
      <c r="H576" s="1">
        <v>5.1615219334027101E-2</v>
      </c>
      <c r="I576" s="1">
        <v>8.4045175469945905E-9</v>
      </c>
      <c r="J576" s="1">
        <v>5.2429151604462601E-9</v>
      </c>
      <c r="K576" s="1">
        <v>4.3504852257954198E-9</v>
      </c>
      <c r="L576" s="1">
        <v>0.77864621058814998</v>
      </c>
      <c r="M576" s="1">
        <v>9.6712020491360596E-9</v>
      </c>
    </row>
    <row r="577" spans="1:13" x14ac:dyDescent="0.25">
      <c r="A577">
        <v>199407</v>
      </c>
      <c r="B577" s="3">
        <v>34516</v>
      </c>
      <c r="C577" s="1">
        <v>4.0150985691155298E-3</v>
      </c>
      <c r="D577" s="1">
        <v>3.1243006448616702E-6</v>
      </c>
      <c r="E577" s="1">
        <v>1.15695035999018E-4</v>
      </c>
      <c r="F577" s="1">
        <v>8.1654596447613994E-8</v>
      </c>
      <c r="G577" s="1">
        <v>5.6390998993457702E-7</v>
      </c>
      <c r="H577" s="1">
        <v>5.2109874760698102E-2</v>
      </c>
      <c r="I577" s="1">
        <v>2.4072626519196002E-7</v>
      </c>
      <c r="J577" s="1">
        <v>8.3601869339009794E-8</v>
      </c>
      <c r="K577" s="1">
        <v>2.21972443854855E-8</v>
      </c>
      <c r="L577" s="1">
        <v>0.94375513975229597</v>
      </c>
      <c r="M577" s="1">
        <v>7.54912806002255E-8</v>
      </c>
    </row>
    <row r="578" spans="1:13" x14ac:dyDescent="0.25">
      <c r="A578">
        <v>199408</v>
      </c>
      <c r="B578" s="3">
        <v>34547</v>
      </c>
      <c r="C578" s="1">
        <v>7.1340226870549104E-4</v>
      </c>
      <c r="D578" s="1">
        <v>3.06839635604544E-7</v>
      </c>
      <c r="E578" s="1">
        <v>3.6281077701043302E-2</v>
      </c>
      <c r="F578" s="1">
        <v>4.2254395693275101E-7</v>
      </c>
      <c r="G578" s="1">
        <v>1.08804072650964E-6</v>
      </c>
      <c r="H578" s="1">
        <v>5.7643068076162998E-2</v>
      </c>
      <c r="I578" s="1">
        <v>2.05150149652307E-7</v>
      </c>
      <c r="J578" s="1">
        <v>1.4706618265019901E-7</v>
      </c>
      <c r="K578" s="1">
        <v>1.18990428384953E-7</v>
      </c>
      <c r="L578" s="1">
        <v>0.90535970094906604</v>
      </c>
      <c r="M578" s="1">
        <v>4.62373941955681E-7</v>
      </c>
    </row>
    <row r="579" spans="1:13" x14ac:dyDescent="0.25">
      <c r="A579">
        <v>199409</v>
      </c>
      <c r="B579" s="3">
        <v>34578</v>
      </c>
      <c r="C579" s="1">
        <v>2.6531924464349501E-8</v>
      </c>
      <c r="D579" s="1">
        <v>2.0404561856137301E-7</v>
      </c>
      <c r="E579" s="1">
        <v>3.1966342156489497E-2</v>
      </c>
      <c r="F579" s="1">
        <v>4.0566410945057301E-7</v>
      </c>
      <c r="G579" s="1">
        <v>0.20380251103991601</v>
      </c>
      <c r="H579" s="1">
        <v>3.4443552969437701E-6</v>
      </c>
      <c r="I579" s="1">
        <v>1.1480396639236299E-7</v>
      </c>
      <c r="J579" s="1">
        <v>9.9279086734032307E-7</v>
      </c>
      <c r="K579" s="1">
        <v>3.71052671430369E-7</v>
      </c>
      <c r="L579" s="1">
        <v>0.76422544299982498</v>
      </c>
      <c r="M579" s="1">
        <v>1.4455931409109301E-7</v>
      </c>
    </row>
    <row r="580" spans="1:13" x14ac:dyDescent="0.25">
      <c r="A580">
        <v>199410</v>
      </c>
      <c r="B580" s="3">
        <v>34608</v>
      </c>
      <c r="C580" s="1">
        <v>2.77865460717475E-7</v>
      </c>
      <c r="D580" s="1">
        <v>3.30290107631464E-3</v>
      </c>
      <c r="E580" s="1">
        <v>3.0965544177836E-2</v>
      </c>
      <c r="F580" s="1">
        <v>2.77983676284166E-3</v>
      </c>
      <c r="G580" s="1">
        <v>0.195679459037612</v>
      </c>
      <c r="H580" s="1">
        <v>3.6640427039589099E-6</v>
      </c>
      <c r="I580" s="1">
        <v>4.3216733798142703E-6</v>
      </c>
      <c r="J580" s="1">
        <v>8.1328054853079504E-6</v>
      </c>
      <c r="K580" s="1">
        <v>6.2096718586297097E-7</v>
      </c>
      <c r="L580" s="1">
        <v>0.76722643641202104</v>
      </c>
      <c r="M580" s="1">
        <v>2.88051791541438E-5</v>
      </c>
    </row>
    <row r="581" spans="1:13" x14ac:dyDescent="0.25">
      <c r="A581">
        <v>199411</v>
      </c>
      <c r="B581" s="3">
        <v>34639</v>
      </c>
      <c r="C581" s="1">
        <v>8.80161192941855E-7</v>
      </c>
      <c r="D581" s="1">
        <v>2.13444380375149E-7</v>
      </c>
      <c r="E581" s="1">
        <v>9.0872689524988098E-3</v>
      </c>
      <c r="F581" s="1">
        <v>6.8872434481305596E-8</v>
      </c>
      <c r="G581" s="1">
        <v>3.2514963066608199E-2</v>
      </c>
      <c r="H581" s="1">
        <v>5.27645731309822E-8</v>
      </c>
      <c r="I581" s="1">
        <v>7.1999662505232694E-8</v>
      </c>
      <c r="J581" s="1">
        <v>4.3525038889105603E-8</v>
      </c>
      <c r="K581" s="1">
        <v>4.8581642056756597E-8</v>
      </c>
      <c r="L581" s="1">
        <v>1.7543768379954701E-7</v>
      </c>
      <c r="M581" s="1">
        <v>0.95839621319428503</v>
      </c>
    </row>
    <row r="582" spans="1:13" x14ac:dyDescent="0.25">
      <c r="A582">
        <v>199412</v>
      </c>
      <c r="B582" s="3">
        <v>34669</v>
      </c>
      <c r="C582" s="1">
        <v>6.5837415693952103E-8</v>
      </c>
      <c r="D582" s="1">
        <v>1.3670195432346299E-8</v>
      </c>
      <c r="E582" s="1">
        <v>8.3677013818333999E-3</v>
      </c>
      <c r="F582" s="1">
        <v>8.7856701508927297E-8</v>
      </c>
      <c r="G582" s="1">
        <v>0.15171544367877299</v>
      </c>
      <c r="H582" s="1">
        <v>2.0311536387879501E-9</v>
      </c>
      <c r="I582" s="1">
        <v>5.4908198871099302E-9</v>
      </c>
      <c r="J582" s="1">
        <v>1.0050206751037501E-9</v>
      </c>
      <c r="K582" s="1">
        <v>1.07177945274414E-8</v>
      </c>
      <c r="L582" s="1">
        <v>1.7959977053046199E-8</v>
      </c>
      <c r="M582" s="1">
        <v>0.83991665037031304</v>
      </c>
    </row>
    <row r="583" spans="1:13" x14ac:dyDescent="0.25">
      <c r="A583">
        <v>199501</v>
      </c>
      <c r="B583" s="3">
        <v>34700</v>
      </c>
      <c r="C583" s="1">
        <v>4.3690081851684897E-9</v>
      </c>
      <c r="D583" s="1">
        <v>5.5717661337558802E-9</v>
      </c>
      <c r="E583" s="1">
        <v>1.4024067074647599E-7</v>
      </c>
      <c r="F583" s="1">
        <v>3.9857648088842502E-9</v>
      </c>
      <c r="G583" s="1">
        <v>1.5934971919602001E-2</v>
      </c>
      <c r="H583" s="1">
        <v>3.1694455790491702E-9</v>
      </c>
      <c r="I583" s="1">
        <v>5.2064301083030903E-9</v>
      </c>
      <c r="J583" s="1">
        <v>7.9567678273871594E-9</v>
      </c>
      <c r="K583" s="1">
        <v>3.23011796961386E-9</v>
      </c>
      <c r="L583" s="1">
        <v>3.9375217963950096E-9</v>
      </c>
      <c r="M583" s="1">
        <v>0.98406485041290503</v>
      </c>
    </row>
    <row r="584" spans="1:13" x14ac:dyDescent="0.25">
      <c r="A584">
        <v>199502</v>
      </c>
      <c r="B584" s="3">
        <v>34731</v>
      </c>
      <c r="C584" s="1">
        <v>1.37725438690711E-8</v>
      </c>
      <c r="D584" s="1">
        <v>2.53647672900705E-8</v>
      </c>
      <c r="E584" s="1">
        <v>1.67239428134601E-7</v>
      </c>
      <c r="F584" s="1">
        <v>6.3787017164546297E-8</v>
      </c>
      <c r="G584" s="1">
        <v>1.34138268900168E-3</v>
      </c>
      <c r="H584" s="1">
        <v>1.6116607610331901E-8</v>
      </c>
      <c r="I584" s="1">
        <v>5.1727198722382898E-8</v>
      </c>
      <c r="J584" s="1">
        <v>4.7813052064080798E-8</v>
      </c>
      <c r="K584" s="1">
        <v>1.9556397726083201E-8</v>
      </c>
      <c r="L584" s="1">
        <v>2.0092229387617301E-8</v>
      </c>
      <c r="M584" s="1">
        <v>0.99865819184175597</v>
      </c>
    </row>
    <row r="585" spans="1:13" x14ac:dyDescent="0.25">
      <c r="A585">
        <v>199503</v>
      </c>
      <c r="B585" s="3">
        <v>34759</v>
      </c>
      <c r="C585" s="1">
        <v>2.91192366454276E-2</v>
      </c>
      <c r="D585" s="1">
        <v>2.9467074451473599E-8</v>
      </c>
      <c r="E585" s="1">
        <v>2.5427080732496499E-8</v>
      </c>
      <c r="F585" s="1">
        <v>2.6711645847011798E-8</v>
      </c>
      <c r="G585" s="1">
        <v>0.71779917647895897</v>
      </c>
      <c r="H585" s="1">
        <v>2.1035936517853402E-8</v>
      </c>
      <c r="I585" s="1">
        <v>1.2172884410253E-8</v>
      </c>
      <c r="J585" s="1">
        <v>1.26809280963124E-8</v>
      </c>
      <c r="K585" s="1">
        <v>1.3978780221411299E-7</v>
      </c>
      <c r="L585" s="1">
        <v>3.1991835274979198E-8</v>
      </c>
      <c r="M585" s="1">
        <v>0.25308128760043702</v>
      </c>
    </row>
    <row r="586" spans="1:13" x14ac:dyDescent="0.25">
      <c r="A586">
        <v>199504</v>
      </c>
      <c r="B586" s="3">
        <v>34790</v>
      </c>
      <c r="C586" s="1">
        <v>4.0947507197756999E-2</v>
      </c>
      <c r="D586" s="1">
        <v>2.0653174445988702E-6</v>
      </c>
      <c r="E586" s="1">
        <v>1.8482035330381801E-7</v>
      </c>
      <c r="F586" s="1">
        <v>1.79496908661608E-7</v>
      </c>
      <c r="G586" s="1">
        <v>0.95904115355761299</v>
      </c>
      <c r="H586" s="1">
        <v>6.9346271779114897E-7</v>
      </c>
      <c r="I586" s="1">
        <v>3.2856282499129002E-7</v>
      </c>
      <c r="J586" s="1">
        <v>1.2919205899503899E-6</v>
      </c>
      <c r="K586" s="1">
        <v>1.9105178897409202E-6</v>
      </c>
      <c r="L586" s="1">
        <v>1.7433672875200801E-6</v>
      </c>
      <c r="M586" s="1">
        <v>2.9417786092000101E-6</v>
      </c>
    </row>
    <row r="587" spans="1:13" x14ac:dyDescent="0.25">
      <c r="A587">
        <v>199505</v>
      </c>
      <c r="B587" s="3">
        <v>34820</v>
      </c>
      <c r="C587" s="1">
        <v>6.7393085401606198E-2</v>
      </c>
      <c r="D587" s="1">
        <v>1.4229644632665799E-7</v>
      </c>
      <c r="E587" s="1">
        <v>9.4086342018577599E-8</v>
      </c>
      <c r="F587" s="1">
        <v>3.5232880195240403E-8</v>
      </c>
      <c r="G587" s="1">
        <v>0.58539579749016801</v>
      </c>
      <c r="H587" s="1">
        <v>6.4000692491904501E-2</v>
      </c>
      <c r="I587" s="1">
        <v>8.2839883774814897E-8</v>
      </c>
      <c r="J587" s="1">
        <v>0.28320952380727499</v>
      </c>
      <c r="K587" s="1">
        <v>1.6376273030780101E-7</v>
      </c>
      <c r="L587" s="1">
        <v>1.3604636794037601E-7</v>
      </c>
      <c r="M587" s="1">
        <v>2.46544365219364E-7</v>
      </c>
    </row>
    <row r="588" spans="1:13" x14ac:dyDescent="0.25">
      <c r="A588">
        <v>199506</v>
      </c>
      <c r="B588" s="3">
        <v>34851</v>
      </c>
      <c r="C588" s="1">
        <v>2.6264287738705601E-8</v>
      </c>
      <c r="D588" s="1">
        <v>5.3663891864560302E-7</v>
      </c>
      <c r="E588" s="1">
        <v>0.31333251837557702</v>
      </c>
      <c r="F588" s="1">
        <v>1.81146203712655E-7</v>
      </c>
      <c r="G588" s="1">
        <v>0.686606173651651</v>
      </c>
      <c r="H588" s="1">
        <v>1.0599574175526001E-6</v>
      </c>
      <c r="I588" s="1">
        <v>1.9251485828197E-7</v>
      </c>
      <c r="J588" s="1">
        <v>4.4685767611927197E-5</v>
      </c>
      <c r="K588" s="1">
        <v>1.2473597013534399E-5</v>
      </c>
      <c r="L588" s="1">
        <v>1.4471751904204399E-6</v>
      </c>
      <c r="M588" s="1">
        <v>7.0491132468085399E-7</v>
      </c>
    </row>
    <row r="589" spans="1:13" x14ac:dyDescent="0.25">
      <c r="A589">
        <v>199507</v>
      </c>
      <c r="B589" s="3">
        <v>34881</v>
      </c>
      <c r="C589" s="1">
        <v>3.30662553009169E-9</v>
      </c>
      <c r="D589" s="1">
        <v>9.1936153665757E-8</v>
      </c>
      <c r="E589" s="1">
        <v>5.6036121622843903E-9</v>
      </c>
      <c r="F589" s="1">
        <v>1.5961279536154501E-8</v>
      </c>
      <c r="G589" s="1">
        <v>0.95306185094953599</v>
      </c>
      <c r="H589" s="1">
        <v>6.1680335497614804E-7</v>
      </c>
      <c r="I589" s="1">
        <v>3.3456940688548703E-8</v>
      </c>
      <c r="J589" s="1">
        <v>4.6937254954762503E-2</v>
      </c>
      <c r="K589" s="1">
        <v>5.5281223009903098E-8</v>
      </c>
      <c r="L589" s="1">
        <v>5.1087519438727097E-8</v>
      </c>
      <c r="M589" s="1">
        <v>2.0659002519346E-8</v>
      </c>
    </row>
    <row r="590" spans="1:13" x14ac:dyDescent="0.25">
      <c r="A590">
        <v>199508</v>
      </c>
      <c r="B590" s="3">
        <v>34912</v>
      </c>
      <c r="C590" s="1">
        <v>3.51259622500483E-9</v>
      </c>
      <c r="D590" s="1">
        <v>1.39717415280095E-8</v>
      </c>
      <c r="E590" s="1">
        <v>2.1180321416369699E-6</v>
      </c>
      <c r="F590" s="1">
        <v>1.38937005402319E-8</v>
      </c>
      <c r="G590" s="1">
        <v>0.83115749699556096</v>
      </c>
      <c r="H590" s="1">
        <v>2.30122118355987E-8</v>
      </c>
      <c r="I590" s="1">
        <v>1.4471928444018E-8</v>
      </c>
      <c r="J590" s="1">
        <v>0.16884027720786701</v>
      </c>
      <c r="K590" s="1">
        <v>1.28698987426842E-8</v>
      </c>
      <c r="L590" s="1">
        <v>1.5647286797629998E-8</v>
      </c>
      <c r="M590" s="1">
        <v>1.0386131280059499E-8</v>
      </c>
    </row>
    <row r="591" spans="1:13" x14ac:dyDescent="0.25">
      <c r="A591">
        <v>199509</v>
      </c>
      <c r="B591" s="3">
        <v>34943</v>
      </c>
      <c r="C591" s="1">
        <v>3.1668164881995499E-9</v>
      </c>
      <c r="D591" s="1">
        <v>3.8793038511266801E-7</v>
      </c>
      <c r="E591" s="1">
        <v>2.2555500029925399E-8</v>
      </c>
      <c r="F591" s="1">
        <v>7.6786356321881895E-8</v>
      </c>
      <c r="G591" s="1">
        <v>0.72214415291072898</v>
      </c>
      <c r="H591" s="1">
        <v>4.5973445204151797E-6</v>
      </c>
      <c r="I591" s="1">
        <v>4.74216543915794E-7</v>
      </c>
      <c r="J591" s="1">
        <v>0.277850104451212</v>
      </c>
      <c r="K591" s="1">
        <v>5.0788914829671099E-8</v>
      </c>
      <c r="L591" s="1">
        <v>9.9064861374210401E-8</v>
      </c>
      <c r="M591" s="1">
        <v>3.0783445136013703E-8</v>
      </c>
    </row>
    <row r="592" spans="1:13" x14ac:dyDescent="0.25">
      <c r="A592">
        <v>199510</v>
      </c>
      <c r="B592" s="3">
        <v>34973</v>
      </c>
      <c r="C592" s="1">
        <v>2.2659425399005999E-2</v>
      </c>
      <c r="D592" s="1">
        <v>1.2057424834192599E-9</v>
      </c>
      <c r="E592" s="1">
        <v>2.8398098217508601E-9</v>
      </c>
      <c r="F592" s="1">
        <v>6.1638923455049602E-9</v>
      </c>
      <c r="G592" s="1">
        <v>0.30187568111844498</v>
      </c>
      <c r="H592" s="1">
        <v>5.0510572646638299E-10</v>
      </c>
      <c r="I592" s="1">
        <v>3.5776586989640902E-10</v>
      </c>
      <c r="J592" s="1">
        <v>0.67546488046069897</v>
      </c>
      <c r="K592" s="1">
        <v>7.0624046800320705E-10</v>
      </c>
      <c r="L592" s="1">
        <v>8.4819064313919696E-10</v>
      </c>
      <c r="M592" s="1">
        <v>3.95100010073498E-10</v>
      </c>
    </row>
    <row r="593" spans="1:13" x14ac:dyDescent="0.25">
      <c r="A593">
        <v>199511</v>
      </c>
      <c r="B593" s="3">
        <v>35004</v>
      </c>
      <c r="C593" s="1">
        <v>2.67783576449231E-2</v>
      </c>
      <c r="D593" s="1">
        <v>1.8962707835461902E-9</v>
      </c>
      <c r="E593" s="1">
        <v>3.3280495393266402E-9</v>
      </c>
      <c r="F593" s="1">
        <v>1.5706761013752899E-9</v>
      </c>
      <c r="G593" s="1">
        <v>0.34720832415519498</v>
      </c>
      <c r="H593" s="1">
        <v>4.7028144183182302E-9</v>
      </c>
      <c r="I593" s="1">
        <v>1.9756343328983798E-9</v>
      </c>
      <c r="J593" s="1">
        <v>0.62601329170076303</v>
      </c>
      <c r="K593" s="1">
        <v>4.8514200594866803E-9</v>
      </c>
      <c r="L593" s="1">
        <v>5.7927637082865896E-9</v>
      </c>
      <c r="M593" s="1">
        <v>2.3814727728120801E-9</v>
      </c>
    </row>
    <row r="594" spans="1:13" x14ac:dyDescent="0.25">
      <c r="A594">
        <v>199512</v>
      </c>
      <c r="B594" s="3">
        <v>35034</v>
      </c>
      <c r="C594" s="1">
        <v>1.16539361261051E-2</v>
      </c>
      <c r="D594" s="1">
        <v>1.73390391150133E-8</v>
      </c>
      <c r="E594" s="1">
        <v>3.1150854725038298E-8</v>
      </c>
      <c r="F594" s="1">
        <v>2.1207568414217801E-8</v>
      </c>
      <c r="G594" s="1">
        <v>0.23484536025948299</v>
      </c>
      <c r="H594" s="1">
        <v>4.3586723794958903E-8</v>
      </c>
      <c r="I594" s="1">
        <v>2.1471882704797101E-8</v>
      </c>
      <c r="J594" s="1">
        <v>0.75350038663469898</v>
      </c>
      <c r="K594" s="1">
        <v>6.7544349179453096E-8</v>
      </c>
      <c r="L594" s="1">
        <v>9.1696002800668796E-8</v>
      </c>
      <c r="M594" s="1">
        <v>2.2983286106578099E-8</v>
      </c>
    </row>
    <row r="595" spans="1:13" x14ac:dyDescent="0.25">
      <c r="A595">
        <v>199601</v>
      </c>
      <c r="B595" s="3">
        <v>35065</v>
      </c>
      <c r="C595" s="1">
        <v>9.9898575747126694E-3</v>
      </c>
      <c r="D595" s="1">
        <v>1.5678786142891701E-8</v>
      </c>
      <c r="E595" s="1">
        <v>2.01490239828711E-8</v>
      </c>
      <c r="F595" s="1">
        <v>3.6642142010607199E-8</v>
      </c>
      <c r="G595" s="1">
        <v>3.6300093714920001E-5</v>
      </c>
      <c r="H595" s="1">
        <v>1.97382459001615E-8</v>
      </c>
      <c r="I595" s="1">
        <v>2.1157956382788601E-8</v>
      </c>
      <c r="J595" s="1">
        <v>0.98997360916892496</v>
      </c>
      <c r="K595" s="1">
        <v>3.6176674406563297E-8</v>
      </c>
      <c r="L595" s="1">
        <v>6.3975385388838994E-8</v>
      </c>
      <c r="M595" s="1">
        <v>1.9644393153579001E-8</v>
      </c>
    </row>
    <row r="596" spans="1:13" x14ac:dyDescent="0.25">
      <c r="A596">
        <v>199602</v>
      </c>
      <c r="B596" s="3">
        <v>35096</v>
      </c>
      <c r="C596" s="1">
        <v>3.7420165230107202E-2</v>
      </c>
      <c r="D596" s="1">
        <v>4.0507715340785601E-9</v>
      </c>
      <c r="E596" s="1">
        <v>3.7944571524225401E-8</v>
      </c>
      <c r="F596" s="1">
        <v>1.5878835437688299E-7</v>
      </c>
      <c r="G596" s="1">
        <v>0.38490183415031298</v>
      </c>
      <c r="H596" s="1">
        <v>2.9233881975065399E-8</v>
      </c>
      <c r="I596" s="1">
        <v>1.64454729560732E-8</v>
      </c>
      <c r="J596" s="1">
        <v>0.57767714334977005</v>
      </c>
      <c r="K596" s="1">
        <v>1.13542869938387E-7</v>
      </c>
      <c r="L596" s="1">
        <v>4.6976146141650002E-7</v>
      </c>
      <c r="M596" s="1">
        <v>2.7501685290428499E-8</v>
      </c>
    </row>
    <row r="597" spans="1:13" x14ac:dyDescent="0.25">
      <c r="A597">
        <v>199603</v>
      </c>
      <c r="B597" s="3">
        <v>35125</v>
      </c>
      <c r="C597" s="1">
        <v>5.6634726899620097E-2</v>
      </c>
      <c r="D597" s="1">
        <v>3.2297912893741601E-9</v>
      </c>
      <c r="E597" s="1">
        <v>5.0827989624227899E-9</v>
      </c>
      <c r="F597" s="1">
        <v>3.3257172845670501E-9</v>
      </c>
      <c r="G597" s="1">
        <v>6.3742062908276896E-9</v>
      </c>
      <c r="H597" s="1">
        <v>0.25291911691572599</v>
      </c>
      <c r="I597" s="1">
        <v>5.1143256353980097E-9</v>
      </c>
      <c r="J597" s="1">
        <v>0.69044520933876596</v>
      </c>
      <c r="K597" s="1">
        <v>2.6103254921770599E-8</v>
      </c>
      <c r="L597" s="1">
        <v>8.9172949525404797E-7</v>
      </c>
      <c r="M597" s="1">
        <v>5.8863414600213198E-9</v>
      </c>
    </row>
    <row r="598" spans="1:13" x14ac:dyDescent="0.25">
      <c r="A598">
        <v>199604</v>
      </c>
      <c r="B598" s="3">
        <v>35156</v>
      </c>
      <c r="C598" s="1">
        <v>2.3817488486094201E-2</v>
      </c>
      <c r="D598" s="1">
        <v>1.3939829883255699E-10</v>
      </c>
      <c r="E598" s="1">
        <v>9.9767914647710097E-11</v>
      </c>
      <c r="F598" s="1">
        <v>3.5973134540422303E-11</v>
      </c>
      <c r="G598" s="1">
        <v>3.9632869178482601E-11</v>
      </c>
      <c r="H598" s="1">
        <v>1.9064814480422501E-7</v>
      </c>
      <c r="I598" s="1">
        <v>2.74826616720441E-10</v>
      </c>
      <c r="J598" s="1">
        <v>0.97618231465778305</v>
      </c>
      <c r="K598" s="1">
        <v>4.1283713533935001E-9</v>
      </c>
      <c r="L598" s="1">
        <v>1.3010694169688E-9</v>
      </c>
      <c r="M598" s="1">
        <v>1.8912301324558399E-10</v>
      </c>
    </row>
    <row r="599" spans="1:13" x14ac:dyDescent="0.25">
      <c r="A599">
        <v>199605</v>
      </c>
      <c r="B599" s="3">
        <v>35186</v>
      </c>
      <c r="C599" s="1">
        <v>2.64709312312192E-2</v>
      </c>
      <c r="D599" s="1">
        <v>2.05785728523562E-8</v>
      </c>
      <c r="E599" s="1">
        <v>1.7233796864564599E-8</v>
      </c>
      <c r="F599" s="1">
        <v>1.9613279450822299E-8</v>
      </c>
      <c r="G599" s="1">
        <v>2.9129206220234299E-8</v>
      </c>
      <c r="H599" s="1">
        <v>1.5240307929451101E-6</v>
      </c>
      <c r="I599" s="1">
        <v>3.1096821833858299E-8</v>
      </c>
      <c r="J599" s="1">
        <v>0.97352728849765302</v>
      </c>
      <c r="K599" s="1">
        <v>4.0279906435160699E-8</v>
      </c>
      <c r="L599" s="1">
        <v>7.1846179242417396E-8</v>
      </c>
      <c r="M599" s="1">
        <v>2.64625757169095E-8</v>
      </c>
    </row>
    <row r="600" spans="1:13" x14ac:dyDescent="0.25">
      <c r="A600">
        <v>199606</v>
      </c>
      <c r="B600" s="3">
        <v>35217</v>
      </c>
      <c r="C600" s="1">
        <v>7.8138325267401699E-4</v>
      </c>
      <c r="D600" s="1">
        <v>1.2635049871740099E-9</v>
      </c>
      <c r="E600" s="1">
        <v>1.2444138319281999E-9</v>
      </c>
      <c r="F600" s="1">
        <v>2.4769083760787599E-9</v>
      </c>
      <c r="G600" s="1">
        <v>5.1885318034423697E-8</v>
      </c>
      <c r="H600" s="1">
        <v>1.82044947300921E-9</v>
      </c>
      <c r="I600" s="1">
        <v>1.5307712424419501E-9</v>
      </c>
      <c r="J600" s="1">
        <v>0.99921855235914703</v>
      </c>
      <c r="K600" s="1">
        <v>1.3040508414223101E-9</v>
      </c>
      <c r="L600" s="1">
        <v>1.9167488484432499E-9</v>
      </c>
      <c r="M600" s="1">
        <v>9.4605380674002896E-10</v>
      </c>
    </row>
    <row r="601" spans="1:13" x14ac:dyDescent="0.25">
      <c r="A601">
        <v>199607</v>
      </c>
      <c r="B601" s="3">
        <v>35247</v>
      </c>
      <c r="C601" s="1">
        <v>4.0962864099494701E-7</v>
      </c>
      <c r="D601" s="1">
        <v>8.1190509538088601E-7</v>
      </c>
      <c r="E601" s="1">
        <v>7.9822001445863792E-9</v>
      </c>
      <c r="F601" s="1">
        <v>1.46940574704383E-6</v>
      </c>
      <c r="G601" s="1">
        <v>1.41004637591512E-7</v>
      </c>
      <c r="H601" s="1">
        <v>2.3650473289037601E-8</v>
      </c>
      <c r="I601" s="1">
        <v>2.6056437184984199E-8</v>
      </c>
      <c r="J601" s="1">
        <v>0.99999709064944597</v>
      </c>
      <c r="K601" s="1">
        <v>7.3932307982105101E-9</v>
      </c>
      <c r="L601" s="1">
        <v>8.7520824943231697E-9</v>
      </c>
      <c r="M601" s="1">
        <v>3.5735863001452801E-9</v>
      </c>
    </row>
    <row r="602" spans="1:13" x14ac:dyDescent="0.25">
      <c r="A602">
        <v>199608</v>
      </c>
      <c r="B602" s="3">
        <v>35278</v>
      </c>
      <c r="C602" s="1">
        <v>2.9143751976009398E-3</v>
      </c>
      <c r="D602" s="1">
        <v>3.98633277781498E-7</v>
      </c>
      <c r="E602" s="1">
        <v>2.0444130290409199E-8</v>
      </c>
      <c r="F602" s="1">
        <v>4.8093088154450903E-2</v>
      </c>
      <c r="G602" s="1">
        <v>8.1726278749469194E-8</v>
      </c>
      <c r="H602" s="1">
        <v>2.8720810329751E-8</v>
      </c>
      <c r="I602" s="1">
        <v>2.9613845112797501E-8</v>
      </c>
      <c r="J602" s="1">
        <v>0.94899180396277505</v>
      </c>
      <c r="K602" s="1">
        <v>6.4031694573122201E-8</v>
      </c>
      <c r="L602" s="1">
        <v>8.0977060652238203E-8</v>
      </c>
      <c r="M602" s="1">
        <v>2.8537951755782801E-8</v>
      </c>
    </row>
    <row r="603" spans="1:13" x14ac:dyDescent="0.25">
      <c r="A603">
        <v>199609</v>
      </c>
      <c r="B603" s="3">
        <v>35309</v>
      </c>
      <c r="C603" s="1">
        <v>2.1843201813315999E-3</v>
      </c>
      <c r="D603" s="1">
        <v>2.61601090451038E-7</v>
      </c>
      <c r="E603" s="1">
        <v>2.19551655169713E-7</v>
      </c>
      <c r="F603" s="1">
        <v>5.3800486485763001E-2</v>
      </c>
      <c r="G603" s="1">
        <v>5.8098229919846201E-8</v>
      </c>
      <c r="H603" s="1">
        <v>4.9798687548047295E-7</v>
      </c>
      <c r="I603" s="1">
        <v>8.4033722574347003E-8</v>
      </c>
      <c r="J603" s="1">
        <v>0.60140283499828395</v>
      </c>
      <c r="K603" s="1">
        <v>0.34261062448852903</v>
      </c>
      <c r="L603" s="1">
        <v>5.5610723735607598E-7</v>
      </c>
      <c r="M603" s="1">
        <v>5.6467279814337798E-8</v>
      </c>
    </row>
    <row r="604" spans="1:13" x14ac:dyDescent="0.25">
      <c r="A604">
        <v>199610</v>
      </c>
      <c r="B604" s="3">
        <v>35339</v>
      </c>
      <c r="C604" s="1">
        <v>4.3966360204734604E-3</v>
      </c>
      <c r="D604" s="1">
        <v>2.00092829382406E-7</v>
      </c>
      <c r="E604" s="1">
        <v>2.3192105708514899E-7</v>
      </c>
      <c r="F604" s="1">
        <v>0.45262796626845597</v>
      </c>
      <c r="G604" s="1">
        <v>3.5885397859921901E-6</v>
      </c>
      <c r="H604" s="1">
        <v>1.78944069462344E-6</v>
      </c>
      <c r="I604" s="1">
        <v>2.10336474963086E-7</v>
      </c>
      <c r="J604" s="1">
        <v>1.9058088865970598E-5</v>
      </c>
      <c r="K604" s="1">
        <v>5.5444239047400198E-6</v>
      </c>
      <c r="L604" s="1">
        <v>0.54294468071129398</v>
      </c>
      <c r="M604" s="1">
        <v>9.4156163258269102E-8</v>
      </c>
    </row>
    <row r="605" spans="1:13" x14ac:dyDescent="0.25">
      <c r="A605">
        <v>199611</v>
      </c>
      <c r="B605" s="3">
        <v>35370</v>
      </c>
      <c r="C605" s="1">
        <v>7.7459040392381003E-3</v>
      </c>
      <c r="D605" s="1">
        <v>9.0278933107413792E-9</v>
      </c>
      <c r="E605" s="1">
        <v>8.6249898496588794E-9</v>
      </c>
      <c r="F605" s="1">
        <v>0.99225051197923897</v>
      </c>
      <c r="G605" s="1">
        <v>1.8126314004516201E-8</v>
      </c>
      <c r="H605" s="1">
        <v>3.7160136478040501E-7</v>
      </c>
      <c r="I605" s="1">
        <v>5.8980779833392901E-8</v>
      </c>
      <c r="J605" s="1">
        <v>2.8140822434883801E-8</v>
      </c>
      <c r="K605" s="1">
        <v>2.00955613586205E-7</v>
      </c>
      <c r="L605" s="1">
        <v>2.86677779700492E-6</v>
      </c>
      <c r="M605" s="1">
        <v>2.17486621688181E-8</v>
      </c>
    </row>
    <row r="606" spans="1:13" x14ac:dyDescent="0.25">
      <c r="A606">
        <v>199612</v>
      </c>
      <c r="B606" s="3">
        <v>35400</v>
      </c>
      <c r="C606" s="1">
        <v>1.35064043217079E-2</v>
      </c>
      <c r="D606" s="1">
        <v>2.5624666039216301E-7</v>
      </c>
      <c r="E606" s="1">
        <v>2.7341610179440899E-3</v>
      </c>
      <c r="F606" s="1">
        <v>0.59099024384620102</v>
      </c>
      <c r="G606" s="1">
        <v>0.14507577749947501</v>
      </c>
      <c r="H606" s="1">
        <v>1.2393041957028101E-7</v>
      </c>
      <c r="I606" s="1">
        <v>6.4911374917939497E-7</v>
      </c>
      <c r="J606" s="1">
        <v>1.41597217310481E-6</v>
      </c>
      <c r="K606" s="1">
        <v>1.0035641788630301E-6</v>
      </c>
      <c r="L606" s="1">
        <v>0.24768978101186701</v>
      </c>
      <c r="M606" s="1">
        <v>1.8347564395339601E-7</v>
      </c>
    </row>
    <row r="607" spans="1:13" x14ac:dyDescent="0.25">
      <c r="A607">
        <v>199701</v>
      </c>
      <c r="B607" s="3">
        <v>35431</v>
      </c>
      <c r="C607" s="1">
        <v>1.61033160713231E-2</v>
      </c>
      <c r="D607" s="1">
        <v>1.21049906949858E-8</v>
      </c>
      <c r="E607" s="1">
        <v>0.112297558026586</v>
      </c>
      <c r="F607" s="1">
        <v>0.70052116788746799</v>
      </c>
      <c r="G607" s="1">
        <v>1.07872588034803E-7</v>
      </c>
      <c r="H607" s="1">
        <v>1.00014310500944E-8</v>
      </c>
      <c r="I607" s="1">
        <v>0.17104294422013899</v>
      </c>
      <c r="J607" s="1">
        <v>1.18518382072191E-7</v>
      </c>
      <c r="K607" s="1">
        <v>1.2017788921569501E-6</v>
      </c>
      <c r="L607" s="1">
        <v>3.35157028883705E-5</v>
      </c>
      <c r="M607" s="1">
        <v>4.78164140162687E-8</v>
      </c>
    </row>
    <row r="608" spans="1:13" x14ac:dyDescent="0.25">
      <c r="A608">
        <v>199702</v>
      </c>
      <c r="B608" s="3">
        <v>35462</v>
      </c>
      <c r="C608" s="1">
        <v>8.3418637111250596E-3</v>
      </c>
      <c r="D608" s="1">
        <v>4.1658517599007498E-5</v>
      </c>
      <c r="E608" s="1">
        <v>2.8294827602046099E-2</v>
      </c>
      <c r="F608" s="1">
        <v>0.19106270276654799</v>
      </c>
      <c r="G608" s="1">
        <v>4.4932085611213799E-7</v>
      </c>
      <c r="H608" s="1">
        <v>1.7798391366400799E-7</v>
      </c>
      <c r="I608" s="1">
        <v>8.9867799254004202E-7</v>
      </c>
      <c r="J608" s="1">
        <v>5.9884337969665401E-7</v>
      </c>
      <c r="K608" s="1">
        <v>7.3867396654956495E-7</v>
      </c>
      <c r="L608" s="1">
        <v>0.77225580731352905</v>
      </c>
      <c r="M608" s="1">
        <v>2.7658904444437502E-7</v>
      </c>
    </row>
    <row r="609" spans="1:13" x14ac:dyDescent="0.25">
      <c r="A609">
        <v>199703</v>
      </c>
      <c r="B609" s="3">
        <v>35490</v>
      </c>
      <c r="C609" s="1">
        <v>5.11358910078642E-3</v>
      </c>
      <c r="D609" s="1">
        <v>1.1524481174659699E-6</v>
      </c>
      <c r="E609" s="1">
        <v>1.77593035188458E-2</v>
      </c>
      <c r="F609" s="1">
        <v>0.212999884237772</v>
      </c>
      <c r="G609" s="1">
        <v>2.6000761270638898E-7</v>
      </c>
      <c r="H609" s="1">
        <v>4.3933847401464701E-8</v>
      </c>
      <c r="I609" s="1">
        <v>4.3651251166286102E-7</v>
      </c>
      <c r="J609" s="1">
        <v>1.0411781004757E-7</v>
      </c>
      <c r="K609" s="1">
        <v>2.1148372013804999E-7</v>
      </c>
      <c r="L609" s="1">
        <v>0.76412491712001496</v>
      </c>
      <c r="M609" s="1">
        <v>9.7518960318193606E-8</v>
      </c>
    </row>
    <row r="610" spans="1:13" x14ac:dyDescent="0.25">
      <c r="A610">
        <v>199704</v>
      </c>
      <c r="B610" s="3">
        <v>35521</v>
      </c>
      <c r="C610" s="1">
        <v>1.4803858269225E-2</v>
      </c>
      <c r="D610" s="1">
        <v>2.0421108448918898E-8</v>
      </c>
      <c r="E610" s="1">
        <v>0.220895066460043</v>
      </c>
      <c r="F610" s="1">
        <v>0.30477525693413399</v>
      </c>
      <c r="G610" s="1">
        <v>1.73242094145723E-7</v>
      </c>
      <c r="H610" s="1">
        <v>6.8022768996212597E-9</v>
      </c>
      <c r="I610" s="1">
        <v>3.2974247256479401E-7</v>
      </c>
      <c r="J610" s="1">
        <v>4.3411894603627698E-8</v>
      </c>
      <c r="K610" s="1">
        <v>1.87891540787729E-6</v>
      </c>
      <c r="L610" s="1">
        <v>0.459522911693382</v>
      </c>
      <c r="M610" s="1">
        <v>4.5410796868661901E-7</v>
      </c>
    </row>
    <row r="611" spans="1:13" x14ac:dyDescent="0.25">
      <c r="A611">
        <v>199705</v>
      </c>
      <c r="B611" s="3">
        <v>35551</v>
      </c>
      <c r="C611" s="1">
        <v>1.78273260489167E-4</v>
      </c>
      <c r="D611" s="1">
        <v>3.4314566413400802E-7</v>
      </c>
      <c r="E611" s="1">
        <v>2.8121699023071601E-7</v>
      </c>
      <c r="F611" s="1">
        <v>3.4937526590049499E-2</v>
      </c>
      <c r="G611" s="1">
        <v>3.2917769491036898E-8</v>
      </c>
      <c r="H611" s="1">
        <v>2.8414405486518201E-8</v>
      </c>
      <c r="I611" s="1">
        <v>4.9061149468853597E-8</v>
      </c>
      <c r="J611" s="1">
        <v>2.86921178534227E-8</v>
      </c>
      <c r="K611" s="1">
        <v>1.1410591671049101E-6</v>
      </c>
      <c r="L611" s="1">
        <v>0.96488213763765995</v>
      </c>
      <c r="M611" s="1">
        <v>1.5800451835178E-7</v>
      </c>
    </row>
    <row r="612" spans="1:13" x14ac:dyDescent="0.25">
      <c r="A612">
        <v>199706</v>
      </c>
      <c r="B612" s="3">
        <v>35582</v>
      </c>
      <c r="C612" s="1">
        <v>9.8730811730632701E-5</v>
      </c>
      <c r="D612" s="1">
        <v>4.9957361870152703E-9</v>
      </c>
      <c r="E612" s="1">
        <v>7.0189929569032102E-9</v>
      </c>
      <c r="F612" s="1">
        <v>3.7801127806038802E-2</v>
      </c>
      <c r="G612" s="1">
        <v>2.3153920614697799E-9</v>
      </c>
      <c r="H612" s="1">
        <v>2.1329035129308801E-9</v>
      </c>
      <c r="I612" s="1">
        <v>2.6875720108722402E-9</v>
      </c>
      <c r="J612" s="1">
        <v>1.83093137633599E-9</v>
      </c>
      <c r="K612" s="1">
        <v>3.4452118704774599E-8</v>
      </c>
      <c r="L612" s="1">
        <v>0.96210007815128795</v>
      </c>
      <c r="M612" s="1">
        <v>7.7972950414930207E-9</v>
      </c>
    </row>
    <row r="613" spans="1:13" x14ac:dyDescent="0.25">
      <c r="A613">
        <v>199707</v>
      </c>
      <c r="B613" s="3">
        <v>35612</v>
      </c>
      <c r="C613" s="1">
        <v>6.8369787269193499E-7</v>
      </c>
      <c r="D613" s="1">
        <v>8.8143036087655796E-9</v>
      </c>
      <c r="E613" s="1">
        <v>2.1683701636288001E-6</v>
      </c>
      <c r="F613" s="1">
        <v>1.9461769362658199E-2</v>
      </c>
      <c r="G613" s="1">
        <v>1.0400996600557001E-8</v>
      </c>
      <c r="H613" s="1">
        <v>1.5914362805314801E-9</v>
      </c>
      <c r="I613" s="1">
        <v>4.3812788200011702E-10</v>
      </c>
      <c r="J613" s="1">
        <v>2.81504213059247E-10</v>
      </c>
      <c r="K613" s="1">
        <v>4.2603993483426002E-9</v>
      </c>
      <c r="L613" s="1">
        <v>0.98053535230380795</v>
      </c>
      <c r="M613" s="1">
        <v>4.7872880755482902E-10</v>
      </c>
    </row>
    <row r="614" spans="1:13" x14ac:dyDescent="0.25">
      <c r="A614">
        <v>199708</v>
      </c>
      <c r="B614" s="3">
        <v>35643</v>
      </c>
      <c r="C614" s="1">
        <v>1.27456592869991E-5</v>
      </c>
      <c r="D614" s="1">
        <v>1.0871761968263399E-6</v>
      </c>
      <c r="E614" s="1">
        <v>1.6897359839054899E-2</v>
      </c>
      <c r="F614" s="1">
        <v>3.7417908531884099E-2</v>
      </c>
      <c r="G614" s="1">
        <v>3.0517172816090301E-7</v>
      </c>
      <c r="H614" s="1">
        <v>2.12931610984393E-7</v>
      </c>
      <c r="I614" s="1">
        <v>3.3301706109205703E-8</v>
      </c>
      <c r="J614" s="1">
        <v>2.3859300327382799E-8</v>
      </c>
      <c r="K614" s="1">
        <v>4.6815492507083703E-8</v>
      </c>
      <c r="L614" s="1">
        <v>0.94567025202384203</v>
      </c>
      <c r="M614" s="1">
        <v>2.4689897547090701E-8</v>
      </c>
    </row>
    <row r="615" spans="1:13" x14ac:dyDescent="0.25">
      <c r="A615">
        <v>199709</v>
      </c>
      <c r="B615" s="3">
        <v>35674</v>
      </c>
      <c r="C615" s="1">
        <v>2.0620918590445299E-7</v>
      </c>
      <c r="D615" s="1">
        <v>1.3587414435147901E-6</v>
      </c>
      <c r="E615" s="1">
        <v>1.1843050400079901E-2</v>
      </c>
      <c r="F615" s="1">
        <v>1.5905699975284699E-2</v>
      </c>
      <c r="G615" s="1">
        <v>3.0128133364747902E-6</v>
      </c>
      <c r="H615" s="1">
        <v>1.0128812581906699E-6</v>
      </c>
      <c r="I615" s="1">
        <v>1.17157841422909E-6</v>
      </c>
      <c r="J615" s="1">
        <v>8.1021260742467096E-7</v>
      </c>
      <c r="K615" s="1">
        <v>2.1598638632664899E-6</v>
      </c>
      <c r="L615" s="1">
        <v>0.97224051829560898</v>
      </c>
      <c r="M615" s="1">
        <v>9.990289171847371E-7</v>
      </c>
    </row>
    <row r="616" spans="1:13" x14ac:dyDescent="0.25">
      <c r="A616">
        <v>199710</v>
      </c>
      <c r="B616" s="3">
        <v>35704</v>
      </c>
      <c r="C616" s="1">
        <v>1.4058603208582E-6</v>
      </c>
      <c r="D616" s="1">
        <v>6.8015568736355599E-9</v>
      </c>
      <c r="E616" s="1">
        <v>4.9783029575795796E-6</v>
      </c>
      <c r="F616" s="1">
        <v>2.3570470965830901E-2</v>
      </c>
      <c r="G616" s="1">
        <v>2.20486102542896E-8</v>
      </c>
      <c r="H616" s="1">
        <v>9.00190383556795E-9</v>
      </c>
      <c r="I616" s="1">
        <v>4.3592981321813999E-9</v>
      </c>
      <c r="J616" s="1">
        <v>5.5788134636953299E-9</v>
      </c>
      <c r="K616" s="1">
        <v>5.34357900541098E-9</v>
      </c>
      <c r="L616" s="1">
        <v>0.976423089747114</v>
      </c>
      <c r="M616" s="1">
        <v>1.9900253319344699E-9</v>
      </c>
    </row>
    <row r="617" spans="1:13" x14ac:dyDescent="0.25">
      <c r="A617">
        <v>199711</v>
      </c>
      <c r="B617" s="3">
        <v>35735</v>
      </c>
      <c r="C617" s="1">
        <v>4.1939925804839003E-8</v>
      </c>
      <c r="D617" s="1">
        <v>6.7865936587638702E-8</v>
      </c>
      <c r="E617" s="1">
        <v>8.8968863041092306E-5</v>
      </c>
      <c r="F617" s="1">
        <v>5.14256118896954E-3</v>
      </c>
      <c r="G617" s="1">
        <v>6.7876791192444498E-8</v>
      </c>
      <c r="H617" s="1">
        <v>5.72340115728642E-8</v>
      </c>
      <c r="I617" s="1">
        <v>5.4053124172409997E-8</v>
      </c>
      <c r="J617" s="1">
        <v>4.8635360277916202E-8</v>
      </c>
      <c r="K617" s="1">
        <v>4.5740030475528797E-8</v>
      </c>
      <c r="L617" s="1">
        <v>0.99476805868187301</v>
      </c>
      <c r="M617" s="1">
        <v>2.79209255305393E-8</v>
      </c>
    </row>
    <row r="618" spans="1:13" x14ac:dyDescent="0.25">
      <c r="A618">
        <v>199712</v>
      </c>
      <c r="B618" s="3">
        <v>35765</v>
      </c>
      <c r="C618" s="1">
        <v>2.3648210882386698E-6</v>
      </c>
      <c r="D618" s="1">
        <v>3.3586744880278898E-7</v>
      </c>
      <c r="E618" s="1">
        <v>4.3130863652885204E-6</v>
      </c>
      <c r="F618" s="1">
        <v>2.0514903288483198E-6</v>
      </c>
      <c r="G618" s="1">
        <v>8.1267484786868996E-8</v>
      </c>
      <c r="H618" s="1">
        <v>6.5621452224874596E-7</v>
      </c>
      <c r="I618" s="1">
        <v>1.81736345997265E-7</v>
      </c>
      <c r="J618" s="1">
        <v>2.6876133897915798E-7</v>
      </c>
      <c r="K618" s="1">
        <v>2.8517157234877899E-7</v>
      </c>
      <c r="L618" s="1">
        <v>0.999989310097262</v>
      </c>
      <c r="M618" s="1">
        <v>1.5148623489798199E-7</v>
      </c>
    </row>
    <row r="619" spans="1:13" x14ac:dyDescent="0.25">
      <c r="A619">
        <v>199801</v>
      </c>
      <c r="B619" s="3">
        <v>35796</v>
      </c>
      <c r="C619" s="1">
        <v>1.37398256426161E-9</v>
      </c>
      <c r="D619" s="1">
        <v>2.6605651682764702E-9</v>
      </c>
      <c r="E619" s="1">
        <v>2.3959512559931501E-8</v>
      </c>
      <c r="F619" s="1">
        <v>1.57014581886625E-8</v>
      </c>
      <c r="G619" s="1">
        <v>6.0444301004762803E-10</v>
      </c>
      <c r="H619" s="1">
        <v>1.9489590138726501E-7</v>
      </c>
      <c r="I619" s="1">
        <v>8.4023779360063001E-10</v>
      </c>
      <c r="J619" s="1">
        <v>6.3733466689285602E-10</v>
      </c>
      <c r="K619" s="1">
        <v>3.3972020377840801E-9</v>
      </c>
      <c r="L619" s="1">
        <v>0.99999975533838403</v>
      </c>
      <c r="M619" s="1">
        <v>5.9100001369045097E-10</v>
      </c>
    </row>
    <row r="620" spans="1:13" x14ac:dyDescent="0.25">
      <c r="A620">
        <v>199802</v>
      </c>
      <c r="B620" s="3">
        <v>35827</v>
      </c>
      <c r="C620" s="1">
        <v>1.5200771624268E-6</v>
      </c>
      <c r="D620" s="1">
        <v>2.27973186931266E-6</v>
      </c>
      <c r="E620" s="1">
        <v>2.8374002697051898E-6</v>
      </c>
      <c r="F620" s="1">
        <v>3.5737329012090501E-7</v>
      </c>
      <c r="G620" s="1">
        <v>1.22363325427929E-7</v>
      </c>
      <c r="H620" s="1">
        <v>2.4717128184320102E-6</v>
      </c>
      <c r="I620" s="1">
        <v>2.53406675032642E-7</v>
      </c>
      <c r="J620" s="1">
        <v>1.17704517501771E-7</v>
      </c>
      <c r="K620" s="1">
        <v>2.4848931237151603E-7</v>
      </c>
      <c r="L620" s="1">
        <v>0.999989643440377</v>
      </c>
      <c r="M620" s="1">
        <v>1.4830053616741599E-7</v>
      </c>
    </row>
    <row r="621" spans="1:13" x14ac:dyDescent="0.25">
      <c r="A621">
        <v>199803</v>
      </c>
      <c r="B621" s="3">
        <v>35855</v>
      </c>
      <c r="C621" s="1">
        <v>6.5858517502655102E-9</v>
      </c>
      <c r="D621" s="1">
        <v>6.9729840975062305E-7</v>
      </c>
      <c r="E621" s="1">
        <v>2.6063058475619099E-6</v>
      </c>
      <c r="F621" s="1">
        <v>6.7632531468742303E-8</v>
      </c>
      <c r="G621" s="1">
        <v>4.8684274529129197E-7</v>
      </c>
      <c r="H621" s="1">
        <v>1.8430037649835002E-2</v>
      </c>
      <c r="I621" s="1">
        <v>2.0998699181512901E-7</v>
      </c>
      <c r="J621" s="1">
        <v>6.4766755811942806E-8</v>
      </c>
      <c r="K621" s="1">
        <v>5.7225247004347298E-7</v>
      </c>
      <c r="L621" s="1">
        <v>0.98156517003537602</v>
      </c>
      <c r="M621" s="1">
        <v>8.0643184123533901E-8</v>
      </c>
    </row>
    <row r="622" spans="1:13" x14ac:dyDescent="0.25">
      <c r="A622">
        <v>199804</v>
      </c>
      <c r="B622" s="3">
        <v>35886</v>
      </c>
      <c r="C622" s="1">
        <v>4.8422689391467297E-7</v>
      </c>
      <c r="D622" s="1">
        <v>2.2371832923889199E-8</v>
      </c>
      <c r="E622" s="1">
        <v>0.10088839994865401</v>
      </c>
      <c r="F622" s="1">
        <v>9.9016875810049201E-7</v>
      </c>
      <c r="G622" s="1">
        <v>0.20463745446512699</v>
      </c>
      <c r="H622" s="1">
        <v>0.38319559614632598</v>
      </c>
      <c r="I622" s="1">
        <v>6.9664412214321696E-8</v>
      </c>
      <c r="J622" s="1">
        <v>3.2376668480685301E-8</v>
      </c>
      <c r="K622" s="1">
        <v>8.4137588990442305E-8</v>
      </c>
      <c r="L622" s="1">
        <v>0.31127684384530602</v>
      </c>
      <c r="M622" s="1">
        <v>2.2648455942997699E-8</v>
      </c>
    </row>
    <row r="623" spans="1:13" x14ac:dyDescent="0.25">
      <c r="A623">
        <v>199805</v>
      </c>
      <c r="B623" s="3">
        <v>35916</v>
      </c>
      <c r="C623" s="1">
        <v>2.9959849034554301E-2</v>
      </c>
      <c r="D623" s="1">
        <v>0.25468118926639399</v>
      </c>
      <c r="E623" s="1">
        <v>4.0986902929023397E-8</v>
      </c>
      <c r="F623" s="1">
        <v>8.8655399439953797E-9</v>
      </c>
      <c r="G623" s="1">
        <v>1.0817464626225399E-6</v>
      </c>
      <c r="H623" s="1">
        <v>0.65849863777345397</v>
      </c>
      <c r="I623" s="1">
        <v>3.82437896431918E-7</v>
      </c>
      <c r="J623" s="1">
        <v>3.1392021358331601E-9</v>
      </c>
      <c r="K623" s="1">
        <v>1.3295298012491101E-8</v>
      </c>
      <c r="L623" s="1">
        <v>5.6858787242347199E-2</v>
      </c>
      <c r="M623" s="1">
        <v>6.2119596487367902E-9</v>
      </c>
    </row>
    <row r="624" spans="1:13" x14ac:dyDescent="0.25">
      <c r="A624">
        <v>199806</v>
      </c>
      <c r="B624" s="3">
        <v>35947</v>
      </c>
      <c r="C624" s="1">
        <v>1.3175659183997601E-10</v>
      </c>
      <c r="D624" s="1">
        <v>9.5661713283256703E-8</v>
      </c>
      <c r="E624" s="1">
        <v>6.0117189883763997E-7</v>
      </c>
      <c r="F624" s="1">
        <v>6.7066209568669098E-10</v>
      </c>
      <c r="G624" s="1">
        <v>1.7670042953152E-8</v>
      </c>
      <c r="H624" s="1">
        <v>0.15758239458093101</v>
      </c>
      <c r="I624" s="1">
        <v>2.6425673595355801E-8</v>
      </c>
      <c r="J624" s="1">
        <v>5.4802157756921796E-9</v>
      </c>
      <c r="K624" s="1">
        <v>9.8341140809145797E-9</v>
      </c>
      <c r="L624" s="1">
        <v>0.84241684189089105</v>
      </c>
      <c r="M624" s="1">
        <v>6.4820984922560804E-9</v>
      </c>
    </row>
    <row r="625" spans="1:13" x14ac:dyDescent="0.25">
      <c r="A625">
        <v>199807</v>
      </c>
      <c r="B625" s="3">
        <v>35977</v>
      </c>
      <c r="C625" s="1">
        <v>1.26915846504065E-2</v>
      </c>
      <c r="D625" s="1">
        <v>0.110292273984859</v>
      </c>
      <c r="E625" s="1">
        <v>4.1261213690987601E-8</v>
      </c>
      <c r="F625" s="1">
        <v>1.45104861221875E-8</v>
      </c>
      <c r="G625" s="1">
        <v>1.04487342280601E-6</v>
      </c>
      <c r="H625" s="1">
        <v>0.54144027911932302</v>
      </c>
      <c r="I625" s="1">
        <v>1.8741752686043599E-7</v>
      </c>
      <c r="J625" s="1">
        <v>2.7663199344614099E-8</v>
      </c>
      <c r="K625" s="1">
        <v>1.83856193143577E-7</v>
      </c>
      <c r="L625" s="1">
        <v>0.33557432685829902</v>
      </c>
      <c r="M625" s="1">
        <v>3.5805069821377101E-8</v>
      </c>
    </row>
    <row r="626" spans="1:13" x14ac:dyDescent="0.25">
      <c r="A626">
        <v>199808</v>
      </c>
      <c r="B626" s="3">
        <v>36008</v>
      </c>
      <c r="C626" s="1">
        <v>3.9813806140846499E-9</v>
      </c>
      <c r="D626" s="1">
        <v>3.3503861060380599E-10</v>
      </c>
      <c r="E626" s="1">
        <v>8.5612982188678295E-7</v>
      </c>
      <c r="F626" s="1">
        <v>6.1127574121067098E-10</v>
      </c>
      <c r="G626" s="1">
        <v>2.2449314613882101E-8</v>
      </c>
      <c r="H626" s="1">
        <v>0.13840369680155601</v>
      </c>
      <c r="I626" s="1">
        <v>2.4207241637174999E-8</v>
      </c>
      <c r="J626" s="1">
        <v>1.15738096685012E-9</v>
      </c>
      <c r="K626" s="1">
        <v>1.53673512257564E-6</v>
      </c>
      <c r="L626" s="1">
        <v>0.86159384987211596</v>
      </c>
      <c r="M626" s="1">
        <v>7.7202500152372601E-9</v>
      </c>
    </row>
    <row r="627" spans="1:13" x14ac:dyDescent="0.25">
      <c r="A627">
        <v>199809</v>
      </c>
      <c r="B627" s="3">
        <v>36039</v>
      </c>
      <c r="C627" s="1">
        <v>3.0199335328595499E-9</v>
      </c>
      <c r="D627" s="1">
        <v>1.26088432728383E-6</v>
      </c>
      <c r="E627" s="1">
        <v>1.03703334008672E-8</v>
      </c>
      <c r="F627" s="1">
        <v>3.9935280005783797E-9</v>
      </c>
      <c r="G627" s="1">
        <v>9.3961090174759592E-9</v>
      </c>
      <c r="H627" s="1">
        <v>1.5134806677290599E-8</v>
      </c>
      <c r="I627" s="1">
        <v>3.4222655759333499E-8</v>
      </c>
      <c r="J627" s="1">
        <v>2.0323324274971101E-8</v>
      </c>
      <c r="K627" s="1">
        <v>0.99999846392601699</v>
      </c>
      <c r="L627" s="1">
        <v>5.6324283022007097E-8</v>
      </c>
      <c r="M627" s="1">
        <v>1.2240471796483699E-7</v>
      </c>
    </row>
    <row r="628" spans="1:13" x14ac:dyDescent="0.25">
      <c r="A628">
        <v>199810</v>
      </c>
      <c r="B628" s="3">
        <v>36069</v>
      </c>
      <c r="C628" s="1">
        <v>7.5216106347209404E-9</v>
      </c>
      <c r="D628" s="1">
        <v>8.5153451634899597E-7</v>
      </c>
      <c r="E628" s="1">
        <v>7.6931343660505998E-8</v>
      </c>
      <c r="F628" s="1">
        <v>3.64499042334559E-8</v>
      </c>
      <c r="G628" s="1">
        <v>3.9223888917105297E-7</v>
      </c>
      <c r="H628" s="1">
        <v>5.6815453261012001E-6</v>
      </c>
      <c r="I628" s="1">
        <v>2.58940532045706E-8</v>
      </c>
      <c r="J628" s="1">
        <v>6.0643319664403998E-7</v>
      </c>
      <c r="K628" s="1">
        <v>0.99999133231231696</v>
      </c>
      <c r="L628" s="1">
        <v>2.00634407120377E-7</v>
      </c>
      <c r="M628" s="1">
        <v>7.8850526566092497E-7</v>
      </c>
    </row>
    <row r="629" spans="1:13" x14ac:dyDescent="0.25">
      <c r="A629">
        <v>199811</v>
      </c>
      <c r="B629" s="3">
        <v>36100</v>
      </c>
      <c r="C629" s="1">
        <v>1.4512107945088499E-8</v>
      </c>
      <c r="D629" s="1">
        <v>3.4334501293918599E-3</v>
      </c>
      <c r="E629" s="1">
        <v>3.6453131817266E-8</v>
      </c>
      <c r="F629" s="1">
        <v>4.7661919652581097E-2</v>
      </c>
      <c r="G629" s="1">
        <v>1.46901139393585E-7</v>
      </c>
      <c r="H629" s="1">
        <v>1.57915230375637E-2</v>
      </c>
      <c r="I629" s="1">
        <v>1.7689687411893601E-6</v>
      </c>
      <c r="J629" s="1">
        <v>2.20091021794699E-7</v>
      </c>
      <c r="K629" s="1">
        <v>0.93310885151071299</v>
      </c>
      <c r="L629" s="1">
        <v>2.9758486655372701E-8</v>
      </c>
      <c r="M629" s="1">
        <v>2.03898490424043E-6</v>
      </c>
    </row>
    <row r="630" spans="1:13" x14ac:dyDescent="0.25">
      <c r="A630">
        <v>199812</v>
      </c>
      <c r="B630" s="3">
        <v>36130</v>
      </c>
      <c r="C630" s="1">
        <v>2.7203509782077801E-4</v>
      </c>
      <c r="D630" s="1">
        <v>4.6255522282654597E-8</v>
      </c>
      <c r="E630" s="1">
        <v>4.2332803873392498E-7</v>
      </c>
      <c r="F630" s="1">
        <v>2.0061706658302499E-8</v>
      </c>
      <c r="G630" s="1">
        <v>6.7453846627715895E-8</v>
      </c>
      <c r="H630" s="1">
        <v>2.3709233976667101E-5</v>
      </c>
      <c r="I630" s="1">
        <v>1.05402303527133E-7</v>
      </c>
      <c r="J630" s="1">
        <v>8.4675501195437103E-8</v>
      </c>
      <c r="K630" s="1">
        <v>0.99970293804683996</v>
      </c>
      <c r="L630" s="1">
        <v>1.5909944126791901E-7</v>
      </c>
      <c r="M630" s="1">
        <v>4.1134517483518799E-7</v>
      </c>
    </row>
    <row r="631" spans="1:13" x14ac:dyDescent="0.25">
      <c r="A631">
        <v>199901</v>
      </c>
      <c r="B631" s="3">
        <v>36161</v>
      </c>
      <c r="C631" s="1">
        <v>4.4150185486654502E-10</v>
      </c>
      <c r="D631" s="1">
        <v>3.5205899316551599E-9</v>
      </c>
      <c r="E631" s="1">
        <v>6.0953506357753102E-3</v>
      </c>
      <c r="F631" s="1">
        <v>6.6515814871424902E-9</v>
      </c>
      <c r="G631" s="1">
        <v>2.57628422155884E-8</v>
      </c>
      <c r="H631" s="1">
        <v>3.62174907341783E-2</v>
      </c>
      <c r="I631" s="1">
        <v>0.13700007435587</v>
      </c>
      <c r="J631" s="1">
        <v>6.3630401057987396E-9</v>
      </c>
      <c r="K631" s="1">
        <v>0.23971161589151299</v>
      </c>
      <c r="L631" s="1">
        <v>2.58305338745068E-8</v>
      </c>
      <c r="M631" s="1">
        <v>0.58097539981257595</v>
      </c>
    </row>
    <row r="632" spans="1:13" x14ac:dyDescent="0.25">
      <c r="A632">
        <v>199902</v>
      </c>
      <c r="B632" s="3">
        <v>36192</v>
      </c>
      <c r="C632" s="1">
        <v>3.29794451665009E-3</v>
      </c>
      <c r="D632" s="1">
        <v>5.4527450920269898E-8</v>
      </c>
      <c r="E632" s="1">
        <v>7.0556915639940099E-8</v>
      </c>
      <c r="F632" s="1">
        <v>1.7962239008738001E-8</v>
      </c>
      <c r="G632" s="1">
        <v>2.78099223345085E-5</v>
      </c>
      <c r="H632" s="1">
        <v>0.117543479045709</v>
      </c>
      <c r="I632" s="1">
        <v>0.20553459294203899</v>
      </c>
      <c r="J632" s="1">
        <v>3.5295250928432698E-7</v>
      </c>
      <c r="K632" s="1">
        <v>0.14955213316926899</v>
      </c>
      <c r="L632" s="1">
        <v>3.7192332666524999E-7</v>
      </c>
      <c r="M632" s="1">
        <v>0.52404317248155696</v>
      </c>
    </row>
    <row r="633" spans="1:13" x14ac:dyDescent="0.25">
      <c r="A633">
        <v>199903</v>
      </c>
      <c r="B633" s="3">
        <v>36220</v>
      </c>
      <c r="C633" s="1">
        <v>1.6035487959693299E-3</v>
      </c>
      <c r="D633" s="1">
        <v>2.70392049622481E-8</v>
      </c>
      <c r="E633" s="1">
        <v>2.11615719265076E-8</v>
      </c>
      <c r="F633" s="1">
        <v>9.6848931924097008E-9</v>
      </c>
      <c r="G633" s="1">
        <v>8.2730274998342904E-8</v>
      </c>
      <c r="H633" s="1">
        <v>5.8730071558583799E-2</v>
      </c>
      <c r="I633" s="1">
        <v>6.2731551821191597E-7</v>
      </c>
      <c r="J633" s="1">
        <v>3.2530926201896899E-8</v>
      </c>
      <c r="K633" s="1">
        <v>7.9372920797989598E-7</v>
      </c>
      <c r="L633" s="1">
        <v>5.9814123343817296E-8</v>
      </c>
      <c r="M633" s="1">
        <v>0.93966472563972603</v>
      </c>
    </row>
    <row r="634" spans="1:13" x14ac:dyDescent="0.25">
      <c r="A634">
        <v>199904</v>
      </c>
      <c r="B634" s="3">
        <v>36251</v>
      </c>
      <c r="C634" s="1">
        <v>1.45155324810144E-3</v>
      </c>
      <c r="D634" s="1">
        <v>4.1967689992240097E-9</v>
      </c>
      <c r="E634" s="1">
        <v>1.5785394531770599E-9</v>
      </c>
      <c r="F634" s="1">
        <v>3.5058313860982501E-9</v>
      </c>
      <c r="G634" s="1">
        <v>1.6317376209640301E-8</v>
      </c>
      <c r="H634" s="1">
        <v>5.5296844067287403E-2</v>
      </c>
      <c r="I634" s="1">
        <v>2.06159280813587E-8</v>
      </c>
      <c r="J634" s="1">
        <v>7.9429139798929907E-9</v>
      </c>
      <c r="K634" s="1">
        <v>1.50347879871672E-8</v>
      </c>
      <c r="L634" s="1">
        <v>1.29856751445093E-8</v>
      </c>
      <c r="M634" s="1">
        <v>0.94325152050678895</v>
      </c>
    </row>
    <row r="635" spans="1:13" x14ac:dyDescent="0.25">
      <c r="A635">
        <v>199905</v>
      </c>
      <c r="B635" s="3">
        <v>36281</v>
      </c>
      <c r="C635" s="1">
        <v>8.4292421204382809E-3</v>
      </c>
      <c r="D635" s="1">
        <v>5.65322631949688E-8</v>
      </c>
      <c r="E635" s="1">
        <v>6.3109752025829903E-9</v>
      </c>
      <c r="F635" s="1">
        <v>2.6173918572137701E-9</v>
      </c>
      <c r="G635" s="1">
        <v>5.7897910105259002E-9</v>
      </c>
      <c r="H635" s="1">
        <v>0.501094870673648</v>
      </c>
      <c r="I635" s="1">
        <v>3.2519441373315901E-8</v>
      </c>
      <c r="J635" s="1">
        <v>1.10421355333747E-8</v>
      </c>
      <c r="K635" s="1">
        <v>5.1338875614276198E-8</v>
      </c>
      <c r="L635" s="1">
        <v>2.7591692932251699E-8</v>
      </c>
      <c r="M635" s="1">
        <v>0.49047569346342101</v>
      </c>
    </row>
    <row r="636" spans="1:13" x14ac:dyDescent="0.25">
      <c r="A636">
        <v>199906</v>
      </c>
      <c r="B636" s="3">
        <v>36312</v>
      </c>
      <c r="C636" s="1">
        <v>2.34338493537005E-9</v>
      </c>
      <c r="D636" s="1">
        <v>9.0307173956808101E-4</v>
      </c>
      <c r="E636" s="1">
        <v>4.7815093941982398E-2</v>
      </c>
      <c r="F636" s="1">
        <v>3.8750138916830201E-9</v>
      </c>
      <c r="G636" s="1">
        <v>3.4513167894507602E-5</v>
      </c>
      <c r="H636" s="1">
        <v>0.11168865692399101</v>
      </c>
      <c r="I636" s="1">
        <v>7.7390335511580402E-9</v>
      </c>
      <c r="J636" s="1">
        <v>4.7612330004276096E-9</v>
      </c>
      <c r="K636" s="1">
        <v>0.83955861358487505</v>
      </c>
      <c r="L636" s="1">
        <v>9.1378783365874307E-9</v>
      </c>
      <c r="M636" s="1">
        <v>2.27850912909372E-8</v>
      </c>
    </row>
    <row r="637" spans="1:13" x14ac:dyDescent="0.25">
      <c r="A637">
        <v>199907</v>
      </c>
      <c r="B637" s="3">
        <v>36342</v>
      </c>
      <c r="C637" s="1">
        <v>1.1093322500355799E-3</v>
      </c>
      <c r="D637" s="1">
        <v>5.7725724529180296E-3</v>
      </c>
      <c r="E637" s="1">
        <v>2.5160602358666101E-2</v>
      </c>
      <c r="F637" s="1">
        <v>1.93964562810617E-10</v>
      </c>
      <c r="G637" s="1">
        <v>5.3738107424245996E-9</v>
      </c>
      <c r="H637" s="1">
        <v>2.6715130461643699E-2</v>
      </c>
      <c r="I637" s="1">
        <v>4.47758871433417E-2</v>
      </c>
      <c r="J637" s="1">
        <v>1.9078439167041898E-9</v>
      </c>
      <c r="K637" s="1">
        <v>0.89646640608404105</v>
      </c>
      <c r="L637" s="1">
        <v>3.0135463612711402E-9</v>
      </c>
      <c r="M637" s="1">
        <v>5.8759959830457599E-8</v>
      </c>
    </row>
    <row r="638" spans="1:13" x14ac:dyDescent="0.25">
      <c r="A638">
        <v>199908</v>
      </c>
      <c r="B638" s="3">
        <v>36373</v>
      </c>
      <c r="C638" s="1">
        <v>1.66753439114615E-3</v>
      </c>
      <c r="D638" s="1">
        <v>1.0539911645067201E-7</v>
      </c>
      <c r="E638" s="1">
        <v>6.7018167329235698E-2</v>
      </c>
      <c r="F638" s="1">
        <v>7.7674611180513101E-8</v>
      </c>
      <c r="G638" s="1">
        <v>0.10849728293487</v>
      </c>
      <c r="H638" s="1">
        <v>0.17007285557037299</v>
      </c>
      <c r="I638" s="1">
        <v>3.3807211586928502E-8</v>
      </c>
      <c r="J638" s="1">
        <v>1.2773072197711499E-7</v>
      </c>
      <c r="K638" s="1">
        <v>0.65274345613818396</v>
      </c>
      <c r="L638" s="1">
        <v>1.5884621343935699E-7</v>
      </c>
      <c r="M638" s="1">
        <v>2.00178315368247E-7</v>
      </c>
    </row>
    <row r="639" spans="1:13" x14ac:dyDescent="0.25">
      <c r="A639">
        <v>199909</v>
      </c>
      <c r="B639" s="3">
        <v>36404</v>
      </c>
      <c r="C639" s="1">
        <v>3.8180501310836401E-9</v>
      </c>
      <c r="D639" s="1">
        <v>3.0261622374967001E-7</v>
      </c>
      <c r="E639" s="1">
        <v>2.4891277514095199E-8</v>
      </c>
      <c r="F639" s="1">
        <v>2.27994869657579E-8</v>
      </c>
      <c r="G639" s="1">
        <v>6.8160768972520797E-2</v>
      </c>
      <c r="H639" s="1">
        <v>5.0848899619294403E-2</v>
      </c>
      <c r="I639" s="1">
        <v>0.15749851584236199</v>
      </c>
      <c r="J639" s="1">
        <v>0.72348920767689096</v>
      </c>
      <c r="K639" s="1">
        <v>1.76040163627379E-6</v>
      </c>
      <c r="L639" s="1">
        <v>4.0730514457508399E-7</v>
      </c>
      <c r="M639" s="1">
        <v>8.6057404512428302E-8</v>
      </c>
    </row>
    <row r="640" spans="1:13" x14ac:dyDescent="0.25">
      <c r="A640">
        <v>199910</v>
      </c>
      <c r="B640" s="3">
        <v>36434</v>
      </c>
      <c r="C640" s="1">
        <v>9.3232958044865907E-3</v>
      </c>
      <c r="D640" s="1">
        <v>6.7152696145475396E-8</v>
      </c>
      <c r="E640" s="1">
        <v>6.6922778485127094E-8</v>
      </c>
      <c r="F640" s="1">
        <v>7.0345845202350606E-8</v>
      </c>
      <c r="G640" s="1">
        <v>2.4411742883322401E-7</v>
      </c>
      <c r="H640" s="1">
        <v>9.8430872143806303E-2</v>
      </c>
      <c r="I640" s="1">
        <v>1.2553864304209E-5</v>
      </c>
      <c r="J640" s="1">
        <v>0.66072844032786304</v>
      </c>
      <c r="K640" s="1">
        <v>0.23150285225585901</v>
      </c>
      <c r="L640" s="1">
        <v>1.03368596354912E-6</v>
      </c>
      <c r="M640" s="1">
        <v>5.0337896464719802E-7</v>
      </c>
    </row>
    <row r="641" spans="1:13" x14ac:dyDescent="0.25">
      <c r="A641">
        <v>199911</v>
      </c>
      <c r="B641" s="3">
        <v>36465</v>
      </c>
      <c r="C641" s="1">
        <v>9.3384109868135806E-3</v>
      </c>
      <c r="D641" s="1">
        <v>2.8126297905970799E-8</v>
      </c>
      <c r="E641" s="1">
        <v>4.2988797395654699E-2</v>
      </c>
      <c r="F641" s="1">
        <v>3.7354798125574502E-8</v>
      </c>
      <c r="G641" s="1">
        <v>1.4497583253953901E-7</v>
      </c>
      <c r="H641" s="1">
        <v>0.22947058704739401</v>
      </c>
      <c r="I641" s="1">
        <v>2.52812662310426E-7</v>
      </c>
      <c r="J641" s="1">
        <v>0.42354097878381303</v>
      </c>
      <c r="K641" s="1">
        <v>0.29466051525644799</v>
      </c>
      <c r="L641" s="1">
        <v>1.50976071729547E-7</v>
      </c>
      <c r="M641" s="1">
        <v>9.6284212923755595E-8</v>
      </c>
    </row>
    <row r="642" spans="1:13" x14ac:dyDescent="0.25">
      <c r="A642">
        <v>199912</v>
      </c>
      <c r="B642" s="3">
        <v>36495</v>
      </c>
      <c r="C642" s="1">
        <v>7.5878244387483793E-9</v>
      </c>
      <c r="D642" s="1">
        <v>7.5458071214459097E-9</v>
      </c>
      <c r="E642" s="1">
        <v>5.2752036488085498E-2</v>
      </c>
      <c r="F642" s="1">
        <v>2.3243241173797299E-7</v>
      </c>
      <c r="G642" s="1">
        <v>0.24948811597730999</v>
      </c>
      <c r="H642" s="1">
        <v>0.53854583517719301</v>
      </c>
      <c r="I642" s="1">
        <v>1.7834518418862E-8</v>
      </c>
      <c r="J642" s="1">
        <v>3.94499193453791E-7</v>
      </c>
      <c r="K642" s="1">
        <v>0.159212783354373</v>
      </c>
      <c r="L642" s="1">
        <v>2.86975423749269E-7</v>
      </c>
      <c r="M642" s="1">
        <v>2.82127795840221E-7</v>
      </c>
    </row>
    <row r="643" spans="1:13" x14ac:dyDescent="0.25">
      <c r="A643">
        <v>200001</v>
      </c>
      <c r="B643" s="3">
        <v>36526</v>
      </c>
      <c r="C643" s="1">
        <v>2.7782492050703898E-2</v>
      </c>
      <c r="D643" s="1">
        <v>6.7044264855763004E-8</v>
      </c>
      <c r="E643" s="1">
        <v>4.4587344935615398E-9</v>
      </c>
      <c r="F643" s="1">
        <v>2.2067908449836699E-8</v>
      </c>
      <c r="G643" s="1">
        <v>1.6937407518147599E-2</v>
      </c>
      <c r="H643" s="1">
        <v>0.95513088453490502</v>
      </c>
      <c r="I643" s="1">
        <v>9.64660519241058E-9</v>
      </c>
      <c r="J643" s="1">
        <v>1.48776192376087E-4</v>
      </c>
      <c r="K643" s="1">
        <v>4.1379883353432097E-8</v>
      </c>
      <c r="L643" s="1">
        <v>1.6670522922605501E-7</v>
      </c>
      <c r="M643" s="1">
        <v>1.28401152216606E-7</v>
      </c>
    </row>
    <row r="644" spans="1:13" x14ac:dyDescent="0.25">
      <c r="A644">
        <v>200002</v>
      </c>
      <c r="B644" s="3">
        <v>36557</v>
      </c>
      <c r="C644" s="1">
        <v>2.7748451534434702E-2</v>
      </c>
      <c r="D644" s="1">
        <v>1.22792728128778E-9</v>
      </c>
      <c r="E644" s="1">
        <v>4.9000580945918497E-10</v>
      </c>
      <c r="F644" s="1">
        <v>5.9016476884978503E-7</v>
      </c>
      <c r="G644" s="1">
        <v>0.195103589179556</v>
      </c>
      <c r="H644" s="1">
        <v>0.49845348357940999</v>
      </c>
      <c r="I644" s="1">
        <v>6.7062839364319898E-9</v>
      </c>
      <c r="J644" s="1">
        <v>0.27869386465412999</v>
      </c>
      <c r="K644" s="1">
        <v>5.8529901885743797E-9</v>
      </c>
      <c r="L644" s="1">
        <v>3.0190273702222598E-9</v>
      </c>
      <c r="M644" s="1">
        <v>3.5913091565424302E-9</v>
      </c>
    </row>
    <row r="645" spans="1:13" x14ac:dyDescent="0.25">
      <c r="A645">
        <v>200003</v>
      </c>
      <c r="B645" s="3">
        <v>36586</v>
      </c>
      <c r="C645" s="1">
        <v>7.0197440211408801E-10</v>
      </c>
      <c r="D645" s="1">
        <v>4.5536887967732204E-9</v>
      </c>
      <c r="E645" s="1">
        <v>1.7531010855071701E-3</v>
      </c>
      <c r="F645" s="1">
        <v>3.32235249110404E-9</v>
      </c>
      <c r="G645" s="1">
        <v>0.133466551680538</v>
      </c>
      <c r="H645" s="1">
        <v>1.5755267533036198E-2</v>
      </c>
      <c r="I645" s="1">
        <v>5.7445324297148796E-9</v>
      </c>
      <c r="J645" s="1">
        <v>0.84902505794916205</v>
      </c>
      <c r="K645" s="1">
        <v>2.8880885595008899E-9</v>
      </c>
      <c r="L645" s="1">
        <v>2.28615529931923E-9</v>
      </c>
      <c r="M645" s="1">
        <v>2.2546553571931402E-9</v>
      </c>
    </row>
    <row r="646" spans="1:13" x14ac:dyDescent="0.25">
      <c r="A646">
        <v>200004</v>
      </c>
      <c r="B646" s="3">
        <v>36617</v>
      </c>
      <c r="C646" s="1">
        <v>2.6180350307041301E-3</v>
      </c>
      <c r="D646" s="1">
        <v>3.6805631794229502E-9</v>
      </c>
      <c r="E646" s="1">
        <v>2.1054508000315398E-9</v>
      </c>
      <c r="F646" s="1">
        <v>2.72423961464986E-9</v>
      </c>
      <c r="G646" s="1">
        <v>2.2716632359311702E-3</v>
      </c>
      <c r="H646" s="1">
        <v>4.7383064689366303E-2</v>
      </c>
      <c r="I646" s="1">
        <v>1.4419819681880099E-9</v>
      </c>
      <c r="J646" s="1">
        <v>0.94772722290633105</v>
      </c>
      <c r="K646" s="1">
        <v>1.4903713420969699E-9</v>
      </c>
      <c r="L646" s="1">
        <v>1.3853023209004601E-9</v>
      </c>
      <c r="M646" s="1">
        <v>1.30944729261441E-9</v>
      </c>
    </row>
    <row r="647" spans="1:13" x14ac:dyDescent="0.25">
      <c r="A647">
        <v>200005</v>
      </c>
      <c r="B647" s="3">
        <v>36647</v>
      </c>
      <c r="C647" s="1">
        <v>1.4498521506711199E-9</v>
      </c>
      <c r="D647" s="1">
        <v>1.9559225521948299E-9</v>
      </c>
      <c r="E647" s="1">
        <v>4.9468043003035704E-9</v>
      </c>
      <c r="F647" s="1">
        <v>5.2034444414609398E-6</v>
      </c>
      <c r="G647" s="1">
        <v>2.90656843609872E-2</v>
      </c>
      <c r="H647" s="1">
        <v>5.2241867006053499E-8</v>
      </c>
      <c r="I647" s="1">
        <v>6.6949487636751897E-9</v>
      </c>
      <c r="J647" s="1">
        <v>0.97092901983361402</v>
      </c>
      <c r="K647" s="1">
        <v>9.5122344469116804E-9</v>
      </c>
      <c r="L647" s="1">
        <v>7.3641307631836403E-9</v>
      </c>
      <c r="M647" s="1">
        <v>8.1951992854493493E-9</v>
      </c>
    </row>
    <row r="648" spans="1:13" x14ac:dyDescent="0.25">
      <c r="A648">
        <v>200006</v>
      </c>
      <c r="B648" s="3">
        <v>36678</v>
      </c>
      <c r="C648" s="1">
        <v>3.9194281878487903E-3</v>
      </c>
      <c r="D648" s="1">
        <v>2.5484266895886001E-9</v>
      </c>
      <c r="E648" s="1">
        <v>1.0058348081568399E-8</v>
      </c>
      <c r="F648" s="1">
        <v>9.3069303229526998E-9</v>
      </c>
      <c r="G648" s="1">
        <v>7.8208971854350107E-2</v>
      </c>
      <c r="H648" s="1">
        <v>1.8832150733266599E-2</v>
      </c>
      <c r="I648" s="1">
        <v>4.0371167279801601E-9</v>
      </c>
      <c r="J648" s="1">
        <v>0.89903940614052602</v>
      </c>
      <c r="K648" s="1">
        <v>6.5448872214714502E-9</v>
      </c>
      <c r="L648" s="1">
        <v>4.7467639658048501E-9</v>
      </c>
      <c r="M648" s="1">
        <v>5.8422566404118602E-9</v>
      </c>
    </row>
    <row r="649" spans="1:13" x14ac:dyDescent="0.25">
      <c r="A649">
        <v>200007</v>
      </c>
      <c r="B649" s="3">
        <v>36708</v>
      </c>
      <c r="C649" s="1">
        <v>1.6403809292675299E-8</v>
      </c>
      <c r="D649" s="1">
        <v>4.6958975962081799E-8</v>
      </c>
      <c r="E649" s="1">
        <v>2.9764819057063199E-2</v>
      </c>
      <c r="F649" s="1">
        <v>8.0392305962977402E-8</v>
      </c>
      <c r="G649" s="1">
        <v>1.8639709214121201E-2</v>
      </c>
      <c r="H649" s="1">
        <v>1.08981594292404E-7</v>
      </c>
      <c r="I649" s="1">
        <v>5.1484010299139998E-8</v>
      </c>
      <c r="J649" s="1">
        <v>0.95159502289259601</v>
      </c>
      <c r="K649" s="1">
        <v>5.09507702368683E-8</v>
      </c>
      <c r="L649" s="1">
        <v>4.2991062991012399E-8</v>
      </c>
      <c r="M649" s="1">
        <v>5.0673681583594003E-8</v>
      </c>
    </row>
    <row r="650" spans="1:13" x14ac:dyDescent="0.25">
      <c r="A650">
        <v>200008</v>
      </c>
      <c r="B650" s="3">
        <v>36739</v>
      </c>
      <c r="C650" s="1">
        <v>9.4894317342603004E-8</v>
      </c>
      <c r="D650" s="1">
        <v>2.6149760524226598E-7</v>
      </c>
      <c r="E650" s="1">
        <v>3.3559797612848899E-2</v>
      </c>
      <c r="F650" s="1">
        <v>1.0438420345238201E-6</v>
      </c>
      <c r="G650" s="1">
        <v>1.5505551755467599E-2</v>
      </c>
      <c r="H650" s="1">
        <v>4.5450556098560099E-6</v>
      </c>
      <c r="I650" s="1">
        <v>6.4595448584112405E-7</v>
      </c>
      <c r="J650" s="1">
        <v>0.95092760502269802</v>
      </c>
      <c r="K650" s="1">
        <v>1.7854661439450699E-7</v>
      </c>
      <c r="L650" s="1">
        <v>1.28700467155303E-7</v>
      </c>
      <c r="M650" s="1">
        <v>1.47117850816315E-7</v>
      </c>
    </row>
    <row r="651" spans="1:13" x14ac:dyDescent="0.25">
      <c r="A651">
        <v>200009</v>
      </c>
      <c r="B651" s="3">
        <v>36770</v>
      </c>
      <c r="C651" s="1">
        <v>1.8965144452137099E-8</v>
      </c>
      <c r="D651" s="1">
        <v>1.9785434797795401E-9</v>
      </c>
      <c r="E651" s="1">
        <v>2.7270855696093901E-2</v>
      </c>
      <c r="F651" s="1">
        <v>4.1937387998297799E-8</v>
      </c>
      <c r="G651" s="1">
        <v>1.73222955380593E-2</v>
      </c>
      <c r="H651" s="1">
        <v>7.14156666849157E-8</v>
      </c>
      <c r="I651" s="1">
        <v>4.5129142900772799E-8</v>
      </c>
      <c r="J651" s="1">
        <v>0.95540661003975103</v>
      </c>
      <c r="K651" s="1">
        <v>2.5087636849279701E-8</v>
      </c>
      <c r="L651" s="1">
        <v>1.70534716722787E-8</v>
      </c>
      <c r="M651" s="1">
        <v>1.7159097576423099E-8</v>
      </c>
    </row>
    <row r="652" spans="1:13" x14ac:dyDescent="0.25">
      <c r="A652">
        <v>200010</v>
      </c>
      <c r="B652" s="3">
        <v>36800</v>
      </c>
      <c r="C652" s="1">
        <v>4.5143122237304304E-3</v>
      </c>
      <c r="D652" s="1">
        <v>1.6345399059718198E-8</v>
      </c>
      <c r="E652" s="1">
        <v>3.0479186602427802E-9</v>
      </c>
      <c r="F652" s="1">
        <v>2.1109780651296001E-2</v>
      </c>
      <c r="G652" s="1">
        <v>8.4188089367213697E-6</v>
      </c>
      <c r="H652" s="1">
        <v>6.9732643939477301E-9</v>
      </c>
      <c r="I652" s="1">
        <v>1.0367858138365701E-8</v>
      </c>
      <c r="J652" s="1">
        <v>0.97436741658489701</v>
      </c>
      <c r="K652" s="1">
        <v>1.46050772081253E-8</v>
      </c>
      <c r="L652" s="1">
        <v>1.0306582530845301E-8</v>
      </c>
      <c r="M652" s="1">
        <v>1.00833594644203E-8</v>
      </c>
    </row>
    <row r="653" spans="1:13" x14ac:dyDescent="0.25">
      <c r="A653">
        <v>200011</v>
      </c>
      <c r="B653" s="3">
        <v>36831</v>
      </c>
      <c r="C653" s="1">
        <v>3.2144332268309601E-10</v>
      </c>
      <c r="D653" s="1">
        <v>7.2751700020248796E-9</v>
      </c>
      <c r="E653" s="1">
        <v>9.8102304958662505E-3</v>
      </c>
      <c r="F653" s="1">
        <v>3.6250643394339502E-9</v>
      </c>
      <c r="G653" s="1">
        <v>1.1849705634358101E-7</v>
      </c>
      <c r="H653" s="1">
        <v>1.61180438189276E-8</v>
      </c>
      <c r="I653" s="1">
        <v>3.7445667758590199E-9</v>
      </c>
      <c r="J653" s="1">
        <v>0.99018958805266699</v>
      </c>
      <c r="K653" s="1">
        <v>1.48597815575197E-8</v>
      </c>
      <c r="L653" s="1">
        <v>8.0955871146336597E-9</v>
      </c>
      <c r="M653" s="1">
        <v>8.9147198475615708E-9</v>
      </c>
    </row>
    <row r="654" spans="1:13" x14ac:dyDescent="0.25">
      <c r="A654">
        <v>200012</v>
      </c>
      <c r="B654" s="3">
        <v>36861</v>
      </c>
      <c r="C654" s="1">
        <v>3.2267485116381999E-3</v>
      </c>
      <c r="D654" s="1">
        <v>2.5633311386814401E-7</v>
      </c>
      <c r="E654" s="1">
        <v>2.4430072341322699E-7</v>
      </c>
      <c r="F654" s="1">
        <v>2.18359342429977E-2</v>
      </c>
      <c r="G654" s="1">
        <v>4.3935243762791898E-8</v>
      </c>
      <c r="H654" s="1">
        <v>1.9091658977366899E-8</v>
      </c>
      <c r="I654" s="1">
        <v>7.5333560296552306E-8</v>
      </c>
      <c r="J654" s="1">
        <v>0.97493639346031302</v>
      </c>
      <c r="K654" s="1">
        <v>1.5142607914461599E-7</v>
      </c>
      <c r="L654" s="1">
        <v>5.3270312789309498E-8</v>
      </c>
      <c r="M654" s="1">
        <v>8.0094361358418499E-8</v>
      </c>
    </row>
    <row r="655" spans="1:13" x14ac:dyDescent="0.25">
      <c r="A655">
        <v>200101</v>
      </c>
      <c r="B655" s="3">
        <v>36892</v>
      </c>
      <c r="C655" s="1">
        <v>2.27671321524851E-2</v>
      </c>
      <c r="D655" s="1">
        <v>0.14317041859898499</v>
      </c>
      <c r="E655" s="1">
        <v>9.4103215397179802E-8</v>
      </c>
      <c r="F655" s="1">
        <v>0.60121081173499702</v>
      </c>
      <c r="G655" s="1">
        <v>5.4437930795906302E-8</v>
      </c>
      <c r="H655" s="1">
        <v>4.4185314122725501E-8</v>
      </c>
      <c r="I655" s="1">
        <v>1.1444517712698299E-7</v>
      </c>
      <c r="J655" s="1">
        <v>1.1405866089430601E-6</v>
      </c>
      <c r="K655" s="1">
        <v>0.23284967806412701</v>
      </c>
      <c r="L655" s="1">
        <v>1.9656204155135399E-7</v>
      </c>
      <c r="M655" s="1">
        <v>3.15128926820188E-7</v>
      </c>
    </row>
    <row r="656" spans="1:13" x14ac:dyDescent="0.25">
      <c r="A656">
        <v>200102</v>
      </c>
      <c r="B656" s="3">
        <v>36923</v>
      </c>
      <c r="C656" s="1">
        <v>4.9980871812509596E-3</v>
      </c>
      <c r="D656" s="1">
        <v>2.24807507935703E-8</v>
      </c>
      <c r="E656" s="1">
        <v>6.3278690188040901E-2</v>
      </c>
      <c r="F656" s="1">
        <v>7.2782251479986002E-2</v>
      </c>
      <c r="G656" s="1">
        <v>2.1157018596819601E-8</v>
      </c>
      <c r="H656" s="1">
        <v>4.68868997925554E-8</v>
      </c>
      <c r="I656" s="1">
        <v>3.2491098961258598E-7</v>
      </c>
      <c r="J656" s="1">
        <v>5.1745011896116299E-6</v>
      </c>
      <c r="K656" s="1">
        <v>0.85893502164343505</v>
      </c>
      <c r="L656" s="1">
        <v>2.2405690347412301E-7</v>
      </c>
      <c r="M656" s="1">
        <v>1.35513540879462E-7</v>
      </c>
    </row>
    <row r="657" spans="1:13" x14ac:dyDescent="0.25">
      <c r="A657">
        <v>200103</v>
      </c>
      <c r="B657" s="3">
        <v>36951</v>
      </c>
      <c r="C657" s="1">
        <v>2.0998217979906099E-5</v>
      </c>
      <c r="D657" s="1">
        <v>2.2084027081375499E-7</v>
      </c>
      <c r="E657" s="1">
        <v>4.4955529161928397E-7</v>
      </c>
      <c r="F657" s="1">
        <v>3.1518291993122998E-3</v>
      </c>
      <c r="G657" s="1">
        <v>5.8179464357356302E-8</v>
      </c>
      <c r="H657" s="1">
        <v>5.6128902114219998E-8</v>
      </c>
      <c r="I657" s="1">
        <v>1.0785086242011499E-7</v>
      </c>
      <c r="J657" s="1">
        <v>9.3411665334561794E-8</v>
      </c>
      <c r="K657" s="1">
        <v>0.996825741713113</v>
      </c>
      <c r="L657" s="1">
        <v>2.5767226075397399E-7</v>
      </c>
      <c r="M657" s="1">
        <v>1.8723082966386099E-7</v>
      </c>
    </row>
    <row r="658" spans="1:13" x14ac:dyDescent="0.25">
      <c r="A658">
        <v>200104</v>
      </c>
      <c r="B658" s="3">
        <v>36982</v>
      </c>
      <c r="C658" s="1">
        <v>3.2772846390926703E-5</v>
      </c>
      <c r="D658" s="1">
        <v>1.04369602170794E-7</v>
      </c>
      <c r="E658" s="1">
        <v>1.1071129522984799E-6</v>
      </c>
      <c r="F658" s="1">
        <v>2.7440319005176501E-3</v>
      </c>
      <c r="G658" s="1">
        <v>6.7851510888144406E-8</v>
      </c>
      <c r="H658" s="1">
        <v>7.56902395212642E-8</v>
      </c>
      <c r="I658" s="1">
        <v>1.8974182689863299E-7</v>
      </c>
      <c r="J658" s="1">
        <v>1.61638575992554E-7</v>
      </c>
      <c r="K658" s="1">
        <v>0.99722060745020702</v>
      </c>
      <c r="L658" s="1">
        <v>4.3747085839455901E-7</v>
      </c>
      <c r="M658" s="1">
        <v>4.4392727211699599E-7</v>
      </c>
    </row>
    <row r="659" spans="1:13" x14ac:dyDescent="0.25">
      <c r="A659">
        <v>200105</v>
      </c>
      <c r="B659" s="3">
        <v>37012</v>
      </c>
      <c r="C659" s="1">
        <v>2.3465409060181301E-9</v>
      </c>
      <c r="D659" s="1">
        <v>8.2584119965787498E-8</v>
      </c>
      <c r="E659" s="1">
        <v>5.9222008412100301E-9</v>
      </c>
      <c r="F659" s="1">
        <v>5.2778676687939502E-3</v>
      </c>
      <c r="G659" s="1">
        <v>9.6701222987920293E-9</v>
      </c>
      <c r="H659" s="1">
        <v>1.73270647472882E-9</v>
      </c>
      <c r="I659" s="1">
        <v>1.79171799110326E-9</v>
      </c>
      <c r="J659" s="1">
        <v>1.25106997532996E-8</v>
      </c>
      <c r="K659" s="1">
        <v>0.99472200157175195</v>
      </c>
      <c r="L659" s="1">
        <v>1.03688316618768E-8</v>
      </c>
      <c r="M659" s="1">
        <v>3.8325790377011702E-9</v>
      </c>
    </row>
    <row r="660" spans="1:13" x14ac:dyDescent="0.25">
      <c r="A660">
        <v>200106</v>
      </c>
      <c r="B660" s="3">
        <v>37043</v>
      </c>
      <c r="C660" s="1">
        <v>2.30567542780734E-4</v>
      </c>
      <c r="D660" s="1">
        <v>6.1871829773774102E-3</v>
      </c>
      <c r="E660" s="1">
        <v>2.4227544555407101E-8</v>
      </c>
      <c r="F660" s="1">
        <v>1.1547602413476099E-2</v>
      </c>
      <c r="G660" s="1">
        <v>3.8983246095819796E-9</v>
      </c>
      <c r="H660" s="1">
        <v>9.6697967697137096E-9</v>
      </c>
      <c r="I660" s="1">
        <v>7.2392802729561099E-8</v>
      </c>
      <c r="J660" s="1">
        <v>0.29618041752124202</v>
      </c>
      <c r="K660" s="1">
        <v>0.68585401929093903</v>
      </c>
      <c r="L660" s="1">
        <v>5.4643769953046703E-8</v>
      </c>
      <c r="M660" s="1">
        <v>4.54219381462008E-8</v>
      </c>
    </row>
    <row r="661" spans="1:13" x14ac:dyDescent="0.25">
      <c r="A661">
        <v>200107</v>
      </c>
      <c r="B661" s="3">
        <v>37073</v>
      </c>
      <c r="C661" s="1">
        <v>6.1712169011279897E-6</v>
      </c>
      <c r="D661" s="1">
        <v>3.0054710998482401E-6</v>
      </c>
      <c r="E661" s="1">
        <v>1.25220017069592E-8</v>
      </c>
      <c r="F661" s="1">
        <v>6.5385304770122104E-4</v>
      </c>
      <c r="G661" s="1">
        <v>4.7124223765344801E-9</v>
      </c>
      <c r="H661" s="1">
        <v>3.8138491150877398E-9</v>
      </c>
      <c r="I661" s="1">
        <v>1.8062991533038801E-8</v>
      </c>
      <c r="J661" s="1">
        <v>4.6752779879198197E-8</v>
      </c>
      <c r="K661" s="1">
        <v>0.99933681165280297</v>
      </c>
      <c r="L661" s="1">
        <v>5.7434197471610002E-8</v>
      </c>
      <c r="M661" s="1">
        <v>1.5313335744125998E-8</v>
      </c>
    </row>
    <row r="662" spans="1:13" x14ac:dyDescent="0.25">
      <c r="A662">
        <v>200108</v>
      </c>
      <c r="B662" s="3">
        <v>37104</v>
      </c>
      <c r="C662" s="1">
        <v>2.1278311032142E-7</v>
      </c>
      <c r="D662" s="1">
        <v>6.3339920766144499E-7</v>
      </c>
      <c r="E662" s="1">
        <v>1.6302219681600601E-7</v>
      </c>
      <c r="F662" s="1">
        <v>1.44585423655424E-7</v>
      </c>
      <c r="G662" s="1">
        <v>1.4463957923115701E-8</v>
      </c>
      <c r="H662" s="1">
        <v>8.5998342717276999E-8</v>
      </c>
      <c r="I662" s="1">
        <v>2.4027053737406301E-6</v>
      </c>
      <c r="J662" s="1">
        <v>4.6934912577396596E-6</v>
      </c>
      <c r="K662" s="1">
        <v>0.20355415010550501</v>
      </c>
      <c r="L662" s="1">
        <v>0.79643648311179105</v>
      </c>
      <c r="M662" s="1">
        <v>1.0163342936411501E-6</v>
      </c>
    </row>
    <row r="663" spans="1:13" x14ac:dyDescent="0.25">
      <c r="A663">
        <v>200109</v>
      </c>
      <c r="B663" s="3">
        <v>37135</v>
      </c>
      <c r="C663" s="1">
        <v>1.74669176530272E-7</v>
      </c>
      <c r="D663" s="1">
        <v>5.3101675144331E-8</v>
      </c>
      <c r="E663" s="1">
        <v>4.7214837888667099E-8</v>
      </c>
      <c r="F663" s="1">
        <v>1.2670384781874501E-7</v>
      </c>
      <c r="G663" s="1">
        <v>2.7277509267741301E-8</v>
      </c>
      <c r="H663" s="1">
        <v>2.57208305943267E-8</v>
      </c>
      <c r="I663" s="1">
        <v>3.3259760769094098E-7</v>
      </c>
      <c r="J663" s="1">
        <v>1.5136233156861101E-7</v>
      </c>
      <c r="K663" s="1">
        <v>2.7731507525954099E-3</v>
      </c>
      <c r="L663" s="1">
        <v>0.99722571126216497</v>
      </c>
      <c r="M663" s="1">
        <v>1.9935031663154499E-7</v>
      </c>
    </row>
    <row r="664" spans="1:13" x14ac:dyDescent="0.25">
      <c r="A664">
        <v>200110</v>
      </c>
      <c r="B664" s="3">
        <v>37165</v>
      </c>
      <c r="C664" s="1">
        <v>1.7712767268787901E-6</v>
      </c>
      <c r="D664" s="1">
        <v>8.2657420550350206E-8</v>
      </c>
      <c r="E664" s="1">
        <v>3.6381108535947601E-7</v>
      </c>
      <c r="F664" s="1">
        <v>6.4498898764740003E-7</v>
      </c>
      <c r="G664" s="1">
        <v>5.9132403683801899E-8</v>
      </c>
      <c r="H664" s="1">
        <v>2.8520559657959099E-8</v>
      </c>
      <c r="I664" s="1">
        <v>5.0956855014498304E-6</v>
      </c>
      <c r="J664" s="1">
        <v>1.0422406155661001E-6</v>
      </c>
      <c r="K664" s="1">
        <v>2.0107567482658899E-5</v>
      </c>
      <c r="L664" s="1">
        <v>0.99996522853467795</v>
      </c>
      <c r="M664" s="1">
        <v>5.5755845490750499E-6</v>
      </c>
    </row>
    <row r="665" spans="1:13" x14ac:dyDescent="0.25">
      <c r="A665">
        <v>200111</v>
      </c>
      <c r="B665" s="3">
        <v>37196</v>
      </c>
      <c r="C665" s="1">
        <v>1.23802892833104E-5</v>
      </c>
      <c r="D665" s="1">
        <v>5.0154420836748897E-8</v>
      </c>
      <c r="E665" s="1">
        <v>1.00443740074166E-8</v>
      </c>
      <c r="F665" s="1">
        <v>1.06634548816228E-8</v>
      </c>
      <c r="G665" s="1">
        <v>1.57264157828751E-8</v>
      </c>
      <c r="H665" s="1">
        <v>9.8670206668969796E-9</v>
      </c>
      <c r="I665" s="1">
        <v>4.9633198293837197E-6</v>
      </c>
      <c r="J665" s="1">
        <v>7.5874713205170195E-7</v>
      </c>
      <c r="K665" s="1">
        <v>3.1518948414267898E-7</v>
      </c>
      <c r="L665" s="1">
        <v>0.99998130969653398</v>
      </c>
      <c r="M665" s="1">
        <v>1.76302054534999E-7</v>
      </c>
    </row>
    <row r="666" spans="1:13" x14ac:dyDescent="0.25">
      <c r="A666">
        <v>200112</v>
      </c>
      <c r="B666" s="3">
        <v>37226</v>
      </c>
      <c r="C666" s="1">
        <v>6.6076329460791399E-7</v>
      </c>
      <c r="D666" s="1">
        <v>1.6072841614317399E-5</v>
      </c>
      <c r="E666" s="1">
        <v>1.2194837193200199E-6</v>
      </c>
      <c r="F666" s="1">
        <v>1.03065344023664E-7</v>
      </c>
      <c r="G666" s="1">
        <v>1.1014871469659201E-6</v>
      </c>
      <c r="H666" s="1">
        <v>7.4834797697805594E-8</v>
      </c>
      <c r="I666" s="1">
        <v>0.34014333604309399</v>
      </c>
      <c r="J666" s="1">
        <v>0.65983625273783297</v>
      </c>
      <c r="K666" s="1">
        <v>1.5499714485097799E-7</v>
      </c>
      <c r="L666" s="1">
        <v>8.6798537260209704E-7</v>
      </c>
      <c r="M666" s="1">
        <v>1.5576065366717799E-7</v>
      </c>
    </row>
    <row r="667" spans="1:13" x14ac:dyDescent="0.25">
      <c r="A667">
        <v>200201</v>
      </c>
      <c r="B667" s="3">
        <v>37257</v>
      </c>
      <c r="C667" s="1">
        <v>1.8628675681681701E-3</v>
      </c>
      <c r="D667" s="1">
        <v>5.2844927867841097E-2</v>
      </c>
      <c r="E667" s="1">
        <v>2.6450283897437499E-10</v>
      </c>
      <c r="F667" s="1">
        <v>4.2591530176386899E-10</v>
      </c>
      <c r="G667" s="1">
        <v>8.0733052777936398E-10</v>
      </c>
      <c r="H667" s="1">
        <v>2.3889503461259102E-9</v>
      </c>
      <c r="I667" s="1">
        <v>1.98785870573047E-8</v>
      </c>
      <c r="J667" s="1">
        <v>0.94529213706526904</v>
      </c>
      <c r="K667" s="1">
        <v>4.0762454535818104E-9</v>
      </c>
      <c r="L667" s="1">
        <v>3.50997052286497E-8</v>
      </c>
      <c r="M667" s="1">
        <v>4.6095827394492201E-9</v>
      </c>
    </row>
    <row r="668" spans="1:13" x14ac:dyDescent="0.25">
      <c r="A668">
        <v>200202</v>
      </c>
      <c r="B668" s="3">
        <v>37288</v>
      </c>
      <c r="C668" s="1">
        <v>2.8198835868474401E-4</v>
      </c>
      <c r="D668" s="1">
        <v>1.02427345461031E-2</v>
      </c>
      <c r="E668" s="1">
        <v>4.3838445320760696E-9</v>
      </c>
      <c r="F668" s="1">
        <v>1.28856259227068E-9</v>
      </c>
      <c r="G668" s="1">
        <v>4.1364747318483798E-9</v>
      </c>
      <c r="H668" s="1">
        <v>1.16554812574542E-9</v>
      </c>
      <c r="I668" s="1">
        <v>0.98947485888528697</v>
      </c>
      <c r="J668" s="1">
        <v>3.7806449903983501E-7</v>
      </c>
      <c r="K668" s="1">
        <v>5.3909919856814399E-9</v>
      </c>
      <c r="L668" s="1">
        <v>1.8863950572994201E-8</v>
      </c>
      <c r="M668" s="1">
        <v>4.91606110931338E-9</v>
      </c>
    </row>
    <row r="669" spans="1:13" x14ac:dyDescent="0.25">
      <c r="A669">
        <v>200203</v>
      </c>
      <c r="B669" s="3">
        <v>37316</v>
      </c>
      <c r="C669" s="1">
        <v>8.9051327718391103E-4</v>
      </c>
      <c r="D669" s="1">
        <v>3.67598767525305E-3</v>
      </c>
      <c r="E669" s="1">
        <v>4.6464036249757198E-7</v>
      </c>
      <c r="F669" s="1">
        <v>6.1314929503922602E-9</v>
      </c>
      <c r="G669" s="1">
        <v>2.9288323216477902E-7</v>
      </c>
      <c r="H669" s="1">
        <v>3.7269269966030198E-9</v>
      </c>
      <c r="I669" s="1">
        <v>0.97856682600658995</v>
      </c>
      <c r="J669" s="1">
        <v>1.6864936845878201E-2</v>
      </c>
      <c r="K669" s="1">
        <v>1.6576802194368799E-8</v>
      </c>
      <c r="L669" s="1">
        <v>9.2832262811577998E-7</v>
      </c>
      <c r="M669" s="1">
        <v>2.3915340386644701E-8</v>
      </c>
    </row>
    <row r="670" spans="1:13" x14ac:dyDescent="0.25">
      <c r="A670">
        <v>200204</v>
      </c>
      <c r="B670" s="3">
        <v>37347</v>
      </c>
      <c r="C670" s="1">
        <v>2.1113210237738202E-9</v>
      </c>
      <c r="D670" s="1">
        <v>1.3895330189965399E-7</v>
      </c>
      <c r="E670" s="1">
        <v>1.3678701050622199E-7</v>
      </c>
      <c r="F670" s="1">
        <v>2.63222404439815E-8</v>
      </c>
      <c r="G670" s="1">
        <v>2.18082258069777E-8</v>
      </c>
      <c r="H670" s="1">
        <v>3.2037769281663201E-9</v>
      </c>
      <c r="I670" s="1">
        <v>0.465175031485144</v>
      </c>
      <c r="J670" s="1">
        <v>0.53482453647009598</v>
      </c>
      <c r="K670" s="1">
        <v>1.5670576131882701E-8</v>
      </c>
      <c r="L670" s="1">
        <v>7.7971695828962899E-8</v>
      </c>
      <c r="M670" s="1">
        <v>9.2161912529686406E-9</v>
      </c>
    </row>
    <row r="671" spans="1:13" x14ac:dyDescent="0.25">
      <c r="A671">
        <v>200205</v>
      </c>
      <c r="B671" s="3">
        <v>37377</v>
      </c>
      <c r="C671" s="1">
        <v>7.2376268063108001E-9</v>
      </c>
      <c r="D671" s="1">
        <v>2.18394874200113E-3</v>
      </c>
      <c r="E671" s="1">
        <v>1.38329912453601E-5</v>
      </c>
      <c r="F671" s="1">
        <v>4.1149154968237601E-8</v>
      </c>
      <c r="G671" s="1">
        <v>1.1875306941603E-7</v>
      </c>
      <c r="H671" s="1">
        <v>3.0076850471748902E-8</v>
      </c>
      <c r="I671" s="1">
        <v>3.9165146839422002E-2</v>
      </c>
      <c r="J671" s="1">
        <v>2.9316289792191202E-7</v>
      </c>
      <c r="K671" s="1">
        <v>9.0672549310901695E-8</v>
      </c>
      <c r="L671" s="1">
        <v>0.95863640255882698</v>
      </c>
      <c r="M671" s="1">
        <v>8.7816355025236805E-8</v>
      </c>
    </row>
    <row r="672" spans="1:13" x14ac:dyDescent="0.25">
      <c r="A672">
        <v>200206</v>
      </c>
      <c r="B672" s="3">
        <v>37408</v>
      </c>
      <c r="C672" s="1">
        <v>2.6037628631761498E-3</v>
      </c>
      <c r="D672" s="1">
        <v>1.02784034511606E-2</v>
      </c>
      <c r="E672" s="1">
        <v>1.70167140824635E-6</v>
      </c>
      <c r="F672" s="1">
        <v>6.0588632012621296E-9</v>
      </c>
      <c r="G672" s="1">
        <v>4.8966922906374002E-9</v>
      </c>
      <c r="H672" s="1">
        <v>3.71591952128291E-9</v>
      </c>
      <c r="I672" s="1">
        <v>0.98706871976197197</v>
      </c>
      <c r="J672" s="1">
        <v>2.3080236390533499E-7</v>
      </c>
      <c r="K672" s="1">
        <v>1.31010759964163E-8</v>
      </c>
      <c r="L672" s="1">
        <v>4.7133895020307499E-5</v>
      </c>
      <c r="M672" s="1">
        <v>1.9782734293883101E-8</v>
      </c>
    </row>
    <row r="673" spans="1:13" x14ac:dyDescent="0.25">
      <c r="A673">
        <v>200207</v>
      </c>
      <c r="B673" s="3">
        <v>37438</v>
      </c>
      <c r="C673" s="1">
        <v>6.5973013605778496E-10</v>
      </c>
      <c r="D673" s="1">
        <v>1.08606158823943E-3</v>
      </c>
      <c r="E673" s="1">
        <v>1.6555986410726601E-6</v>
      </c>
      <c r="F673" s="1">
        <v>5.9726333501030002E-9</v>
      </c>
      <c r="G673" s="1">
        <v>2.0996260459156201E-8</v>
      </c>
      <c r="H673" s="1">
        <v>2.2953647809930601E-9</v>
      </c>
      <c r="I673" s="1">
        <v>0.99891180860983098</v>
      </c>
      <c r="J673" s="1">
        <v>1.1975425531904099E-8</v>
      </c>
      <c r="K673" s="1">
        <v>6.3605610510644594E-8</v>
      </c>
      <c r="L673" s="1">
        <v>2.7285205937121501E-7</v>
      </c>
      <c r="M673" s="1">
        <v>9.5846204036270701E-8</v>
      </c>
    </row>
    <row r="674" spans="1:13" x14ac:dyDescent="0.25">
      <c r="A674">
        <v>200208</v>
      </c>
      <c r="B674" s="3">
        <v>37469</v>
      </c>
      <c r="C674" s="1">
        <v>1.3257606242573299E-10</v>
      </c>
      <c r="D674" s="1">
        <v>1.5599487096325799E-3</v>
      </c>
      <c r="E674" s="1">
        <v>1.2679571774530001E-3</v>
      </c>
      <c r="F674" s="1">
        <v>2.0629148808638699E-9</v>
      </c>
      <c r="G674" s="1">
        <v>1.6776712215617701E-9</v>
      </c>
      <c r="H674" s="1">
        <v>3.17015474960574E-10</v>
      </c>
      <c r="I674" s="1">
        <v>0.66318339855664499</v>
      </c>
      <c r="J674" s="1">
        <v>7.8826175845710995E-10</v>
      </c>
      <c r="K674" s="1">
        <v>1.7855650137323499E-9</v>
      </c>
      <c r="L674" s="1">
        <v>1.4161665170820599E-7</v>
      </c>
      <c r="M674" s="1">
        <v>0.33398854717562099</v>
      </c>
    </row>
    <row r="675" spans="1:13" x14ac:dyDescent="0.25">
      <c r="A675">
        <v>200209</v>
      </c>
      <c r="B675" s="3">
        <v>37500</v>
      </c>
      <c r="C675" s="1">
        <v>1.3819653310836999E-5</v>
      </c>
      <c r="D675" s="1">
        <v>3.54704942754858E-5</v>
      </c>
      <c r="E675" s="1">
        <v>2.9625579712212602E-6</v>
      </c>
      <c r="F675" s="1">
        <v>1.5337223002233E-7</v>
      </c>
      <c r="G675" s="1">
        <v>1.70610649809784E-7</v>
      </c>
      <c r="H675" s="1">
        <v>2.6013574154741101E-8</v>
      </c>
      <c r="I675" s="1">
        <v>2.80186807456886E-6</v>
      </c>
      <c r="J675" s="1">
        <v>7.9161264803923597E-8</v>
      </c>
      <c r="K675" s="1">
        <v>1.2564312341731501E-7</v>
      </c>
      <c r="L675" s="1">
        <v>0.99993978996112198</v>
      </c>
      <c r="M675" s="1">
        <v>4.6006644040811702E-6</v>
      </c>
    </row>
    <row r="676" spans="1:13" x14ac:dyDescent="0.25">
      <c r="A676">
        <v>200210</v>
      </c>
      <c r="B676" s="3">
        <v>37530</v>
      </c>
      <c r="C676" s="1">
        <v>1.60062745043171E-5</v>
      </c>
      <c r="D676" s="1">
        <v>3.1118472882970502E-4</v>
      </c>
      <c r="E676" s="1">
        <v>2.41732606848264E-8</v>
      </c>
      <c r="F676" s="1">
        <v>2.3889069642491201E-8</v>
      </c>
      <c r="G676" s="1">
        <v>1.3644066616404099E-8</v>
      </c>
      <c r="H676" s="1">
        <v>6.1552928901733096E-9</v>
      </c>
      <c r="I676" s="1">
        <v>7.7636195774074403E-7</v>
      </c>
      <c r="J676" s="1">
        <v>1.19399229066454E-8</v>
      </c>
      <c r="K676" s="1">
        <v>1.68579750784335E-8</v>
      </c>
      <c r="L676" s="1">
        <v>0.99967187237336597</v>
      </c>
      <c r="M676" s="1">
        <v>6.3601763008424699E-8</v>
      </c>
    </row>
    <row r="677" spans="1:13" x14ac:dyDescent="0.25">
      <c r="A677">
        <v>200211</v>
      </c>
      <c r="B677" s="3">
        <v>37561</v>
      </c>
      <c r="C677" s="1">
        <v>1.7585251422209999E-6</v>
      </c>
      <c r="D677" s="1">
        <v>1.6057722419181E-5</v>
      </c>
      <c r="E677" s="1">
        <v>4.7440031002721204E-9</v>
      </c>
      <c r="F677" s="1">
        <v>2.5811934809644101E-8</v>
      </c>
      <c r="G677" s="1">
        <v>6.3166428651468796E-9</v>
      </c>
      <c r="H677" s="1">
        <v>5.0355098374883999E-9</v>
      </c>
      <c r="I677" s="1">
        <v>4.0468919161384598E-7</v>
      </c>
      <c r="J677" s="1">
        <v>9.8610009474277802E-9</v>
      </c>
      <c r="K677" s="1">
        <v>2.2252462002878802E-8</v>
      </c>
      <c r="L677" s="1">
        <v>0.99998161144142395</v>
      </c>
      <c r="M677" s="1">
        <v>9.3600269427058594E-8</v>
      </c>
    </row>
    <row r="678" spans="1:13" x14ac:dyDescent="0.25">
      <c r="A678">
        <v>200212</v>
      </c>
      <c r="B678" s="3">
        <v>37591</v>
      </c>
      <c r="C678" s="1">
        <v>3.13521421895767E-6</v>
      </c>
      <c r="D678" s="1">
        <v>1.5785759541835899E-7</v>
      </c>
      <c r="E678" s="1">
        <v>1.17042557293208E-7</v>
      </c>
      <c r="F678" s="1">
        <v>6.2875372815342296E-9</v>
      </c>
      <c r="G678" s="1">
        <v>1.04735183239082E-8</v>
      </c>
      <c r="H678" s="1">
        <v>1.26825755171017E-8</v>
      </c>
      <c r="I678" s="1">
        <v>3.3872286214497499E-7</v>
      </c>
      <c r="J678" s="1">
        <v>5.7467213935603003E-9</v>
      </c>
      <c r="K678" s="1">
        <v>1.13958725665564E-8</v>
      </c>
      <c r="L678" s="1">
        <v>0.99999615836385203</v>
      </c>
      <c r="M678" s="1">
        <v>4.6212688695041102E-8</v>
      </c>
    </row>
    <row r="679" spans="1:13" x14ac:dyDescent="0.25">
      <c r="A679">
        <v>200301</v>
      </c>
      <c r="B679" s="3">
        <v>37622</v>
      </c>
      <c r="C679" s="1">
        <v>2.7211816200044201E-5</v>
      </c>
      <c r="D679" s="1">
        <v>5.6510149948857904E-6</v>
      </c>
      <c r="E679" s="1">
        <v>1.11422974650383E-7</v>
      </c>
      <c r="F679" s="1">
        <v>6.8809526210846997E-7</v>
      </c>
      <c r="G679" s="1">
        <v>5.1077881557019197E-8</v>
      </c>
      <c r="H679" s="1">
        <v>2.98154797410317E-8</v>
      </c>
      <c r="I679" s="1">
        <v>1.5231168542423599E-7</v>
      </c>
      <c r="J679" s="1">
        <v>3.9143261936233301E-8</v>
      </c>
      <c r="K679" s="1">
        <v>9.9747398002059098E-8</v>
      </c>
      <c r="L679" s="1">
        <v>0.99996455063480105</v>
      </c>
      <c r="M679" s="1">
        <v>1.41492004243317E-6</v>
      </c>
    </row>
    <row r="680" spans="1:13" x14ac:dyDescent="0.25">
      <c r="A680">
        <v>200302</v>
      </c>
      <c r="B680" s="3">
        <v>37653</v>
      </c>
      <c r="C680" s="1">
        <v>6.9283083245753302E-5</v>
      </c>
      <c r="D680" s="1">
        <v>1.45717274766093E-8</v>
      </c>
      <c r="E680" s="1">
        <v>9.4215632958017997E-8</v>
      </c>
      <c r="F680" s="1">
        <v>5.7836830365730102E-6</v>
      </c>
      <c r="G680" s="1">
        <v>1.8459062316389401E-8</v>
      </c>
      <c r="H680" s="1">
        <v>1.87846753273024E-8</v>
      </c>
      <c r="I680" s="1">
        <v>5.1995497935512897E-8</v>
      </c>
      <c r="J680" s="1">
        <v>2.2104646141208599E-8</v>
      </c>
      <c r="K680" s="1">
        <v>6.5556103612772206E-8</v>
      </c>
      <c r="L680" s="1">
        <v>8.4186301081706705E-7</v>
      </c>
      <c r="M680" s="1">
        <v>0.99992380568336103</v>
      </c>
    </row>
    <row r="681" spans="1:13" x14ac:dyDescent="0.25">
      <c r="A681">
        <v>200303</v>
      </c>
      <c r="B681" s="3">
        <v>37681</v>
      </c>
      <c r="C681" s="1">
        <v>4.5987920442159996E-6</v>
      </c>
      <c r="D681" s="1">
        <v>4.1548010024431301E-8</v>
      </c>
      <c r="E681" s="1">
        <v>6.3110173099184494E-8</v>
      </c>
      <c r="F681" s="1">
        <v>5.6922959298476399E-6</v>
      </c>
      <c r="G681" s="1">
        <v>3.0511650456545203E-8</v>
      </c>
      <c r="H681" s="1">
        <v>2.04960031556587E-8</v>
      </c>
      <c r="I681" s="1">
        <v>3.46536982921543E-8</v>
      </c>
      <c r="J681" s="1">
        <v>2.38082433191915E-8</v>
      </c>
      <c r="K681" s="1">
        <v>3.7506572419964999E-8</v>
      </c>
      <c r="L681" s="1">
        <v>2.9763161445435099E-7</v>
      </c>
      <c r="M681" s="1">
        <v>0.99998915964606006</v>
      </c>
    </row>
    <row r="682" spans="1:13" x14ac:dyDescent="0.25">
      <c r="A682">
        <v>200304</v>
      </c>
      <c r="B682" s="3">
        <v>37712</v>
      </c>
      <c r="C682" s="1">
        <v>3.0764729928074401E-6</v>
      </c>
      <c r="D682" s="1">
        <v>2.5719105350115301E-9</v>
      </c>
      <c r="E682" s="1">
        <v>2.2209612021463601E-9</v>
      </c>
      <c r="F682" s="1">
        <v>2.1399553931943301E-8</v>
      </c>
      <c r="G682" s="1">
        <v>2.9999736136305301E-9</v>
      </c>
      <c r="H682" s="1">
        <v>4.0679591312692997E-9</v>
      </c>
      <c r="I682" s="1">
        <v>5.5241951790874602E-9</v>
      </c>
      <c r="J682" s="1">
        <v>4.8203829526023002E-9</v>
      </c>
      <c r="K682" s="1">
        <v>6.7881578751186504E-9</v>
      </c>
      <c r="L682" s="1">
        <v>2.35938063303043E-8</v>
      </c>
      <c r="M682" s="1">
        <v>0.99999684954010604</v>
      </c>
    </row>
    <row r="683" spans="1:13" x14ac:dyDescent="0.25">
      <c r="A683">
        <v>200305</v>
      </c>
      <c r="B683" s="3">
        <v>37742</v>
      </c>
      <c r="C683" s="1">
        <v>1.24123567736375E-6</v>
      </c>
      <c r="D683" s="1">
        <v>7.3275114709703604E-9</v>
      </c>
      <c r="E683" s="1">
        <v>6.8956495424043E-9</v>
      </c>
      <c r="F683" s="1">
        <v>3.1351088486315803E-8</v>
      </c>
      <c r="G683" s="1">
        <v>1.11911800383717E-8</v>
      </c>
      <c r="H683" s="1">
        <v>1.15597313937977E-8</v>
      </c>
      <c r="I683" s="1">
        <v>6.3803185774054298E-9</v>
      </c>
      <c r="J683" s="1">
        <v>1.43048319325983E-8</v>
      </c>
      <c r="K683" s="1">
        <v>1.0330474012542301E-8</v>
      </c>
      <c r="L683" s="1">
        <v>6.8491700950982206E-8</v>
      </c>
      <c r="M683" s="1">
        <v>0.99999859093183596</v>
      </c>
    </row>
    <row r="684" spans="1:13" x14ac:dyDescent="0.25">
      <c r="A684">
        <v>200306</v>
      </c>
      <c r="B684" s="3">
        <v>37773</v>
      </c>
      <c r="C684" s="1">
        <v>6.4739008380944304E-8</v>
      </c>
      <c r="D684" s="1">
        <v>2.8526228052622998E-7</v>
      </c>
      <c r="E684" s="1">
        <v>2.7256792801635902E-7</v>
      </c>
      <c r="F684" s="1">
        <v>1.84025805336358E-4</v>
      </c>
      <c r="G684" s="1">
        <v>2.5040610016001101E-2</v>
      </c>
      <c r="H684" s="1">
        <v>5.5550876685280701E-6</v>
      </c>
      <c r="I684" s="1">
        <v>1.0383549357004199E-7</v>
      </c>
      <c r="J684" s="1">
        <v>0.25462655125121503</v>
      </c>
      <c r="K684" s="1">
        <v>3.86569319541694E-7</v>
      </c>
      <c r="L684" s="1">
        <v>0.72014172274639798</v>
      </c>
      <c r="M684" s="1">
        <v>4.2211936517937601E-7</v>
      </c>
    </row>
    <row r="685" spans="1:13" x14ac:dyDescent="0.25">
      <c r="A685">
        <v>200307</v>
      </c>
      <c r="B685" s="3">
        <v>37803</v>
      </c>
      <c r="C685" s="1">
        <v>4.3695875044463999E-3</v>
      </c>
      <c r="D685" s="1">
        <v>9.0094648948203596E-9</v>
      </c>
      <c r="E685" s="1">
        <v>2.9300480547340199E-8</v>
      </c>
      <c r="F685" s="1">
        <v>2.09239640670756E-8</v>
      </c>
      <c r="G685" s="1">
        <v>3.87601280426789E-2</v>
      </c>
      <c r="H685" s="1">
        <v>1.2796022184012499E-7</v>
      </c>
      <c r="I685" s="1">
        <v>1.29766592605656E-8</v>
      </c>
      <c r="J685" s="1">
        <v>0.95687001918849401</v>
      </c>
      <c r="K685" s="1">
        <v>1.8401279814572299E-8</v>
      </c>
      <c r="L685" s="1">
        <v>3.0100982640990297E-8</v>
      </c>
      <c r="M685" s="1">
        <v>1.6591326992801799E-8</v>
      </c>
    </row>
    <row r="686" spans="1:13" x14ac:dyDescent="0.25">
      <c r="A686">
        <v>200308</v>
      </c>
      <c r="B686" s="3">
        <v>37834</v>
      </c>
      <c r="C686" s="1">
        <v>1.19666111642105E-3</v>
      </c>
      <c r="D686" s="1">
        <v>7.1652783636842099E-8</v>
      </c>
      <c r="E686" s="1">
        <v>9.8563349736488496E-9</v>
      </c>
      <c r="F686" s="1">
        <v>7.6920423765063192E-9</v>
      </c>
      <c r="G686" s="1">
        <v>5.4552302017027297E-7</v>
      </c>
      <c r="H686" s="1">
        <v>0.45223831776616003</v>
      </c>
      <c r="I686" s="1">
        <v>8.2117158692007294E-8</v>
      </c>
      <c r="J686" s="1">
        <v>0.54656421685626899</v>
      </c>
      <c r="K686" s="1">
        <v>2.89901192416246E-8</v>
      </c>
      <c r="L686" s="1">
        <v>3.78008587090993E-8</v>
      </c>
      <c r="M686" s="1">
        <v>2.0629095473026498E-8</v>
      </c>
    </row>
    <row r="687" spans="1:13" x14ac:dyDescent="0.25">
      <c r="A687">
        <v>200309</v>
      </c>
      <c r="B687" s="3">
        <v>37865</v>
      </c>
      <c r="C687" s="1">
        <v>5.3456977089870496E-3</v>
      </c>
      <c r="D687" s="1">
        <v>3.9913488370889501E-8</v>
      </c>
      <c r="E687" s="1">
        <v>7.7618071681465396E-7</v>
      </c>
      <c r="F687" s="1">
        <v>7.1540239127359196E-8</v>
      </c>
      <c r="G687" s="1">
        <v>9.43146205225881E-2</v>
      </c>
      <c r="H687" s="1">
        <v>8.40824179296252E-7</v>
      </c>
      <c r="I687" s="1">
        <v>7.0849998990851302E-8</v>
      </c>
      <c r="J687" s="1">
        <v>0.90033777670168103</v>
      </c>
      <c r="K687" s="1">
        <v>2.6017254163054301E-8</v>
      </c>
      <c r="L687" s="1">
        <v>6.1059435647253206E-8</v>
      </c>
      <c r="M687" s="1">
        <v>1.8681432434370101E-8</v>
      </c>
    </row>
    <row r="688" spans="1:13" x14ac:dyDescent="0.25">
      <c r="A688">
        <v>200310</v>
      </c>
      <c r="B688" s="3">
        <v>37895</v>
      </c>
      <c r="C688" s="1">
        <v>5.4176637031585397E-3</v>
      </c>
      <c r="D688" s="1">
        <v>4.2290585529992202E-8</v>
      </c>
      <c r="E688" s="1">
        <v>5.2245933823374799E-8</v>
      </c>
      <c r="F688" s="1">
        <v>9.9968600709965192E-6</v>
      </c>
      <c r="G688" s="1">
        <v>0.13963884874412999</v>
      </c>
      <c r="H688" s="1">
        <v>0.27108268551051501</v>
      </c>
      <c r="I688" s="1">
        <v>7.9724407706879395E-8</v>
      </c>
      <c r="J688" s="1">
        <v>0.58385043468429398</v>
      </c>
      <c r="K688" s="1">
        <v>6.0943589840427597E-8</v>
      </c>
      <c r="L688" s="1">
        <v>9.4220441560492307E-8</v>
      </c>
      <c r="M688" s="1">
        <v>4.1074646211548902E-8</v>
      </c>
    </row>
    <row r="689" spans="1:13" x14ac:dyDescent="0.25">
      <c r="A689">
        <v>200311</v>
      </c>
      <c r="B689" s="3">
        <v>37926</v>
      </c>
      <c r="C689" s="1">
        <v>1.8493159659061498E-2</v>
      </c>
      <c r="D689" s="1">
        <v>2.4544261946578498E-9</v>
      </c>
      <c r="E689" s="1">
        <v>3.6777202907086302E-9</v>
      </c>
      <c r="F689" s="1">
        <v>2.0015011937505901E-8</v>
      </c>
      <c r="G689" s="1">
        <v>0.256574869669003</v>
      </c>
      <c r="H689" s="1">
        <v>5.6990772686402E-2</v>
      </c>
      <c r="I689" s="1">
        <v>5.5726661777506199E-9</v>
      </c>
      <c r="J689" s="1">
        <v>0.66794115610635596</v>
      </c>
      <c r="K689" s="1">
        <v>2.9640353470823898E-9</v>
      </c>
      <c r="L689" s="1">
        <v>5.2959372108770799E-9</v>
      </c>
      <c r="M689" s="1">
        <v>1.89688002868176E-9</v>
      </c>
    </row>
    <row r="690" spans="1:13" x14ac:dyDescent="0.25">
      <c r="A690">
        <v>200312</v>
      </c>
      <c r="B690" s="3">
        <v>37956</v>
      </c>
      <c r="C690" s="1">
        <v>1.5478390472255001E-2</v>
      </c>
      <c r="D690" s="1">
        <v>1.0363817419909001E-8</v>
      </c>
      <c r="E690" s="1">
        <v>4.9308207661466098E-9</v>
      </c>
      <c r="F690" s="1">
        <v>2.3566110830166301E-5</v>
      </c>
      <c r="G690" s="1">
        <v>0.12714952271931601</v>
      </c>
      <c r="H690" s="1">
        <v>4.4326095763704E-8</v>
      </c>
      <c r="I690" s="1">
        <v>4.5576391583371401E-2</v>
      </c>
      <c r="J690" s="1">
        <v>0.81177199337488004</v>
      </c>
      <c r="K690" s="1">
        <v>2.2086187445349899E-8</v>
      </c>
      <c r="L690" s="1">
        <v>4.1099312947860702E-8</v>
      </c>
      <c r="M690" s="1">
        <v>1.2933151672655299E-8</v>
      </c>
    </row>
    <row r="691" spans="1:13" x14ac:dyDescent="0.25">
      <c r="A691">
        <v>200401</v>
      </c>
      <c r="B691" s="3">
        <v>37987</v>
      </c>
      <c r="C691" s="1">
        <v>1.18674472499732E-4</v>
      </c>
      <c r="D691" s="1">
        <v>4.1613026903105199E-7</v>
      </c>
      <c r="E691" s="1">
        <v>6.4054344713763804E-8</v>
      </c>
      <c r="F691" s="1">
        <v>5.3847594886556296E-7</v>
      </c>
      <c r="G691" s="1">
        <v>2.1604696228881001E-2</v>
      </c>
      <c r="H691" s="1">
        <v>3.9363140367469501E-7</v>
      </c>
      <c r="I691" s="1">
        <v>6.2344096415947E-8</v>
      </c>
      <c r="J691" s="1">
        <v>0.97827501296035202</v>
      </c>
      <c r="K691" s="1">
        <v>4.06816960582842E-8</v>
      </c>
      <c r="L691" s="1">
        <v>7.2781322456571298E-8</v>
      </c>
      <c r="M691" s="1">
        <v>2.8239255288300899E-8</v>
      </c>
    </row>
    <row r="692" spans="1:13" x14ac:dyDescent="0.25">
      <c r="A692">
        <v>200402</v>
      </c>
      <c r="B692" s="3">
        <v>38018</v>
      </c>
      <c r="C692" s="1">
        <v>1.0979080203178701E-7</v>
      </c>
      <c r="D692" s="1">
        <v>5.6196729646557199E-6</v>
      </c>
      <c r="E692" s="1">
        <v>1.29321137443622E-6</v>
      </c>
      <c r="F692" s="1">
        <v>7.4530951202985003E-6</v>
      </c>
      <c r="G692" s="1">
        <v>6.4647022102321398E-6</v>
      </c>
      <c r="H692" s="1">
        <v>1.6892406848422899E-4</v>
      </c>
      <c r="I692" s="1">
        <v>1.2825887637146099E-6</v>
      </c>
      <c r="J692" s="1">
        <v>0.99980828066812699</v>
      </c>
      <c r="K692" s="1">
        <v>1.49695876674355E-7</v>
      </c>
      <c r="L692" s="1">
        <v>3.4686699083861801E-7</v>
      </c>
      <c r="M692" s="1">
        <v>7.5639275463667197E-8</v>
      </c>
    </row>
    <row r="693" spans="1:13" x14ac:dyDescent="0.25">
      <c r="A693">
        <v>200403</v>
      </c>
      <c r="B693" s="3">
        <v>38047</v>
      </c>
      <c r="C693" s="1">
        <v>2.8103339658165498E-10</v>
      </c>
      <c r="D693" s="1">
        <v>5.65408132280637E-8</v>
      </c>
      <c r="E693" s="1">
        <v>1.57129448950526E-9</v>
      </c>
      <c r="F693" s="1">
        <v>3.0017723113155501E-8</v>
      </c>
      <c r="G693" s="1">
        <v>5.71843149626713E-8</v>
      </c>
      <c r="H693" s="1">
        <v>5.2637174684791099E-3</v>
      </c>
      <c r="I693" s="1">
        <v>5.5738167826637398E-9</v>
      </c>
      <c r="J693" s="1">
        <v>0.99473612879747297</v>
      </c>
      <c r="K693" s="1">
        <v>7.3533387920175003E-10</v>
      </c>
      <c r="L693" s="1">
        <v>1.38808232407453E-9</v>
      </c>
      <c r="M693" s="1">
        <v>4.40775823871456E-10</v>
      </c>
    </row>
    <row r="694" spans="1:13" x14ac:dyDescent="0.25">
      <c r="A694">
        <v>200404</v>
      </c>
      <c r="B694" s="3">
        <v>38078</v>
      </c>
      <c r="C694" s="1">
        <v>1.2243395936523E-2</v>
      </c>
      <c r="D694" s="1">
        <v>5.75275407112937E-2</v>
      </c>
      <c r="E694" s="1">
        <v>2.4243274621169999E-8</v>
      </c>
      <c r="F694" s="1">
        <v>8.8966718384547705E-8</v>
      </c>
      <c r="G694" s="1">
        <v>1.3079114413845599E-2</v>
      </c>
      <c r="H694" s="1">
        <v>9.5373320892219706E-8</v>
      </c>
      <c r="I694" s="1">
        <v>3.3349510415207497E-8</v>
      </c>
      <c r="J694" s="1">
        <v>0.91714963799336302</v>
      </c>
      <c r="K694" s="1">
        <v>1.8414778275595201E-8</v>
      </c>
      <c r="L694" s="1">
        <v>3.81695668577369E-8</v>
      </c>
      <c r="M694" s="1">
        <v>1.24278382139875E-8</v>
      </c>
    </row>
    <row r="695" spans="1:13" x14ac:dyDescent="0.25">
      <c r="A695">
        <v>200405</v>
      </c>
      <c r="B695" s="3">
        <v>38108</v>
      </c>
      <c r="C695" s="1">
        <v>4.3753027737403802E-7</v>
      </c>
      <c r="D695" s="1">
        <v>2.1653388853202201E-6</v>
      </c>
      <c r="E695" s="1">
        <v>6.9397455166880499E-7</v>
      </c>
      <c r="F695" s="1">
        <v>9.7110935492961996E-5</v>
      </c>
      <c r="G695" s="1">
        <v>2.0131762881162898E-5</v>
      </c>
      <c r="H695" s="1">
        <v>3.1723078201418899E-7</v>
      </c>
      <c r="I695" s="1">
        <v>4.02604607354823E-6</v>
      </c>
      <c r="J695" s="1">
        <v>0.999871853836522</v>
      </c>
      <c r="K695" s="1">
        <v>8.4468764613171702E-7</v>
      </c>
      <c r="L695" s="1">
        <v>1.9403749856437699E-6</v>
      </c>
      <c r="M695" s="1">
        <v>4.7828193956837696E-7</v>
      </c>
    </row>
    <row r="696" spans="1:13" x14ac:dyDescent="0.25">
      <c r="A696">
        <v>200406</v>
      </c>
      <c r="B696" s="3">
        <v>38139</v>
      </c>
      <c r="C696" s="1">
        <v>5.5047449293282504E-3</v>
      </c>
      <c r="D696" s="1">
        <v>4.6571963443116002E-8</v>
      </c>
      <c r="E696" s="1">
        <v>5.8823332290938801E-8</v>
      </c>
      <c r="F696" s="1">
        <v>4.7188104646417803E-2</v>
      </c>
      <c r="G696" s="1">
        <v>0.104826767447073</v>
      </c>
      <c r="H696" s="1">
        <v>5.3567495355639801E-8</v>
      </c>
      <c r="I696" s="1">
        <v>0.134398720403551</v>
      </c>
      <c r="J696" s="1">
        <v>0.70808134922561505</v>
      </c>
      <c r="K696" s="1">
        <v>3.3927959528346E-8</v>
      </c>
      <c r="L696" s="1">
        <v>9.4888146898912004E-8</v>
      </c>
      <c r="M696" s="1">
        <v>2.5569040992177199E-8</v>
      </c>
    </row>
    <row r="697" spans="1:13" x14ac:dyDescent="0.25">
      <c r="A697">
        <v>200407</v>
      </c>
      <c r="B697" s="3">
        <v>38169</v>
      </c>
      <c r="C697" s="1">
        <v>2.6822103354547499E-2</v>
      </c>
      <c r="D697" s="1">
        <v>1.6271536106270001E-9</v>
      </c>
      <c r="E697" s="1">
        <v>2.7820438475916E-9</v>
      </c>
      <c r="F697" s="1">
        <v>1.21245717458115E-2</v>
      </c>
      <c r="G697" s="1">
        <v>0.200242181130351</v>
      </c>
      <c r="H697" s="1">
        <v>2.1924036789019498E-9</v>
      </c>
      <c r="I697" s="1">
        <v>0.33012080286346501</v>
      </c>
      <c r="J697" s="1">
        <v>0.43069032541907198</v>
      </c>
      <c r="K697" s="1">
        <v>1.9189755927107399E-9</v>
      </c>
      <c r="L697" s="1">
        <v>5.9237612523399697E-9</v>
      </c>
      <c r="M697" s="1">
        <v>1.0424077266938099E-9</v>
      </c>
    </row>
    <row r="698" spans="1:13" x14ac:dyDescent="0.25">
      <c r="A698">
        <v>200408</v>
      </c>
      <c r="B698" s="3">
        <v>38200</v>
      </c>
      <c r="C698" s="1">
        <v>9.0068475574108103E-3</v>
      </c>
      <c r="D698" s="1">
        <v>7.0173842749375104E-8</v>
      </c>
      <c r="E698" s="1">
        <v>1.96727363023752E-8</v>
      </c>
      <c r="F698" s="1">
        <v>4.5728342435474398E-2</v>
      </c>
      <c r="G698" s="1">
        <v>5.45948740846756E-3</v>
      </c>
      <c r="H698" s="1">
        <v>2.3588603303830999E-8</v>
      </c>
      <c r="I698" s="1">
        <v>0.29053934242303497</v>
      </c>
      <c r="J698" s="1">
        <v>1.9378769041100699E-7</v>
      </c>
      <c r="K698" s="1">
        <v>4.3611341196895301E-7</v>
      </c>
      <c r="L698" s="1">
        <v>0.64926520863096304</v>
      </c>
      <c r="M698" s="1">
        <v>2.8208354365176799E-8</v>
      </c>
    </row>
    <row r="699" spans="1:13" x14ac:dyDescent="0.25">
      <c r="A699">
        <v>200409</v>
      </c>
      <c r="B699" s="3">
        <v>38231</v>
      </c>
      <c r="C699" s="1">
        <v>9.5354859731786295E-3</v>
      </c>
      <c r="D699" s="1">
        <v>4.5058308618312802E-2</v>
      </c>
      <c r="E699" s="1">
        <v>0.64989271263180703</v>
      </c>
      <c r="F699" s="1">
        <v>0.28054556008284998</v>
      </c>
      <c r="G699" s="1">
        <v>1.0199883975864201E-6</v>
      </c>
      <c r="H699" s="1">
        <v>2.3253673917653E-7</v>
      </c>
      <c r="I699" s="1">
        <v>5.5433350825402604E-6</v>
      </c>
      <c r="J699" s="1">
        <v>6.5837014641752502E-7</v>
      </c>
      <c r="K699" s="1">
        <v>1.49490165252497E-2</v>
      </c>
      <c r="L699" s="1">
        <v>1.1112214369360601E-5</v>
      </c>
      <c r="M699" s="1">
        <v>3.4972386546463598E-7</v>
      </c>
    </row>
    <row r="700" spans="1:13" x14ac:dyDescent="0.25">
      <c r="A700">
        <v>200410</v>
      </c>
      <c r="B700" s="3">
        <v>38261</v>
      </c>
      <c r="C700" s="1">
        <v>5.7415199027218604E-3</v>
      </c>
      <c r="D700" s="1">
        <v>2.3047060418318101E-7</v>
      </c>
      <c r="E700" s="1">
        <v>0.63096412020727</v>
      </c>
      <c r="F700" s="1">
        <v>0.30412834708703002</v>
      </c>
      <c r="G700" s="1">
        <v>5.9165767638596198E-2</v>
      </c>
      <c r="H700" s="1">
        <v>8.2670313615408896E-10</v>
      </c>
      <c r="I700" s="1">
        <v>3.6711956069058999E-9</v>
      </c>
      <c r="J700" s="1">
        <v>1.10940300879595E-9</v>
      </c>
      <c r="K700" s="1">
        <v>2.92682832119304E-9</v>
      </c>
      <c r="L700" s="1">
        <v>4.9975242806723899E-9</v>
      </c>
      <c r="M700" s="1">
        <v>1.1624446756863E-9</v>
      </c>
    </row>
    <row r="701" spans="1:13" x14ac:dyDescent="0.25">
      <c r="A701">
        <v>200411</v>
      </c>
      <c r="B701" s="3">
        <v>38292</v>
      </c>
      <c r="C701" s="1">
        <v>6.4086376523519298E-2</v>
      </c>
      <c r="D701" s="1">
        <v>1.0960015370602099E-7</v>
      </c>
      <c r="E701" s="1">
        <v>0.51308215904013099</v>
      </c>
      <c r="F701" s="1">
        <v>0.42281823251273398</v>
      </c>
      <c r="G701" s="1">
        <v>2.9812563052099997E-7</v>
      </c>
      <c r="H701" s="1">
        <v>1.08192563626697E-6</v>
      </c>
      <c r="I701" s="1">
        <v>2.7059076847561401E-6</v>
      </c>
      <c r="J701" s="1">
        <v>1.2187030381190601E-6</v>
      </c>
      <c r="K701" s="1">
        <v>2.0941342563582599E-6</v>
      </c>
      <c r="L701" s="1">
        <v>4.9871903771700702E-6</v>
      </c>
      <c r="M701" s="1">
        <v>7.3633660630392396E-7</v>
      </c>
    </row>
    <row r="702" spans="1:13" x14ac:dyDescent="0.25">
      <c r="A702">
        <v>200412</v>
      </c>
      <c r="B702" s="3">
        <v>38322</v>
      </c>
      <c r="C702" s="1">
        <v>4.9847937627916402E-9</v>
      </c>
      <c r="D702" s="1">
        <v>0.107402679656913</v>
      </c>
      <c r="E702" s="1">
        <v>0.110492822833795</v>
      </c>
      <c r="F702" s="1">
        <v>0.78210442133600699</v>
      </c>
      <c r="G702" s="1">
        <v>1.0080508248944401E-8</v>
      </c>
      <c r="H702" s="1">
        <v>7.3097671149695099E-9</v>
      </c>
      <c r="I702" s="1">
        <v>1.14889480867308E-8</v>
      </c>
      <c r="J702" s="1">
        <v>9.3363524254494207E-9</v>
      </c>
      <c r="K702" s="1">
        <v>1.29369118969594E-8</v>
      </c>
      <c r="L702" s="1">
        <v>1.2288601170365899E-8</v>
      </c>
      <c r="M702" s="1">
        <v>7.7474011083337093E-9</v>
      </c>
    </row>
    <row r="703" spans="1:13" x14ac:dyDescent="0.25">
      <c r="A703">
        <v>200501</v>
      </c>
      <c r="B703" s="3">
        <v>38353</v>
      </c>
      <c r="C703" s="1">
        <v>2.1605905842785001E-3</v>
      </c>
      <c r="D703" s="1">
        <v>6.5083931435722901E-10</v>
      </c>
      <c r="E703" s="1">
        <v>0.56931311621557301</v>
      </c>
      <c r="F703" s="1">
        <v>0.14164012521654801</v>
      </c>
      <c r="G703" s="1">
        <v>1.1109532790158101E-9</v>
      </c>
      <c r="H703" s="1">
        <v>1.57145594401489E-9</v>
      </c>
      <c r="I703" s="1">
        <v>0.14948812968789901</v>
      </c>
      <c r="J703" s="1">
        <v>1.54036520486685E-2</v>
      </c>
      <c r="K703" s="1">
        <v>0.121993862642649</v>
      </c>
      <c r="L703" s="1">
        <v>5.1798072445495496E-7</v>
      </c>
      <c r="M703" s="1">
        <v>2.2904111787915698E-9</v>
      </c>
    </row>
    <row r="704" spans="1:13" x14ac:dyDescent="0.25">
      <c r="A704">
        <v>200502</v>
      </c>
      <c r="B704" s="3">
        <v>38384</v>
      </c>
      <c r="C704" s="1">
        <v>8.4890732391942995E-3</v>
      </c>
      <c r="D704" s="1">
        <v>1.82448624622793E-7</v>
      </c>
      <c r="E704" s="1">
        <v>6.9767693858619899E-7</v>
      </c>
      <c r="F704" s="1">
        <v>6.3331419057404706E-2</v>
      </c>
      <c r="G704" s="1">
        <v>2.3336719286242E-7</v>
      </c>
      <c r="H704" s="1">
        <v>8.4109091806021797E-7</v>
      </c>
      <c r="I704" s="1">
        <v>6.4660297808266501E-2</v>
      </c>
      <c r="J704" s="1">
        <v>4.5178862512147404E-6</v>
      </c>
      <c r="K704" s="1">
        <v>0.86349824251979601</v>
      </c>
      <c r="L704" s="1">
        <v>1.38839387701018E-5</v>
      </c>
      <c r="M704" s="1">
        <v>6.1096663977760796E-7</v>
      </c>
    </row>
    <row r="705" spans="1:13" x14ac:dyDescent="0.25">
      <c r="A705">
        <v>200503</v>
      </c>
      <c r="B705" s="3">
        <v>38412</v>
      </c>
      <c r="C705" s="1">
        <v>3.0938064933241899E-9</v>
      </c>
      <c r="D705" s="1">
        <v>2.5830878385099301E-5</v>
      </c>
      <c r="E705" s="1">
        <v>0.497757827310634</v>
      </c>
      <c r="F705" s="1">
        <v>0.50221422212098299</v>
      </c>
      <c r="G705" s="1">
        <v>8.2733044063751E-8</v>
      </c>
      <c r="H705" s="1">
        <v>1.40648907999468E-7</v>
      </c>
      <c r="I705" s="1">
        <v>1.4387579858155901E-6</v>
      </c>
      <c r="J705" s="1">
        <v>3.7420490323929001E-8</v>
      </c>
      <c r="K705" s="1">
        <v>2.3798385995431201E-7</v>
      </c>
      <c r="L705" s="1">
        <v>1.3114268089268199E-7</v>
      </c>
      <c r="M705" s="1">
        <v>4.79092264314909E-8</v>
      </c>
    </row>
    <row r="706" spans="1:13" x14ac:dyDescent="0.25">
      <c r="A706">
        <v>200504</v>
      </c>
      <c r="B706" s="3">
        <v>38443</v>
      </c>
      <c r="C706" s="1">
        <v>3.6129226590741399E-10</v>
      </c>
      <c r="D706" s="1">
        <v>2.8394179609446601E-8</v>
      </c>
      <c r="E706" s="1">
        <v>0.21437421732223</v>
      </c>
      <c r="F706" s="1">
        <v>0.64502652032291297</v>
      </c>
      <c r="G706" s="1">
        <v>2.2692654369281099E-8</v>
      </c>
      <c r="H706" s="1">
        <v>6.8617784884127106E-2</v>
      </c>
      <c r="I706" s="1">
        <v>4.9551422708142599E-8</v>
      </c>
      <c r="J706" s="1">
        <v>7.98908132835268E-9</v>
      </c>
      <c r="K706" s="1">
        <v>7.1981275503266107E-2</v>
      </c>
      <c r="L706" s="1">
        <v>6.4602395440915803E-8</v>
      </c>
      <c r="M706" s="1">
        <v>2.83763771074088E-8</v>
      </c>
    </row>
    <row r="707" spans="1:13" x14ac:dyDescent="0.25">
      <c r="A707">
        <v>200505</v>
      </c>
      <c r="B707" s="3">
        <v>38473</v>
      </c>
      <c r="C707" s="1">
        <v>1.3819025188028E-9</v>
      </c>
      <c r="D707" s="1">
        <v>3.19451826435628E-8</v>
      </c>
      <c r="E707" s="1">
        <v>0.27540288368912003</v>
      </c>
      <c r="F707" s="1">
        <v>0.72459650259987396</v>
      </c>
      <c r="G707" s="1">
        <v>3.9463105548792902E-8</v>
      </c>
      <c r="H707" s="1">
        <v>2.5993594855192499E-8</v>
      </c>
      <c r="I707" s="1">
        <v>9.5138147527898096E-8</v>
      </c>
      <c r="J707" s="1">
        <v>3.7273851004310103E-8</v>
      </c>
      <c r="K707" s="1">
        <v>2.0957057792615299E-7</v>
      </c>
      <c r="L707" s="1">
        <v>1.02429904306811E-7</v>
      </c>
      <c r="M707" s="1">
        <v>7.0514744011589003E-8</v>
      </c>
    </row>
    <row r="708" spans="1:13" x14ac:dyDescent="0.25">
      <c r="A708">
        <v>200506</v>
      </c>
      <c r="B708" s="3">
        <v>38504</v>
      </c>
      <c r="C708" s="1">
        <v>2.2532486906810699E-3</v>
      </c>
      <c r="D708" s="1">
        <v>0.12562965728175299</v>
      </c>
      <c r="E708" s="1">
        <v>4.50201522395795E-9</v>
      </c>
      <c r="F708" s="1">
        <v>0.596825287270493</v>
      </c>
      <c r="G708" s="1">
        <v>3.9174482663632904E-9</v>
      </c>
      <c r="H708" s="1">
        <v>3.2943881535025901E-9</v>
      </c>
      <c r="I708" s="1">
        <v>8.6889332478652606E-8</v>
      </c>
      <c r="J708" s="1">
        <v>5.4178456115488597E-9</v>
      </c>
      <c r="K708" s="1">
        <v>0.27529168183741098</v>
      </c>
      <c r="L708" s="1">
        <v>1.37151952435819E-8</v>
      </c>
      <c r="M708" s="1">
        <v>7.1834062095045097E-9</v>
      </c>
    </row>
    <row r="709" spans="1:13" x14ac:dyDescent="0.25">
      <c r="A709">
        <v>200507</v>
      </c>
      <c r="B709" s="3">
        <v>38534</v>
      </c>
      <c r="C709" s="1">
        <v>4.3143560121243198E-4</v>
      </c>
      <c r="D709" s="1">
        <v>0.16468311243301101</v>
      </c>
      <c r="E709" s="1">
        <v>1.20077005843317E-7</v>
      </c>
      <c r="F709" s="1">
        <v>0.83484693097136797</v>
      </c>
      <c r="G709" s="1">
        <v>7.6453670125264895E-8</v>
      </c>
      <c r="H709" s="1">
        <v>1.7389495692820299E-8</v>
      </c>
      <c r="I709" s="1">
        <v>5.6997464964991903E-6</v>
      </c>
      <c r="J709" s="1">
        <v>6.2628632615881803E-7</v>
      </c>
      <c r="K709" s="1">
        <v>2.9979205770061E-5</v>
      </c>
      <c r="L709" s="1">
        <v>1.4854146577778599E-6</v>
      </c>
      <c r="M709" s="1">
        <v>5.1642105908484601E-7</v>
      </c>
    </row>
    <row r="710" spans="1:13" x14ac:dyDescent="0.25">
      <c r="A710">
        <v>200508</v>
      </c>
      <c r="B710" s="3">
        <v>38565</v>
      </c>
      <c r="C710" s="1">
        <v>6.0669581177346602E-9</v>
      </c>
      <c r="D710" s="1">
        <v>0.24314698722021499</v>
      </c>
      <c r="E710" s="1">
        <v>2.63516026454981E-6</v>
      </c>
      <c r="F710" s="1">
        <v>0.75678530908348796</v>
      </c>
      <c r="G710" s="1">
        <v>3.51380118403075E-6</v>
      </c>
      <c r="H710" s="1">
        <v>4.8235429687115302E-6</v>
      </c>
      <c r="I710" s="1">
        <v>3.3300008412977403E-5</v>
      </c>
      <c r="J710" s="1">
        <v>4.0024974437754497E-6</v>
      </c>
      <c r="K710" s="1">
        <v>1.35532610975243E-5</v>
      </c>
      <c r="L710" s="1">
        <v>5.0089394552912998E-6</v>
      </c>
      <c r="M710" s="1">
        <v>8.6041858006594999E-7</v>
      </c>
    </row>
    <row r="711" spans="1:13" x14ac:dyDescent="0.25">
      <c r="A711">
        <v>200509</v>
      </c>
      <c r="B711" s="3">
        <v>38596</v>
      </c>
      <c r="C711" s="1">
        <v>4.1191928191472399E-9</v>
      </c>
      <c r="D711" s="1">
        <v>0.22732791713216199</v>
      </c>
      <c r="E711" s="1">
        <v>6.7686524175164597E-8</v>
      </c>
      <c r="F711" s="1">
        <v>0.76790424475715002</v>
      </c>
      <c r="G711" s="1">
        <v>1.01397884033553E-7</v>
      </c>
      <c r="H711" s="1">
        <v>3.93397090542055E-8</v>
      </c>
      <c r="I711" s="1">
        <v>6.4290260376051506E-8</v>
      </c>
      <c r="J711" s="1">
        <v>6.2284947319471894E-8</v>
      </c>
      <c r="K711" s="1">
        <v>4.7672787080196401E-3</v>
      </c>
      <c r="L711" s="1">
        <v>1.69450928301585E-7</v>
      </c>
      <c r="M711" s="1">
        <v>5.0828310583336003E-8</v>
      </c>
    </row>
    <row r="712" spans="1:13" x14ac:dyDescent="0.25">
      <c r="A712">
        <v>200510</v>
      </c>
      <c r="B712" s="3">
        <v>38626</v>
      </c>
      <c r="C712" s="1">
        <v>5.7426519852033699E-3</v>
      </c>
      <c r="D712" s="1">
        <v>3.4802634998509002E-11</v>
      </c>
      <c r="E712" s="1">
        <v>8.67237859837785E-10</v>
      </c>
      <c r="F712" s="1">
        <v>0.296922172030959</v>
      </c>
      <c r="G712" s="1">
        <v>1.7870366344738601E-9</v>
      </c>
      <c r="H712" s="1">
        <v>5.95956300914944E-10</v>
      </c>
      <c r="I712" s="1">
        <v>1.3991827912458399E-7</v>
      </c>
      <c r="J712" s="1">
        <v>7.1790624255833E-10</v>
      </c>
      <c r="K712" s="1">
        <v>0.69733503110466299</v>
      </c>
      <c r="L712" s="1">
        <v>6.6283715556884198E-10</v>
      </c>
      <c r="M712" s="1">
        <v>2.9511670313176002E-10</v>
      </c>
    </row>
    <row r="713" spans="1:13" x14ac:dyDescent="0.25">
      <c r="A713">
        <v>200511</v>
      </c>
      <c r="B713" s="3">
        <v>38657</v>
      </c>
      <c r="C713" s="1">
        <v>5.9331800966185696E-3</v>
      </c>
      <c r="D713" s="1">
        <v>7.2192288309906897E-8</v>
      </c>
      <c r="E713" s="1">
        <v>1.46739542882187E-6</v>
      </c>
      <c r="F713" s="1">
        <v>0.24187945268029801</v>
      </c>
      <c r="G713" s="1">
        <v>1.37059594379213E-6</v>
      </c>
      <c r="H713" s="1">
        <v>4.2887882017388403E-7</v>
      </c>
      <c r="I713" s="1">
        <v>7.1318401982371302E-7</v>
      </c>
      <c r="J713" s="1">
        <v>1.95341151246624E-6</v>
      </c>
      <c r="K713" s="1">
        <v>0.75217738206866802</v>
      </c>
      <c r="L713" s="1">
        <v>3.64893751949176E-6</v>
      </c>
      <c r="M713" s="1">
        <v>3.3055898853449298E-7</v>
      </c>
    </row>
    <row r="714" spans="1:13" x14ac:dyDescent="0.25">
      <c r="A714">
        <v>200512</v>
      </c>
      <c r="B714" s="3">
        <v>38687</v>
      </c>
      <c r="C714" s="1">
        <v>1.38763299620444E-2</v>
      </c>
      <c r="D714" s="1">
        <v>6.2410045979197004E-9</v>
      </c>
      <c r="E714" s="1">
        <v>0.27714365266568902</v>
      </c>
      <c r="F714" s="1">
        <v>0.198020294864413</v>
      </c>
      <c r="G714" s="1">
        <v>5.92304146369514E-9</v>
      </c>
      <c r="H714" s="1">
        <v>5.7189820327819004E-9</v>
      </c>
      <c r="I714" s="1">
        <v>4.5456414697628799E-6</v>
      </c>
      <c r="J714" s="1">
        <v>5.05250545146088E-8</v>
      </c>
      <c r="K714" s="1">
        <v>0.51095496071793201</v>
      </c>
      <c r="L714" s="1">
        <v>1.07714513755297E-7</v>
      </c>
      <c r="M714" s="1">
        <v>4.0025863037162601E-8</v>
      </c>
    </row>
    <row r="715" spans="1:13" x14ac:dyDescent="0.25">
      <c r="A715">
        <v>200601</v>
      </c>
      <c r="B715" s="3">
        <v>38718</v>
      </c>
      <c r="C715" s="1">
        <v>8.4984786858937696E-7</v>
      </c>
      <c r="D715" s="1">
        <v>3.8743647248601898E-7</v>
      </c>
      <c r="E715" s="1">
        <v>0.371383226952467</v>
      </c>
      <c r="F715" s="1">
        <v>0.62861419627666704</v>
      </c>
      <c r="G715" s="1">
        <v>1.0228384729488201E-7</v>
      </c>
      <c r="H715" s="1">
        <v>4.8632203394918098E-7</v>
      </c>
      <c r="I715" s="1">
        <v>7.3498548862419106E-8</v>
      </c>
      <c r="J715" s="1">
        <v>6.3595885976306694E-8</v>
      </c>
      <c r="K715" s="1">
        <v>8.4324907467544402E-8</v>
      </c>
      <c r="L715" s="1">
        <v>2.8191088431529001E-7</v>
      </c>
      <c r="M715" s="1">
        <v>2.4755028576062298E-7</v>
      </c>
    </row>
    <row r="716" spans="1:13" x14ac:dyDescent="0.25">
      <c r="A716">
        <v>200602</v>
      </c>
      <c r="B716" s="3">
        <v>38749</v>
      </c>
      <c r="C716" s="1">
        <v>2.1679417548969199E-2</v>
      </c>
      <c r="D716" s="1">
        <v>1.95255606834731E-8</v>
      </c>
      <c r="E716" s="1">
        <v>1.27946254750173E-8</v>
      </c>
      <c r="F716" s="1">
        <v>0.12584103481880601</v>
      </c>
      <c r="G716" s="1">
        <v>0.29127657890374598</v>
      </c>
      <c r="H716" s="1">
        <v>1.01048882767912E-7</v>
      </c>
      <c r="I716" s="1">
        <v>0.13090107408774901</v>
      </c>
      <c r="J716" s="1">
        <v>1.2140298097841401E-6</v>
      </c>
      <c r="K716" s="1">
        <v>0.43029749890768498</v>
      </c>
      <c r="L716" s="1">
        <v>2.8224943041336802E-6</v>
      </c>
      <c r="M716" s="1">
        <v>2.2583986261271401E-7</v>
      </c>
    </row>
    <row r="717" spans="1:13" x14ac:dyDescent="0.25">
      <c r="A717">
        <v>200603</v>
      </c>
      <c r="B717" s="3">
        <v>38777</v>
      </c>
      <c r="C717" s="1">
        <v>1.87532553044687E-3</v>
      </c>
      <c r="D717" s="1">
        <v>1.53466164386418E-9</v>
      </c>
      <c r="E717" s="1">
        <v>1.52923858800981E-9</v>
      </c>
      <c r="F717" s="1">
        <v>2.6093712854626999E-2</v>
      </c>
      <c r="G717" s="1">
        <v>0.32733933624914902</v>
      </c>
      <c r="H717" s="1">
        <v>1.67414383544814E-9</v>
      </c>
      <c r="I717" s="1">
        <v>0.64469108364656802</v>
      </c>
      <c r="J717" s="1">
        <v>4.2580813747306302E-7</v>
      </c>
      <c r="K717" s="1">
        <v>9.5737231336635798E-8</v>
      </c>
      <c r="L717" s="1">
        <v>1.3023535703641499E-8</v>
      </c>
      <c r="M717" s="1">
        <v>2.4122637760914E-9</v>
      </c>
    </row>
    <row r="718" spans="1:13" x14ac:dyDescent="0.25">
      <c r="A718">
        <v>200604</v>
      </c>
      <c r="B718" s="3">
        <v>38808</v>
      </c>
      <c r="C718" s="1">
        <v>1.2239843168146599E-2</v>
      </c>
      <c r="D718" s="1">
        <v>2.1666996032060799E-9</v>
      </c>
      <c r="E718" s="1">
        <v>0.119083674837443</v>
      </c>
      <c r="F718" s="1">
        <v>0.154671139000254</v>
      </c>
      <c r="G718" s="1">
        <v>1.9459165752358101E-9</v>
      </c>
      <c r="H718" s="1">
        <v>9.5184206866155193E-9</v>
      </c>
      <c r="I718" s="1">
        <v>1.4506627639308001E-8</v>
      </c>
      <c r="J718" s="1">
        <v>0.71400523780969904</v>
      </c>
      <c r="K718" s="1">
        <v>2.08907862426089E-8</v>
      </c>
      <c r="L718" s="1">
        <v>4.7021549532147001E-8</v>
      </c>
      <c r="M718" s="1">
        <v>9.1344649638138793E-9</v>
      </c>
    </row>
    <row r="719" spans="1:13" x14ac:dyDescent="0.25">
      <c r="A719">
        <v>200605</v>
      </c>
      <c r="B719" s="3">
        <v>38838</v>
      </c>
      <c r="C719" s="1">
        <v>3.2818625888613499E-2</v>
      </c>
      <c r="D719" s="1">
        <v>2.63110626088185E-8</v>
      </c>
      <c r="E719" s="1">
        <v>0.49599762187251401</v>
      </c>
      <c r="F719" s="1">
        <v>0.44966522518729202</v>
      </c>
      <c r="G719" s="1">
        <v>2.7528634148899899E-7</v>
      </c>
      <c r="H719" s="1">
        <v>1.3984421124263599E-8</v>
      </c>
      <c r="I719" s="1">
        <v>2.1518083085157201E-2</v>
      </c>
      <c r="J719" s="1">
        <v>4.2870655671067001E-8</v>
      </c>
      <c r="K719" s="1">
        <v>2.4556702696113001E-8</v>
      </c>
      <c r="L719" s="1">
        <v>4.8781908773930302E-8</v>
      </c>
      <c r="M719" s="1">
        <v>1.2170433639410499E-8</v>
      </c>
    </row>
    <row r="720" spans="1:13" x14ac:dyDescent="0.25">
      <c r="A720">
        <v>200606</v>
      </c>
      <c r="B720" s="3">
        <v>38869</v>
      </c>
      <c r="C720" s="1">
        <v>1.1007379766365399E-2</v>
      </c>
      <c r="D720" s="1">
        <v>0.10173852617535201</v>
      </c>
      <c r="E720" s="1">
        <v>9.6390525049674095E-9</v>
      </c>
      <c r="F720" s="1">
        <v>0.40693717810670399</v>
      </c>
      <c r="G720" s="1">
        <v>0.48027951417602699</v>
      </c>
      <c r="H720" s="1">
        <v>1.22202098648322E-8</v>
      </c>
      <c r="I720" s="1">
        <v>3.7193035993767003E-5</v>
      </c>
      <c r="J720" s="1">
        <v>1.9714611626252301E-8</v>
      </c>
      <c r="K720" s="1">
        <v>4.2855544150722998E-8</v>
      </c>
      <c r="L720" s="1">
        <v>1.0938475554820401E-7</v>
      </c>
      <c r="M720" s="1">
        <v>1.49254133245617E-8</v>
      </c>
    </row>
    <row r="721" spans="1:13" x14ac:dyDescent="0.25">
      <c r="A721">
        <v>200607</v>
      </c>
      <c r="B721" s="3">
        <v>38899</v>
      </c>
      <c r="C721" s="1">
        <v>1.8158601872661401E-2</v>
      </c>
      <c r="D721" s="1">
        <v>0.110426125093329</v>
      </c>
      <c r="E721" s="1">
        <v>1.5993543318631701E-7</v>
      </c>
      <c r="F721" s="1">
        <v>0.50041421948461096</v>
      </c>
      <c r="G721" s="1">
        <v>0.14834430127391199</v>
      </c>
      <c r="H721" s="1">
        <v>4.6514996294224101E-7</v>
      </c>
      <c r="I721" s="1">
        <v>0.22254264143358601</v>
      </c>
      <c r="J721" s="1">
        <v>1.4731937315914399E-7</v>
      </c>
      <c r="K721" s="1">
        <v>4.1648911586088301E-7</v>
      </c>
      <c r="L721" s="1">
        <v>1.1267960834519E-4</v>
      </c>
      <c r="M721" s="1">
        <v>2.4233963014496103E-7</v>
      </c>
    </row>
    <row r="722" spans="1:13" x14ac:dyDescent="0.25">
      <c r="A722">
        <v>200608</v>
      </c>
      <c r="B722" s="3">
        <v>38930</v>
      </c>
      <c r="C722" s="1">
        <v>2.0620476845349098E-2</v>
      </c>
      <c r="D722" s="1">
        <v>5.0084961255166901E-8</v>
      </c>
      <c r="E722" s="1">
        <v>0.16834586561213499</v>
      </c>
      <c r="F722" s="1">
        <v>0.24808999708899099</v>
      </c>
      <c r="G722" s="1">
        <v>3.24428969266171E-8</v>
      </c>
      <c r="H722" s="1">
        <v>2.2246672578295799E-8</v>
      </c>
      <c r="I722" s="1">
        <v>3.2875850241017999E-8</v>
      </c>
      <c r="J722" s="1">
        <v>2.6499240445078801E-8</v>
      </c>
      <c r="K722" s="1">
        <v>0.56294296261616505</v>
      </c>
      <c r="L722" s="1">
        <v>4.0904666422645701E-7</v>
      </c>
      <c r="M722" s="1">
        <v>1.24641072061663E-7</v>
      </c>
    </row>
    <row r="723" spans="1:13" x14ac:dyDescent="0.25">
      <c r="A723">
        <v>200609</v>
      </c>
      <c r="B723" s="3">
        <v>38961</v>
      </c>
      <c r="C723" s="1">
        <v>1.12808198400585E-8</v>
      </c>
      <c r="D723" s="1">
        <v>2.0465323831829899E-8</v>
      </c>
      <c r="E723" s="1">
        <v>3.3251287776467201E-8</v>
      </c>
      <c r="F723" s="1">
        <v>1.3341450236232099E-2</v>
      </c>
      <c r="G723" s="1">
        <v>8.8342022164203595E-8</v>
      </c>
      <c r="H723" s="1">
        <v>7.1221841301992499E-9</v>
      </c>
      <c r="I723" s="1">
        <v>2.1471742504338901E-8</v>
      </c>
      <c r="J723" s="1">
        <v>7.1793059137545297E-9</v>
      </c>
      <c r="K723" s="1">
        <v>0.33198711234664102</v>
      </c>
      <c r="L723" s="1">
        <v>0.65467123766743096</v>
      </c>
      <c r="M723" s="1">
        <v>1.06370089178615E-8</v>
      </c>
    </row>
    <row r="724" spans="1:13" x14ac:dyDescent="0.25">
      <c r="A724">
        <v>200610</v>
      </c>
      <c r="B724" s="3">
        <v>38991</v>
      </c>
      <c r="C724" s="1">
        <v>1.1603236322345E-7</v>
      </c>
      <c r="D724" s="1">
        <v>1.6992549674684799E-7</v>
      </c>
      <c r="E724" s="1">
        <v>1.9221613008234899E-4</v>
      </c>
      <c r="F724" s="1">
        <v>8.5898165170698204E-8</v>
      </c>
      <c r="G724" s="1">
        <v>2.6440537907569599E-7</v>
      </c>
      <c r="H724" s="1">
        <v>1.8734850855506999E-7</v>
      </c>
      <c r="I724" s="1">
        <v>0.99979681706838397</v>
      </c>
      <c r="J724" s="1">
        <v>7.3865369790725593E-8</v>
      </c>
      <c r="K724" s="1">
        <v>1.87287025592267E-7</v>
      </c>
      <c r="L724" s="1">
        <v>9.7203287075975402E-6</v>
      </c>
      <c r="M724" s="1">
        <v>1.61710031311006E-7</v>
      </c>
    </row>
    <row r="725" spans="1:13" x14ac:dyDescent="0.25">
      <c r="A725">
        <v>200611</v>
      </c>
      <c r="B725" s="3">
        <v>39022</v>
      </c>
      <c r="C725" s="1">
        <v>1.1510293873235101E-3</v>
      </c>
      <c r="D725" s="1">
        <v>2.9500790543843301E-5</v>
      </c>
      <c r="E725" s="1">
        <v>6.1596039119132997E-3</v>
      </c>
      <c r="F725" s="1">
        <v>2.85628985486389E-7</v>
      </c>
      <c r="G725" s="1">
        <v>6.6305285996000402E-6</v>
      </c>
      <c r="H725" s="1">
        <v>2.11339369267785E-5</v>
      </c>
      <c r="I725" s="1">
        <v>0.72362686459779602</v>
      </c>
      <c r="J725" s="1">
        <v>2.4539382564559699E-6</v>
      </c>
      <c r="K725" s="1">
        <v>0.26899393723040999</v>
      </c>
      <c r="L725" s="1">
        <v>6.08833316864092E-6</v>
      </c>
      <c r="M725" s="1">
        <v>2.4717163650311199E-6</v>
      </c>
    </row>
    <row r="726" spans="1:13" x14ac:dyDescent="0.25">
      <c r="A726">
        <v>200612</v>
      </c>
      <c r="B726" s="3">
        <v>39052</v>
      </c>
      <c r="C726" s="1">
        <v>4.3808104488527099E-3</v>
      </c>
      <c r="D726" s="1">
        <v>4.7324148288652501E-7</v>
      </c>
      <c r="E726" s="1">
        <v>1.03959606922182E-2</v>
      </c>
      <c r="F726" s="1">
        <v>5.0273618458624797E-2</v>
      </c>
      <c r="G726" s="1">
        <v>3.0109752396272201E-7</v>
      </c>
      <c r="H726" s="1">
        <v>3.9680492689301099E-7</v>
      </c>
      <c r="I726" s="1">
        <v>1.8988245313609901E-6</v>
      </c>
      <c r="J726" s="1">
        <v>1.9045703053567499E-7</v>
      </c>
      <c r="K726" s="1">
        <v>0.93494578549179197</v>
      </c>
      <c r="L726" s="1">
        <v>4.3735354572694001E-7</v>
      </c>
      <c r="M726" s="1">
        <v>1.27129529818628E-7</v>
      </c>
    </row>
    <row r="727" spans="1:13" x14ac:dyDescent="0.25">
      <c r="A727">
        <v>200701</v>
      </c>
      <c r="B727" s="3">
        <v>39083</v>
      </c>
      <c r="C727" s="1">
        <v>2.5217779494089302E-3</v>
      </c>
      <c r="D727" s="1">
        <v>3.1823685343019101E-5</v>
      </c>
      <c r="E727" s="1">
        <v>2.6564275978310701E-3</v>
      </c>
      <c r="F727" s="1">
        <v>3.1971813715374199E-2</v>
      </c>
      <c r="G727" s="1">
        <v>2.9417618379127901E-6</v>
      </c>
      <c r="H727" s="1">
        <v>4.2688224406773898E-6</v>
      </c>
      <c r="I727" s="1">
        <v>2.0909889255391101E-6</v>
      </c>
      <c r="J727" s="1">
        <v>3.1789550009710898E-7</v>
      </c>
      <c r="K727" s="1">
        <v>0.96280687778690599</v>
      </c>
      <c r="L727" s="1">
        <v>1.53147023379749E-6</v>
      </c>
      <c r="M727" s="1">
        <v>1.28326185288446E-7</v>
      </c>
    </row>
    <row r="728" spans="1:13" x14ac:dyDescent="0.25">
      <c r="A728">
        <v>200702</v>
      </c>
      <c r="B728" s="3">
        <v>39114</v>
      </c>
      <c r="C728" s="1">
        <v>2.7010562025499602E-3</v>
      </c>
      <c r="D728" s="1">
        <v>4.4068392196016703E-3</v>
      </c>
      <c r="E728" s="1">
        <v>2.5501334586379001E-6</v>
      </c>
      <c r="F728" s="1">
        <v>1.62245969035209E-6</v>
      </c>
      <c r="G728" s="1">
        <v>2.77127615961293E-5</v>
      </c>
      <c r="H728" s="1">
        <v>0.16225592867461999</v>
      </c>
      <c r="I728" s="1">
        <v>6.7584646953357199E-6</v>
      </c>
      <c r="J728" s="1">
        <v>1.53990537360026E-6</v>
      </c>
      <c r="K728" s="1">
        <v>0.83058439991635802</v>
      </c>
      <c r="L728" s="1">
        <v>1.0894090441751E-5</v>
      </c>
      <c r="M728" s="1">
        <v>6.9817162919851503E-7</v>
      </c>
    </row>
    <row r="729" spans="1:13" x14ac:dyDescent="0.25">
      <c r="A729">
        <v>200703</v>
      </c>
      <c r="B729" s="3">
        <v>39142</v>
      </c>
      <c r="C729" s="1">
        <v>5.3410989740864099E-7</v>
      </c>
      <c r="D729" s="1">
        <v>2.8866519866167499E-2</v>
      </c>
      <c r="E729" s="1">
        <v>3.8073626875514702E-2</v>
      </c>
      <c r="F729" s="1">
        <v>1.29100378777263E-9</v>
      </c>
      <c r="G729" s="1">
        <v>1.75716213768208E-9</v>
      </c>
      <c r="H729" s="1">
        <v>0.37299758106904102</v>
      </c>
      <c r="I729" s="1">
        <v>3.7878253966215697E-9</v>
      </c>
      <c r="J729" s="1">
        <v>1.4917134724265599E-9</v>
      </c>
      <c r="K729" s="1">
        <v>0.56006172385500397</v>
      </c>
      <c r="L729" s="1">
        <v>4.0248082947509597E-9</v>
      </c>
      <c r="M729" s="1">
        <v>1.8718243303909801E-9</v>
      </c>
    </row>
    <row r="730" spans="1:13" x14ac:dyDescent="0.25">
      <c r="A730">
        <v>200704</v>
      </c>
      <c r="B730" s="3">
        <v>39173</v>
      </c>
      <c r="C730" s="1">
        <v>5.1173445313559901E-8</v>
      </c>
      <c r="D730" s="1">
        <v>2.0796469032151699E-2</v>
      </c>
      <c r="E730" s="1">
        <v>6.9157152625939604E-9</v>
      </c>
      <c r="F730" s="1">
        <v>7.7883264161726199E-8</v>
      </c>
      <c r="G730" s="1">
        <v>6.4710911805202802E-9</v>
      </c>
      <c r="H730" s="1">
        <v>3.1746099907602798E-2</v>
      </c>
      <c r="I730" s="1">
        <v>5.43819283593082E-8</v>
      </c>
      <c r="J730" s="1">
        <v>1.05757796692108E-8</v>
      </c>
      <c r="K730" s="1">
        <v>0.94745720276450895</v>
      </c>
      <c r="L730" s="1">
        <v>1.0791781136974E-8</v>
      </c>
      <c r="M730" s="1">
        <v>1.0103156236716501E-8</v>
      </c>
    </row>
    <row r="731" spans="1:13" x14ac:dyDescent="0.25">
      <c r="A731">
        <v>200705</v>
      </c>
      <c r="B731" s="3">
        <v>39203</v>
      </c>
      <c r="C731" s="1">
        <v>1.5563018417664E-8</v>
      </c>
      <c r="D731" s="1">
        <v>9.6207738133450394E-5</v>
      </c>
      <c r="E731" s="1">
        <v>5.2360377709186499E-8</v>
      </c>
      <c r="F731" s="1">
        <v>2.4265998679251902E-6</v>
      </c>
      <c r="G731" s="1">
        <v>8.9588665119041897E-7</v>
      </c>
      <c r="H731" s="1">
        <v>2.9851662870509698E-6</v>
      </c>
      <c r="I731" s="1">
        <v>1.4892827959105101E-6</v>
      </c>
      <c r="J731" s="1">
        <v>2.8475405647269902E-6</v>
      </c>
      <c r="K731" s="1">
        <v>0.99989192780551095</v>
      </c>
      <c r="L731" s="1">
        <v>6.2549949485359804E-7</v>
      </c>
      <c r="M731" s="1">
        <v>5.2655729468387995E-7</v>
      </c>
    </row>
    <row r="732" spans="1:13" x14ac:dyDescent="0.25">
      <c r="A732">
        <v>200706</v>
      </c>
      <c r="B732" s="3">
        <v>39234</v>
      </c>
      <c r="C732" s="1">
        <v>2.50328610765254E-5</v>
      </c>
      <c r="D732" s="1">
        <v>5.0611934912635699E-7</v>
      </c>
      <c r="E732" s="1">
        <v>4.2526445241205998E-5</v>
      </c>
      <c r="F732" s="1">
        <v>2.28957961415063E-6</v>
      </c>
      <c r="G732" s="1">
        <v>2.1460932137846799E-7</v>
      </c>
      <c r="H732" s="1">
        <v>7.5533951338452201E-7</v>
      </c>
      <c r="I732" s="1">
        <v>1.1124330230577699E-6</v>
      </c>
      <c r="J732" s="1">
        <v>3.0001212220356602E-7</v>
      </c>
      <c r="K732" s="1">
        <v>0.999926990879899</v>
      </c>
      <c r="L732" s="1">
        <v>1.5914225439181201E-7</v>
      </c>
      <c r="M732" s="1">
        <v>1.12578588384107E-7</v>
      </c>
    </row>
    <row r="733" spans="1:13" x14ac:dyDescent="0.25">
      <c r="A733">
        <v>200707</v>
      </c>
      <c r="B733" s="3">
        <v>39264</v>
      </c>
      <c r="C733" s="1">
        <v>4.1372608324823097E-2</v>
      </c>
      <c r="D733" s="1">
        <v>7.1344202915859201E-7</v>
      </c>
      <c r="E733" s="1">
        <v>1.4374112459202799E-6</v>
      </c>
      <c r="F733" s="1">
        <v>4.2396646021823597E-9</v>
      </c>
      <c r="G733" s="1">
        <v>4.2983009760065702E-7</v>
      </c>
      <c r="H733" s="1">
        <v>0.57664831858252596</v>
      </c>
      <c r="I733" s="1">
        <v>2.8886518752085801E-7</v>
      </c>
      <c r="J733" s="1">
        <v>1.59974996381504E-7</v>
      </c>
      <c r="K733" s="1">
        <v>0.38197594501602899</v>
      </c>
      <c r="L733" s="1">
        <v>5.9381326011945102E-8</v>
      </c>
      <c r="M733" s="1">
        <v>3.4932081212753501E-8</v>
      </c>
    </row>
    <row r="734" spans="1:13" x14ac:dyDescent="0.25">
      <c r="A734">
        <v>200708</v>
      </c>
      <c r="B734" s="3">
        <v>39295</v>
      </c>
      <c r="C734" s="1">
        <v>3.9170717112608902E-2</v>
      </c>
      <c r="D734" s="1">
        <v>3.0990109174107702E-8</v>
      </c>
      <c r="E734" s="1">
        <v>1.2562298339542999E-2</v>
      </c>
      <c r="F734" s="1">
        <v>1.30340849649439E-8</v>
      </c>
      <c r="G734" s="1">
        <v>0.67867693533384399</v>
      </c>
      <c r="H734" s="1">
        <v>0.269589897368882</v>
      </c>
      <c r="I734" s="1">
        <v>1.8961765550171701E-8</v>
      </c>
      <c r="J734" s="1">
        <v>1.7136492807874201E-8</v>
      </c>
      <c r="K734" s="1">
        <v>3.49464810223225E-8</v>
      </c>
      <c r="L734" s="1">
        <v>1.8279707634154299E-8</v>
      </c>
      <c r="M734" s="1">
        <v>1.8496479949428199E-8</v>
      </c>
    </row>
    <row r="735" spans="1:13" x14ac:dyDescent="0.25">
      <c r="A735">
        <v>200709</v>
      </c>
      <c r="B735" s="3">
        <v>39326</v>
      </c>
      <c r="C735" s="1">
        <v>8.6982230485750107E-8</v>
      </c>
      <c r="D735" s="1">
        <v>4.6166768923230404E-6</v>
      </c>
      <c r="E735" s="1">
        <v>2.3329104003333E-2</v>
      </c>
      <c r="F735" s="1">
        <v>5.1134716885122301E-8</v>
      </c>
      <c r="G735" s="1">
        <v>0.227377070512746</v>
      </c>
      <c r="H735" s="1">
        <v>0.74927160473211896</v>
      </c>
      <c r="I735" s="1">
        <v>9.3229042126928202E-6</v>
      </c>
      <c r="J735" s="1">
        <v>1.94307071608778E-7</v>
      </c>
      <c r="K735" s="1">
        <v>7.4595489109104097E-6</v>
      </c>
      <c r="L735" s="1">
        <v>2.29666021552548E-7</v>
      </c>
      <c r="M735" s="1">
        <v>2.5953168472805602E-7</v>
      </c>
    </row>
    <row r="736" spans="1:13" x14ac:dyDescent="0.25">
      <c r="A736">
        <v>200710</v>
      </c>
      <c r="B736" s="3">
        <v>39356</v>
      </c>
      <c r="C736" s="1">
        <v>3.3963703963010002E-7</v>
      </c>
      <c r="D736" s="1">
        <v>5.2193481594647602E-6</v>
      </c>
      <c r="E736" s="1">
        <v>8.1017926230453202E-3</v>
      </c>
      <c r="F736" s="1">
        <v>3.8121729319521399E-6</v>
      </c>
      <c r="G736" s="1">
        <v>3.2424625998991799E-5</v>
      </c>
      <c r="H736" s="1">
        <v>1.07897209900415E-4</v>
      </c>
      <c r="I736" s="1">
        <v>4.3051693954466398E-7</v>
      </c>
      <c r="J736" s="1">
        <v>4.34991946696488E-5</v>
      </c>
      <c r="K736" s="1">
        <v>0.99170385493998303</v>
      </c>
      <c r="L736" s="1">
        <v>3.3878381283495101E-7</v>
      </c>
      <c r="M736" s="1">
        <v>3.9094741920372E-7</v>
      </c>
    </row>
    <row r="737" spans="1:13" x14ac:dyDescent="0.25">
      <c r="A737">
        <v>200711</v>
      </c>
      <c r="B737" s="3">
        <v>39387</v>
      </c>
      <c r="C737" s="1">
        <v>3.66866554265778E-9</v>
      </c>
      <c r="D737" s="1">
        <v>3.4716963657008997E-7</v>
      </c>
      <c r="E737" s="1">
        <v>1.68438889099564E-2</v>
      </c>
      <c r="F737" s="1">
        <v>8.2484645379243606E-6</v>
      </c>
      <c r="G737" s="1">
        <v>5.8612850485450098E-2</v>
      </c>
      <c r="H737" s="1">
        <v>5.7530269908254599E-8</v>
      </c>
      <c r="I737" s="1">
        <v>1.7268571492150899E-7</v>
      </c>
      <c r="J737" s="1">
        <v>2.1204165154694701E-7</v>
      </c>
      <c r="K737" s="1">
        <v>0.92453413524567896</v>
      </c>
      <c r="L737" s="1">
        <v>3.2700961733504301E-8</v>
      </c>
      <c r="M737" s="1">
        <v>5.1097410142925199E-8</v>
      </c>
    </row>
    <row r="738" spans="1:13" x14ac:dyDescent="0.25">
      <c r="A738">
        <v>200712</v>
      </c>
      <c r="B738" s="3">
        <v>39417</v>
      </c>
      <c r="C738" s="1">
        <v>1.2746718093945999E-7</v>
      </c>
      <c r="D738" s="1">
        <v>8.1165468883626097E-8</v>
      </c>
      <c r="E738" s="1">
        <v>3.1843900724512099E-7</v>
      </c>
      <c r="F738" s="1">
        <v>1.9635185527519501E-7</v>
      </c>
      <c r="G738" s="1">
        <v>7.4818033545135703E-8</v>
      </c>
      <c r="H738" s="1">
        <v>8.4418200161667795E-9</v>
      </c>
      <c r="I738" s="1">
        <v>6.3652700418327197E-8</v>
      </c>
      <c r="J738" s="1">
        <v>1.10527154069199E-7</v>
      </c>
      <c r="K738" s="1">
        <v>0.99999900202377801</v>
      </c>
      <c r="L738" s="1">
        <v>1.2151405392221199E-8</v>
      </c>
      <c r="M738" s="1">
        <v>4.96177532510777E-9</v>
      </c>
    </row>
    <row r="739" spans="1:13" x14ac:dyDescent="0.25">
      <c r="A739">
        <v>200801</v>
      </c>
      <c r="B739" s="3">
        <v>39448</v>
      </c>
      <c r="C739" s="1">
        <v>1.3148280896605299E-7</v>
      </c>
      <c r="D739" s="1">
        <v>6.3039787201356196E-9</v>
      </c>
      <c r="E739" s="1">
        <v>2.0277943400009499E-5</v>
      </c>
      <c r="F739" s="1">
        <v>1.0328072375239399E-5</v>
      </c>
      <c r="G739" s="1">
        <v>8.32231422410325E-7</v>
      </c>
      <c r="H739" s="1">
        <v>5.1083632638102799E-8</v>
      </c>
      <c r="I739" s="1">
        <v>1.17549418823796E-7</v>
      </c>
      <c r="J739" s="1">
        <v>1.06737836497111E-7</v>
      </c>
      <c r="K739" s="1">
        <v>0.99996802017775799</v>
      </c>
      <c r="L739" s="1">
        <v>4.4834762845502102E-8</v>
      </c>
      <c r="M739" s="1">
        <v>8.3582638102960003E-8</v>
      </c>
    </row>
    <row r="740" spans="1:13" x14ac:dyDescent="0.25">
      <c r="A740">
        <v>200802</v>
      </c>
      <c r="B740" s="3">
        <v>39479</v>
      </c>
      <c r="C740" s="1">
        <v>1.79293366966247E-7</v>
      </c>
      <c r="D740" s="1">
        <v>3.6082614596104901E-7</v>
      </c>
      <c r="E740" s="1">
        <v>6.4548794989447295E-7</v>
      </c>
      <c r="F740" s="1">
        <v>2.9617915443880798E-2</v>
      </c>
      <c r="G740" s="1">
        <v>5.6657771656337099E-7</v>
      </c>
      <c r="H740" s="1">
        <v>2.8436906336869898E-7</v>
      </c>
      <c r="I740" s="1">
        <v>3.3949570714525099E-7</v>
      </c>
      <c r="J740" s="1">
        <v>4.46142477157321E-7</v>
      </c>
      <c r="K740" s="1">
        <v>0.97032021000686497</v>
      </c>
      <c r="L740" s="1">
        <v>3.5380024950986599E-7</v>
      </c>
      <c r="M740" s="1">
        <v>5.8698556462095897E-5</v>
      </c>
    </row>
    <row r="741" spans="1:13" x14ac:dyDescent="0.25">
      <c r="A741">
        <v>200803</v>
      </c>
      <c r="B741" s="3">
        <v>39508</v>
      </c>
      <c r="C741" s="1">
        <v>1.45685330454844E-9</v>
      </c>
      <c r="D741" s="1">
        <v>5.2918781750544797E-9</v>
      </c>
      <c r="E741" s="1">
        <v>3.1645450373203301E-7</v>
      </c>
      <c r="F741" s="1">
        <v>0.1037232913991</v>
      </c>
      <c r="G741" s="1">
        <v>1.0737350750026201E-8</v>
      </c>
      <c r="H741" s="1">
        <v>2.8283845802193801E-9</v>
      </c>
      <c r="I741" s="1">
        <v>3.2433745202238901E-9</v>
      </c>
      <c r="J741" s="1">
        <v>5.1315213715453299E-9</v>
      </c>
      <c r="K741" s="1">
        <v>5.6068256072392801E-8</v>
      </c>
      <c r="L741" s="1">
        <v>3.6284997446423801E-9</v>
      </c>
      <c r="M741" s="1">
        <v>0.896276303760277</v>
      </c>
    </row>
    <row r="742" spans="1:13" x14ac:dyDescent="0.25">
      <c r="A742">
        <v>200804</v>
      </c>
      <c r="B742" s="3">
        <v>39539</v>
      </c>
      <c r="C742" s="1">
        <v>1.6196534086313501E-6</v>
      </c>
      <c r="D742" s="1">
        <v>4.3713480339991703E-8</v>
      </c>
      <c r="E742" s="1">
        <v>1.5562612131584799E-8</v>
      </c>
      <c r="F742" s="1">
        <v>6.8190112737767594E-2</v>
      </c>
      <c r="G742" s="1">
        <v>3.2289602716494098E-7</v>
      </c>
      <c r="H742" s="1">
        <v>1.6207229649523999E-8</v>
      </c>
      <c r="I742" s="1">
        <v>6.5759573522275804E-8</v>
      </c>
      <c r="J742" s="1">
        <v>1.5798076996218701E-8</v>
      </c>
      <c r="K742" s="1">
        <v>3.2879081724049401E-7</v>
      </c>
      <c r="L742" s="1">
        <v>4.3807006625442099E-8</v>
      </c>
      <c r="M742" s="1">
        <v>0.931807415074</v>
      </c>
    </row>
    <row r="743" spans="1:13" x14ac:dyDescent="0.25">
      <c r="A743">
        <v>200805</v>
      </c>
      <c r="B743" s="3">
        <v>39569</v>
      </c>
      <c r="C743" s="1">
        <v>8.6128377773942907E-9</v>
      </c>
      <c r="D743" s="1">
        <v>1.2340187607536899E-8</v>
      </c>
      <c r="E743" s="1">
        <v>2.27120894977372E-8</v>
      </c>
      <c r="F743" s="1">
        <v>2.3741038418492101E-2</v>
      </c>
      <c r="G743" s="1">
        <v>2.0036230616654801E-8</v>
      </c>
      <c r="H743" s="1">
        <v>9.8748871845593301E-9</v>
      </c>
      <c r="I743" s="1">
        <v>1.1758086212481799E-8</v>
      </c>
      <c r="J743" s="1">
        <v>1.2988012466639501E-8</v>
      </c>
      <c r="K743" s="1">
        <v>9.6911594997092799E-8</v>
      </c>
      <c r="L743" s="1">
        <v>1.3817110882965201E-8</v>
      </c>
      <c r="M743" s="1">
        <v>0.97625875253047001</v>
      </c>
    </row>
    <row r="744" spans="1:13" x14ac:dyDescent="0.25">
      <c r="A744">
        <v>200806</v>
      </c>
      <c r="B744" s="3">
        <v>39600</v>
      </c>
      <c r="C744" s="1">
        <v>1.13477023251822E-8</v>
      </c>
      <c r="D744" s="1">
        <v>3.7941595013964298E-7</v>
      </c>
      <c r="E744" s="1">
        <v>1.6922342934256501E-7</v>
      </c>
      <c r="F744" s="1">
        <v>3.4922681805007599E-2</v>
      </c>
      <c r="G744" s="1">
        <v>1.3439438375241099E-7</v>
      </c>
      <c r="H744" s="1">
        <v>4.14724955000806E-8</v>
      </c>
      <c r="I744" s="1">
        <v>6.6577857960983098E-8</v>
      </c>
      <c r="J744" s="1">
        <v>1.14696092230431E-7</v>
      </c>
      <c r="K744" s="1">
        <v>2.4409480201740899E-5</v>
      </c>
      <c r="L744" s="1">
        <v>7.3850458544220598E-8</v>
      </c>
      <c r="M744" s="1">
        <v>0.96505191773641996</v>
      </c>
    </row>
    <row r="745" spans="1:13" x14ac:dyDescent="0.25">
      <c r="A745">
        <v>200807</v>
      </c>
      <c r="B745" s="3">
        <v>39630</v>
      </c>
      <c r="C745" s="1">
        <v>1.1267494727441501E-2</v>
      </c>
      <c r="D745" s="1">
        <v>3.65457921691992E-8</v>
      </c>
      <c r="E745" s="1">
        <v>9.9112028160518094E-8</v>
      </c>
      <c r="F745" s="1">
        <v>0.23088988931635701</v>
      </c>
      <c r="G745" s="1">
        <v>5.8036343634354599E-8</v>
      </c>
      <c r="H745" s="1">
        <v>7.2633034597348906E-8</v>
      </c>
      <c r="I745" s="1">
        <v>6.5828408264633696E-8</v>
      </c>
      <c r="J745" s="1">
        <v>9.1956386845712903E-8</v>
      </c>
      <c r="K745" s="1">
        <v>0.75771901475410497</v>
      </c>
      <c r="L745" s="1">
        <v>6.4522023980204901E-8</v>
      </c>
      <c r="M745" s="1">
        <v>1.2311256771620899E-4</v>
      </c>
    </row>
    <row r="746" spans="1:13" x14ac:dyDescent="0.25">
      <c r="A746">
        <v>200808</v>
      </c>
      <c r="B746" s="3">
        <v>39661</v>
      </c>
      <c r="C746" s="1">
        <v>8.5437917549668602E-10</v>
      </c>
      <c r="D746" s="1">
        <v>7.6717587165178604E-10</v>
      </c>
      <c r="E746" s="1">
        <v>1.9266004543654499E-9</v>
      </c>
      <c r="F746" s="1">
        <v>0.10126075162732601</v>
      </c>
      <c r="G746" s="1">
        <v>2.3499869509008601E-8</v>
      </c>
      <c r="H746" s="1">
        <v>5.61146194366834E-9</v>
      </c>
      <c r="I746" s="1">
        <v>1.30672178988631E-8</v>
      </c>
      <c r="J746" s="1">
        <v>1.66629297092843E-9</v>
      </c>
      <c r="K746" s="1">
        <v>0.59434939221790495</v>
      </c>
      <c r="L746" s="1">
        <v>6.1326598359672401E-9</v>
      </c>
      <c r="M746" s="1">
        <v>0.30438980262910997</v>
      </c>
    </row>
    <row r="747" spans="1:13" x14ac:dyDescent="0.25">
      <c r="A747">
        <v>200809</v>
      </c>
      <c r="B747" s="3">
        <v>39692</v>
      </c>
      <c r="C747" s="1">
        <v>8.5198612546482299E-4</v>
      </c>
      <c r="D747" s="1">
        <v>1.6528905723841599E-8</v>
      </c>
      <c r="E747" s="1">
        <v>7.6791933390307993E-9</v>
      </c>
      <c r="F747" s="1">
        <v>3.0600558943384999E-2</v>
      </c>
      <c r="G747" s="1">
        <v>3.0734548276449999E-8</v>
      </c>
      <c r="H747" s="1">
        <v>1.26710295113958E-8</v>
      </c>
      <c r="I747" s="1">
        <v>2.3747878257094599E-8</v>
      </c>
      <c r="J747" s="1">
        <v>4.21021423657687E-8</v>
      </c>
      <c r="K747" s="1">
        <v>0.88990149251612405</v>
      </c>
      <c r="L747" s="1">
        <v>2.2532304510298901E-8</v>
      </c>
      <c r="M747" s="1">
        <v>7.8645806418993394E-2</v>
      </c>
    </row>
    <row r="748" spans="1:13" x14ac:dyDescent="0.25">
      <c r="A748">
        <v>200810</v>
      </c>
      <c r="B748" s="3">
        <v>39722</v>
      </c>
      <c r="C748" s="1">
        <v>5.0910968416209499E-8</v>
      </c>
      <c r="D748" s="1">
        <v>8.7112151483674E-10</v>
      </c>
      <c r="E748" s="1">
        <v>1.43904125381876E-9</v>
      </c>
      <c r="F748" s="1">
        <v>2.4036078054072999E-7</v>
      </c>
      <c r="G748" s="1">
        <v>3.0499203410216301E-9</v>
      </c>
      <c r="H748" s="1">
        <v>2.56914796304146E-9</v>
      </c>
      <c r="I748" s="1">
        <v>4.7785107675976204E-9</v>
      </c>
      <c r="J748" s="1">
        <v>2.5322504250010699E-9</v>
      </c>
      <c r="K748" s="1">
        <v>1.63482694384846E-8</v>
      </c>
      <c r="L748" s="1">
        <v>4.0934278391837604E-9</v>
      </c>
      <c r="M748" s="1">
        <v>0.99999967304656101</v>
      </c>
    </row>
    <row r="749" spans="1:13" x14ac:dyDescent="0.25">
      <c r="A749">
        <v>200811</v>
      </c>
      <c r="B749" s="3">
        <v>39753</v>
      </c>
      <c r="C749" s="1">
        <v>7.2946692809109496E-7</v>
      </c>
      <c r="D749" s="1">
        <v>1.35574585464463E-7</v>
      </c>
      <c r="E749" s="1">
        <v>3.2882834101147399E-7</v>
      </c>
      <c r="F749" s="1">
        <v>1.8650502147843E-7</v>
      </c>
      <c r="G749" s="1">
        <v>1.59956887599396E-7</v>
      </c>
      <c r="H749" s="1">
        <v>8.61307814533426E-8</v>
      </c>
      <c r="I749" s="1">
        <v>1.34953325130722E-7</v>
      </c>
      <c r="J749" s="1">
        <v>1.01845622555435E-7</v>
      </c>
      <c r="K749" s="1">
        <v>2.9597751030161499E-7</v>
      </c>
      <c r="L749" s="1">
        <v>1.38295500178556E-7</v>
      </c>
      <c r="M749" s="1">
        <v>0.99999770246549602</v>
      </c>
    </row>
    <row r="750" spans="1:13" x14ac:dyDescent="0.25">
      <c r="A750">
        <v>200812</v>
      </c>
      <c r="B750" s="3">
        <v>39783</v>
      </c>
      <c r="C750" s="1">
        <v>1.82766828827456E-7</v>
      </c>
      <c r="D750" s="1">
        <v>1.04868595666044E-7</v>
      </c>
      <c r="E750" s="1">
        <v>2.0644676874704899E-7</v>
      </c>
      <c r="F750" s="1">
        <v>3.2740741974236302E-7</v>
      </c>
      <c r="G750" s="1">
        <v>2.20688717200178E-7</v>
      </c>
      <c r="H750" s="1">
        <v>7.1596358917195694E-8</v>
      </c>
      <c r="I750" s="1">
        <v>2.0163552810092101E-8</v>
      </c>
      <c r="J750" s="1">
        <v>1.26095456738143E-8</v>
      </c>
      <c r="K750" s="1">
        <v>7.3760065278375E-8</v>
      </c>
      <c r="L750" s="1">
        <v>3.0140743819933901E-8</v>
      </c>
      <c r="M750" s="1">
        <v>0.999998749551403</v>
      </c>
    </row>
    <row r="751" spans="1:13" x14ac:dyDescent="0.25">
      <c r="A751">
        <v>200901</v>
      </c>
      <c r="B751" s="3">
        <v>39814</v>
      </c>
      <c r="C751" s="1">
        <v>2.0298573136651401E-7</v>
      </c>
      <c r="D751" s="1">
        <v>9.0512557363795803E-9</v>
      </c>
      <c r="E751" s="1">
        <v>3.4952894292666302E-8</v>
      </c>
      <c r="F751" s="1">
        <v>2.7714502836635499E-8</v>
      </c>
      <c r="G751" s="1">
        <v>2.94682905558731E-8</v>
      </c>
      <c r="H751" s="1">
        <v>1.11090422058115E-8</v>
      </c>
      <c r="I751" s="1">
        <v>1.68461188146889E-8</v>
      </c>
      <c r="J751" s="1">
        <v>1.9899609769856401E-8</v>
      </c>
      <c r="K751" s="1">
        <v>3.85380660953977E-8</v>
      </c>
      <c r="L751" s="1">
        <v>1.7739652017443201E-8</v>
      </c>
      <c r="M751" s="1">
        <v>0.99999959169483599</v>
      </c>
    </row>
    <row r="752" spans="1:13" x14ac:dyDescent="0.25">
      <c r="A752">
        <v>200902</v>
      </c>
      <c r="B752" s="3">
        <v>39845</v>
      </c>
      <c r="C752" s="1">
        <v>5.1088426962619405E-7</v>
      </c>
      <c r="D752" s="1">
        <v>8.9735532164765299E-8</v>
      </c>
      <c r="E752" s="1">
        <v>9.2650547607338704E-7</v>
      </c>
      <c r="F752" s="1">
        <v>4.4650627666498099E-7</v>
      </c>
      <c r="G752" s="1">
        <v>1.2092820640043399E-6</v>
      </c>
      <c r="H752" s="1">
        <v>2.5151810073315298E-7</v>
      </c>
      <c r="I752" s="1">
        <v>3.26660081956534E-7</v>
      </c>
      <c r="J752" s="1">
        <v>1.00219594196576E-6</v>
      </c>
      <c r="K752" s="1">
        <v>2.2927584608441801E-6</v>
      </c>
      <c r="L752" s="1">
        <v>4.0717512253913098E-7</v>
      </c>
      <c r="M752" s="1">
        <v>0.99999253677907995</v>
      </c>
    </row>
    <row r="753" spans="1:13" x14ac:dyDescent="0.25">
      <c r="A753">
        <v>200903</v>
      </c>
      <c r="B753" s="3">
        <v>39873</v>
      </c>
      <c r="C753" s="1">
        <v>1.77120560941545E-6</v>
      </c>
      <c r="D753" s="1">
        <v>9.7229950100427292E-9</v>
      </c>
      <c r="E753" s="1">
        <v>2.5695752597360402E-9</v>
      </c>
      <c r="F753" s="1">
        <v>4.31236039569977E-9</v>
      </c>
      <c r="G753" s="1">
        <v>3.2787252462383302E-7</v>
      </c>
      <c r="H753" s="1">
        <v>1.73450560752211E-8</v>
      </c>
      <c r="I753" s="1">
        <v>7.2724419922201397E-9</v>
      </c>
      <c r="J753" s="1">
        <v>7.0738452883950701E-9</v>
      </c>
      <c r="K753" s="1">
        <v>9.7732115732147293E-9</v>
      </c>
      <c r="L753" s="1">
        <v>4.3477357155421401E-9</v>
      </c>
      <c r="M753" s="1">
        <v>0.99999783850464397</v>
      </c>
    </row>
    <row r="754" spans="1:13" x14ac:dyDescent="0.25">
      <c r="A754">
        <v>200904</v>
      </c>
      <c r="B754" s="3">
        <v>39904</v>
      </c>
      <c r="C754" s="1">
        <v>5.0586619090033702E-9</v>
      </c>
      <c r="D754" s="1">
        <v>7.6654819539087097E-9</v>
      </c>
      <c r="E754" s="1">
        <v>9.0790315565963806E-9</v>
      </c>
      <c r="F754" s="1">
        <v>8.8551606457869802E-9</v>
      </c>
      <c r="G754" s="1">
        <v>1.0115026376346199E-7</v>
      </c>
      <c r="H754" s="1">
        <v>7.9788315913116993E-9</v>
      </c>
      <c r="I754" s="1">
        <v>1.3706226144518099E-8</v>
      </c>
      <c r="J754" s="1">
        <v>1.7847816695653799E-8</v>
      </c>
      <c r="K754" s="1">
        <v>2.2389103108472501E-8</v>
      </c>
      <c r="L754" s="1">
        <v>1.1614903937125999E-8</v>
      </c>
      <c r="M754" s="1">
        <v>0.99999979465451805</v>
      </c>
    </row>
    <row r="755" spans="1:13" x14ac:dyDescent="0.25">
      <c r="A755">
        <v>200905</v>
      </c>
      <c r="B755" s="3">
        <v>39934</v>
      </c>
      <c r="C755" s="1">
        <v>1.9060638354998101E-8</v>
      </c>
      <c r="D755" s="1">
        <v>1.2697177526422601E-6</v>
      </c>
      <c r="E755" s="1">
        <v>1.10233583425102E-7</v>
      </c>
      <c r="F755" s="1">
        <v>2.1527404008472099E-7</v>
      </c>
      <c r="G755" s="1">
        <v>9.3111509387395695E-6</v>
      </c>
      <c r="H755" s="1">
        <v>9.83050890317096E-7</v>
      </c>
      <c r="I755" s="1">
        <v>1.6763003355740601E-6</v>
      </c>
      <c r="J755" s="1">
        <v>8.0640435352175401E-7</v>
      </c>
      <c r="K755" s="1">
        <v>2.2324890006789898E-6</v>
      </c>
      <c r="L755" s="1">
        <v>7.02230812649585E-7</v>
      </c>
      <c r="M755" s="1">
        <v>0.99998269970184805</v>
      </c>
    </row>
    <row r="756" spans="1:13" x14ac:dyDescent="0.25">
      <c r="A756">
        <v>200906</v>
      </c>
      <c r="B756" s="3">
        <v>39965</v>
      </c>
      <c r="C756" s="1">
        <v>4.22450560161191E-7</v>
      </c>
      <c r="D756" s="1">
        <v>1.2946835373254999E-6</v>
      </c>
      <c r="E756" s="1">
        <v>3.0039285602138598E-7</v>
      </c>
      <c r="F756" s="1">
        <v>2.0135690783257401E-8</v>
      </c>
      <c r="G756" s="1">
        <v>2.8163664062240899E-6</v>
      </c>
      <c r="H756" s="1">
        <v>6.3799995417988398E-7</v>
      </c>
      <c r="I756" s="1">
        <v>6.9421523466877799E-7</v>
      </c>
      <c r="J756" s="1">
        <v>2.9240994800329201E-5</v>
      </c>
      <c r="K756" s="1">
        <v>1.0405646820494401E-6</v>
      </c>
      <c r="L756" s="1">
        <v>4.5539997472532397E-7</v>
      </c>
      <c r="M756" s="1">
        <v>0.99996307679630303</v>
      </c>
    </row>
    <row r="757" spans="1:13" x14ac:dyDescent="0.25">
      <c r="A757">
        <v>200907</v>
      </c>
      <c r="B757" s="3">
        <v>39995</v>
      </c>
      <c r="C757" s="1">
        <v>4.7984944952338598E-4</v>
      </c>
      <c r="D757" s="1">
        <v>1.4841052187123599E-7</v>
      </c>
      <c r="E757" s="1">
        <v>2.0074072537221099E-8</v>
      </c>
      <c r="F757" s="1">
        <v>1.8929631830991499E-8</v>
      </c>
      <c r="G757" s="1">
        <v>8.5380354140035595E-4</v>
      </c>
      <c r="H757" s="1">
        <v>6.15899333854104E-8</v>
      </c>
      <c r="I757" s="1">
        <v>2.63397595572539E-2</v>
      </c>
      <c r="J757" s="1">
        <v>0.233448563057677</v>
      </c>
      <c r="K757" s="1">
        <v>5.1883125284418998E-8</v>
      </c>
      <c r="L757" s="1">
        <v>7.7062460226346798E-8</v>
      </c>
      <c r="M757" s="1">
        <v>0.73887764644462495</v>
      </c>
    </row>
    <row r="758" spans="1:13" x14ac:dyDescent="0.25">
      <c r="A758">
        <v>200908</v>
      </c>
      <c r="B758" s="3">
        <v>40026</v>
      </c>
      <c r="C758" s="1">
        <v>8.0529416110171199E-8</v>
      </c>
      <c r="D758" s="1">
        <v>6.1475711292689798E-7</v>
      </c>
      <c r="E758" s="1">
        <v>1.6147079359296999E-7</v>
      </c>
      <c r="F758" s="1">
        <v>4.96176496457534E-8</v>
      </c>
      <c r="G758" s="1">
        <v>2.34306452090484E-2</v>
      </c>
      <c r="H758" s="1">
        <v>1.52630285646094E-5</v>
      </c>
      <c r="I758" s="1">
        <v>1.50011772197021E-6</v>
      </c>
      <c r="J758" s="1">
        <v>0.30154722760674002</v>
      </c>
      <c r="K758" s="1">
        <v>1.3491999167253901E-7</v>
      </c>
      <c r="L758" s="1">
        <v>3.4395597703778103E-8</v>
      </c>
      <c r="M758" s="1">
        <v>0.67500428834735904</v>
      </c>
    </row>
    <row r="759" spans="1:13" x14ac:dyDescent="0.25">
      <c r="A759">
        <v>200909</v>
      </c>
      <c r="B759" s="3">
        <v>40057</v>
      </c>
      <c r="C759" s="1">
        <v>1.4733368477830001E-9</v>
      </c>
      <c r="D759" s="1">
        <v>7.9974288016105496E-8</v>
      </c>
      <c r="E759" s="1">
        <v>2.9446402452714299E-6</v>
      </c>
      <c r="F759" s="1">
        <v>6.1867297798021198E-8</v>
      </c>
      <c r="G759" s="1">
        <v>2.6013156237696799E-2</v>
      </c>
      <c r="H759" s="1">
        <v>8.7640088003816E-7</v>
      </c>
      <c r="I759" s="1">
        <v>0.34167417216837498</v>
      </c>
      <c r="J759" s="1">
        <v>0.327211081645428</v>
      </c>
      <c r="K759" s="1">
        <v>8.0574899092958103E-8</v>
      </c>
      <c r="L759" s="1">
        <v>6.4689486651885404E-8</v>
      </c>
      <c r="M759" s="1">
        <v>0.30509748032824302</v>
      </c>
    </row>
    <row r="760" spans="1:13" x14ac:dyDescent="0.25">
      <c r="A760">
        <v>200910</v>
      </c>
      <c r="B760" s="3">
        <v>40087</v>
      </c>
      <c r="C760" s="1">
        <v>2.8537638271612101E-10</v>
      </c>
      <c r="D760" s="1">
        <v>6.5711106218941302E-9</v>
      </c>
      <c r="E760" s="1">
        <v>1.69792901834103E-3</v>
      </c>
      <c r="F760" s="1">
        <v>2.5494588783481E-8</v>
      </c>
      <c r="G760" s="1">
        <v>8.1349697804930995E-2</v>
      </c>
      <c r="H760" s="1">
        <v>3.6333940593197299E-2</v>
      </c>
      <c r="I760" s="1">
        <v>0.22907936937304799</v>
      </c>
      <c r="J760" s="1">
        <v>0.65153898089825502</v>
      </c>
      <c r="K760" s="1">
        <v>1.90769706381504E-8</v>
      </c>
      <c r="L760" s="1">
        <v>1.7801895118705301E-8</v>
      </c>
      <c r="M760" s="1">
        <v>1.308969243484E-8</v>
      </c>
    </row>
    <row r="761" spans="1:13" x14ac:dyDescent="0.25">
      <c r="A761">
        <v>200911</v>
      </c>
      <c r="B761" s="3">
        <v>40118</v>
      </c>
      <c r="C761" s="1">
        <v>5.6118011784990501E-9</v>
      </c>
      <c r="D761" s="1">
        <v>9.0229053674853495E-5</v>
      </c>
      <c r="E761" s="1">
        <v>9.3967503838931293E-2</v>
      </c>
      <c r="F761" s="1">
        <v>5.0601393200874799E-9</v>
      </c>
      <c r="G761" s="1">
        <v>0.111636291389084</v>
      </c>
      <c r="H761" s="1">
        <v>5.1651985985869097E-7</v>
      </c>
      <c r="I761" s="1">
        <v>2.4290060813391401E-5</v>
      </c>
      <c r="J761" s="1">
        <v>0.79428111392342904</v>
      </c>
      <c r="K761" s="1">
        <v>1.23084846266061E-8</v>
      </c>
      <c r="L761" s="1">
        <v>2.0953575620234701E-8</v>
      </c>
      <c r="M761" s="1">
        <v>1.1278946889562399E-8</v>
      </c>
    </row>
    <row r="762" spans="1:13" x14ac:dyDescent="0.25">
      <c r="A762">
        <v>200912</v>
      </c>
      <c r="B762" s="3">
        <v>40148</v>
      </c>
      <c r="C762" s="1">
        <v>3.5945994729592099E-10</v>
      </c>
      <c r="D762" s="1">
        <v>2.6744218826743701E-2</v>
      </c>
      <c r="E762" s="1">
        <v>7.6550136393588195E-2</v>
      </c>
      <c r="F762" s="1">
        <v>2.8776354719380799E-9</v>
      </c>
      <c r="G762" s="1">
        <v>2.3793759064737099E-2</v>
      </c>
      <c r="H762" s="1">
        <v>1.46485976320098E-8</v>
      </c>
      <c r="I762" s="1">
        <v>3.2485949985989501E-6</v>
      </c>
      <c r="J762" s="1">
        <v>0.87290858537742599</v>
      </c>
      <c r="K762" s="1">
        <v>9.3177326871883407E-9</v>
      </c>
      <c r="L762" s="1">
        <v>1.6747977883436099E-8</v>
      </c>
      <c r="M762" s="1">
        <v>7.7898943847101702E-9</v>
      </c>
    </row>
    <row r="763" spans="1:13" x14ac:dyDescent="0.25">
      <c r="A763">
        <v>201001</v>
      </c>
      <c r="B763" s="3">
        <v>40179</v>
      </c>
      <c r="C763" s="1">
        <v>8.0863532985534902E-12</v>
      </c>
      <c r="D763" s="1">
        <v>1.94585592956526E-2</v>
      </c>
      <c r="E763" s="1">
        <v>5.5571661563816897E-2</v>
      </c>
      <c r="F763" s="1">
        <v>1.3197101216617999E-10</v>
      </c>
      <c r="G763" s="1">
        <v>3.0075117867685498E-10</v>
      </c>
      <c r="H763" s="1">
        <v>2.2254352920123201E-6</v>
      </c>
      <c r="I763" s="1">
        <v>2.7760068730453998E-10</v>
      </c>
      <c r="J763" s="1">
        <v>0.92496755213507298</v>
      </c>
      <c r="K763" s="1">
        <v>3.1903285999306001E-10</v>
      </c>
      <c r="L763" s="1">
        <v>3.3098766125598001E-10</v>
      </c>
      <c r="M763" s="1">
        <v>2.0131201383167801E-10</v>
      </c>
    </row>
    <row r="764" spans="1:13" x14ac:dyDescent="0.25">
      <c r="A764">
        <v>201002</v>
      </c>
      <c r="B764" s="3">
        <v>40210</v>
      </c>
      <c r="C764" s="1">
        <v>2.5748577243765999E-8</v>
      </c>
      <c r="D764" s="1">
        <v>7.2879303277647899E-3</v>
      </c>
      <c r="E764" s="1">
        <v>6.3726481711689598E-2</v>
      </c>
      <c r="F764" s="1">
        <v>0.169889754790706</v>
      </c>
      <c r="G764" s="1">
        <v>7.6836891609572195E-6</v>
      </c>
      <c r="H764" s="1">
        <v>0.27340280533484701</v>
      </c>
      <c r="I764" s="1">
        <v>0.48567638821013798</v>
      </c>
      <c r="J764" s="1">
        <v>8.6217753272865607E-6</v>
      </c>
      <c r="K764" s="1">
        <v>1.2547363602328499E-7</v>
      </c>
      <c r="L764" s="1">
        <v>1.3808434021989099E-7</v>
      </c>
      <c r="M764" s="1">
        <v>4.4853766531708499E-8</v>
      </c>
    </row>
    <row r="765" spans="1:13" x14ac:dyDescent="0.25">
      <c r="A765">
        <v>201003</v>
      </c>
      <c r="B765" s="3">
        <v>40238</v>
      </c>
      <c r="C765" s="1">
        <v>3.4792437510428798E-12</v>
      </c>
      <c r="D765" s="1">
        <v>8.0481874539327404E-3</v>
      </c>
      <c r="E765" s="1">
        <v>3.2822975827477903E-2</v>
      </c>
      <c r="F765" s="1">
        <v>7.6395199060786904E-3</v>
      </c>
      <c r="G765" s="1">
        <v>1.8899108344564301E-10</v>
      </c>
      <c r="H765" s="1">
        <v>1.3238134956799901E-10</v>
      </c>
      <c r="I765" s="1">
        <v>0.32915515094909398</v>
      </c>
      <c r="J765" s="1">
        <v>0.62229398268662095</v>
      </c>
      <c r="K765" s="1">
        <v>3.8502231742638302E-5</v>
      </c>
      <c r="L765" s="1">
        <v>1.6805167833059799E-6</v>
      </c>
      <c r="M765" s="1">
        <v>1.08158992520472E-10</v>
      </c>
    </row>
    <row r="766" spans="1:13" x14ac:dyDescent="0.25">
      <c r="A766">
        <v>201004</v>
      </c>
      <c r="B766" s="3">
        <v>40269</v>
      </c>
      <c r="C766" s="1">
        <v>3.65896727596245E-10</v>
      </c>
      <c r="D766" s="1">
        <v>1.9502400769928901E-8</v>
      </c>
      <c r="E766" s="1">
        <v>0.18963900449128501</v>
      </c>
      <c r="F766" s="1">
        <v>0.45464113908204701</v>
      </c>
      <c r="G766" s="1">
        <v>5.2854106644571498E-2</v>
      </c>
      <c r="H766" s="1">
        <v>4.2573440754085202E-7</v>
      </c>
      <c r="I766" s="1">
        <v>0.30286411291935</v>
      </c>
      <c r="J766" s="1">
        <v>1.14952642844506E-6</v>
      </c>
      <c r="K766" s="1">
        <v>1.3709592228690501E-8</v>
      </c>
      <c r="L766" s="1">
        <v>1.9920108624615599E-8</v>
      </c>
      <c r="M766" s="1">
        <v>8.1039708769564604E-9</v>
      </c>
    </row>
    <row r="767" spans="1:13" x14ac:dyDescent="0.25">
      <c r="A767">
        <v>201005</v>
      </c>
      <c r="B767" s="3">
        <v>40299</v>
      </c>
      <c r="C767" s="1">
        <v>6.8438076759678499E-11</v>
      </c>
      <c r="D767" s="1">
        <v>2.6440142072118398E-3</v>
      </c>
      <c r="E767" s="1">
        <v>0.15367652295654499</v>
      </c>
      <c r="F767" s="1">
        <v>2.15197986380257E-10</v>
      </c>
      <c r="G767" s="1">
        <v>2.72096322743006E-10</v>
      </c>
      <c r="H767" s="1">
        <v>0.42973405229235501</v>
      </c>
      <c r="I767" s="1">
        <v>0.119359119350839</v>
      </c>
      <c r="J767" s="1">
        <v>0.294586289272113</v>
      </c>
      <c r="K767" s="1">
        <v>5.7736557283182104E-10</v>
      </c>
      <c r="L767" s="1">
        <v>5.7378319515380795E-10</v>
      </c>
      <c r="M767" s="1">
        <v>2.1406320393075399E-10</v>
      </c>
    </row>
    <row r="768" spans="1:13" x14ac:dyDescent="0.25">
      <c r="A768">
        <v>201006</v>
      </c>
      <c r="B768" s="3">
        <v>40330</v>
      </c>
      <c r="C768" s="1">
        <v>1.8984379664211999E-9</v>
      </c>
      <c r="D768" s="1">
        <v>3.8122670028905698E-9</v>
      </c>
      <c r="E768" s="1">
        <v>0.114368505652713</v>
      </c>
      <c r="F768" s="1">
        <v>0.26536446181859102</v>
      </c>
      <c r="G768" s="1">
        <v>1.0337438359460899E-9</v>
      </c>
      <c r="H768" s="1">
        <v>0.58418197109076897</v>
      </c>
      <c r="I768" s="1">
        <v>2.6142712760218699E-9</v>
      </c>
      <c r="J768" s="1">
        <v>3.6085048712814198E-2</v>
      </c>
      <c r="K768" s="1">
        <v>1.2521679229290799E-9</v>
      </c>
      <c r="L768" s="1">
        <v>1.3601424004000301E-9</v>
      </c>
      <c r="M768" s="1">
        <v>7.5407311491429497E-10</v>
      </c>
    </row>
    <row r="769" spans="1:13" x14ac:dyDescent="0.25">
      <c r="A769">
        <v>201007</v>
      </c>
      <c r="B769" s="3">
        <v>40360</v>
      </c>
      <c r="C769" s="1">
        <v>5.9166299841944699E-9</v>
      </c>
      <c r="D769" s="1">
        <v>3.05315294993572E-2</v>
      </c>
      <c r="E769" s="1">
        <v>5.17121425150723E-2</v>
      </c>
      <c r="F769" s="1">
        <v>0.187142123587656</v>
      </c>
      <c r="G769" s="1">
        <v>0.12139205236709701</v>
      </c>
      <c r="H769" s="1">
        <v>0.609222020097693</v>
      </c>
      <c r="I769" s="1">
        <v>1.08919444881141E-7</v>
      </c>
      <c r="J769" s="1">
        <v>3.9307308596579102E-9</v>
      </c>
      <c r="K769" s="1">
        <v>4.2653926499088396E-9</v>
      </c>
      <c r="L769" s="1">
        <v>5.5478742251321904E-9</v>
      </c>
      <c r="M769" s="1">
        <v>3.3557433248394199E-9</v>
      </c>
    </row>
    <row r="770" spans="1:13" x14ac:dyDescent="0.25">
      <c r="A770">
        <v>201008</v>
      </c>
      <c r="B770" s="3">
        <v>40391</v>
      </c>
      <c r="C770" s="1">
        <v>3.7026744596994398E-9</v>
      </c>
      <c r="D770" s="1">
        <v>4.1524991243525201E-6</v>
      </c>
      <c r="E770" s="1">
        <v>0.101134062212471</v>
      </c>
      <c r="F770" s="1">
        <v>0.24408076547301</v>
      </c>
      <c r="G770" s="1">
        <v>3.4143220753102897E-8</v>
      </c>
      <c r="H770" s="1">
        <v>0.29576569040696099</v>
      </c>
      <c r="I770" s="1">
        <v>0.21451532918570801</v>
      </c>
      <c r="J770" s="1">
        <v>0.14449990736833199</v>
      </c>
      <c r="K770" s="1">
        <v>1.7429407884524899E-8</v>
      </c>
      <c r="L770" s="1">
        <v>2.1634250597500201E-8</v>
      </c>
      <c r="M770" s="1">
        <v>1.59449626305034E-8</v>
      </c>
    </row>
    <row r="771" spans="1:13" x14ac:dyDescent="0.25">
      <c r="A771">
        <v>201009</v>
      </c>
      <c r="B771" s="3">
        <v>40422</v>
      </c>
      <c r="C771" s="1">
        <v>1.15095689968954E-3</v>
      </c>
      <c r="D771" s="1">
        <v>1.08342918203026E-7</v>
      </c>
      <c r="E771" s="1">
        <v>3.1798150521231402E-9</v>
      </c>
      <c r="F771" s="1">
        <v>5.3353983437806297E-3</v>
      </c>
      <c r="G771" s="1">
        <v>2.6855643894707199E-8</v>
      </c>
      <c r="H771" s="1">
        <v>0.114446778636905</v>
      </c>
      <c r="I771" s="1">
        <v>0.13337427794506401</v>
      </c>
      <c r="J771" s="1">
        <v>7.98223512852141E-8</v>
      </c>
      <c r="K771" s="1">
        <v>0.74569234357691405</v>
      </c>
      <c r="L771" s="1">
        <v>1.1000534561180899E-8</v>
      </c>
      <c r="M771" s="1">
        <v>1.5396412179015E-8</v>
      </c>
    </row>
    <row r="772" spans="1:13" x14ac:dyDescent="0.25">
      <c r="A772">
        <v>201010</v>
      </c>
      <c r="B772" s="3">
        <v>40452</v>
      </c>
      <c r="C772" s="1">
        <v>7.2413227374894503E-3</v>
      </c>
      <c r="D772" s="1">
        <v>1.2847889479894099E-7</v>
      </c>
      <c r="E772" s="1">
        <v>1.95890768129707E-8</v>
      </c>
      <c r="F772" s="1">
        <v>1.5903982103029401E-8</v>
      </c>
      <c r="G772" s="1">
        <v>2.1725847724303299E-8</v>
      </c>
      <c r="H772" s="1">
        <v>0.97753292921705903</v>
      </c>
      <c r="I772" s="1">
        <v>1.3359360382300301E-4</v>
      </c>
      <c r="J772" s="1">
        <v>1.05304219111181E-7</v>
      </c>
      <c r="K772" s="1">
        <v>1.50917551587003E-2</v>
      </c>
      <c r="L772" s="1">
        <v>6.3252431351654494E-8</v>
      </c>
      <c r="M772" s="1">
        <v>4.5028991985548E-8</v>
      </c>
    </row>
    <row r="773" spans="1:13" x14ac:dyDescent="0.25">
      <c r="A773">
        <v>201011</v>
      </c>
      <c r="B773" s="3">
        <v>40483</v>
      </c>
      <c r="C773" s="1">
        <v>4.7315309498803197E-3</v>
      </c>
      <c r="D773" s="1">
        <v>1.7916176158216501E-6</v>
      </c>
      <c r="E773" s="1">
        <v>2.2983516169551102E-8</v>
      </c>
      <c r="F773" s="1">
        <v>1.21204025657505E-8</v>
      </c>
      <c r="G773" s="1">
        <v>3.1544761193454803E-8</v>
      </c>
      <c r="H773" s="1">
        <v>0.76560243981640896</v>
      </c>
      <c r="I773" s="1">
        <v>0.22966409928714901</v>
      </c>
      <c r="J773" s="1">
        <v>2.24227856154343E-8</v>
      </c>
      <c r="K773" s="1">
        <v>2.5780509217175201E-8</v>
      </c>
      <c r="L773" s="1">
        <v>1.54610871941343E-8</v>
      </c>
      <c r="M773" s="1">
        <v>8.0158864386426396E-9</v>
      </c>
    </row>
    <row r="774" spans="1:13" x14ac:dyDescent="0.25">
      <c r="A774">
        <v>201012</v>
      </c>
      <c r="B774" s="3">
        <v>40513</v>
      </c>
      <c r="C774" s="1">
        <v>5.4848073807002703E-3</v>
      </c>
      <c r="D774" s="1">
        <v>6.4749798292995297E-6</v>
      </c>
      <c r="E774" s="1">
        <v>0.135034043963739</v>
      </c>
      <c r="F774" s="1">
        <v>1.6208577939188501E-7</v>
      </c>
      <c r="G774" s="1">
        <v>0.19653739551534399</v>
      </c>
      <c r="H774" s="1">
        <v>0.39330081296443498</v>
      </c>
      <c r="I774" s="1">
        <v>0.26963595596582302</v>
      </c>
      <c r="J774" s="1">
        <v>1.9746701701268399E-7</v>
      </c>
      <c r="K774" s="1">
        <v>6.8831335386567997E-8</v>
      </c>
      <c r="L774" s="1">
        <v>6.5785854384561896E-8</v>
      </c>
      <c r="M774" s="1">
        <v>1.5060141327668901E-8</v>
      </c>
    </row>
    <row r="775" spans="1:13" x14ac:dyDescent="0.25">
      <c r="A775">
        <v>201101</v>
      </c>
      <c r="B775" s="3">
        <v>40544</v>
      </c>
      <c r="C775" s="1">
        <v>6.4785849390869496E-9</v>
      </c>
      <c r="D775" s="1">
        <v>3.7147103510140199E-5</v>
      </c>
      <c r="E775" s="1">
        <v>0.17875150143830401</v>
      </c>
      <c r="F775" s="1">
        <v>1.41992244097007E-2</v>
      </c>
      <c r="G775" s="1">
        <v>0.45802046608260999</v>
      </c>
      <c r="H775" s="1">
        <v>7.7303893051994296E-2</v>
      </c>
      <c r="I775" s="1">
        <v>0.27168669504179299</v>
      </c>
      <c r="J775" s="1">
        <v>2.71369260795014E-7</v>
      </c>
      <c r="K775" s="1">
        <v>2.3841942427479201E-7</v>
      </c>
      <c r="L775" s="1">
        <v>4.52420174549745E-7</v>
      </c>
      <c r="M775" s="1">
        <v>1.04184798818669E-7</v>
      </c>
    </row>
    <row r="776" spans="1:13" x14ac:dyDescent="0.25">
      <c r="A776">
        <v>201102</v>
      </c>
      <c r="B776" s="3">
        <v>40575</v>
      </c>
      <c r="C776" s="1">
        <v>4.9123372769642901E-10</v>
      </c>
      <c r="D776" s="1">
        <v>9.6782548881212105E-8</v>
      </c>
      <c r="E776" s="1">
        <v>0.179025409797643</v>
      </c>
      <c r="F776" s="1">
        <v>0.32026632750092199</v>
      </c>
      <c r="G776" s="1">
        <v>0.31633104314001698</v>
      </c>
      <c r="H776" s="1">
        <v>0.184376769575923</v>
      </c>
      <c r="I776" s="1">
        <v>1.8655494845946899E-7</v>
      </c>
      <c r="J776" s="1">
        <v>1.96180971761015E-8</v>
      </c>
      <c r="K776" s="1">
        <v>6.0655779957101202E-8</v>
      </c>
      <c r="L776" s="1">
        <v>5.6859025184712499E-8</v>
      </c>
      <c r="M776" s="1">
        <v>2.90240579302394E-8</v>
      </c>
    </row>
    <row r="777" spans="1:13" x14ac:dyDescent="0.25">
      <c r="A777">
        <v>201103</v>
      </c>
      <c r="B777" s="3">
        <v>40603</v>
      </c>
      <c r="C777" s="1">
        <v>3.2699788793813098E-7</v>
      </c>
      <c r="D777" s="1">
        <v>1.9601210288794799E-7</v>
      </c>
      <c r="E777" s="1">
        <v>0.200815977237747</v>
      </c>
      <c r="F777" s="1">
        <v>0.59762424505443301</v>
      </c>
      <c r="G777" s="1">
        <v>0.20153924543062801</v>
      </c>
      <c r="H777" s="1">
        <v>1.62704950505638E-5</v>
      </c>
      <c r="I777" s="1">
        <v>7.5294815531475597E-7</v>
      </c>
      <c r="J777" s="1">
        <v>1.30067185662161E-6</v>
      </c>
      <c r="K777" s="1">
        <v>7.4130462506197004E-7</v>
      </c>
      <c r="L777" s="1">
        <v>6.8641803912377005E-7</v>
      </c>
      <c r="M777" s="1">
        <v>2.5742956596577803E-7</v>
      </c>
    </row>
    <row r="778" spans="1:13" x14ac:dyDescent="0.25">
      <c r="A778">
        <v>201104</v>
      </c>
      <c r="B778" s="3">
        <v>40634</v>
      </c>
      <c r="C778" s="1">
        <v>1.1333155645392199E-5</v>
      </c>
      <c r="D778" s="1">
        <v>2.76974457375876E-7</v>
      </c>
      <c r="E778" s="1">
        <v>5.11002916266007E-8</v>
      </c>
      <c r="F778" s="1">
        <v>0.23896332788699101</v>
      </c>
      <c r="G778" s="1">
        <v>0.24415819822796</v>
      </c>
      <c r="H778" s="1">
        <v>0.20418736309875499</v>
      </c>
      <c r="I778" s="1">
        <v>0.18523251825161599</v>
      </c>
      <c r="J778" s="1">
        <v>3.9171448386465999E-5</v>
      </c>
      <c r="K778" s="1">
        <v>0.12740740187671501</v>
      </c>
      <c r="L778" s="1">
        <v>2.3631559114072101E-7</v>
      </c>
      <c r="M778" s="1">
        <v>1.2166354579365199E-7</v>
      </c>
    </row>
    <row r="779" spans="1:13" x14ac:dyDescent="0.25">
      <c r="A779">
        <v>201105</v>
      </c>
      <c r="B779" s="3">
        <v>40664</v>
      </c>
      <c r="C779" s="1">
        <v>3.2682333884981599E-6</v>
      </c>
      <c r="D779" s="1">
        <v>4.6813682676813401E-8</v>
      </c>
      <c r="E779" s="1">
        <v>4.5957141975903802E-2</v>
      </c>
      <c r="F779" s="1">
        <v>4.28131026746916E-2</v>
      </c>
      <c r="G779" s="1">
        <v>0.48312267898830102</v>
      </c>
      <c r="H779" s="1">
        <v>1.23552967184258E-7</v>
      </c>
      <c r="I779" s="1">
        <v>9.2506343048259505E-4</v>
      </c>
      <c r="J779" s="1">
        <v>6.6029676894758197E-3</v>
      </c>
      <c r="K779" s="1">
        <v>0.42057550041349301</v>
      </c>
      <c r="L779" s="1">
        <v>5.7682057965188103E-8</v>
      </c>
      <c r="M779" s="1">
        <v>4.8545632338353702E-8</v>
      </c>
    </row>
    <row r="780" spans="1:13" x14ac:dyDescent="0.25">
      <c r="A780">
        <v>201106</v>
      </c>
      <c r="B780" s="3">
        <v>40695</v>
      </c>
      <c r="C780" s="1">
        <v>3.5541227847289398E-7</v>
      </c>
      <c r="D780" s="1">
        <v>1.68413454969075E-6</v>
      </c>
      <c r="E780" s="1">
        <v>0.16808735439245501</v>
      </c>
      <c r="F780" s="1">
        <v>0.62706182924926901</v>
      </c>
      <c r="G780" s="1">
        <v>0.20482575239190601</v>
      </c>
      <c r="H780" s="1">
        <v>8.0950032378049398E-6</v>
      </c>
      <c r="I780" s="1">
        <v>2.0517685727651201E-6</v>
      </c>
      <c r="J780" s="1">
        <v>2.5242160320005201E-6</v>
      </c>
      <c r="K780" s="1">
        <v>6.8408740174828301E-6</v>
      </c>
      <c r="L780" s="1">
        <v>2.0651265114955999E-6</v>
      </c>
      <c r="M780" s="1">
        <v>1.4562465834484E-6</v>
      </c>
    </row>
    <row r="781" spans="1:13" x14ac:dyDescent="0.25">
      <c r="A781">
        <v>201107</v>
      </c>
      <c r="B781" s="3">
        <v>40725</v>
      </c>
      <c r="C781" s="1">
        <v>1.4381036830793E-10</v>
      </c>
      <c r="D781" s="1">
        <v>1.61995833695169E-9</v>
      </c>
      <c r="E781" s="1">
        <v>0.221814513268215</v>
      </c>
      <c r="F781" s="1">
        <v>0.554756215339685</v>
      </c>
      <c r="G781" s="1">
        <v>2.4147995248545001E-6</v>
      </c>
      <c r="H781" s="1">
        <v>0.223406271555429</v>
      </c>
      <c r="I781" s="1">
        <v>2.0574302068321999E-5</v>
      </c>
      <c r="J781" s="1">
        <v>6.5283826323081901E-9</v>
      </c>
      <c r="K781" s="1">
        <v>1.10592888316451E-9</v>
      </c>
      <c r="L781" s="1">
        <v>8.5465260637431599E-10</v>
      </c>
      <c r="M781" s="1">
        <v>4.8245360414266003E-10</v>
      </c>
    </row>
    <row r="782" spans="1:13" x14ac:dyDescent="0.25">
      <c r="A782">
        <v>201108</v>
      </c>
      <c r="B782" s="3">
        <v>40756</v>
      </c>
      <c r="C782" s="1">
        <v>8.4978800505760095E-10</v>
      </c>
      <c r="D782" s="1">
        <v>9.6746404752393693E-9</v>
      </c>
      <c r="E782" s="1">
        <v>3.54185698351142E-9</v>
      </c>
      <c r="F782" s="1">
        <v>0.15130088273977199</v>
      </c>
      <c r="G782" s="1">
        <v>0.33528514149783101</v>
      </c>
      <c r="H782" s="1">
        <v>2.6338097729905799E-8</v>
      </c>
      <c r="I782" s="1">
        <v>8.3392496881454798E-3</v>
      </c>
      <c r="J782" s="1">
        <v>0.50425937781294305</v>
      </c>
      <c r="K782" s="1">
        <v>8.1529347364035201E-4</v>
      </c>
      <c r="L782" s="1">
        <v>9.4173316173509594E-9</v>
      </c>
      <c r="M782" s="1">
        <v>4.9659248876818898E-9</v>
      </c>
    </row>
    <row r="783" spans="1:13" x14ac:dyDescent="0.25">
      <c r="A783">
        <v>201109</v>
      </c>
      <c r="B783" s="3">
        <v>40787</v>
      </c>
      <c r="C783" s="1">
        <v>1.41520824115787E-3</v>
      </c>
      <c r="D783" s="1">
        <v>2.2165929645007101E-7</v>
      </c>
      <c r="E783" s="1">
        <v>2.30192437010354E-5</v>
      </c>
      <c r="F783" s="1">
        <v>1.03509606678099E-2</v>
      </c>
      <c r="G783" s="1">
        <v>2.7890928350020999E-6</v>
      </c>
      <c r="H783" s="1">
        <v>3.6909978646894997E-5</v>
      </c>
      <c r="I783" s="1">
        <v>0.133017558289104</v>
      </c>
      <c r="J783" s="1">
        <v>1.2365317154354E-7</v>
      </c>
      <c r="K783" s="1">
        <v>0.85515315178488405</v>
      </c>
      <c r="L783" s="1">
        <v>3.67334885235712E-8</v>
      </c>
      <c r="M783" s="1">
        <v>2.0656461569664701E-8</v>
      </c>
    </row>
    <row r="784" spans="1:13" x14ac:dyDescent="0.25">
      <c r="A784">
        <v>201110</v>
      </c>
      <c r="B784" s="3">
        <v>40817</v>
      </c>
      <c r="C784" s="1">
        <v>1.28618487144748E-10</v>
      </c>
      <c r="D784" s="1">
        <v>2.6791935376231902E-9</v>
      </c>
      <c r="E784" s="1">
        <v>2.0425943249876899E-8</v>
      </c>
      <c r="F784" s="1">
        <v>2.39781921038192E-8</v>
      </c>
      <c r="G784" s="1">
        <v>1.0715618033934801E-8</v>
      </c>
      <c r="H784" s="1">
        <v>1.45959453845777E-8</v>
      </c>
      <c r="I784" s="1">
        <v>3.6955053744370899E-9</v>
      </c>
      <c r="J784" s="1">
        <v>3.4742079621311799E-8</v>
      </c>
      <c r="K784" s="1">
        <v>0.99999981740354005</v>
      </c>
      <c r="L784" s="1">
        <v>2.5834786342009399E-8</v>
      </c>
      <c r="M784" s="1">
        <v>4.5800577243781702E-8</v>
      </c>
    </row>
    <row r="785" spans="1:13" x14ac:dyDescent="0.25">
      <c r="A785">
        <v>201111</v>
      </c>
      <c r="B785" s="3">
        <v>40848</v>
      </c>
      <c r="C785" s="1">
        <v>2.3090676710817101E-10</v>
      </c>
      <c r="D785" s="1">
        <v>3.17594601374432E-8</v>
      </c>
      <c r="E785" s="1">
        <v>1.0071653553712801E-8</v>
      </c>
      <c r="F785" s="1">
        <v>2.8652417882923799E-8</v>
      </c>
      <c r="G785" s="1">
        <v>8.9832609998849606E-8</v>
      </c>
      <c r="H785" s="1">
        <v>9.9589954720825805E-8</v>
      </c>
      <c r="I785" s="1">
        <v>1.8186742067484101E-8</v>
      </c>
      <c r="J785" s="1">
        <v>5.8509526860867298E-8</v>
      </c>
      <c r="K785" s="1">
        <v>0.99999954697679005</v>
      </c>
      <c r="L785" s="1">
        <v>5.6163645043644499E-8</v>
      </c>
      <c r="M785" s="1">
        <v>6.0026317164075903E-8</v>
      </c>
    </row>
    <row r="786" spans="1:13" x14ac:dyDescent="0.25">
      <c r="A786">
        <v>201112</v>
      </c>
      <c r="B786" s="3">
        <v>40878</v>
      </c>
      <c r="C786" s="1">
        <v>1.74702615835418E-9</v>
      </c>
      <c r="D786" s="1">
        <v>1.2676053996574001E-7</v>
      </c>
      <c r="E786" s="1">
        <v>1.5959529277448099E-6</v>
      </c>
      <c r="F786" s="1">
        <v>5.1432000190677801E-7</v>
      </c>
      <c r="G786" s="1">
        <v>8.9858328349474804E-8</v>
      </c>
      <c r="H786" s="1">
        <v>2.9939597528862601E-7</v>
      </c>
      <c r="I786" s="1">
        <v>9.8476782983240205E-8</v>
      </c>
      <c r="J786" s="1">
        <v>1.0171052634241299E-7</v>
      </c>
      <c r="K786" s="1">
        <v>0.99999697472385596</v>
      </c>
      <c r="L786" s="1">
        <v>8.3748937405755398E-8</v>
      </c>
      <c r="M786" s="1">
        <v>1.13305102351322E-7</v>
      </c>
    </row>
    <row r="787" spans="1:13" x14ac:dyDescent="0.25">
      <c r="A787">
        <v>201201</v>
      </c>
      <c r="B787" s="3">
        <v>40909</v>
      </c>
      <c r="C787" s="1">
        <v>5.0830122185092896E-10</v>
      </c>
      <c r="D787" s="1">
        <v>9.8638302267542804E-9</v>
      </c>
      <c r="E787" s="1">
        <v>3.1222505945227001E-8</v>
      </c>
      <c r="F787" s="1">
        <v>2.38553874923669E-8</v>
      </c>
      <c r="G787" s="1">
        <v>1.9993882724869699E-8</v>
      </c>
      <c r="H787" s="1">
        <v>8.4209347426495205E-9</v>
      </c>
      <c r="I787" s="1">
        <v>3.7343460174484598E-8</v>
      </c>
      <c r="J787" s="1">
        <v>3.2844687217534502E-8</v>
      </c>
      <c r="K787" s="1">
        <v>0.99999976401351598</v>
      </c>
      <c r="L787" s="1">
        <v>2.6660903754763E-8</v>
      </c>
      <c r="M787" s="1">
        <v>4.5272679606765499E-8</v>
      </c>
    </row>
    <row r="788" spans="1:13" x14ac:dyDescent="0.25">
      <c r="A788">
        <v>201202</v>
      </c>
      <c r="B788" s="3">
        <v>40940</v>
      </c>
      <c r="C788" s="1">
        <v>4.5985907890575997E-9</v>
      </c>
      <c r="D788" s="1">
        <v>2.1956922840299798E-6</v>
      </c>
      <c r="E788" s="1">
        <v>1.21358804231675E-5</v>
      </c>
      <c r="F788" s="1">
        <v>1.42405031932266E-6</v>
      </c>
      <c r="G788" s="1">
        <v>2.9435283551191101E-6</v>
      </c>
      <c r="H788" s="1">
        <v>2.7077994747395001E-6</v>
      </c>
      <c r="I788" s="1">
        <v>1.58369642875573E-5</v>
      </c>
      <c r="J788" s="1">
        <v>6.3417628637164904E-6</v>
      </c>
      <c r="K788" s="1">
        <v>0.99994692839600097</v>
      </c>
      <c r="L788" s="1">
        <v>3.3740466533398499E-6</v>
      </c>
      <c r="M788" s="1">
        <v>6.10728085869523E-6</v>
      </c>
    </row>
    <row r="789" spans="1:13" x14ac:dyDescent="0.25">
      <c r="A789">
        <v>201203</v>
      </c>
      <c r="B789" s="3">
        <v>40969</v>
      </c>
      <c r="C789" s="1">
        <v>1.22249728937995E-9</v>
      </c>
      <c r="D789" s="1">
        <v>1.2382260512949401E-6</v>
      </c>
      <c r="E789" s="1">
        <v>1.18549198700125E-5</v>
      </c>
      <c r="F789" s="1">
        <v>2.7898986927764098E-7</v>
      </c>
      <c r="G789" s="1">
        <v>1.44663265595054E-8</v>
      </c>
      <c r="H789" s="1">
        <v>9.2847561823563194E-8</v>
      </c>
      <c r="I789" s="1">
        <v>1.7460570274797999E-7</v>
      </c>
      <c r="J789" s="1">
        <v>7.3833161438006506E-8</v>
      </c>
      <c r="K789" s="1">
        <v>0.999986022179847</v>
      </c>
      <c r="L789" s="1">
        <v>1.0445392634254701E-7</v>
      </c>
      <c r="M789" s="1">
        <v>1.44255159643162E-7</v>
      </c>
    </row>
    <row r="790" spans="1:13" x14ac:dyDescent="0.25">
      <c r="A790">
        <v>201204</v>
      </c>
      <c r="B790" s="3">
        <v>41000</v>
      </c>
      <c r="C790" s="1">
        <v>1.7860706701042199E-8</v>
      </c>
      <c r="D790" s="1">
        <v>1.04122686021839E-6</v>
      </c>
      <c r="E790" s="1">
        <v>2.7651286681348199E-6</v>
      </c>
      <c r="F790" s="1">
        <v>1.6321730811719101E-7</v>
      </c>
      <c r="G790" s="1">
        <v>1.6385733732014199E-7</v>
      </c>
      <c r="H790" s="1">
        <v>1.20571372038472E-7</v>
      </c>
      <c r="I790" s="1">
        <v>0.15706600063917101</v>
      </c>
      <c r="J790" s="1">
        <v>1.46453075191018E-7</v>
      </c>
      <c r="K790" s="1">
        <v>0.84292915551433401</v>
      </c>
      <c r="L790" s="1">
        <v>2.4330814324825902E-7</v>
      </c>
      <c r="M790" s="1">
        <v>1.82223022450584E-7</v>
      </c>
    </row>
    <row r="791" spans="1:13" x14ac:dyDescent="0.25">
      <c r="A791">
        <v>201205</v>
      </c>
      <c r="B791" s="3">
        <v>41030</v>
      </c>
      <c r="C791" s="1">
        <v>1.12275289408655E-8</v>
      </c>
      <c r="D791" s="1">
        <v>2.4656058383776699E-7</v>
      </c>
      <c r="E791" s="1">
        <v>2.1487426281962999E-5</v>
      </c>
      <c r="F791" s="1">
        <v>2.63721803583107E-8</v>
      </c>
      <c r="G791" s="1">
        <v>6.8346627614519101E-8</v>
      </c>
      <c r="H791" s="1">
        <v>5.4435705892525499E-8</v>
      </c>
      <c r="I791" s="1">
        <v>0.120921472170959</v>
      </c>
      <c r="J791" s="1">
        <v>8.4467580794509093E-8</v>
      </c>
      <c r="K791" s="1">
        <v>0.87905617156585703</v>
      </c>
      <c r="L791" s="1">
        <v>2.0245770422222101E-7</v>
      </c>
      <c r="M791" s="1">
        <v>1.7496900258398E-7</v>
      </c>
    </row>
    <row r="792" spans="1:13" x14ac:dyDescent="0.25">
      <c r="A792">
        <v>201206</v>
      </c>
      <c r="B792" s="3">
        <v>41061</v>
      </c>
      <c r="C792" s="1">
        <v>1.0996997244776301E-8</v>
      </c>
      <c r="D792" s="1">
        <v>1.8653767777451299E-6</v>
      </c>
      <c r="E792" s="1">
        <v>4.0323090773375002E-5</v>
      </c>
      <c r="F792" s="1">
        <v>6.6811316640153196E-7</v>
      </c>
      <c r="G792" s="1">
        <v>4.25762298932781E-7</v>
      </c>
      <c r="H792" s="1">
        <v>8.4738895519419494E-8</v>
      </c>
      <c r="I792" s="1">
        <v>3.5290725395912699E-6</v>
      </c>
      <c r="J792" s="1">
        <v>3.93544539448267E-7</v>
      </c>
      <c r="K792" s="1">
        <v>0.99993746425237495</v>
      </c>
      <c r="L792" s="1">
        <v>2.8104049604340502E-6</v>
      </c>
      <c r="M792" s="1">
        <v>1.24246466957975E-5</v>
      </c>
    </row>
    <row r="793" spans="1:13" x14ac:dyDescent="0.25">
      <c r="A793">
        <v>201207</v>
      </c>
      <c r="B793" s="3">
        <v>41091</v>
      </c>
      <c r="C793" s="1">
        <v>1.18755504787866E-8</v>
      </c>
      <c r="D793" s="1">
        <v>4.82558667322057E-7</v>
      </c>
      <c r="E793" s="1">
        <v>8.2395229497808794E-6</v>
      </c>
      <c r="F793" s="1">
        <v>6.2725645769941102E-8</v>
      </c>
      <c r="G793" s="1">
        <v>6.5959225747044398E-8</v>
      </c>
      <c r="H793" s="1">
        <v>2.4936685660821501E-8</v>
      </c>
      <c r="I793" s="1">
        <v>9.9110532313193294E-8</v>
      </c>
      <c r="J793" s="1">
        <v>1.2693474383575601E-7</v>
      </c>
      <c r="K793" s="1">
        <v>0.99999068598462204</v>
      </c>
      <c r="L793" s="1">
        <v>1.11507366957105E-7</v>
      </c>
      <c r="M793" s="1">
        <v>8.8884038720720399E-8</v>
      </c>
    </row>
    <row r="794" spans="1:13" x14ac:dyDescent="0.25">
      <c r="A794">
        <v>201208</v>
      </c>
      <c r="B794" s="3">
        <v>41122</v>
      </c>
      <c r="C794" s="1">
        <v>2.3019122666439098E-9</v>
      </c>
      <c r="D794" s="1">
        <v>2.5172133978054999E-7</v>
      </c>
      <c r="E794" s="1">
        <v>7.1833330263631296E-4</v>
      </c>
      <c r="F794" s="1">
        <v>3.1781390491565E-8</v>
      </c>
      <c r="G794" s="1">
        <v>6.3298818090001302E-9</v>
      </c>
      <c r="H794" s="1">
        <v>1.00157491413145E-8</v>
      </c>
      <c r="I794" s="1">
        <v>2.0922994904739801E-7</v>
      </c>
      <c r="J794" s="1">
        <v>1.3417669809874899E-7</v>
      </c>
      <c r="K794" s="1">
        <v>0.99928081354353104</v>
      </c>
      <c r="L794" s="1">
        <v>1.4457361691680299E-7</v>
      </c>
      <c r="M794" s="1">
        <v>6.3023140822405504E-8</v>
      </c>
    </row>
    <row r="795" spans="1:13" x14ac:dyDescent="0.25">
      <c r="A795">
        <v>201209</v>
      </c>
      <c r="B795" s="3">
        <v>41153</v>
      </c>
      <c r="C795" s="1">
        <v>1.9119877174913699E-4</v>
      </c>
      <c r="D795" s="1">
        <v>5.3307222791949401E-6</v>
      </c>
      <c r="E795" s="1">
        <v>3.41104963306268E-6</v>
      </c>
      <c r="F795" s="1">
        <v>1.2093931854979401E-7</v>
      </c>
      <c r="G795" s="1">
        <v>2.2655099391045899E-7</v>
      </c>
      <c r="H795" s="1">
        <v>3.26800347851968E-7</v>
      </c>
      <c r="I795" s="1">
        <v>1.4025823126116299E-6</v>
      </c>
      <c r="J795" s="1">
        <v>0.997430952657959</v>
      </c>
      <c r="K795" s="1">
        <v>6.1295200819552196E-7</v>
      </c>
      <c r="L795" s="1">
        <v>2.3662159390572301E-3</v>
      </c>
      <c r="M795" s="1">
        <v>2.0103444322135699E-7</v>
      </c>
    </row>
    <row r="796" spans="1:13" x14ac:dyDescent="0.25">
      <c r="A796">
        <v>201210</v>
      </c>
      <c r="B796" s="3">
        <v>41183</v>
      </c>
      <c r="C796" s="1">
        <v>1.12539354332196E-8</v>
      </c>
      <c r="D796" s="1">
        <v>2.8580571114402498E-8</v>
      </c>
      <c r="E796" s="1">
        <v>2.1242748083723399E-8</v>
      </c>
      <c r="F796" s="1">
        <v>3.24332323912601E-8</v>
      </c>
      <c r="G796" s="1">
        <v>3.62622054506987E-8</v>
      </c>
      <c r="H796" s="1">
        <v>0.229211816425823</v>
      </c>
      <c r="I796" s="1">
        <v>1.1355386546118801E-6</v>
      </c>
      <c r="J796" s="1">
        <v>0.77078445791132899</v>
      </c>
      <c r="K796" s="1">
        <v>5.28154680031527E-8</v>
      </c>
      <c r="L796" s="1">
        <v>2.3983987768990801E-6</v>
      </c>
      <c r="M796" s="1">
        <v>9.1372709490547994E-9</v>
      </c>
    </row>
    <row r="797" spans="1:13" x14ac:dyDescent="0.25">
      <c r="A797">
        <v>201211</v>
      </c>
      <c r="B797" s="3">
        <v>41214</v>
      </c>
      <c r="C797" s="1">
        <v>2.7364416379551901E-6</v>
      </c>
      <c r="D797" s="1">
        <v>1.34582166362304E-8</v>
      </c>
      <c r="E797" s="1">
        <v>1.80250869922004E-8</v>
      </c>
      <c r="F797" s="1">
        <v>6.67604256930691E-9</v>
      </c>
      <c r="G797" s="1">
        <v>1.1626975173926001E-8</v>
      </c>
      <c r="H797" s="1">
        <v>3.9321382581203397E-8</v>
      </c>
      <c r="I797" s="1">
        <v>3.6985801274200299E-8</v>
      </c>
      <c r="J797" s="1">
        <v>8.1016402808344792E-3</v>
      </c>
      <c r="K797" s="1">
        <v>2.6394621366124599E-8</v>
      </c>
      <c r="L797" s="1">
        <v>0.99189546015058006</v>
      </c>
      <c r="M797" s="1">
        <v>1.06388195925776E-8</v>
      </c>
    </row>
    <row r="798" spans="1:13" x14ac:dyDescent="0.25">
      <c r="A798">
        <v>201212</v>
      </c>
      <c r="B798" s="3">
        <v>41244</v>
      </c>
      <c r="C798" s="1">
        <v>2.8271474273955598E-10</v>
      </c>
      <c r="D798" s="1">
        <v>7.3945492028325602E-6</v>
      </c>
      <c r="E798" s="1">
        <v>3.2043835140179799E-10</v>
      </c>
      <c r="F798" s="1">
        <v>2.7271823260820898E-10</v>
      </c>
      <c r="G798" s="1">
        <v>7.1202704028841598E-3</v>
      </c>
      <c r="H798" s="1">
        <v>5.5102029438852699E-10</v>
      </c>
      <c r="I798" s="1">
        <v>3.7220174743726199E-9</v>
      </c>
      <c r="J798" s="1">
        <v>0.493442425577229</v>
      </c>
      <c r="K798" s="1">
        <v>4.6028809051467099E-10</v>
      </c>
      <c r="L798" s="1">
        <v>0.49942990356797501</v>
      </c>
      <c r="M798" s="1">
        <v>2.93506447990725E-10</v>
      </c>
    </row>
    <row r="799" spans="1:13" x14ac:dyDescent="0.25">
      <c r="A799">
        <v>201301</v>
      </c>
      <c r="B799" s="3">
        <v>41275</v>
      </c>
      <c r="C799" s="1">
        <v>1.5949163818365401E-3</v>
      </c>
      <c r="D799" s="1">
        <v>7.5343364179847595E-7</v>
      </c>
      <c r="E799" s="1">
        <v>1.63306534954959E-6</v>
      </c>
      <c r="F799" s="1">
        <v>8.3823194816334797E-9</v>
      </c>
      <c r="G799" s="1">
        <v>9.6352846350076096E-8</v>
      </c>
      <c r="H799" s="1">
        <v>2.4465187950554499E-8</v>
      </c>
      <c r="I799" s="1">
        <v>4.9790042988335901E-9</v>
      </c>
      <c r="J799" s="1">
        <v>0.99840010584436401</v>
      </c>
      <c r="K799" s="1">
        <v>1.32377197349177E-9</v>
      </c>
      <c r="L799" s="1">
        <v>2.4547088747253001E-6</v>
      </c>
      <c r="M799" s="1">
        <v>1.06277986637095E-9</v>
      </c>
    </row>
    <row r="800" spans="1:13" x14ac:dyDescent="0.25">
      <c r="A800">
        <v>201302</v>
      </c>
      <c r="B800" s="3">
        <v>41306</v>
      </c>
      <c r="C800" s="1">
        <v>3.8257585507458198E-6</v>
      </c>
      <c r="D800" s="1">
        <v>1.44284734324702E-5</v>
      </c>
      <c r="E800" s="1">
        <v>5.2062468024914404E-7</v>
      </c>
      <c r="F800" s="1">
        <v>4.4382162895997598E-8</v>
      </c>
      <c r="G800" s="1">
        <v>2.8343562449592202E-7</v>
      </c>
      <c r="H800" s="1">
        <v>1.3218372288697399E-6</v>
      </c>
      <c r="I800" s="1">
        <v>1.5332547877893301E-6</v>
      </c>
      <c r="J800" s="1">
        <v>1.2361033261957399E-6</v>
      </c>
      <c r="K800" s="1">
        <v>8.7816479628765599E-7</v>
      </c>
      <c r="L800" s="1">
        <v>0.999975589773336</v>
      </c>
      <c r="M800" s="1">
        <v>3.3819206307221999E-7</v>
      </c>
    </row>
    <row r="801" spans="1:13" x14ac:dyDescent="0.25">
      <c r="A801">
        <v>201303</v>
      </c>
      <c r="B801" s="3">
        <v>41334</v>
      </c>
      <c r="C801" s="1">
        <v>1.5551101297955701E-7</v>
      </c>
      <c r="D801" s="1">
        <v>6.6235900489915898E-7</v>
      </c>
      <c r="E801" s="1">
        <v>4.6015486461092301E-7</v>
      </c>
      <c r="F801" s="1">
        <v>2.9518441156313199E-8</v>
      </c>
      <c r="G801" s="1">
        <v>5.2148441105436798E-8</v>
      </c>
      <c r="H801" s="1">
        <v>7.5552014222935205E-8</v>
      </c>
      <c r="I801" s="1">
        <v>2.7723170027413398E-7</v>
      </c>
      <c r="J801" s="1">
        <v>7.0207371240153401E-7</v>
      </c>
      <c r="K801" s="1">
        <v>1.4281046954608799E-7</v>
      </c>
      <c r="L801" s="1">
        <v>0.99999739838727197</v>
      </c>
      <c r="M801" s="1">
        <v>4.4253073700441203E-8</v>
      </c>
    </row>
    <row r="802" spans="1:13" x14ac:dyDescent="0.25">
      <c r="A802">
        <v>201304</v>
      </c>
      <c r="B802" s="3">
        <v>41365</v>
      </c>
      <c r="C802" s="1">
        <v>4.5628951143086903E-5</v>
      </c>
      <c r="D802" s="1">
        <v>6.6139133440898401E-6</v>
      </c>
      <c r="E802" s="1">
        <v>6.4899038521119603E-7</v>
      </c>
      <c r="F802" s="1">
        <v>7.7461007613164203E-7</v>
      </c>
      <c r="G802" s="1">
        <v>9.1242557363624896E-7</v>
      </c>
      <c r="H802" s="1">
        <v>1.8113063896573199E-6</v>
      </c>
      <c r="I802" s="1">
        <v>1.17053408419427E-5</v>
      </c>
      <c r="J802" s="1">
        <v>2.1919155631324801E-6</v>
      </c>
      <c r="K802" s="1">
        <v>2.5686426782430801E-5</v>
      </c>
      <c r="L802" s="1">
        <v>0.99990368776280603</v>
      </c>
      <c r="M802" s="1">
        <v>3.3835709572572901E-7</v>
      </c>
    </row>
    <row r="803" spans="1:13" x14ac:dyDescent="0.25">
      <c r="A803">
        <v>201305</v>
      </c>
      <c r="B803" s="3">
        <v>41395</v>
      </c>
      <c r="C803" s="1">
        <v>4.2724240591511203E-9</v>
      </c>
      <c r="D803" s="1">
        <v>2.13208277330427E-2</v>
      </c>
      <c r="E803" s="1">
        <v>6.7464727823510997E-9</v>
      </c>
      <c r="F803" s="1">
        <v>1.59600005937873E-9</v>
      </c>
      <c r="G803" s="1">
        <v>4.8468636958046101E-9</v>
      </c>
      <c r="H803" s="1">
        <v>0.30192081685935301</v>
      </c>
      <c r="I803" s="1">
        <v>1.0411322632952599E-8</v>
      </c>
      <c r="J803" s="1">
        <v>0.29298947573637402</v>
      </c>
      <c r="K803" s="1">
        <v>0.38376880280548098</v>
      </c>
      <c r="L803" s="1">
        <v>4.5831957575187503E-8</v>
      </c>
      <c r="M803" s="1">
        <v>3.1606957564596998E-9</v>
      </c>
    </row>
    <row r="804" spans="1:13" x14ac:dyDescent="0.25">
      <c r="A804">
        <v>201306</v>
      </c>
      <c r="B804" s="3">
        <v>41426</v>
      </c>
      <c r="C804" s="1">
        <v>1.35709680359964E-2</v>
      </c>
      <c r="D804" s="1">
        <v>9.4482177016055893E-2</v>
      </c>
      <c r="E804" s="1">
        <v>4.3663515767042002E-8</v>
      </c>
      <c r="F804" s="1">
        <v>1.2651525917352601E-8</v>
      </c>
      <c r="G804" s="1">
        <v>0.26133035637278301</v>
      </c>
      <c r="H804" s="1">
        <v>0.63058970647701795</v>
      </c>
      <c r="I804" s="1">
        <v>8.3966891504585305E-7</v>
      </c>
      <c r="J804" s="1">
        <v>2.5783684361569202E-5</v>
      </c>
      <c r="K804" s="1">
        <v>2.7100417464925401E-8</v>
      </c>
      <c r="L804" s="1">
        <v>7.2549048704632096E-8</v>
      </c>
      <c r="M804" s="1">
        <v>1.2780361262298301E-8</v>
      </c>
    </row>
    <row r="805" spans="1:13" x14ac:dyDescent="0.25">
      <c r="A805">
        <v>201307</v>
      </c>
      <c r="B805" s="3">
        <v>41456</v>
      </c>
      <c r="C805" s="1">
        <v>2.2182193832813101E-7</v>
      </c>
      <c r="D805" s="1">
        <v>7.7999883254503993E-2</v>
      </c>
      <c r="E805" s="1">
        <v>5.0892521760811903E-8</v>
      </c>
      <c r="F805" s="1">
        <v>7.3913825705295203E-9</v>
      </c>
      <c r="G805" s="1">
        <v>7.9921864356637706E-8</v>
      </c>
      <c r="H805" s="1">
        <v>0.220859502116343</v>
      </c>
      <c r="I805" s="1">
        <v>1.2197940998293299E-7</v>
      </c>
      <c r="J805" s="1">
        <v>0.15028238873795799</v>
      </c>
      <c r="K805" s="1">
        <v>8.2316604281402002E-8</v>
      </c>
      <c r="L805" s="1">
        <v>0.55085761558788804</v>
      </c>
      <c r="M805" s="1">
        <v>4.5979585974943898E-8</v>
      </c>
    </row>
    <row r="806" spans="1:13" x14ac:dyDescent="0.25">
      <c r="A806">
        <v>201308</v>
      </c>
      <c r="B806" s="3">
        <v>41487</v>
      </c>
      <c r="C806" s="1">
        <v>3.06381634183687E-2</v>
      </c>
      <c r="D806" s="1">
        <v>0.13239429943853301</v>
      </c>
      <c r="E806" s="1">
        <v>1.48297388276935E-8</v>
      </c>
      <c r="F806" s="1">
        <v>6.4531789927652897E-9</v>
      </c>
      <c r="G806" s="1">
        <v>2.66364098709362E-8</v>
      </c>
      <c r="H806" s="1">
        <v>0.79533204813244995</v>
      </c>
      <c r="I806" s="1">
        <v>1.02963910419751E-8</v>
      </c>
      <c r="J806" s="1">
        <v>4.1635000854108199E-2</v>
      </c>
      <c r="K806" s="1">
        <v>4.3642299702495603E-8</v>
      </c>
      <c r="L806" s="1">
        <v>3.7015566177326401E-7</v>
      </c>
      <c r="M806" s="1">
        <v>1.6142871457171699E-8</v>
      </c>
    </row>
    <row r="807" spans="1:13" x14ac:dyDescent="0.25">
      <c r="A807">
        <v>201309</v>
      </c>
      <c r="B807" s="3">
        <v>41518</v>
      </c>
      <c r="C807" s="1">
        <v>2.64862468420652E-8</v>
      </c>
      <c r="D807" s="1">
        <v>7.9867960830810603E-2</v>
      </c>
      <c r="E807" s="1">
        <v>3.7055317913906198E-2</v>
      </c>
      <c r="F807" s="1">
        <v>7.8941137960166095E-8</v>
      </c>
      <c r="G807" s="1">
        <v>4.9203448382213702E-8</v>
      </c>
      <c r="H807" s="1">
        <v>9.7424558838644801E-2</v>
      </c>
      <c r="I807" s="1">
        <v>3.7128204142705198E-8</v>
      </c>
      <c r="J807" s="1">
        <v>2.4144482325963E-8</v>
      </c>
      <c r="K807" s="1">
        <v>2.96262952337916E-8</v>
      </c>
      <c r="L807" s="1">
        <v>0.78565190150960595</v>
      </c>
      <c r="M807" s="1">
        <v>1.53772079495445E-8</v>
      </c>
    </row>
    <row r="808" spans="1:13" x14ac:dyDescent="0.25">
      <c r="A808">
        <v>201310</v>
      </c>
      <c r="B808" s="3">
        <v>41548</v>
      </c>
      <c r="C808" s="1">
        <v>6.3433258038731299E-10</v>
      </c>
      <c r="D808" s="1">
        <v>8.0385891985846003E-2</v>
      </c>
      <c r="E808" s="1">
        <v>5.1126567652613399E-2</v>
      </c>
      <c r="F808" s="1">
        <v>8.7148506967823503E-10</v>
      </c>
      <c r="G808" s="1">
        <v>2.2339036221764099E-8</v>
      </c>
      <c r="H808" s="1">
        <v>5.01702405846687E-2</v>
      </c>
      <c r="I808" s="1">
        <v>8.9661483521205395E-9</v>
      </c>
      <c r="J808" s="1">
        <v>1.6905870132960999E-8</v>
      </c>
      <c r="K808" s="1">
        <v>8.5759527882210802E-10</v>
      </c>
      <c r="L808" s="1">
        <v>0.81831724861431498</v>
      </c>
      <c r="M808" s="1">
        <v>5.8808706800802E-10</v>
      </c>
    </row>
    <row r="809" spans="1:13" x14ac:dyDescent="0.25">
      <c r="A809">
        <v>201311</v>
      </c>
      <c r="B809" s="3">
        <v>41579</v>
      </c>
      <c r="C809" s="1">
        <v>1.2168770098897099E-7</v>
      </c>
      <c r="D809" s="1">
        <v>0.13146414359543099</v>
      </c>
      <c r="E809" s="1">
        <v>0.16423231726965201</v>
      </c>
      <c r="F809" s="1">
        <v>3.3975235330470999E-6</v>
      </c>
      <c r="G809" s="1">
        <v>0.62744188622116803</v>
      </c>
      <c r="H809" s="1">
        <v>4.1752667720734299E-2</v>
      </c>
      <c r="I809" s="1">
        <v>6.0836814134411203E-7</v>
      </c>
      <c r="J809" s="1">
        <v>3.5096689170228602E-2</v>
      </c>
      <c r="K809" s="1">
        <v>2.1444571874044801E-8</v>
      </c>
      <c r="L809" s="1">
        <v>8.1272119494035899E-6</v>
      </c>
      <c r="M809" s="1">
        <v>1.9786757229183801E-8</v>
      </c>
    </row>
    <row r="810" spans="1:13" x14ac:dyDescent="0.25">
      <c r="A810">
        <v>201312</v>
      </c>
      <c r="B810" s="3">
        <v>41609</v>
      </c>
      <c r="C810" s="1">
        <v>4.9813133551077901E-2</v>
      </c>
      <c r="D810" s="1">
        <v>0.28137786922194102</v>
      </c>
      <c r="E810" s="1">
        <v>3.7811073783287301E-6</v>
      </c>
      <c r="F810" s="1">
        <v>5.9350029073263004E-7</v>
      </c>
      <c r="G810" s="1">
        <v>1.8889398283242299E-5</v>
      </c>
      <c r="H810" s="1">
        <v>2.48438588190757E-2</v>
      </c>
      <c r="I810" s="1">
        <v>4.1039216724239201E-6</v>
      </c>
      <c r="J810" s="1">
        <v>4.4274422750829799E-6</v>
      </c>
      <c r="K810" s="1">
        <v>8.5879028273906499E-7</v>
      </c>
      <c r="L810" s="1">
        <v>0.64393222652580195</v>
      </c>
      <c r="M810" s="1">
        <v>2.5772191904786899E-7</v>
      </c>
    </row>
    <row r="811" spans="1:13" x14ac:dyDescent="0.25">
      <c r="A811">
        <v>201401</v>
      </c>
      <c r="B811" s="3">
        <v>41640</v>
      </c>
      <c r="C811" s="1">
        <v>6.3517558623578801E-2</v>
      </c>
      <c r="D811" s="1">
        <v>0.158214514394279</v>
      </c>
      <c r="E811" s="1">
        <v>7.9544492351629699E-8</v>
      </c>
      <c r="F811" s="1">
        <v>2.32367811181594E-7</v>
      </c>
      <c r="G811" s="1">
        <v>9.9262758510612395E-7</v>
      </c>
      <c r="H811" s="1">
        <v>0.77825340472917703</v>
      </c>
      <c r="I811" s="1">
        <v>1.6649293607594399E-6</v>
      </c>
      <c r="J811" s="1">
        <v>8.1320167149275694E-6</v>
      </c>
      <c r="K811" s="1">
        <v>6.7787130595454503E-7</v>
      </c>
      <c r="L811" s="1">
        <v>2.3223152601235102E-6</v>
      </c>
      <c r="M811" s="1">
        <v>4.20580434373774E-7</v>
      </c>
    </row>
    <row r="812" spans="1:13" x14ac:dyDescent="0.25">
      <c r="A812">
        <v>201402</v>
      </c>
      <c r="B812" s="3">
        <v>41671</v>
      </c>
      <c r="C812" s="1">
        <v>6.5661011500019295E-2</v>
      </c>
      <c r="D812" s="1">
        <v>0.144608726057044</v>
      </c>
      <c r="E812" s="1">
        <v>2.7793692453431201E-7</v>
      </c>
      <c r="F812" s="1">
        <v>1.22035509739136E-7</v>
      </c>
      <c r="G812" s="1">
        <v>7.7463920479712797E-7</v>
      </c>
      <c r="H812" s="1">
        <v>0.39142174368499</v>
      </c>
      <c r="I812" s="1">
        <v>6.1805920095539999E-7</v>
      </c>
      <c r="J812" s="1">
        <v>0.398304192424974</v>
      </c>
      <c r="K812" s="1">
        <v>5.3078370591063298E-7</v>
      </c>
      <c r="L812" s="1">
        <v>1.82969488998375E-6</v>
      </c>
      <c r="M812" s="1">
        <v>1.7318355487319001E-7</v>
      </c>
    </row>
    <row r="813" spans="1:13" x14ac:dyDescent="0.25">
      <c r="A813">
        <v>201403</v>
      </c>
      <c r="B813" s="3">
        <v>41699</v>
      </c>
      <c r="C813" s="1">
        <v>5.9899125613329995E-8</v>
      </c>
      <c r="D813" s="1">
        <v>3.2148174830563502E-3</v>
      </c>
      <c r="E813" s="1">
        <v>3.69174612454852E-2</v>
      </c>
      <c r="F813" s="1">
        <v>5.8245203711144403E-8</v>
      </c>
      <c r="G813" s="1">
        <v>0.349090027070878</v>
      </c>
      <c r="H813" s="1">
        <v>0.61076416113851495</v>
      </c>
      <c r="I813" s="1">
        <v>8.2319802317676803E-8</v>
      </c>
      <c r="J813" s="1">
        <v>1.3127628374534901E-5</v>
      </c>
      <c r="K813" s="1">
        <v>6.5523897505930604E-8</v>
      </c>
      <c r="L813" s="1">
        <v>1.06444567394118E-7</v>
      </c>
      <c r="M813" s="1">
        <v>3.30010163682464E-8</v>
      </c>
    </row>
    <row r="814" spans="1:13" x14ac:dyDescent="0.25">
      <c r="A814">
        <v>201404</v>
      </c>
      <c r="B814" s="3">
        <v>41730</v>
      </c>
      <c r="C814" s="1">
        <v>6.2863671043842396E-9</v>
      </c>
      <c r="D814" s="1">
        <v>2.55900259594606E-2</v>
      </c>
      <c r="E814" s="1">
        <v>3.4027266941408101E-7</v>
      </c>
      <c r="F814" s="1">
        <v>3.6204057920408003E-8</v>
      </c>
      <c r="G814" s="1">
        <v>8.6721426795139397E-9</v>
      </c>
      <c r="H814" s="1">
        <v>0.15691577972394299</v>
      </c>
      <c r="I814" s="1">
        <v>1.66232843172086E-9</v>
      </c>
      <c r="J814" s="1">
        <v>0.81749379741137296</v>
      </c>
      <c r="K814" s="1">
        <v>1.2960610025507699E-9</v>
      </c>
      <c r="L814" s="1">
        <v>1.6591491280764201E-9</v>
      </c>
      <c r="M814" s="1">
        <v>8.5244647662414504E-10</v>
      </c>
    </row>
    <row r="815" spans="1:13" x14ac:dyDescent="0.25">
      <c r="A815">
        <v>201405</v>
      </c>
      <c r="B815" s="3">
        <v>41760</v>
      </c>
      <c r="C815" s="1">
        <v>7.8848054213555895E-8</v>
      </c>
      <c r="D815" s="1">
        <v>1.76795398724898E-2</v>
      </c>
      <c r="E815" s="1">
        <v>2.50379633499417E-4</v>
      </c>
      <c r="F815" s="1">
        <v>6.6828614602243701E-6</v>
      </c>
      <c r="G815" s="1">
        <v>6.0257927251162499E-7</v>
      </c>
      <c r="H815" s="1">
        <v>0.13751338997422399</v>
      </c>
      <c r="I815" s="1">
        <v>2.8172242015670898E-7</v>
      </c>
      <c r="J815" s="1">
        <v>0.84454837984203801</v>
      </c>
      <c r="K815" s="1">
        <v>1.93706802344283E-7</v>
      </c>
      <c r="L815" s="1">
        <v>3.3519896626289202E-7</v>
      </c>
      <c r="M815" s="1">
        <v>1.35760729281163E-7</v>
      </c>
    </row>
    <row r="816" spans="1:13" x14ac:dyDescent="0.25">
      <c r="A816">
        <v>201406</v>
      </c>
      <c r="B816" s="3">
        <v>41791</v>
      </c>
      <c r="C816" s="1">
        <v>3.5781236359918501E-6</v>
      </c>
      <c r="D816" s="1">
        <v>4.3366193401744503E-2</v>
      </c>
      <c r="E816" s="1">
        <v>2.31749641813421E-2</v>
      </c>
      <c r="F816" s="1">
        <v>7.3838888241898496E-8</v>
      </c>
      <c r="G816" s="1">
        <v>5.1879866753224802E-7</v>
      </c>
      <c r="H816" s="1">
        <v>0.295022563078984</v>
      </c>
      <c r="I816" s="1">
        <v>1.63874808458041E-7</v>
      </c>
      <c r="J816" s="1">
        <v>0.63843136227723296</v>
      </c>
      <c r="K816" s="1">
        <v>2.7025683609784702E-7</v>
      </c>
      <c r="L816" s="1">
        <v>2.8013226012471703E-7</v>
      </c>
      <c r="M816" s="1">
        <v>3.2035606061276802E-8</v>
      </c>
    </row>
    <row r="817" spans="1:13" x14ac:dyDescent="0.25">
      <c r="A817">
        <v>201407</v>
      </c>
      <c r="B817" s="3">
        <v>41821</v>
      </c>
      <c r="C817" s="1">
        <v>1.69019425548045E-9</v>
      </c>
      <c r="D817" s="1">
        <v>4.7617183525938002E-2</v>
      </c>
      <c r="E817" s="1">
        <v>1.9741990834254001E-7</v>
      </c>
      <c r="F817" s="1">
        <v>0.154489945879803</v>
      </c>
      <c r="G817" s="1">
        <v>2.2072253380917501E-7</v>
      </c>
      <c r="H817" s="1">
        <v>1.2076964861214999E-6</v>
      </c>
      <c r="I817" s="1">
        <v>4.2050803541598899E-8</v>
      </c>
      <c r="J817" s="1">
        <v>0.79789063545986805</v>
      </c>
      <c r="K817" s="1">
        <v>4.12170633999622E-7</v>
      </c>
      <c r="L817" s="1">
        <v>1.3516427175017101E-7</v>
      </c>
      <c r="M817" s="1">
        <v>1.82195392414638E-8</v>
      </c>
    </row>
    <row r="818" spans="1:13" x14ac:dyDescent="0.25">
      <c r="A818">
        <v>201408</v>
      </c>
      <c r="B818" s="3">
        <v>41852</v>
      </c>
      <c r="C818" s="1">
        <v>4.2421385194997599E-8</v>
      </c>
      <c r="D818" s="1">
        <v>1.04810244248827E-2</v>
      </c>
      <c r="E818" s="1">
        <v>1.5812063771573E-7</v>
      </c>
      <c r="F818" s="1">
        <v>4.3262173523545003E-8</v>
      </c>
      <c r="G818" s="1">
        <v>3.2873836421215302E-7</v>
      </c>
      <c r="H818" s="1">
        <v>1.1952344430126201E-7</v>
      </c>
      <c r="I818" s="1">
        <v>4.9275259360010598E-8</v>
      </c>
      <c r="J818" s="1">
        <v>0.989517996160314</v>
      </c>
      <c r="K818" s="1">
        <v>8.7553880391243095E-8</v>
      </c>
      <c r="L818" s="1">
        <v>1.05559661345255E-7</v>
      </c>
      <c r="M818" s="1">
        <v>4.49587273235102E-8</v>
      </c>
    </row>
    <row r="819" spans="1:13" x14ac:dyDescent="0.25">
      <c r="A819">
        <v>201409</v>
      </c>
      <c r="B819" s="3">
        <v>41883</v>
      </c>
      <c r="C819" s="1">
        <v>1.7908693285146299E-8</v>
      </c>
      <c r="D819" s="1">
        <v>3.2119865754838502E-2</v>
      </c>
      <c r="E819" s="1">
        <v>2.22402821100538E-4</v>
      </c>
      <c r="F819" s="1">
        <v>2.05294402223033E-8</v>
      </c>
      <c r="G819" s="1">
        <v>1.5076091898167301E-6</v>
      </c>
      <c r="H819" s="1">
        <v>5.0129370056865098E-8</v>
      </c>
      <c r="I819" s="1">
        <v>2.9621836809816E-8</v>
      </c>
      <c r="J819" s="1">
        <v>0.96765593429579899</v>
      </c>
      <c r="K819" s="1">
        <v>1.05044221255701E-7</v>
      </c>
      <c r="L819" s="1">
        <v>4.8573568034026501E-8</v>
      </c>
      <c r="M819" s="1">
        <v>1.7712303023433101E-8</v>
      </c>
    </row>
    <row r="820" spans="1:13" x14ac:dyDescent="0.25">
      <c r="A820">
        <v>201410</v>
      </c>
      <c r="B820" s="3">
        <v>41913</v>
      </c>
      <c r="C820" s="1">
        <v>6.4785938424535296E-7</v>
      </c>
      <c r="D820" s="1">
        <v>5.0640698349753701E-3</v>
      </c>
      <c r="E820" s="1">
        <v>3.2984942953654E-7</v>
      </c>
      <c r="F820" s="1">
        <v>3.4591150649846903E-8</v>
      </c>
      <c r="G820" s="1">
        <v>8.0384073404354696E-8</v>
      </c>
      <c r="H820" s="1">
        <v>5.2912756961467602E-8</v>
      </c>
      <c r="I820" s="1">
        <v>3.5369329056145003E-8</v>
      </c>
      <c r="J820" s="1">
        <v>0.233664037487505</v>
      </c>
      <c r="K820" s="1">
        <v>0.76127060123162604</v>
      </c>
      <c r="L820" s="1">
        <v>7.9522257460924699E-8</v>
      </c>
      <c r="M820" s="1">
        <v>3.09574832585715E-8</v>
      </c>
    </row>
    <row r="821" spans="1:13" x14ac:dyDescent="0.25">
      <c r="A821">
        <v>201411</v>
      </c>
      <c r="B821" s="3">
        <v>41944</v>
      </c>
      <c r="C821" s="1">
        <v>3.7243822079357101E-10</v>
      </c>
      <c r="D821" s="1">
        <v>3.2705275905630597E-2</v>
      </c>
      <c r="E821" s="1">
        <v>4.73936381180519E-10</v>
      </c>
      <c r="F821" s="1">
        <v>2.6298399189628001E-10</v>
      </c>
      <c r="G821" s="1">
        <v>1.2065729210193501E-8</v>
      </c>
      <c r="H821" s="1">
        <v>1.03972525970133E-9</v>
      </c>
      <c r="I821" s="1">
        <v>3.6392608903096002E-9</v>
      </c>
      <c r="J821" s="1">
        <v>0.96728957830022799</v>
      </c>
      <c r="K821" s="1">
        <v>5.1140427320642501E-6</v>
      </c>
      <c r="L821" s="1">
        <v>1.1090572782227101E-8</v>
      </c>
      <c r="M821" s="1">
        <v>2.8067387912684802E-9</v>
      </c>
    </row>
    <row r="822" spans="1:13" x14ac:dyDescent="0.25">
      <c r="A822">
        <v>201412</v>
      </c>
      <c r="B822" s="3">
        <v>41974</v>
      </c>
      <c r="C822" s="1">
        <v>3.7225037472416102E-8</v>
      </c>
      <c r="D822" s="1">
        <v>7.6113845981739198E-3</v>
      </c>
      <c r="E822" s="1">
        <v>1.7861722508011801E-8</v>
      </c>
      <c r="F822" s="1">
        <v>1.3419698178427501E-9</v>
      </c>
      <c r="G822" s="1">
        <v>6.8923150304319202E-9</v>
      </c>
      <c r="H822" s="1">
        <v>4.3305685237294301E-9</v>
      </c>
      <c r="I822" s="1">
        <v>9.75697155435985E-9</v>
      </c>
      <c r="J822" s="1">
        <v>0.47655937425144301</v>
      </c>
      <c r="K822" s="1">
        <v>0.51582914622894904</v>
      </c>
      <c r="L822" s="1">
        <v>1.10659958921497E-8</v>
      </c>
      <c r="M822" s="1">
        <v>6.4468749099444799E-9</v>
      </c>
    </row>
    <row r="823" spans="1:13" x14ac:dyDescent="0.25">
      <c r="A823">
        <v>201501</v>
      </c>
      <c r="B823" s="3">
        <v>42005</v>
      </c>
      <c r="C823" s="1">
        <v>6.6742404663864904E-8</v>
      </c>
      <c r="D823" s="1">
        <v>3.0333713439761101E-6</v>
      </c>
      <c r="E823" s="1">
        <v>4.0459995736341902E-8</v>
      </c>
      <c r="F823" s="1">
        <v>2.3859197197832799E-9</v>
      </c>
      <c r="G823" s="1">
        <v>5.9270857664798797E-8</v>
      </c>
      <c r="H823" s="1">
        <v>1.1139497468116899E-6</v>
      </c>
      <c r="I823" s="1">
        <v>2.3843498900445702E-7</v>
      </c>
      <c r="J823" s="1">
        <v>0.13278207043204299</v>
      </c>
      <c r="K823" s="1">
        <v>0.86721306781646301</v>
      </c>
      <c r="L823" s="1">
        <v>2.0325067470306599E-7</v>
      </c>
      <c r="M823" s="1">
        <v>1.0388556496417899E-7</v>
      </c>
    </row>
    <row r="824" spans="1:13" x14ac:dyDescent="0.25">
      <c r="A824">
        <v>201502</v>
      </c>
      <c r="B824" s="3">
        <v>42036</v>
      </c>
      <c r="C824" s="1">
        <v>1.3833840345749001E-2</v>
      </c>
      <c r="D824" s="1">
        <v>9.5594459955267095E-8</v>
      </c>
      <c r="E824" s="1">
        <v>4.9249854418963901E-9</v>
      </c>
      <c r="F824" s="1">
        <v>1.1758517937994599E-9</v>
      </c>
      <c r="G824" s="1">
        <v>1.00737774663787E-2</v>
      </c>
      <c r="H824" s="1">
        <v>2.8242254677014402E-9</v>
      </c>
      <c r="I824" s="1">
        <v>5.5518679166098503E-9</v>
      </c>
      <c r="J824" s="1">
        <v>1.1525851778057999E-8</v>
      </c>
      <c r="K824" s="1">
        <v>0.97609224836542297</v>
      </c>
      <c r="L824" s="1">
        <v>6.9614928816833602E-9</v>
      </c>
      <c r="M824" s="1">
        <v>5.2630779146042101E-9</v>
      </c>
    </row>
    <row r="825" spans="1:13" x14ac:dyDescent="0.25">
      <c r="A825">
        <v>201503</v>
      </c>
      <c r="B825" s="3">
        <v>42064</v>
      </c>
      <c r="C825" s="1">
        <v>9.9574404090688098E-4</v>
      </c>
      <c r="D825" s="1">
        <v>4.1535117342245299E-8</v>
      </c>
      <c r="E825" s="1">
        <v>1.4669706900783701E-7</v>
      </c>
      <c r="F825" s="1">
        <v>1.30236114220004E-8</v>
      </c>
      <c r="G825" s="1">
        <v>5.6457490368718999E-8</v>
      </c>
      <c r="H825" s="1">
        <v>6.5313232677773204E-8</v>
      </c>
      <c r="I825" s="1">
        <v>9.9261052708572198E-8</v>
      </c>
      <c r="J825" s="1">
        <v>0.234625045488697</v>
      </c>
      <c r="K825" s="1">
        <v>0.76437850735845003</v>
      </c>
      <c r="L825" s="1">
        <v>1.78223790321023E-7</v>
      </c>
      <c r="M825" s="1">
        <v>1.0260064349514799E-7</v>
      </c>
    </row>
    <row r="826" spans="1:13" x14ac:dyDescent="0.25">
      <c r="A826">
        <v>201504</v>
      </c>
      <c r="B826" s="3">
        <v>42095</v>
      </c>
      <c r="C826" s="1">
        <v>5.1920486571823703E-5</v>
      </c>
      <c r="D826" s="1">
        <v>7.9363706070917901E-6</v>
      </c>
      <c r="E826" s="1">
        <v>5.8553712866020599E-9</v>
      </c>
      <c r="F826" s="1">
        <v>2.0838435944062399E-9</v>
      </c>
      <c r="G826" s="1">
        <v>1.72524152621292E-8</v>
      </c>
      <c r="H826" s="1">
        <v>7.7434350172963499E-9</v>
      </c>
      <c r="I826" s="1">
        <v>0.29258692346033399</v>
      </c>
      <c r="J826" s="1">
        <v>0.676947263911162</v>
      </c>
      <c r="K826" s="1">
        <v>3.0405891129187901E-2</v>
      </c>
      <c r="L826" s="1">
        <v>2.0190882244227899E-8</v>
      </c>
      <c r="M826" s="1">
        <v>1.15162675705626E-8</v>
      </c>
    </row>
    <row r="827" spans="1:13" x14ac:dyDescent="0.25">
      <c r="A827">
        <v>201505</v>
      </c>
      <c r="B827" s="3">
        <v>42125</v>
      </c>
      <c r="C827" s="1">
        <v>6.8048400819416202E-8</v>
      </c>
      <c r="D827" s="1">
        <v>3.0220560193150299E-5</v>
      </c>
      <c r="E827" s="1">
        <v>1.09279497721719E-7</v>
      </c>
      <c r="F827" s="1">
        <v>1.11794968523403E-8</v>
      </c>
      <c r="G827" s="1">
        <v>7.1251122089875094E-2</v>
      </c>
      <c r="H827" s="1">
        <v>0.27772217123681903</v>
      </c>
      <c r="I827" s="1">
        <v>2.1210033873362202E-2</v>
      </c>
      <c r="J827" s="1">
        <v>9.8213874215903996E-2</v>
      </c>
      <c r="K827" s="1">
        <v>3.4174867583792698E-7</v>
      </c>
      <c r="L827" s="1">
        <v>0.53157196285983099</v>
      </c>
      <c r="M827" s="1">
        <v>8.4907931351973394E-8</v>
      </c>
    </row>
    <row r="828" spans="1:13" x14ac:dyDescent="0.25">
      <c r="A828">
        <v>201506</v>
      </c>
      <c r="B828" s="3">
        <v>42156</v>
      </c>
      <c r="C828" s="1">
        <v>2.7003504452498699E-2</v>
      </c>
      <c r="D828" s="1">
        <v>2.0662316619798499E-9</v>
      </c>
      <c r="E828" s="1">
        <v>1.07855032973244E-4</v>
      </c>
      <c r="F828" s="1">
        <v>6.7127799226970197E-8</v>
      </c>
      <c r="G828" s="1">
        <v>9.5608933655022806E-7</v>
      </c>
      <c r="H828" s="1">
        <v>7.7918354686981E-8</v>
      </c>
      <c r="I828" s="1">
        <v>2.9499166100209499E-6</v>
      </c>
      <c r="J828" s="1">
        <v>0.47655605659037298</v>
      </c>
      <c r="K828" s="1">
        <v>0.102049574482457</v>
      </c>
      <c r="L828" s="1">
        <v>0.39427860886692601</v>
      </c>
      <c r="M828" s="1">
        <v>3.4745643636117798E-7</v>
      </c>
    </row>
    <row r="829" spans="1:13" x14ac:dyDescent="0.25">
      <c r="A829">
        <v>201507</v>
      </c>
      <c r="B829" s="3">
        <v>42186</v>
      </c>
      <c r="C829" s="1">
        <v>2.6171766035339598E-2</v>
      </c>
      <c r="D829" s="1">
        <v>1.5248734860442E-9</v>
      </c>
      <c r="E829" s="1">
        <v>4.3203128443336797E-5</v>
      </c>
      <c r="F829" s="1">
        <v>1.14946792160749E-8</v>
      </c>
      <c r="G829" s="1">
        <v>2.7404970803296401E-8</v>
      </c>
      <c r="H829" s="1">
        <v>4.5719505834169401E-2</v>
      </c>
      <c r="I829" s="1">
        <v>9.6016276552496801E-7</v>
      </c>
      <c r="J829" s="1">
        <v>0.53399218217090005</v>
      </c>
      <c r="K829" s="1">
        <v>2.5811903976361301E-8</v>
      </c>
      <c r="L829" s="1">
        <v>0.39407209242958502</v>
      </c>
      <c r="M829" s="1">
        <v>2.24002366064166E-7</v>
      </c>
    </row>
    <row r="830" spans="1:13" x14ac:dyDescent="0.25">
      <c r="A830">
        <v>201508</v>
      </c>
      <c r="B830" s="3">
        <v>42217</v>
      </c>
      <c r="C830" s="1">
        <v>4.0838782386649397E-2</v>
      </c>
      <c r="D830" s="1">
        <v>3.03963214919251E-9</v>
      </c>
      <c r="E830" s="1">
        <v>2.7519052844630501E-3</v>
      </c>
      <c r="F830" s="1">
        <v>6.0293095039611603E-9</v>
      </c>
      <c r="G830" s="1">
        <v>2.52409684677904E-8</v>
      </c>
      <c r="H830" s="1">
        <v>4.3333657509660298E-2</v>
      </c>
      <c r="I830" s="1">
        <v>9.0325561106902696E-7</v>
      </c>
      <c r="J830" s="1">
        <v>0.574904194444946</v>
      </c>
      <c r="K830" s="1">
        <v>2.0925611065565301E-6</v>
      </c>
      <c r="L830" s="1">
        <v>0.338168391805582</v>
      </c>
      <c r="M830" s="1">
        <v>3.8442077900189899E-8</v>
      </c>
    </row>
    <row r="831" spans="1:13" x14ac:dyDescent="0.25">
      <c r="A831">
        <v>201509</v>
      </c>
      <c r="B831" s="3">
        <v>42248</v>
      </c>
      <c r="C831" s="1">
        <v>2.47401267872423E-2</v>
      </c>
      <c r="D831" s="1">
        <v>2.6841068413178599E-7</v>
      </c>
      <c r="E831" s="1">
        <v>1.6002055140080199E-2</v>
      </c>
      <c r="F831" s="1">
        <v>9.3946087630906404E-9</v>
      </c>
      <c r="G831" s="1">
        <v>0.16846697682585901</v>
      </c>
      <c r="H831" s="1">
        <v>3.7066448250182503E-8</v>
      </c>
      <c r="I831" s="1">
        <v>1.38607892418799E-2</v>
      </c>
      <c r="J831" s="1">
        <v>0.77192026293475702</v>
      </c>
      <c r="K831" s="1">
        <v>9.5995194959954304E-7</v>
      </c>
      <c r="L831" s="1">
        <v>4.6964199205176199E-3</v>
      </c>
      <c r="M831" s="1">
        <v>3.1209432591199402E-4</v>
      </c>
    </row>
    <row r="832" spans="1:13" x14ac:dyDescent="0.25">
      <c r="A832">
        <v>201510</v>
      </c>
      <c r="B832" s="3">
        <v>42278</v>
      </c>
      <c r="C832" s="1">
        <v>2.3701865048903599E-2</v>
      </c>
      <c r="D832" s="1">
        <v>1.4456862113065099E-3</v>
      </c>
      <c r="E832" s="1">
        <v>2.4642255622072499E-10</v>
      </c>
      <c r="F832" s="1">
        <v>1.5777050858261401E-10</v>
      </c>
      <c r="G832" s="1">
        <v>6.7601875843148296E-7</v>
      </c>
      <c r="H832" s="1">
        <v>0.173422708961502</v>
      </c>
      <c r="I832" s="1">
        <v>2.0740859990610501E-9</v>
      </c>
      <c r="J832" s="1">
        <v>0.60006979264722105</v>
      </c>
      <c r="K832" s="1">
        <v>0.20135923320865301</v>
      </c>
      <c r="L832" s="1">
        <v>2.2801929427144099E-8</v>
      </c>
      <c r="M832" s="1">
        <v>1.26234342864317E-8</v>
      </c>
    </row>
    <row r="833" spans="1:13" x14ac:dyDescent="0.25">
      <c r="A833">
        <v>201511</v>
      </c>
      <c r="B833" s="3">
        <v>42309</v>
      </c>
      <c r="C833" s="1">
        <v>8.1857726189920703E-3</v>
      </c>
      <c r="D833" s="1">
        <v>6.4579630972424404E-8</v>
      </c>
      <c r="E833" s="1">
        <v>2.1914866951768801E-8</v>
      </c>
      <c r="F833" s="1">
        <v>1.11209903831912E-8</v>
      </c>
      <c r="G833" s="1">
        <v>3.4532870352027198E-7</v>
      </c>
      <c r="H833" s="1">
        <v>1.13490084559971E-2</v>
      </c>
      <c r="I833" s="1">
        <v>1.30497304937155E-7</v>
      </c>
      <c r="J833" s="1">
        <v>0.16588335349317801</v>
      </c>
      <c r="K833" s="1">
        <v>1.48525055690294E-7</v>
      </c>
      <c r="L833" s="1">
        <v>0.81458043819110704</v>
      </c>
      <c r="M833" s="1">
        <v>7.0527417280537497E-7</v>
      </c>
    </row>
    <row r="834" spans="1:13" x14ac:dyDescent="0.25">
      <c r="A834">
        <v>201512</v>
      </c>
      <c r="B834" s="3">
        <v>42339</v>
      </c>
      <c r="C834" s="1">
        <v>2.38842078300141E-2</v>
      </c>
      <c r="D834" s="1">
        <v>4.69794701446833E-9</v>
      </c>
      <c r="E834" s="1">
        <v>8.6044837134227498E-7</v>
      </c>
      <c r="F834" s="1">
        <v>4.1044556745633699E-8</v>
      </c>
      <c r="G834" s="1">
        <v>1.2892797826240001E-7</v>
      </c>
      <c r="H834" s="1">
        <v>1.42491995074438E-6</v>
      </c>
      <c r="I834" s="1">
        <v>1.39673063492165E-7</v>
      </c>
      <c r="J834" s="1">
        <v>0.97610918978183203</v>
      </c>
      <c r="K834" s="1">
        <v>1.2870789015088999E-7</v>
      </c>
      <c r="L834" s="1">
        <v>3.3023067795941401E-6</v>
      </c>
      <c r="M834" s="1">
        <v>5.7166165925194403E-7</v>
      </c>
    </row>
    <row r="835" spans="1:13" x14ac:dyDescent="0.25">
      <c r="A835">
        <v>201601</v>
      </c>
      <c r="B835" s="3">
        <v>42370</v>
      </c>
      <c r="C835" s="1">
        <v>8.7511207653739306E-5</v>
      </c>
      <c r="D835" s="1">
        <v>3.9939235177560304E-9</v>
      </c>
      <c r="E835" s="1">
        <v>2.69788734731414E-8</v>
      </c>
      <c r="F835" s="1">
        <v>4.8462638471553802E-9</v>
      </c>
      <c r="G835" s="1">
        <v>3.2537949283848103E-8</v>
      </c>
      <c r="H835" s="1">
        <v>2.13000778089017E-3</v>
      </c>
      <c r="I835" s="1">
        <v>1.8725080810100699E-8</v>
      </c>
      <c r="J835" s="1">
        <v>8.7595750789547996E-3</v>
      </c>
      <c r="K835" s="1">
        <v>3.1324931913073001E-8</v>
      </c>
      <c r="L835" s="1">
        <v>9.9643209069079194E-8</v>
      </c>
      <c r="M835" s="1">
        <v>0.98902268788231895</v>
      </c>
    </row>
    <row r="836" spans="1:13" x14ac:dyDescent="0.25">
      <c r="A836">
        <v>201602</v>
      </c>
      <c r="B836" s="3">
        <v>42401</v>
      </c>
      <c r="C836" s="1">
        <v>4.3682693065160397E-5</v>
      </c>
      <c r="D836" s="1">
        <v>1.6144426572262101E-6</v>
      </c>
      <c r="E836" s="1">
        <v>2.2651269764479699E-8</v>
      </c>
      <c r="F836" s="1">
        <v>9.6095558048702992E-9</v>
      </c>
      <c r="G836" s="1">
        <v>4.1833033752363703E-8</v>
      </c>
      <c r="H836" s="1">
        <v>9.5006047091107703E-4</v>
      </c>
      <c r="I836" s="1">
        <v>2.6132309769617899E-8</v>
      </c>
      <c r="J836" s="1">
        <v>2.5144090569364899E-8</v>
      </c>
      <c r="K836" s="1">
        <v>1.34562526946018E-7</v>
      </c>
      <c r="L836" s="1">
        <v>9.0653135091463396E-8</v>
      </c>
      <c r="M836" s="1">
        <v>0.99900429180744499</v>
      </c>
    </row>
    <row r="837" spans="1:13" x14ac:dyDescent="0.25">
      <c r="A837">
        <v>201603</v>
      </c>
      <c r="B837" s="3">
        <v>42430</v>
      </c>
      <c r="C837" s="1">
        <v>2.15741107427832E-5</v>
      </c>
      <c r="D837" s="1">
        <v>1.64178310029583E-8</v>
      </c>
      <c r="E837" s="1">
        <v>3.1688675760772302E-8</v>
      </c>
      <c r="F837" s="1">
        <v>5.7764104633695797E-9</v>
      </c>
      <c r="G837" s="1">
        <v>2.96481233621805E-8</v>
      </c>
      <c r="H837" s="1">
        <v>5.0594935457065E-7</v>
      </c>
      <c r="I837" s="1">
        <v>2.4672386346375001E-8</v>
      </c>
      <c r="J837" s="1">
        <v>1.51729639214832E-8</v>
      </c>
      <c r="K837" s="1">
        <v>6.3114333984954595E-7</v>
      </c>
      <c r="L837" s="1">
        <v>5.1131589689428699E-8</v>
      </c>
      <c r="M837" s="1">
        <v>0.99997711428858205</v>
      </c>
    </row>
    <row r="838" spans="1:13" x14ac:dyDescent="0.25">
      <c r="A838">
        <v>201604</v>
      </c>
      <c r="B838" s="3">
        <v>42461</v>
      </c>
      <c r="C838" s="1">
        <v>1.6983796245670599E-7</v>
      </c>
      <c r="D838" s="1">
        <v>7.7287995462696104E-7</v>
      </c>
      <c r="E838" s="1">
        <v>1.12003491149708E-6</v>
      </c>
      <c r="F838" s="1">
        <v>1.4107945197136999E-8</v>
      </c>
      <c r="G838" s="1">
        <v>1.9139515349094101E-7</v>
      </c>
      <c r="H838" s="1">
        <v>1.12629126817099E-4</v>
      </c>
      <c r="I838" s="1">
        <v>3.53913680896687E-7</v>
      </c>
      <c r="J838" s="1">
        <v>2.6513004334841198E-8</v>
      </c>
      <c r="K838" s="1">
        <v>0.99988450832676201</v>
      </c>
      <c r="L838" s="1">
        <v>8.1195858861822694E-8</v>
      </c>
      <c r="M838" s="1">
        <v>1.3266795209223701E-7</v>
      </c>
    </row>
    <row r="839" spans="1:13" x14ac:dyDescent="0.25">
      <c r="A839">
        <v>201605</v>
      </c>
      <c r="B839" s="3">
        <v>42491</v>
      </c>
      <c r="C839" s="1">
        <v>2.1474143539458201E-2</v>
      </c>
      <c r="D839" s="1">
        <v>9.7689220761432397E-2</v>
      </c>
      <c r="E839" s="1">
        <v>9.1773675832091299E-7</v>
      </c>
      <c r="F839" s="1">
        <v>1.3619738314808601E-8</v>
      </c>
      <c r="G839" s="1">
        <v>2.00359709535879E-7</v>
      </c>
      <c r="H839" s="1">
        <v>2.0658851206658201E-7</v>
      </c>
      <c r="I839" s="1">
        <v>9.8795525798518499E-7</v>
      </c>
      <c r="J839" s="1">
        <v>1.6496998224491901E-7</v>
      </c>
      <c r="K839" s="1">
        <v>0.88081279257044998</v>
      </c>
      <c r="L839" s="1">
        <v>6.1258155487245502E-6</v>
      </c>
      <c r="M839" s="1">
        <v>1.5226083153183899E-5</v>
      </c>
    </row>
    <row r="840" spans="1:13" x14ac:dyDescent="0.25">
      <c r="A840">
        <v>201606</v>
      </c>
      <c r="B840" s="3">
        <v>42522</v>
      </c>
      <c r="C840" s="1">
        <v>1.53822155663814E-2</v>
      </c>
      <c r="D840" s="1">
        <v>9.5048020030684605E-2</v>
      </c>
      <c r="E840" s="1">
        <v>2.2374005377996001E-3</v>
      </c>
      <c r="F840" s="1">
        <v>1.2031647118863301E-7</v>
      </c>
      <c r="G840" s="1">
        <v>9.4572323441323996E-7</v>
      </c>
      <c r="H840" s="1">
        <v>5.54284525829253E-7</v>
      </c>
      <c r="I840" s="1">
        <v>4.3074427572885999E-7</v>
      </c>
      <c r="J840" s="1">
        <v>4.1555119848382097E-7</v>
      </c>
      <c r="K840" s="1">
        <v>0.480332867799661</v>
      </c>
      <c r="L840" s="1">
        <v>1.46060993258361E-4</v>
      </c>
      <c r="M840" s="1">
        <v>0.40685096845250501</v>
      </c>
    </row>
    <row r="841" spans="1:13" x14ac:dyDescent="0.25">
      <c r="A841">
        <v>201607</v>
      </c>
      <c r="B841" s="3">
        <v>42552</v>
      </c>
      <c r="C841" s="1">
        <v>1.4828333107932299E-3</v>
      </c>
      <c r="D841" s="1">
        <v>3.1537936449931798E-10</v>
      </c>
      <c r="E841" s="1">
        <v>3.8483596894853299E-3</v>
      </c>
      <c r="F841" s="1">
        <v>2.7129255703575902E-9</v>
      </c>
      <c r="G841" s="1">
        <v>1.8982785715154198E-8</v>
      </c>
      <c r="H841" s="1">
        <v>1.3459189836226099E-6</v>
      </c>
      <c r="I841" s="1">
        <v>2.4606164205175602E-9</v>
      </c>
      <c r="J841" s="1">
        <v>8.8432780585060902E-7</v>
      </c>
      <c r="K841" s="1">
        <v>0.17477134628485899</v>
      </c>
      <c r="L841" s="1">
        <v>2.7792450084597799E-8</v>
      </c>
      <c r="M841" s="1">
        <v>0.819895178203915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7E02-FC85-4D15-8403-819A8B5B02F4}">
  <dimension ref="A1:AX847"/>
  <sheetViews>
    <sheetView workbookViewId="0">
      <selection activeCell="B13" sqref="B13"/>
    </sheetView>
  </sheetViews>
  <sheetFormatPr defaultRowHeight="15" outlineLevelCol="1" x14ac:dyDescent="0.25"/>
  <cols>
    <col min="1" max="1" width="52.285156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8.9464285714285774E-2</v>
      </c>
      <c r="C2">
        <v>0.05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2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COUNTIF(AA2:AJ2,"&gt;0.01")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0.56082089552238845</v>
      </c>
      <c r="D3">
        <v>194609</v>
      </c>
      <c r="E3" s="3">
        <v>17046</v>
      </c>
      <c r="F3">
        <f t="shared" ref="F3:F66" si="1">IF(AND(AA3&gt;0.001,AN3&gt;0.001,1,ABS(AN3-AA3)&lt;$C$2),1,0)</f>
        <v>0</v>
      </c>
      <c r="G3">
        <f t="shared" ref="G3:G66" si="2">IF(AND(AB3&gt;0.001,AO3&gt;0.001,1,ABS(AO3-AB3)&lt;$C$2),1,0)</f>
        <v>0</v>
      </c>
      <c r="H3">
        <f t="shared" ref="H3:H66" si="3">IF(AND(AC3&gt;0.001,AP3&gt;0.001,1,ABS(AP3-AC3)&lt;$C$2),1,0)</f>
        <v>0</v>
      </c>
      <c r="I3">
        <f t="shared" ref="I3:I66" si="4">IF(AND(AD3&gt;0.001,AQ3&gt;0.001,1,ABS(AQ3-AD3)&lt;$C$2),1,0)</f>
        <v>0</v>
      </c>
      <c r="J3">
        <f t="shared" ref="J3:J66" si="5">IF(AND(AE3&gt;0.001,AR3&gt;0.001,1,ABS(AR3-AE3)&lt;$C$2),1,0)</f>
        <v>0</v>
      </c>
      <c r="K3">
        <f t="shared" ref="K3:K66" si="6">IF(AND(AF3&gt;0.001,AS3&gt;0.001,1,ABS(AS3-AF3)&lt;$C$2),1,0)</f>
        <v>0</v>
      </c>
      <c r="L3">
        <f t="shared" ref="L3:L66" si="7">IF(AND(AG3&gt;0.001,AT3&gt;0.001,1,ABS(AT3-AG3)&lt;$C$2),1,0)</f>
        <v>0</v>
      </c>
      <c r="M3">
        <f t="shared" ref="M3:M66" si="8">IF(AND(AH3&gt;0.001,AU3&gt;0.001,1,ABS(AU3-AH3)&lt;$C$2),1,0)</f>
        <v>0</v>
      </c>
      <c r="N3">
        <f t="shared" ref="N3:N66" si="9">IF(AND(AI3&gt;0.001,AV3&gt;0.001,1,ABS(AV3-AI3)&lt;$C$2),1,0)</f>
        <v>0</v>
      </c>
      <c r="O3">
        <f t="shared" ref="O3:O66" si="10">IF(AND(AJ3&gt;0.001,AW3&gt;0.001,1,ABS(AW3-AJ3)&lt;$C$2),1,0)</f>
        <v>0</v>
      </c>
      <c r="P3">
        <f t="shared" ref="P3:P66" si="11">SUM(F3:O3)</f>
        <v>0</v>
      </c>
      <c r="Q3">
        <f t="shared" ref="Q3:Q66" si="12">COUNTIF(AN3:AW3,"&gt;0.01")</f>
        <v>2</v>
      </c>
      <c r="R3">
        <f t="shared" ref="R3:R66" si="13">COUNTIF(AA3:AJ3,"&gt;0.01")</f>
        <v>1</v>
      </c>
      <c r="S3" s="4">
        <f t="shared" ref="S3:S66" si="14">P3/Q3</f>
        <v>0</v>
      </c>
      <c r="T3" s="4">
        <f t="shared" ref="T3:T66" si="15">SUMPRODUCT(F3:O3,AA3:AJ3)</f>
        <v>0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4.8245006240521304E-2</v>
      </c>
      <c r="D4">
        <v>194610</v>
      </c>
      <c r="E4" s="3">
        <v>17076</v>
      </c>
      <c r="F4">
        <f t="shared" si="1"/>
        <v>0</v>
      </c>
      <c r="G4">
        <f t="shared" si="2"/>
        <v>0</v>
      </c>
      <c r="H4">
        <f t="shared" si="3"/>
        <v>0</v>
      </c>
      <c r="I4">
        <f t="shared" si="4"/>
        <v>0</v>
      </c>
      <c r="J4">
        <f t="shared" si="5"/>
        <v>0</v>
      </c>
      <c r="K4">
        <f t="shared" si="6"/>
        <v>0</v>
      </c>
      <c r="L4">
        <f t="shared" si="7"/>
        <v>0</v>
      </c>
      <c r="M4">
        <f t="shared" si="8"/>
        <v>0</v>
      </c>
      <c r="N4">
        <f t="shared" si="9"/>
        <v>0</v>
      </c>
      <c r="O4">
        <f t="shared" si="10"/>
        <v>0</v>
      </c>
      <c r="P4">
        <f t="shared" si="11"/>
        <v>0</v>
      </c>
      <c r="Q4">
        <f t="shared" si="12"/>
        <v>4</v>
      </c>
      <c r="R4">
        <f t="shared" si="13"/>
        <v>2</v>
      </c>
      <c r="S4" s="4">
        <f t="shared" si="14"/>
        <v>0</v>
      </c>
      <c r="T4" s="4">
        <f t="shared" si="15"/>
        <v>0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0.39199943311076518</v>
      </c>
      <c r="D5">
        <v>194611</v>
      </c>
      <c r="E5" s="3">
        <v>17107</v>
      </c>
      <c r="F5">
        <f t="shared" si="1"/>
        <v>0</v>
      </c>
      <c r="G5">
        <f t="shared" si="2"/>
        <v>0</v>
      </c>
      <c r="H5">
        <f t="shared" si="3"/>
        <v>0</v>
      </c>
      <c r="I5">
        <f t="shared" si="4"/>
        <v>0</v>
      </c>
      <c r="J5">
        <f t="shared" si="5"/>
        <v>0</v>
      </c>
      <c r="K5">
        <f t="shared" si="6"/>
        <v>0</v>
      </c>
      <c r="L5">
        <f t="shared" si="7"/>
        <v>0</v>
      </c>
      <c r="M5">
        <f t="shared" si="8"/>
        <v>0</v>
      </c>
      <c r="N5">
        <f t="shared" si="9"/>
        <v>0</v>
      </c>
      <c r="O5">
        <f t="shared" si="10"/>
        <v>0</v>
      </c>
      <c r="P5">
        <f t="shared" si="11"/>
        <v>0</v>
      </c>
      <c r="Q5">
        <f t="shared" si="12"/>
        <v>4</v>
      </c>
      <c r="R5">
        <f t="shared" si="13"/>
        <v>1</v>
      </c>
      <c r="S5" s="4">
        <f t="shared" si="14"/>
        <v>0</v>
      </c>
      <c r="T5" s="4">
        <f t="shared" si="15"/>
        <v>0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0.84047619047619049</v>
      </c>
      <c r="D6">
        <v>194612</v>
      </c>
      <c r="E6" s="3">
        <v>17137</v>
      </c>
      <c r="F6">
        <f t="shared" si="1"/>
        <v>0</v>
      </c>
      <c r="G6">
        <f t="shared" si="2"/>
        <v>0</v>
      </c>
      <c r="H6">
        <f t="shared" si="3"/>
        <v>0</v>
      </c>
      <c r="I6">
        <f t="shared" si="4"/>
        <v>0</v>
      </c>
      <c r="J6">
        <f t="shared" si="5"/>
        <v>0</v>
      </c>
      <c r="K6">
        <f t="shared" si="6"/>
        <v>0</v>
      </c>
      <c r="L6">
        <f t="shared" si="7"/>
        <v>0</v>
      </c>
      <c r="M6">
        <f t="shared" si="8"/>
        <v>0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3</v>
      </c>
      <c r="R6">
        <f t="shared" si="13"/>
        <v>1</v>
      </c>
      <c r="S6" s="4">
        <f t="shared" si="14"/>
        <v>0</v>
      </c>
      <c r="T6" s="4">
        <f t="shared" si="15"/>
        <v>0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2"/>
        <v>0</v>
      </c>
      <c r="H7">
        <f t="shared" si="3"/>
        <v>0</v>
      </c>
      <c r="I7">
        <f t="shared" si="4"/>
        <v>0</v>
      </c>
      <c r="J7">
        <f t="shared" si="5"/>
        <v>0</v>
      </c>
      <c r="K7">
        <f t="shared" si="6"/>
        <v>0</v>
      </c>
      <c r="L7">
        <f t="shared" si="7"/>
        <v>0</v>
      </c>
      <c r="M7">
        <f t="shared" si="8"/>
        <v>0</v>
      </c>
      <c r="N7">
        <f t="shared" si="9"/>
        <v>0</v>
      </c>
      <c r="O7">
        <f t="shared" si="10"/>
        <v>0</v>
      </c>
      <c r="P7">
        <f t="shared" si="11"/>
        <v>0</v>
      </c>
      <c r="Q7">
        <f t="shared" si="12"/>
        <v>4</v>
      </c>
      <c r="R7">
        <f t="shared" si="13"/>
        <v>1</v>
      </c>
      <c r="S7" s="4">
        <f t="shared" si="14"/>
        <v>0</v>
      </c>
      <c r="T7" s="4">
        <f t="shared" si="15"/>
        <v>0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2"/>
        <v>0</v>
      </c>
      <c r="H8">
        <f t="shared" si="3"/>
        <v>0</v>
      </c>
      <c r="I8">
        <f t="shared" si="4"/>
        <v>0</v>
      </c>
      <c r="J8">
        <f t="shared" si="5"/>
        <v>0</v>
      </c>
      <c r="K8">
        <f t="shared" si="6"/>
        <v>0</v>
      </c>
      <c r="L8">
        <f t="shared" si="7"/>
        <v>0</v>
      </c>
      <c r="M8">
        <f t="shared" si="8"/>
        <v>0</v>
      </c>
      <c r="N8">
        <f t="shared" si="9"/>
        <v>0</v>
      </c>
      <c r="O8">
        <f t="shared" si="10"/>
        <v>0</v>
      </c>
      <c r="P8">
        <f t="shared" si="11"/>
        <v>0</v>
      </c>
      <c r="Q8">
        <f t="shared" si="12"/>
        <v>3</v>
      </c>
      <c r="R8">
        <f t="shared" si="13"/>
        <v>1</v>
      </c>
      <c r="S8" s="4">
        <f t="shared" si="14"/>
        <v>0</v>
      </c>
      <c r="T8" s="4">
        <f t="shared" si="15"/>
        <v>0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2"/>
        <v>0</v>
      </c>
      <c r="H9">
        <f t="shared" si="3"/>
        <v>0</v>
      </c>
      <c r="I9">
        <f t="shared" si="4"/>
        <v>0</v>
      </c>
      <c r="J9">
        <f t="shared" si="5"/>
        <v>0</v>
      </c>
      <c r="K9">
        <f t="shared" si="6"/>
        <v>0</v>
      </c>
      <c r="L9">
        <f t="shared" si="7"/>
        <v>0</v>
      </c>
      <c r="M9">
        <f t="shared" si="8"/>
        <v>0</v>
      </c>
      <c r="N9">
        <f t="shared" si="9"/>
        <v>0</v>
      </c>
      <c r="O9">
        <f t="shared" si="10"/>
        <v>0</v>
      </c>
      <c r="P9">
        <f t="shared" si="11"/>
        <v>0</v>
      </c>
      <c r="Q9">
        <f t="shared" si="12"/>
        <v>3</v>
      </c>
      <c r="R9">
        <f t="shared" si="13"/>
        <v>1</v>
      </c>
      <c r="S9" s="4">
        <f t="shared" si="14"/>
        <v>0</v>
      </c>
      <c r="T9" s="4">
        <f t="shared" si="15"/>
        <v>0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2"/>
        <v>0</v>
      </c>
      <c r="H10">
        <f t="shared" si="3"/>
        <v>0</v>
      </c>
      <c r="I10">
        <f t="shared" si="4"/>
        <v>0</v>
      </c>
      <c r="J10">
        <f t="shared" si="5"/>
        <v>0</v>
      </c>
      <c r="K10">
        <f t="shared" si="6"/>
        <v>0</v>
      </c>
      <c r="L10">
        <f t="shared" si="7"/>
        <v>0</v>
      </c>
      <c r="M10">
        <f t="shared" si="8"/>
        <v>0</v>
      </c>
      <c r="N10">
        <f t="shared" si="9"/>
        <v>0</v>
      </c>
      <c r="O10">
        <f t="shared" si="10"/>
        <v>0</v>
      </c>
      <c r="P10">
        <f t="shared" si="11"/>
        <v>0</v>
      </c>
      <c r="Q10">
        <f t="shared" si="12"/>
        <v>1</v>
      </c>
      <c r="R10">
        <f t="shared" si="13"/>
        <v>2</v>
      </c>
      <c r="S10" s="4">
        <f t="shared" si="14"/>
        <v>0</v>
      </c>
      <c r="T10" s="4">
        <f t="shared" si="15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2"/>
        <v>0</v>
      </c>
      <c r="H11">
        <f t="shared" si="3"/>
        <v>0</v>
      </c>
      <c r="I11">
        <f t="shared" si="4"/>
        <v>0</v>
      </c>
      <c r="J11">
        <f t="shared" si="5"/>
        <v>0</v>
      </c>
      <c r="K11">
        <f t="shared" si="6"/>
        <v>0</v>
      </c>
      <c r="L11">
        <f t="shared" si="7"/>
        <v>0</v>
      </c>
      <c r="M11">
        <f t="shared" si="8"/>
        <v>0</v>
      </c>
      <c r="N11">
        <f t="shared" si="9"/>
        <v>0</v>
      </c>
      <c r="O11">
        <f t="shared" si="10"/>
        <v>0</v>
      </c>
      <c r="P11">
        <f t="shared" si="11"/>
        <v>0</v>
      </c>
      <c r="Q11">
        <f t="shared" si="12"/>
        <v>2</v>
      </c>
      <c r="R11">
        <f t="shared" si="13"/>
        <v>2</v>
      </c>
      <c r="S11" s="4">
        <f t="shared" si="14"/>
        <v>0</v>
      </c>
      <c r="T11" s="4">
        <f t="shared" si="15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2"/>
        <v>0</v>
      </c>
      <c r="H12">
        <f t="shared" si="3"/>
        <v>0</v>
      </c>
      <c r="I12">
        <f t="shared" si="4"/>
        <v>0</v>
      </c>
      <c r="J12">
        <f t="shared" si="5"/>
        <v>0</v>
      </c>
      <c r="K12">
        <f t="shared" si="6"/>
        <v>0</v>
      </c>
      <c r="L12">
        <f t="shared" si="7"/>
        <v>0</v>
      </c>
      <c r="M12">
        <f t="shared" si="8"/>
        <v>0</v>
      </c>
      <c r="N12">
        <f t="shared" si="9"/>
        <v>0</v>
      </c>
      <c r="O12">
        <f t="shared" si="10"/>
        <v>0</v>
      </c>
      <c r="P12">
        <f t="shared" si="11"/>
        <v>0</v>
      </c>
      <c r="Q12">
        <f t="shared" si="12"/>
        <v>2</v>
      </c>
      <c r="R12">
        <f t="shared" si="13"/>
        <v>2</v>
      </c>
      <c r="S12" s="4">
        <f t="shared" si="14"/>
        <v>0</v>
      </c>
      <c r="T12" s="4">
        <f t="shared" si="15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2"/>
        <v>0</v>
      </c>
      <c r="H13">
        <f t="shared" si="3"/>
        <v>0</v>
      </c>
      <c r="I13">
        <f t="shared" si="4"/>
        <v>0</v>
      </c>
      <c r="J13">
        <f t="shared" si="5"/>
        <v>0</v>
      </c>
      <c r="K13">
        <f t="shared" si="6"/>
        <v>0</v>
      </c>
      <c r="L13">
        <f t="shared" si="7"/>
        <v>0</v>
      </c>
      <c r="M13">
        <f t="shared" si="8"/>
        <v>0</v>
      </c>
      <c r="N13">
        <f t="shared" si="9"/>
        <v>0</v>
      </c>
      <c r="O13">
        <f t="shared" si="10"/>
        <v>0</v>
      </c>
      <c r="P13">
        <f t="shared" si="11"/>
        <v>0</v>
      </c>
      <c r="Q13">
        <f t="shared" si="12"/>
        <v>4</v>
      </c>
      <c r="R13">
        <f t="shared" si="13"/>
        <v>1</v>
      </c>
      <c r="S13" s="4">
        <f t="shared" si="14"/>
        <v>0</v>
      </c>
      <c r="T13" s="4">
        <f t="shared" si="15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2"/>
        <v>0</v>
      </c>
      <c r="H14">
        <f t="shared" si="3"/>
        <v>0</v>
      </c>
      <c r="I14">
        <f t="shared" si="4"/>
        <v>0</v>
      </c>
      <c r="J14">
        <f t="shared" si="5"/>
        <v>0</v>
      </c>
      <c r="K14">
        <f t="shared" si="6"/>
        <v>0</v>
      </c>
      <c r="L14">
        <f t="shared" si="7"/>
        <v>0</v>
      </c>
      <c r="M14">
        <f t="shared" si="8"/>
        <v>0</v>
      </c>
      <c r="N14">
        <f t="shared" si="9"/>
        <v>0</v>
      </c>
      <c r="O14">
        <f t="shared" si="10"/>
        <v>0</v>
      </c>
      <c r="P14">
        <f t="shared" si="11"/>
        <v>0</v>
      </c>
      <c r="Q14">
        <f t="shared" si="12"/>
        <v>3</v>
      </c>
      <c r="R14">
        <f t="shared" si="13"/>
        <v>2</v>
      </c>
      <c r="S14" s="4">
        <f t="shared" si="14"/>
        <v>0</v>
      </c>
      <c r="T14" s="4">
        <f t="shared" si="15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2"/>
        <v>0</v>
      </c>
      <c r="H15">
        <f t="shared" si="3"/>
        <v>0</v>
      </c>
      <c r="I15">
        <f t="shared" si="4"/>
        <v>0</v>
      </c>
      <c r="J15">
        <f t="shared" si="5"/>
        <v>0</v>
      </c>
      <c r="K15">
        <f t="shared" si="6"/>
        <v>0</v>
      </c>
      <c r="L15">
        <f t="shared" si="7"/>
        <v>0</v>
      </c>
      <c r="M15">
        <f t="shared" si="8"/>
        <v>0</v>
      </c>
      <c r="N15">
        <f t="shared" si="9"/>
        <v>0</v>
      </c>
      <c r="O15">
        <f t="shared" si="10"/>
        <v>0</v>
      </c>
      <c r="P15">
        <f t="shared" si="11"/>
        <v>0</v>
      </c>
      <c r="Q15">
        <f t="shared" si="12"/>
        <v>4</v>
      </c>
      <c r="R15">
        <f t="shared" si="13"/>
        <v>4</v>
      </c>
      <c r="S15" s="4">
        <f t="shared" si="14"/>
        <v>0</v>
      </c>
      <c r="T15" s="4">
        <f t="shared" si="15"/>
        <v>0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2"/>
        <v>1</v>
      </c>
      <c r="H16">
        <f t="shared" si="3"/>
        <v>0</v>
      </c>
      <c r="I16">
        <f t="shared" si="4"/>
        <v>0</v>
      </c>
      <c r="J16">
        <f t="shared" si="5"/>
        <v>0</v>
      </c>
      <c r="K16">
        <f t="shared" si="6"/>
        <v>0</v>
      </c>
      <c r="L16">
        <f t="shared" si="7"/>
        <v>0</v>
      </c>
      <c r="M16">
        <f t="shared" si="8"/>
        <v>0</v>
      </c>
      <c r="N16">
        <f t="shared" si="9"/>
        <v>0</v>
      </c>
      <c r="O16">
        <f t="shared" si="10"/>
        <v>0</v>
      </c>
      <c r="P16">
        <f t="shared" si="11"/>
        <v>1</v>
      </c>
      <c r="Q16">
        <f t="shared" si="12"/>
        <v>4</v>
      </c>
      <c r="R16">
        <f t="shared" si="13"/>
        <v>3</v>
      </c>
      <c r="S16" s="4">
        <f t="shared" si="14"/>
        <v>0.25</v>
      </c>
      <c r="T16" s="4">
        <f t="shared" si="15"/>
        <v>0.103715132466809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2"/>
        <v>0</v>
      </c>
      <c r="H17">
        <f t="shared" si="3"/>
        <v>0</v>
      </c>
      <c r="I17">
        <f t="shared" si="4"/>
        <v>0</v>
      </c>
      <c r="J17">
        <f t="shared" si="5"/>
        <v>0</v>
      </c>
      <c r="K17">
        <f t="shared" si="6"/>
        <v>0</v>
      </c>
      <c r="L17">
        <f t="shared" si="7"/>
        <v>0</v>
      </c>
      <c r="M17">
        <f t="shared" si="8"/>
        <v>0</v>
      </c>
      <c r="N17">
        <f t="shared" si="9"/>
        <v>0</v>
      </c>
      <c r="O17">
        <f t="shared" si="10"/>
        <v>0</v>
      </c>
      <c r="P17">
        <f t="shared" si="11"/>
        <v>0</v>
      </c>
      <c r="Q17">
        <f t="shared" si="12"/>
        <v>3</v>
      </c>
      <c r="R17">
        <f t="shared" si="13"/>
        <v>2</v>
      </c>
      <c r="S17" s="4">
        <f t="shared" si="14"/>
        <v>0</v>
      </c>
      <c r="T17" s="4">
        <f t="shared" si="15"/>
        <v>0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2"/>
        <v>0</v>
      </c>
      <c r="H18">
        <f t="shared" si="3"/>
        <v>0</v>
      </c>
      <c r="I18">
        <f t="shared" si="4"/>
        <v>0</v>
      </c>
      <c r="J18">
        <f t="shared" si="5"/>
        <v>0</v>
      </c>
      <c r="K18">
        <f t="shared" si="6"/>
        <v>0</v>
      </c>
      <c r="L18">
        <f t="shared" si="7"/>
        <v>0</v>
      </c>
      <c r="M18">
        <f t="shared" si="8"/>
        <v>0</v>
      </c>
      <c r="N18">
        <f t="shared" si="9"/>
        <v>0</v>
      </c>
      <c r="O18">
        <f t="shared" si="10"/>
        <v>0</v>
      </c>
      <c r="P18">
        <f t="shared" si="11"/>
        <v>0</v>
      </c>
      <c r="Q18">
        <f t="shared" si="12"/>
        <v>1</v>
      </c>
      <c r="R18">
        <f t="shared" si="13"/>
        <v>1</v>
      </c>
      <c r="S18" s="4">
        <f t="shared" si="14"/>
        <v>0</v>
      </c>
      <c r="T18" s="4">
        <f t="shared" si="15"/>
        <v>0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2"/>
        <v>0</v>
      </c>
      <c r="H19">
        <f t="shared" si="3"/>
        <v>0</v>
      </c>
      <c r="I19">
        <f t="shared" si="4"/>
        <v>0</v>
      </c>
      <c r="J19">
        <f t="shared" si="5"/>
        <v>0</v>
      </c>
      <c r="K19">
        <f t="shared" si="6"/>
        <v>0</v>
      </c>
      <c r="L19">
        <f t="shared" si="7"/>
        <v>0</v>
      </c>
      <c r="M19">
        <f t="shared" si="8"/>
        <v>0</v>
      </c>
      <c r="N19">
        <f t="shared" si="9"/>
        <v>0</v>
      </c>
      <c r="O19">
        <f t="shared" si="10"/>
        <v>0</v>
      </c>
      <c r="P19">
        <f t="shared" si="11"/>
        <v>0</v>
      </c>
      <c r="Q19">
        <f t="shared" si="12"/>
        <v>4</v>
      </c>
      <c r="R19">
        <f t="shared" si="13"/>
        <v>2</v>
      </c>
      <c r="S19" s="4">
        <f t="shared" si="14"/>
        <v>0</v>
      </c>
      <c r="T19" s="4">
        <f t="shared" si="15"/>
        <v>0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2"/>
        <v>0</v>
      </c>
      <c r="H20">
        <f t="shared" si="3"/>
        <v>0</v>
      </c>
      <c r="I20">
        <f t="shared" si="4"/>
        <v>0</v>
      </c>
      <c r="J20">
        <f t="shared" si="5"/>
        <v>0</v>
      </c>
      <c r="K20">
        <f t="shared" si="6"/>
        <v>0</v>
      </c>
      <c r="L20">
        <f t="shared" si="7"/>
        <v>0</v>
      </c>
      <c r="M20">
        <f t="shared" si="8"/>
        <v>0</v>
      </c>
      <c r="N20">
        <f t="shared" si="9"/>
        <v>0</v>
      </c>
      <c r="O20">
        <f t="shared" si="10"/>
        <v>0</v>
      </c>
      <c r="P20">
        <f t="shared" si="11"/>
        <v>0</v>
      </c>
      <c r="Q20">
        <f t="shared" si="12"/>
        <v>4</v>
      </c>
      <c r="R20">
        <f t="shared" si="13"/>
        <v>2</v>
      </c>
      <c r="S20" s="4">
        <f t="shared" si="14"/>
        <v>0</v>
      </c>
      <c r="T20" s="4">
        <f t="shared" si="15"/>
        <v>0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2"/>
        <v>0</v>
      </c>
      <c r="H21">
        <f t="shared" si="3"/>
        <v>0</v>
      </c>
      <c r="I21">
        <f t="shared" si="4"/>
        <v>0</v>
      </c>
      <c r="J21">
        <f t="shared" si="5"/>
        <v>0</v>
      </c>
      <c r="K21">
        <f t="shared" si="6"/>
        <v>0</v>
      </c>
      <c r="L21">
        <f t="shared" si="7"/>
        <v>0</v>
      </c>
      <c r="M21">
        <f t="shared" si="8"/>
        <v>0</v>
      </c>
      <c r="N21">
        <f t="shared" si="9"/>
        <v>0</v>
      </c>
      <c r="O21">
        <f t="shared" si="10"/>
        <v>0</v>
      </c>
      <c r="P21">
        <f t="shared" si="11"/>
        <v>0</v>
      </c>
      <c r="Q21">
        <f t="shared" si="12"/>
        <v>4</v>
      </c>
      <c r="R21">
        <f t="shared" si="13"/>
        <v>2</v>
      </c>
      <c r="S21" s="4">
        <f t="shared" si="14"/>
        <v>0</v>
      </c>
      <c r="T21" s="4">
        <f t="shared" si="15"/>
        <v>0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2"/>
        <v>0</v>
      </c>
      <c r="H22">
        <f t="shared" si="3"/>
        <v>0</v>
      </c>
      <c r="I22">
        <f t="shared" si="4"/>
        <v>0</v>
      </c>
      <c r="J22">
        <f t="shared" si="5"/>
        <v>0</v>
      </c>
      <c r="K22">
        <f t="shared" si="6"/>
        <v>0</v>
      </c>
      <c r="L22">
        <f t="shared" si="7"/>
        <v>0</v>
      </c>
      <c r="M22">
        <f t="shared" si="8"/>
        <v>0</v>
      </c>
      <c r="N22">
        <f t="shared" si="9"/>
        <v>0</v>
      </c>
      <c r="O22">
        <f t="shared" si="10"/>
        <v>0</v>
      </c>
      <c r="P22">
        <f t="shared" si="11"/>
        <v>0</v>
      </c>
      <c r="Q22">
        <f t="shared" si="12"/>
        <v>2</v>
      </c>
      <c r="R22">
        <f t="shared" si="13"/>
        <v>2</v>
      </c>
      <c r="S22" s="4">
        <f t="shared" si="14"/>
        <v>0</v>
      </c>
      <c r="T22" s="4">
        <f t="shared" si="15"/>
        <v>0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2"/>
        <v>0</v>
      </c>
      <c r="H23">
        <f t="shared" si="3"/>
        <v>0</v>
      </c>
      <c r="I23">
        <f t="shared" si="4"/>
        <v>0</v>
      </c>
      <c r="J23">
        <f t="shared" si="5"/>
        <v>0</v>
      </c>
      <c r="K23">
        <f t="shared" si="6"/>
        <v>0</v>
      </c>
      <c r="L23">
        <f t="shared" si="7"/>
        <v>0</v>
      </c>
      <c r="M23">
        <f t="shared" si="8"/>
        <v>0</v>
      </c>
      <c r="N23">
        <f t="shared" si="9"/>
        <v>0</v>
      </c>
      <c r="O23">
        <f t="shared" si="10"/>
        <v>0</v>
      </c>
      <c r="P23">
        <f t="shared" si="11"/>
        <v>0</v>
      </c>
      <c r="Q23">
        <f t="shared" si="12"/>
        <v>4</v>
      </c>
      <c r="R23">
        <f t="shared" si="13"/>
        <v>2</v>
      </c>
      <c r="S23" s="4">
        <f t="shared" si="14"/>
        <v>0</v>
      </c>
      <c r="T23" s="4">
        <f t="shared" si="15"/>
        <v>0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2"/>
        <v>0</v>
      </c>
      <c r="H24">
        <f t="shared" si="3"/>
        <v>0</v>
      </c>
      <c r="I24">
        <f t="shared" si="4"/>
        <v>0</v>
      </c>
      <c r="J24">
        <f t="shared" si="5"/>
        <v>0</v>
      </c>
      <c r="K24">
        <f t="shared" si="6"/>
        <v>0</v>
      </c>
      <c r="L24">
        <f t="shared" si="7"/>
        <v>0</v>
      </c>
      <c r="M24">
        <f t="shared" si="8"/>
        <v>0</v>
      </c>
      <c r="N24">
        <f t="shared" si="9"/>
        <v>0</v>
      </c>
      <c r="O24">
        <f t="shared" si="10"/>
        <v>0</v>
      </c>
      <c r="P24">
        <f t="shared" si="11"/>
        <v>0</v>
      </c>
      <c r="Q24">
        <f t="shared" si="12"/>
        <v>3</v>
      </c>
      <c r="R24">
        <f t="shared" si="13"/>
        <v>3</v>
      </c>
      <c r="S24" s="4">
        <f t="shared" si="14"/>
        <v>0</v>
      </c>
      <c r="T24" s="4">
        <f t="shared" si="15"/>
        <v>0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2"/>
        <v>0</v>
      </c>
      <c r="H25">
        <f t="shared" si="3"/>
        <v>0</v>
      </c>
      <c r="I25">
        <f t="shared" si="4"/>
        <v>0</v>
      </c>
      <c r="J25">
        <f t="shared" si="5"/>
        <v>0</v>
      </c>
      <c r="K25">
        <f t="shared" si="6"/>
        <v>0</v>
      </c>
      <c r="L25">
        <f t="shared" si="7"/>
        <v>0</v>
      </c>
      <c r="M25">
        <f t="shared" si="8"/>
        <v>0</v>
      </c>
      <c r="N25">
        <f t="shared" si="9"/>
        <v>0</v>
      </c>
      <c r="O25">
        <f t="shared" si="10"/>
        <v>0</v>
      </c>
      <c r="P25">
        <f t="shared" si="11"/>
        <v>0</v>
      </c>
      <c r="Q25">
        <f t="shared" si="12"/>
        <v>4</v>
      </c>
      <c r="R25">
        <f t="shared" si="13"/>
        <v>4</v>
      </c>
      <c r="S25" s="4">
        <f t="shared" si="14"/>
        <v>0</v>
      </c>
      <c r="T25" s="4">
        <f t="shared" si="15"/>
        <v>0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2"/>
        <v>0</v>
      </c>
      <c r="H26">
        <f t="shared" si="3"/>
        <v>0</v>
      </c>
      <c r="I26">
        <f t="shared" si="4"/>
        <v>0</v>
      </c>
      <c r="J26">
        <f t="shared" si="5"/>
        <v>0</v>
      </c>
      <c r="K26">
        <f t="shared" si="6"/>
        <v>0</v>
      </c>
      <c r="L26">
        <f t="shared" si="7"/>
        <v>0</v>
      </c>
      <c r="M26">
        <f t="shared" si="8"/>
        <v>0</v>
      </c>
      <c r="N26">
        <f t="shared" si="9"/>
        <v>0</v>
      </c>
      <c r="O26">
        <f t="shared" si="10"/>
        <v>0</v>
      </c>
      <c r="P26">
        <f t="shared" si="11"/>
        <v>0</v>
      </c>
      <c r="Q26">
        <f t="shared" si="12"/>
        <v>3</v>
      </c>
      <c r="R26">
        <f t="shared" si="13"/>
        <v>3</v>
      </c>
      <c r="S26" s="4">
        <f t="shared" si="14"/>
        <v>0</v>
      </c>
      <c r="T26" s="4">
        <f t="shared" si="15"/>
        <v>0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2"/>
        <v>0</v>
      </c>
      <c r="H27">
        <f t="shared" si="3"/>
        <v>0</v>
      </c>
      <c r="I27">
        <f t="shared" si="4"/>
        <v>1</v>
      </c>
      <c r="J27">
        <f t="shared" si="5"/>
        <v>0</v>
      </c>
      <c r="K27">
        <f t="shared" si="6"/>
        <v>0</v>
      </c>
      <c r="L27">
        <f t="shared" si="7"/>
        <v>0</v>
      </c>
      <c r="M27">
        <f t="shared" si="8"/>
        <v>0</v>
      </c>
      <c r="N27">
        <f t="shared" si="9"/>
        <v>0</v>
      </c>
      <c r="O27">
        <f t="shared" si="10"/>
        <v>0</v>
      </c>
      <c r="P27">
        <f t="shared" si="11"/>
        <v>1</v>
      </c>
      <c r="Q27">
        <f t="shared" si="12"/>
        <v>2</v>
      </c>
      <c r="R27">
        <f t="shared" si="13"/>
        <v>2</v>
      </c>
      <c r="S27" s="4">
        <f t="shared" si="14"/>
        <v>0.5</v>
      </c>
      <c r="T27" s="4">
        <f t="shared" si="15"/>
        <v>5.1062256773312303E-2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2"/>
        <v>0</v>
      </c>
      <c r="H28">
        <f t="shared" si="3"/>
        <v>0</v>
      </c>
      <c r="I28">
        <f t="shared" si="4"/>
        <v>0</v>
      </c>
      <c r="J28">
        <f t="shared" si="5"/>
        <v>0</v>
      </c>
      <c r="K28">
        <f t="shared" si="6"/>
        <v>0</v>
      </c>
      <c r="L28">
        <f t="shared" si="7"/>
        <v>0</v>
      </c>
      <c r="M28">
        <f t="shared" si="8"/>
        <v>0</v>
      </c>
      <c r="N28">
        <f t="shared" si="9"/>
        <v>0</v>
      </c>
      <c r="O28">
        <f t="shared" si="10"/>
        <v>0</v>
      </c>
      <c r="P28">
        <f t="shared" si="11"/>
        <v>0</v>
      </c>
      <c r="Q28">
        <f t="shared" si="12"/>
        <v>2</v>
      </c>
      <c r="R28">
        <f t="shared" si="13"/>
        <v>4</v>
      </c>
      <c r="S28" s="4">
        <f t="shared" si="14"/>
        <v>0</v>
      </c>
      <c r="T28" s="4">
        <f t="shared" si="15"/>
        <v>0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2"/>
        <v>0</v>
      </c>
      <c r="H29">
        <f t="shared" si="3"/>
        <v>0</v>
      </c>
      <c r="I29">
        <f t="shared" si="4"/>
        <v>0</v>
      </c>
      <c r="J29">
        <f t="shared" si="5"/>
        <v>0</v>
      </c>
      <c r="K29">
        <f t="shared" si="6"/>
        <v>0</v>
      </c>
      <c r="L29">
        <f t="shared" si="7"/>
        <v>0</v>
      </c>
      <c r="M29">
        <f t="shared" si="8"/>
        <v>0</v>
      </c>
      <c r="N29">
        <f t="shared" si="9"/>
        <v>0</v>
      </c>
      <c r="O29">
        <f t="shared" si="10"/>
        <v>0</v>
      </c>
      <c r="P29">
        <f t="shared" si="11"/>
        <v>0</v>
      </c>
      <c r="Q29">
        <f t="shared" si="12"/>
        <v>5</v>
      </c>
      <c r="R29">
        <f t="shared" si="13"/>
        <v>2</v>
      </c>
      <c r="S29" s="4">
        <f t="shared" si="14"/>
        <v>0</v>
      </c>
      <c r="T29" s="4">
        <f t="shared" si="15"/>
        <v>0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2"/>
        <v>0</v>
      </c>
      <c r="H30">
        <f t="shared" si="3"/>
        <v>0</v>
      </c>
      <c r="I30">
        <f t="shared" si="4"/>
        <v>0</v>
      </c>
      <c r="J30">
        <f t="shared" si="5"/>
        <v>0</v>
      </c>
      <c r="K30">
        <f t="shared" si="6"/>
        <v>0</v>
      </c>
      <c r="L30">
        <f t="shared" si="7"/>
        <v>0</v>
      </c>
      <c r="M30">
        <f t="shared" si="8"/>
        <v>0</v>
      </c>
      <c r="N30">
        <f t="shared" si="9"/>
        <v>0</v>
      </c>
      <c r="O30">
        <f t="shared" si="10"/>
        <v>0</v>
      </c>
      <c r="P30">
        <f t="shared" si="11"/>
        <v>0</v>
      </c>
      <c r="Q30">
        <f t="shared" si="12"/>
        <v>4</v>
      </c>
      <c r="R30">
        <f t="shared" si="13"/>
        <v>2</v>
      </c>
      <c r="S30" s="4">
        <f t="shared" si="14"/>
        <v>0</v>
      </c>
      <c r="T30" s="4">
        <f t="shared" si="15"/>
        <v>0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2"/>
        <v>0</v>
      </c>
      <c r="H31">
        <f t="shared" si="3"/>
        <v>0</v>
      </c>
      <c r="I31">
        <f t="shared" si="4"/>
        <v>0</v>
      </c>
      <c r="J31">
        <f t="shared" si="5"/>
        <v>0</v>
      </c>
      <c r="K31">
        <f t="shared" si="6"/>
        <v>0</v>
      </c>
      <c r="L31">
        <f t="shared" si="7"/>
        <v>0</v>
      </c>
      <c r="M31">
        <f t="shared" si="8"/>
        <v>0</v>
      </c>
      <c r="N31">
        <f t="shared" si="9"/>
        <v>0</v>
      </c>
      <c r="O31">
        <f t="shared" si="10"/>
        <v>0</v>
      </c>
      <c r="P31">
        <f t="shared" si="11"/>
        <v>0</v>
      </c>
      <c r="Q31">
        <f t="shared" si="12"/>
        <v>3</v>
      </c>
      <c r="R31">
        <f t="shared" si="13"/>
        <v>2</v>
      </c>
      <c r="S31" s="4">
        <f t="shared" si="14"/>
        <v>0</v>
      </c>
      <c r="T31" s="4">
        <f t="shared" si="15"/>
        <v>0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2"/>
        <v>0</v>
      </c>
      <c r="H32">
        <f t="shared" si="3"/>
        <v>0</v>
      </c>
      <c r="I32">
        <f t="shared" si="4"/>
        <v>0</v>
      </c>
      <c r="J32">
        <f t="shared" si="5"/>
        <v>0</v>
      </c>
      <c r="K32">
        <f t="shared" si="6"/>
        <v>0</v>
      </c>
      <c r="L32">
        <f t="shared" si="7"/>
        <v>0</v>
      </c>
      <c r="M32">
        <f t="shared" si="8"/>
        <v>0</v>
      </c>
      <c r="N32">
        <f t="shared" si="9"/>
        <v>0</v>
      </c>
      <c r="O32">
        <f t="shared" si="10"/>
        <v>0</v>
      </c>
      <c r="P32">
        <f t="shared" si="11"/>
        <v>0</v>
      </c>
      <c r="Q32">
        <f t="shared" si="12"/>
        <v>3</v>
      </c>
      <c r="R32">
        <f t="shared" si="13"/>
        <v>1</v>
      </c>
      <c r="S32" s="4">
        <f t="shared" si="14"/>
        <v>0</v>
      </c>
      <c r="T32" s="4">
        <f t="shared" si="15"/>
        <v>0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2"/>
        <v>0</v>
      </c>
      <c r="H33">
        <f t="shared" si="3"/>
        <v>0</v>
      </c>
      <c r="I33">
        <f t="shared" si="4"/>
        <v>0</v>
      </c>
      <c r="J33">
        <f t="shared" si="5"/>
        <v>0</v>
      </c>
      <c r="K33">
        <f t="shared" si="6"/>
        <v>0</v>
      </c>
      <c r="L33">
        <f t="shared" si="7"/>
        <v>0</v>
      </c>
      <c r="M33">
        <f t="shared" si="8"/>
        <v>0</v>
      </c>
      <c r="N33">
        <f t="shared" si="9"/>
        <v>0</v>
      </c>
      <c r="O33">
        <f t="shared" si="10"/>
        <v>0</v>
      </c>
      <c r="P33">
        <f t="shared" si="11"/>
        <v>0</v>
      </c>
      <c r="Q33">
        <f t="shared" si="12"/>
        <v>2</v>
      </c>
      <c r="R33">
        <f t="shared" si="13"/>
        <v>1</v>
      </c>
      <c r="S33" s="4">
        <f t="shared" si="14"/>
        <v>0</v>
      </c>
      <c r="T33" s="4">
        <f t="shared" si="15"/>
        <v>0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2"/>
        <v>0</v>
      </c>
      <c r="H34">
        <f t="shared" si="3"/>
        <v>0</v>
      </c>
      <c r="I34">
        <f t="shared" si="4"/>
        <v>0</v>
      </c>
      <c r="J34">
        <f t="shared" si="5"/>
        <v>0</v>
      </c>
      <c r="K34">
        <f t="shared" si="6"/>
        <v>0</v>
      </c>
      <c r="L34">
        <f t="shared" si="7"/>
        <v>0</v>
      </c>
      <c r="M34">
        <f t="shared" si="8"/>
        <v>0</v>
      </c>
      <c r="N34">
        <f t="shared" si="9"/>
        <v>0</v>
      </c>
      <c r="O34">
        <f t="shared" si="10"/>
        <v>0</v>
      </c>
      <c r="P34">
        <f t="shared" si="11"/>
        <v>0</v>
      </c>
      <c r="Q34">
        <f t="shared" si="12"/>
        <v>3</v>
      </c>
      <c r="R34">
        <f t="shared" si="13"/>
        <v>1</v>
      </c>
      <c r="S34" s="4">
        <f t="shared" si="14"/>
        <v>0</v>
      </c>
      <c r="T34" s="4">
        <f t="shared" si="15"/>
        <v>0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2"/>
        <v>0</v>
      </c>
      <c r="H35">
        <f t="shared" si="3"/>
        <v>0</v>
      </c>
      <c r="I35">
        <f t="shared" si="4"/>
        <v>0</v>
      </c>
      <c r="J35">
        <f t="shared" si="5"/>
        <v>0</v>
      </c>
      <c r="K35">
        <f t="shared" si="6"/>
        <v>0</v>
      </c>
      <c r="L35">
        <f t="shared" si="7"/>
        <v>0</v>
      </c>
      <c r="M35">
        <f t="shared" si="8"/>
        <v>0</v>
      </c>
      <c r="N35">
        <f t="shared" si="9"/>
        <v>0</v>
      </c>
      <c r="O35">
        <f t="shared" si="10"/>
        <v>0</v>
      </c>
      <c r="P35">
        <f t="shared" si="11"/>
        <v>0</v>
      </c>
      <c r="Q35">
        <f t="shared" si="12"/>
        <v>1</v>
      </c>
      <c r="R35">
        <f t="shared" si="13"/>
        <v>1</v>
      </c>
      <c r="S35" s="4">
        <f t="shared" si="14"/>
        <v>0</v>
      </c>
      <c r="T35" s="4">
        <f t="shared" si="15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2"/>
        <v>0</v>
      </c>
      <c r="H36">
        <f t="shared" si="3"/>
        <v>0</v>
      </c>
      <c r="I36">
        <f t="shared" si="4"/>
        <v>0</v>
      </c>
      <c r="J36">
        <f t="shared" si="5"/>
        <v>0</v>
      </c>
      <c r="K36">
        <f t="shared" si="6"/>
        <v>0</v>
      </c>
      <c r="L36">
        <f t="shared" si="7"/>
        <v>0</v>
      </c>
      <c r="M36">
        <f t="shared" si="8"/>
        <v>0</v>
      </c>
      <c r="N36">
        <f t="shared" si="9"/>
        <v>0</v>
      </c>
      <c r="O36">
        <f t="shared" si="10"/>
        <v>0</v>
      </c>
      <c r="P36">
        <f t="shared" si="11"/>
        <v>0</v>
      </c>
      <c r="Q36">
        <f t="shared" si="12"/>
        <v>2</v>
      </c>
      <c r="R36">
        <f t="shared" si="13"/>
        <v>1</v>
      </c>
      <c r="S36" s="4">
        <f t="shared" si="14"/>
        <v>0</v>
      </c>
      <c r="T36" s="4">
        <f t="shared" si="15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2"/>
        <v>0</v>
      </c>
      <c r="H37">
        <f t="shared" si="3"/>
        <v>0</v>
      </c>
      <c r="I37">
        <f t="shared" si="4"/>
        <v>0</v>
      </c>
      <c r="J37">
        <f t="shared" si="5"/>
        <v>0</v>
      </c>
      <c r="K37">
        <f t="shared" si="6"/>
        <v>0</v>
      </c>
      <c r="L37">
        <f t="shared" si="7"/>
        <v>0</v>
      </c>
      <c r="M37">
        <f t="shared" si="8"/>
        <v>0</v>
      </c>
      <c r="N37">
        <f t="shared" si="9"/>
        <v>0</v>
      </c>
      <c r="O37">
        <f t="shared" si="10"/>
        <v>0</v>
      </c>
      <c r="P37">
        <f t="shared" si="11"/>
        <v>0</v>
      </c>
      <c r="Q37">
        <f t="shared" si="12"/>
        <v>5</v>
      </c>
      <c r="R37">
        <f t="shared" si="13"/>
        <v>1</v>
      </c>
      <c r="S37" s="4">
        <f t="shared" si="14"/>
        <v>0</v>
      </c>
      <c r="T37" s="4">
        <f t="shared" si="15"/>
        <v>0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2"/>
        <v>0</v>
      </c>
      <c r="H38">
        <f t="shared" si="3"/>
        <v>0</v>
      </c>
      <c r="I38">
        <f t="shared" si="4"/>
        <v>0</v>
      </c>
      <c r="J38">
        <f t="shared" si="5"/>
        <v>0</v>
      </c>
      <c r="K38">
        <f t="shared" si="6"/>
        <v>0</v>
      </c>
      <c r="L38">
        <f t="shared" si="7"/>
        <v>0</v>
      </c>
      <c r="M38">
        <f t="shared" si="8"/>
        <v>0</v>
      </c>
      <c r="N38">
        <f t="shared" si="9"/>
        <v>0</v>
      </c>
      <c r="O38">
        <f t="shared" si="10"/>
        <v>0</v>
      </c>
      <c r="P38">
        <f t="shared" si="11"/>
        <v>0</v>
      </c>
      <c r="Q38">
        <f t="shared" si="12"/>
        <v>1</v>
      </c>
      <c r="R38">
        <f t="shared" si="13"/>
        <v>1</v>
      </c>
      <c r="S38" s="4">
        <f t="shared" si="14"/>
        <v>0</v>
      </c>
      <c r="T38" s="4">
        <f t="shared" si="15"/>
        <v>0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2"/>
        <v>0</v>
      </c>
      <c r="H39">
        <f t="shared" si="3"/>
        <v>0</v>
      </c>
      <c r="I39">
        <f t="shared" si="4"/>
        <v>0</v>
      </c>
      <c r="J39">
        <f t="shared" si="5"/>
        <v>0</v>
      </c>
      <c r="K39">
        <f t="shared" si="6"/>
        <v>0</v>
      </c>
      <c r="L39">
        <f t="shared" si="7"/>
        <v>0</v>
      </c>
      <c r="M39">
        <f t="shared" si="8"/>
        <v>0</v>
      </c>
      <c r="N39">
        <f t="shared" si="9"/>
        <v>0</v>
      </c>
      <c r="O39">
        <f t="shared" si="10"/>
        <v>0</v>
      </c>
      <c r="P39">
        <f t="shared" si="11"/>
        <v>0</v>
      </c>
      <c r="Q39">
        <f t="shared" si="12"/>
        <v>2</v>
      </c>
      <c r="R39">
        <f t="shared" si="13"/>
        <v>1</v>
      </c>
      <c r="S39" s="4">
        <f t="shared" si="14"/>
        <v>0</v>
      </c>
      <c r="T39" s="4">
        <f t="shared" si="15"/>
        <v>0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2"/>
        <v>0</v>
      </c>
      <c r="H40">
        <f t="shared" si="3"/>
        <v>0</v>
      </c>
      <c r="I40">
        <f t="shared" si="4"/>
        <v>0</v>
      </c>
      <c r="J40">
        <f t="shared" si="5"/>
        <v>0</v>
      </c>
      <c r="K40">
        <f t="shared" si="6"/>
        <v>0</v>
      </c>
      <c r="L40">
        <f t="shared" si="7"/>
        <v>0</v>
      </c>
      <c r="M40">
        <f t="shared" si="8"/>
        <v>0</v>
      </c>
      <c r="N40">
        <f t="shared" si="9"/>
        <v>0</v>
      </c>
      <c r="O40">
        <f t="shared" si="10"/>
        <v>0</v>
      </c>
      <c r="P40">
        <f t="shared" si="11"/>
        <v>0</v>
      </c>
      <c r="Q40">
        <f t="shared" si="12"/>
        <v>3</v>
      </c>
      <c r="R40">
        <f t="shared" si="13"/>
        <v>1</v>
      </c>
      <c r="S40" s="4">
        <f t="shared" si="14"/>
        <v>0</v>
      </c>
      <c r="T40" s="4">
        <f t="shared" si="15"/>
        <v>0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2"/>
        <v>0</v>
      </c>
      <c r="H41">
        <f t="shared" si="3"/>
        <v>0</v>
      </c>
      <c r="I41">
        <f t="shared" si="4"/>
        <v>0</v>
      </c>
      <c r="J41">
        <f t="shared" si="5"/>
        <v>0</v>
      </c>
      <c r="K41">
        <f t="shared" si="6"/>
        <v>0</v>
      </c>
      <c r="L41">
        <f t="shared" si="7"/>
        <v>0</v>
      </c>
      <c r="M41">
        <f t="shared" si="8"/>
        <v>0</v>
      </c>
      <c r="N41">
        <f t="shared" si="9"/>
        <v>0</v>
      </c>
      <c r="O41">
        <f t="shared" si="10"/>
        <v>0</v>
      </c>
      <c r="P41">
        <f t="shared" si="11"/>
        <v>0</v>
      </c>
      <c r="Q41">
        <f t="shared" si="12"/>
        <v>3</v>
      </c>
      <c r="R41">
        <f t="shared" si="13"/>
        <v>1</v>
      </c>
      <c r="S41" s="4">
        <f t="shared" si="14"/>
        <v>0</v>
      </c>
      <c r="T41" s="4">
        <f t="shared" si="15"/>
        <v>0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si="1"/>
        <v>0</v>
      </c>
      <c r="G42">
        <f t="shared" si="2"/>
        <v>0</v>
      </c>
      <c r="H42">
        <f t="shared" si="3"/>
        <v>0</v>
      </c>
      <c r="I42">
        <f t="shared" si="4"/>
        <v>0</v>
      </c>
      <c r="J42">
        <f t="shared" si="5"/>
        <v>0</v>
      </c>
      <c r="K42">
        <f t="shared" si="6"/>
        <v>0</v>
      </c>
      <c r="L42">
        <f t="shared" si="7"/>
        <v>0</v>
      </c>
      <c r="M42">
        <f t="shared" si="8"/>
        <v>0</v>
      </c>
      <c r="N42">
        <f t="shared" si="9"/>
        <v>0</v>
      </c>
      <c r="O42">
        <f t="shared" si="10"/>
        <v>0</v>
      </c>
      <c r="P42">
        <f t="shared" si="11"/>
        <v>0</v>
      </c>
      <c r="Q42">
        <f t="shared" si="12"/>
        <v>3</v>
      </c>
      <c r="R42">
        <f t="shared" si="13"/>
        <v>1</v>
      </c>
      <c r="S42" s="4">
        <f t="shared" si="14"/>
        <v>0</v>
      </c>
      <c r="T42" s="4">
        <f t="shared" si="15"/>
        <v>0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1"/>
        <v>0</v>
      </c>
      <c r="G43">
        <f t="shared" si="2"/>
        <v>0</v>
      </c>
      <c r="H43">
        <f t="shared" si="3"/>
        <v>0</v>
      </c>
      <c r="I43">
        <f t="shared" si="4"/>
        <v>0</v>
      </c>
      <c r="J43">
        <f t="shared" si="5"/>
        <v>0</v>
      </c>
      <c r="K43">
        <f t="shared" si="6"/>
        <v>0</v>
      </c>
      <c r="L43">
        <f t="shared" si="7"/>
        <v>0</v>
      </c>
      <c r="M43">
        <f t="shared" si="8"/>
        <v>0</v>
      </c>
      <c r="N43">
        <f t="shared" si="9"/>
        <v>0</v>
      </c>
      <c r="O43">
        <f t="shared" si="10"/>
        <v>0</v>
      </c>
      <c r="P43">
        <f t="shared" si="11"/>
        <v>0</v>
      </c>
      <c r="Q43">
        <f t="shared" si="12"/>
        <v>3</v>
      </c>
      <c r="R43">
        <f t="shared" si="13"/>
        <v>1</v>
      </c>
      <c r="S43" s="4">
        <f t="shared" si="14"/>
        <v>0</v>
      </c>
      <c r="T43" s="4">
        <f t="shared" si="15"/>
        <v>0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1"/>
        <v>0</v>
      </c>
      <c r="G44">
        <f t="shared" si="2"/>
        <v>0</v>
      </c>
      <c r="H44">
        <f t="shared" si="3"/>
        <v>0</v>
      </c>
      <c r="I44">
        <f t="shared" si="4"/>
        <v>0</v>
      </c>
      <c r="J44">
        <f t="shared" si="5"/>
        <v>0</v>
      </c>
      <c r="K44">
        <f t="shared" si="6"/>
        <v>0</v>
      </c>
      <c r="L44">
        <f t="shared" si="7"/>
        <v>0</v>
      </c>
      <c r="M44">
        <f t="shared" si="8"/>
        <v>0</v>
      </c>
      <c r="N44">
        <f t="shared" si="9"/>
        <v>0</v>
      </c>
      <c r="O44">
        <f t="shared" si="10"/>
        <v>0</v>
      </c>
      <c r="P44">
        <f t="shared" si="11"/>
        <v>0</v>
      </c>
      <c r="Q44">
        <f t="shared" si="12"/>
        <v>3</v>
      </c>
      <c r="R44">
        <f t="shared" si="13"/>
        <v>1</v>
      </c>
      <c r="S44" s="4">
        <f t="shared" si="14"/>
        <v>0</v>
      </c>
      <c r="T44" s="4">
        <f t="shared" si="15"/>
        <v>0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1"/>
        <v>1</v>
      </c>
      <c r="G45">
        <f t="shared" si="2"/>
        <v>0</v>
      </c>
      <c r="H45">
        <f t="shared" si="3"/>
        <v>0</v>
      </c>
      <c r="I45">
        <f t="shared" si="4"/>
        <v>0</v>
      </c>
      <c r="J45">
        <f t="shared" si="5"/>
        <v>0</v>
      </c>
      <c r="K45">
        <f t="shared" si="6"/>
        <v>0</v>
      </c>
      <c r="L45">
        <f t="shared" si="7"/>
        <v>0</v>
      </c>
      <c r="M45">
        <f t="shared" si="8"/>
        <v>0</v>
      </c>
      <c r="N45">
        <f t="shared" si="9"/>
        <v>0</v>
      </c>
      <c r="O45">
        <f t="shared" si="10"/>
        <v>0</v>
      </c>
      <c r="P45">
        <f t="shared" si="11"/>
        <v>1</v>
      </c>
      <c r="Q45">
        <f t="shared" si="12"/>
        <v>3</v>
      </c>
      <c r="R45">
        <f t="shared" si="13"/>
        <v>2</v>
      </c>
      <c r="S45" s="4">
        <f t="shared" si="14"/>
        <v>0.33333333333333331</v>
      </c>
      <c r="T45" s="4">
        <f t="shared" si="15"/>
        <v>1.6715730889393099E-3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1"/>
        <v>0</v>
      </c>
      <c r="G46">
        <f t="shared" si="2"/>
        <v>0</v>
      </c>
      <c r="H46">
        <f t="shared" si="3"/>
        <v>0</v>
      </c>
      <c r="I46">
        <f t="shared" si="4"/>
        <v>0</v>
      </c>
      <c r="J46">
        <f t="shared" si="5"/>
        <v>0</v>
      </c>
      <c r="K46">
        <f t="shared" si="6"/>
        <v>0</v>
      </c>
      <c r="L46">
        <f t="shared" si="7"/>
        <v>0</v>
      </c>
      <c r="M46">
        <f t="shared" si="8"/>
        <v>0</v>
      </c>
      <c r="N46">
        <f t="shared" si="9"/>
        <v>0</v>
      </c>
      <c r="O46">
        <f t="shared" si="10"/>
        <v>0</v>
      </c>
      <c r="P46">
        <f t="shared" si="11"/>
        <v>0</v>
      </c>
      <c r="Q46">
        <f t="shared" si="12"/>
        <v>4</v>
      </c>
      <c r="R46">
        <f t="shared" si="13"/>
        <v>3</v>
      </c>
      <c r="S46" s="4">
        <f t="shared" si="14"/>
        <v>0</v>
      </c>
      <c r="T46" s="4">
        <f t="shared" si="15"/>
        <v>0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1"/>
        <v>0</v>
      </c>
      <c r="G47">
        <f t="shared" si="2"/>
        <v>0</v>
      </c>
      <c r="H47">
        <f t="shared" si="3"/>
        <v>0</v>
      </c>
      <c r="I47">
        <f t="shared" si="4"/>
        <v>0</v>
      </c>
      <c r="J47">
        <f t="shared" si="5"/>
        <v>0</v>
      </c>
      <c r="K47">
        <f t="shared" si="6"/>
        <v>0</v>
      </c>
      <c r="L47">
        <f t="shared" si="7"/>
        <v>0</v>
      </c>
      <c r="M47">
        <f t="shared" si="8"/>
        <v>0</v>
      </c>
      <c r="N47">
        <f t="shared" si="9"/>
        <v>0</v>
      </c>
      <c r="O47">
        <f t="shared" si="10"/>
        <v>0</v>
      </c>
      <c r="P47">
        <f t="shared" si="11"/>
        <v>0</v>
      </c>
      <c r="Q47">
        <f t="shared" si="12"/>
        <v>2</v>
      </c>
      <c r="R47">
        <f t="shared" si="13"/>
        <v>2</v>
      </c>
      <c r="S47" s="4">
        <f t="shared" si="14"/>
        <v>0</v>
      </c>
      <c r="T47" s="4">
        <f t="shared" si="15"/>
        <v>0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1"/>
        <v>0</v>
      </c>
      <c r="G48">
        <f t="shared" si="2"/>
        <v>0</v>
      </c>
      <c r="H48">
        <f t="shared" si="3"/>
        <v>0</v>
      </c>
      <c r="I48">
        <f t="shared" si="4"/>
        <v>0</v>
      </c>
      <c r="J48">
        <f t="shared" si="5"/>
        <v>0</v>
      </c>
      <c r="K48">
        <f t="shared" si="6"/>
        <v>0</v>
      </c>
      <c r="L48">
        <f t="shared" si="7"/>
        <v>0</v>
      </c>
      <c r="M48">
        <f t="shared" si="8"/>
        <v>0</v>
      </c>
      <c r="N48">
        <f t="shared" si="9"/>
        <v>0</v>
      </c>
      <c r="O48">
        <f t="shared" si="10"/>
        <v>0</v>
      </c>
      <c r="P48">
        <f t="shared" si="11"/>
        <v>0</v>
      </c>
      <c r="Q48">
        <f t="shared" si="12"/>
        <v>2</v>
      </c>
      <c r="R48">
        <f t="shared" si="13"/>
        <v>2</v>
      </c>
      <c r="S48" s="4">
        <f t="shared" si="14"/>
        <v>0</v>
      </c>
      <c r="T48" s="4">
        <f t="shared" si="15"/>
        <v>0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1"/>
        <v>0</v>
      </c>
      <c r="G49">
        <f t="shared" si="2"/>
        <v>0</v>
      </c>
      <c r="H49">
        <f t="shared" si="3"/>
        <v>0</v>
      </c>
      <c r="I49">
        <f t="shared" si="4"/>
        <v>0</v>
      </c>
      <c r="J49">
        <f t="shared" si="5"/>
        <v>0</v>
      </c>
      <c r="K49">
        <f t="shared" si="6"/>
        <v>0</v>
      </c>
      <c r="L49">
        <f t="shared" si="7"/>
        <v>0</v>
      </c>
      <c r="M49">
        <f t="shared" si="8"/>
        <v>0</v>
      </c>
      <c r="N49">
        <f t="shared" si="9"/>
        <v>0</v>
      </c>
      <c r="O49">
        <f t="shared" si="10"/>
        <v>0</v>
      </c>
      <c r="P49">
        <f t="shared" si="11"/>
        <v>0</v>
      </c>
      <c r="Q49">
        <f t="shared" si="12"/>
        <v>1</v>
      </c>
      <c r="R49">
        <f t="shared" si="13"/>
        <v>2</v>
      </c>
      <c r="S49" s="4">
        <f t="shared" si="14"/>
        <v>0</v>
      </c>
      <c r="T49" s="4">
        <f t="shared" si="15"/>
        <v>0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1"/>
        <v>0</v>
      </c>
      <c r="G50">
        <f t="shared" si="2"/>
        <v>0</v>
      </c>
      <c r="H50">
        <f t="shared" si="3"/>
        <v>0</v>
      </c>
      <c r="I50">
        <f t="shared" si="4"/>
        <v>0</v>
      </c>
      <c r="J50">
        <f t="shared" si="5"/>
        <v>0</v>
      </c>
      <c r="K50">
        <f t="shared" si="6"/>
        <v>0</v>
      </c>
      <c r="L50">
        <f t="shared" si="7"/>
        <v>0</v>
      </c>
      <c r="M50">
        <f t="shared" si="8"/>
        <v>0</v>
      </c>
      <c r="N50">
        <f t="shared" si="9"/>
        <v>0</v>
      </c>
      <c r="O50">
        <f t="shared" si="10"/>
        <v>0</v>
      </c>
      <c r="P50">
        <f t="shared" si="11"/>
        <v>0</v>
      </c>
      <c r="Q50">
        <f t="shared" si="12"/>
        <v>4</v>
      </c>
      <c r="R50">
        <f t="shared" si="13"/>
        <v>3</v>
      </c>
      <c r="S50" s="4">
        <f t="shared" si="14"/>
        <v>0</v>
      </c>
      <c r="T50" s="4">
        <f t="shared" si="15"/>
        <v>0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1"/>
        <v>0</v>
      </c>
      <c r="G51">
        <f t="shared" si="2"/>
        <v>0</v>
      </c>
      <c r="H51">
        <f t="shared" si="3"/>
        <v>0</v>
      </c>
      <c r="I51">
        <f t="shared" si="4"/>
        <v>0</v>
      </c>
      <c r="J51">
        <f t="shared" si="5"/>
        <v>0</v>
      </c>
      <c r="K51">
        <f t="shared" si="6"/>
        <v>0</v>
      </c>
      <c r="L51">
        <f t="shared" si="7"/>
        <v>0</v>
      </c>
      <c r="M51">
        <f t="shared" si="8"/>
        <v>0</v>
      </c>
      <c r="N51">
        <f t="shared" si="9"/>
        <v>0</v>
      </c>
      <c r="O51">
        <f t="shared" si="10"/>
        <v>0</v>
      </c>
      <c r="P51">
        <f t="shared" si="11"/>
        <v>0</v>
      </c>
      <c r="Q51">
        <f t="shared" si="12"/>
        <v>3</v>
      </c>
      <c r="R51">
        <f t="shared" si="13"/>
        <v>4</v>
      </c>
      <c r="S51" s="4">
        <f t="shared" si="14"/>
        <v>0</v>
      </c>
      <c r="T51" s="4">
        <f t="shared" si="15"/>
        <v>0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1"/>
        <v>0</v>
      </c>
      <c r="G52">
        <f t="shared" si="2"/>
        <v>0</v>
      </c>
      <c r="H52">
        <f t="shared" si="3"/>
        <v>0</v>
      </c>
      <c r="I52">
        <f t="shared" si="4"/>
        <v>0</v>
      </c>
      <c r="J52">
        <f t="shared" si="5"/>
        <v>0</v>
      </c>
      <c r="K52">
        <f t="shared" si="6"/>
        <v>0</v>
      </c>
      <c r="L52">
        <f t="shared" si="7"/>
        <v>0</v>
      </c>
      <c r="M52">
        <f t="shared" si="8"/>
        <v>0</v>
      </c>
      <c r="N52">
        <f t="shared" si="9"/>
        <v>0</v>
      </c>
      <c r="O52">
        <f t="shared" si="10"/>
        <v>0</v>
      </c>
      <c r="P52">
        <f t="shared" si="11"/>
        <v>0</v>
      </c>
      <c r="Q52">
        <f t="shared" si="12"/>
        <v>3</v>
      </c>
      <c r="R52">
        <f t="shared" si="13"/>
        <v>3</v>
      </c>
      <c r="S52" s="4">
        <f t="shared" si="14"/>
        <v>0</v>
      </c>
      <c r="T52" s="4">
        <f t="shared" si="15"/>
        <v>0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1"/>
        <v>0</v>
      </c>
      <c r="G53">
        <f t="shared" si="2"/>
        <v>0</v>
      </c>
      <c r="H53">
        <f t="shared" si="3"/>
        <v>0</v>
      </c>
      <c r="I53">
        <f t="shared" si="4"/>
        <v>0</v>
      </c>
      <c r="J53">
        <f t="shared" si="5"/>
        <v>0</v>
      </c>
      <c r="K53">
        <f t="shared" si="6"/>
        <v>0</v>
      </c>
      <c r="L53">
        <f t="shared" si="7"/>
        <v>0</v>
      </c>
      <c r="M53">
        <f t="shared" si="8"/>
        <v>0</v>
      </c>
      <c r="N53">
        <f t="shared" si="9"/>
        <v>0</v>
      </c>
      <c r="O53">
        <f t="shared" si="10"/>
        <v>0</v>
      </c>
      <c r="P53">
        <f t="shared" si="11"/>
        <v>0</v>
      </c>
      <c r="Q53">
        <f t="shared" si="12"/>
        <v>3</v>
      </c>
      <c r="R53">
        <f t="shared" si="13"/>
        <v>2</v>
      </c>
      <c r="S53" s="4">
        <f t="shared" si="14"/>
        <v>0</v>
      </c>
      <c r="T53" s="4">
        <f t="shared" si="15"/>
        <v>0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1"/>
        <v>0</v>
      </c>
      <c r="G54">
        <f t="shared" si="2"/>
        <v>0</v>
      </c>
      <c r="H54">
        <f t="shared" si="3"/>
        <v>0</v>
      </c>
      <c r="I54">
        <f t="shared" si="4"/>
        <v>0</v>
      </c>
      <c r="J54">
        <f t="shared" si="5"/>
        <v>0</v>
      </c>
      <c r="K54">
        <f t="shared" si="6"/>
        <v>0</v>
      </c>
      <c r="L54">
        <f t="shared" si="7"/>
        <v>0</v>
      </c>
      <c r="M54">
        <f t="shared" si="8"/>
        <v>0</v>
      </c>
      <c r="N54">
        <f t="shared" si="9"/>
        <v>0</v>
      </c>
      <c r="O54">
        <f t="shared" si="10"/>
        <v>0</v>
      </c>
      <c r="P54">
        <f t="shared" si="11"/>
        <v>0</v>
      </c>
      <c r="Q54">
        <f t="shared" si="12"/>
        <v>3</v>
      </c>
      <c r="R54">
        <f t="shared" si="13"/>
        <v>4</v>
      </c>
      <c r="S54" s="4">
        <f t="shared" si="14"/>
        <v>0</v>
      </c>
      <c r="T54" s="4">
        <f t="shared" si="15"/>
        <v>0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1"/>
        <v>0</v>
      </c>
      <c r="G55">
        <f t="shared" si="2"/>
        <v>0</v>
      </c>
      <c r="H55">
        <f t="shared" si="3"/>
        <v>0</v>
      </c>
      <c r="I55">
        <f t="shared" si="4"/>
        <v>0</v>
      </c>
      <c r="J55">
        <f t="shared" si="5"/>
        <v>0</v>
      </c>
      <c r="K55">
        <f t="shared" si="6"/>
        <v>0</v>
      </c>
      <c r="L55">
        <f t="shared" si="7"/>
        <v>0</v>
      </c>
      <c r="M55">
        <f t="shared" si="8"/>
        <v>0</v>
      </c>
      <c r="N55">
        <f t="shared" si="9"/>
        <v>0</v>
      </c>
      <c r="O55">
        <f t="shared" si="10"/>
        <v>0</v>
      </c>
      <c r="P55">
        <f t="shared" si="11"/>
        <v>0</v>
      </c>
      <c r="Q55">
        <f t="shared" si="12"/>
        <v>3</v>
      </c>
      <c r="R55">
        <f t="shared" si="13"/>
        <v>2</v>
      </c>
      <c r="S55" s="4">
        <f t="shared" si="14"/>
        <v>0</v>
      </c>
      <c r="T55" s="4">
        <f t="shared" si="15"/>
        <v>0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1"/>
        <v>0</v>
      </c>
      <c r="G56">
        <f t="shared" si="2"/>
        <v>0</v>
      </c>
      <c r="H56">
        <f t="shared" si="3"/>
        <v>0</v>
      </c>
      <c r="I56">
        <f t="shared" si="4"/>
        <v>0</v>
      </c>
      <c r="J56">
        <f t="shared" si="5"/>
        <v>0</v>
      </c>
      <c r="K56">
        <f t="shared" si="6"/>
        <v>0</v>
      </c>
      <c r="L56">
        <f t="shared" si="7"/>
        <v>0</v>
      </c>
      <c r="M56">
        <f t="shared" si="8"/>
        <v>0</v>
      </c>
      <c r="N56">
        <f t="shared" si="9"/>
        <v>0</v>
      </c>
      <c r="O56">
        <f t="shared" si="10"/>
        <v>0</v>
      </c>
      <c r="P56">
        <f t="shared" si="11"/>
        <v>0</v>
      </c>
      <c r="Q56">
        <f t="shared" si="12"/>
        <v>5</v>
      </c>
      <c r="R56">
        <f t="shared" si="13"/>
        <v>3</v>
      </c>
      <c r="S56" s="4">
        <f t="shared" si="14"/>
        <v>0</v>
      </c>
      <c r="T56" s="4">
        <f t="shared" si="15"/>
        <v>0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1"/>
        <v>0</v>
      </c>
      <c r="G57">
        <f t="shared" si="2"/>
        <v>0</v>
      </c>
      <c r="H57">
        <f t="shared" si="3"/>
        <v>0</v>
      </c>
      <c r="I57">
        <f t="shared" si="4"/>
        <v>0</v>
      </c>
      <c r="J57">
        <f t="shared" si="5"/>
        <v>0</v>
      </c>
      <c r="K57">
        <f t="shared" si="6"/>
        <v>0</v>
      </c>
      <c r="L57">
        <f t="shared" si="7"/>
        <v>0</v>
      </c>
      <c r="M57">
        <f t="shared" si="8"/>
        <v>0</v>
      </c>
      <c r="N57">
        <f t="shared" si="9"/>
        <v>0</v>
      </c>
      <c r="O57">
        <f t="shared" si="10"/>
        <v>0</v>
      </c>
      <c r="P57">
        <f t="shared" si="11"/>
        <v>0</v>
      </c>
      <c r="Q57">
        <f t="shared" si="12"/>
        <v>4</v>
      </c>
      <c r="R57">
        <f t="shared" si="13"/>
        <v>2</v>
      </c>
      <c r="S57" s="4">
        <f t="shared" si="14"/>
        <v>0</v>
      </c>
      <c r="T57" s="4">
        <f t="shared" si="15"/>
        <v>0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1"/>
        <v>0</v>
      </c>
      <c r="G58">
        <f t="shared" si="2"/>
        <v>0</v>
      </c>
      <c r="H58">
        <f t="shared" si="3"/>
        <v>0</v>
      </c>
      <c r="I58">
        <f t="shared" si="4"/>
        <v>0</v>
      </c>
      <c r="J58">
        <f t="shared" si="5"/>
        <v>0</v>
      </c>
      <c r="K58">
        <f t="shared" si="6"/>
        <v>0</v>
      </c>
      <c r="L58">
        <f t="shared" si="7"/>
        <v>0</v>
      </c>
      <c r="M58">
        <f t="shared" si="8"/>
        <v>0</v>
      </c>
      <c r="N58">
        <f t="shared" si="9"/>
        <v>0</v>
      </c>
      <c r="O58">
        <f t="shared" si="10"/>
        <v>0</v>
      </c>
      <c r="P58">
        <f t="shared" si="11"/>
        <v>0</v>
      </c>
      <c r="Q58">
        <f t="shared" si="12"/>
        <v>3</v>
      </c>
      <c r="R58">
        <f t="shared" si="13"/>
        <v>3</v>
      </c>
      <c r="S58" s="4">
        <f t="shared" si="14"/>
        <v>0</v>
      </c>
      <c r="T58" s="4">
        <f t="shared" si="15"/>
        <v>0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1"/>
        <v>0</v>
      </c>
      <c r="G59">
        <f t="shared" si="2"/>
        <v>0</v>
      </c>
      <c r="H59">
        <f t="shared" si="3"/>
        <v>0</v>
      </c>
      <c r="I59">
        <f t="shared" si="4"/>
        <v>0</v>
      </c>
      <c r="J59">
        <f t="shared" si="5"/>
        <v>0</v>
      </c>
      <c r="K59">
        <f t="shared" si="6"/>
        <v>0</v>
      </c>
      <c r="L59">
        <f t="shared" si="7"/>
        <v>0</v>
      </c>
      <c r="M59">
        <f t="shared" si="8"/>
        <v>0</v>
      </c>
      <c r="N59">
        <f t="shared" si="9"/>
        <v>0</v>
      </c>
      <c r="O59">
        <f t="shared" si="10"/>
        <v>0</v>
      </c>
      <c r="P59">
        <f t="shared" si="11"/>
        <v>0</v>
      </c>
      <c r="Q59">
        <f t="shared" si="12"/>
        <v>5</v>
      </c>
      <c r="R59">
        <f t="shared" si="13"/>
        <v>5</v>
      </c>
      <c r="S59" s="4">
        <f t="shared" si="14"/>
        <v>0</v>
      </c>
      <c r="T59" s="4">
        <f t="shared" si="15"/>
        <v>0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1"/>
        <v>0</v>
      </c>
      <c r="G60">
        <f t="shared" si="2"/>
        <v>0</v>
      </c>
      <c r="H60">
        <f t="shared" si="3"/>
        <v>0</v>
      </c>
      <c r="I60">
        <f t="shared" si="4"/>
        <v>0</v>
      </c>
      <c r="J60">
        <f t="shared" si="5"/>
        <v>0</v>
      </c>
      <c r="K60">
        <f t="shared" si="6"/>
        <v>0</v>
      </c>
      <c r="L60">
        <f t="shared" si="7"/>
        <v>0</v>
      </c>
      <c r="M60">
        <f t="shared" si="8"/>
        <v>0</v>
      </c>
      <c r="N60">
        <f t="shared" si="9"/>
        <v>0</v>
      </c>
      <c r="O60">
        <f t="shared" si="10"/>
        <v>0</v>
      </c>
      <c r="P60">
        <f t="shared" si="11"/>
        <v>0</v>
      </c>
      <c r="Q60">
        <f t="shared" si="12"/>
        <v>4</v>
      </c>
      <c r="R60">
        <f t="shared" si="13"/>
        <v>3</v>
      </c>
      <c r="S60" s="4">
        <f t="shared" si="14"/>
        <v>0</v>
      </c>
      <c r="T60" s="4">
        <f t="shared" si="15"/>
        <v>0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1"/>
        <v>0</v>
      </c>
      <c r="G61">
        <f t="shared" si="2"/>
        <v>0</v>
      </c>
      <c r="H61">
        <f t="shared" si="3"/>
        <v>0</v>
      </c>
      <c r="I61">
        <f t="shared" si="4"/>
        <v>0</v>
      </c>
      <c r="J61">
        <f t="shared" si="5"/>
        <v>0</v>
      </c>
      <c r="K61">
        <f t="shared" si="6"/>
        <v>0</v>
      </c>
      <c r="L61">
        <f t="shared" si="7"/>
        <v>0</v>
      </c>
      <c r="M61">
        <f t="shared" si="8"/>
        <v>0</v>
      </c>
      <c r="N61">
        <f t="shared" si="9"/>
        <v>0</v>
      </c>
      <c r="O61">
        <f t="shared" si="10"/>
        <v>0</v>
      </c>
      <c r="P61">
        <f t="shared" si="11"/>
        <v>0</v>
      </c>
      <c r="Q61">
        <f t="shared" si="12"/>
        <v>3</v>
      </c>
      <c r="R61">
        <f t="shared" si="13"/>
        <v>2</v>
      </c>
      <c r="S61" s="4">
        <f t="shared" si="14"/>
        <v>0</v>
      </c>
      <c r="T61" s="4">
        <f t="shared" si="15"/>
        <v>0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1"/>
        <v>0</v>
      </c>
      <c r="G62">
        <f t="shared" si="2"/>
        <v>0</v>
      </c>
      <c r="H62">
        <f t="shared" si="3"/>
        <v>0</v>
      </c>
      <c r="I62">
        <f t="shared" si="4"/>
        <v>0</v>
      </c>
      <c r="J62">
        <f t="shared" si="5"/>
        <v>0</v>
      </c>
      <c r="K62">
        <f t="shared" si="6"/>
        <v>0</v>
      </c>
      <c r="L62">
        <f t="shared" si="7"/>
        <v>0</v>
      </c>
      <c r="M62">
        <f t="shared" si="8"/>
        <v>0</v>
      </c>
      <c r="N62">
        <f t="shared" si="9"/>
        <v>0</v>
      </c>
      <c r="O62">
        <f t="shared" si="10"/>
        <v>0</v>
      </c>
      <c r="P62">
        <f t="shared" si="11"/>
        <v>0</v>
      </c>
      <c r="Q62">
        <f t="shared" si="12"/>
        <v>5</v>
      </c>
      <c r="R62">
        <f t="shared" si="13"/>
        <v>1</v>
      </c>
      <c r="S62" s="4">
        <f t="shared" si="14"/>
        <v>0</v>
      </c>
      <c r="T62" s="4">
        <f t="shared" si="15"/>
        <v>0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1"/>
        <v>0</v>
      </c>
      <c r="G63">
        <f t="shared" si="2"/>
        <v>0</v>
      </c>
      <c r="H63">
        <f t="shared" si="3"/>
        <v>0</v>
      </c>
      <c r="I63">
        <f t="shared" si="4"/>
        <v>0</v>
      </c>
      <c r="J63">
        <f t="shared" si="5"/>
        <v>0</v>
      </c>
      <c r="K63">
        <f t="shared" si="6"/>
        <v>0</v>
      </c>
      <c r="L63">
        <f t="shared" si="7"/>
        <v>0</v>
      </c>
      <c r="M63">
        <f t="shared" si="8"/>
        <v>0</v>
      </c>
      <c r="N63">
        <f t="shared" si="9"/>
        <v>0</v>
      </c>
      <c r="O63">
        <f t="shared" si="10"/>
        <v>0</v>
      </c>
      <c r="P63">
        <f t="shared" si="11"/>
        <v>0</v>
      </c>
      <c r="Q63">
        <f t="shared" si="12"/>
        <v>3</v>
      </c>
      <c r="R63">
        <f t="shared" si="13"/>
        <v>2</v>
      </c>
      <c r="S63" s="4">
        <f t="shared" si="14"/>
        <v>0</v>
      </c>
      <c r="T63" s="4">
        <f t="shared" si="15"/>
        <v>0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1"/>
        <v>0</v>
      </c>
      <c r="G64">
        <f t="shared" si="2"/>
        <v>0</v>
      </c>
      <c r="H64">
        <f t="shared" si="3"/>
        <v>0</v>
      </c>
      <c r="I64">
        <f t="shared" si="4"/>
        <v>0</v>
      </c>
      <c r="J64">
        <f t="shared" si="5"/>
        <v>0</v>
      </c>
      <c r="K64">
        <f t="shared" si="6"/>
        <v>0</v>
      </c>
      <c r="L64">
        <f t="shared" si="7"/>
        <v>0</v>
      </c>
      <c r="M64">
        <f t="shared" si="8"/>
        <v>0</v>
      </c>
      <c r="N64">
        <f t="shared" si="9"/>
        <v>0</v>
      </c>
      <c r="O64">
        <f t="shared" si="10"/>
        <v>0</v>
      </c>
      <c r="P64">
        <f t="shared" si="11"/>
        <v>0</v>
      </c>
      <c r="Q64">
        <f t="shared" si="12"/>
        <v>3</v>
      </c>
      <c r="R64">
        <f t="shared" si="13"/>
        <v>2</v>
      </c>
      <c r="S64" s="4">
        <f t="shared" si="14"/>
        <v>0</v>
      </c>
      <c r="T64" s="4">
        <f t="shared" si="15"/>
        <v>0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1"/>
        <v>0</v>
      </c>
      <c r="G65">
        <f t="shared" si="2"/>
        <v>0</v>
      </c>
      <c r="H65">
        <f t="shared" si="3"/>
        <v>0</v>
      </c>
      <c r="I65">
        <f t="shared" si="4"/>
        <v>0</v>
      </c>
      <c r="J65">
        <f t="shared" si="5"/>
        <v>0</v>
      </c>
      <c r="K65">
        <f t="shared" si="6"/>
        <v>0</v>
      </c>
      <c r="L65">
        <f t="shared" si="7"/>
        <v>0</v>
      </c>
      <c r="M65">
        <f t="shared" si="8"/>
        <v>0</v>
      </c>
      <c r="N65">
        <f t="shared" si="9"/>
        <v>0</v>
      </c>
      <c r="O65">
        <f t="shared" si="10"/>
        <v>0</v>
      </c>
      <c r="P65">
        <f t="shared" si="11"/>
        <v>0</v>
      </c>
      <c r="Q65">
        <f t="shared" si="12"/>
        <v>4</v>
      </c>
      <c r="R65">
        <f t="shared" si="13"/>
        <v>2</v>
      </c>
      <c r="S65" s="4">
        <f t="shared" si="14"/>
        <v>0</v>
      </c>
      <c r="T65" s="4">
        <f t="shared" si="15"/>
        <v>0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1"/>
        <v>0</v>
      </c>
      <c r="G66">
        <f t="shared" si="2"/>
        <v>0</v>
      </c>
      <c r="H66">
        <f t="shared" si="3"/>
        <v>0</v>
      </c>
      <c r="I66">
        <f t="shared" si="4"/>
        <v>0</v>
      </c>
      <c r="J66">
        <f t="shared" si="5"/>
        <v>0</v>
      </c>
      <c r="K66">
        <f t="shared" si="6"/>
        <v>0</v>
      </c>
      <c r="L66">
        <f t="shared" si="7"/>
        <v>0</v>
      </c>
      <c r="M66">
        <f t="shared" si="8"/>
        <v>0</v>
      </c>
      <c r="N66">
        <f t="shared" si="9"/>
        <v>1</v>
      </c>
      <c r="O66">
        <f t="shared" si="10"/>
        <v>0</v>
      </c>
      <c r="P66">
        <f t="shared" si="11"/>
        <v>1</v>
      </c>
      <c r="Q66">
        <f t="shared" si="12"/>
        <v>3</v>
      </c>
      <c r="R66">
        <f t="shared" si="13"/>
        <v>4</v>
      </c>
      <c r="S66" s="4">
        <f t="shared" si="14"/>
        <v>0.33333333333333331</v>
      </c>
      <c r="T66" s="4">
        <f t="shared" si="15"/>
        <v>7.3820160505931195E-2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ref="F67:F130" si="16">IF(AND(AA67&gt;0.001,AN67&gt;0.001,1,ABS(AN67-AA67)&lt;$C$2),1,0)</f>
        <v>0</v>
      </c>
      <c r="G67">
        <f t="shared" ref="G67:G130" si="17">IF(AND(AB67&gt;0.001,AO67&gt;0.001,1,ABS(AO67-AB67)&lt;$C$2),1,0)</f>
        <v>0</v>
      </c>
      <c r="H67">
        <f t="shared" ref="H67:H130" si="18">IF(AND(AC67&gt;0.001,AP67&gt;0.001,1,ABS(AP67-AC67)&lt;$C$2),1,0)</f>
        <v>0</v>
      </c>
      <c r="I67">
        <f t="shared" ref="I67:I130" si="19">IF(AND(AD67&gt;0.001,AQ67&gt;0.001,1,ABS(AQ67-AD67)&lt;$C$2),1,0)</f>
        <v>0</v>
      </c>
      <c r="J67">
        <f t="shared" ref="J67:J130" si="20">IF(AND(AE67&gt;0.001,AR67&gt;0.001,1,ABS(AR67-AE67)&lt;$C$2),1,0)</f>
        <v>0</v>
      </c>
      <c r="K67">
        <f t="shared" ref="K67:K130" si="21">IF(AND(AF67&gt;0.001,AS67&gt;0.001,1,ABS(AS67-AF67)&lt;$C$2),1,0)</f>
        <v>0</v>
      </c>
      <c r="L67">
        <f t="shared" ref="L67:L130" si="22">IF(AND(AG67&gt;0.001,AT67&gt;0.001,1,ABS(AT67-AG67)&lt;$C$2),1,0)</f>
        <v>0</v>
      </c>
      <c r="M67">
        <f t="shared" ref="M67:M130" si="23">IF(AND(AH67&gt;0.001,AU67&gt;0.001,1,ABS(AU67-AH67)&lt;$C$2),1,0)</f>
        <v>0</v>
      </c>
      <c r="N67">
        <f t="shared" ref="N67:N130" si="24">IF(AND(AI67&gt;0.001,AV67&gt;0.001,1,ABS(AV67-AI67)&lt;$C$2),1,0)</f>
        <v>0</v>
      </c>
      <c r="O67">
        <f t="shared" ref="O67:O130" si="25">IF(AND(AJ67&gt;0.001,AW67&gt;0.001,1,ABS(AW67-AJ67)&lt;$C$2),1,0)</f>
        <v>0</v>
      </c>
      <c r="P67">
        <f t="shared" ref="P67:P130" si="26">SUM(F67:O67)</f>
        <v>0</v>
      </c>
      <c r="Q67">
        <f t="shared" ref="Q67:Q130" si="27">COUNTIF(AN67:AW67,"&gt;0.01")</f>
        <v>2</v>
      </c>
      <c r="R67">
        <f t="shared" ref="R67:R130" si="28">COUNTIF(AA67:AJ67,"&gt;0.01")</f>
        <v>1</v>
      </c>
      <c r="S67" s="4">
        <f t="shared" ref="S67:S130" si="29">P67/Q67</f>
        <v>0</v>
      </c>
      <c r="T67" s="4">
        <f t="shared" ref="T67:T130" si="30">SUMPRODUCT(F67:O67,AA67:AJ67)</f>
        <v>0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si="16"/>
        <v>0</v>
      </c>
      <c r="G68">
        <f t="shared" si="17"/>
        <v>0</v>
      </c>
      <c r="H68">
        <f t="shared" si="18"/>
        <v>0</v>
      </c>
      <c r="I68">
        <f t="shared" si="19"/>
        <v>0</v>
      </c>
      <c r="J68">
        <f t="shared" si="20"/>
        <v>0</v>
      </c>
      <c r="K68">
        <f t="shared" si="21"/>
        <v>0</v>
      </c>
      <c r="L68">
        <f t="shared" si="22"/>
        <v>0</v>
      </c>
      <c r="M68">
        <f t="shared" si="23"/>
        <v>0</v>
      </c>
      <c r="N68">
        <f t="shared" si="24"/>
        <v>0</v>
      </c>
      <c r="O68">
        <f t="shared" si="25"/>
        <v>0</v>
      </c>
      <c r="P68">
        <f t="shared" si="26"/>
        <v>0</v>
      </c>
      <c r="Q68">
        <f t="shared" si="27"/>
        <v>3</v>
      </c>
      <c r="R68">
        <f t="shared" si="28"/>
        <v>3</v>
      </c>
      <c r="S68" s="4">
        <f t="shared" si="29"/>
        <v>0</v>
      </c>
      <c r="T68" s="4">
        <f t="shared" si="30"/>
        <v>0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6"/>
        <v>0</v>
      </c>
      <c r="G69">
        <f t="shared" si="17"/>
        <v>0</v>
      </c>
      <c r="H69">
        <f t="shared" si="18"/>
        <v>0</v>
      </c>
      <c r="I69">
        <f t="shared" si="19"/>
        <v>0</v>
      </c>
      <c r="J69">
        <f t="shared" si="20"/>
        <v>0</v>
      </c>
      <c r="K69">
        <f t="shared" si="21"/>
        <v>0</v>
      </c>
      <c r="L69">
        <f t="shared" si="22"/>
        <v>0</v>
      </c>
      <c r="M69">
        <f t="shared" si="23"/>
        <v>0</v>
      </c>
      <c r="N69">
        <f t="shared" si="24"/>
        <v>0</v>
      </c>
      <c r="O69">
        <f t="shared" si="25"/>
        <v>0</v>
      </c>
      <c r="P69">
        <f t="shared" si="26"/>
        <v>0</v>
      </c>
      <c r="Q69">
        <f t="shared" si="27"/>
        <v>3</v>
      </c>
      <c r="R69">
        <f t="shared" si="28"/>
        <v>2</v>
      </c>
      <c r="S69" s="4">
        <f t="shared" si="29"/>
        <v>0</v>
      </c>
      <c r="T69" s="4">
        <f t="shared" si="30"/>
        <v>0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6"/>
        <v>0</v>
      </c>
      <c r="G70">
        <f t="shared" si="17"/>
        <v>0</v>
      </c>
      <c r="H70">
        <f t="shared" si="18"/>
        <v>0</v>
      </c>
      <c r="I70">
        <f t="shared" si="19"/>
        <v>0</v>
      </c>
      <c r="J70">
        <f t="shared" si="20"/>
        <v>0</v>
      </c>
      <c r="K70">
        <f t="shared" si="21"/>
        <v>0</v>
      </c>
      <c r="L70">
        <f t="shared" si="22"/>
        <v>0</v>
      </c>
      <c r="M70">
        <f t="shared" si="23"/>
        <v>0</v>
      </c>
      <c r="N70">
        <f t="shared" si="24"/>
        <v>0</v>
      </c>
      <c r="O70">
        <f t="shared" si="25"/>
        <v>0</v>
      </c>
      <c r="P70">
        <f t="shared" si="26"/>
        <v>0</v>
      </c>
      <c r="Q70">
        <f t="shared" si="27"/>
        <v>3</v>
      </c>
      <c r="R70">
        <f t="shared" si="28"/>
        <v>1</v>
      </c>
      <c r="S70" s="4">
        <f t="shared" si="29"/>
        <v>0</v>
      </c>
      <c r="T70" s="4">
        <f t="shared" si="30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6"/>
        <v>0</v>
      </c>
      <c r="G71">
        <f t="shared" si="17"/>
        <v>0</v>
      </c>
      <c r="H71">
        <f t="shared" si="18"/>
        <v>0</v>
      </c>
      <c r="I71">
        <f t="shared" si="19"/>
        <v>0</v>
      </c>
      <c r="J71">
        <f t="shared" si="20"/>
        <v>0</v>
      </c>
      <c r="K71">
        <f t="shared" si="21"/>
        <v>0</v>
      </c>
      <c r="L71">
        <f t="shared" si="22"/>
        <v>0</v>
      </c>
      <c r="M71">
        <f t="shared" si="23"/>
        <v>0</v>
      </c>
      <c r="N71">
        <f t="shared" si="24"/>
        <v>0</v>
      </c>
      <c r="O71">
        <f t="shared" si="25"/>
        <v>0</v>
      </c>
      <c r="P71">
        <f t="shared" si="26"/>
        <v>0</v>
      </c>
      <c r="Q71">
        <f t="shared" si="27"/>
        <v>1</v>
      </c>
      <c r="R71">
        <f t="shared" si="28"/>
        <v>1</v>
      </c>
      <c r="S71" s="4">
        <f t="shared" si="29"/>
        <v>0</v>
      </c>
      <c r="T71" s="4">
        <f t="shared" si="30"/>
        <v>0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6"/>
        <v>0</v>
      </c>
      <c r="G72">
        <f t="shared" si="17"/>
        <v>0</v>
      </c>
      <c r="H72">
        <f t="shared" si="18"/>
        <v>0</v>
      </c>
      <c r="I72">
        <f t="shared" si="19"/>
        <v>1</v>
      </c>
      <c r="J72">
        <f t="shared" si="20"/>
        <v>0</v>
      </c>
      <c r="K72">
        <f t="shared" si="21"/>
        <v>0</v>
      </c>
      <c r="L72">
        <f t="shared" si="22"/>
        <v>0</v>
      </c>
      <c r="M72">
        <f t="shared" si="23"/>
        <v>0</v>
      </c>
      <c r="N72">
        <f t="shared" si="24"/>
        <v>0</v>
      </c>
      <c r="O72">
        <f t="shared" si="25"/>
        <v>0</v>
      </c>
      <c r="P72">
        <f t="shared" si="26"/>
        <v>1</v>
      </c>
      <c r="Q72">
        <f t="shared" si="27"/>
        <v>6</v>
      </c>
      <c r="R72">
        <f t="shared" si="28"/>
        <v>2</v>
      </c>
      <c r="S72" s="4">
        <f t="shared" si="29"/>
        <v>0.16666666666666666</v>
      </c>
      <c r="T72" s="4">
        <f t="shared" si="30"/>
        <v>0.15864977643890499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6"/>
        <v>0</v>
      </c>
      <c r="G73">
        <f t="shared" si="17"/>
        <v>0</v>
      </c>
      <c r="H73">
        <f t="shared" si="18"/>
        <v>0</v>
      </c>
      <c r="I73">
        <f t="shared" si="19"/>
        <v>0</v>
      </c>
      <c r="J73">
        <f t="shared" si="20"/>
        <v>0</v>
      </c>
      <c r="K73">
        <f t="shared" si="21"/>
        <v>0</v>
      </c>
      <c r="L73">
        <f t="shared" si="22"/>
        <v>0</v>
      </c>
      <c r="M73">
        <f t="shared" si="23"/>
        <v>0</v>
      </c>
      <c r="N73">
        <f t="shared" si="24"/>
        <v>0</v>
      </c>
      <c r="O73">
        <f t="shared" si="25"/>
        <v>0</v>
      </c>
      <c r="P73">
        <f t="shared" si="26"/>
        <v>0</v>
      </c>
      <c r="Q73">
        <f t="shared" si="27"/>
        <v>2</v>
      </c>
      <c r="R73">
        <f t="shared" si="28"/>
        <v>3</v>
      </c>
      <c r="S73" s="4">
        <f t="shared" si="29"/>
        <v>0</v>
      </c>
      <c r="T73" s="4">
        <f t="shared" si="30"/>
        <v>0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6"/>
        <v>0</v>
      </c>
      <c r="G74">
        <f t="shared" si="17"/>
        <v>0</v>
      </c>
      <c r="H74">
        <f t="shared" si="18"/>
        <v>0</v>
      </c>
      <c r="I74">
        <f t="shared" si="19"/>
        <v>0</v>
      </c>
      <c r="J74">
        <f t="shared" si="20"/>
        <v>0</v>
      </c>
      <c r="K74">
        <f t="shared" si="21"/>
        <v>0</v>
      </c>
      <c r="L74">
        <f t="shared" si="22"/>
        <v>0</v>
      </c>
      <c r="M74">
        <f t="shared" si="23"/>
        <v>0</v>
      </c>
      <c r="N74">
        <f t="shared" si="24"/>
        <v>0</v>
      </c>
      <c r="O74">
        <f t="shared" si="25"/>
        <v>0</v>
      </c>
      <c r="P74">
        <f t="shared" si="26"/>
        <v>0</v>
      </c>
      <c r="Q74">
        <f t="shared" si="27"/>
        <v>3</v>
      </c>
      <c r="R74">
        <f t="shared" si="28"/>
        <v>1</v>
      </c>
      <c r="S74" s="4">
        <f t="shared" si="29"/>
        <v>0</v>
      </c>
      <c r="T74" s="4">
        <f t="shared" si="30"/>
        <v>0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6"/>
        <v>0</v>
      </c>
      <c r="G75">
        <f t="shared" si="17"/>
        <v>0</v>
      </c>
      <c r="H75">
        <f t="shared" si="18"/>
        <v>0</v>
      </c>
      <c r="I75">
        <f t="shared" si="19"/>
        <v>0</v>
      </c>
      <c r="J75">
        <f t="shared" si="20"/>
        <v>0</v>
      </c>
      <c r="K75">
        <f t="shared" si="21"/>
        <v>0</v>
      </c>
      <c r="L75">
        <f t="shared" si="22"/>
        <v>0</v>
      </c>
      <c r="M75">
        <f t="shared" si="23"/>
        <v>0</v>
      </c>
      <c r="N75">
        <f t="shared" si="24"/>
        <v>0</v>
      </c>
      <c r="O75">
        <f t="shared" si="25"/>
        <v>0</v>
      </c>
      <c r="P75">
        <f t="shared" si="26"/>
        <v>0</v>
      </c>
      <c r="Q75">
        <f t="shared" si="27"/>
        <v>4</v>
      </c>
      <c r="R75">
        <f t="shared" si="28"/>
        <v>1</v>
      </c>
      <c r="S75" s="4">
        <f t="shared" si="29"/>
        <v>0</v>
      </c>
      <c r="T75" s="4">
        <f t="shared" si="30"/>
        <v>0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6"/>
        <v>0</v>
      </c>
      <c r="G76">
        <f t="shared" si="17"/>
        <v>0</v>
      </c>
      <c r="H76">
        <f t="shared" si="18"/>
        <v>0</v>
      </c>
      <c r="I76">
        <f t="shared" si="19"/>
        <v>0</v>
      </c>
      <c r="J76">
        <f t="shared" si="20"/>
        <v>0</v>
      </c>
      <c r="K76">
        <f t="shared" si="21"/>
        <v>0</v>
      </c>
      <c r="L76">
        <f t="shared" si="22"/>
        <v>0</v>
      </c>
      <c r="M76">
        <f t="shared" si="23"/>
        <v>0</v>
      </c>
      <c r="N76">
        <f t="shared" si="24"/>
        <v>0</v>
      </c>
      <c r="O76">
        <f t="shared" si="25"/>
        <v>0</v>
      </c>
      <c r="P76">
        <f t="shared" si="26"/>
        <v>0</v>
      </c>
      <c r="Q76">
        <f t="shared" si="27"/>
        <v>4</v>
      </c>
      <c r="R76">
        <f t="shared" si="28"/>
        <v>1</v>
      </c>
      <c r="S76" s="4">
        <f t="shared" si="29"/>
        <v>0</v>
      </c>
      <c r="T76" s="4">
        <f t="shared" si="30"/>
        <v>0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6"/>
        <v>0</v>
      </c>
      <c r="G77">
        <f t="shared" si="17"/>
        <v>0</v>
      </c>
      <c r="H77">
        <f t="shared" si="18"/>
        <v>0</v>
      </c>
      <c r="I77">
        <f t="shared" si="19"/>
        <v>0</v>
      </c>
      <c r="J77">
        <f t="shared" si="20"/>
        <v>0</v>
      </c>
      <c r="K77">
        <f t="shared" si="21"/>
        <v>0</v>
      </c>
      <c r="L77">
        <f t="shared" si="22"/>
        <v>0</v>
      </c>
      <c r="M77">
        <f t="shared" si="23"/>
        <v>0</v>
      </c>
      <c r="N77">
        <f t="shared" si="24"/>
        <v>0</v>
      </c>
      <c r="O77">
        <f t="shared" si="25"/>
        <v>0</v>
      </c>
      <c r="P77">
        <f t="shared" si="26"/>
        <v>0</v>
      </c>
      <c r="Q77">
        <f t="shared" si="27"/>
        <v>2</v>
      </c>
      <c r="R77">
        <f t="shared" si="28"/>
        <v>1</v>
      </c>
      <c r="S77" s="4">
        <f t="shared" si="29"/>
        <v>0</v>
      </c>
      <c r="T77" s="4">
        <f t="shared" si="30"/>
        <v>0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6"/>
        <v>0</v>
      </c>
      <c r="G78">
        <f t="shared" si="17"/>
        <v>0</v>
      </c>
      <c r="H78">
        <f t="shared" si="18"/>
        <v>0</v>
      </c>
      <c r="I78">
        <f t="shared" si="19"/>
        <v>0</v>
      </c>
      <c r="J78">
        <f t="shared" si="20"/>
        <v>0</v>
      </c>
      <c r="K78">
        <f t="shared" si="21"/>
        <v>0</v>
      </c>
      <c r="L78">
        <f t="shared" si="22"/>
        <v>0</v>
      </c>
      <c r="M78">
        <f t="shared" si="23"/>
        <v>0</v>
      </c>
      <c r="N78">
        <f t="shared" si="24"/>
        <v>0</v>
      </c>
      <c r="O78">
        <f t="shared" si="25"/>
        <v>0</v>
      </c>
      <c r="P78">
        <f t="shared" si="26"/>
        <v>0</v>
      </c>
      <c r="Q78">
        <f t="shared" si="27"/>
        <v>3</v>
      </c>
      <c r="R78">
        <f t="shared" si="28"/>
        <v>1</v>
      </c>
      <c r="S78" s="4">
        <f t="shared" si="29"/>
        <v>0</v>
      </c>
      <c r="T78" s="4">
        <f t="shared" si="30"/>
        <v>0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6"/>
        <v>0</v>
      </c>
      <c r="G79">
        <f t="shared" si="17"/>
        <v>0</v>
      </c>
      <c r="H79">
        <f t="shared" si="18"/>
        <v>0</v>
      </c>
      <c r="I79">
        <f t="shared" si="19"/>
        <v>0</v>
      </c>
      <c r="J79">
        <f t="shared" si="20"/>
        <v>0</v>
      </c>
      <c r="K79">
        <f t="shared" si="21"/>
        <v>0</v>
      </c>
      <c r="L79">
        <f t="shared" si="22"/>
        <v>0</v>
      </c>
      <c r="M79">
        <f t="shared" si="23"/>
        <v>0</v>
      </c>
      <c r="N79">
        <f t="shared" si="24"/>
        <v>0</v>
      </c>
      <c r="O79">
        <f t="shared" si="25"/>
        <v>0</v>
      </c>
      <c r="P79">
        <f t="shared" si="26"/>
        <v>0</v>
      </c>
      <c r="Q79">
        <f t="shared" si="27"/>
        <v>4</v>
      </c>
      <c r="R79">
        <f t="shared" si="28"/>
        <v>1</v>
      </c>
      <c r="S79" s="4">
        <f t="shared" si="29"/>
        <v>0</v>
      </c>
      <c r="T79" s="4">
        <f t="shared" si="30"/>
        <v>0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6"/>
        <v>0</v>
      </c>
      <c r="G80">
        <f t="shared" si="17"/>
        <v>0</v>
      </c>
      <c r="H80">
        <f t="shared" si="18"/>
        <v>0</v>
      </c>
      <c r="I80">
        <f t="shared" si="19"/>
        <v>0</v>
      </c>
      <c r="J80">
        <f t="shared" si="20"/>
        <v>0</v>
      </c>
      <c r="K80">
        <f t="shared" si="21"/>
        <v>0</v>
      </c>
      <c r="L80">
        <f t="shared" si="22"/>
        <v>0</v>
      </c>
      <c r="M80">
        <f t="shared" si="23"/>
        <v>0</v>
      </c>
      <c r="N80">
        <f t="shared" si="24"/>
        <v>0</v>
      </c>
      <c r="O80">
        <f t="shared" si="25"/>
        <v>0</v>
      </c>
      <c r="P80">
        <f t="shared" si="26"/>
        <v>0</v>
      </c>
      <c r="Q80">
        <f t="shared" si="27"/>
        <v>5</v>
      </c>
      <c r="R80">
        <f t="shared" si="28"/>
        <v>1</v>
      </c>
      <c r="S80" s="4">
        <f t="shared" si="29"/>
        <v>0</v>
      </c>
      <c r="T80" s="4">
        <f t="shared" si="30"/>
        <v>0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6"/>
        <v>0</v>
      </c>
      <c r="G81">
        <f t="shared" si="17"/>
        <v>0</v>
      </c>
      <c r="H81">
        <f t="shared" si="18"/>
        <v>0</v>
      </c>
      <c r="I81">
        <f t="shared" si="19"/>
        <v>0</v>
      </c>
      <c r="J81">
        <f t="shared" si="20"/>
        <v>0</v>
      </c>
      <c r="K81">
        <f t="shared" si="21"/>
        <v>0</v>
      </c>
      <c r="L81">
        <f t="shared" si="22"/>
        <v>0</v>
      </c>
      <c r="M81">
        <f t="shared" si="23"/>
        <v>0</v>
      </c>
      <c r="N81">
        <f t="shared" si="24"/>
        <v>0</v>
      </c>
      <c r="O81">
        <f t="shared" si="25"/>
        <v>0</v>
      </c>
      <c r="P81">
        <f t="shared" si="26"/>
        <v>0</v>
      </c>
      <c r="Q81">
        <f t="shared" si="27"/>
        <v>2</v>
      </c>
      <c r="R81">
        <f t="shared" si="28"/>
        <v>2</v>
      </c>
      <c r="S81" s="4">
        <f t="shared" si="29"/>
        <v>0</v>
      </c>
      <c r="T81" s="4">
        <f t="shared" si="30"/>
        <v>0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6"/>
        <v>0</v>
      </c>
      <c r="G82">
        <f t="shared" si="17"/>
        <v>0</v>
      </c>
      <c r="H82">
        <f t="shared" si="18"/>
        <v>0</v>
      </c>
      <c r="I82">
        <f t="shared" si="19"/>
        <v>0</v>
      </c>
      <c r="J82">
        <f t="shared" si="20"/>
        <v>0</v>
      </c>
      <c r="K82">
        <f t="shared" si="21"/>
        <v>0</v>
      </c>
      <c r="L82">
        <f t="shared" si="22"/>
        <v>0</v>
      </c>
      <c r="M82">
        <f t="shared" si="23"/>
        <v>0</v>
      </c>
      <c r="N82">
        <f t="shared" si="24"/>
        <v>0</v>
      </c>
      <c r="O82">
        <f t="shared" si="25"/>
        <v>0</v>
      </c>
      <c r="P82">
        <f t="shared" si="26"/>
        <v>0</v>
      </c>
      <c r="Q82">
        <f t="shared" si="27"/>
        <v>4</v>
      </c>
      <c r="R82">
        <f t="shared" si="28"/>
        <v>2</v>
      </c>
      <c r="S82" s="4">
        <f t="shared" si="29"/>
        <v>0</v>
      </c>
      <c r="T82" s="4">
        <f t="shared" si="30"/>
        <v>0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6"/>
        <v>0</v>
      </c>
      <c r="G83">
        <f t="shared" si="17"/>
        <v>0</v>
      </c>
      <c r="H83">
        <f t="shared" si="18"/>
        <v>0</v>
      </c>
      <c r="I83">
        <f t="shared" si="19"/>
        <v>0</v>
      </c>
      <c r="J83">
        <f t="shared" si="20"/>
        <v>0</v>
      </c>
      <c r="K83">
        <f t="shared" si="21"/>
        <v>0</v>
      </c>
      <c r="L83">
        <f t="shared" si="22"/>
        <v>0</v>
      </c>
      <c r="M83">
        <f t="shared" si="23"/>
        <v>0</v>
      </c>
      <c r="N83">
        <f t="shared" si="24"/>
        <v>0</v>
      </c>
      <c r="O83">
        <f t="shared" si="25"/>
        <v>0</v>
      </c>
      <c r="P83">
        <f t="shared" si="26"/>
        <v>0</v>
      </c>
      <c r="Q83">
        <f t="shared" si="27"/>
        <v>1</v>
      </c>
      <c r="R83">
        <f t="shared" si="28"/>
        <v>1</v>
      </c>
      <c r="S83" s="4">
        <f t="shared" si="29"/>
        <v>0</v>
      </c>
      <c r="T83" s="4">
        <f t="shared" si="30"/>
        <v>0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6"/>
        <v>0</v>
      </c>
      <c r="G84">
        <f t="shared" si="17"/>
        <v>0</v>
      </c>
      <c r="H84">
        <f t="shared" si="18"/>
        <v>0</v>
      </c>
      <c r="I84">
        <f t="shared" si="19"/>
        <v>0</v>
      </c>
      <c r="J84">
        <f t="shared" si="20"/>
        <v>0</v>
      </c>
      <c r="K84">
        <f t="shared" si="21"/>
        <v>0</v>
      </c>
      <c r="L84">
        <f t="shared" si="22"/>
        <v>0</v>
      </c>
      <c r="M84">
        <f t="shared" si="23"/>
        <v>0</v>
      </c>
      <c r="N84">
        <f t="shared" si="24"/>
        <v>0</v>
      </c>
      <c r="O84">
        <f t="shared" si="25"/>
        <v>0</v>
      </c>
      <c r="P84">
        <f t="shared" si="26"/>
        <v>0</v>
      </c>
      <c r="Q84">
        <f t="shared" si="27"/>
        <v>3</v>
      </c>
      <c r="R84">
        <f t="shared" si="28"/>
        <v>1</v>
      </c>
      <c r="S84" s="4">
        <f t="shared" si="29"/>
        <v>0</v>
      </c>
      <c r="T84" s="4">
        <f t="shared" si="30"/>
        <v>0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6"/>
        <v>0</v>
      </c>
      <c r="G85">
        <f t="shared" si="17"/>
        <v>0</v>
      </c>
      <c r="H85">
        <f t="shared" si="18"/>
        <v>0</v>
      </c>
      <c r="I85">
        <f t="shared" si="19"/>
        <v>0</v>
      </c>
      <c r="J85">
        <f t="shared" si="20"/>
        <v>0</v>
      </c>
      <c r="K85">
        <f t="shared" si="21"/>
        <v>0</v>
      </c>
      <c r="L85">
        <f t="shared" si="22"/>
        <v>0</v>
      </c>
      <c r="M85">
        <f t="shared" si="23"/>
        <v>0</v>
      </c>
      <c r="N85">
        <f t="shared" si="24"/>
        <v>0</v>
      </c>
      <c r="O85">
        <f t="shared" si="25"/>
        <v>0</v>
      </c>
      <c r="P85">
        <f t="shared" si="26"/>
        <v>0</v>
      </c>
      <c r="Q85">
        <f t="shared" si="27"/>
        <v>4</v>
      </c>
      <c r="R85">
        <f t="shared" si="28"/>
        <v>1</v>
      </c>
      <c r="S85" s="4">
        <f t="shared" si="29"/>
        <v>0</v>
      </c>
      <c r="T85" s="4">
        <f t="shared" si="30"/>
        <v>0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6"/>
        <v>0</v>
      </c>
      <c r="G86">
        <f t="shared" si="17"/>
        <v>0</v>
      </c>
      <c r="H86">
        <f t="shared" si="18"/>
        <v>0</v>
      </c>
      <c r="I86">
        <f t="shared" si="19"/>
        <v>0</v>
      </c>
      <c r="J86">
        <f t="shared" si="20"/>
        <v>0</v>
      </c>
      <c r="K86">
        <f t="shared" si="21"/>
        <v>0</v>
      </c>
      <c r="L86">
        <f t="shared" si="22"/>
        <v>0</v>
      </c>
      <c r="M86">
        <f t="shared" si="23"/>
        <v>0</v>
      </c>
      <c r="N86">
        <f t="shared" si="24"/>
        <v>0</v>
      </c>
      <c r="O86">
        <f t="shared" si="25"/>
        <v>0</v>
      </c>
      <c r="P86">
        <f t="shared" si="26"/>
        <v>0</v>
      </c>
      <c r="Q86">
        <f t="shared" si="27"/>
        <v>4</v>
      </c>
      <c r="R86">
        <f t="shared" si="28"/>
        <v>1</v>
      </c>
      <c r="S86" s="4">
        <f t="shared" si="29"/>
        <v>0</v>
      </c>
      <c r="T86" s="4">
        <f t="shared" si="30"/>
        <v>0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6"/>
        <v>0</v>
      </c>
      <c r="G87">
        <f t="shared" si="17"/>
        <v>0</v>
      </c>
      <c r="H87">
        <f t="shared" si="18"/>
        <v>0</v>
      </c>
      <c r="I87">
        <f t="shared" si="19"/>
        <v>0</v>
      </c>
      <c r="J87">
        <f t="shared" si="20"/>
        <v>0</v>
      </c>
      <c r="K87">
        <f t="shared" si="21"/>
        <v>0</v>
      </c>
      <c r="L87">
        <f t="shared" si="22"/>
        <v>0</v>
      </c>
      <c r="M87">
        <f t="shared" si="23"/>
        <v>0</v>
      </c>
      <c r="N87">
        <f t="shared" si="24"/>
        <v>0</v>
      </c>
      <c r="O87">
        <f t="shared" si="25"/>
        <v>0</v>
      </c>
      <c r="P87">
        <f t="shared" si="26"/>
        <v>0</v>
      </c>
      <c r="Q87">
        <f t="shared" si="27"/>
        <v>4</v>
      </c>
      <c r="R87">
        <f t="shared" si="28"/>
        <v>1</v>
      </c>
      <c r="S87" s="4">
        <f t="shared" si="29"/>
        <v>0</v>
      </c>
      <c r="T87" s="4">
        <f t="shared" si="30"/>
        <v>0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6"/>
        <v>0</v>
      </c>
      <c r="G88">
        <f t="shared" si="17"/>
        <v>0</v>
      </c>
      <c r="H88">
        <f t="shared" si="18"/>
        <v>0</v>
      </c>
      <c r="I88">
        <f t="shared" si="19"/>
        <v>0</v>
      </c>
      <c r="J88">
        <f t="shared" si="20"/>
        <v>0</v>
      </c>
      <c r="K88">
        <f t="shared" si="21"/>
        <v>0</v>
      </c>
      <c r="L88">
        <f t="shared" si="22"/>
        <v>0</v>
      </c>
      <c r="M88">
        <f t="shared" si="23"/>
        <v>0</v>
      </c>
      <c r="N88">
        <f t="shared" si="24"/>
        <v>0</v>
      </c>
      <c r="O88">
        <f t="shared" si="25"/>
        <v>0</v>
      </c>
      <c r="P88">
        <f t="shared" si="26"/>
        <v>0</v>
      </c>
      <c r="Q88">
        <f t="shared" si="27"/>
        <v>2</v>
      </c>
      <c r="R88">
        <f t="shared" si="28"/>
        <v>2</v>
      </c>
      <c r="S88" s="4">
        <f t="shared" si="29"/>
        <v>0</v>
      </c>
      <c r="T88" s="4">
        <f t="shared" si="30"/>
        <v>0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6"/>
        <v>0</v>
      </c>
      <c r="G89">
        <f t="shared" si="17"/>
        <v>0</v>
      </c>
      <c r="H89">
        <f t="shared" si="18"/>
        <v>0</v>
      </c>
      <c r="I89">
        <f t="shared" si="19"/>
        <v>0</v>
      </c>
      <c r="J89">
        <f t="shared" si="20"/>
        <v>0</v>
      </c>
      <c r="K89">
        <f t="shared" si="21"/>
        <v>0</v>
      </c>
      <c r="L89">
        <f t="shared" si="22"/>
        <v>0</v>
      </c>
      <c r="M89">
        <f t="shared" si="23"/>
        <v>0</v>
      </c>
      <c r="N89">
        <f t="shared" si="24"/>
        <v>0</v>
      </c>
      <c r="O89">
        <f t="shared" si="25"/>
        <v>0</v>
      </c>
      <c r="P89">
        <f t="shared" si="26"/>
        <v>0</v>
      </c>
      <c r="Q89">
        <f t="shared" si="27"/>
        <v>6</v>
      </c>
      <c r="R89">
        <f t="shared" si="28"/>
        <v>1</v>
      </c>
      <c r="S89" s="4">
        <f t="shared" si="29"/>
        <v>0</v>
      </c>
      <c r="T89" s="4">
        <f t="shared" si="30"/>
        <v>0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6"/>
        <v>0</v>
      </c>
      <c r="G90">
        <f t="shared" si="17"/>
        <v>0</v>
      </c>
      <c r="H90">
        <f t="shared" si="18"/>
        <v>0</v>
      </c>
      <c r="I90">
        <f t="shared" si="19"/>
        <v>0</v>
      </c>
      <c r="J90">
        <f t="shared" si="20"/>
        <v>0</v>
      </c>
      <c r="K90">
        <f t="shared" si="21"/>
        <v>0</v>
      </c>
      <c r="L90">
        <f t="shared" si="22"/>
        <v>0</v>
      </c>
      <c r="M90">
        <f t="shared" si="23"/>
        <v>0</v>
      </c>
      <c r="N90">
        <f t="shared" si="24"/>
        <v>0</v>
      </c>
      <c r="O90">
        <f t="shared" si="25"/>
        <v>0</v>
      </c>
      <c r="P90">
        <f t="shared" si="26"/>
        <v>0</v>
      </c>
      <c r="Q90">
        <f t="shared" si="27"/>
        <v>3</v>
      </c>
      <c r="R90">
        <f t="shared" si="28"/>
        <v>2</v>
      </c>
      <c r="S90" s="4">
        <f t="shared" si="29"/>
        <v>0</v>
      </c>
      <c r="T90" s="4">
        <f t="shared" si="30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6"/>
        <v>0</v>
      </c>
      <c r="G91">
        <f t="shared" si="17"/>
        <v>0</v>
      </c>
      <c r="H91">
        <f t="shared" si="18"/>
        <v>0</v>
      </c>
      <c r="I91">
        <f t="shared" si="19"/>
        <v>0</v>
      </c>
      <c r="J91">
        <f t="shared" si="20"/>
        <v>0</v>
      </c>
      <c r="K91">
        <f t="shared" si="21"/>
        <v>0</v>
      </c>
      <c r="L91">
        <f t="shared" si="22"/>
        <v>0</v>
      </c>
      <c r="M91">
        <f t="shared" si="23"/>
        <v>0</v>
      </c>
      <c r="N91">
        <f t="shared" si="24"/>
        <v>0</v>
      </c>
      <c r="O91">
        <f t="shared" si="25"/>
        <v>0</v>
      </c>
      <c r="P91">
        <f t="shared" si="26"/>
        <v>0</v>
      </c>
      <c r="Q91">
        <f t="shared" si="27"/>
        <v>3</v>
      </c>
      <c r="R91">
        <f t="shared" si="28"/>
        <v>1</v>
      </c>
      <c r="S91" s="4">
        <f t="shared" si="29"/>
        <v>0</v>
      </c>
      <c r="T91" s="4">
        <f t="shared" si="30"/>
        <v>0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6"/>
        <v>0</v>
      </c>
      <c r="G92">
        <f t="shared" si="17"/>
        <v>0</v>
      </c>
      <c r="H92">
        <f t="shared" si="18"/>
        <v>0</v>
      </c>
      <c r="I92">
        <f t="shared" si="19"/>
        <v>0</v>
      </c>
      <c r="J92">
        <f t="shared" si="20"/>
        <v>0</v>
      </c>
      <c r="K92">
        <f t="shared" si="21"/>
        <v>0</v>
      </c>
      <c r="L92">
        <f t="shared" si="22"/>
        <v>0</v>
      </c>
      <c r="M92">
        <f t="shared" si="23"/>
        <v>0</v>
      </c>
      <c r="N92">
        <f t="shared" si="24"/>
        <v>0</v>
      </c>
      <c r="O92">
        <f t="shared" si="25"/>
        <v>0</v>
      </c>
      <c r="P92">
        <f t="shared" si="26"/>
        <v>0</v>
      </c>
      <c r="Q92">
        <f t="shared" si="27"/>
        <v>4</v>
      </c>
      <c r="R92">
        <f t="shared" si="28"/>
        <v>2</v>
      </c>
      <c r="S92" s="4">
        <f t="shared" si="29"/>
        <v>0</v>
      </c>
      <c r="T92" s="4">
        <f t="shared" si="30"/>
        <v>0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6"/>
        <v>0</v>
      </c>
      <c r="G93">
        <f t="shared" si="17"/>
        <v>0</v>
      </c>
      <c r="H93">
        <f t="shared" si="18"/>
        <v>0</v>
      </c>
      <c r="I93">
        <f t="shared" si="19"/>
        <v>0</v>
      </c>
      <c r="J93">
        <f t="shared" si="20"/>
        <v>0</v>
      </c>
      <c r="K93">
        <f t="shared" si="21"/>
        <v>0</v>
      </c>
      <c r="L93">
        <f t="shared" si="22"/>
        <v>0</v>
      </c>
      <c r="M93">
        <f t="shared" si="23"/>
        <v>0</v>
      </c>
      <c r="N93">
        <f t="shared" si="24"/>
        <v>0</v>
      </c>
      <c r="O93">
        <f t="shared" si="25"/>
        <v>0</v>
      </c>
      <c r="P93">
        <f t="shared" si="26"/>
        <v>0</v>
      </c>
      <c r="Q93">
        <f t="shared" si="27"/>
        <v>1</v>
      </c>
      <c r="R93">
        <f t="shared" si="28"/>
        <v>2</v>
      </c>
      <c r="S93" s="4">
        <f t="shared" si="29"/>
        <v>0</v>
      </c>
      <c r="T93" s="4">
        <f t="shared" si="30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6"/>
        <v>0</v>
      </c>
      <c r="G94">
        <f t="shared" si="17"/>
        <v>0</v>
      </c>
      <c r="H94">
        <f t="shared" si="18"/>
        <v>0</v>
      </c>
      <c r="I94">
        <f t="shared" si="19"/>
        <v>0</v>
      </c>
      <c r="J94">
        <f t="shared" si="20"/>
        <v>0</v>
      </c>
      <c r="K94">
        <f t="shared" si="21"/>
        <v>0</v>
      </c>
      <c r="L94">
        <f t="shared" si="22"/>
        <v>0</v>
      </c>
      <c r="M94">
        <f t="shared" si="23"/>
        <v>0</v>
      </c>
      <c r="N94">
        <f t="shared" si="24"/>
        <v>0</v>
      </c>
      <c r="O94">
        <f t="shared" si="25"/>
        <v>0</v>
      </c>
      <c r="P94">
        <f t="shared" si="26"/>
        <v>0</v>
      </c>
      <c r="Q94">
        <f t="shared" si="27"/>
        <v>2</v>
      </c>
      <c r="R94">
        <f t="shared" si="28"/>
        <v>2</v>
      </c>
      <c r="S94" s="4">
        <f t="shared" si="29"/>
        <v>0</v>
      </c>
      <c r="T94" s="4">
        <f t="shared" si="30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6"/>
        <v>0</v>
      </c>
      <c r="G95">
        <f t="shared" si="17"/>
        <v>0</v>
      </c>
      <c r="H95">
        <f t="shared" si="18"/>
        <v>0</v>
      </c>
      <c r="I95">
        <f t="shared" si="19"/>
        <v>0</v>
      </c>
      <c r="J95">
        <f t="shared" si="20"/>
        <v>0</v>
      </c>
      <c r="K95">
        <f t="shared" si="21"/>
        <v>0</v>
      </c>
      <c r="L95">
        <f t="shared" si="22"/>
        <v>0</v>
      </c>
      <c r="M95">
        <f t="shared" si="23"/>
        <v>0</v>
      </c>
      <c r="N95">
        <f t="shared" si="24"/>
        <v>0</v>
      </c>
      <c r="O95">
        <f t="shared" si="25"/>
        <v>0</v>
      </c>
      <c r="P95">
        <f t="shared" si="26"/>
        <v>0</v>
      </c>
      <c r="Q95">
        <f t="shared" si="27"/>
        <v>1</v>
      </c>
      <c r="R95">
        <f t="shared" si="28"/>
        <v>2</v>
      </c>
      <c r="S95" s="4">
        <f t="shared" si="29"/>
        <v>0</v>
      </c>
      <c r="T95" s="4">
        <f t="shared" si="30"/>
        <v>0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6"/>
        <v>0</v>
      </c>
      <c r="G96">
        <f t="shared" si="17"/>
        <v>0</v>
      </c>
      <c r="H96">
        <f t="shared" si="18"/>
        <v>0</v>
      </c>
      <c r="I96">
        <f t="shared" si="19"/>
        <v>0</v>
      </c>
      <c r="J96">
        <f t="shared" si="20"/>
        <v>0</v>
      </c>
      <c r="K96">
        <f t="shared" si="21"/>
        <v>0</v>
      </c>
      <c r="L96">
        <f t="shared" si="22"/>
        <v>0</v>
      </c>
      <c r="M96">
        <f t="shared" si="23"/>
        <v>0</v>
      </c>
      <c r="N96">
        <f t="shared" si="24"/>
        <v>0</v>
      </c>
      <c r="O96">
        <f t="shared" si="25"/>
        <v>0</v>
      </c>
      <c r="P96">
        <f t="shared" si="26"/>
        <v>0</v>
      </c>
      <c r="Q96">
        <f t="shared" si="27"/>
        <v>1</v>
      </c>
      <c r="R96">
        <f t="shared" si="28"/>
        <v>2</v>
      </c>
      <c r="S96" s="4">
        <f t="shared" si="29"/>
        <v>0</v>
      </c>
      <c r="T96" s="4">
        <f t="shared" si="30"/>
        <v>0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6"/>
        <v>0</v>
      </c>
      <c r="G97">
        <f t="shared" si="17"/>
        <v>0</v>
      </c>
      <c r="H97">
        <f t="shared" si="18"/>
        <v>0</v>
      </c>
      <c r="I97">
        <f t="shared" si="19"/>
        <v>0</v>
      </c>
      <c r="J97">
        <f t="shared" si="20"/>
        <v>0</v>
      </c>
      <c r="K97">
        <f t="shared" si="21"/>
        <v>0</v>
      </c>
      <c r="L97">
        <f t="shared" si="22"/>
        <v>0</v>
      </c>
      <c r="M97">
        <f t="shared" si="23"/>
        <v>0</v>
      </c>
      <c r="N97">
        <f t="shared" si="24"/>
        <v>0</v>
      </c>
      <c r="O97">
        <f t="shared" si="25"/>
        <v>0</v>
      </c>
      <c r="P97">
        <f t="shared" si="26"/>
        <v>0</v>
      </c>
      <c r="Q97">
        <f t="shared" si="27"/>
        <v>2</v>
      </c>
      <c r="R97">
        <f t="shared" si="28"/>
        <v>1</v>
      </c>
      <c r="S97" s="4">
        <f t="shared" si="29"/>
        <v>0</v>
      </c>
      <c r="T97" s="4">
        <f t="shared" si="30"/>
        <v>0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6"/>
        <v>0</v>
      </c>
      <c r="G98">
        <f t="shared" si="17"/>
        <v>0</v>
      </c>
      <c r="H98">
        <f t="shared" si="18"/>
        <v>0</v>
      </c>
      <c r="I98">
        <f t="shared" si="19"/>
        <v>0</v>
      </c>
      <c r="J98">
        <f t="shared" si="20"/>
        <v>0</v>
      </c>
      <c r="K98">
        <f t="shared" si="21"/>
        <v>0</v>
      </c>
      <c r="L98">
        <f t="shared" si="22"/>
        <v>0</v>
      </c>
      <c r="M98">
        <f t="shared" si="23"/>
        <v>0</v>
      </c>
      <c r="N98">
        <f t="shared" si="24"/>
        <v>0</v>
      </c>
      <c r="O98">
        <f t="shared" si="25"/>
        <v>0</v>
      </c>
      <c r="P98">
        <f t="shared" si="26"/>
        <v>0</v>
      </c>
      <c r="Q98">
        <f t="shared" si="27"/>
        <v>3</v>
      </c>
      <c r="R98">
        <f t="shared" si="28"/>
        <v>3</v>
      </c>
      <c r="S98" s="4">
        <f t="shared" si="29"/>
        <v>0</v>
      </c>
      <c r="T98" s="4">
        <f t="shared" si="30"/>
        <v>0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6"/>
        <v>0</v>
      </c>
      <c r="G99">
        <f t="shared" si="17"/>
        <v>0</v>
      </c>
      <c r="H99">
        <f t="shared" si="18"/>
        <v>1</v>
      </c>
      <c r="I99">
        <f t="shared" si="19"/>
        <v>0</v>
      </c>
      <c r="J99">
        <f t="shared" si="20"/>
        <v>0</v>
      </c>
      <c r="K99">
        <f t="shared" si="21"/>
        <v>0</v>
      </c>
      <c r="L99">
        <f t="shared" si="22"/>
        <v>0</v>
      </c>
      <c r="M99">
        <f t="shared" si="23"/>
        <v>0</v>
      </c>
      <c r="N99">
        <f t="shared" si="24"/>
        <v>0</v>
      </c>
      <c r="O99">
        <f t="shared" si="25"/>
        <v>0</v>
      </c>
      <c r="P99">
        <f t="shared" si="26"/>
        <v>1</v>
      </c>
      <c r="Q99">
        <f t="shared" si="27"/>
        <v>2</v>
      </c>
      <c r="R99">
        <f t="shared" si="28"/>
        <v>3</v>
      </c>
      <c r="S99" s="4">
        <f t="shared" si="29"/>
        <v>0.5</v>
      </c>
      <c r="T99" s="4">
        <f t="shared" si="30"/>
        <v>0.117673494082669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6"/>
        <v>0</v>
      </c>
      <c r="G100">
        <f t="shared" si="17"/>
        <v>0</v>
      </c>
      <c r="H100">
        <f t="shared" si="18"/>
        <v>1</v>
      </c>
      <c r="I100">
        <f t="shared" si="19"/>
        <v>0</v>
      </c>
      <c r="J100">
        <f t="shared" si="20"/>
        <v>0</v>
      </c>
      <c r="K100">
        <f t="shared" si="21"/>
        <v>0</v>
      </c>
      <c r="L100">
        <f t="shared" si="22"/>
        <v>0</v>
      </c>
      <c r="M100">
        <f t="shared" si="23"/>
        <v>0</v>
      </c>
      <c r="N100">
        <f t="shared" si="24"/>
        <v>0</v>
      </c>
      <c r="O100">
        <f t="shared" si="25"/>
        <v>0</v>
      </c>
      <c r="P100">
        <f t="shared" si="26"/>
        <v>1</v>
      </c>
      <c r="Q100">
        <f t="shared" si="27"/>
        <v>3</v>
      </c>
      <c r="R100">
        <f t="shared" si="28"/>
        <v>2</v>
      </c>
      <c r="S100" s="4">
        <f t="shared" si="29"/>
        <v>0.33333333333333331</v>
      </c>
      <c r="T100" s="4">
        <f t="shared" si="30"/>
        <v>0.41658350085505302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6"/>
        <v>0</v>
      </c>
      <c r="G101">
        <f t="shared" si="17"/>
        <v>0</v>
      </c>
      <c r="H101">
        <f t="shared" si="18"/>
        <v>0</v>
      </c>
      <c r="I101">
        <f t="shared" si="19"/>
        <v>0</v>
      </c>
      <c r="J101">
        <f t="shared" si="20"/>
        <v>0</v>
      </c>
      <c r="K101">
        <f t="shared" si="21"/>
        <v>0</v>
      </c>
      <c r="L101">
        <f t="shared" si="22"/>
        <v>0</v>
      </c>
      <c r="M101">
        <f t="shared" si="23"/>
        <v>0</v>
      </c>
      <c r="N101">
        <f t="shared" si="24"/>
        <v>0</v>
      </c>
      <c r="O101">
        <f t="shared" si="25"/>
        <v>0</v>
      </c>
      <c r="P101">
        <f t="shared" si="26"/>
        <v>0</v>
      </c>
      <c r="Q101">
        <f t="shared" si="27"/>
        <v>3</v>
      </c>
      <c r="R101">
        <f t="shared" si="28"/>
        <v>2</v>
      </c>
      <c r="S101" s="4">
        <f t="shared" si="29"/>
        <v>0</v>
      </c>
      <c r="T101" s="4">
        <f t="shared" si="30"/>
        <v>0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6"/>
        <v>0</v>
      </c>
      <c r="G102">
        <f t="shared" si="17"/>
        <v>0</v>
      </c>
      <c r="H102">
        <f t="shared" si="18"/>
        <v>0</v>
      </c>
      <c r="I102">
        <f t="shared" si="19"/>
        <v>0</v>
      </c>
      <c r="J102">
        <f t="shared" si="20"/>
        <v>0</v>
      </c>
      <c r="K102">
        <f t="shared" si="21"/>
        <v>0</v>
      </c>
      <c r="L102">
        <f t="shared" si="22"/>
        <v>0</v>
      </c>
      <c r="M102">
        <f t="shared" si="23"/>
        <v>0</v>
      </c>
      <c r="N102">
        <f t="shared" si="24"/>
        <v>0</v>
      </c>
      <c r="O102">
        <f t="shared" si="25"/>
        <v>0</v>
      </c>
      <c r="P102">
        <f t="shared" si="26"/>
        <v>0</v>
      </c>
      <c r="Q102">
        <f t="shared" si="27"/>
        <v>2</v>
      </c>
      <c r="R102">
        <f t="shared" si="28"/>
        <v>3</v>
      </c>
      <c r="S102" s="4">
        <f t="shared" si="29"/>
        <v>0</v>
      </c>
      <c r="T102" s="4">
        <f t="shared" si="30"/>
        <v>0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6"/>
        <v>0</v>
      </c>
      <c r="G103">
        <f t="shared" si="17"/>
        <v>0</v>
      </c>
      <c r="H103">
        <f t="shared" si="18"/>
        <v>0</v>
      </c>
      <c r="I103">
        <f t="shared" si="19"/>
        <v>0</v>
      </c>
      <c r="J103">
        <f t="shared" si="20"/>
        <v>0</v>
      </c>
      <c r="K103">
        <f t="shared" si="21"/>
        <v>0</v>
      </c>
      <c r="L103">
        <f t="shared" si="22"/>
        <v>0</v>
      </c>
      <c r="M103">
        <f t="shared" si="23"/>
        <v>0</v>
      </c>
      <c r="N103">
        <f t="shared" si="24"/>
        <v>0</v>
      </c>
      <c r="O103">
        <f t="shared" si="25"/>
        <v>0</v>
      </c>
      <c r="P103">
        <f t="shared" si="26"/>
        <v>0</v>
      </c>
      <c r="Q103">
        <f t="shared" si="27"/>
        <v>3</v>
      </c>
      <c r="R103">
        <f t="shared" si="28"/>
        <v>1</v>
      </c>
      <c r="S103" s="4">
        <f t="shared" si="29"/>
        <v>0</v>
      </c>
      <c r="T103" s="4">
        <f t="shared" si="30"/>
        <v>0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6"/>
        <v>0</v>
      </c>
      <c r="G104">
        <f t="shared" si="17"/>
        <v>0</v>
      </c>
      <c r="H104">
        <f t="shared" si="18"/>
        <v>0</v>
      </c>
      <c r="I104">
        <f t="shared" si="19"/>
        <v>0</v>
      </c>
      <c r="J104">
        <f t="shared" si="20"/>
        <v>0</v>
      </c>
      <c r="K104">
        <f t="shared" si="21"/>
        <v>0</v>
      </c>
      <c r="L104">
        <f t="shared" si="22"/>
        <v>0</v>
      </c>
      <c r="M104">
        <f t="shared" si="23"/>
        <v>0</v>
      </c>
      <c r="N104">
        <f t="shared" si="24"/>
        <v>0</v>
      </c>
      <c r="O104">
        <f t="shared" si="25"/>
        <v>0</v>
      </c>
      <c r="P104">
        <f t="shared" si="26"/>
        <v>0</v>
      </c>
      <c r="Q104">
        <f t="shared" si="27"/>
        <v>3</v>
      </c>
      <c r="R104">
        <f t="shared" si="28"/>
        <v>2</v>
      </c>
      <c r="S104" s="4">
        <f t="shared" si="29"/>
        <v>0</v>
      </c>
      <c r="T104" s="4">
        <f t="shared" si="30"/>
        <v>0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6"/>
        <v>0</v>
      </c>
      <c r="G105">
        <f t="shared" si="17"/>
        <v>0</v>
      </c>
      <c r="H105">
        <f t="shared" si="18"/>
        <v>0</v>
      </c>
      <c r="I105">
        <f t="shared" si="19"/>
        <v>0</v>
      </c>
      <c r="J105">
        <f t="shared" si="20"/>
        <v>0</v>
      </c>
      <c r="K105">
        <f t="shared" si="21"/>
        <v>0</v>
      </c>
      <c r="L105">
        <f t="shared" si="22"/>
        <v>0</v>
      </c>
      <c r="M105">
        <f t="shared" si="23"/>
        <v>0</v>
      </c>
      <c r="N105">
        <f t="shared" si="24"/>
        <v>0</v>
      </c>
      <c r="O105">
        <f t="shared" si="25"/>
        <v>0</v>
      </c>
      <c r="P105">
        <f t="shared" si="26"/>
        <v>0</v>
      </c>
      <c r="Q105">
        <f t="shared" si="27"/>
        <v>4</v>
      </c>
      <c r="R105">
        <f t="shared" si="28"/>
        <v>1</v>
      </c>
      <c r="S105" s="4">
        <f t="shared" si="29"/>
        <v>0</v>
      </c>
      <c r="T105" s="4">
        <f t="shared" si="30"/>
        <v>0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6"/>
        <v>0</v>
      </c>
      <c r="G106">
        <f t="shared" si="17"/>
        <v>0</v>
      </c>
      <c r="H106">
        <f t="shared" si="18"/>
        <v>0</v>
      </c>
      <c r="I106">
        <f t="shared" si="19"/>
        <v>0</v>
      </c>
      <c r="J106">
        <f t="shared" si="20"/>
        <v>0</v>
      </c>
      <c r="K106">
        <f t="shared" si="21"/>
        <v>0</v>
      </c>
      <c r="L106">
        <f t="shared" si="22"/>
        <v>0</v>
      </c>
      <c r="M106">
        <f t="shared" si="23"/>
        <v>0</v>
      </c>
      <c r="N106">
        <f t="shared" si="24"/>
        <v>0</v>
      </c>
      <c r="O106">
        <f t="shared" si="25"/>
        <v>0</v>
      </c>
      <c r="P106">
        <f t="shared" si="26"/>
        <v>0</v>
      </c>
      <c r="Q106">
        <f t="shared" si="27"/>
        <v>4</v>
      </c>
      <c r="R106">
        <f t="shared" si="28"/>
        <v>2</v>
      </c>
      <c r="S106" s="4">
        <f t="shared" si="29"/>
        <v>0</v>
      </c>
      <c r="T106" s="4">
        <f t="shared" si="30"/>
        <v>0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6"/>
        <v>0</v>
      </c>
      <c r="G107">
        <f t="shared" si="17"/>
        <v>0</v>
      </c>
      <c r="H107">
        <f t="shared" si="18"/>
        <v>0</v>
      </c>
      <c r="I107">
        <f t="shared" si="19"/>
        <v>0</v>
      </c>
      <c r="J107">
        <f t="shared" si="20"/>
        <v>0</v>
      </c>
      <c r="K107">
        <f t="shared" si="21"/>
        <v>0</v>
      </c>
      <c r="L107">
        <f t="shared" si="22"/>
        <v>0</v>
      </c>
      <c r="M107">
        <f t="shared" si="23"/>
        <v>0</v>
      </c>
      <c r="N107">
        <f t="shared" si="24"/>
        <v>0</v>
      </c>
      <c r="O107">
        <f t="shared" si="25"/>
        <v>0</v>
      </c>
      <c r="P107">
        <f t="shared" si="26"/>
        <v>0</v>
      </c>
      <c r="Q107">
        <f t="shared" si="27"/>
        <v>3</v>
      </c>
      <c r="R107">
        <f t="shared" si="28"/>
        <v>2</v>
      </c>
      <c r="S107" s="4">
        <f t="shared" si="29"/>
        <v>0</v>
      </c>
      <c r="T107" s="4">
        <f t="shared" si="30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6"/>
        <v>0</v>
      </c>
      <c r="G108">
        <f t="shared" si="17"/>
        <v>0</v>
      </c>
      <c r="H108">
        <f t="shared" si="18"/>
        <v>0</v>
      </c>
      <c r="I108">
        <f t="shared" si="19"/>
        <v>0</v>
      </c>
      <c r="J108">
        <f t="shared" si="20"/>
        <v>0</v>
      </c>
      <c r="K108">
        <f t="shared" si="21"/>
        <v>0</v>
      </c>
      <c r="L108">
        <f t="shared" si="22"/>
        <v>0</v>
      </c>
      <c r="M108">
        <f t="shared" si="23"/>
        <v>0</v>
      </c>
      <c r="N108">
        <f t="shared" si="24"/>
        <v>0</v>
      </c>
      <c r="O108">
        <f t="shared" si="25"/>
        <v>0</v>
      </c>
      <c r="P108">
        <f t="shared" si="26"/>
        <v>0</v>
      </c>
      <c r="Q108">
        <f t="shared" si="27"/>
        <v>2</v>
      </c>
      <c r="R108">
        <f t="shared" si="28"/>
        <v>2</v>
      </c>
      <c r="S108" s="4">
        <f t="shared" si="29"/>
        <v>0</v>
      </c>
      <c r="T108" s="4">
        <f t="shared" si="30"/>
        <v>0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6"/>
        <v>0</v>
      </c>
      <c r="G109">
        <f t="shared" si="17"/>
        <v>0</v>
      </c>
      <c r="H109">
        <f t="shared" si="18"/>
        <v>0</v>
      </c>
      <c r="I109">
        <f t="shared" si="19"/>
        <v>0</v>
      </c>
      <c r="J109">
        <f t="shared" si="20"/>
        <v>0</v>
      </c>
      <c r="K109">
        <f t="shared" si="21"/>
        <v>0</v>
      </c>
      <c r="L109">
        <f t="shared" si="22"/>
        <v>0</v>
      </c>
      <c r="M109">
        <f t="shared" si="23"/>
        <v>0</v>
      </c>
      <c r="N109">
        <f t="shared" si="24"/>
        <v>0</v>
      </c>
      <c r="O109">
        <f t="shared" si="25"/>
        <v>0</v>
      </c>
      <c r="P109">
        <f t="shared" si="26"/>
        <v>0</v>
      </c>
      <c r="Q109">
        <f t="shared" si="27"/>
        <v>3</v>
      </c>
      <c r="R109">
        <f t="shared" si="28"/>
        <v>2</v>
      </c>
      <c r="S109" s="4">
        <f t="shared" si="29"/>
        <v>0</v>
      </c>
      <c r="T109" s="4">
        <f t="shared" si="30"/>
        <v>0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6"/>
        <v>0</v>
      </c>
      <c r="G110">
        <f t="shared" si="17"/>
        <v>0</v>
      </c>
      <c r="H110">
        <f t="shared" si="18"/>
        <v>0</v>
      </c>
      <c r="I110">
        <f t="shared" si="19"/>
        <v>0</v>
      </c>
      <c r="J110">
        <f t="shared" si="20"/>
        <v>0</v>
      </c>
      <c r="K110">
        <f t="shared" si="21"/>
        <v>0</v>
      </c>
      <c r="L110">
        <f t="shared" si="22"/>
        <v>0</v>
      </c>
      <c r="M110">
        <f t="shared" si="23"/>
        <v>0</v>
      </c>
      <c r="N110">
        <f t="shared" si="24"/>
        <v>0</v>
      </c>
      <c r="O110">
        <f t="shared" si="25"/>
        <v>0</v>
      </c>
      <c r="P110">
        <f t="shared" si="26"/>
        <v>0</v>
      </c>
      <c r="Q110">
        <f t="shared" si="27"/>
        <v>5</v>
      </c>
      <c r="R110">
        <f t="shared" si="28"/>
        <v>2</v>
      </c>
      <c r="S110" s="4">
        <f t="shared" si="29"/>
        <v>0</v>
      </c>
      <c r="T110" s="4">
        <f t="shared" si="30"/>
        <v>0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6"/>
        <v>0</v>
      </c>
      <c r="G111">
        <f t="shared" si="17"/>
        <v>0</v>
      </c>
      <c r="H111">
        <f t="shared" si="18"/>
        <v>0</v>
      </c>
      <c r="I111">
        <f t="shared" si="19"/>
        <v>0</v>
      </c>
      <c r="J111">
        <f t="shared" si="20"/>
        <v>0</v>
      </c>
      <c r="K111">
        <f t="shared" si="21"/>
        <v>0</v>
      </c>
      <c r="L111">
        <f t="shared" si="22"/>
        <v>0</v>
      </c>
      <c r="M111">
        <f t="shared" si="23"/>
        <v>0</v>
      </c>
      <c r="N111">
        <f t="shared" si="24"/>
        <v>0</v>
      </c>
      <c r="O111">
        <f t="shared" si="25"/>
        <v>0</v>
      </c>
      <c r="P111">
        <f t="shared" si="26"/>
        <v>0</v>
      </c>
      <c r="Q111">
        <f t="shared" si="27"/>
        <v>3</v>
      </c>
      <c r="R111">
        <f t="shared" si="28"/>
        <v>1</v>
      </c>
      <c r="S111" s="4">
        <f t="shared" si="29"/>
        <v>0</v>
      </c>
      <c r="T111" s="4">
        <f t="shared" si="30"/>
        <v>0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6"/>
        <v>0</v>
      </c>
      <c r="G112">
        <f t="shared" si="17"/>
        <v>0</v>
      </c>
      <c r="H112">
        <f t="shared" si="18"/>
        <v>0</v>
      </c>
      <c r="I112">
        <f t="shared" si="19"/>
        <v>0</v>
      </c>
      <c r="J112">
        <f t="shared" si="20"/>
        <v>0</v>
      </c>
      <c r="K112">
        <f t="shared" si="21"/>
        <v>0</v>
      </c>
      <c r="L112">
        <f t="shared" si="22"/>
        <v>0</v>
      </c>
      <c r="M112">
        <f t="shared" si="23"/>
        <v>0</v>
      </c>
      <c r="N112">
        <f t="shared" si="24"/>
        <v>0</v>
      </c>
      <c r="O112">
        <f t="shared" si="25"/>
        <v>0</v>
      </c>
      <c r="P112">
        <f t="shared" si="26"/>
        <v>0</v>
      </c>
      <c r="Q112">
        <f t="shared" si="27"/>
        <v>3</v>
      </c>
      <c r="R112">
        <f t="shared" si="28"/>
        <v>1</v>
      </c>
      <c r="S112" s="4">
        <f t="shared" si="29"/>
        <v>0</v>
      </c>
      <c r="T112" s="4">
        <f t="shared" si="30"/>
        <v>0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6"/>
        <v>0</v>
      </c>
      <c r="G113">
        <f t="shared" si="17"/>
        <v>0</v>
      </c>
      <c r="H113">
        <f t="shared" si="18"/>
        <v>0</v>
      </c>
      <c r="I113">
        <f t="shared" si="19"/>
        <v>0</v>
      </c>
      <c r="J113">
        <f t="shared" si="20"/>
        <v>0</v>
      </c>
      <c r="K113">
        <f t="shared" si="21"/>
        <v>0</v>
      </c>
      <c r="L113">
        <f t="shared" si="22"/>
        <v>0</v>
      </c>
      <c r="M113">
        <f t="shared" si="23"/>
        <v>0</v>
      </c>
      <c r="N113">
        <f t="shared" si="24"/>
        <v>0</v>
      </c>
      <c r="O113">
        <f t="shared" si="25"/>
        <v>0</v>
      </c>
      <c r="P113">
        <f t="shared" si="26"/>
        <v>0</v>
      </c>
      <c r="Q113">
        <f t="shared" si="27"/>
        <v>3</v>
      </c>
      <c r="R113">
        <f t="shared" si="28"/>
        <v>2</v>
      </c>
      <c r="S113" s="4">
        <f t="shared" si="29"/>
        <v>0</v>
      </c>
      <c r="T113" s="4">
        <f t="shared" si="30"/>
        <v>0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6"/>
        <v>0</v>
      </c>
      <c r="G114">
        <f t="shared" si="17"/>
        <v>0</v>
      </c>
      <c r="H114">
        <f t="shared" si="18"/>
        <v>0</v>
      </c>
      <c r="I114">
        <f t="shared" si="19"/>
        <v>0</v>
      </c>
      <c r="J114">
        <f t="shared" si="20"/>
        <v>0</v>
      </c>
      <c r="K114">
        <f t="shared" si="21"/>
        <v>0</v>
      </c>
      <c r="L114">
        <f t="shared" si="22"/>
        <v>0</v>
      </c>
      <c r="M114">
        <f t="shared" si="23"/>
        <v>0</v>
      </c>
      <c r="N114">
        <f t="shared" si="24"/>
        <v>0</v>
      </c>
      <c r="O114">
        <f t="shared" si="25"/>
        <v>0</v>
      </c>
      <c r="P114">
        <f t="shared" si="26"/>
        <v>0</v>
      </c>
      <c r="Q114">
        <f t="shared" si="27"/>
        <v>4</v>
      </c>
      <c r="R114">
        <f t="shared" si="28"/>
        <v>3</v>
      </c>
      <c r="S114" s="4">
        <f t="shared" si="29"/>
        <v>0</v>
      </c>
      <c r="T114" s="4">
        <f t="shared" si="30"/>
        <v>0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6"/>
        <v>0</v>
      </c>
      <c r="G115">
        <f t="shared" si="17"/>
        <v>0</v>
      </c>
      <c r="H115">
        <f t="shared" si="18"/>
        <v>0</v>
      </c>
      <c r="I115">
        <f t="shared" si="19"/>
        <v>0</v>
      </c>
      <c r="J115">
        <f t="shared" si="20"/>
        <v>0</v>
      </c>
      <c r="K115">
        <f t="shared" si="21"/>
        <v>0</v>
      </c>
      <c r="L115">
        <f t="shared" si="22"/>
        <v>0</v>
      </c>
      <c r="M115">
        <f t="shared" si="23"/>
        <v>0</v>
      </c>
      <c r="N115">
        <f t="shared" si="24"/>
        <v>0</v>
      </c>
      <c r="O115">
        <f t="shared" si="25"/>
        <v>0</v>
      </c>
      <c r="P115">
        <f t="shared" si="26"/>
        <v>0</v>
      </c>
      <c r="Q115">
        <f t="shared" si="27"/>
        <v>3</v>
      </c>
      <c r="R115">
        <f t="shared" si="28"/>
        <v>2</v>
      </c>
      <c r="S115" s="4">
        <f t="shared" si="29"/>
        <v>0</v>
      </c>
      <c r="T115" s="4">
        <f t="shared" si="30"/>
        <v>0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6"/>
        <v>0</v>
      </c>
      <c r="G116">
        <f t="shared" si="17"/>
        <v>0</v>
      </c>
      <c r="H116">
        <f t="shared" si="18"/>
        <v>0</v>
      </c>
      <c r="I116">
        <f t="shared" si="19"/>
        <v>0</v>
      </c>
      <c r="J116">
        <f t="shared" si="20"/>
        <v>0</v>
      </c>
      <c r="K116">
        <f t="shared" si="21"/>
        <v>0</v>
      </c>
      <c r="L116">
        <f t="shared" si="22"/>
        <v>0</v>
      </c>
      <c r="M116">
        <f t="shared" si="23"/>
        <v>0</v>
      </c>
      <c r="N116">
        <f t="shared" si="24"/>
        <v>0</v>
      </c>
      <c r="O116">
        <f t="shared" si="25"/>
        <v>0</v>
      </c>
      <c r="P116">
        <f t="shared" si="26"/>
        <v>0</v>
      </c>
      <c r="Q116">
        <f t="shared" si="27"/>
        <v>3</v>
      </c>
      <c r="R116">
        <f t="shared" si="28"/>
        <v>2</v>
      </c>
      <c r="S116" s="4">
        <f t="shared" si="29"/>
        <v>0</v>
      </c>
      <c r="T116" s="4">
        <f t="shared" si="30"/>
        <v>0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6"/>
        <v>0</v>
      </c>
      <c r="G117">
        <f t="shared" si="17"/>
        <v>0</v>
      </c>
      <c r="H117">
        <f t="shared" si="18"/>
        <v>0</v>
      </c>
      <c r="I117">
        <f t="shared" si="19"/>
        <v>0</v>
      </c>
      <c r="J117">
        <f t="shared" si="20"/>
        <v>0</v>
      </c>
      <c r="K117">
        <f t="shared" si="21"/>
        <v>0</v>
      </c>
      <c r="L117">
        <f t="shared" si="22"/>
        <v>0</v>
      </c>
      <c r="M117">
        <f t="shared" si="23"/>
        <v>0</v>
      </c>
      <c r="N117">
        <f t="shared" si="24"/>
        <v>0</v>
      </c>
      <c r="O117">
        <f t="shared" si="25"/>
        <v>0</v>
      </c>
      <c r="P117">
        <f t="shared" si="26"/>
        <v>0</v>
      </c>
      <c r="Q117">
        <f t="shared" si="27"/>
        <v>4</v>
      </c>
      <c r="R117">
        <f t="shared" si="28"/>
        <v>2</v>
      </c>
      <c r="S117" s="4">
        <f t="shared" si="29"/>
        <v>0</v>
      </c>
      <c r="T117" s="4">
        <f t="shared" si="30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6"/>
        <v>0</v>
      </c>
      <c r="G118">
        <f t="shared" si="17"/>
        <v>0</v>
      </c>
      <c r="H118">
        <f t="shared" si="18"/>
        <v>0</v>
      </c>
      <c r="I118">
        <f t="shared" si="19"/>
        <v>0</v>
      </c>
      <c r="J118">
        <f t="shared" si="20"/>
        <v>0</v>
      </c>
      <c r="K118">
        <f t="shared" si="21"/>
        <v>0</v>
      </c>
      <c r="L118">
        <f t="shared" si="22"/>
        <v>0</v>
      </c>
      <c r="M118">
        <f t="shared" si="23"/>
        <v>0</v>
      </c>
      <c r="N118">
        <f t="shared" si="24"/>
        <v>0</v>
      </c>
      <c r="O118">
        <f t="shared" si="25"/>
        <v>0</v>
      </c>
      <c r="P118">
        <f t="shared" si="26"/>
        <v>0</v>
      </c>
      <c r="Q118">
        <f t="shared" si="27"/>
        <v>2</v>
      </c>
      <c r="R118">
        <f t="shared" si="28"/>
        <v>4</v>
      </c>
      <c r="S118" s="4">
        <f t="shared" si="29"/>
        <v>0</v>
      </c>
      <c r="T118" s="4">
        <f t="shared" si="30"/>
        <v>0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si="16"/>
        <v>0</v>
      </c>
      <c r="G119">
        <f t="shared" si="17"/>
        <v>0</v>
      </c>
      <c r="H119">
        <f t="shared" si="18"/>
        <v>0</v>
      </c>
      <c r="I119">
        <f t="shared" si="19"/>
        <v>0</v>
      </c>
      <c r="J119">
        <f t="shared" si="20"/>
        <v>0</v>
      </c>
      <c r="K119">
        <f t="shared" si="21"/>
        <v>0</v>
      </c>
      <c r="L119">
        <f t="shared" si="22"/>
        <v>0</v>
      </c>
      <c r="M119">
        <f t="shared" si="23"/>
        <v>0</v>
      </c>
      <c r="N119">
        <f t="shared" si="24"/>
        <v>0</v>
      </c>
      <c r="O119">
        <f t="shared" si="25"/>
        <v>0</v>
      </c>
      <c r="P119">
        <f t="shared" si="26"/>
        <v>0</v>
      </c>
      <c r="Q119">
        <f t="shared" si="27"/>
        <v>1</v>
      </c>
      <c r="R119">
        <f t="shared" si="28"/>
        <v>2</v>
      </c>
      <c r="S119" s="4">
        <f t="shared" si="29"/>
        <v>0</v>
      </c>
      <c r="T119" s="4">
        <f t="shared" si="30"/>
        <v>0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7"/>
        <v>0</v>
      </c>
      <c r="H120">
        <f t="shared" si="18"/>
        <v>0</v>
      </c>
      <c r="I120">
        <f t="shared" si="19"/>
        <v>1</v>
      </c>
      <c r="J120">
        <f t="shared" si="20"/>
        <v>0</v>
      </c>
      <c r="K120">
        <f t="shared" si="21"/>
        <v>0</v>
      </c>
      <c r="L120">
        <f t="shared" si="22"/>
        <v>0</v>
      </c>
      <c r="M120">
        <f t="shared" si="23"/>
        <v>0</v>
      </c>
      <c r="N120">
        <f t="shared" si="24"/>
        <v>0</v>
      </c>
      <c r="O120">
        <f t="shared" si="25"/>
        <v>0</v>
      </c>
      <c r="P120">
        <f t="shared" si="26"/>
        <v>1</v>
      </c>
      <c r="Q120">
        <f t="shared" si="27"/>
        <v>4</v>
      </c>
      <c r="R120">
        <f t="shared" si="28"/>
        <v>3</v>
      </c>
      <c r="S120" s="4">
        <f t="shared" si="29"/>
        <v>0.25</v>
      </c>
      <c r="T120" s="4">
        <f t="shared" si="30"/>
        <v>0.35359746400082698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7"/>
        <v>0</v>
      </c>
      <c r="H121">
        <f t="shared" si="18"/>
        <v>0</v>
      </c>
      <c r="I121">
        <f t="shared" si="19"/>
        <v>0</v>
      </c>
      <c r="J121">
        <f t="shared" si="20"/>
        <v>0</v>
      </c>
      <c r="K121">
        <f t="shared" si="21"/>
        <v>0</v>
      </c>
      <c r="L121">
        <f t="shared" si="22"/>
        <v>0</v>
      </c>
      <c r="M121">
        <f t="shared" si="23"/>
        <v>0</v>
      </c>
      <c r="N121">
        <f t="shared" si="24"/>
        <v>0</v>
      </c>
      <c r="O121">
        <f t="shared" si="25"/>
        <v>0</v>
      </c>
      <c r="P121">
        <f t="shared" si="26"/>
        <v>0</v>
      </c>
      <c r="Q121">
        <f t="shared" si="27"/>
        <v>4</v>
      </c>
      <c r="R121">
        <f t="shared" si="28"/>
        <v>1</v>
      </c>
      <c r="S121" s="4">
        <f t="shared" si="29"/>
        <v>0</v>
      </c>
      <c r="T121" s="4">
        <f t="shared" si="30"/>
        <v>0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7"/>
        <v>0</v>
      </c>
      <c r="H122">
        <f t="shared" si="18"/>
        <v>0</v>
      </c>
      <c r="I122">
        <f t="shared" si="19"/>
        <v>0</v>
      </c>
      <c r="J122">
        <f t="shared" si="20"/>
        <v>0</v>
      </c>
      <c r="K122">
        <f t="shared" si="21"/>
        <v>0</v>
      </c>
      <c r="L122">
        <f t="shared" si="22"/>
        <v>0</v>
      </c>
      <c r="M122">
        <f t="shared" si="23"/>
        <v>0</v>
      </c>
      <c r="N122">
        <f t="shared" si="24"/>
        <v>0</v>
      </c>
      <c r="O122">
        <f t="shared" si="25"/>
        <v>0</v>
      </c>
      <c r="P122">
        <f t="shared" si="26"/>
        <v>0</v>
      </c>
      <c r="Q122">
        <f t="shared" si="27"/>
        <v>2</v>
      </c>
      <c r="R122">
        <f t="shared" si="28"/>
        <v>2</v>
      </c>
      <c r="S122" s="4">
        <f t="shared" si="29"/>
        <v>0</v>
      </c>
      <c r="T122" s="4">
        <f t="shared" si="30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7"/>
        <v>0</v>
      </c>
      <c r="H123">
        <f t="shared" si="18"/>
        <v>0</v>
      </c>
      <c r="I123">
        <f t="shared" si="19"/>
        <v>0</v>
      </c>
      <c r="J123">
        <f t="shared" si="20"/>
        <v>0</v>
      </c>
      <c r="K123">
        <f t="shared" si="21"/>
        <v>0</v>
      </c>
      <c r="L123">
        <f t="shared" si="22"/>
        <v>0</v>
      </c>
      <c r="M123">
        <f t="shared" si="23"/>
        <v>0</v>
      </c>
      <c r="N123">
        <f t="shared" si="24"/>
        <v>0</v>
      </c>
      <c r="O123">
        <f t="shared" si="25"/>
        <v>0</v>
      </c>
      <c r="P123">
        <f t="shared" si="26"/>
        <v>0</v>
      </c>
      <c r="Q123">
        <f t="shared" si="27"/>
        <v>2</v>
      </c>
      <c r="R123">
        <f t="shared" si="28"/>
        <v>2</v>
      </c>
      <c r="S123" s="4">
        <f t="shared" si="29"/>
        <v>0</v>
      </c>
      <c r="T123" s="4">
        <f t="shared" si="30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7"/>
        <v>0</v>
      </c>
      <c r="H124">
        <f t="shared" si="18"/>
        <v>0</v>
      </c>
      <c r="I124">
        <f t="shared" si="19"/>
        <v>0</v>
      </c>
      <c r="J124">
        <f t="shared" si="20"/>
        <v>0</v>
      </c>
      <c r="K124">
        <f t="shared" si="21"/>
        <v>0</v>
      </c>
      <c r="L124">
        <f t="shared" si="22"/>
        <v>0</v>
      </c>
      <c r="M124">
        <f t="shared" si="23"/>
        <v>0</v>
      </c>
      <c r="N124">
        <f t="shared" si="24"/>
        <v>0</v>
      </c>
      <c r="O124">
        <f t="shared" si="25"/>
        <v>0</v>
      </c>
      <c r="P124">
        <f t="shared" si="26"/>
        <v>0</v>
      </c>
      <c r="Q124">
        <f t="shared" si="27"/>
        <v>4</v>
      </c>
      <c r="R124">
        <f t="shared" si="28"/>
        <v>2</v>
      </c>
      <c r="S124" s="4">
        <f t="shared" si="29"/>
        <v>0</v>
      </c>
      <c r="T124" s="4">
        <f t="shared" si="30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7"/>
        <v>0</v>
      </c>
      <c r="H125">
        <f t="shared" si="18"/>
        <v>0</v>
      </c>
      <c r="I125">
        <f t="shared" si="19"/>
        <v>0</v>
      </c>
      <c r="J125">
        <f t="shared" si="20"/>
        <v>0</v>
      </c>
      <c r="K125">
        <f t="shared" si="21"/>
        <v>0</v>
      </c>
      <c r="L125">
        <f t="shared" si="22"/>
        <v>0</v>
      </c>
      <c r="M125">
        <f t="shared" si="23"/>
        <v>0</v>
      </c>
      <c r="N125">
        <f t="shared" si="24"/>
        <v>0</v>
      </c>
      <c r="O125">
        <f t="shared" si="25"/>
        <v>0</v>
      </c>
      <c r="P125">
        <f t="shared" si="26"/>
        <v>0</v>
      </c>
      <c r="Q125">
        <f t="shared" si="27"/>
        <v>3</v>
      </c>
      <c r="R125">
        <f t="shared" si="28"/>
        <v>3</v>
      </c>
      <c r="S125" s="4">
        <f t="shared" si="29"/>
        <v>0</v>
      </c>
      <c r="T125" s="4">
        <f t="shared" si="30"/>
        <v>0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7"/>
        <v>0</v>
      </c>
      <c r="H126">
        <f t="shared" si="18"/>
        <v>0</v>
      </c>
      <c r="I126">
        <f t="shared" si="19"/>
        <v>0</v>
      </c>
      <c r="J126">
        <f t="shared" si="20"/>
        <v>0</v>
      </c>
      <c r="K126">
        <f t="shared" si="21"/>
        <v>0</v>
      </c>
      <c r="L126">
        <f t="shared" si="22"/>
        <v>0</v>
      </c>
      <c r="M126">
        <f t="shared" si="23"/>
        <v>0</v>
      </c>
      <c r="N126">
        <f t="shared" si="24"/>
        <v>0</v>
      </c>
      <c r="O126">
        <f t="shared" si="25"/>
        <v>0</v>
      </c>
      <c r="P126">
        <f t="shared" si="26"/>
        <v>0</v>
      </c>
      <c r="Q126">
        <f t="shared" si="27"/>
        <v>3</v>
      </c>
      <c r="R126">
        <f t="shared" si="28"/>
        <v>2</v>
      </c>
      <c r="S126" s="4">
        <f t="shared" si="29"/>
        <v>0</v>
      </c>
      <c r="T126" s="4">
        <f t="shared" si="30"/>
        <v>0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7"/>
        <v>0</v>
      </c>
      <c r="H127">
        <f t="shared" si="18"/>
        <v>0</v>
      </c>
      <c r="I127">
        <f t="shared" si="19"/>
        <v>0</v>
      </c>
      <c r="J127">
        <f t="shared" si="20"/>
        <v>0</v>
      </c>
      <c r="K127">
        <f t="shared" si="21"/>
        <v>0</v>
      </c>
      <c r="L127">
        <f t="shared" si="22"/>
        <v>0</v>
      </c>
      <c r="M127">
        <f t="shared" si="23"/>
        <v>0</v>
      </c>
      <c r="N127">
        <f t="shared" si="24"/>
        <v>0</v>
      </c>
      <c r="O127">
        <f t="shared" si="25"/>
        <v>0</v>
      </c>
      <c r="P127">
        <f t="shared" si="26"/>
        <v>0</v>
      </c>
      <c r="Q127">
        <f t="shared" si="27"/>
        <v>3</v>
      </c>
      <c r="R127">
        <f t="shared" si="28"/>
        <v>3</v>
      </c>
      <c r="S127" s="4">
        <f t="shared" si="29"/>
        <v>0</v>
      </c>
      <c r="T127" s="4">
        <f t="shared" si="30"/>
        <v>0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7"/>
        <v>0</v>
      </c>
      <c r="H128">
        <f t="shared" si="18"/>
        <v>0</v>
      </c>
      <c r="I128">
        <f t="shared" si="19"/>
        <v>0</v>
      </c>
      <c r="J128">
        <f t="shared" si="20"/>
        <v>0</v>
      </c>
      <c r="K128">
        <f t="shared" si="21"/>
        <v>0</v>
      </c>
      <c r="L128">
        <f t="shared" si="22"/>
        <v>0</v>
      </c>
      <c r="M128">
        <f t="shared" si="23"/>
        <v>0</v>
      </c>
      <c r="N128">
        <f t="shared" si="24"/>
        <v>0</v>
      </c>
      <c r="O128">
        <f t="shared" si="25"/>
        <v>0</v>
      </c>
      <c r="P128">
        <f t="shared" si="26"/>
        <v>0</v>
      </c>
      <c r="Q128">
        <f t="shared" si="27"/>
        <v>5</v>
      </c>
      <c r="R128">
        <f t="shared" si="28"/>
        <v>3</v>
      </c>
      <c r="S128" s="4">
        <f t="shared" si="29"/>
        <v>0</v>
      </c>
      <c r="T128" s="4">
        <f t="shared" si="30"/>
        <v>0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7"/>
        <v>0</v>
      </c>
      <c r="H129">
        <f t="shared" si="18"/>
        <v>0</v>
      </c>
      <c r="I129">
        <f t="shared" si="19"/>
        <v>0</v>
      </c>
      <c r="J129">
        <f t="shared" si="20"/>
        <v>0</v>
      </c>
      <c r="K129">
        <f t="shared" si="21"/>
        <v>0</v>
      </c>
      <c r="L129">
        <f t="shared" si="22"/>
        <v>0</v>
      </c>
      <c r="M129">
        <f t="shared" si="23"/>
        <v>0</v>
      </c>
      <c r="N129">
        <f t="shared" si="24"/>
        <v>0</v>
      </c>
      <c r="O129">
        <f t="shared" si="25"/>
        <v>0</v>
      </c>
      <c r="P129">
        <f t="shared" si="26"/>
        <v>0</v>
      </c>
      <c r="Q129">
        <f t="shared" si="27"/>
        <v>3</v>
      </c>
      <c r="R129">
        <f t="shared" si="28"/>
        <v>1</v>
      </c>
      <c r="S129" s="4">
        <f t="shared" si="29"/>
        <v>0</v>
      </c>
      <c r="T129" s="4">
        <f t="shared" si="30"/>
        <v>0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7"/>
        <v>0</v>
      </c>
      <c r="H130">
        <f t="shared" si="18"/>
        <v>0</v>
      </c>
      <c r="I130">
        <f t="shared" si="19"/>
        <v>0</v>
      </c>
      <c r="J130">
        <f t="shared" si="20"/>
        <v>0</v>
      </c>
      <c r="K130">
        <f t="shared" si="21"/>
        <v>0</v>
      </c>
      <c r="L130">
        <f t="shared" si="22"/>
        <v>0</v>
      </c>
      <c r="M130">
        <f t="shared" si="23"/>
        <v>0</v>
      </c>
      <c r="N130">
        <f t="shared" si="24"/>
        <v>0</v>
      </c>
      <c r="O130">
        <f t="shared" si="25"/>
        <v>0</v>
      </c>
      <c r="P130">
        <f t="shared" si="26"/>
        <v>0</v>
      </c>
      <c r="Q130">
        <f t="shared" si="27"/>
        <v>5</v>
      </c>
      <c r="R130">
        <f t="shared" si="28"/>
        <v>1</v>
      </c>
      <c r="S130" s="4">
        <f t="shared" si="29"/>
        <v>0</v>
      </c>
      <c r="T130" s="4">
        <f t="shared" si="30"/>
        <v>0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ref="F131:F194" si="31">IF(AND(AA131&gt;0.001,AN131&gt;0.001,1,ABS(AN131-AA131)&lt;$C$2),1,0)</f>
        <v>0</v>
      </c>
      <c r="G131">
        <f t="shared" ref="G131:G194" si="32">IF(AND(AB131&gt;0.001,AO131&gt;0.001,1,ABS(AO131-AB131)&lt;$C$2),1,0)</f>
        <v>0</v>
      </c>
      <c r="H131">
        <f t="shared" ref="H131:H194" si="33">IF(AND(AC131&gt;0.001,AP131&gt;0.001,1,ABS(AP131-AC131)&lt;$C$2),1,0)</f>
        <v>0</v>
      </c>
      <c r="I131">
        <f t="shared" ref="I131:I194" si="34">IF(AND(AD131&gt;0.001,AQ131&gt;0.001,1,ABS(AQ131-AD131)&lt;$C$2),1,0)</f>
        <v>0</v>
      </c>
      <c r="J131">
        <f t="shared" ref="J131:J194" si="35">IF(AND(AE131&gt;0.001,AR131&gt;0.001,1,ABS(AR131-AE131)&lt;$C$2),1,0)</f>
        <v>0</v>
      </c>
      <c r="K131">
        <f t="shared" ref="K131:K194" si="36">IF(AND(AF131&gt;0.001,AS131&gt;0.001,1,ABS(AS131-AF131)&lt;$C$2),1,0)</f>
        <v>0</v>
      </c>
      <c r="L131">
        <f t="shared" ref="L131:L194" si="37">IF(AND(AG131&gt;0.001,AT131&gt;0.001,1,ABS(AT131-AG131)&lt;$C$2),1,0)</f>
        <v>0</v>
      </c>
      <c r="M131">
        <f t="shared" ref="M131:M194" si="38">IF(AND(AH131&gt;0.001,AU131&gt;0.001,1,ABS(AU131-AH131)&lt;$C$2),1,0)</f>
        <v>0</v>
      </c>
      <c r="N131">
        <f t="shared" ref="N131:N194" si="39">IF(AND(AI131&gt;0.001,AV131&gt;0.001,1,ABS(AV131-AI131)&lt;$C$2),1,0)</f>
        <v>0</v>
      </c>
      <c r="O131">
        <f t="shared" ref="O131:O194" si="40">IF(AND(AJ131&gt;0.001,AW131&gt;0.001,1,ABS(AW131-AJ131)&lt;$C$2),1,0)</f>
        <v>0</v>
      </c>
      <c r="P131">
        <f t="shared" ref="P131:P194" si="41">SUM(F131:O131)</f>
        <v>0</v>
      </c>
      <c r="Q131">
        <f t="shared" ref="Q131:Q194" si="42">COUNTIF(AN131:AW131,"&gt;0.01")</f>
        <v>2</v>
      </c>
      <c r="R131">
        <f t="shared" ref="R131:R194" si="43">COUNTIF(AA131:AJ131,"&gt;0.01")</f>
        <v>1</v>
      </c>
      <c r="S131" s="4">
        <f t="shared" ref="S131:S194" si="44">P131/Q131</f>
        <v>0</v>
      </c>
      <c r="T131" s="4">
        <f t="shared" ref="T131:T194" si="45">SUMPRODUCT(F131:O131,AA131:AJ131)</f>
        <v>0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31"/>
        <v>0</v>
      </c>
      <c r="G132">
        <f t="shared" si="32"/>
        <v>0</v>
      </c>
      <c r="H132">
        <f t="shared" si="33"/>
        <v>0</v>
      </c>
      <c r="I132">
        <f t="shared" si="34"/>
        <v>0</v>
      </c>
      <c r="J132">
        <f t="shared" si="35"/>
        <v>0</v>
      </c>
      <c r="K132">
        <f t="shared" si="36"/>
        <v>0</v>
      </c>
      <c r="L132">
        <f t="shared" si="37"/>
        <v>0</v>
      </c>
      <c r="M132">
        <f t="shared" si="38"/>
        <v>0</v>
      </c>
      <c r="N132">
        <f t="shared" si="39"/>
        <v>0</v>
      </c>
      <c r="O132">
        <f t="shared" si="40"/>
        <v>0</v>
      </c>
      <c r="P132">
        <f t="shared" si="41"/>
        <v>0</v>
      </c>
      <c r="Q132">
        <f t="shared" si="42"/>
        <v>2</v>
      </c>
      <c r="R132">
        <f t="shared" si="43"/>
        <v>1</v>
      </c>
      <c r="S132" s="4">
        <f t="shared" si="44"/>
        <v>0</v>
      </c>
      <c r="T132" s="4">
        <f t="shared" si="45"/>
        <v>0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31"/>
        <v>0</v>
      </c>
      <c r="G133">
        <f t="shared" si="32"/>
        <v>0</v>
      </c>
      <c r="H133">
        <f t="shared" si="33"/>
        <v>0</v>
      </c>
      <c r="I133">
        <f t="shared" si="34"/>
        <v>0</v>
      </c>
      <c r="J133">
        <f t="shared" si="35"/>
        <v>0</v>
      </c>
      <c r="K133">
        <f t="shared" si="36"/>
        <v>0</v>
      </c>
      <c r="L133">
        <f t="shared" si="37"/>
        <v>0</v>
      </c>
      <c r="M133">
        <f t="shared" si="38"/>
        <v>0</v>
      </c>
      <c r="N133">
        <f t="shared" si="39"/>
        <v>0</v>
      </c>
      <c r="O133">
        <f t="shared" si="40"/>
        <v>0</v>
      </c>
      <c r="P133">
        <f t="shared" si="41"/>
        <v>0</v>
      </c>
      <c r="Q133">
        <f t="shared" si="42"/>
        <v>2</v>
      </c>
      <c r="R133">
        <f t="shared" si="43"/>
        <v>1</v>
      </c>
      <c r="S133" s="4">
        <f t="shared" si="44"/>
        <v>0</v>
      </c>
      <c r="T133" s="4">
        <f t="shared" si="45"/>
        <v>0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31"/>
        <v>0</v>
      </c>
      <c r="G134">
        <f t="shared" si="32"/>
        <v>0</v>
      </c>
      <c r="H134">
        <f t="shared" si="33"/>
        <v>0</v>
      </c>
      <c r="I134">
        <f t="shared" si="34"/>
        <v>0</v>
      </c>
      <c r="J134">
        <f t="shared" si="35"/>
        <v>0</v>
      </c>
      <c r="K134">
        <f t="shared" si="36"/>
        <v>0</v>
      </c>
      <c r="L134">
        <f t="shared" si="37"/>
        <v>0</v>
      </c>
      <c r="M134">
        <f t="shared" si="38"/>
        <v>0</v>
      </c>
      <c r="N134">
        <f t="shared" si="39"/>
        <v>0</v>
      </c>
      <c r="O134">
        <f t="shared" si="40"/>
        <v>0</v>
      </c>
      <c r="P134">
        <f t="shared" si="41"/>
        <v>0</v>
      </c>
      <c r="Q134">
        <f t="shared" si="42"/>
        <v>3</v>
      </c>
      <c r="R134">
        <f t="shared" si="43"/>
        <v>1</v>
      </c>
      <c r="S134" s="4">
        <f t="shared" si="44"/>
        <v>0</v>
      </c>
      <c r="T134" s="4">
        <f t="shared" si="45"/>
        <v>0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31"/>
        <v>0</v>
      </c>
      <c r="G135">
        <f t="shared" si="32"/>
        <v>0</v>
      </c>
      <c r="H135">
        <f t="shared" si="33"/>
        <v>0</v>
      </c>
      <c r="I135">
        <f t="shared" si="34"/>
        <v>0</v>
      </c>
      <c r="J135">
        <f t="shared" si="35"/>
        <v>0</v>
      </c>
      <c r="K135">
        <f t="shared" si="36"/>
        <v>0</v>
      </c>
      <c r="L135">
        <f t="shared" si="37"/>
        <v>0</v>
      </c>
      <c r="M135">
        <f t="shared" si="38"/>
        <v>0</v>
      </c>
      <c r="N135">
        <f t="shared" si="39"/>
        <v>0</v>
      </c>
      <c r="O135">
        <f t="shared" si="40"/>
        <v>0</v>
      </c>
      <c r="P135">
        <f t="shared" si="41"/>
        <v>0</v>
      </c>
      <c r="Q135">
        <f t="shared" si="42"/>
        <v>4</v>
      </c>
      <c r="R135">
        <f t="shared" si="43"/>
        <v>1</v>
      </c>
      <c r="S135" s="4">
        <f t="shared" si="44"/>
        <v>0</v>
      </c>
      <c r="T135" s="4">
        <f t="shared" si="45"/>
        <v>0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31"/>
        <v>0</v>
      </c>
      <c r="G136">
        <f t="shared" si="32"/>
        <v>0</v>
      </c>
      <c r="H136">
        <f t="shared" si="33"/>
        <v>0</v>
      </c>
      <c r="I136">
        <f t="shared" si="34"/>
        <v>0</v>
      </c>
      <c r="J136">
        <f t="shared" si="35"/>
        <v>0</v>
      </c>
      <c r="K136">
        <f t="shared" si="36"/>
        <v>0</v>
      </c>
      <c r="L136">
        <f t="shared" si="37"/>
        <v>0</v>
      </c>
      <c r="M136">
        <f t="shared" si="38"/>
        <v>0</v>
      </c>
      <c r="N136">
        <f t="shared" si="39"/>
        <v>0</v>
      </c>
      <c r="O136">
        <f t="shared" si="40"/>
        <v>0</v>
      </c>
      <c r="P136">
        <f t="shared" si="41"/>
        <v>0</v>
      </c>
      <c r="Q136">
        <f t="shared" si="42"/>
        <v>4</v>
      </c>
      <c r="R136">
        <f t="shared" si="43"/>
        <v>1</v>
      </c>
      <c r="S136" s="4">
        <f t="shared" si="44"/>
        <v>0</v>
      </c>
      <c r="T136" s="4">
        <f t="shared" si="45"/>
        <v>0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31"/>
        <v>0</v>
      </c>
      <c r="G137">
        <f t="shared" si="32"/>
        <v>0</v>
      </c>
      <c r="H137">
        <f t="shared" si="33"/>
        <v>0</v>
      </c>
      <c r="I137">
        <f t="shared" si="34"/>
        <v>0</v>
      </c>
      <c r="J137">
        <f t="shared" si="35"/>
        <v>0</v>
      </c>
      <c r="K137">
        <f t="shared" si="36"/>
        <v>0</v>
      </c>
      <c r="L137">
        <f t="shared" si="37"/>
        <v>0</v>
      </c>
      <c r="M137">
        <f t="shared" si="38"/>
        <v>0</v>
      </c>
      <c r="N137">
        <f t="shared" si="39"/>
        <v>0</v>
      </c>
      <c r="O137">
        <f t="shared" si="40"/>
        <v>0</v>
      </c>
      <c r="P137">
        <f t="shared" si="41"/>
        <v>0</v>
      </c>
      <c r="Q137">
        <f t="shared" si="42"/>
        <v>3</v>
      </c>
      <c r="R137">
        <f t="shared" si="43"/>
        <v>1</v>
      </c>
      <c r="S137" s="4">
        <f t="shared" si="44"/>
        <v>0</v>
      </c>
      <c r="T137" s="4">
        <f t="shared" si="45"/>
        <v>0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31"/>
        <v>0</v>
      </c>
      <c r="G138">
        <f t="shared" si="32"/>
        <v>0</v>
      </c>
      <c r="H138">
        <f t="shared" si="33"/>
        <v>0</v>
      </c>
      <c r="I138">
        <f t="shared" si="34"/>
        <v>0</v>
      </c>
      <c r="J138">
        <f t="shared" si="35"/>
        <v>0</v>
      </c>
      <c r="K138">
        <f t="shared" si="36"/>
        <v>0</v>
      </c>
      <c r="L138">
        <f t="shared" si="37"/>
        <v>0</v>
      </c>
      <c r="M138">
        <f t="shared" si="38"/>
        <v>0</v>
      </c>
      <c r="N138">
        <f t="shared" si="39"/>
        <v>0</v>
      </c>
      <c r="O138">
        <f t="shared" si="40"/>
        <v>0</v>
      </c>
      <c r="P138">
        <f t="shared" si="41"/>
        <v>0</v>
      </c>
      <c r="Q138">
        <f t="shared" si="42"/>
        <v>5</v>
      </c>
      <c r="R138">
        <f t="shared" si="43"/>
        <v>1</v>
      </c>
      <c r="S138" s="4">
        <f t="shared" si="44"/>
        <v>0</v>
      </c>
      <c r="T138" s="4">
        <f t="shared" si="45"/>
        <v>0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31"/>
        <v>0</v>
      </c>
      <c r="G139">
        <f t="shared" si="32"/>
        <v>0</v>
      </c>
      <c r="H139">
        <f t="shared" si="33"/>
        <v>0</v>
      </c>
      <c r="I139">
        <f t="shared" si="34"/>
        <v>0</v>
      </c>
      <c r="J139">
        <f t="shared" si="35"/>
        <v>0</v>
      </c>
      <c r="K139">
        <f t="shared" si="36"/>
        <v>0</v>
      </c>
      <c r="L139">
        <f t="shared" si="37"/>
        <v>0</v>
      </c>
      <c r="M139">
        <f t="shared" si="38"/>
        <v>0</v>
      </c>
      <c r="N139">
        <f t="shared" si="39"/>
        <v>0</v>
      </c>
      <c r="O139">
        <f t="shared" si="40"/>
        <v>0</v>
      </c>
      <c r="P139">
        <f t="shared" si="41"/>
        <v>0</v>
      </c>
      <c r="Q139">
        <f t="shared" si="42"/>
        <v>1</v>
      </c>
      <c r="R139">
        <f t="shared" si="43"/>
        <v>1</v>
      </c>
      <c r="S139" s="4">
        <f t="shared" si="44"/>
        <v>0</v>
      </c>
      <c r="T139" s="4">
        <f t="shared" si="45"/>
        <v>0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31"/>
        <v>0</v>
      </c>
      <c r="G140">
        <f t="shared" si="32"/>
        <v>0</v>
      </c>
      <c r="H140">
        <f t="shared" si="33"/>
        <v>0</v>
      </c>
      <c r="I140">
        <f t="shared" si="34"/>
        <v>0</v>
      </c>
      <c r="J140">
        <f t="shared" si="35"/>
        <v>0</v>
      </c>
      <c r="K140">
        <f t="shared" si="36"/>
        <v>0</v>
      </c>
      <c r="L140">
        <f t="shared" si="37"/>
        <v>0</v>
      </c>
      <c r="M140">
        <f t="shared" si="38"/>
        <v>0</v>
      </c>
      <c r="N140">
        <f t="shared" si="39"/>
        <v>0</v>
      </c>
      <c r="O140">
        <f t="shared" si="40"/>
        <v>0</v>
      </c>
      <c r="P140">
        <f t="shared" si="41"/>
        <v>0</v>
      </c>
      <c r="Q140">
        <f t="shared" si="42"/>
        <v>3</v>
      </c>
      <c r="R140">
        <f t="shared" si="43"/>
        <v>1</v>
      </c>
      <c r="S140" s="4">
        <f t="shared" si="44"/>
        <v>0</v>
      </c>
      <c r="T140" s="4">
        <f t="shared" si="45"/>
        <v>0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31"/>
        <v>0</v>
      </c>
      <c r="G141">
        <f t="shared" si="32"/>
        <v>0</v>
      </c>
      <c r="H141">
        <f t="shared" si="33"/>
        <v>0</v>
      </c>
      <c r="I141">
        <f t="shared" si="34"/>
        <v>0</v>
      </c>
      <c r="J141">
        <f t="shared" si="35"/>
        <v>0</v>
      </c>
      <c r="K141">
        <f t="shared" si="36"/>
        <v>0</v>
      </c>
      <c r="L141">
        <f t="shared" si="37"/>
        <v>0</v>
      </c>
      <c r="M141">
        <f t="shared" si="38"/>
        <v>0</v>
      </c>
      <c r="N141">
        <f t="shared" si="39"/>
        <v>0</v>
      </c>
      <c r="O141">
        <f t="shared" si="40"/>
        <v>0</v>
      </c>
      <c r="P141">
        <f t="shared" si="41"/>
        <v>0</v>
      </c>
      <c r="Q141">
        <f t="shared" si="42"/>
        <v>4</v>
      </c>
      <c r="R141">
        <f t="shared" si="43"/>
        <v>1</v>
      </c>
      <c r="S141" s="4">
        <f t="shared" si="44"/>
        <v>0</v>
      </c>
      <c r="T141" s="4">
        <f t="shared" si="45"/>
        <v>0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31"/>
        <v>0</v>
      </c>
      <c r="G142">
        <f t="shared" si="32"/>
        <v>0</v>
      </c>
      <c r="H142">
        <f t="shared" si="33"/>
        <v>0</v>
      </c>
      <c r="I142">
        <f t="shared" si="34"/>
        <v>0</v>
      </c>
      <c r="J142">
        <f t="shared" si="35"/>
        <v>0</v>
      </c>
      <c r="K142">
        <f t="shared" si="36"/>
        <v>0</v>
      </c>
      <c r="L142">
        <f t="shared" si="37"/>
        <v>0</v>
      </c>
      <c r="M142">
        <f t="shared" si="38"/>
        <v>0</v>
      </c>
      <c r="N142">
        <f t="shared" si="39"/>
        <v>0</v>
      </c>
      <c r="O142">
        <f t="shared" si="40"/>
        <v>0</v>
      </c>
      <c r="P142">
        <f t="shared" si="41"/>
        <v>0</v>
      </c>
      <c r="Q142">
        <f t="shared" si="42"/>
        <v>4</v>
      </c>
      <c r="R142">
        <f t="shared" si="43"/>
        <v>1</v>
      </c>
      <c r="S142" s="4">
        <f t="shared" si="44"/>
        <v>0</v>
      </c>
      <c r="T142" s="4">
        <f t="shared" si="45"/>
        <v>0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31"/>
        <v>0</v>
      </c>
      <c r="G143">
        <f t="shared" si="32"/>
        <v>0</v>
      </c>
      <c r="H143">
        <f t="shared" si="33"/>
        <v>0</v>
      </c>
      <c r="I143">
        <f t="shared" si="34"/>
        <v>0</v>
      </c>
      <c r="J143">
        <f t="shared" si="35"/>
        <v>0</v>
      </c>
      <c r="K143">
        <f t="shared" si="36"/>
        <v>0</v>
      </c>
      <c r="L143">
        <f t="shared" si="37"/>
        <v>0</v>
      </c>
      <c r="M143">
        <f t="shared" si="38"/>
        <v>0</v>
      </c>
      <c r="N143">
        <f t="shared" si="39"/>
        <v>0</v>
      </c>
      <c r="O143">
        <f t="shared" si="40"/>
        <v>0</v>
      </c>
      <c r="P143">
        <f t="shared" si="41"/>
        <v>0</v>
      </c>
      <c r="Q143">
        <f t="shared" si="42"/>
        <v>2</v>
      </c>
      <c r="R143">
        <f t="shared" si="43"/>
        <v>1</v>
      </c>
      <c r="S143" s="4">
        <f t="shared" si="44"/>
        <v>0</v>
      </c>
      <c r="T143" s="4">
        <f t="shared" si="45"/>
        <v>0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31"/>
        <v>1</v>
      </c>
      <c r="G144">
        <f t="shared" si="32"/>
        <v>0</v>
      </c>
      <c r="H144">
        <f t="shared" si="33"/>
        <v>0</v>
      </c>
      <c r="I144">
        <f t="shared" si="34"/>
        <v>0</v>
      </c>
      <c r="J144">
        <f t="shared" si="35"/>
        <v>0</v>
      </c>
      <c r="K144">
        <f t="shared" si="36"/>
        <v>0</v>
      </c>
      <c r="L144">
        <f t="shared" si="37"/>
        <v>0</v>
      </c>
      <c r="M144">
        <f t="shared" si="38"/>
        <v>0</v>
      </c>
      <c r="N144">
        <f t="shared" si="39"/>
        <v>0</v>
      </c>
      <c r="O144">
        <f t="shared" si="40"/>
        <v>0</v>
      </c>
      <c r="P144">
        <f t="shared" si="41"/>
        <v>1</v>
      </c>
      <c r="Q144">
        <f t="shared" si="42"/>
        <v>3</v>
      </c>
      <c r="R144">
        <f t="shared" si="43"/>
        <v>1</v>
      </c>
      <c r="S144" s="4">
        <f t="shared" si="44"/>
        <v>0.33333333333333331</v>
      </c>
      <c r="T144" s="4">
        <f t="shared" si="45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31"/>
        <v>0</v>
      </c>
      <c r="G145">
        <f t="shared" si="32"/>
        <v>0</v>
      </c>
      <c r="H145">
        <f t="shared" si="33"/>
        <v>0</v>
      </c>
      <c r="I145">
        <f t="shared" si="34"/>
        <v>0</v>
      </c>
      <c r="J145">
        <f t="shared" si="35"/>
        <v>0</v>
      </c>
      <c r="K145">
        <f t="shared" si="36"/>
        <v>0</v>
      </c>
      <c r="L145">
        <f t="shared" si="37"/>
        <v>0</v>
      </c>
      <c r="M145">
        <f t="shared" si="38"/>
        <v>0</v>
      </c>
      <c r="N145">
        <f t="shared" si="39"/>
        <v>0</v>
      </c>
      <c r="O145">
        <f t="shared" si="40"/>
        <v>0</v>
      </c>
      <c r="P145">
        <f t="shared" si="41"/>
        <v>0</v>
      </c>
      <c r="Q145">
        <f t="shared" si="42"/>
        <v>2</v>
      </c>
      <c r="R145">
        <f t="shared" si="43"/>
        <v>1</v>
      </c>
      <c r="S145" s="4">
        <f t="shared" si="44"/>
        <v>0</v>
      </c>
      <c r="T145" s="4">
        <f t="shared" si="45"/>
        <v>0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31"/>
        <v>0</v>
      </c>
      <c r="G146">
        <f t="shared" si="32"/>
        <v>0</v>
      </c>
      <c r="H146">
        <f t="shared" si="33"/>
        <v>0</v>
      </c>
      <c r="I146">
        <f t="shared" si="34"/>
        <v>0</v>
      </c>
      <c r="J146">
        <f t="shared" si="35"/>
        <v>0</v>
      </c>
      <c r="K146">
        <f t="shared" si="36"/>
        <v>0</v>
      </c>
      <c r="L146">
        <f t="shared" si="37"/>
        <v>0</v>
      </c>
      <c r="M146">
        <f t="shared" si="38"/>
        <v>0</v>
      </c>
      <c r="N146">
        <f t="shared" si="39"/>
        <v>0</v>
      </c>
      <c r="O146">
        <f t="shared" si="40"/>
        <v>0</v>
      </c>
      <c r="P146">
        <f t="shared" si="41"/>
        <v>0</v>
      </c>
      <c r="Q146">
        <f t="shared" si="42"/>
        <v>3</v>
      </c>
      <c r="R146">
        <f t="shared" si="43"/>
        <v>1</v>
      </c>
      <c r="S146" s="4">
        <f t="shared" si="44"/>
        <v>0</v>
      </c>
      <c r="T146" s="4">
        <f t="shared" si="45"/>
        <v>0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31"/>
        <v>0</v>
      </c>
      <c r="G147">
        <f t="shared" si="32"/>
        <v>0</v>
      </c>
      <c r="H147">
        <f t="shared" si="33"/>
        <v>0</v>
      </c>
      <c r="I147">
        <f t="shared" si="34"/>
        <v>0</v>
      </c>
      <c r="J147">
        <f t="shared" si="35"/>
        <v>0</v>
      </c>
      <c r="K147">
        <f t="shared" si="36"/>
        <v>0</v>
      </c>
      <c r="L147">
        <f t="shared" si="37"/>
        <v>0</v>
      </c>
      <c r="M147">
        <f t="shared" si="38"/>
        <v>0</v>
      </c>
      <c r="N147">
        <f t="shared" si="39"/>
        <v>0</v>
      </c>
      <c r="O147">
        <f t="shared" si="40"/>
        <v>0</v>
      </c>
      <c r="P147">
        <f t="shared" si="41"/>
        <v>0</v>
      </c>
      <c r="Q147">
        <f t="shared" si="42"/>
        <v>1</v>
      </c>
      <c r="R147">
        <f t="shared" si="43"/>
        <v>1</v>
      </c>
      <c r="S147" s="4">
        <f t="shared" si="44"/>
        <v>0</v>
      </c>
      <c r="T147" s="4">
        <f t="shared" si="45"/>
        <v>0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31"/>
        <v>0</v>
      </c>
      <c r="G148">
        <f t="shared" si="32"/>
        <v>0</v>
      </c>
      <c r="H148">
        <f t="shared" si="33"/>
        <v>0</v>
      </c>
      <c r="I148">
        <f t="shared" si="34"/>
        <v>0</v>
      </c>
      <c r="J148">
        <f t="shared" si="35"/>
        <v>0</v>
      </c>
      <c r="K148">
        <f t="shared" si="36"/>
        <v>0</v>
      </c>
      <c r="L148">
        <f t="shared" si="37"/>
        <v>0</v>
      </c>
      <c r="M148">
        <f t="shared" si="38"/>
        <v>0</v>
      </c>
      <c r="N148">
        <f t="shared" si="39"/>
        <v>0</v>
      </c>
      <c r="O148">
        <f t="shared" si="40"/>
        <v>0</v>
      </c>
      <c r="P148">
        <f t="shared" si="41"/>
        <v>0</v>
      </c>
      <c r="Q148">
        <f t="shared" si="42"/>
        <v>3</v>
      </c>
      <c r="R148">
        <f t="shared" si="43"/>
        <v>1</v>
      </c>
      <c r="S148" s="4">
        <f t="shared" si="44"/>
        <v>0</v>
      </c>
      <c r="T148" s="4">
        <f t="shared" si="45"/>
        <v>0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31"/>
        <v>0</v>
      </c>
      <c r="G149">
        <f t="shared" si="32"/>
        <v>0</v>
      </c>
      <c r="H149">
        <f t="shared" si="33"/>
        <v>0</v>
      </c>
      <c r="I149">
        <f t="shared" si="34"/>
        <v>0</v>
      </c>
      <c r="J149">
        <f t="shared" si="35"/>
        <v>0</v>
      </c>
      <c r="K149">
        <f t="shared" si="36"/>
        <v>0</v>
      </c>
      <c r="L149">
        <f t="shared" si="37"/>
        <v>0</v>
      </c>
      <c r="M149">
        <f t="shared" si="38"/>
        <v>0</v>
      </c>
      <c r="N149">
        <f t="shared" si="39"/>
        <v>0</v>
      </c>
      <c r="O149">
        <f t="shared" si="40"/>
        <v>0</v>
      </c>
      <c r="P149">
        <f t="shared" si="41"/>
        <v>0</v>
      </c>
      <c r="Q149">
        <f t="shared" si="42"/>
        <v>4</v>
      </c>
      <c r="R149">
        <f t="shared" si="43"/>
        <v>1</v>
      </c>
      <c r="S149" s="4">
        <f t="shared" si="44"/>
        <v>0</v>
      </c>
      <c r="T149" s="4">
        <f t="shared" si="45"/>
        <v>0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31"/>
        <v>0</v>
      </c>
      <c r="G150">
        <f t="shared" si="32"/>
        <v>0</v>
      </c>
      <c r="H150">
        <f t="shared" si="33"/>
        <v>0</v>
      </c>
      <c r="I150">
        <f t="shared" si="34"/>
        <v>0</v>
      </c>
      <c r="J150">
        <f t="shared" si="35"/>
        <v>0</v>
      </c>
      <c r="K150">
        <f t="shared" si="36"/>
        <v>0</v>
      </c>
      <c r="L150">
        <f t="shared" si="37"/>
        <v>0</v>
      </c>
      <c r="M150">
        <f t="shared" si="38"/>
        <v>0</v>
      </c>
      <c r="N150">
        <f t="shared" si="39"/>
        <v>0</v>
      </c>
      <c r="O150">
        <f t="shared" si="40"/>
        <v>0</v>
      </c>
      <c r="P150">
        <f t="shared" si="41"/>
        <v>0</v>
      </c>
      <c r="Q150">
        <f t="shared" si="42"/>
        <v>1</v>
      </c>
      <c r="R150">
        <f t="shared" si="43"/>
        <v>1</v>
      </c>
      <c r="S150" s="4">
        <f t="shared" si="44"/>
        <v>0</v>
      </c>
      <c r="T150" s="4">
        <f t="shared" si="45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31"/>
        <v>1</v>
      </c>
      <c r="G151">
        <f t="shared" si="32"/>
        <v>0</v>
      </c>
      <c r="H151">
        <f t="shared" si="33"/>
        <v>0</v>
      </c>
      <c r="I151">
        <f t="shared" si="34"/>
        <v>0</v>
      </c>
      <c r="J151">
        <f t="shared" si="35"/>
        <v>0</v>
      </c>
      <c r="K151">
        <f t="shared" si="36"/>
        <v>0</v>
      </c>
      <c r="L151">
        <f t="shared" si="37"/>
        <v>0</v>
      </c>
      <c r="M151">
        <f t="shared" si="38"/>
        <v>0</v>
      </c>
      <c r="N151">
        <f t="shared" si="39"/>
        <v>0</v>
      </c>
      <c r="O151">
        <f t="shared" si="40"/>
        <v>0</v>
      </c>
      <c r="P151">
        <f t="shared" si="41"/>
        <v>1</v>
      </c>
      <c r="Q151">
        <f t="shared" si="42"/>
        <v>3</v>
      </c>
      <c r="R151">
        <f t="shared" si="43"/>
        <v>3</v>
      </c>
      <c r="S151" s="4">
        <f t="shared" si="44"/>
        <v>0.33333333333333331</v>
      </c>
      <c r="T151" s="4">
        <f t="shared" si="45"/>
        <v>1.71684676186214E-3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31"/>
        <v>0</v>
      </c>
      <c r="G152">
        <f t="shared" si="32"/>
        <v>0</v>
      </c>
      <c r="H152">
        <f t="shared" si="33"/>
        <v>0</v>
      </c>
      <c r="I152">
        <f t="shared" si="34"/>
        <v>0</v>
      </c>
      <c r="J152">
        <f t="shared" si="35"/>
        <v>0</v>
      </c>
      <c r="K152">
        <f t="shared" si="36"/>
        <v>0</v>
      </c>
      <c r="L152">
        <f t="shared" si="37"/>
        <v>0</v>
      </c>
      <c r="M152">
        <f t="shared" si="38"/>
        <v>0</v>
      </c>
      <c r="N152">
        <f t="shared" si="39"/>
        <v>0</v>
      </c>
      <c r="O152">
        <f t="shared" si="40"/>
        <v>0</v>
      </c>
      <c r="P152">
        <f t="shared" si="41"/>
        <v>0</v>
      </c>
      <c r="Q152">
        <f t="shared" si="42"/>
        <v>2</v>
      </c>
      <c r="R152">
        <f t="shared" si="43"/>
        <v>4</v>
      </c>
      <c r="S152" s="4">
        <f t="shared" si="44"/>
        <v>0</v>
      </c>
      <c r="T152" s="4">
        <f t="shared" si="45"/>
        <v>0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31"/>
        <v>0</v>
      </c>
      <c r="G153">
        <f t="shared" si="32"/>
        <v>0</v>
      </c>
      <c r="H153">
        <f t="shared" si="33"/>
        <v>0</v>
      </c>
      <c r="I153">
        <f t="shared" si="34"/>
        <v>0</v>
      </c>
      <c r="J153">
        <f t="shared" si="35"/>
        <v>0</v>
      </c>
      <c r="K153">
        <f t="shared" si="36"/>
        <v>0</v>
      </c>
      <c r="L153">
        <f t="shared" si="37"/>
        <v>0</v>
      </c>
      <c r="M153">
        <f t="shared" si="38"/>
        <v>0</v>
      </c>
      <c r="N153">
        <f t="shared" si="39"/>
        <v>0</v>
      </c>
      <c r="O153">
        <f t="shared" si="40"/>
        <v>0</v>
      </c>
      <c r="P153">
        <f t="shared" si="41"/>
        <v>0</v>
      </c>
      <c r="Q153">
        <f t="shared" si="42"/>
        <v>1</v>
      </c>
      <c r="R153">
        <f t="shared" si="43"/>
        <v>3</v>
      </c>
      <c r="S153" s="4">
        <f t="shared" si="44"/>
        <v>0</v>
      </c>
      <c r="T153" s="4">
        <f t="shared" si="45"/>
        <v>0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31"/>
        <v>0</v>
      </c>
      <c r="G154">
        <f t="shared" si="32"/>
        <v>0</v>
      </c>
      <c r="H154">
        <f t="shared" si="33"/>
        <v>0</v>
      </c>
      <c r="I154">
        <f t="shared" si="34"/>
        <v>0</v>
      </c>
      <c r="J154">
        <f t="shared" si="35"/>
        <v>0</v>
      </c>
      <c r="K154">
        <f t="shared" si="36"/>
        <v>0</v>
      </c>
      <c r="L154">
        <f t="shared" si="37"/>
        <v>0</v>
      </c>
      <c r="M154">
        <f t="shared" si="38"/>
        <v>0</v>
      </c>
      <c r="N154">
        <f t="shared" si="39"/>
        <v>0</v>
      </c>
      <c r="O154">
        <f t="shared" si="40"/>
        <v>0</v>
      </c>
      <c r="P154">
        <f t="shared" si="41"/>
        <v>0</v>
      </c>
      <c r="Q154">
        <f t="shared" si="42"/>
        <v>1</v>
      </c>
      <c r="R154">
        <f t="shared" si="43"/>
        <v>4</v>
      </c>
      <c r="S154" s="4">
        <f t="shared" si="44"/>
        <v>0</v>
      </c>
      <c r="T154" s="4">
        <f t="shared" si="45"/>
        <v>0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31"/>
        <v>0</v>
      </c>
      <c r="G155">
        <f t="shared" si="32"/>
        <v>0</v>
      </c>
      <c r="H155">
        <f t="shared" si="33"/>
        <v>0</v>
      </c>
      <c r="I155">
        <f t="shared" si="34"/>
        <v>0</v>
      </c>
      <c r="J155">
        <f t="shared" si="35"/>
        <v>0</v>
      </c>
      <c r="K155">
        <f t="shared" si="36"/>
        <v>0</v>
      </c>
      <c r="L155">
        <f t="shared" si="37"/>
        <v>0</v>
      </c>
      <c r="M155">
        <f t="shared" si="38"/>
        <v>0</v>
      </c>
      <c r="N155">
        <f t="shared" si="39"/>
        <v>0</v>
      </c>
      <c r="O155">
        <f t="shared" si="40"/>
        <v>0</v>
      </c>
      <c r="P155">
        <f t="shared" si="41"/>
        <v>0</v>
      </c>
      <c r="Q155">
        <f t="shared" si="42"/>
        <v>1</v>
      </c>
      <c r="R155">
        <f t="shared" si="43"/>
        <v>3</v>
      </c>
      <c r="S155" s="4">
        <f t="shared" si="44"/>
        <v>0</v>
      </c>
      <c r="T155" s="4">
        <f t="shared" si="45"/>
        <v>0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31"/>
        <v>0</v>
      </c>
      <c r="G156">
        <f t="shared" si="32"/>
        <v>0</v>
      </c>
      <c r="H156">
        <f t="shared" si="33"/>
        <v>0</v>
      </c>
      <c r="I156">
        <f t="shared" si="34"/>
        <v>0</v>
      </c>
      <c r="J156">
        <f t="shared" si="35"/>
        <v>0</v>
      </c>
      <c r="K156">
        <f t="shared" si="36"/>
        <v>0</v>
      </c>
      <c r="L156">
        <f t="shared" si="37"/>
        <v>0</v>
      </c>
      <c r="M156">
        <f t="shared" si="38"/>
        <v>0</v>
      </c>
      <c r="N156">
        <f t="shared" si="39"/>
        <v>0</v>
      </c>
      <c r="O156">
        <f t="shared" si="40"/>
        <v>0</v>
      </c>
      <c r="P156">
        <f t="shared" si="41"/>
        <v>0</v>
      </c>
      <c r="Q156">
        <f t="shared" si="42"/>
        <v>3</v>
      </c>
      <c r="R156">
        <f t="shared" si="43"/>
        <v>1</v>
      </c>
      <c r="S156" s="4">
        <f t="shared" si="44"/>
        <v>0</v>
      </c>
      <c r="T156" s="4">
        <f t="shared" si="45"/>
        <v>0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31"/>
        <v>0</v>
      </c>
      <c r="G157">
        <f t="shared" si="32"/>
        <v>0</v>
      </c>
      <c r="H157">
        <f t="shared" si="33"/>
        <v>0</v>
      </c>
      <c r="I157">
        <f t="shared" si="34"/>
        <v>0</v>
      </c>
      <c r="J157">
        <f t="shared" si="35"/>
        <v>0</v>
      </c>
      <c r="K157">
        <f t="shared" si="36"/>
        <v>0</v>
      </c>
      <c r="L157">
        <f t="shared" si="37"/>
        <v>0</v>
      </c>
      <c r="M157">
        <f t="shared" si="38"/>
        <v>0</v>
      </c>
      <c r="N157">
        <f t="shared" si="39"/>
        <v>0</v>
      </c>
      <c r="O157">
        <f t="shared" si="40"/>
        <v>0</v>
      </c>
      <c r="P157">
        <f t="shared" si="41"/>
        <v>0</v>
      </c>
      <c r="Q157">
        <f t="shared" si="42"/>
        <v>2</v>
      </c>
      <c r="R157">
        <f t="shared" si="43"/>
        <v>3</v>
      </c>
      <c r="S157" s="4">
        <f t="shared" si="44"/>
        <v>0</v>
      </c>
      <c r="T157" s="4">
        <f t="shared" si="45"/>
        <v>0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31"/>
        <v>0</v>
      </c>
      <c r="G158">
        <f t="shared" si="32"/>
        <v>0</v>
      </c>
      <c r="H158">
        <f t="shared" si="33"/>
        <v>0</v>
      </c>
      <c r="I158">
        <f t="shared" si="34"/>
        <v>0</v>
      </c>
      <c r="J158">
        <f t="shared" si="35"/>
        <v>0</v>
      </c>
      <c r="K158">
        <f t="shared" si="36"/>
        <v>0</v>
      </c>
      <c r="L158">
        <f t="shared" si="37"/>
        <v>0</v>
      </c>
      <c r="M158">
        <f t="shared" si="38"/>
        <v>0</v>
      </c>
      <c r="N158">
        <f t="shared" si="39"/>
        <v>0</v>
      </c>
      <c r="O158">
        <f t="shared" si="40"/>
        <v>0</v>
      </c>
      <c r="P158">
        <f t="shared" si="41"/>
        <v>0</v>
      </c>
      <c r="Q158">
        <f t="shared" si="42"/>
        <v>3</v>
      </c>
      <c r="R158">
        <f t="shared" si="43"/>
        <v>3</v>
      </c>
      <c r="S158" s="4">
        <f t="shared" si="44"/>
        <v>0</v>
      </c>
      <c r="T158" s="4">
        <f t="shared" si="45"/>
        <v>0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31"/>
        <v>0</v>
      </c>
      <c r="G159">
        <f t="shared" si="32"/>
        <v>0</v>
      </c>
      <c r="H159">
        <f t="shared" si="33"/>
        <v>0</v>
      </c>
      <c r="I159">
        <f t="shared" si="34"/>
        <v>0</v>
      </c>
      <c r="J159">
        <f t="shared" si="35"/>
        <v>0</v>
      </c>
      <c r="K159">
        <f t="shared" si="36"/>
        <v>0</v>
      </c>
      <c r="L159">
        <f t="shared" si="37"/>
        <v>0</v>
      </c>
      <c r="M159">
        <f t="shared" si="38"/>
        <v>0</v>
      </c>
      <c r="N159">
        <f t="shared" si="39"/>
        <v>0</v>
      </c>
      <c r="O159">
        <f t="shared" si="40"/>
        <v>0</v>
      </c>
      <c r="P159">
        <f t="shared" si="41"/>
        <v>0</v>
      </c>
      <c r="Q159">
        <f t="shared" si="42"/>
        <v>3</v>
      </c>
      <c r="R159">
        <f t="shared" si="43"/>
        <v>3</v>
      </c>
      <c r="S159" s="4">
        <f t="shared" si="44"/>
        <v>0</v>
      </c>
      <c r="T159" s="4">
        <f t="shared" si="45"/>
        <v>0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31"/>
        <v>0</v>
      </c>
      <c r="G160">
        <f t="shared" si="32"/>
        <v>0</v>
      </c>
      <c r="H160">
        <f t="shared" si="33"/>
        <v>0</v>
      </c>
      <c r="I160">
        <f t="shared" si="34"/>
        <v>0</v>
      </c>
      <c r="J160">
        <f t="shared" si="35"/>
        <v>0</v>
      </c>
      <c r="K160">
        <f t="shared" si="36"/>
        <v>0</v>
      </c>
      <c r="L160">
        <f t="shared" si="37"/>
        <v>0</v>
      </c>
      <c r="M160">
        <f t="shared" si="38"/>
        <v>0</v>
      </c>
      <c r="N160">
        <f t="shared" si="39"/>
        <v>0</v>
      </c>
      <c r="O160">
        <f t="shared" si="40"/>
        <v>0</v>
      </c>
      <c r="P160">
        <f t="shared" si="41"/>
        <v>0</v>
      </c>
      <c r="Q160">
        <f t="shared" si="42"/>
        <v>1</v>
      </c>
      <c r="R160">
        <f t="shared" si="43"/>
        <v>3</v>
      </c>
      <c r="S160" s="4">
        <f t="shared" si="44"/>
        <v>0</v>
      </c>
      <c r="T160" s="4">
        <f t="shared" si="45"/>
        <v>0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31"/>
        <v>0</v>
      </c>
      <c r="G161">
        <f t="shared" si="32"/>
        <v>0</v>
      </c>
      <c r="H161">
        <f t="shared" si="33"/>
        <v>0</v>
      </c>
      <c r="I161">
        <f t="shared" si="34"/>
        <v>0</v>
      </c>
      <c r="J161">
        <f t="shared" si="35"/>
        <v>0</v>
      </c>
      <c r="K161">
        <f t="shared" si="36"/>
        <v>0</v>
      </c>
      <c r="L161">
        <f t="shared" si="37"/>
        <v>0</v>
      </c>
      <c r="M161">
        <f t="shared" si="38"/>
        <v>0</v>
      </c>
      <c r="N161">
        <f t="shared" si="39"/>
        <v>0</v>
      </c>
      <c r="O161">
        <f t="shared" si="40"/>
        <v>0</v>
      </c>
      <c r="P161">
        <f t="shared" si="41"/>
        <v>0</v>
      </c>
      <c r="Q161">
        <f t="shared" si="42"/>
        <v>3</v>
      </c>
      <c r="R161">
        <f t="shared" si="43"/>
        <v>4</v>
      </c>
      <c r="S161" s="4">
        <f t="shared" si="44"/>
        <v>0</v>
      </c>
      <c r="T161" s="4">
        <f t="shared" si="45"/>
        <v>0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31"/>
        <v>0</v>
      </c>
      <c r="G162">
        <f t="shared" si="32"/>
        <v>0</v>
      </c>
      <c r="H162">
        <f t="shared" si="33"/>
        <v>0</v>
      </c>
      <c r="I162">
        <f t="shared" si="34"/>
        <v>0</v>
      </c>
      <c r="J162">
        <f t="shared" si="35"/>
        <v>0</v>
      </c>
      <c r="K162">
        <f t="shared" si="36"/>
        <v>0</v>
      </c>
      <c r="L162">
        <f t="shared" si="37"/>
        <v>0</v>
      </c>
      <c r="M162">
        <f t="shared" si="38"/>
        <v>0</v>
      </c>
      <c r="N162">
        <f t="shared" si="39"/>
        <v>0</v>
      </c>
      <c r="O162">
        <f t="shared" si="40"/>
        <v>0</v>
      </c>
      <c r="P162">
        <f t="shared" si="41"/>
        <v>0</v>
      </c>
      <c r="Q162">
        <f t="shared" si="42"/>
        <v>2</v>
      </c>
      <c r="R162">
        <f t="shared" si="43"/>
        <v>1</v>
      </c>
      <c r="S162" s="4">
        <f t="shared" si="44"/>
        <v>0</v>
      </c>
      <c r="T162" s="4">
        <f t="shared" si="45"/>
        <v>0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31"/>
        <v>0</v>
      </c>
      <c r="G163">
        <f t="shared" si="32"/>
        <v>0</v>
      </c>
      <c r="H163">
        <f t="shared" si="33"/>
        <v>0</v>
      </c>
      <c r="I163">
        <f t="shared" si="34"/>
        <v>0</v>
      </c>
      <c r="J163">
        <f t="shared" si="35"/>
        <v>0</v>
      </c>
      <c r="K163">
        <f t="shared" si="36"/>
        <v>0</v>
      </c>
      <c r="L163">
        <f t="shared" si="37"/>
        <v>0</v>
      </c>
      <c r="M163">
        <f t="shared" si="38"/>
        <v>0</v>
      </c>
      <c r="N163">
        <f t="shared" si="39"/>
        <v>0</v>
      </c>
      <c r="O163">
        <f t="shared" si="40"/>
        <v>0</v>
      </c>
      <c r="P163">
        <f t="shared" si="41"/>
        <v>0</v>
      </c>
      <c r="Q163">
        <f t="shared" si="42"/>
        <v>2</v>
      </c>
      <c r="R163">
        <f t="shared" si="43"/>
        <v>3</v>
      </c>
      <c r="S163" s="4">
        <f t="shared" si="44"/>
        <v>0</v>
      </c>
      <c r="T163" s="4">
        <f t="shared" si="45"/>
        <v>0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31"/>
        <v>0</v>
      </c>
      <c r="G164">
        <f t="shared" si="32"/>
        <v>0</v>
      </c>
      <c r="H164">
        <f t="shared" si="33"/>
        <v>0</v>
      </c>
      <c r="I164">
        <f t="shared" si="34"/>
        <v>0</v>
      </c>
      <c r="J164">
        <f t="shared" si="35"/>
        <v>0</v>
      </c>
      <c r="K164">
        <f t="shared" si="36"/>
        <v>0</v>
      </c>
      <c r="L164">
        <f t="shared" si="37"/>
        <v>0</v>
      </c>
      <c r="M164">
        <f t="shared" si="38"/>
        <v>0</v>
      </c>
      <c r="N164">
        <f t="shared" si="39"/>
        <v>0</v>
      </c>
      <c r="O164">
        <f t="shared" si="40"/>
        <v>0</v>
      </c>
      <c r="P164">
        <f t="shared" si="41"/>
        <v>0</v>
      </c>
      <c r="Q164">
        <f t="shared" si="42"/>
        <v>1</v>
      </c>
      <c r="R164">
        <f t="shared" si="43"/>
        <v>2</v>
      </c>
      <c r="S164" s="4">
        <f t="shared" si="44"/>
        <v>0</v>
      </c>
      <c r="T164" s="4">
        <f t="shared" si="45"/>
        <v>0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31"/>
        <v>0</v>
      </c>
      <c r="G165">
        <f t="shared" si="32"/>
        <v>0</v>
      </c>
      <c r="H165">
        <f t="shared" si="33"/>
        <v>0</v>
      </c>
      <c r="I165">
        <f t="shared" si="34"/>
        <v>0</v>
      </c>
      <c r="J165">
        <f t="shared" si="35"/>
        <v>0</v>
      </c>
      <c r="K165">
        <f t="shared" si="36"/>
        <v>0</v>
      </c>
      <c r="L165">
        <f t="shared" si="37"/>
        <v>0</v>
      </c>
      <c r="M165">
        <f t="shared" si="38"/>
        <v>0</v>
      </c>
      <c r="N165">
        <f t="shared" si="39"/>
        <v>0</v>
      </c>
      <c r="O165">
        <f t="shared" si="40"/>
        <v>0</v>
      </c>
      <c r="P165">
        <f t="shared" si="41"/>
        <v>0</v>
      </c>
      <c r="Q165">
        <f t="shared" si="42"/>
        <v>2</v>
      </c>
      <c r="R165">
        <f t="shared" si="43"/>
        <v>3</v>
      </c>
      <c r="S165" s="4">
        <f t="shared" si="44"/>
        <v>0</v>
      </c>
      <c r="T165" s="4">
        <f t="shared" si="45"/>
        <v>0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31"/>
        <v>0</v>
      </c>
      <c r="G166">
        <f t="shared" si="32"/>
        <v>0</v>
      </c>
      <c r="H166">
        <f t="shared" si="33"/>
        <v>0</v>
      </c>
      <c r="I166">
        <f t="shared" si="34"/>
        <v>0</v>
      </c>
      <c r="J166">
        <f t="shared" si="35"/>
        <v>0</v>
      </c>
      <c r="K166">
        <f t="shared" si="36"/>
        <v>0</v>
      </c>
      <c r="L166">
        <f t="shared" si="37"/>
        <v>0</v>
      </c>
      <c r="M166">
        <f t="shared" si="38"/>
        <v>0</v>
      </c>
      <c r="N166">
        <f t="shared" si="39"/>
        <v>0</v>
      </c>
      <c r="O166">
        <f t="shared" si="40"/>
        <v>0</v>
      </c>
      <c r="P166">
        <f t="shared" si="41"/>
        <v>0</v>
      </c>
      <c r="Q166">
        <f t="shared" si="42"/>
        <v>1</v>
      </c>
      <c r="R166">
        <f t="shared" si="43"/>
        <v>3</v>
      </c>
      <c r="S166" s="4">
        <f t="shared" si="44"/>
        <v>0</v>
      </c>
      <c r="T166" s="4">
        <f t="shared" si="45"/>
        <v>0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31"/>
        <v>0</v>
      </c>
      <c r="G167">
        <f t="shared" si="32"/>
        <v>0</v>
      </c>
      <c r="H167">
        <f t="shared" si="33"/>
        <v>0</v>
      </c>
      <c r="I167">
        <f t="shared" si="34"/>
        <v>0</v>
      </c>
      <c r="J167">
        <f t="shared" si="35"/>
        <v>0</v>
      </c>
      <c r="K167">
        <f t="shared" si="36"/>
        <v>0</v>
      </c>
      <c r="L167">
        <f t="shared" si="37"/>
        <v>1</v>
      </c>
      <c r="M167">
        <f t="shared" si="38"/>
        <v>0</v>
      </c>
      <c r="N167">
        <f t="shared" si="39"/>
        <v>0</v>
      </c>
      <c r="O167">
        <f t="shared" si="40"/>
        <v>0</v>
      </c>
      <c r="P167">
        <f t="shared" si="41"/>
        <v>1</v>
      </c>
      <c r="Q167">
        <f t="shared" si="42"/>
        <v>4</v>
      </c>
      <c r="R167">
        <f t="shared" si="43"/>
        <v>3</v>
      </c>
      <c r="S167" s="4">
        <f t="shared" si="44"/>
        <v>0.25</v>
      </c>
      <c r="T167" s="4">
        <f t="shared" si="45"/>
        <v>0.11462226504574501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31"/>
        <v>0</v>
      </c>
      <c r="G168">
        <f t="shared" si="32"/>
        <v>0</v>
      </c>
      <c r="H168">
        <f t="shared" si="33"/>
        <v>0</v>
      </c>
      <c r="I168">
        <f t="shared" si="34"/>
        <v>0</v>
      </c>
      <c r="J168">
        <f t="shared" si="35"/>
        <v>0</v>
      </c>
      <c r="K168">
        <f t="shared" si="36"/>
        <v>0</v>
      </c>
      <c r="L168">
        <f t="shared" si="37"/>
        <v>0</v>
      </c>
      <c r="M168">
        <f t="shared" si="38"/>
        <v>0</v>
      </c>
      <c r="N168">
        <f t="shared" si="39"/>
        <v>0</v>
      </c>
      <c r="O168">
        <f t="shared" si="40"/>
        <v>0</v>
      </c>
      <c r="P168">
        <f t="shared" si="41"/>
        <v>0</v>
      </c>
      <c r="Q168">
        <f t="shared" si="42"/>
        <v>2</v>
      </c>
      <c r="R168">
        <f t="shared" si="43"/>
        <v>3</v>
      </c>
      <c r="S168" s="4">
        <f t="shared" si="44"/>
        <v>0</v>
      </c>
      <c r="T168" s="4">
        <f t="shared" si="45"/>
        <v>0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31"/>
        <v>0</v>
      </c>
      <c r="G169">
        <f t="shared" si="32"/>
        <v>0</v>
      </c>
      <c r="H169">
        <f t="shared" si="33"/>
        <v>0</v>
      </c>
      <c r="I169">
        <f t="shared" si="34"/>
        <v>0</v>
      </c>
      <c r="J169">
        <f t="shared" si="35"/>
        <v>0</v>
      </c>
      <c r="K169">
        <f t="shared" si="36"/>
        <v>0</v>
      </c>
      <c r="L169">
        <f t="shared" si="37"/>
        <v>0</v>
      </c>
      <c r="M169">
        <f t="shared" si="38"/>
        <v>0</v>
      </c>
      <c r="N169">
        <f t="shared" si="39"/>
        <v>0</v>
      </c>
      <c r="O169">
        <f t="shared" si="40"/>
        <v>0</v>
      </c>
      <c r="P169">
        <f t="shared" si="41"/>
        <v>0</v>
      </c>
      <c r="Q169">
        <f t="shared" si="42"/>
        <v>1</v>
      </c>
      <c r="R169">
        <f t="shared" si="43"/>
        <v>3</v>
      </c>
      <c r="S169" s="4">
        <f t="shared" si="44"/>
        <v>0</v>
      </c>
      <c r="T169" s="4">
        <f t="shared" si="45"/>
        <v>0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si="31"/>
        <v>0</v>
      </c>
      <c r="G170">
        <f t="shared" si="32"/>
        <v>0</v>
      </c>
      <c r="H170">
        <f t="shared" si="33"/>
        <v>0</v>
      </c>
      <c r="I170">
        <f t="shared" si="34"/>
        <v>0</v>
      </c>
      <c r="J170">
        <f t="shared" si="35"/>
        <v>0</v>
      </c>
      <c r="K170">
        <f t="shared" si="36"/>
        <v>0</v>
      </c>
      <c r="L170">
        <f t="shared" si="37"/>
        <v>0</v>
      </c>
      <c r="M170">
        <f t="shared" si="38"/>
        <v>0</v>
      </c>
      <c r="N170">
        <f t="shared" si="39"/>
        <v>0</v>
      </c>
      <c r="O170">
        <f t="shared" si="40"/>
        <v>0</v>
      </c>
      <c r="P170">
        <f t="shared" si="41"/>
        <v>0</v>
      </c>
      <c r="Q170">
        <f t="shared" si="42"/>
        <v>4</v>
      </c>
      <c r="R170">
        <f t="shared" si="43"/>
        <v>1</v>
      </c>
      <c r="S170" s="4">
        <f t="shared" si="44"/>
        <v>0</v>
      </c>
      <c r="T170" s="4">
        <f t="shared" si="45"/>
        <v>0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31"/>
        <v>0</v>
      </c>
      <c r="G171">
        <f t="shared" si="32"/>
        <v>0</v>
      </c>
      <c r="H171">
        <f t="shared" si="33"/>
        <v>0</v>
      </c>
      <c r="I171">
        <f t="shared" si="34"/>
        <v>0</v>
      </c>
      <c r="J171">
        <f t="shared" si="35"/>
        <v>0</v>
      </c>
      <c r="K171">
        <f t="shared" si="36"/>
        <v>0</v>
      </c>
      <c r="L171">
        <f t="shared" si="37"/>
        <v>0</v>
      </c>
      <c r="M171">
        <f t="shared" si="38"/>
        <v>0</v>
      </c>
      <c r="N171">
        <f t="shared" si="39"/>
        <v>0</v>
      </c>
      <c r="O171">
        <f t="shared" si="40"/>
        <v>0</v>
      </c>
      <c r="P171">
        <f t="shared" si="41"/>
        <v>0</v>
      </c>
      <c r="Q171">
        <f t="shared" si="42"/>
        <v>3</v>
      </c>
      <c r="R171">
        <f t="shared" si="43"/>
        <v>1</v>
      </c>
      <c r="S171" s="4">
        <f t="shared" si="44"/>
        <v>0</v>
      </c>
      <c r="T171" s="4">
        <f t="shared" si="45"/>
        <v>0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31"/>
        <v>0</v>
      </c>
      <c r="G172">
        <f t="shared" si="32"/>
        <v>0</v>
      </c>
      <c r="H172">
        <f t="shared" si="33"/>
        <v>0</v>
      </c>
      <c r="I172">
        <f t="shared" si="34"/>
        <v>0</v>
      </c>
      <c r="J172">
        <f t="shared" si="35"/>
        <v>0</v>
      </c>
      <c r="K172">
        <f t="shared" si="36"/>
        <v>0</v>
      </c>
      <c r="L172">
        <f t="shared" si="37"/>
        <v>0</v>
      </c>
      <c r="M172">
        <f t="shared" si="38"/>
        <v>0</v>
      </c>
      <c r="N172">
        <f t="shared" si="39"/>
        <v>0</v>
      </c>
      <c r="O172">
        <f t="shared" si="40"/>
        <v>0</v>
      </c>
      <c r="P172">
        <f t="shared" si="41"/>
        <v>0</v>
      </c>
      <c r="Q172">
        <f t="shared" si="42"/>
        <v>1</v>
      </c>
      <c r="R172">
        <f t="shared" si="43"/>
        <v>2</v>
      </c>
      <c r="S172" s="4">
        <f t="shared" si="44"/>
        <v>0</v>
      </c>
      <c r="T172" s="4">
        <f t="shared" si="45"/>
        <v>0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31"/>
        <v>0</v>
      </c>
      <c r="G173">
        <f t="shared" si="32"/>
        <v>0</v>
      </c>
      <c r="H173">
        <f t="shared" si="33"/>
        <v>0</v>
      </c>
      <c r="I173">
        <f t="shared" si="34"/>
        <v>0</v>
      </c>
      <c r="J173">
        <f t="shared" si="35"/>
        <v>0</v>
      </c>
      <c r="K173">
        <f t="shared" si="36"/>
        <v>0</v>
      </c>
      <c r="L173">
        <f t="shared" si="37"/>
        <v>0</v>
      </c>
      <c r="M173">
        <f t="shared" si="38"/>
        <v>0</v>
      </c>
      <c r="N173">
        <f t="shared" si="39"/>
        <v>0</v>
      </c>
      <c r="O173">
        <f t="shared" si="40"/>
        <v>0</v>
      </c>
      <c r="P173">
        <f t="shared" si="41"/>
        <v>0</v>
      </c>
      <c r="Q173">
        <f t="shared" si="42"/>
        <v>4</v>
      </c>
      <c r="R173">
        <f t="shared" si="43"/>
        <v>1</v>
      </c>
      <c r="S173" s="4">
        <f t="shared" si="44"/>
        <v>0</v>
      </c>
      <c r="T173" s="4">
        <f t="shared" si="45"/>
        <v>0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31"/>
        <v>0</v>
      </c>
      <c r="G174">
        <f t="shared" si="32"/>
        <v>0</v>
      </c>
      <c r="H174">
        <f t="shared" si="33"/>
        <v>0</v>
      </c>
      <c r="I174">
        <f t="shared" si="34"/>
        <v>0</v>
      </c>
      <c r="J174">
        <f t="shared" si="35"/>
        <v>0</v>
      </c>
      <c r="K174">
        <f t="shared" si="36"/>
        <v>0</v>
      </c>
      <c r="L174">
        <f t="shared" si="37"/>
        <v>0</v>
      </c>
      <c r="M174">
        <f t="shared" si="38"/>
        <v>0</v>
      </c>
      <c r="N174">
        <f t="shared" si="39"/>
        <v>0</v>
      </c>
      <c r="O174">
        <f t="shared" si="40"/>
        <v>0</v>
      </c>
      <c r="P174">
        <f t="shared" si="41"/>
        <v>0</v>
      </c>
      <c r="Q174">
        <f t="shared" si="42"/>
        <v>2</v>
      </c>
      <c r="R174">
        <f t="shared" si="43"/>
        <v>2</v>
      </c>
      <c r="S174" s="4">
        <f t="shared" si="44"/>
        <v>0</v>
      </c>
      <c r="T174" s="4">
        <f t="shared" si="45"/>
        <v>0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31"/>
        <v>0</v>
      </c>
      <c r="G175">
        <f t="shared" si="32"/>
        <v>0</v>
      </c>
      <c r="H175">
        <f t="shared" si="33"/>
        <v>0</v>
      </c>
      <c r="I175">
        <f t="shared" si="34"/>
        <v>0</v>
      </c>
      <c r="J175">
        <f t="shared" si="35"/>
        <v>0</v>
      </c>
      <c r="K175">
        <f t="shared" si="36"/>
        <v>0</v>
      </c>
      <c r="L175">
        <f t="shared" si="37"/>
        <v>0</v>
      </c>
      <c r="M175">
        <f t="shared" si="38"/>
        <v>0</v>
      </c>
      <c r="N175">
        <f t="shared" si="39"/>
        <v>0</v>
      </c>
      <c r="O175">
        <f t="shared" si="40"/>
        <v>0</v>
      </c>
      <c r="P175">
        <f t="shared" si="41"/>
        <v>0</v>
      </c>
      <c r="Q175">
        <f t="shared" si="42"/>
        <v>2</v>
      </c>
      <c r="R175">
        <f t="shared" si="43"/>
        <v>1</v>
      </c>
      <c r="S175" s="4">
        <f t="shared" si="44"/>
        <v>0</v>
      </c>
      <c r="T175" s="4">
        <f t="shared" si="45"/>
        <v>0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31"/>
        <v>0</v>
      </c>
      <c r="G176">
        <f t="shared" si="32"/>
        <v>0</v>
      </c>
      <c r="H176">
        <f t="shared" si="33"/>
        <v>0</v>
      </c>
      <c r="I176">
        <f t="shared" si="34"/>
        <v>0</v>
      </c>
      <c r="J176">
        <f t="shared" si="35"/>
        <v>0</v>
      </c>
      <c r="K176">
        <f t="shared" si="36"/>
        <v>0</v>
      </c>
      <c r="L176">
        <f t="shared" si="37"/>
        <v>0</v>
      </c>
      <c r="M176">
        <f t="shared" si="38"/>
        <v>0</v>
      </c>
      <c r="N176">
        <f t="shared" si="39"/>
        <v>0</v>
      </c>
      <c r="O176">
        <f t="shared" si="40"/>
        <v>0</v>
      </c>
      <c r="P176">
        <f t="shared" si="41"/>
        <v>0</v>
      </c>
      <c r="Q176">
        <f t="shared" si="42"/>
        <v>2</v>
      </c>
      <c r="R176">
        <f t="shared" si="43"/>
        <v>1</v>
      </c>
      <c r="S176" s="4">
        <f t="shared" si="44"/>
        <v>0</v>
      </c>
      <c r="T176" s="4">
        <f t="shared" si="45"/>
        <v>0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31"/>
        <v>0</v>
      </c>
      <c r="G177">
        <f t="shared" si="32"/>
        <v>0</v>
      </c>
      <c r="H177">
        <f t="shared" si="33"/>
        <v>0</v>
      </c>
      <c r="I177">
        <f t="shared" si="34"/>
        <v>0</v>
      </c>
      <c r="J177">
        <f t="shared" si="35"/>
        <v>0</v>
      </c>
      <c r="K177">
        <f t="shared" si="36"/>
        <v>0</v>
      </c>
      <c r="L177">
        <f t="shared" si="37"/>
        <v>0</v>
      </c>
      <c r="M177">
        <f t="shared" si="38"/>
        <v>0</v>
      </c>
      <c r="N177">
        <f t="shared" si="39"/>
        <v>0</v>
      </c>
      <c r="O177">
        <f t="shared" si="40"/>
        <v>0</v>
      </c>
      <c r="P177">
        <f t="shared" si="41"/>
        <v>0</v>
      </c>
      <c r="Q177">
        <f t="shared" si="42"/>
        <v>4</v>
      </c>
      <c r="R177">
        <f t="shared" si="43"/>
        <v>2</v>
      </c>
      <c r="S177" s="4">
        <f t="shared" si="44"/>
        <v>0</v>
      </c>
      <c r="T177" s="4">
        <f t="shared" si="45"/>
        <v>0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31"/>
        <v>0</v>
      </c>
      <c r="G178">
        <f t="shared" si="32"/>
        <v>0</v>
      </c>
      <c r="H178">
        <f t="shared" si="33"/>
        <v>0</v>
      </c>
      <c r="I178">
        <f t="shared" si="34"/>
        <v>0</v>
      </c>
      <c r="J178">
        <f t="shared" si="35"/>
        <v>0</v>
      </c>
      <c r="K178">
        <f t="shared" si="36"/>
        <v>0</v>
      </c>
      <c r="L178">
        <f t="shared" si="37"/>
        <v>0</v>
      </c>
      <c r="M178">
        <f t="shared" si="38"/>
        <v>0</v>
      </c>
      <c r="N178">
        <f t="shared" si="39"/>
        <v>0</v>
      </c>
      <c r="O178">
        <f t="shared" si="40"/>
        <v>0</v>
      </c>
      <c r="P178">
        <f t="shared" si="41"/>
        <v>0</v>
      </c>
      <c r="Q178">
        <f t="shared" si="42"/>
        <v>4</v>
      </c>
      <c r="R178">
        <f t="shared" si="43"/>
        <v>4</v>
      </c>
      <c r="S178" s="4">
        <f t="shared" si="44"/>
        <v>0</v>
      </c>
      <c r="T178" s="4">
        <f t="shared" si="45"/>
        <v>0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31"/>
        <v>0</v>
      </c>
      <c r="G179">
        <f t="shared" si="32"/>
        <v>0</v>
      </c>
      <c r="H179">
        <f t="shared" si="33"/>
        <v>0</v>
      </c>
      <c r="I179">
        <f t="shared" si="34"/>
        <v>0</v>
      </c>
      <c r="J179">
        <f t="shared" si="35"/>
        <v>0</v>
      </c>
      <c r="K179">
        <f t="shared" si="36"/>
        <v>0</v>
      </c>
      <c r="L179">
        <f t="shared" si="37"/>
        <v>0</v>
      </c>
      <c r="M179">
        <f t="shared" si="38"/>
        <v>0</v>
      </c>
      <c r="N179">
        <f t="shared" si="39"/>
        <v>0</v>
      </c>
      <c r="O179">
        <f t="shared" si="40"/>
        <v>0</v>
      </c>
      <c r="P179">
        <f t="shared" si="41"/>
        <v>0</v>
      </c>
      <c r="Q179">
        <f t="shared" si="42"/>
        <v>5</v>
      </c>
      <c r="R179">
        <f t="shared" si="43"/>
        <v>3</v>
      </c>
      <c r="S179" s="4">
        <f t="shared" si="44"/>
        <v>0</v>
      </c>
      <c r="T179" s="4">
        <f t="shared" si="45"/>
        <v>0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31"/>
        <v>0</v>
      </c>
      <c r="G180">
        <f t="shared" si="32"/>
        <v>0</v>
      </c>
      <c r="H180">
        <f t="shared" si="33"/>
        <v>0</v>
      </c>
      <c r="I180">
        <f t="shared" si="34"/>
        <v>0</v>
      </c>
      <c r="J180">
        <f t="shared" si="35"/>
        <v>0</v>
      </c>
      <c r="K180">
        <f t="shared" si="36"/>
        <v>0</v>
      </c>
      <c r="L180">
        <f t="shared" si="37"/>
        <v>0</v>
      </c>
      <c r="M180">
        <f t="shared" si="38"/>
        <v>0</v>
      </c>
      <c r="N180">
        <f t="shared" si="39"/>
        <v>0</v>
      </c>
      <c r="O180">
        <f t="shared" si="40"/>
        <v>0</v>
      </c>
      <c r="P180">
        <f t="shared" si="41"/>
        <v>0</v>
      </c>
      <c r="Q180">
        <f t="shared" si="42"/>
        <v>3</v>
      </c>
      <c r="R180">
        <f t="shared" si="43"/>
        <v>6</v>
      </c>
      <c r="S180" s="4">
        <f t="shared" si="44"/>
        <v>0</v>
      </c>
      <c r="T180" s="4">
        <f t="shared" si="45"/>
        <v>0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31"/>
        <v>0</v>
      </c>
      <c r="G181">
        <f t="shared" si="32"/>
        <v>0</v>
      </c>
      <c r="H181">
        <f t="shared" si="33"/>
        <v>0</v>
      </c>
      <c r="I181">
        <f t="shared" si="34"/>
        <v>0</v>
      </c>
      <c r="J181">
        <f t="shared" si="35"/>
        <v>0</v>
      </c>
      <c r="K181">
        <f t="shared" si="36"/>
        <v>0</v>
      </c>
      <c r="L181">
        <f t="shared" si="37"/>
        <v>0</v>
      </c>
      <c r="M181">
        <f t="shared" si="38"/>
        <v>0</v>
      </c>
      <c r="N181">
        <f t="shared" si="39"/>
        <v>0</v>
      </c>
      <c r="O181">
        <f t="shared" si="40"/>
        <v>0</v>
      </c>
      <c r="P181">
        <f t="shared" si="41"/>
        <v>0</v>
      </c>
      <c r="Q181">
        <f t="shared" si="42"/>
        <v>1</v>
      </c>
      <c r="R181">
        <f t="shared" si="43"/>
        <v>3</v>
      </c>
      <c r="S181" s="4">
        <f t="shared" si="44"/>
        <v>0</v>
      </c>
      <c r="T181" s="4">
        <f t="shared" si="45"/>
        <v>0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31"/>
        <v>0</v>
      </c>
      <c r="G182">
        <f t="shared" si="32"/>
        <v>0</v>
      </c>
      <c r="H182">
        <f t="shared" si="33"/>
        <v>0</v>
      </c>
      <c r="I182">
        <f t="shared" si="34"/>
        <v>0</v>
      </c>
      <c r="J182">
        <f t="shared" si="35"/>
        <v>0</v>
      </c>
      <c r="K182">
        <f t="shared" si="36"/>
        <v>0</v>
      </c>
      <c r="L182">
        <f t="shared" si="37"/>
        <v>0</v>
      </c>
      <c r="M182">
        <f t="shared" si="38"/>
        <v>0</v>
      </c>
      <c r="N182">
        <f t="shared" si="39"/>
        <v>0</v>
      </c>
      <c r="O182">
        <f t="shared" si="40"/>
        <v>0</v>
      </c>
      <c r="P182">
        <f t="shared" si="41"/>
        <v>0</v>
      </c>
      <c r="Q182">
        <f t="shared" si="42"/>
        <v>2</v>
      </c>
      <c r="R182">
        <f t="shared" si="43"/>
        <v>3</v>
      </c>
      <c r="S182" s="4">
        <f t="shared" si="44"/>
        <v>0</v>
      </c>
      <c r="T182" s="4">
        <f t="shared" si="45"/>
        <v>0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31"/>
        <v>0</v>
      </c>
      <c r="G183">
        <f t="shared" si="32"/>
        <v>0</v>
      </c>
      <c r="H183">
        <f t="shared" si="33"/>
        <v>0</v>
      </c>
      <c r="I183">
        <f t="shared" si="34"/>
        <v>0</v>
      </c>
      <c r="J183">
        <f t="shared" si="35"/>
        <v>0</v>
      </c>
      <c r="K183">
        <f t="shared" si="36"/>
        <v>0</v>
      </c>
      <c r="L183">
        <f t="shared" si="37"/>
        <v>0</v>
      </c>
      <c r="M183">
        <f t="shared" si="38"/>
        <v>0</v>
      </c>
      <c r="N183">
        <f t="shared" si="39"/>
        <v>0</v>
      </c>
      <c r="O183">
        <f t="shared" si="40"/>
        <v>0</v>
      </c>
      <c r="P183">
        <f t="shared" si="41"/>
        <v>0</v>
      </c>
      <c r="Q183">
        <f t="shared" si="42"/>
        <v>2</v>
      </c>
      <c r="R183">
        <f t="shared" si="43"/>
        <v>2</v>
      </c>
      <c r="S183" s="4">
        <f t="shared" si="44"/>
        <v>0</v>
      </c>
      <c r="T183" s="4">
        <f t="shared" si="45"/>
        <v>0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31"/>
        <v>1</v>
      </c>
      <c r="G184">
        <f t="shared" si="32"/>
        <v>0</v>
      </c>
      <c r="H184">
        <f t="shared" si="33"/>
        <v>0</v>
      </c>
      <c r="I184">
        <f t="shared" si="34"/>
        <v>0</v>
      </c>
      <c r="J184">
        <f t="shared" si="35"/>
        <v>0</v>
      </c>
      <c r="K184">
        <f t="shared" si="36"/>
        <v>0</v>
      </c>
      <c r="L184">
        <f t="shared" si="37"/>
        <v>0</v>
      </c>
      <c r="M184">
        <f t="shared" si="38"/>
        <v>0</v>
      </c>
      <c r="N184">
        <f t="shared" si="39"/>
        <v>0</v>
      </c>
      <c r="O184">
        <f t="shared" si="40"/>
        <v>0</v>
      </c>
      <c r="P184">
        <f t="shared" si="41"/>
        <v>1</v>
      </c>
      <c r="Q184">
        <f t="shared" si="42"/>
        <v>4</v>
      </c>
      <c r="R184">
        <f t="shared" si="43"/>
        <v>3</v>
      </c>
      <c r="S184" s="4">
        <f t="shared" si="44"/>
        <v>0.25</v>
      </c>
      <c r="T184" s="4">
        <f t="shared" si="45"/>
        <v>1.56085803346262E-2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31"/>
        <v>0</v>
      </c>
      <c r="G185">
        <f t="shared" si="32"/>
        <v>0</v>
      </c>
      <c r="H185">
        <f t="shared" si="33"/>
        <v>0</v>
      </c>
      <c r="I185">
        <f t="shared" si="34"/>
        <v>0</v>
      </c>
      <c r="J185">
        <f t="shared" si="35"/>
        <v>0</v>
      </c>
      <c r="K185">
        <f t="shared" si="36"/>
        <v>0</v>
      </c>
      <c r="L185">
        <f t="shared" si="37"/>
        <v>0</v>
      </c>
      <c r="M185">
        <f t="shared" si="38"/>
        <v>0</v>
      </c>
      <c r="N185">
        <f t="shared" si="39"/>
        <v>0</v>
      </c>
      <c r="O185">
        <f t="shared" si="40"/>
        <v>0</v>
      </c>
      <c r="P185">
        <f t="shared" si="41"/>
        <v>0</v>
      </c>
      <c r="Q185">
        <f t="shared" si="42"/>
        <v>2</v>
      </c>
      <c r="R185">
        <f t="shared" si="43"/>
        <v>3</v>
      </c>
      <c r="S185" s="4">
        <f t="shared" si="44"/>
        <v>0</v>
      </c>
      <c r="T185" s="4">
        <f t="shared" si="45"/>
        <v>0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31"/>
        <v>0</v>
      </c>
      <c r="G186">
        <f t="shared" si="32"/>
        <v>0</v>
      </c>
      <c r="H186">
        <f t="shared" si="33"/>
        <v>0</v>
      </c>
      <c r="I186">
        <f t="shared" si="34"/>
        <v>0</v>
      </c>
      <c r="J186">
        <f t="shared" si="35"/>
        <v>0</v>
      </c>
      <c r="K186">
        <f t="shared" si="36"/>
        <v>0</v>
      </c>
      <c r="L186">
        <f t="shared" si="37"/>
        <v>0</v>
      </c>
      <c r="M186">
        <f t="shared" si="38"/>
        <v>0</v>
      </c>
      <c r="N186">
        <f t="shared" si="39"/>
        <v>0</v>
      </c>
      <c r="O186">
        <f t="shared" si="40"/>
        <v>0</v>
      </c>
      <c r="P186">
        <f t="shared" si="41"/>
        <v>0</v>
      </c>
      <c r="Q186">
        <f t="shared" si="42"/>
        <v>3</v>
      </c>
      <c r="R186">
        <f t="shared" si="43"/>
        <v>2</v>
      </c>
      <c r="S186" s="4">
        <f t="shared" si="44"/>
        <v>0</v>
      </c>
      <c r="T186" s="4">
        <f t="shared" si="45"/>
        <v>0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31"/>
        <v>0</v>
      </c>
      <c r="G187">
        <f t="shared" si="32"/>
        <v>0</v>
      </c>
      <c r="H187">
        <f t="shared" si="33"/>
        <v>0</v>
      </c>
      <c r="I187">
        <f t="shared" si="34"/>
        <v>0</v>
      </c>
      <c r="J187">
        <f t="shared" si="35"/>
        <v>0</v>
      </c>
      <c r="K187">
        <f t="shared" si="36"/>
        <v>0</v>
      </c>
      <c r="L187">
        <f t="shared" si="37"/>
        <v>0</v>
      </c>
      <c r="M187">
        <f t="shared" si="38"/>
        <v>0</v>
      </c>
      <c r="N187">
        <f t="shared" si="39"/>
        <v>0</v>
      </c>
      <c r="O187">
        <f t="shared" si="40"/>
        <v>0</v>
      </c>
      <c r="P187">
        <f t="shared" si="41"/>
        <v>0</v>
      </c>
      <c r="Q187">
        <f t="shared" si="42"/>
        <v>4</v>
      </c>
      <c r="R187">
        <f t="shared" si="43"/>
        <v>2</v>
      </c>
      <c r="S187" s="4">
        <f t="shared" si="44"/>
        <v>0</v>
      </c>
      <c r="T187" s="4">
        <f t="shared" si="45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31"/>
        <v>0</v>
      </c>
      <c r="G188">
        <f t="shared" si="32"/>
        <v>0</v>
      </c>
      <c r="H188">
        <f t="shared" si="33"/>
        <v>0</v>
      </c>
      <c r="I188">
        <f t="shared" si="34"/>
        <v>0</v>
      </c>
      <c r="J188">
        <f t="shared" si="35"/>
        <v>0</v>
      </c>
      <c r="K188">
        <f t="shared" si="36"/>
        <v>0</v>
      </c>
      <c r="L188">
        <f t="shared" si="37"/>
        <v>0</v>
      </c>
      <c r="M188">
        <f t="shared" si="38"/>
        <v>0</v>
      </c>
      <c r="N188">
        <f t="shared" si="39"/>
        <v>0</v>
      </c>
      <c r="O188">
        <f t="shared" si="40"/>
        <v>0</v>
      </c>
      <c r="P188">
        <f t="shared" si="41"/>
        <v>0</v>
      </c>
      <c r="Q188">
        <f t="shared" si="42"/>
        <v>3</v>
      </c>
      <c r="R188">
        <f t="shared" si="43"/>
        <v>2</v>
      </c>
      <c r="S188" s="4">
        <f t="shared" si="44"/>
        <v>0</v>
      </c>
      <c r="T188" s="4">
        <f t="shared" si="45"/>
        <v>0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31"/>
        <v>0</v>
      </c>
      <c r="G189">
        <f t="shared" si="32"/>
        <v>0</v>
      </c>
      <c r="H189">
        <f t="shared" si="33"/>
        <v>0</v>
      </c>
      <c r="I189">
        <f t="shared" si="34"/>
        <v>0</v>
      </c>
      <c r="J189">
        <f t="shared" si="35"/>
        <v>0</v>
      </c>
      <c r="K189">
        <f t="shared" si="36"/>
        <v>0</v>
      </c>
      <c r="L189">
        <f t="shared" si="37"/>
        <v>0</v>
      </c>
      <c r="M189">
        <f t="shared" si="38"/>
        <v>0</v>
      </c>
      <c r="N189">
        <f t="shared" si="39"/>
        <v>0</v>
      </c>
      <c r="O189">
        <f t="shared" si="40"/>
        <v>0</v>
      </c>
      <c r="P189">
        <f t="shared" si="41"/>
        <v>0</v>
      </c>
      <c r="Q189">
        <f t="shared" si="42"/>
        <v>2</v>
      </c>
      <c r="R189">
        <f t="shared" si="43"/>
        <v>4</v>
      </c>
      <c r="S189" s="4">
        <f t="shared" si="44"/>
        <v>0</v>
      </c>
      <c r="T189" s="4">
        <f t="shared" si="45"/>
        <v>0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31"/>
        <v>0</v>
      </c>
      <c r="G190">
        <f t="shared" si="32"/>
        <v>0</v>
      </c>
      <c r="H190">
        <f t="shared" si="33"/>
        <v>0</v>
      </c>
      <c r="I190">
        <f t="shared" si="34"/>
        <v>0</v>
      </c>
      <c r="J190">
        <f t="shared" si="35"/>
        <v>0</v>
      </c>
      <c r="K190">
        <f t="shared" si="36"/>
        <v>0</v>
      </c>
      <c r="L190">
        <f t="shared" si="37"/>
        <v>0</v>
      </c>
      <c r="M190">
        <f t="shared" si="38"/>
        <v>0</v>
      </c>
      <c r="N190">
        <f t="shared" si="39"/>
        <v>0</v>
      </c>
      <c r="O190">
        <f t="shared" si="40"/>
        <v>0</v>
      </c>
      <c r="P190">
        <f t="shared" si="41"/>
        <v>0</v>
      </c>
      <c r="Q190">
        <f t="shared" si="42"/>
        <v>3</v>
      </c>
      <c r="R190">
        <f t="shared" si="43"/>
        <v>3</v>
      </c>
      <c r="S190" s="4">
        <f t="shared" si="44"/>
        <v>0</v>
      </c>
      <c r="T190" s="4">
        <f t="shared" si="45"/>
        <v>0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31"/>
        <v>0</v>
      </c>
      <c r="G191">
        <f t="shared" si="32"/>
        <v>0</v>
      </c>
      <c r="H191">
        <f t="shared" si="33"/>
        <v>0</v>
      </c>
      <c r="I191">
        <f t="shared" si="34"/>
        <v>0</v>
      </c>
      <c r="J191">
        <f t="shared" si="35"/>
        <v>0</v>
      </c>
      <c r="K191">
        <f t="shared" si="36"/>
        <v>0</v>
      </c>
      <c r="L191">
        <f t="shared" si="37"/>
        <v>0</v>
      </c>
      <c r="M191">
        <f t="shared" si="38"/>
        <v>0</v>
      </c>
      <c r="N191">
        <f t="shared" si="39"/>
        <v>0</v>
      </c>
      <c r="O191">
        <f t="shared" si="40"/>
        <v>0</v>
      </c>
      <c r="P191">
        <f t="shared" si="41"/>
        <v>0</v>
      </c>
      <c r="Q191">
        <f t="shared" si="42"/>
        <v>4</v>
      </c>
      <c r="R191">
        <f t="shared" si="43"/>
        <v>1</v>
      </c>
      <c r="S191" s="4">
        <f t="shared" si="44"/>
        <v>0</v>
      </c>
      <c r="T191" s="4">
        <f t="shared" si="45"/>
        <v>0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31"/>
        <v>0</v>
      </c>
      <c r="G192">
        <f t="shared" si="32"/>
        <v>0</v>
      </c>
      <c r="H192">
        <f t="shared" si="33"/>
        <v>0</v>
      </c>
      <c r="I192">
        <f t="shared" si="34"/>
        <v>0</v>
      </c>
      <c r="J192">
        <f t="shared" si="35"/>
        <v>0</v>
      </c>
      <c r="K192">
        <f t="shared" si="36"/>
        <v>0</v>
      </c>
      <c r="L192">
        <f t="shared" si="37"/>
        <v>0</v>
      </c>
      <c r="M192">
        <f t="shared" si="38"/>
        <v>0</v>
      </c>
      <c r="N192">
        <f t="shared" si="39"/>
        <v>0</v>
      </c>
      <c r="O192">
        <f t="shared" si="40"/>
        <v>0</v>
      </c>
      <c r="P192">
        <f t="shared" si="41"/>
        <v>0</v>
      </c>
      <c r="Q192">
        <f t="shared" si="42"/>
        <v>2</v>
      </c>
      <c r="R192">
        <f t="shared" si="43"/>
        <v>1</v>
      </c>
      <c r="S192" s="4">
        <f t="shared" si="44"/>
        <v>0</v>
      </c>
      <c r="T192" s="4">
        <f t="shared" si="45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31"/>
        <v>0</v>
      </c>
      <c r="G193">
        <f t="shared" si="32"/>
        <v>0</v>
      </c>
      <c r="H193">
        <f t="shared" si="33"/>
        <v>0</v>
      </c>
      <c r="I193">
        <f t="shared" si="34"/>
        <v>0</v>
      </c>
      <c r="J193">
        <f t="shared" si="35"/>
        <v>0</v>
      </c>
      <c r="K193">
        <f t="shared" si="36"/>
        <v>0</v>
      </c>
      <c r="L193">
        <f t="shared" si="37"/>
        <v>0</v>
      </c>
      <c r="M193">
        <f t="shared" si="38"/>
        <v>0</v>
      </c>
      <c r="N193">
        <f t="shared" si="39"/>
        <v>0</v>
      </c>
      <c r="O193">
        <f t="shared" si="40"/>
        <v>0</v>
      </c>
      <c r="P193">
        <f t="shared" si="41"/>
        <v>0</v>
      </c>
      <c r="Q193">
        <f t="shared" si="42"/>
        <v>4</v>
      </c>
      <c r="R193">
        <f t="shared" si="43"/>
        <v>2</v>
      </c>
      <c r="S193" s="4">
        <f t="shared" si="44"/>
        <v>0</v>
      </c>
      <c r="T193" s="4">
        <f t="shared" si="45"/>
        <v>0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31"/>
        <v>0</v>
      </c>
      <c r="G194">
        <f t="shared" si="32"/>
        <v>0</v>
      </c>
      <c r="H194">
        <f t="shared" si="33"/>
        <v>0</v>
      </c>
      <c r="I194">
        <f t="shared" si="34"/>
        <v>0</v>
      </c>
      <c r="J194">
        <f t="shared" si="35"/>
        <v>0</v>
      </c>
      <c r="K194">
        <f t="shared" si="36"/>
        <v>0</v>
      </c>
      <c r="L194">
        <f t="shared" si="37"/>
        <v>0</v>
      </c>
      <c r="M194">
        <f t="shared" si="38"/>
        <v>0</v>
      </c>
      <c r="N194">
        <f t="shared" si="39"/>
        <v>0</v>
      </c>
      <c r="O194">
        <f t="shared" si="40"/>
        <v>0</v>
      </c>
      <c r="P194">
        <f t="shared" si="41"/>
        <v>0</v>
      </c>
      <c r="Q194">
        <f t="shared" si="42"/>
        <v>2</v>
      </c>
      <c r="R194">
        <f t="shared" si="43"/>
        <v>2</v>
      </c>
      <c r="S194" s="4">
        <f t="shared" si="44"/>
        <v>0</v>
      </c>
      <c r="T194" s="4">
        <f t="shared" si="45"/>
        <v>0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ref="F195:F258" si="46">IF(AND(AA195&gt;0.001,AN195&gt;0.001,1,ABS(AN195-AA195)&lt;$C$2),1,0)</f>
        <v>0</v>
      </c>
      <c r="G195">
        <f t="shared" ref="G195:G258" si="47">IF(AND(AB195&gt;0.001,AO195&gt;0.001,1,ABS(AO195-AB195)&lt;$C$2),1,0)</f>
        <v>0</v>
      </c>
      <c r="H195">
        <f t="shared" ref="H195:H258" si="48">IF(AND(AC195&gt;0.001,AP195&gt;0.001,1,ABS(AP195-AC195)&lt;$C$2),1,0)</f>
        <v>0</v>
      </c>
      <c r="I195">
        <f t="shared" ref="I195:I258" si="49">IF(AND(AD195&gt;0.001,AQ195&gt;0.001,1,ABS(AQ195-AD195)&lt;$C$2),1,0)</f>
        <v>0</v>
      </c>
      <c r="J195">
        <f t="shared" ref="J195:J258" si="50">IF(AND(AE195&gt;0.001,AR195&gt;0.001,1,ABS(AR195-AE195)&lt;$C$2),1,0)</f>
        <v>0</v>
      </c>
      <c r="K195">
        <f t="shared" ref="K195:K258" si="51">IF(AND(AF195&gt;0.001,AS195&gt;0.001,1,ABS(AS195-AF195)&lt;$C$2),1,0)</f>
        <v>0</v>
      </c>
      <c r="L195">
        <f t="shared" ref="L195:L258" si="52">IF(AND(AG195&gt;0.001,AT195&gt;0.001,1,ABS(AT195-AG195)&lt;$C$2),1,0)</f>
        <v>0</v>
      </c>
      <c r="M195">
        <f t="shared" ref="M195:M258" si="53">IF(AND(AH195&gt;0.001,AU195&gt;0.001,1,ABS(AU195-AH195)&lt;$C$2),1,0)</f>
        <v>0</v>
      </c>
      <c r="N195">
        <f t="shared" ref="N195:N258" si="54">IF(AND(AI195&gt;0.001,AV195&gt;0.001,1,ABS(AV195-AI195)&lt;$C$2),1,0)</f>
        <v>0</v>
      </c>
      <c r="O195">
        <f t="shared" ref="O195:O258" si="55">IF(AND(AJ195&gt;0.001,AW195&gt;0.001,1,ABS(AW195-AJ195)&lt;$C$2),1,0)</f>
        <v>0</v>
      </c>
      <c r="P195">
        <f t="shared" ref="P195:P258" si="56">SUM(F195:O195)</f>
        <v>0</v>
      </c>
      <c r="Q195">
        <f t="shared" ref="Q195:Q258" si="57">COUNTIF(AN195:AW195,"&gt;0.01")</f>
        <v>3</v>
      </c>
      <c r="R195">
        <f t="shared" ref="R195:R258" si="58">COUNTIF(AA195:AJ195,"&gt;0.01")</f>
        <v>2</v>
      </c>
      <c r="S195" s="4">
        <f t="shared" ref="S195:S258" si="59">P195/Q195</f>
        <v>0</v>
      </c>
      <c r="T195" s="4">
        <f t="shared" ref="T195:T258" si="60">SUMPRODUCT(F195:O195,AA195:AJ195)</f>
        <v>0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46"/>
        <v>0</v>
      </c>
      <c r="G196">
        <f t="shared" si="47"/>
        <v>0</v>
      </c>
      <c r="H196">
        <f t="shared" si="48"/>
        <v>0</v>
      </c>
      <c r="I196">
        <f t="shared" si="49"/>
        <v>0</v>
      </c>
      <c r="J196">
        <f t="shared" si="50"/>
        <v>0</v>
      </c>
      <c r="K196">
        <f t="shared" si="51"/>
        <v>0</v>
      </c>
      <c r="L196">
        <f t="shared" si="52"/>
        <v>0</v>
      </c>
      <c r="M196">
        <f t="shared" si="53"/>
        <v>0</v>
      </c>
      <c r="N196">
        <f t="shared" si="54"/>
        <v>0</v>
      </c>
      <c r="O196">
        <f t="shared" si="55"/>
        <v>0</v>
      </c>
      <c r="P196">
        <f t="shared" si="56"/>
        <v>0</v>
      </c>
      <c r="Q196">
        <f t="shared" si="57"/>
        <v>4</v>
      </c>
      <c r="R196">
        <f t="shared" si="58"/>
        <v>2</v>
      </c>
      <c r="S196" s="4">
        <f t="shared" si="59"/>
        <v>0</v>
      </c>
      <c r="T196" s="4">
        <f t="shared" si="60"/>
        <v>0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46"/>
        <v>0</v>
      </c>
      <c r="G197">
        <f t="shared" si="47"/>
        <v>0</v>
      </c>
      <c r="H197">
        <f t="shared" si="48"/>
        <v>0</v>
      </c>
      <c r="I197">
        <f t="shared" si="49"/>
        <v>0</v>
      </c>
      <c r="J197">
        <f t="shared" si="50"/>
        <v>0</v>
      </c>
      <c r="K197">
        <f t="shared" si="51"/>
        <v>0</v>
      </c>
      <c r="L197">
        <f t="shared" si="52"/>
        <v>0</v>
      </c>
      <c r="M197">
        <f t="shared" si="53"/>
        <v>0</v>
      </c>
      <c r="N197">
        <f t="shared" si="54"/>
        <v>0</v>
      </c>
      <c r="O197">
        <f t="shared" si="55"/>
        <v>0</v>
      </c>
      <c r="P197">
        <f t="shared" si="56"/>
        <v>0</v>
      </c>
      <c r="Q197">
        <f t="shared" si="57"/>
        <v>1</v>
      </c>
      <c r="R197">
        <f t="shared" si="58"/>
        <v>2</v>
      </c>
      <c r="S197" s="4">
        <f t="shared" si="59"/>
        <v>0</v>
      </c>
      <c r="T197" s="4">
        <f t="shared" si="60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46"/>
        <v>0</v>
      </c>
      <c r="G198">
        <f t="shared" si="47"/>
        <v>0</v>
      </c>
      <c r="H198">
        <f t="shared" si="48"/>
        <v>0</v>
      </c>
      <c r="I198">
        <f t="shared" si="49"/>
        <v>0</v>
      </c>
      <c r="J198">
        <f t="shared" si="50"/>
        <v>0</v>
      </c>
      <c r="K198">
        <f t="shared" si="51"/>
        <v>0</v>
      </c>
      <c r="L198">
        <f t="shared" si="52"/>
        <v>0</v>
      </c>
      <c r="M198">
        <f t="shared" si="53"/>
        <v>0</v>
      </c>
      <c r="N198">
        <f t="shared" si="54"/>
        <v>0</v>
      </c>
      <c r="O198">
        <f t="shared" si="55"/>
        <v>0</v>
      </c>
      <c r="P198">
        <f t="shared" si="56"/>
        <v>0</v>
      </c>
      <c r="Q198">
        <f t="shared" si="57"/>
        <v>3</v>
      </c>
      <c r="R198">
        <f t="shared" si="58"/>
        <v>1</v>
      </c>
      <c r="S198" s="4">
        <f t="shared" si="59"/>
        <v>0</v>
      </c>
      <c r="T198" s="4">
        <f t="shared" si="60"/>
        <v>0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46"/>
        <v>0</v>
      </c>
      <c r="G199">
        <f t="shared" si="47"/>
        <v>0</v>
      </c>
      <c r="H199">
        <f t="shared" si="48"/>
        <v>0</v>
      </c>
      <c r="I199">
        <f t="shared" si="49"/>
        <v>0</v>
      </c>
      <c r="J199">
        <f t="shared" si="50"/>
        <v>0</v>
      </c>
      <c r="K199">
        <f t="shared" si="51"/>
        <v>0</v>
      </c>
      <c r="L199">
        <f t="shared" si="52"/>
        <v>0</v>
      </c>
      <c r="M199">
        <f t="shared" si="53"/>
        <v>0</v>
      </c>
      <c r="N199">
        <f t="shared" si="54"/>
        <v>0</v>
      </c>
      <c r="O199">
        <f t="shared" si="55"/>
        <v>0</v>
      </c>
      <c r="P199">
        <f t="shared" si="56"/>
        <v>0</v>
      </c>
      <c r="Q199">
        <f t="shared" si="57"/>
        <v>2</v>
      </c>
      <c r="R199">
        <f t="shared" si="58"/>
        <v>2</v>
      </c>
      <c r="S199" s="4">
        <f t="shared" si="59"/>
        <v>0</v>
      </c>
      <c r="T199" s="4">
        <f t="shared" si="60"/>
        <v>0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46"/>
        <v>0</v>
      </c>
      <c r="G200">
        <f t="shared" si="47"/>
        <v>0</v>
      </c>
      <c r="H200">
        <f t="shared" si="48"/>
        <v>0</v>
      </c>
      <c r="I200">
        <f t="shared" si="49"/>
        <v>0</v>
      </c>
      <c r="J200">
        <f t="shared" si="50"/>
        <v>0</v>
      </c>
      <c r="K200">
        <f t="shared" si="51"/>
        <v>0</v>
      </c>
      <c r="L200">
        <f t="shared" si="52"/>
        <v>0</v>
      </c>
      <c r="M200">
        <f t="shared" si="53"/>
        <v>0</v>
      </c>
      <c r="N200">
        <f t="shared" si="54"/>
        <v>0</v>
      </c>
      <c r="O200">
        <f t="shared" si="55"/>
        <v>0</v>
      </c>
      <c r="P200">
        <f t="shared" si="56"/>
        <v>0</v>
      </c>
      <c r="Q200">
        <f t="shared" si="57"/>
        <v>3</v>
      </c>
      <c r="R200">
        <f t="shared" si="58"/>
        <v>1</v>
      </c>
      <c r="S200" s="4">
        <f t="shared" si="59"/>
        <v>0</v>
      </c>
      <c r="T200" s="4">
        <f t="shared" si="60"/>
        <v>0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46"/>
        <v>0</v>
      </c>
      <c r="G201">
        <f t="shared" si="47"/>
        <v>0</v>
      </c>
      <c r="H201">
        <f t="shared" si="48"/>
        <v>0</v>
      </c>
      <c r="I201">
        <f t="shared" si="49"/>
        <v>0</v>
      </c>
      <c r="J201">
        <f t="shared" si="50"/>
        <v>0</v>
      </c>
      <c r="K201">
        <f t="shared" si="51"/>
        <v>0</v>
      </c>
      <c r="L201">
        <f t="shared" si="52"/>
        <v>0</v>
      </c>
      <c r="M201">
        <f t="shared" si="53"/>
        <v>0</v>
      </c>
      <c r="N201">
        <f t="shared" si="54"/>
        <v>0</v>
      </c>
      <c r="O201">
        <f t="shared" si="55"/>
        <v>0</v>
      </c>
      <c r="P201">
        <f t="shared" si="56"/>
        <v>0</v>
      </c>
      <c r="Q201">
        <f t="shared" si="57"/>
        <v>1</v>
      </c>
      <c r="R201">
        <f t="shared" si="58"/>
        <v>1</v>
      </c>
      <c r="S201" s="4">
        <f t="shared" si="59"/>
        <v>0</v>
      </c>
      <c r="T201" s="4">
        <f t="shared" si="60"/>
        <v>0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46"/>
        <v>0</v>
      </c>
      <c r="G202">
        <f t="shared" si="47"/>
        <v>0</v>
      </c>
      <c r="H202">
        <f t="shared" si="48"/>
        <v>0</v>
      </c>
      <c r="I202">
        <f t="shared" si="49"/>
        <v>0</v>
      </c>
      <c r="J202">
        <f t="shared" si="50"/>
        <v>0</v>
      </c>
      <c r="K202">
        <f t="shared" si="51"/>
        <v>0</v>
      </c>
      <c r="L202">
        <f t="shared" si="52"/>
        <v>0</v>
      </c>
      <c r="M202">
        <f t="shared" si="53"/>
        <v>0</v>
      </c>
      <c r="N202">
        <f t="shared" si="54"/>
        <v>0</v>
      </c>
      <c r="O202">
        <f t="shared" si="55"/>
        <v>0</v>
      </c>
      <c r="P202">
        <f t="shared" si="56"/>
        <v>0</v>
      </c>
      <c r="Q202">
        <f t="shared" si="57"/>
        <v>4</v>
      </c>
      <c r="R202">
        <f t="shared" si="58"/>
        <v>2</v>
      </c>
      <c r="S202" s="4">
        <f t="shared" si="59"/>
        <v>0</v>
      </c>
      <c r="T202" s="4">
        <f t="shared" si="60"/>
        <v>0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46"/>
        <v>0</v>
      </c>
      <c r="G203">
        <f t="shared" si="47"/>
        <v>0</v>
      </c>
      <c r="H203">
        <f t="shared" si="48"/>
        <v>0</v>
      </c>
      <c r="I203">
        <f t="shared" si="49"/>
        <v>0</v>
      </c>
      <c r="J203">
        <f t="shared" si="50"/>
        <v>0</v>
      </c>
      <c r="K203">
        <f t="shared" si="51"/>
        <v>0</v>
      </c>
      <c r="L203">
        <f t="shared" si="52"/>
        <v>0</v>
      </c>
      <c r="M203">
        <f t="shared" si="53"/>
        <v>0</v>
      </c>
      <c r="N203">
        <f t="shared" si="54"/>
        <v>0</v>
      </c>
      <c r="O203">
        <f t="shared" si="55"/>
        <v>0</v>
      </c>
      <c r="P203">
        <f t="shared" si="56"/>
        <v>0</v>
      </c>
      <c r="Q203">
        <f t="shared" si="57"/>
        <v>3</v>
      </c>
      <c r="R203">
        <f t="shared" si="58"/>
        <v>1</v>
      </c>
      <c r="S203" s="4">
        <f t="shared" si="59"/>
        <v>0</v>
      </c>
      <c r="T203" s="4">
        <f t="shared" si="60"/>
        <v>0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46"/>
        <v>0</v>
      </c>
      <c r="G204">
        <f t="shared" si="47"/>
        <v>0</v>
      </c>
      <c r="H204">
        <f t="shared" si="48"/>
        <v>0</v>
      </c>
      <c r="I204">
        <f t="shared" si="49"/>
        <v>0</v>
      </c>
      <c r="J204">
        <f t="shared" si="50"/>
        <v>0</v>
      </c>
      <c r="K204">
        <f t="shared" si="51"/>
        <v>0</v>
      </c>
      <c r="L204">
        <f t="shared" si="52"/>
        <v>0</v>
      </c>
      <c r="M204">
        <f t="shared" si="53"/>
        <v>0</v>
      </c>
      <c r="N204">
        <f t="shared" si="54"/>
        <v>0</v>
      </c>
      <c r="O204">
        <f t="shared" si="55"/>
        <v>0</v>
      </c>
      <c r="P204">
        <f t="shared" si="56"/>
        <v>0</v>
      </c>
      <c r="Q204">
        <f t="shared" si="57"/>
        <v>3</v>
      </c>
      <c r="R204">
        <f t="shared" si="58"/>
        <v>1</v>
      </c>
      <c r="S204" s="4">
        <f t="shared" si="59"/>
        <v>0</v>
      </c>
      <c r="T204" s="4">
        <f t="shared" si="60"/>
        <v>0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46"/>
        <v>0</v>
      </c>
      <c r="G205">
        <f t="shared" si="47"/>
        <v>0</v>
      </c>
      <c r="H205">
        <f t="shared" si="48"/>
        <v>0</v>
      </c>
      <c r="I205">
        <f t="shared" si="49"/>
        <v>0</v>
      </c>
      <c r="J205">
        <f t="shared" si="50"/>
        <v>0</v>
      </c>
      <c r="K205">
        <f t="shared" si="51"/>
        <v>0</v>
      </c>
      <c r="L205">
        <f t="shared" si="52"/>
        <v>0</v>
      </c>
      <c r="M205">
        <f t="shared" si="53"/>
        <v>0</v>
      </c>
      <c r="N205">
        <f t="shared" si="54"/>
        <v>0</v>
      </c>
      <c r="O205">
        <f t="shared" si="55"/>
        <v>0</v>
      </c>
      <c r="P205">
        <f t="shared" si="56"/>
        <v>0</v>
      </c>
      <c r="Q205">
        <f t="shared" si="57"/>
        <v>1</v>
      </c>
      <c r="R205">
        <f t="shared" si="58"/>
        <v>1</v>
      </c>
      <c r="S205" s="4">
        <f t="shared" si="59"/>
        <v>0</v>
      </c>
      <c r="T205" s="4">
        <f t="shared" si="60"/>
        <v>0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46"/>
        <v>0</v>
      </c>
      <c r="G206">
        <f t="shared" si="47"/>
        <v>0</v>
      </c>
      <c r="H206">
        <f t="shared" si="48"/>
        <v>0</v>
      </c>
      <c r="I206">
        <f t="shared" si="49"/>
        <v>0</v>
      </c>
      <c r="J206">
        <f t="shared" si="50"/>
        <v>0</v>
      </c>
      <c r="K206">
        <f t="shared" si="51"/>
        <v>0</v>
      </c>
      <c r="L206">
        <f t="shared" si="52"/>
        <v>0</v>
      </c>
      <c r="M206">
        <f t="shared" si="53"/>
        <v>0</v>
      </c>
      <c r="N206">
        <f t="shared" si="54"/>
        <v>0</v>
      </c>
      <c r="O206">
        <f t="shared" si="55"/>
        <v>0</v>
      </c>
      <c r="P206">
        <f t="shared" si="56"/>
        <v>0</v>
      </c>
      <c r="Q206">
        <f t="shared" si="57"/>
        <v>1</v>
      </c>
      <c r="R206">
        <f t="shared" si="58"/>
        <v>2</v>
      </c>
      <c r="S206" s="4">
        <f t="shared" si="59"/>
        <v>0</v>
      </c>
      <c r="T206" s="4">
        <f t="shared" si="60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46"/>
        <v>0</v>
      </c>
      <c r="G207">
        <f t="shared" si="47"/>
        <v>0</v>
      </c>
      <c r="H207">
        <f t="shared" si="48"/>
        <v>0</v>
      </c>
      <c r="I207">
        <f t="shared" si="49"/>
        <v>0</v>
      </c>
      <c r="J207">
        <f t="shared" si="50"/>
        <v>0</v>
      </c>
      <c r="K207">
        <f t="shared" si="51"/>
        <v>0</v>
      </c>
      <c r="L207">
        <f t="shared" si="52"/>
        <v>0</v>
      </c>
      <c r="M207">
        <f t="shared" si="53"/>
        <v>0</v>
      </c>
      <c r="N207">
        <f t="shared" si="54"/>
        <v>0</v>
      </c>
      <c r="O207">
        <f t="shared" si="55"/>
        <v>0</v>
      </c>
      <c r="P207">
        <f t="shared" si="56"/>
        <v>0</v>
      </c>
      <c r="Q207">
        <f t="shared" si="57"/>
        <v>4</v>
      </c>
      <c r="R207">
        <f t="shared" si="58"/>
        <v>2</v>
      </c>
      <c r="S207" s="4">
        <f t="shared" si="59"/>
        <v>0</v>
      </c>
      <c r="T207" s="4">
        <f t="shared" si="60"/>
        <v>0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46"/>
        <v>0</v>
      </c>
      <c r="G208">
        <f t="shared" si="47"/>
        <v>0</v>
      </c>
      <c r="H208">
        <f t="shared" si="48"/>
        <v>0</v>
      </c>
      <c r="I208">
        <f t="shared" si="49"/>
        <v>0</v>
      </c>
      <c r="J208">
        <f t="shared" si="50"/>
        <v>0</v>
      </c>
      <c r="K208">
        <f t="shared" si="51"/>
        <v>0</v>
      </c>
      <c r="L208">
        <f t="shared" si="52"/>
        <v>0</v>
      </c>
      <c r="M208">
        <f t="shared" si="53"/>
        <v>0</v>
      </c>
      <c r="N208">
        <f t="shared" si="54"/>
        <v>0</v>
      </c>
      <c r="O208">
        <f t="shared" si="55"/>
        <v>0</v>
      </c>
      <c r="P208">
        <f t="shared" si="56"/>
        <v>0</v>
      </c>
      <c r="Q208">
        <f t="shared" si="57"/>
        <v>2</v>
      </c>
      <c r="R208">
        <f t="shared" si="58"/>
        <v>2</v>
      </c>
      <c r="S208" s="4">
        <f t="shared" si="59"/>
        <v>0</v>
      </c>
      <c r="T208" s="4">
        <f t="shared" si="60"/>
        <v>0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46"/>
        <v>0</v>
      </c>
      <c r="G209">
        <f t="shared" si="47"/>
        <v>0</v>
      </c>
      <c r="H209">
        <f t="shared" si="48"/>
        <v>0</v>
      </c>
      <c r="I209">
        <f t="shared" si="49"/>
        <v>0</v>
      </c>
      <c r="J209">
        <f t="shared" si="50"/>
        <v>0</v>
      </c>
      <c r="K209">
        <f t="shared" si="51"/>
        <v>0</v>
      </c>
      <c r="L209">
        <f t="shared" si="52"/>
        <v>0</v>
      </c>
      <c r="M209">
        <f t="shared" si="53"/>
        <v>0</v>
      </c>
      <c r="N209">
        <f t="shared" si="54"/>
        <v>0</v>
      </c>
      <c r="O209">
        <f t="shared" si="55"/>
        <v>0</v>
      </c>
      <c r="P209">
        <f t="shared" si="56"/>
        <v>0</v>
      </c>
      <c r="Q209">
        <f t="shared" si="57"/>
        <v>2</v>
      </c>
      <c r="R209">
        <f t="shared" si="58"/>
        <v>3</v>
      </c>
      <c r="S209" s="4">
        <f t="shared" si="59"/>
        <v>0</v>
      </c>
      <c r="T209" s="4">
        <f t="shared" si="60"/>
        <v>0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46"/>
        <v>0</v>
      </c>
      <c r="G210">
        <f t="shared" si="47"/>
        <v>0</v>
      </c>
      <c r="H210">
        <f t="shared" si="48"/>
        <v>0</v>
      </c>
      <c r="I210">
        <f t="shared" si="49"/>
        <v>0</v>
      </c>
      <c r="J210">
        <f t="shared" si="50"/>
        <v>0</v>
      </c>
      <c r="K210">
        <f t="shared" si="51"/>
        <v>0</v>
      </c>
      <c r="L210">
        <f t="shared" si="52"/>
        <v>0</v>
      </c>
      <c r="M210">
        <f t="shared" si="53"/>
        <v>0</v>
      </c>
      <c r="N210">
        <f t="shared" si="54"/>
        <v>0</v>
      </c>
      <c r="O210">
        <f t="shared" si="55"/>
        <v>0</v>
      </c>
      <c r="P210">
        <f t="shared" si="56"/>
        <v>0</v>
      </c>
      <c r="Q210">
        <f t="shared" si="57"/>
        <v>1</v>
      </c>
      <c r="R210">
        <f t="shared" si="58"/>
        <v>3</v>
      </c>
      <c r="S210" s="4">
        <f t="shared" si="59"/>
        <v>0</v>
      </c>
      <c r="T210" s="4">
        <f t="shared" si="60"/>
        <v>0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46"/>
        <v>0</v>
      </c>
      <c r="G211">
        <f t="shared" si="47"/>
        <v>0</v>
      </c>
      <c r="H211">
        <f t="shared" si="48"/>
        <v>0</v>
      </c>
      <c r="I211">
        <f t="shared" si="49"/>
        <v>0</v>
      </c>
      <c r="J211">
        <f t="shared" si="50"/>
        <v>0</v>
      </c>
      <c r="K211">
        <f t="shared" si="51"/>
        <v>0</v>
      </c>
      <c r="L211">
        <f t="shared" si="52"/>
        <v>0</v>
      </c>
      <c r="M211">
        <f t="shared" si="53"/>
        <v>0</v>
      </c>
      <c r="N211">
        <f t="shared" si="54"/>
        <v>0</v>
      </c>
      <c r="O211">
        <f t="shared" si="55"/>
        <v>0</v>
      </c>
      <c r="P211">
        <f t="shared" si="56"/>
        <v>0</v>
      </c>
      <c r="Q211">
        <f t="shared" si="57"/>
        <v>1</v>
      </c>
      <c r="R211">
        <f t="shared" si="58"/>
        <v>2</v>
      </c>
      <c r="S211" s="4">
        <f t="shared" si="59"/>
        <v>0</v>
      </c>
      <c r="T211" s="4">
        <f t="shared" si="60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46"/>
        <v>0</v>
      </c>
      <c r="G212">
        <f t="shared" si="47"/>
        <v>0</v>
      </c>
      <c r="H212">
        <f t="shared" si="48"/>
        <v>0</v>
      </c>
      <c r="I212">
        <f t="shared" si="49"/>
        <v>0</v>
      </c>
      <c r="J212">
        <f t="shared" si="50"/>
        <v>0</v>
      </c>
      <c r="K212">
        <f t="shared" si="51"/>
        <v>0</v>
      </c>
      <c r="L212">
        <f t="shared" si="52"/>
        <v>0</v>
      </c>
      <c r="M212">
        <f t="shared" si="53"/>
        <v>0</v>
      </c>
      <c r="N212">
        <f t="shared" si="54"/>
        <v>0</v>
      </c>
      <c r="O212">
        <f t="shared" si="55"/>
        <v>0</v>
      </c>
      <c r="P212">
        <f t="shared" si="56"/>
        <v>0</v>
      </c>
      <c r="Q212">
        <f t="shared" si="57"/>
        <v>4</v>
      </c>
      <c r="R212">
        <f t="shared" si="58"/>
        <v>3</v>
      </c>
      <c r="S212" s="4">
        <f t="shared" si="59"/>
        <v>0</v>
      </c>
      <c r="T212" s="4">
        <f t="shared" si="60"/>
        <v>0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46"/>
        <v>0</v>
      </c>
      <c r="G213">
        <f t="shared" si="47"/>
        <v>0</v>
      </c>
      <c r="H213">
        <f t="shared" si="48"/>
        <v>0</v>
      </c>
      <c r="I213">
        <f t="shared" si="49"/>
        <v>0</v>
      </c>
      <c r="J213">
        <f t="shared" si="50"/>
        <v>0</v>
      </c>
      <c r="K213">
        <f t="shared" si="51"/>
        <v>0</v>
      </c>
      <c r="L213">
        <f t="shared" si="52"/>
        <v>0</v>
      </c>
      <c r="M213">
        <f t="shared" si="53"/>
        <v>0</v>
      </c>
      <c r="N213">
        <f t="shared" si="54"/>
        <v>0</v>
      </c>
      <c r="O213">
        <f t="shared" si="55"/>
        <v>0</v>
      </c>
      <c r="P213">
        <f t="shared" si="56"/>
        <v>0</v>
      </c>
      <c r="Q213">
        <f t="shared" si="57"/>
        <v>2</v>
      </c>
      <c r="R213">
        <f t="shared" si="58"/>
        <v>2</v>
      </c>
      <c r="S213" s="4">
        <f t="shared" si="59"/>
        <v>0</v>
      </c>
      <c r="T213" s="4">
        <f t="shared" si="60"/>
        <v>0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46"/>
        <v>0</v>
      </c>
      <c r="G214">
        <f t="shared" si="47"/>
        <v>0</v>
      </c>
      <c r="H214">
        <f t="shared" si="48"/>
        <v>0</v>
      </c>
      <c r="I214">
        <f t="shared" si="49"/>
        <v>0</v>
      </c>
      <c r="J214">
        <f t="shared" si="50"/>
        <v>0</v>
      </c>
      <c r="K214">
        <f t="shared" si="51"/>
        <v>0</v>
      </c>
      <c r="L214">
        <f t="shared" si="52"/>
        <v>0</v>
      </c>
      <c r="M214">
        <f t="shared" si="53"/>
        <v>0</v>
      </c>
      <c r="N214">
        <f t="shared" si="54"/>
        <v>0</v>
      </c>
      <c r="O214">
        <f t="shared" si="55"/>
        <v>0</v>
      </c>
      <c r="P214">
        <f t="shared" si="56"/>
        <v>0</v>
      </c>
      <c r="Q214">
        <f t="shared" si="57"/>
        <v>1</v>
      </c>
      <c r="R214">
        <f t="shared" si="58"/>
        <v>3</v>
      </c>
      <c r="S214" s="4">
        <f t="shared" si="59"/>
        <v>0</v>
      </c>
      <c r="T214" s="4">
        <f t="shared" si="60"/>
        <v>0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46"/>
        <v>0</v>
      </c>
      <c r="G215">
        <f t="shared" si="47"/>
        <v>0</v>
      </c>
      <c r="H215">
        <f t="shared" si="48"/>
        <v>0</v>
      </c>
      <c r="I215">
        <f t="shared" si="49"/>
        <v>0</v>
      </c>
      <c r="J215">
        <f t="shared" si="50"/>
        <v>0</v>
      </c>
      <c r="K215">
        <f t="shared" si="51"/>
        <v>0</v>
      </c>
      <c r="L215">
        <f t="shared" si="52"/>
        <v>0</v>
      </c>
      <c r="M215">
        <f t="shared" si="53"/>
        <v>0</v>
      </c>
      <c r="N215">
        <f t="shared" si="54"/>
        <v>0</v>
      </c>
      <c r="O215">
        <f t="shared" si="55"/>
        <v>0</v>
      </c>
      <c r="P215">
        <f t="shared" si="56"/>
        <v>0</v>
      </c>
      <c r="Q215">
        <f t="shared" si="57"/>
        <v>4</v>
      </c>
      <c r="R215">
        <f t="shared" si="58"/>
        <v>3</v>
      </c>
      <c r="S215" s="4">
        <f t="shared" si="59"/>
        <v>0</v>
      </c>
      <c r="T215" s="4">
        <f t="shared" si="60"/>
        <v>0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46"/>
        <v>0</v>
      </c>
      <c r="G216">
        <f t="shared" si="47"/>
        <v>0</v>
      </c>
      <c r="H216">
        <f t="shared" si="48"/>
        <v>0</v>
      </c>
      <c r="I216">
        <f t="shared" si="49"/>
        <v>0</v>
      </c>
      <c r="J216">
        <f t="shared" si="50"/>
        <v>0</v>
      </c>
      <c r="K216">
        <f t="shared" si="51"/>
        <v>0</v>
      </c>
      <c r="L216">
        <f t="shared" si="52"/>
        <v>0</v>
      </c>
      <c r="M216">
        <f t="shared" si="53"/>
        <v>0</v>
      </c>
      <c r="N216">
        <f t="shared" si="54"/>
        <v>0</v>
      </c>
      <c r="O216">
        <f t="shared" si="55"/>
        <v>0</v>
      </c>
      <c r="P216">
        <f t="shared" si="56"/>
        <v>0</v>
      </c>
      <c r="Q216">
        <f t="shared" si="57"/>
        <v>3</v>
      </c>
      <c r="R216">
        <f t="shared" si="58"/>
        <v>2</v>
      </c>
      <c r="S216" s="4">
        <f t="shared" si="59"/>
        <v>0</v>
      </c>
      <c r="T216" s="4">
        <f t="shared" si="60"/>
        <v>0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46"/>
        <v>0</v>
      </c>
      <c r="G217">
        <f t="shared" si="47"/>
        <v>0</v>
      </c>
      <c r="H217">
        <f t="shared" si="48"/>
        <v>0</v>
      </c>
      <c r="I217">
        <f t="shared" si="49"/>
        <v>0</v>
      </c>
      <c r="J217">
        <f t="shared" si="50"/>
        <v>0</v>
      </c>
      <c r="K217">
        <f t="shared" si="51"/>
        <v>0</v>
      </c>
      <c r="L217">
        <f t="shared" si="52"/>
        <v>0</v>
      </c>
      <c r="M217">
        <f t="shared" si="53"/>
        <v>0</v>
      </c>
      <c r="N217">
        <f t="shared" si="54"/>
        <v>0</v>
      </c>
      <c r="O217">
        <f t="shared" si="55"/>
        <v>0</v>
      </c>
      <c r="P217">
        <f t="shared" si="56"/>
        <v>0</v>
      </c>
      <c r="Q217">
        <f t="shared" si="57"/>
        <v>2</v>
      </c>
      <c r="R217">
        <f t="shared" si="58"/>
        <v>2</v>
      </c>
      <c r="S217" s="4">
        <f t="shared" si="59"/>
        <v>0</v>
      </c>
      <c r="T217" s="4">
        <f t="shared" si="60"/>
        <v>0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46"/>
        <v>0</v>
      </c>
      <c r="G218">
        <f t="shared" si="47"/>
        <v>0</v>
      </c>
      <c r="H218">
        <f t="shared" si="48"/>
        <v>0</v>
      </c>
      <c r="I218">
        <f t="shared" si="49"/>
        <v>0</v>
      </c>
      <c r="J218">
        <f t="shared" si="50"/>
        <v>0</v>
      </c>
      <c r="K218">
        <f t="shared" si="51"/>
        <v>1</v>
      </c>
      <c r="L218">
        <f t="shared" si="52"/>
        <v>0</v>
      </c>
      <c r="M218">
        <f t="shared" si="53"/>
        <v>0</v>
      </c>
      <c r="N218">
        <f t="shared" si="54"/>
        <v>0</v>
      </c>
      <c r="O218">
        <f t="shared" si="55"/>
        <v>0</v>
      </c>
      <c r="P218">
        <f t="shared" si="56"/>
        <v>1</v>
      </c>
      <c r="Q218">
        <f t="shared" si="57"/>
        <v>2</v>
      </c>
      <c r="R218">
        <f t="shared" si="58"/>
        <v>2</v>
      </c>
      <c r="S218" s="4">
        <f t="shared" si="59"/>
        <v>0.5</v>
      </c>
      <c r="T218" s="4">
        <f t="shared" si="60"/>
        <v>0.26963601270092102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46"/>
        <v>0</v>
      </c>
      <c r="G219">
        <f t="shared" si="47"/>
        <v>0</v>
      </c>
      <c r="H219">
        <f t="shared" si="48"/>
        <v>0</v>
      </c>
      <c r="I219">
        <f t="shared" si="49"/>
        <v>0</v>
      </c>
      <c r="J219">
        <f t="shared" si="50"/>
        <v>0</v>
      </c>
      <c r="K219">
        <f t="shared" si="51"/>
        <v>0</v>
      </c>
      <c r="L219">
        <f t="shared" si="52"/>
        <v>0</v>
      </c>
      <c r="M219">
        <f t="shared" si="53"/>
        <v>0</v>
      </c>
      <c r="N219">
        <f t="shared" si="54"/>
        <v>0</v>
      </c>
      <c r="O219">
        <f t="shared" si="55"/>
        <v>0</v>
      </c>
      <c r="P219">
        <f t="shared" si="56"/>
        <v>0</v>
      </c>
      <c r="Q219">
        <f t="shared" si="57"/>
        <v>3</v>
      </c>
      <c r="R219">
        <f t="shared" si="58"/>
        <v>3</v>
      </c>
      <c r="S219" s="4">
        <f t="shared" si="59"/>
        <v>0</v>
      </c>
      <c r="T219" s="4">
        <f t="shared" si="60"/>
        <v>0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46"/>
        <v>0</v>
      </c>
      <c r="G220">
        <f t="shared" si="47"/>
        <v>0</v>
      </c>
      <c r="H220">
        <f t="shared" si="48"/>
        <v>0</v>
      </c>
      <c r="I220">
        <f t="shared" si="49"/>
        <v>0</v>
      </c>
      <c r="J220">
        <f t="shared" si="50"/>
        <v>0</v>
      </c>
      <c r="K220">
        <f t="shared" si="51"/>
        <v>0</v>
      </c>
      <c r="L220">
        <f t="shared" si="52"/>
        <v>0</v>
      </c>
      <c r="M220">
        <f t="shared" si="53"/>
        <v>0</v>
      </c>
      <c r="N220">
        <f t="shared" si="54"/>
        <v>0</v>
      </c>
      <c r="O220">
        <f t="shared" si="55"/>
        <v>0</v>
      </c>
      <c r="P220">
        <f t="shared" si="56"/>
        <v>0</v>
      </c>
      <c r="Q220">
        <f t="shared" si="57"/>
        <v>2</v>
      </c>
      <c r="R220">
        <f t="shared" si="58"/>
        <v>3</v>
      </c>
      <c r="S220" s="4">
        <f t="shared" si="59"/>
        <v>0</v>
      </c>
      <c r="T220" s="4">
        <f t="shared" si="60"/>
        <v>0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si="46"/>
        <v>0</v>
      </c>
      <c r="G221">
        <f t="shared" si="47"/>
        <v>0</v>
      </c>
      <c r="H221">
        <f t="shared" si="48"/>
        <v>0</v>
      </c>
      <c r="I221">
        <f t="shared" si="49"/>
        <v>0</v>
      </c>
      <c r="J221">
        <f t="shared" si="50"/>
        <v>0</v>
      </c>
      <c r="K221">
        <f t="shared" si="51"/>
        <v>0</v>
      </c>
      <c r="L221">
        <f t="shared" si="52"/>
        <v>0</v>
      </c>
      <c r="M221">
        <f t="shared" si="53"/>
        <v>0</v>
      </c>
      <c r="N221">
        <f t="shared" si="54"/>
        <v>0</v>
      </c>
      <c r="O221">
        <f t="shared" si="55"/>
        <v>0</v>
      </c>
      <c r="P221">
        <f t="shared" si="56"/>
        <v>0</v>
      </c>
      <c r="Q221">
        <f t="shared" si="57"/>
        <v>3</v>
      </c>
      <c r="R221">
        <f t="shared" si="58"/>
        <v>4</v>
      </c>
      <c r="S221" s="4">
        <f t="shared" si="59"/>
        <v>0</v>
      </c>
      <c r="T221" s="4">
        <f t="shared" si="60"/>
        <v>0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46"/>
        <v>0</v>
      </c>
      <c r="G222">
        <f t="shared" si="47"/>
        <v>0</v>
      </c>
      <c r="H222">
        <f t="shared" si="48"/>
        <v>0</v>
      </c>
      <c r="I222">
        <f t="shared" si="49"/>
        <v>0</v>
      </c>
      <c r="J222">
        <f t="shared" si="50"/>
        <v>0</v>
      </c>
      <c r="K222">
        <f t="shared" si="51"/>
        <v>0</v>
      </c>
      <c r="L222">
        <f t="shared" si="52"/>
        <v>0</v>
      </c>
      <c r="M222">
        <f t="shared" si="53"/>
        <v>0</v>
      </c>
      <c r="N222">
        <f t="shared" si="54"/>
        <v>0</v>
      </c>
      <c r="O222">
        <f t="shared" si="55"/>
        <v>0</v>
      </c>
      <c r="P222">
        <f t="shared" si="56"/>
        <v>0</v>
      </c>
      <c r="Q222">
        <f t="shared" si="57"/>
        <v>4</v>
      </c>
      <c r="R222">
        <f t="shared" si="58"/>
        <v>2</v>
      </c>
      <c r="S222" s="4">
        <f t="shared" si="59"/>
        <v>0</v>
      </c>
      <c r="T222" s="4">
        <f t="shared" si="60"/>
        <v>0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46"/>
        <v>0</v>
      </c>
      <c r="G223">
        <f t="shared" si="47"/>
        <v>0</v>
      </c>
      <c r="H223">
        <f t="shared" si="48"/>
        <v>0</v>
      </c>
      <c r="I223">
        <f t="shared" si="49"/>
        <v>0</v>
      </c>
      <c r="J223">
        <f t="shared" si="50"/>
        <v>0</v>
      </c>
      <c r="K223">
        <f t="shared" si="51"/>
        <v>0</v>
      </c>
      <c r="L223">
        <f t="shared" si="52"/>
        <v>0</v>
      </c>
      <c r="M223">
        <f t="shared" si="53"/>
        <v>0</v>
      </c>
      <c r="N223">
        <f t="shared" si="54"/>
        <v>0</v>
      </c>
      <c r="O223">
        <f t="shared" si="55"/>
        <v>0</v>
      </c>
      <c r="P223">
        <f t="shared" si="56"/>
        <v>0</v>
      </c>
      <c r="Q223">
        <f t="shared" si="57"/>
        <v>3</v>
      </c>
      <c r="R223">
        <f t="shared" si="58"/>
        <v>3</v>
      </c>
      <c r="S223" s="4">
        <f t="shared" si="59"/>
        <v>0</v>
      </c>
      <c r="T223" s="4">
        <f t="shared" si="60"/>
        <v>0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46"/>
        <v>0</v>
      </c>
      <c r="G224">
        <f t="shared" si="47"/>
        <v>0</v>
      </c>
      <c r="H224">
        <f t="shared" si="48"/>
        <v>0</v>
      </c>
      <c r="I224">
        <f t="shared" si="49"/>
        <v>0</v>
      </c>
      <c r="J224">
        <f t="shared" si="50"/>
        <v>0</v>
      </c>
      <c r="K224">
        <f t="shared" si="51"/>
        <v>0</v>
      </c>
      <c r="L224">
        <f t="shared" si="52"/>
        <v>0</v>
      </c>
      <c r="M224">
        <f t="shared" si="53"/>
        <v>0</v>
      </c>
      <c r="N224">
        <f t="shared" si="54"/>
        <v>0</v>
      </c>
      <c r="O224">
        <f t="shared" si="55"/>
        <v>0</v>
      </c>
      <c r="P224">
        <f t="shared" si="56"/>
        <v>0</v>
      </c>
      <c r="Q224">
        <f t="shared" si="57"/>
        <v>4</v>
      </c>
      <c r="R224">
        <f t="shared" si="58"/>
        <v>3</v>
      </c>
      <c r="S224" s="4">
        <f t="shared" si="59"/>
        <v>0</v>
      </c>
      <c r="T224" s="4">
        <f t="shared" si="60"/>
        <v>0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46"/>
        <v>0</v>
      </c>
      <c r="G225">
        <f t="shared" si="47"/>
        <v>0</v>
      </c>
      <c r="H225">
        <f t="shared" si="48"/>
        <v>0</v>
      </c>
      <c r="I225">
        <f t="shared" si="49"/>
        <v>0</v>
      </c>
      <c r="J225">
        <f t="shared" si="50"/>
        <v>0</v>
      </c>
      <c r="K225">
        <f t="shared" si="51"/>
        <v>0</v>
      </c>
      <c r="L225">
        <f t="shared" si="52"/>
        <v>0</v>
      </c>
      <c r="M225">
        <f t="shared" si="53"/>
        <v>0</v>
      </c>
      <c r="N225">
        <f t="shared" si="54"/>
        <v>0</v>
      </c>
      <c r="O225">
        <f t="shared" si="55"/>
        <v>0</v>
      </c>
      <c r="P225">
        <f t="shared" si="56"/>
        <v>0</v>
      </c>
      <c r="Q225">
        <f t="shared" si="57"/>
        <v>4</v>
      </c>
      <c r="R225">
        <f t="shared" si="58"/>
        <v>1</v>
      </c>
      <c r="S225" s="4">
        <f t="shared" si="59"/>
        <v>0</v>
      </c>
      <c r="T225" s="4">
        <f t="shared" si="60"/>
        <v>0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46"/>
        <v>0</v>
      </c>
      <c r="G226">
        <f t="shared" si="47"/>
        <v>0</v>
      </c>
      <c r="H226">
        <f t="shared" si="48"/>
        <v>0</v>
      </c>
      <c r="I226">
        <f t="shared" si="49"/>
        <v>0</v>
      </c>
      <c r="J226">
        <f t="shared" si="50"/>
        <v>0</v>
      </c>
      <c r="K226">
        <f t="shared" si="51"/>
        <v>0</v>
      </c>
      <c r="L226">
        <f t="shared" si="52"/>
        <v>0</v>
      </c>
      <c r="M226">
        <f t="shared" si="53"/>
        <v>0</v>
      </c>
      <c r="N226">
        <f t="shared" si="54"/>
        <v>0</v>
      </c>
      <c r="O226">
        <f t="shared" si="55"/>
        <v>0</v>
      </c>
      <c r="P226">
        <f t="shared" si="56"/>
        <v>0</v>
      </c>
      <c r="Q226">
        <f t="shared" si="57"/>
        <v>3</v>
      </c>
      <c r="R226">
        <f t="shared" si="58"/>
        <v>2</v>
      </c>
      <c r="S226" s="4">
        <f t="shared" si="59"/>
        <v>0</v>
      </c>
      <c r="T226" s="4">
        <f t="shared" si="60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46"/>
        <v>0</v>
      </c>
      <c r="G227">
        <f t="shared" si="47"/>
        <v>0</v>
      </c>
      <c r="H227">
        <f t="shared" si="48"/>
        <v>0</v>
      </c>
      <c r="I227">
        <f t="shared" si="49"/>
        <v>0</v>
      </c>
      <c r="J227">
        <f t="shared" si="50"/>
        <v>0</v>
      </c>
      <c r="K227">
        <f t="shared" si="51"/>
        <v>0</v>
      </c>
      <c r="L227">
        <f t="shared" si="52"/>
        <v>0</v>
      </c>
      <c r="M227">
        <f t="shared" si="53"/>
        <v>0</v>
      </c>
      <c r="N227">
        <f t="shared" si="54"/>
        <v>0</v>
      </c>
      <c r="O227">
        <f t="shared" si="55"/>
        <v>0</v>
      </c>
      <c r="P227">
        <f t="shared" si="56"/>
        <v>0</v>
      </c>
      <c r="Q227">
        <f t="shared" si="57"/>
        <v>3</v>
      </c>
      <c r="R227">
        <f t="shared" si="58"/>
        <v>1</v>
      </c>
      <c r="S227" s="4">
        <f t="shared" si="59"/>
        <v>0</v>
      </c>
      <c r="T227" s="4">
        <f t="shared" si="60"/>
        <v>0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46"/>
        <v>0</v>
      </c>
      <c r="G228">
        <f t="shared" si="47"/>
        <v>0</v>
      </c>
      <c r="H228">
        <f t="shared" si="48"/>
        <v>0</v>
      </c>
      <c r="I228">
        <f t="shared" si="49"/>
        <v>0</v>
      </c>
      <c r="J228">
        <f t="shared" si="50"/>
        <v>0</v>
      </c>
      <c r="K228">
        <f t="shared" si="51"/>
        <v>0</v>
      </c>
      <c r="L228">
        <f t="shared" si="52"/>
        <v>0</v>
      </c>
      <c r="M228">
        <f t="shared" si="53"/>
        <v>0</v>
      </c>
      <c r="N228">
        <f t="shared" si="54"/>
        <v>0</v>
      </c>
      <c r="O228">
        <f t="shared" si="55"/>
        <v>0</v>
      </c>
      <c r="P228">
        <f t="shared" si="56"/>
        <v>0</v>
      </c>
      <c r="Q228">
        <f t="shared" si="57"/>
        <v>2</v>
      </c>
      <c r="R228">
        <f t="shared" si="58"/>
        <v>1</v>
      </c>
      <c r="S228" s="4">
        <f t="shared" si="59"/>
        <v>0</v>
      </c>
      <c r="T228" s="4">
        <f t="shared" si="60"/>
        <v>0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46"/>
        <v>0</v>
      </c>
      <c r="G229">
        <f t="shared" si="47"/>
        <v>0</v>
      </c>
      <c r="H229">
        <f t="shared" si="48"/>
        <v>0</v>
      </c>
      <c r="I229">
        <f t="shared" si="49"/>
        <v>0</v>
      </c>
      <c r="J229">
        <f t="shared" si="50"/>
        <v>0</v>
      </c>
      <c r="K229">
        <f t="shared" si="51"/>
        <v>0</v>
      </c>
      <c r="L229">
        <f t="shared" si="52"/>
        <v>0</v>
      </c>
      <c r="M229">
        <f t="shared" si="53"/>
        <v>0</v>
      </c>
      <c r="N229">
        <f t="shared" si="54"/>
        <v>0</v>
      </c>
      <c r="O229">
        <f t="shared" si="55"/>
        <v>0</v>
      </c>
      <c r="P229">
        <f t="shared" si="56"/>
        <v>0</v>
      </c>
      <c r="Q229">
        <f t="shared" si="57"/>
        <v>2</v>
      </c>
      <c r="R229">
        <f t="shared" si="58"/>
        <v>3</v>
      </c>
      <c r="S229" s="4">
        <f t="shared" si="59"/>
        <v>0</v>
      </c>
      <c r="T229" s="4">
        <f t="shared" si="60"/>
        <v>0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46"/>
        <v>0</v>
      </c>
      <c r="G230">
        <f t="shared" si="47"/>
        <v>0</v>
      </c>
      <c r="H230">
        <f t="shared" si="48"/>
        <v>0</v>
      </c>
      <c r="I230">
        <f t="shared" si="49"/>
        <v>0</v>
      </c>
      <c r="J230">
        <f t="shared" si="50"/>
        <v>0</v>
      </c>
      <c r="K230">
        <f t="shared" si="51"/>
        <v>0</v>
      </c>
      <c r="L230">
        <f t="shared" si="52"/>
        <v>0</v>
      </c>
      <c r="M230">
        <f t="shared" si="53"/>
        <v>0</v>
      </c>
      <c r="N230">
        <f t="shared" si="54"/>
        <v>0</v>
      </c>
      <c r="O230">
        <f t="shared" si="55"/>
        <v>0</v>
      </c>
      <c r="P230">
        <f t="shared" si="56"/>
        <v>0</v>
      </c>
      <c r="Q230">
        <f t="shared" si="57"/>
        <v>2</v>
      </c>
      <c r="R230">
        <f t="shared" si="58"/>
        <v>3</v>
      </c>
      <c r="S230" s="4">
        <f t="shared" si="59"/>
        <v>0</v>
      </c>
      <c r="T230" s="4">
        <f t="shared" si="60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46"/>
        <v>0</v>
      </c>
      <c r="G231">
        <f t="shared" si="47"/>
        <v>0</v>
      </c>
      <c r="H231">
        <f t="shared" si="48"/>
        <v>0</v>
      </c>
      <c r="I231">
        <f t="shared" si="49"/>
        <v>0</v>
      </c>
      <c r="J231">
        <f t="shared" si="50"/>
        <v>0</v>
      </c>
      <c r="K231">
        <f t="shared" si="51"/>
        <v>0</v>
      </c>
      <c r="L231">
        <f t="shared" si="52"/>
        <v>0</v>
      </c>
      <c r="M231">
        <f t="shared" si="53"/>
        <v>0</v>
      </c>
      <c r="N231">
        <f t="shared" si="54"/>
        <v>0</v>
      </c>
      <c r="O231">
        <f t="shared" si="55"/>
        <v>0</v>
      </c>
      <c r="P231">
        <f t="shared" si="56"/>
        <v>0</v>
      </c>
      <c r="Q231">
        <f t="shared" si="57"/>
        <v>1</v>
      </c>
      <c r="R231">
        <f t="shared" si="58"/>
        <v>1</v>
      </c>
      <c r="S231" s="4">
        <f t="shared" si="59"/>
        <v>0</v>
      </c>
      <c r="T231" s="4">
        <f t="shared" si="60"/>
        <v>0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46"/>
        <v>0</v>
      </c>
      <c r="G232">
        <f t="shared" si="47"/>
        <v>0</v>
      </c>
      <c r="H232">
        <f t="shared" si="48"/>
        <v>0</v>
      </c>
      <c r="I232">
        <f t="shared" si="49"/>
        <v>0</v>
      </c>
      <c r="J232">
        <f t="shared" si="50"/>
        <v>0</v>
      </c>
      <c r="K232">
        <f t="shared" si="51"/>
        <v>0</v>
      </c>
      <c r="L232">
        <f t="shared" si="52"/>
        <v>0</v>
      </c>
      <c r="M232">
        <f t="shared" si="53"/>
        <v>0</v>
      </c>
      <c r="N232">
        <f t="shared" si="54"/>
        <v>0</v>
      </c>
      <c r="O232">
        <f t="shared" si="55"/>
        <v>0</v>
      </c>
      <c r="P232">
        <f t="shared" si="56"/>
        <v>0</v>
      </c>
      <c r="Q232">
        <f t="shared" si="57"/>
        <v>1</v>
      </c>
      <c r="R232">
        <f t="shared" si="58"/>
        <v>2</v>
      </c>
      <c r="S232" s="4">
        <f t="shared" si="59"/>
        <v>0</v>
      </c>
      <c r="T232" s="4">
        <f t="shared" si="60"/>
        <v>0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46"/>
        <v>0</v>
      </c>
      <c r="G233">
        <f t="shared" si="47"/>
        <v>0</v>
      </c>
      <c r="H233">
        <f t="shared" si="48"/>
        <v>0</v>
      </c>
      <c r="I233">
        <f t="shared" si="49"/>
        <v>0</v>
      </c>
      <c r="J233">
        <f t="shared" si="50"/>
        <v>0</v>
      </c>
      <c r="K233">
        <f t="shared" si="51"/>
        <v>0</v>
      </c>
      <c r="L233">
        <f t="shared" si="52"/>
        <v>0</v>
      </c>
      <c r="M233">
        <f t="shared" si="53"/>
        <v>0</v>
      </c>
      <c r="N233">
        <f t="shared" si="54"/>
        <v>0</v>
      </c>
      <c r="O233">
        <f t="shared" si="55"/>
        <v>0</v>
      </c>
      <c r="P233">
        <f t="shared" si="56"/>
        <v>0</v>
      </c>
      <c r="Q233">
        <f t="shared" si="57"/>
        <v>2</v>
      </c>
      <c r="R233">
        <f t="shared" si="58"/>
        <v>2</v>
      </c>
      <c r="S233" s="4">
        <f t="shared" si="59"/>
        <v>0</v>
      </c>
      <c r="T233" s="4">
        <f t="shared" si="60"/>
        <v>0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46"/>
        <v>0</v>
      </c>
      <c r="G234">
        <f t="shared" si="47"/>
        <v>0</v>
      </c>
      <c r="H234">
        <f t="shared" si="48"/>
        <v>0</v>
      </c>
      <c r="I234">
        <f t="shared" si="49"/>
        <v>0</v>
      </c>
      <c r="J234">
        <f t="shared" si="50"/>
        <v>0</v>
      </c>
      <c r="K234">
        <f t="shared" si="51"/>
        <v>0</v>
      </c>
      <c r="L234">
        <f t="shared" si="52"/>
        <v>0</v>
      </c>
      <c r="M234">
        <f t="shared" si="53"/>
        <v>0</v>
      </c>
      <c r="N234">
        <f t="shared" si="54"/>
        <v>0</v>
      </c>
      <c r="O234">
        <f t="shared" si="55"/>
        <v>0</v>
      </c>
      <c r="P234">
        <f t="shared" si="56"/>
        <v>0</v>
      </c>
      <c r="Q234">
        <f t="shared" si="57"/>
        <v>2</v>
      </c>
      <c r="R234">
        <f t="shared" si="58"/>
        <v>1</v>
      </c>
      <c r="S234" s="4">
        <f t="shared" si="59"/>
        <v>0</v>
      </c>
      <c r="T234" s="4">
        <f t="shared" si="60"/>
        <v>0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46"/>
        <v>0</v>
      </c>
      <c r="G235">
        <f t="shared" si="47"/>
        <v>0</v>
      </c>
      <c r="H235">
        <f t="shared" si="48"/>
        <v>0</v>
      </c>
      <c r="I235">
        <f t="shared" si="49"/>
        <v>0</v>
      </c>
      <c r="J235">
        <f t="shared" si="50"/>
        <v>0</v>
      </c>
      <c r="K235">
        <f t="shared" si="51"/>
        <v>0</v>
      </c>
      <c r="L235">
        <f t="shared" si="52"/>
        <v>0</v>
      </c>
      <c r="M235">
        <f t="shared" si="53"/>
        <v>0</v>
      </c>
      <c r="N235">
        <f t="shared" si="54"/>
        <v>0</v>
      </c>
      <c r="O235">
        <f t="shared" si="55"/>
        <v>0</v>
      </c>
      <c r="P235">
        <f t="shared" si="56"/>
        <v>0</v>
      </c>
      <c r="Q235">
        <f t="shared" si="57"/>
        <v>2</v>
      </c>
      <c r="R235">
        <f t="shared" si="58"/>
        <v>1</v>
      </c>
      <c r="S235" s="4">
        <f t="shared" si="59"/>
        <v>0</v>
      </c>
      <c r="T235" s="4">
        <f t="shared" si="60"/>
        <v>0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46"/>
        <v>0</v>
      </c>
      <c r="G236">
        <f t="shared" si="47"/>
        <v>0</v>
      </c>
      <c r="H236">
        <f t="shared" si="48"/>
        <v>0</v>
      </c>
      <c r="I236">
        <f t="shared" si="49"/>
        <v>0</v>
      </c>
      <c r="J236">
        <f t="shared" si="50"/>
        <v>0</v>
      </c>
      <c r="K236">
        <f t="shared" si="51"/>
        <v>0</v>
      </c>
      <c r="L236">
        <f t="shared" si="52"/>
        <v>0</v>
      </c>
      <c r="M236">
        <f t="shared" si="53"/>
        <v>0</v>
      </c>
      <c r="N236">
        <f t="shared" si="54"/>
        <v>0</v>
      </c>
      <c r="O236">
        <f t="shared" si="55"/>
        <v>0</v>
      </c>
      <c r="P236">
        <f t="shared" si="56"/>
        <v>0</v>
      </c>
      <c r="Q236">
        <f t="shared" si="57"/>
        <v>2</v>
      </c>
      <c r="R236">
        <f t="shared" si="58"/>
        <v>2</v>
      </c>
      <c r="S236" s="4">
        <f t="shared" si="59"/>
        <v>0</v>
      </c>
      <c r="T236" s="4">
        <f t="shared" si="60"/>
        <v>0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46"/>
        <v>0</v>
      </c>
      <c r="G237">
        <f t="shared" si="47"/>
        <v>0</v>
      </c>
      <c r="H237">
        <f t="shared" si="48"/>
        <v>0</v>
      </c>
      <c r="I237">
        <f t="shared" si="49"/>
        <v>0</v>
      </c>
      <c r="J237">
        <f t="shared" si="50"/>
        <v>0</v>
      </c>
      <c r="K237">
        <f t="shared" si="51"/>
        <v>0</v>
      </c>
      <c r="L237">
        <f t="shared" si="52"/>
        <v>0</v>
      </c>
      <c r="M237">
        <f t="shared" si="53"/>
        <v>0</v>
      </c>
      <c r="N237">
        <f t="shared" si="54"/>
        <v>0</v>
      </c>
      <c r="O237">
        <f t="shared" si="55"/>
        <v>0</v>
      </c>
      <c r="P237">
        <f t="shared" si="56"/>
        <v>0</v>
      </c>
      <c r="Q237">
        <f t="shared" si="57"/>
        <v>2</v>
      </c>
      <c r="R237">
        <f t="shared" si="58"/>
        <v>1</v>
      </c>
      <c r="S237" s="4">
        <f t="shared" si="59"/>
        <v>0</v>
      </c>
      <c r="T237" s="4">
        <f t="shared" si="60"/>
        <v>0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46"/>
        <v>0</v>
      </c>
      <c r="G238">
        <f t="shared" si="47"/>
        <v>0</v>
      </c>
      <c r="H238">
        <f t="shared" si="48"/>
        <v>0</v>
      </c>
      <c r="I238">
        <f t="shared" si="49"/>
        <v>0</v>
      </c>
      <c r="J238">
        <f t="shared" si="50"/>
        <v>0</v>
      </c>
      <c r="K238">
        <f t="shared" si="51"/>
        <v>0</v>
      </c>
      <c r="L238">
        <f t="shared" si="52"/>
        <v>0</v>
      </c>
      <c r="M238">
        <f t="shared" si="53"/>
        <v>0</v>
      </c>
      <c r="N238">
        <f t="shared" si="54"/>
        <v>0</v>
      </c>
      <c r="O238">
        <f t="shared" si="55"/>
        <v>0</v>
      </c>
      <c r="P238">
        <f t="shared" si="56"/>
        <v>0</v>
      </c>
      <c r="Q238">
        <f t="shared" si="57"/>
        <v>2</v>
      </c>
      <c r="R238">
        <f t="shared" si="58"/>
        <v>2</v>
      </c>
      <c r="S238" s="4">
        <f t="shared" si="59"/>
        <v>0</v>
      </c>
      <c r="T238" s="4">
        <f t="shared" si="60"/>
        <v>0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46"/>
        <v>0</v>
      </c>
      <c r="G239">
        <f t="shared" si="47"/>
        <v>0</v>
      </c>
      <c r="H239">
        <f t="shared" si="48"/>
        <v>0</v>
      </c>
      <c r="I239">
        <f t="shared" si="49"/>
        <v>0</v>
      </c>
      <c r="J239">
        <f t="shared" si="50"/>
        <v>0</v>
      </c>
      <c r="K239">
        <f t="shared" si="51"/>
        <v>0</v>
      </c>
      <c r="L239">
        <f t="shared" si="52"/>
        <v>0</v>
      </c>
      <c r="M239">
        <f t="shared" si="53"/>
        <v>0</v>
      </c>
      <c r="N239">
        <f t="shared" si="54"/>
        <v>0</v>
      </c>
      <c r="O239">
        <f t="shared" si="55"/>
        <v>0</v>
      </c>
      <c r="P239">
        <f t="shared" si="56"/>
        <v>0</v>
      </c>
      <c r="Q239">
        <f t="shared" si="57"/>
        <v>2</v>
      </c>
      <c r="R239">
        <f t="shared" si="58"/>
        <v>1</v>
      </c>
      <c r="S239" s="4">
        <f t="shared" si="59"/>
        <v>0</v>
      </c>
      <c r="T239" s="4">
        <f t="shared" si="60"/>
        <v>0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46"/>
        <v>0</v>
      </c>
      <c r="G240">
        <f t="shared" si="47"/>
        <v>0</v>
      </c>
      <c r="H240">
        <f t="shared" si="48"/>
        <v>0</v>
      </c>
      <c r="I240">
        <f t="shared" si="49"/>
        <v>0</v>
      </c>
      <c r="J240">
        <f t="shared" si="50"/>
        <v>0</v>
      </c>
      <c r="K240">
        <f t="shared" si="51"/>
        <v>0</v>
      </c>
      <c r="L240">
        <f t="shared" si="52"/>
        <v>0</v>
      </c>
      <c r="M240">
        <f t="shared" si="53"/>
        <v>0</v>
      </c>
      <c r="N240">
        <f t="shared" si="54"/>
        <v>0</v>
      </c>
      <c r="O240">
        <f t="shared" si="55"/>
        <v>0</v>
      </c>
      <c r="P240">
        <f t="shared" si="56"/>
        <v>0</v>
      </c>
      <c r="Q240">
        <f t="shared" si="57"/>
        <v>2</v>
      </c>
      <c r="R240">
        <f t="shared" si="58"/>
        <v>1</v>
      </c>
      <c r="S240" s="4">
        <f t="shared" si="59"/>
        <v>0</v>
      </c>
      <c r="T240" s="4">
        <f t="shared" si="60"/>
        <v>0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46"/>
        <v>0</v>
      </c>
      <c r="G241">
        <f t="shared" si="47"/>
        <v>0</v>
      </c>
      <c r="H241">
        <f t="shared" si="48"/>
        <v>0</v>
      </c>
      <c r="I241">
        <f t="shared" si="49"/>
        <v>0</v>
      </c>
      <c r="J241">
        <f t="shared" si="50"/>
        <v>1</v>
      </c>
      <c r="K241">
        <f t="shared" si="51"/>
        <v>0</v>
      </c>
      <c r="L241">
        <f t="shared" si="52"/>
        <v>0</v>
      </c>
      <c r="M241">
        <f t="shared" si="53"/>
        <v>0</v>
      </c>
      <c r="N241">
        <f t="shared" si="54"/>
        <v>0</v>
      </c>
      <c r="O241">
        <f t="shared" si="55"/>
        <v>0</v>
      </c>
      <c r="P241">
        <f t="shared" si="56"/>
        <v>1</v>
      </c>
      <c r="Q241">
        <f t="shared" si="57"/>
        <v>1</v>
      </c>
      <c r="R241">
        <f t="shared" si="58"/>
        <v>1</v>
      </c>
      <c r="S241" s="4">
        <f t="shared" si="59"/>
        <v>1</v>
      </c>
      <c r="T241" s="4">
        <f t="shared" si="60"/>
        <v>0.99878423119213799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46"/>
        <v>0</v>
      </c>
      <c r="G242">
        <f t="shared" si="47"/>
        <v>0</v>
      </c>
      <c r="H242">
        <f t="shared" si="48"/>
        <v>0</v>
      </c>
      <c r="I242">
        <f t="shared" si="49"/>
        <v>0</v>
      </c>
      <c r="J242">
        <f t="shared" si="50"/>
        <v>0</v>
      </c>
      <c r="K242">
        <f t="shared" si="51"/>
        <v>0</v>
      </c>
      <c r="L242">
        <f t="shared" si="52"/>
        <v>0</v>
      </c>
      <c r="M242">
        <f t="shared" si="53"/>
        <v>0</v>
      </c>
      <c r="N242">
        <f t="shared" si="54"/>
        <v>0</v>
      </c>
      <c r="O242">
        <f t="shared" si="55"/>
        <v>0</v>
      </c>
      <c r="P242">
        <f t="shared" si="56"/>
        <v>0</v>
      </c>
      <c r="Q242">
        <f t="shared" si="57"/>
        <v>1</v>
      </c>
      <c r="R242">
        <f t="shared" si="58"/>
        <v>1</v>
      </c>
      <c r="S242" s="4">
        <f t="shared" si="59"/>
        <v>0</v>
      </c>
      <c r="T242" s="4">
        <f t="shared" si="60"/>
        <v>0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46"/>
        <v>0</v>
      </c>
      <c r="G243">
        <f t="shared" si="47"/>
        <v>0</v>
      </c>
      <c r="H243">
        <f t="shared" si="48"/>
        <v>0</v>
      </c>
      <c r="I243">
        <f t="shared" si="49"/>
        <v>0</v>
      </c>
      <c r="J243">
        <f t="shared" si="50"/>
        <v>0</v>
      </c>
      <c r="K243">
        <f t="shared" si="51"/>
        <v>0</v>
      </c>
      <c r="L243">
        <f t="shared" si="52"/>
        <v>0</v>
      </c>
      <c r="M243">
        <f t="shared" si="53"/>
        <v>0</v>
      </c>
      <c r="N243">
        <f t="shared" si="54"/>
        <v>0</v>
      </c>
      <c r="O243">
        <f t="shared" si="55"/>
        <v>0</v>
      </c>
      <c r="P243">
        <f t="shared" si="56"/>
        <v>0</v>
      </c>
      <c r="Q243">
        <f t="shared" si="57"/>
        <v>2</v>
      </c>
      <c r="R243">
        <f t="shared" si="58"/>
        <v>1</v>
      </c>
      <c r="S243" s="4">
        <f t="shared" si="59"/>
        <v>0</v>
      </c>
      <c r="T243" s="4">
        <f t="shared" si="60"/>
        <v>0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46"/>
        <v>0</v>
      </c>
      <c r="G244">
        <f t="shared" si="47"/>
        <v>0</v>
      </c>
      <c r="H244">
        <f t="shared" si="48"/>
        <v>0</v>
      </c>
      <c r="I244">
        <f t="shared" si="49"/>
        <v>0</v>
      </c>
      <c r="J244">
        <f t="shared" si="50"/>
        <v>0</v>
      </c>
      <c r="K244">
        <f t="shared" si="51"/>
        <v>0</v>
      </c>
      <c r="L244">
        <f t="shared" si="52"/>
        <v>0</v>
      </c>
      <c r="M244">
        <f t="shared" si="53"/>
        <v>0</v>
      </c>
      <c r="N244">
        <f t="shared" si="54"/>
        <v>0</v>
      </c>
      <c r="O244">
        <f t="shared" si="55"/>
        <v>0</v>
      </c>
      <c r="P244">
        <f t="shared" si="56"/>
        <v>0</v>
      </c>
      <c r="Q244">
        <f t="shared" si="57"/>
        <v>2</v>
      </c>
      <c r="R244">
        <f t="shared" si="58"/>
        <v>2</v>
      </c>
      <c r="S244" s="4">
        <f t="shared" si="59"/>
        <v>0</v>
      </c>
      <c r="T244" s="4">
        <f t="shared" si="60"/>
        <v>0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46"/>
        <v>0</v>
      </c>
      <c r="G245">
        <f t="shared" si="47"/>
        <v>0</v>
      </c>
      <c r="H245">
        <f t="shared" si="48"/>
        <v>0</v>
      </c>
      <c r="I245">
        <f t="shared" si="49"/>
        <v>0</v>
      </c>
      <c r="J245">
        <f t="shared" si="50"/>
        <v>0</v>
      </c>
      <c r="K245">
        <f t="shared" si="51"/>
        <v>0</v>
      </c>
      <c r="L245">
        <f t="shared" si="52"/>
        <v>0</v>
      </c>
      <c r="M245">
        <f t="shared" si="53"/>
        <v>0</v>
      </c>
      <c r="N245">
        <f t="shared" si="54"/>
        <v>0</v>
      </c>
      <c r="O245">
        <f t="shared" si="55"/>
        <v>0</v>
      </c>
      <c r="P245">
        <f t="shared" si="56"/>
        <v>0</v>
      </c>
      <c r="Q245">
        <f t="shared" si="57"/>
        <v>1</v>
      </c>
      <c r="R245">
        <f t="shared" si="58"/>
        <v>3</v>
      </c>
      <c r="S245" s="4">
        <f t="shared" si="59"/>
        <v>0</v>
      </c>
      <c r="T245" s="4">
        <f t="shared" si="60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46"/>
        <v>0</v>
      </c>
      <c r="G246">
        <f t="shared" si="47"/>
        <v>0</v>
      </c>
      <c r="H246">
        <f t="shared" si="48"/>
        <v>0</v>
      </c>
      <c r="I246">
        <f t="shared" si="49"/>
        <v>0</v>
      </c>
      <c r="J246">
        <f t="shared" si="50"/>
        <v>0</v>
      </c>
      <c r="K246">
        <f t="shared" si="51"/>
        <v>0</v>
      </c>
      <c r="L246">
        <f t="shared" si="52"/>
        <v>0</v>
      </c>
      <c r="M246">
        <f t="shared" si="53"/>
        <v>0</v>
      </c>
      <c r="N246">
        <f t="shared" si="54"/>
        <v>0</v>
      </c>
      <c r="O246">
        <f t="shared" si="55"/>
        <v>0</v>
      </c>
      <c r="P246">
        <f t="shared" si="56"/>
        <v>0</v>
      </c>
      <c r="Q246">
        <f t="shared" si="57"/>
        <v>1</v>
      </c>
      <c r="R246">
        <f t="shared" si="58"/>
        <v>2</v>
      </c>
      <c r="S246" s="4">
        <f t="shared" si="59"/>
        <v>0</v>
      </c>
      <c r="T246" s="4">
        <f t="shared" si="60"/>
        <v>0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46"/>
        <v>0</v>
      </c>
      <c r="G247">
        <f t="shared" si="47"/>
        <v>0</v>
      </c>
      <c r="H247">
        <f t="shared" si="48"/>
        <v>0</v>
      </c>
      <c r="I247">
        <f t="shared" si="49"/>
        <v>0</v>
      </c>
      <c r="J247">
        <f t="shared" si="50"/>
        <v>0</v>
      </c>
      <c r="K247">
        <f t="shared" si="51"/>
        <v>0</v>
      </c>
      <c r="L247">
        <f t="shared" si="52"/>
        <v>0</v>
      </c>
      <c r="M247">
        <f t="shared" si="53"/>
        <v>0</v>
      </c>
      <c r="N247">
        <f t="shared" si="54"/>
        <v>0</v>
      </c>
      <c r="O247">
        <f t="shared" si="55"/>
        <v>0</v>
      </c>
      <c r="P247">
        <f t="shared" si="56"/>
        <v>0</v>
      </c>
      <c r="Q247">
        <f t="shared" si="57"/>
        <v>3</v>
      </c>
      <c r="R247">
        <f t="shared" si="58"/>
        <v>2</v>
      </c>
      <c r="S247" s="4">
        <f t="shared" si="59"/>
        <v>0</v>
      </c>
      <c r="T247" s="4">
        <f t="shared" si="60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46"/>
        <v>0</v>
      </c>
      <c r="G248">
        <f t="shared" si="47"/>
        <v>0</v>
      </c>
      <c r="H248">
        <f t="shared" si="48"/>
        <v>0</v>
      </c>
      <c r="I248">
        <f t="shared" si="49"/>
        <v>0</v>
      </c>
      <c r="J248">
        <f t="shared" si="50"/>
        <v>0</v>
      </c>
      <c r="K248">
        <f t="shared" si="51"/>
        <v>0</v>
      </c>
      <c r="L248">
        <f t="shared" si="52"/>
        <v>0</v>
      </c>
      <c r="M248">
        <f t="shared" si="53"/>
        <v>0</v>
      </c>
      <c r="N248">
        <f t="shared" si="54"/>
        <v>0</v>
      </c>
      <c r="O248">
        <f t="shared" si="55"/>
        <v>0</v>
      </c>
      <c r="P248">
        <f t="shared" si="56"/>
        <v>0</v>
      </c>
      <c r="Q248">
        <f t="shared" si="57"/>
        <v>1</v>
      </c>
      <c r="R248">
        <f t="shared" si="58"/>
        <v>4</v>
      </c>
      <c r="S248" s="4">
        <f t="shared" si="59"/>
        <v>0</v>
      </c>
      <c r="T248" s="4">
        <f t="shared" si="60"/>
        <v>0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46"/>
        <v>0</v>
      </c>
      <c r="G249">
        <f t="shared" si="47"/>
        <v>0</v>
      </c>
      <c r="H249">
        <f t="shared" si="48"/>
        <v>0</v>
      </c>
      <c r="I249">
        <f t="shared" si="49"/>
        <v>0</v>
      </c>
      <c r="J249">
        <f t="shared" si="50"/>
        <v>0</v>
      </c>
      <c r="K249">
        <f t="shared" si="51"/>
        <v>0</v>
      </c>
      <c r="L249">
        <f t="shared" si="52"/>
        <v>0</v>
      </c>
      <c r="M249">
        <f t="shared" si="53"/>
        <v>0</v>
      </c>
      <c r="N249">
        <f t="shared" si="54"/>
        <v>0</v>
      </c>
      <c r="O249">
        <f t="shared" si="55"/>
        <v>0</v>
      </c>
      <c r="P249">
        <f t="shared" si="56"/>
        <v>0</v>
      </c>
      <c r="Q249">
        <f t="shared" si="57"/>
        <v>1</v>
      </c>
      <c r="R249">
        <f t="shared" si="58"/>
        <v>2</v>
      </c>
      <c r="S249" s="4">
        <f t="shared" si="59"/>
        <v>0</v>
      </c>
      <c r="T249" s="4">
        <f t="shared" si="60"/>
        <v>0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46"/>
        <v>0</v>
      </c>
      <c r="G250">
        <f t="shared" si="47"/>
        <v>0</v>
      </c>
      <c r="H250">
        <f t="shared" si="48"/>
        <v>0</v>
      </c>
      <c r="I250">
        <f t="shared" si="49"/>
        <v>0</v>
      </c>
      <c r="J250">
        <f t="shared" si="50"/>
        <v>0</v>
      </c>
      <c r="K250">
        <f t="shared" si="51"/>
        <v>0</v>
      </c>
      <c r="L250">
        <f t="shared" si="52"/>
        <v>0</v>
      </c>
      <c r="M250">
        <f t="shared" si="53"/>
        <v>0</v>
      </c>
      <c r="N250">
        <f t="shared" si="54"/>
        <v>0</v>
      </c>
      <c r="O250">
        <f t="shared" si="55"/>
        <v>0</v>
      </c>
      <c r="P250">
        <f t="shared" si="56"/>
        <v>0</v>
      </c>
      <c r="Q250">
        <f t="shared" si="57"/>
        <v>2</v>
      </c>
      <c r="R250">
        <f t="shared" si="58"/>
        <v>2</v>
      </c>
      <c r="S250" s="4">
        <f t="shared" si="59"/>
        <v>0</v>
      </c>
      <c r="T250" s="4">
        <f t="shared" si="60"/>
        <v>0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46"/>
        <v>0</v>
      </c>
      <c r="G251">
        <f t="shared" si="47"/>
        <v>0</v>
      </c>
      <c r="H251">
        <f t="shared" si="48"/>
        <v>0</v>
      </c>
      <c r="I251">
        <f t="shared" si="49"/>
        <v>0</v>
      </c>
      <c r="J251">
        <f t="shared" si="50"/>
        <v>0</v>
      </c>
      <c r="K251">
        <f t="shared" si="51"/>
        <v>0</v>
      </c>
      <c r="L251">
        <f t="shared" si="52"/>
        <v>0</v>
      </c>
      <c r="M251">
        <f t="shared" si="53"/>
        <v>0</v>
      </c>
      <c r="N251">
        <f t="shared" si="54"/>
        <v>0</v>
      </c>
      <c r="O251">
        <f t="shared" si="55"/>
        <v>0</v>
      </c>
      <c r="P251">
        <f t="shared" si="56"/>
        <v>0</v>
      </c>
      <c r="Q251">
        <f t="shared" si="57"/>
        <v>2</v>
      </c>
      <c r="R251">
        <f t="shared" si="58"/>
        <v>1</v>
      </c>
      <c r="S251" s="4">
        <f t="shared" si="59"/>
        <v>0</v>
      </c>
      <c r="T251" s="4">
        <f t="shared" si="60"/>
        <v>0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46"/>
        <v>0</v>
      </c>
      <c r="G252">
        <f t="shared" si="47"/>
        <v>0</v>
      </c>
      <c r="H252">
        <f t="shared" si="48"/>
        <v>0</v>
      </c>
      <c r="I252">
        <f t="shared" si="49"/>
        <v>0</v>
      </c>
      <c r="J252">
        <f t="shared" si="50"/>
        <v>0</v>
      </c>
      <c r="K252">
        <f t="shared" si="51"/>
        <v>0</v>
      </c>
      <c r="L252">
        <f t="shared" si="52"/>
        <v>0</v>
      </c>
      <c r="M252">
        <f t="shared" si="53"/>
        <v>0</v>
      </c>
      <c r="N252">
        <f t="shared" si="54"/>
        <v>0</v>
      </c>
      <c r="O252">
        <f t="shared" si="55"/>
        <v>0</v>
      </c>
      <c r="P252">
        <f t="shared" si="56"/>
        <v>0</v>
      </c>
      <c r="Q252">
        <f t="shared" si="57"/>
        <v>2</v>
      </c>
      <c r="R252">
        <f t="shared" si="58"/>
        <v>3</v>
      </c>
      <c r="S252" s="4">
        <f t="shared" si="59"/>
        <v>0</v>
      </c>
      <c r="T252" s="4">
        <f t="shared" si="60"/>
        <v>0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46"/>
        <v>0</v>
      </c>
      <c r="G253">
        <f t="shared" si="47"/>
        <v>0</v>
      </c>
      <c r="H253">
        <f t="shared" si="48"/>
        <v>0</v>
      </c>
      <c r="I253">
        <f t="shared" si="49"/>
        <v>0</v>
      </c>
      <c r="J253">
        <f t="shared" si="50"/>
        <v>0</v>
      </c>
      <c r="K253">
        <f t="shared" si="51"/>
        <v>0</v>
      </c>
      <c r="L253">
        <f t="shared" si="52"/>
        <v>0</v>
      </c>
      <c r="M253">
        <f t="shared" si="53"/>
        <v>0</v>
      </c>
      <c r="N253">
        <f t="shared" si="54"/>
        <v>0</v>
      </c>
      <c r="O253">
        <f t="shared" si="55"/>
        <v>0</v>
      </c>
      <c r="P253">
        <f t="shared" si="56"/>
        <v>0</v>
      </c>
      <c r="Q253">
        <f t="shared" si="57"/>
        <v>2</v>
      </c>
      <c r="R253">
        <f t="shared" si="58"/>
        <v>2</v>
      </c>
      <c r="S253" s="4">
        <f t="shared" si="59"/>
        <v>0</v>
      </c>
      <c r="T253" s="4">
        <f t="shared" si="60"/>
        <v>0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46"/>
        <v>0</v>
      </c>
      <c r="G254">
        <f t="shared" si="47"/>
        <v>0</v>
      </c>
      <c r="H254">
        <f t="shared" si="48"/>
        <v>0</v>
      </c>
      <c r="I254">
        <f t="shared" si="49"/>
        <v>0</v>
      </c>
      <c r="J254">
        <f t="shared" si="50"/>
        <v>0</v>
      </c>
      <c r="K254">
        <f t="shared" si="51"/>
        <v>0</v>
      </c>
      <c r="L254">
        <f t="shared" si="52"/>
        <v>0</v>
      </c>
      <c r="M254">
        <f t="shared" si="53"/>
        <v>0</v>
      </c>
      <c r="N254">
        <f t="shared" si="54"/>
        <v>0</v>
      </c>
      <c r="O254">
        <f t="shared" si="55"/>
        <v>0</v>
      </c>
      <c r="P254">
        <f t="shared" si="56"/>
        <v>0</v>
      </c>
      <c r="Q254">
        <f t="shared" si="57"/>
        <v>3</v>
      </c>
      <c r="R254">
        <f t="shared" si="58"/>
        <v>3</v>
      </c>
      <c r="S254" s="4">
        <f t="shared" si="59"/>
        <v>0</v>
      </c>
      <c r="T254" s="4">
        <f t="shared" si="60"/>
        <v>0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46"/>
        <v>0</v>
      </c>
      <c r="G255">
        <f t="shared" si="47"/>
        <v>0</v>
      </c>
      <c r="H255">
        <f t="shared" si="48"/>
        <v>0</v>
      </c>
      <c r="I255">
        <f t="shared" si="49"/>
        <v>0</v>
      </c>
      <c r="J255">
        <f t="shared" si="50"/>
        <v>0</v>
      </c>
      <c r="K255">
        <f t="shared" si="51"/>
        <v>0</v>
      </c>
      <c r="L255">
        <f t="shared" si="52"/>
        <v>0</v>
      </c>
      <c r="M255">
        <f t="shared" si="53"/>
        <v>0</v>
      </c>
      <c r="N255">
        <f t="shared" si="54"/>
        <v>0</v>
      </c>
      <c r="O255">
        <f t="shared" si="55"/>
        <v>0</v>
      </c>
      <c r="P255">
        <f t="shared" si="56"/>
        <v>0</v>
      </c>
      <c r="Q255">
        <f t="shared" si="57"/>
        <v>1</v>
      </c>
      <c r="R255">
        <f t="shared" si="58"/>
        <v>2</v>
      </c>
      <c r="S255" s="4">
        <f t="shared" si="59"/>
        <v>0</v>
      </c>
      <c r="T255" s="4">
        <f t="shared" si="60"/>
        <v>0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46"/>
        <v>0</v>
      </c>
      <c r="G256">
        <f t="shared" si="47"/>
        <v>0</v>
      </c>
      <c r="H256">
        <f t="shared" si="48"/>
        <v>0</v>
      </c>
      <c r="I256">
        <f t="shared" si="49"/>
        <v>0</v>
      </c>
      <c r="J256">
        <f t="shared" si="50"/>
        <v>0</v>
      </c>
      <c r="K256">
        <f t="shared" si="51"/>
        <v>0</v>
      </c>
      <c r="L256">
        <f t="shared" si="52"/>
        <v>0</v>
      </c>
      <c r="M256">
        <f t="shared" si="53"/>
        <v>0</v>
      </c>
      <c r="N256">
        <f t="shared" si="54"/>
        <v>0</v>
      </c>
      <c r="O256">
        <f t="shared" si="55"/>
        <v>0</v>
      </c>
      <c r="P256">
        <f t="shared" si="56"/>
        <v>0</v>
      </c>
      <c r="Q256">
        <f t="shared" si="57"/>
        <v>1</v>
      </c>
      <c r="R256">
        <f t="shared" si="58"/>
        <v>3</v>
      </c>
      <c r="S256" s="4">
        <f t="shared" si="59"/>
        <v>0</v>
      </c>
      <c r="T256" s="4">
        <f t="shared" si="60"/>
        <v>0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46"/>
        <v>0</v>
      </c>
      <c r="G257">
        <f t="shared" si="47"/>
        <v>0</v>
      </c>
      <c r="H257">
        <f t="shared" si="48"/>
        <v>0</v>
      </c>
      <c r="I257">
        <f t="shared" si="49"/>
        <v>0</v>
      </c>
      <c r="J257">
        <f t="shared" si="50"/>
        <v>0</v>
      </c>
      <c r="K257">
        <f t="shared" si="51"/>
        <v>0</v>
      </c>
      <c r="L257">
        <f t="shared" si="52"/>
        <v>0</v>
      </c>
      <c r="M257">
        <f t="shared" si="53"/>
        <v>0</v>
      </c>
      <c r="N257">
        <f t="shared" si="54"/>
        <v>0</v>
      </c>
      <c r="O257">
        <f t="shared" si="55"/>
        <v>0</v>
      </c>
      <c r="P257">
        <f t="shared" si="56"/>
        <v>0</v>
      </c>
      <c r="Q257">
        <f t="shared" si="57"/>
        <v>2</v>
      </c>
      <c r="R257">
        <f t="shared" si="58"/>
        <v>3</v>
      </c>
      <c r="S257" s="4">
        <f t="shared" si="59"/>
        <v>0</v>
      </c>
      <c r="T257" s="4">
        <f t="shared" si="60"/>
        <v>0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46"/>
        <v>0</v>
      </c>
      <c r="G258">
        <f t="shared" si="47"/>
        <v>0</v>
      </c>
      <c r="H258">
        <f t="shared" si="48"/>
        <v>0</v>
      </c>
      <c r="I258">
        <f t="shared" si="49"/>
        <v>0</v>
      </c>
      <c r="J258">
        <f t="shared" si="50"/>
        <v>0</v>
      </c>
      <c r="K258">
        <f t="shared" si="51"/>
        <v>0</v>
      </c>
      <c r="L258">
        <f t="shared" si="52"/>
        <v>0</v>
      </c>
      <c r="M258">
        <f t="shared" si="53"/>
        <v>0</v>
      </c>
      <c r="N258">
        <f t="shared" si="54"/>
        <v>0</v>
      </c>
      <c r="O258">
        <f t="shared" si="55"/>
        <v>0</v>
      </c>
      <c r="P258">
        <f t="shared" si="56"/>
        <v>0</v>
      </c>
      <c r="Q258">
        <f t="shared" si="57"/>
        <v>1</v>
      </c>
      <c r="R258">
        <f t="shared" si="58"/>
        <v>3</v>
      </c>
      <c r="S258" s="4">
        <f t="shared" si="59"/>
        <v>0</v>
      </c>
      <c r="T258" s="4">
        <f t="shared" si="60"/>
        <v>0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ref="F259:F322" si="61">IF(AND(AA259&gt;0.001,AN259&gt;0.001,1,ABS(AN259-AA259)&lt;$C$2),1,0)</f>
        <v>0</v>
      </c>
      <c r="G259">
        <f t="shared" ref="G259:G322" si="62">IF(AND(AB259&gt;0.001,AO259&gt;0.001,1,ABS(AO259-AB259)&lt;$C$2),1,0)</f>
        <v>0</v>
      </c>
      <c r="H259">
        <f t="shared" ref="H259:H322" si="63">IF(AND(AC259&gt;0.001,AP259&gt;0.001,1,ABS(AP259-AC259)&lt;$C$2),1,0)</f>
        <v>0</v>
      </c>
      <c r="I259">
        <f t="shared" ref="I259:I322" si="64">IF(AND(AD259&gt;0.001,AQ259&gt;0.001,1,ABS(AQ259-AD259)&lt;$C$2),1,0)</f>
        <v>0</v>
      </c>
      <c r="J259">
        <f t="shared" ref="J259:J322" si="65">IF(AND(AE259&gt;0.001,AR259&gt;0.001,1,ABS(AR259-AE259)&lt;$C$2),1,0)</f>
        <v>0</v>
      </c>
      <c r="K259">
        <f t="shared" ref="K259:K322" si="66">IF(AND(AF259&gt;0.001,AS259&gt;0.001,1,ABS(AS259-AF259)&lt;$C$2),1,0)</f>
        <v>0</v>
      </c>
      <c r="L259">
        <f t="shared" ref="L259:L322" si="67">IF(AND(AG259&gt;0.001,AT259&gt;0.001,1,ABS(AT259-AG259)&lt;$C$2),1,0)</f>
        <v>0</v>
      </c>
      <c r="M259">
        <f t="shared" ref="M259:M322" si="68">IF(AND(AH259&gt;0.001,AU259&gt;0.001,1,ABS(AU259-AH259)&lt;$C$2),1,0)</f>
        <v>0</v>
      </c>
      <c r="N259">
        <f t="shared" ref="N259:N322" si="69">IF(AND(AI259&gt;0.001,AV259&gt;0.001,1,ABS(AV259-AI259)&lt;$C$2),1,0)</f>
        <v>0</v>
      </c>
      <c r="O259">
        <f t="shared" ref="O259:O322" si="70">IF(AND(AJ259&gt;0.001,AW259&gt;0.001,1,ABS(AW259-AJ259)&lt;$C$2),1,0)</f>
        <v>0</v>
      </c>
      <c r="P259">
        <f t="shared" ref="P259:P322" si="71">SUM(F259:O259)</f>
        <v>0</v>
      </c>
      <c r="Q259">
        <f t="shared" ref="Q259:Q322" si="72">COUNTIF(AN259:AW259,"&gt;0.01")</f>
        <v>1</v>
      </c>
      <c r="R259">
        <f t="shared" ref="R259:R322" si="73">COUNTIF(AA259:AJ259,"&gt;0.01")</f>
        <v>3</v>
      </c>
      <c r="S259" s="4">
        <f t="shared" ref="S259:S322" si="74">P259/Q259</f>
        <v>0</v>
      </c>
      <c r="T259" s="4">
        <f t="shared" ref="T259:T322" si="75">SUMPRODUCT(F259:O259,AA259:AJ259)</f>
        <v>0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61"/>
        <v>0</v>
      </c>
      <c r="G260">
        <f t="shared" si="62"/>
        <v>0</v>
      </c>
      <c r="H260">
        <f t="shared" si="63"/>
        <v>0</v>
      </c>
      <c r="I260">
        <f t="shared" si="64"/>
        <v>0</v>
      </c>
      <c r="J260">
        <f t="shared" si="65"/>
        <v>0</v>
      </c>
      <c r="K260">
        <f t="shared" si="66"/>
        <v>0</v>
      </c>
      <c r="L260">
        <f t="shared" si="67"/>
        <v>0</v>
      </c>
      <c r="M260">
        <f t="shared" si="68"/>
        <v>0</v>
      </c>
      <c r="N260">
        <f t="shared" si="69"/>
        <v>0</v>
      </c>
      <c r="O260">
        <f t="shared" si="70"/>
        <v>0</v>
      </c>
      <c r="P260">
        <f t="shared" si="71"/>
        <v>0</v>
      </c>
      <c r="Q260">
        <f t="shared" si="72"/>
        <v>2</v>
      </c>
      <c r="R260">
        <f t="shared" si="73"/>
        <v>2</v>
      </c>
      <c r="S260" s="4">
        <f t="shared" si="74"/>
        <v>0</v>
      </c>
      <c r="T260" s="4">
        <f t="shared" si="7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61"/>
        <v>0</v>
      </c>
      <c r="G261">
        <f t="shared" si="62"/>
        <v>0</v>
      </c>
      <c r="H261">
        <f t="shared" si="63"/>
        <v>0</v>
      </c>
      <c r="I261">
        <f t="shared" si="64"/>
        <v>0</v>
      </c>
      <c r="J261">
        <f t="shared" si="65"/>
        <v>0</v>
      </c>
      <c r="K261">
        <f t="shared" si="66"/>
        <v>0</v>
      </c>
      <c r="L261">
        <f t="shared" si="67"/>
        <v>0</v>
      </c>
      <c r="M261">
        <f t="shared" si="68"/>
        <v>0</v>
      </c>
      <c r="N261">
        <f t="shared" si="69"/>
        <v>0</v>
      </c>
      <c r="O261">
        <f t="shared" si="70"/>
        <v>0</v>
      </c>
      <c r="P261">
        <f t="shared" si="71"/>
        <v>0</v>
      </c>
      <c r="Q261">
        <f t="shared" si="72"/>
        <v>1</v>
      </c>
      <c r="R261">
        <f t="shared" si="73"/>
        <v>1</v>
      </c>
      <c r="S261" s="4">
        <f t="shared" si="74"/>
        <v>0</v>
      </c>
      <c r="T261" s="4">
        <f t="shared" si="75"/>
        <v>0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61"/>
        <v>0</v>
      </c>
      <c r="G262">
        <f t="shared" si="62"/>
        <v>0</v>
      </c>
      <c r="H262">
        <f t="shared" si="63"/>
        <v>0</v>
      </c>
      <c r="I262">
        <f t="shared" si="64"/>
        <v>0</v>
      </c>
      <c r="J262">
        <f t="shared" si="65"/>
        <v>0</v>
      </c>
      <c r="K262">
        <f t="shared" si="66"/>
        <v>0</v>
      </c>
      <c r="L262">
        <f t="shared" si="67"/>
        <v>0</v>
      </c>
      <c r="M262">
        <f t="shared" si="68"/>
        <v>0</v>
      </c>
      <c r="N262">
        <f t="shared" si="69"/>
        <v>0</v>
      </c>
      <c r="O262">
        <f t="shared" si="70"/>
        <v>0</v>
      </c>
      <c r="P262">
        <f t="shared" si="71"/>
        <v>0</v>
      </c>
      <c r="Q262">
        <f t="shared" si="72"/>
        <v>3</v>
      </c>
      <c r="R262">
        <f t="shared" si="73"/>
        <v>2</v>
      </c>
      <c r="S262" s="4">
        <f t="shared" si="74"/>
        <v>0</v>
      </c>
      <c r="T262" s="4">
        <f t="shared" si="75"/>
        <v>0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61"/>
        <v>0</v>
      </c>
      <c r="G263">
        <f t="shared" si="62"/>
        <v>0</v>
      </c>
      <c r="H263">
        <f t="shared" si="63"/>
        <v>0</v>
      </c>
      <c r="I263">
        <f t="shared" si="64"/>
        <v>0</v>
      </c>
      <c r="J263">
        <f t="shared" si="65"/>
        <v>0</v>
      </c>
      <c r="K263">
        <f t="shared" si="66"/>
        <v>0</v>
      </c>
      <c r="L263">
        <f t="shared" si="67"/>
        <v>0</v>
      </c>
      <c r="M263">
        <f t="shared" si="68"/>
        <v>0</v>
      </c>
      <c r="N263">
        <f t="shared" si="69"/>
        <v>0</v>
      </c>
      <c r="O263">
        <f t="shared" si="70"/>
        <v>0</v>
      </c>
      <c r="P263">
        <f t="shared" si="71"/>
        <v>0</v>
      </c>
      <c r="Q263">
        <f t="shared" si="72"/>
        <v>2</v>
      </c>
      <c r="R263">
        <f t="shared" si="73"/>
        <v>2</v>
      </c>
      <c r="S263" s="4">
        <f t="shared" si="74"/>
        <v>0</v>
      </c>
      <c r="T263" s="4">
        <f t="shared" si="75"/>
        <v>0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61"/>
        <v>0</v>
      </c>
      <c r="G264">
        <f t="shared" si="62"/>
        <v>0</v>
      </c>
      <c r="H264">
        <f t="shared" si="63"/>
        <v>0</v>
      </c>
      <c r="I264">
        <f t="shared" si="64"/>
        <v>0</v>
      </c>
      <c r="J264">
        <f t="shared" si="65"/>
        <v>0</v>
      </c>
      <c r="K264">
        <f t="shared" si="66"/>
        <v>0</v>
      </c>
      <c r="L264">
        <f t="shared" si="67"/>
        <v>0</v>
      </c>
      <c r="M264">
        <f t="shared" si="68"/>
        <v>0</v>
      </c>
      <c r="N264">
        <f t="shared" si="69"/>
        <v>0</v>
      </c>
      <c r="O264">
        <f t="shared" si="70"/>
        <v>0</v>
      </c>
      <c r="P264">
        <f t="shared" si="71"/>
        <v>0</v>
      </c>
      <c r="Q264">
        <f t="shared" si="72"/>
        <v>2</v>
      </c>
      <c r="R264">
        <f t="shared" si="73"/>
        <v>3</v>
      </c>
      <c r="S264" s="4">
        <f t="shared" si="74"/>
        <v>0</v>
      </c>
      <c r="T264" s="4">
        <f t="shared" si="75"/>
        <v>0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61"/>
        <v>0</v>
      </c>
      <c r="G265">
        <f t="shared" si="62"/>
        <v>0</v>
      </c>
      <c r="H265">
        <f t="shared" si="63"/>
        <v>0</v>
      </c>
      <c r="I265">
        <f t="shared" si="64"/>
        <v>0</v>
      </c>
      <c r="J265">
        <f t="shared" si="65"/>
        <v>0</v>
      </c>
      <c r="K265">
        <f t="shared" si="66"/>
        <v>0</v>
      </c>
      <c r="L265">
        <f t="shared" si="67"/>
        <v>0</v>
      </c>
      <c r="M265">
        <f t="shared" si="68"/>
        <v>0</v>
      </c>
      <c r="N265">
        <f t="shared" si="69"/>
        <v>0</v>
      </c>
      <c r="O265">
        <f t="shared" si="70"/>
        <v>0</v>
      </c>
      <c r="P265">
        <f t="shared" si="71"/>
        <v>0</v>
      </c>
      <c r="Q265">
        <f t="shared" si="72"/>
        <v>2</v>
      </c>
      <c r="R265">
        <f t="shared" si="73"/>
        <v>2</v>
      </c>
      <c r="S265" s="4">
        <f t="shared" si="74"/>
        <v>0</v>
      </c>
      <c r="T265" s="4">
        <f t="shared" si="75"/>
        <v>0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61"/>
        <v>0</v>
      </c>
      <c r="G266">
        <f t="shared" si="62"/>
        <v>0</v>
      </c>
      <c r="H266">
        <f t="shared" si="63"/>
        <v>0</v>
      </c>
      <c r="I266">
        <f t="shared" si="64"/>
        <v>0</v>
      </c>
      <c r="J266">
        <f t="shared" si="65"/>
        <v>0</v>
      </c>
      <c r="K266">
        <f t="shared" si="66"/>
        <v>0</v>
      </c>
      <c r="L266">
        <f t="shared" si="67"/>
        <v>0</v>
      </c>
      <c r="M266">
        <f t="shared" si="68"/>
        <v>0</v>
      </c>
      <c r="N266">
        <f t="shared" si="69"/>
        <v>0</v>
      </c>
      <c r="O266">
        <f t="shared" si="70"/>
        <v>0</v>
      </c>
      <c r="P266">
        <f t="shared" si="71"/>
        <v>0</v>
      </c>
      <c r="Q266">
        <f t="shared" si="72"/>
        <v>1</v>
      </c>
      <c r="R266">
        <f t="shared" si="73"/>
        <v>2</v>
      </c>
      <c r="S266" s="4">
        <f t="shared" si="74"/>
        <v>0</v>
      </c>
      <c r="T266" s="4">
        <f t="shared" si="75"/>
        <v>0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61"/>
        <v>0</v>
      </c>
      <c r="G267">
        <f t="shared" si="62"/>
        <v>0</v>
      </c>
      <c r="H267">
        <f t="shared" si="63"/>
        <v>0</v>
      </c>
      <c r="I267">
        <f t="shared" si="64"/>
        <v>0</v>
      </c>
      <c r="J267">
        <f t="shared" si="65"/>
        <v>0</v>
      </c>
      <c r="K267">
        <f t="shared" si="66"/>
        <v>0</v>
      </c>
      <c r="L267">
        <f t="shared" si="67"/>
        <v>0</v>
      </c>
      <c r="M267">
        <f t="shared" si="68"/>
        <v>0</v>
      </c>
      <c r="N267">
        <f t="shared" si="69"/>
        <v>0</v>
      </c>
      <c r="O267">
        <f t="shared" si="70"/>
        <v>0</v>
      </c>
      <c r="P267">
        <f t="shared" si="71"/>
        <v>0</v>
      </c>
      <c r="Q267">
        <f t="shared" si="72"/>
        <v>1</v>
      </c>
      <c r="R267">
        <f t="shared" si="73"/>
        <v>2</v>
      </c>
      <c r="S267" s="4">
        <f t="shared" si="74"/>
        <v>0</v>
      </c>
      <c r="T267" s="4">
        <f t="shared" si="75"/>
        <v>0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61"/>
        <v>0</v>
      </c>
      <c r="G268">
        <f t="shared" si="62"/>
        <v>0</v>
      </c>
      <c r="H268">
        <f t="shared" si="63"/>
        <v>0</v>
      </c>
      <c r="I268">
        <f t="shared" si="64"/>
        <v>0</v>
      </c>
      <c r="J268">
        <f t="shared" si="65"/>
        <v>0</v>
      </c>
      <c r="K268">
        <f t="shared" si="66"/>
        <v>0</v>
      </c>
      <c r="L268">
        <f t="shared" si="67"/>
        <v>1</v>
      </c>
      <c r="M268">
        <f t="shared" si="68"/>
        <v>0</v>
      </c>
      <c r="N268">
        <f t="shared" si="69"/>
        <v>0</v>
      </c>
      <c r="O268">
        <f t="shared" si="70"/>
        <v>0</v>
      </c>
      <c r="P268">
        <f t="shared" si="71"/>
        <v>1</v>
      </c>
      <c r="Q268">
        <f t="shared" si="72"/>
        <v>1</v>
      </c>
      <c r="R268">
        <f t="shared" si="73"/>
        <v>1</v>
      </c>
      <c r="S268" s="4">
        <f t="shared" si="74"/>
        <v>1</v>
      </c>
      <c r="T268" s="4">
        <f t="shared" si="75"/>
        <v>0.99999894898449504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61"/>
        <v>0</v>
      </c>
      <c r="G269">
        <f t="shared" si="62"/>
        <v>0</v>
      </c>
      <c r="H269">
        <f t="shared" si="63"/>
        <v>0</v>
      </c>
      <c r="I269">
        <f t="shared" si="64"/>
        <v>0</v>
      </c>
      <c r="J269">
        <f t="shared" si="65"/>
        <v>0</v>
      </c>
      <c r="K269">
        <f t="shared" si="66"/>
        <v>0</v>
      </c>
      <c r="L269">
        <f t="shared" si="67"/>
        <v>1</v>
      </c>
      <c r="M269">
        <f t="shared" si="68"/>
        <v>0</v>
      </c>
      <c r="N269">
        <f t="shared" si="69"/>
        <v>0</v>
      </c>
      <c r="O269">
        <f t="shared" si="70"/>
        <v>0</v>
      </c>
      <c r="P269">
        <f t="shared" si="71"/>
        <v>1</v>
      </c>
      <c r="Q269">
        <f t="shared" si="72"/>
        <v>1</v>
      </c>
      <c r="R269">
        <f t="shared" si="73"/>
        <v>1</v>
      </c>
      <c r="S269" s="4">
        <f t="shared" si="74"/>
        <v>1</v>
      </c>
      <c r="T269" s="4">
        <f t="shared" si="7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61"/>
        <v>0</v>
      </c>
      <c r="G270">
        <f t="shared" si="62"/>
        <v>0</v>
      </c>
      <c r="H270">
        <f t="shared" si="63"/>
        <v>0</v>
      </c>
      <c r="I270">
        <f t="shared" si="64"/>
        <v>0</v>
      </c>
      <c r="J270">
        <f t="shared" si="65"/>
        <v>0</v>
      </c>
      <c r="K270">
        <f t="shared" si="66"/>
        <v>0</v>
      </c>
      <c r="L270">
        <f t="shared" si="67"/>
        <v>0</v>
      </c>
      <c r="M270">
        <f t="shared" si="68"/>
        <v>0</v>
      </c>
      <c r="N270">
        <f t="shared" si="69"/>
        <v>0</v>
      </c>
      <c r="O270">
        <f t="shared" si="70"/>
        <v>0</v>
      </c>
      <c r="P270">
        <f t="shared" si="71"/>
        <v>0</v>
      </c>
      <c r="Q270">
        <f t="shared" si="72"/>
        <v>1</v>
      </c>
      <c r="R270">
        <f t="shared" si="73"/>
        <v>2</v>
      </c>
      <c r="S270" s="4">
        <f t="shared" si="74"/>
        <v>0</v>
      </c>
      <c r="T270" s="4">
        <f t="shared" si="7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61"/>
        <v>0</v>
      </c>
      <c r="G271">
        <f t="shared" si="62"/>
        <v>0</v>
      </c>
      <c r="H271">
        <f t="shared" si="63"/>
        <v>0</v>
      </c>
      <c r="I271">
        <f t="shared" si="64"/>
        <v>0</v>
      </c>
      <c r="J271">
        <f t="shared" si="65"/>
        <v>0</v>
      </c>
      <c r="K271">
        <f t="shared" si="66"/>
        <v>0</v>
      </c>
      <c r="L271">
        <f t="shared" si="67"/>
        <v>1</v>
      </c>
      <c r="M271">
        <f t="shared" si="68"/>
        <v>0</v>
      </c>
      <c r="N271">
        <f t="shared" si="69"/>
        <v>0</v>
      </c>
      <c r="O271">
        <f t="shared" si="70"/>
        <v>0</v>
      </c>
      <c r="P271">
        <f t="shared" si="71"/>
        <v>1</v>
      </c>
      <c r="Q271">
        <f t="shared" si="72"/>
        <v>1</v>
      </c>
      <c r="R271">
        <f t="shared" si="73"/>
        <v>1</v>
      </c>
      <c r="S271" s="4">
        <f t="shared" si="74"/>
        <v>1</v>
      </c>
      <c r="T271" s="4">
        <f t="shared" si="75"/>
        <v>0.99997549767445304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si="61"/>
        <v>0</v>
      </c>
      <c r="G272">
        <f t="shared" si="62"/>
        <v>0</v>
      </c>
      <c r="H272">
        <f t="shared" si="63"/>
        <v>0</v>
      </c>
      <c r="I272">
        <f t="shared" si="64"/>
        <v>0</v>
      </c>
      <c r="J272">
        <f t="shared" si="65"/>
        <v>0</v>
      </c>
      <c r="K272">
        <f t="shared" si="66"/>
        <v>0</v>
      </c>
      <c r="L272">
        <f t="shared" si="67"/>
        <v>0</v>
      </c>
      <c r="M272">
        <f t="shared" si="68"/>
        <v>0</v>
      </c>
      <c r="N272">
        <f t="shared" si="69"/>
        <v>0</v>
      </c>
      <c r="O272">
        <f t="shared" si="70"/>
        <v>0</v>
      </c>
      <c r="P272">
        <f t="shared" si="71"/>
        <v>0</v>
      </c>
      <c r="Q272">
        <f t="shared" si="72"/>
        <v>1</v>
      </c>
      <c r="R272">
        <f t="shared" si="73"/>
        <v>2</v>
      </c>
      <c r="S272" s="4">
        <f t="shared" si="74"/>
        <v>0</v>
      </c>
      <c r="T272" s="4">
        <f t="shared" si="75"/>
        <v>0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61"/>
        <v>0</v>
      </c>
      <c r="G273">
        <f t="shared" si="62"/>
        <v>0</v>
      </c>
      <c r="H273">
        <f t="shared" si="63"/>
        <v>0</v>
      </c>
      <c r="I273">
        <f t="shared" si="64"/>
        <v>0</v>
      </c>
      <c r="J273">
        <f t="shared" si="65"/>
        <v>0</v>
      </c>
      <c r="K273">
        <f t="shared" si="66"/>
        <v>0</v>
      </c>
      <c r="L273">
        <f t="shared" si="67"/>
        <v>0</v>
      </c>
      <c r="M273">
        <f t="shared" si="68"/>
        <v>0</v>
      </c>
      <c r="N273">
        <f t="shared" si="69"/>
        <v>0</v>
      </c>
      <c r="O273">
        <f t="shared" si="70"/>
        <v>0</v>
      </c>
      <c r="P273">
        <f t="shared" si="71"/>
        <v>0</v>
      </c>
      <c r="Q273">
        <f t="shared" si="72"/>
        <v>1</v>
      </c>
      <c r="R273">
        <f t="shared" si="73"/>
        <v>2</v>
      </c>
      <c r="S273" s="4">
        <f t="shared" si="74"/>
        <v>0</v>
      </c>
      <c r="T273" s="4">
        <f t="shared" si="75"/>
        <v>0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61"/>
        <v>0</v>
      </c>
      <c r="G274">
        <f t="shared" si="62"/>
        <v>0</v>
      </c>
      <c r="H274">
        <f t="shared" si="63"/>
        <v>0</v>
      </c>
      <c r="I274">
        <f t="shared" si="64"/>
        <v>0</v>
      </c>
      <c r="J274">
        <f t="shared" si="65"/>
        <v>0</v>
      </c>
      <c r="K274">
        <f t="shared" si="66"/>
        <v>0</v>
      </c>
      <c r="L274">
        <f t="shared" si="67"/>
        <v>0</v>
      </c>
      <c r="M274">
        <f t="shared" si="68"/>
        <v>0</v>
      </c>
      <c r="N274">
        <f t="shared" si="69"/>
        <v>0</v>
      </c>
      <c r="O274">
        <f t="shared" si="70"/>
        <v>0</v>
      </c>
      <c r="P274">
        <f t="shared" si="71"/>
        <v>0</v>
      </c>
      <c r="Q274">
        <f t="shared" si="72"/>
        <v>2</v>
      </c>
      <c r="R274">
        <f t="shared" si="73"/>
        <v>2</v>
      </c>
      <c r="S274" s="4">
        <f t="shared" si="74"/>
        <v>0</v>
      </c>
      <c r="T274" s="4">
        <f t="shared" si="75"/>
        <v>0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61"/>
        <v>0</v>
      </c>
      <c r="G275">
        <f t="shared" si="62"/>
        <v>0</v>
      </c>
      <c r="H275">
        <f t="shared" si="63"/>
        <v>0</v>
      </c>
      <c r="I275">
        <f t="shared" si="64"/>
        <v>0</v>
      </c>
      <c r="J275">
        <f t="shared" si="65"/>
        <v>0</v>
      </c>
      <c r="K275">
        <f t="shared" si="66"/>
        <v>0</v>
      </c>
      <c r="L275">
        <f t="shared" si="67"/>
        <v>0</v>
      </c>
      <c r="M275">
        <f t="shared" si="68"/>
        <v>0</v>
      </c>
      <c r="N275">
        <f t="shared" si="69"/>
        <v>0</v>
      </c>
      <c r="O275">
        <f t="shared" si="70"/>
        <v>0</v>
      </c>
      <c r="P275">
        <f t="shared" si="71"/>
        <v>0</v>
      </c>
      <c r="Q275">
        <f t="shared" si="72"/>
        <v>2</v>
      </c>
      <c r="R275">
        <f t="shared" si="73"/>
        <v>1</v>
      </c>
      <c r="S275" s="4">
        <f t="shared" si="74"/>
        <v>0</v>
      </c>
      <c r="T275" s="4">
        <f t="shared" si="75"/>
        <v>0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61"/>
        <v>0</v>
      </c>
      <c r="G276">
        <f t="shared" si="62"/>
        <v>0</v>
      </c>
      <c r="H276">
        <f t="shared" si="63"/>
        <v>0</v>
      </c>
      <c r="I276">
        <f t="shared" si="64"/>
        <v>0</v>
      </c>
      <c r="J276">
        <f t="shared" si="65"/>
        <v>0</v>
      </c>
      <c r="K276">
        <f t="shared" si="66"/>
        <v>0</v>
      </c>
      <c r="L276">
        <f t="shared" si="67"/>
        <v>0</v>
      </c>
      <c r="M276">
        <f t="shared" si="68"/>
        <v>0</v>
      </c>
      <c r="N276">
        <f t="shared" si="69"/>
        <v>0</v>
      </c>
      <c r="O276">
        <f t="shared" si="70"/>
        <v>0</v>
      </c>
      <c r="P276">
        <f t="shared" si="71"/>
        <v>0</v>
      </c>
      <c r="Q276">
        <f t="shared" si="72"/>
        <v>2</v>
      </c>
      <c r="R276">
        <f t="shared" si="73"/>
        <v>2</v>
      </c>
      <c r="S276" s="4">
        <f t="shared" si="74"/>
        <v>0</v>
      </c>
      <c r="T276" s="4">
        <f t="shared" si="75"/>
        <v>0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61"/>
        <v>0</v>
      </c>
      <c r="G277">
        <f t="shared" si="62"/>
        <v>0</v>
      </c>
      <c r="H277">
        <f t="shared" si="63"/>
        <v>0</v>
      </c>
      <c r="I277">
        <f t="shared" si="64"/>
        <v>0</v>
      </c>
      <c r="J277">
        <f t="shared" si="65"/>
        <v>0</v>
      </c>
      <c r="K277">
        <f t="shared" si="66"/>
        <v>0</v>
      </c>
      <c r="L277">
        <f t="shared" si="67"/>
        <v>0</v>
      </c>
      <c r="M277">
        <f t="shared" si="68"/>
        <v>0</v>
      </c>
      <c r="N277">
        <f t="shared" si="69"/>
        <v>0</v>
      </c>
      <c r="O277">
        <f t="shared" si="70"/>
        <v>0</v>
      </c>
      <c r="P277">
        <f t="shared" si="71"/>
        <v>0</v>
      </c>
      <c r="Q277">
        <f t="shared" si="72"/>
        <v>1</v>
      </c>
      <c r="R277">
        <f t="shared" si="73"/>
        <v>3</v>
      </c>
      <c r="S277" s="4">
        <f t="shared" si="74"/>
        <v>0</v>
      </c>
      <c r="T277" s="4">
        <f t="shared" si="75"/>
        <v>0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61"/>
        <v>0</v>
      </c>
      <c r="G278">
        <f t="shared" si="62"/>
        <v>0</v>
      </c>
      <c r="H278">
        <f t="shared" si="63"/>
        <v>0</v>
      </c>
      <c r="I278">
        <f t="shared" si="64"/>
        <v>0</v>
      </c>
      <c r="J278">
        <f t="shared" si="65"/>
        <v>0</v>
      </c>
      <c r="K278">
        <f t="shared" si="66"/>
        <v>0</v>
      </c>
      <c r="L278">
        <f t="shared" si="67"/>
        <v>0</v>
      </c>
      <c r="M278">
        <f t="shared" si="68"/>
        <v>0</v>
      </c>
      <c r="N278">
        <f t="shared" si="69"/>
        <v>0</v>
      </c>
      <c r="O278">
        <f t="shared" si="70"/>
        <v>0</v>
      </c>
      <c r="P278">
        <f t="shared" si="71"/>
        <v>0</v>
      </c>
      <c r="Q278">
        <f t="shared" si="72"/>
        <v>4</v>
      </c>
      <c r="R278">
        <f t="shared" si="73"/>
        <v>2</v>
      </c>
      <c r="S278" s="4">
        <f t="shared" si="74"/>
        <v>0</v>
      </c>
      <c r="T278" s="4">
        <f t="shared" si="75"/>
        <v>0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61"/>
        <v>0</v>
      </c>
      <c r="G279">
        <f t="shared" si="62"/>
        <v>0</v>
      </c>
      <c r="H279">
        <f t="shared" si="63"/>
        <v>0</v>
      </c>
      <c r="I279">
        <f t="shared" si="64"/>
        <v>0</v>
      </c>
      <c r="J279">
        <f t="shared" si="65"/>
        <v>0</v>
      </c>
      <c r="K279">
        <f t="shared" si="66"/>
        <v>0</v>
      </c>
      <c r="L279">
        <f t="shared" si="67"/>
        <v>0</v>
      </c>
      <c r="M279">
        <f t="shared" si="68"/>
        <v>0</v>
      </c>
      <c r="N279">
        <f t="shared" si="69"/>
        <v>0</v>
      </c>
      <c r="O279">
        <f t="shared" si="70"/>
        <v>0</v>
      </c>
      <c r="P279">
        <f t="shared" si="71"/>
        <v>0</v>
      </c>
      <c r="Q279">
        <f t="shared" si="72"/>
        <v>1</v>
      </c>
      <c r="R279">
        <f t="shared" si="73"/>
        <v>3</v>
      </c>
      <c r="S279" s="4">
        <f t="shared" si="74"/>
        <v>0</v>
      </c>
      <c r="T279" s="4">
        <f t="shared" si="75"/>
        <v>0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61"/>
        <v>0</v>
      </c>
      <c r="G280">
        <f t="shared" si="62"/>
        <v>0</v>
      </c>
      <c r="H280">
        <f t="shared" si="63"/>
        <v>0</v>
      </c>
      <c r="I280">
        <f t="shared" si="64"/>
        <v>0</v>
      </c>
      <c r="J280">
        <f t="shared" si="65"/>
        <v>0</v>
      </c>
      <c r="K280">
        <f t="shared" si="66"/>
        <v>0</v>
      </c>
      <c r="L280">
        <f t="shared" si="67"/>
        <v>0</v>
      </c>
      <c r="M280">
        <f t="shared" si="68"/>
        <v>0</v>
      </c>
      <c r="N280">
        <f t="shared" si="69"/>
        <v>0</v>
      </c>
      <c r="O280">
        <f t="shared" si="70"/>
        <v>0</v>
      </c>
      <c r="P280">
        <f t="shared" si="71"/>
        <v>0</v>
      </c>
      <c r="Q280">
        <f t="shared" si="72"/>
        <v>1</v>
      </c>
      <c r="R280">
        <f t="shared" si="73"/>
        <v>1</v>
      </c>
      <c r="S280" s="4">
        <f t="shared" si="74"/>
        <v>0</v>
      </c>
      <c r="T280" s="4">
        <f t="shared" si="75"/>
        <v>0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61"/>
        <v>0</v>
      </c>
      <c r="G281">
        <f t="shared" si="62"/>
        <v>0</v>
      </c>
      <c r="H281">
        <f t="shared" si="63"/>
        <v>0</v>
      </c>
      <c r="I281">
        <f t="shared" si="64"/>
        <v>0</v>
      </c>
      <c r="J281">
        <f t="shared" si="65"/>
        <v>0</v>
      </c>
      <c r="K281">
        <f t="shared" si="66"/>
        <v>0</v>
      </c>
      <c r="L281">
        <f t="shared" si="67"/>
        <v>0</v>
      </c>
      <c r="M281">
        <f t="shared" si="68"/>
        <v>0</v>
      </c>
      <c r="N281">
        <f t="shared" si="69"/>
        <v>0</v>
      </c>
      <c r="O281">
        <f t="shared" si="70"/>
        <v>0</v>
      </c>
      <c r="P281">
        <f t="shared" si="71"/>
        <v>0</v>
      </c>
      <c r="Q281">
        <f t="shared" si="72"/>
        <v>1</v>
      </c>
      <c r="R281">
        <f t="shared" si="73"/>
        <v>1</v>
      </c>
      <c r="S281" s="4">
        <f t="shared" si="74"/>
        <v>0</v>
      </c>
      <c r="T281" s="4">
        <f t="shared" si="75"/>
        <v>0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61"/>
        <v>0</v>
      </c>
      <c r="G282">
        <f t="shared" si="62"/>
        <v>0</v>
      </c>
      <c r="H282">
        <f t="shared" si="63"/>
        <v>0</v>
      </c>
      <c r="I282">
        <f t="shared" si="64"/>
        <v>0</v>
      </c>
      <c r="J282">
        <f t="shared" si="65"/>
        <v>0</v>
      </c>
      <c r="K282">
        <f t="shared" si="66"/>
        <v>0</v>
      </c>
      <c r="L282">
        <f t="shared" si="67"/>
        <v>0</v>
      </c>
      <c r="M282">
        <f t="shared" si="68"/>
        <v>0</v>
      </c>
      <c r="N282">
        <f t="shared" si="69"/>
        <v>0</v>
      </c>
      <c r="O282">
        <f t="shared" si="70"/>
        <v>0</v>
      </c>
      <c r="P282">
        <f t="shared" si="71"/>
        <v>0</v>
      </c>
      <c r="Q282">
        <f t="shared" si="72"/>
        <v>3</v>
      </c>
      <c r="R282">
        <f t="shared" si="73"/>
        <v>1</v>
      </c>
      <c r="S282" s="4">
        <f t="shared" si="74"/>
        <v>0</v>
      </c>
      <c r="T282" s="4">
        <f t="shared" si="75"/>
        <v>0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61"/>
        <v>0</v>
      </c>
      <c r="G283">
        <f t="shared" si="62"/>
        <v>0</v>
      </c>
      <c r="H283">
        <f t="shared" si="63"/>
        <v>0</v>
      </c>
      <c r="I283">
        <f t="shared" si="64"/>
        <v>0</v>
      </c>
      <c r="J283">
        <f t="shared" si="65"/>
        <v>0</v>
      </c>
      <c r="K283">
        <f t="shared" si="66"/>
        <v>0</v>
      </c>
      <c r="L283">
        <f t="shared" si="67"/>
        <v>0</v>
      </c>
      <c r="M283">
        <f t="shared" si="68"/>
        <v>0</v>
      </c>
      <c r="N283">
        <f t="shared" si="69"/>
        <v>0</v>
      </c>
      <c r="O283">
        <f t="shared" si="70"/>
        <v>0</v>
      </c>
      <c r="P283">
        <f t="shared" si="71"/>
        <v>0</v>
      </c>
      <c r="Q283">
        <f t="shared" si="72"/>
        <v>2</v>
      </c>
      <c r="R283">
        <f t="shared" si="73"/>
        <v>1</v>
      </c>
      <c r="S283" s="4">
        <f t="shared" si="74"/>
        <v>0</v>
      </c>
      <c r="T283" s="4">
        <f t="shared" si="75"/>
        <v>0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61"/>
        <v>0</v>
      </c>
      <c r="G284">
        <f t="shared" si="62"/>
        <v>0</v>
      </c>
      <c r="H284">
        <f t="shared" si="63"/>
        <v>0</v>
      </c>
      <c r="I284">
        <f t="shared" si="64"/>
        <v>0</v>
      </c>
      <c r="J284">
        <f t="shared" si="65"/>
        <v>0</v>
      </c>
      <c r="K284">
        <f t="shared" si="66"/>
        <v>0</v>
      </c>
      <c r="L284">
        <f t="shared" si="67"/>
        <v>0</v>
      </c>
      <c r="M284">
        <f t="shared" si="68"/>
        <v>0</v>
      </c>
      <c r="N284">
        <f t="shared" si="69"/>
        <v>0</v>
      </c>
      <c r="O284">
        <f t="shared" si="70"/>
        <v>0</v>
      </c>
      <c r="P284">
        <f t="shared" si="71"/>
        <v>0</v>
      </c>
      <c r="Q284">
        <f t="shared" si="72"/>
        <v>1</v>
      </c>
      <c r="R284">
        <f t="shared" si="73"/>
        <v>1</v>
      </c>
      <c r="S284" s="4">
        <f t="shared" si="74"/>
        <v>0</v>
      </c>
      <c r="T284" s="4">
        <f t="shared" si="7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61"/>
        <v>0</v>
      </c>
      <c r="G285">
        <f t="shared" si="62"/>
        <v>0</v>
      </c>
      <c r="H285">
        <f t="shared" si="63"/>
        <v>0</v>
      </c>
      <c r="I285">
        <f t="shared" si="64"/>
        <v>0</v>
      </c>
      <c r="J285">
        <f t="shared" si="65"/>
        <v>0</v>
      </c>
      <c r="K285">
        <f t="shared" si="66"/>
        <v>0</v>
      </c>
      <c r="L285">
        <f t="shared" si="67"/>
        <v>0</v>
      </c>
      <c r="M285">
        <f t="shared" si="68"/>
        <v>0</v>
      </c>
      <c r="N285">
        <f t="shared" si="69"/>
        <v>0</v>
      </c>
      <c r="O285">
        <f t="shared" si="70"/>
        <v>0</v>
      </c>
      <c r="P285">
        <f t="shared" si="71"/>
        <v>0</v>
      </c>
      <c r="Q285">
        <f t="shared" si="72"/>
        <v>2</v>
      </c>
      <c r="R285">
        <f t="shared" si="73"/>
        <v>1</v>
      </c>
      <c r="S285" s="4">
        <f t="shared" si="74"/>
        <v>0</v>
      </c>
      <c r="T285" s="4">
        <f t="shared" si="75"/>
        <v>0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61"/>
        <v>0</v>
      </c>
      <c r="G286">
        <f t="shared" si="62"/>
        <v>0</v>
      </c>
      <c r="H286">
        <f t="shared" si="63"/>
        <v>0</v>
      </c>
      <c r="I286">
        <f t="shared" si="64"/>
        <v>0</v>
      </c>
      <c r="J286">
        <f t="shared" si="65"/>
        <v>0</v>
      </c>
      <c r="K286">
        <f t="shared" si="66"/>
        <v>0</v>
      </c>
      <c r="L286">
        <f t="shared" si="67"/>
        <v>0</v>
      </c>
      <c r="M286">
        <f t="shared" si="68"/>
        <v>0</v>
      </c>
      <c r="N286">
        <f t="shared" si="69"/>
        <v>0</v>
      </c>
      <c r="O286">
        <f t="shared" si="70"/>
        <v>0</v>
      </c>
      <c r="P286">
        <f t="shared" si="71"/>
        <v>0</v>
      </c>
      <c r="Q286">
        <f t="shared" si="72"/>
        <v>3</v>
      </c>
      <c r="R286">
        <f t="shared" si="73"/>
        <v>1</v>
      </c>
      <c r="S286" s="4">
        <f t="shared" si="74"/>
        <v>0</v>
      </c>
      <c r="T286" s="4">
        <f t="shared" si="75"/>
        <v>0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61"/>
        <v>0</v>
      </c>
      <c r="G287">
        <f t="shared" si="62"/>
        <v>0</v>
      </c>
      <c r="H287">
        <f t="shared" si="63"/>
        <v>0</v>
      </c>
      <c r="I287">
        <f t="shared" si="64"/>
        <v>0</v>
      </c>
      <c r="J287">
        <f t="shared" si="65"/>
        <v>0</v>
      </c>
      <c r="K287">
        <f t="shared" si="66"/>
        <v>0</v>
      </c>
      <c r="L287">
        <f t="shared" si="67"/>
        <v>0</v>
      </c>
      <c r="M287">
        <f t="shared" si="68"/>
        <v>0</v>
      </c>
      <c r="N287">
        <f t="shared" si="69"/>
        <v>0</v>
      </c>
      <c r="O287">
        <f t="shared" si="70"/>
        <v>0</v>
      </c>
      <c r="P287">
        <f t="shared" si="71"/>
        <v>0</v>
      </c>
      <c r="Q287">
        <f t="shared" si="72"/>
        <v>2</v>
      </c>
      <c r="R287">
        <f t="shared" si="73"/>
        <v>1</v>
      </c>
      <c r="S287" s="4">
        <f t="shared" si="74"/>
        <v>0</v>
      </c>
      <c r="T287" s="4">
        <f t="shared" si="75"/>
        <v>0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61"/>
        <v>0</v>
      </c>
      <c r="G288">
        <f t="shared" si="62"/>
        <v>0</v>
      </c>
      <c r="H288">
        <f t="shared" si="63"/>
        <v>0</v>
      </c>
      <c r="I288">
        <f t="shared" si="64"/>
        <v>0</v>
      </c>
      <c r="J288">
        <f t="shared" si="65"/>
        <v>0</v>
      </c>
      <c r="K288">
        <f t="shared" si="66"/>
        <v>0</v>
      </c>
      <c r="L288">
        <f t="shared" si="67"/>
        <v>0</v>
      </c>
      <c r="M288">
        <f t="shared" si="68"/>
        <v>0</v>
      </c>
      <c r="N288">
        <f t="shared" si="69"/>
        <v>0</v>
      </c>
      <c r="O288">
        <f t="shared" si="70"/>
        <v>0</v>
      </c>
      <c r="P288">
        <f t="shared" si="71"/>
        <v>0</v>
      </c>
      <c r="Q288">
        <f t="shared" si="72"/>
        <v>2</v>
      </c>
      <c r="R288">
        <f t="shared" si="73"/>
        <v>1</v>
      </c>
      <c r="S288" s="4">
        <f t="shared" si="74"/>
        <v>0</v>
      </c>
      <c r="T288" s="4">
        <f t="shared" si="7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61"/>
        <v>0</v>
      </c>
      <c r="G289">
        <f t="shared" si="62"/>
        <v>0</v>
      </c>
      <c r="H289">
        <f t="shared" si="63"/>
        <v>0</v>
      </c>
      <c r="I289">
        <f t="shared" si="64"/>
        <v>0</v>
      </c>
      <c r="J289">
        <f t="shared" si="65"/>
        <v>0</v>
      </c>
      <c r="K289">
        <f t="shared" si="66"/>
        <v>0</v>
      </c>
      <c r="L289">
        <f t="shared" si="67"/>
        <v>0</v>
      </c>
      <c r="M289">
        <f t="shared" si="68"/>
        <v>0</v>
      </c>
      <c r="N289">
        <f t="shared" si="69"/>
        <v>0</v>
      </c>
      <c r="O289">
        <f t="shared" si="70"/>
        <v>0</v>
      </c>
      <c r="P289">
        <f t="shared" si="71"/>
        <v>0</v>
      </c>
      <c r="Q289">
        <f t="shared" si="72"/>
        <v>2</v>
      </c>
      <c r="R289">
        <f t="shared" si="73"/>
        <v>1</v>
      </c>
      <c r="S289" s="4">
        <f t="shared" si="74"/>
        <v>0</v>
      </c>
      <c r="T289" s="4">
        <f t="shared" si="75"/>
        <v>0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61"/>
        <v>0</v>
      </c>
      <c r="G290">
        <f t="shared" si="62"/>
        <v>0</v>
      </c>
      <c r="H290">
        <f t="shared" si="63"/>
        <v>0</v>
      </c>
      <c r="I290">
        <f t="shared" si="64"/>
        <v>0</v>
      </c>
      <c r="J290">
        <f t="shared" si="65"/>
        <v>0</v>
      </c>
      <c r="K290">
        <f t="shared" si="66"/>
        <v>0</v>
      </c>
      <c r="L290">
        <f t="shared" si="67"/>
        <v>0</v>
      </c>
      <c r="M290">
        <f t="shared" si="68"/>
        <v>0</v>
      </c>
      <c r="N290">
        <f t="shared" si="69"/>
        <v>0</v>
      </c>
      <c r="O290">
        <f t="shared" si="70"/>
        <v>0</v>
      </c>
      <c r="P290">
        <f t="shared" si="71"/>
        <v>0</v>
      </c>
      <c r="Q290">
        <f t="shared" si="72"/>
        <v>1</v>
      </c>
      <c r="R290">
        <f t="shared" si="73"/>
        <v>1</v>
      </c>
      <c r="S290" s="4">
        <f t="shared" si="74"/>
        <v>0</v>
      </c>
      <c r="T290" s="4">
        <f t="shared" si="7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61"/>
        <v>0</v>
      </c>
      <c r="G291">
        <f t="shared" si="62"/>
        <v>0</v>
      </c>
      <c r="H291">
        <f t="shared" si="63"/>
        <v>0</v>
      </c>
      <c r="I291">
        <f t="shared" si="64"/>
        <v>0</v>
      </c>
      <c r="J291">
        <f t="shared" si="65"/>
        <v>0</v>
      </c>
      <c r="K291">
        <f t="shared" si="66"/>
        <v>0</v>
      </c>
      <c r="L291">
        <f t="shared" si="67"/>
        <v>0</v>
      </c>
      <c r="M291">
        <f t="shared" si="68"/>
        <v>0</v>
      </c>
      <c r="N291">
        <f t="shared" si="69"/>
        <v>0</v>
      </c>
      <c r="O291">
        <f t="shared" si="70"/>
        <v>0</v>
      </c>
      <c r="P291">
        <f t="shared" si="71"/>
        <v>0</v>
      </c>
      <c r="Q291">
        <f t="shared" si="72"/>
        <v>1</v>
      </c>
      <c r="R291">
        <f t="shared" si="73"/>
        <v>1</v>
      </c>
      <c r="S291" s="4">
        <f t="shared" si="74"/>
        <v>0</v>
      </c>
      <c r="T291" s="4">
        <f t="shared" si="7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61"/>
        <v>0</v>
      </c>
      <c r="G292">
        <f t="shared" si="62"/>
        <v>0</v>
      </c>
      <c r="H292">
        <f t="shared" si="63"/>
        <v>0</v>
      </c>
      <c r="I292">
        <f t="shared" si="64"/>
        <v>0</v>
      </c>
      <c r="J292">
        <f t="shared" si="65"/>
        <v>0</v>
      </c>
      <c r="K292">
        <f t="shared" si="66"/>
        <v>0</v>
      </c>
      <c r="L292">
        <f t="shared" si="67"/>
        <v>0</v>
      </c>
      <c r="M292">
        <f t="shared" si="68"/>
        <v>0</v>
      </c>
      <c r="N292">
        <f t="shared" si="69"/>
        <v>0</v>
      </c>
      <c r="O292">
        <f t="shared" si="70"/>
        <v>0</v>
      </c>
      <c r="P292">
        <f t="shared" si="71"/>
        <v>0</v>
      </c>
      <c r="Q292">
        <f t="shared" si="72"/>
        <v>1</v>
      </c>
      <c r="R292">
        <f t="shared" si="73"/>
        <v>1</v>
      </c>
      <c r="S292" s="4">
        <f t="shared" si="74"/>
        <v>0</v>
      </c>
      <c r="T292" s="4">
        <f t="shared" si="7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61"/>
        <v>0</v>
      </c>
      <c r="G293">
        <f t="shared" si="62"/>
        <v>0</v>
      </c>
      <c r="H293">
        <f t="shared" si="63"/>
        <v>0</v>
      </c>
      <c r="I293">
        <f t="shared" si="64"/>
        <v>0</v>
      </c>
      <c r="J293">
        <f t="shared" si="65"/>
        <v>0</v>
      </c>
      <c r="K293">
        <f t="shared" si="66"/>
        <v>0</v>
      </c>
      <c r="L293">
        <f t="shared" si="67"/>
        <v>0</v>
      </c>
      <c r="M293">
        <f t="shared" si="68"/>
        <v>0</v>
      </c>
      <c r="N293">
        <f t="shared" si="69"/>
        <v>0</v>
      </c>
      <c r="O293">
        <f t="shared" si="70"/>
        <v>0</v>
      </c>
      <c r="P293">
        <f t="shared" si="71"/>
        <v>0</v>
      </c>
      <c r="Q293">
        <f t="shared" si="72"/>
        <v>1</v>
      </c>
      <c r="R293">
        <f t="shared" si="73"/>
        <v>1</v>
      </c>
      <c r="S293" s="4">
        <f t="shared" si="74"/>
        <v>0</v>
      </c>
      <c r="T293" s="4">
        <f t="shared" si="7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61"/>
        <v>0</v>
      </c>
      <c r="G294">
        <f t="shared" si="62"/>
        <v>0</v>
      </c>
      <c r="H294">
        <f t="shared" si="63"/>
        <v>0</v>
      </c>
      <c r="I294">
        <f t="shared" si="64"/>
        <v>0</v>
      </c>
      <c r="J294">
        <f t="shared" si="65"/>
        <v>0</v>
      </c>
      <c r="K294">
        <f t="shared" si="66"/>
        <v>0</v>
      </c>
      <c r="L294">
        <f t="shared" si="67"/>
        <v>0</v>
      </c>
      <c r="M294">
        <f t="shared" si="68"/>
        <v>0</v>
      </c>
      <c r="N294">
        <f t="shared" si="69"/>
        <v>0</v>
      </c>
      <c r="O294">
        <f t="shared" si="70"/>
        <v>0</v>
      </c>
      <c r="P294">
        <f t="shared" si="71"/>
        <v>0</v>
      </c>
      <c r="Q294">
        <f t="shared" si="72"/>
        <v>1</v>
      </c>
      <c r="R294">
        <f t="shared" si="73"/>
        <v>1</v>
      </c>
      <c r="S294" s="4">
        <f t="shared" si="74"/>
        <v>0</v>
      </c>
      <c r="T294" s="4">
        <f t="shared" si="75"/>
        <v>0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61"/>
        <v>0</v>
      </c>
      <c r="G295">
        <f t="shared" si="62"/>
        <v>0</v>
      </c>
      <c r="H295">
        <f t="shared" si="63"/>
        <v>0</v>
      </c>
      <c r="I295">
        <f t="shared" si="64"/>
        <v>0</v>
      </c>
      <c r="J295">
        <f t="shared" si="65"/>
        <v>0</v>
      </c>
      <c r="K295">
        <f t="shared" si="66"/>
        <v>0</v>
      </c>
      <c r="L295">
        <f t="shared" si="67"/>
        <v>0</v>
      </c>
      <c r="M295">
        <f t="shared" si="68"/>
        <v>0</v>
      </c>
      <c r="N295">
        <f t="shared" si="69"/>
        <v>0</v>
      </c>
      <c r="O295">
        <f t="shared" si="70"/>
        <v>0</v>
      </c>
      <c r="P295">
        <f t="shared" si="71"/>
        <v>0</v>
      </c>
      <c r="Q295">
        <f t="shared" si="72"/>
        <v>1</v>
      </c>
      <c r="R295">
        <f t="shared" si="73"/>
        <v>1</v>
      </c>
      <c r="S295" s="4">
        <f t="shared" si="74"/>
        <v>0</v>
      </c>
      <c r="T295" s="4">
        <f t="shared" si="75"/>
        <v>0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61"/>
        <v>0</v>
      </c>
      <c r="G296">
        <f t="shared" si="62"/>
        <v>0</v>
      </c>
      <c r="H296">
        <f t="shared" si="63"/>
        <v>0</v>
      </c>
      <c r="I296">
        <f t="shared" si="64"/>
        <v>0</v>
      </c>
      <c r="J296">
        <f t="shared" si="65"/>
        <v>0</v>
      </c>
      <c r="K296">
        <f t="shared" si="66"/>
        <v>0</v>
      </c>
      <c r="L296">
        <f t="shared" si="67"/>
        <v>0</v>
      </c>
      <c r="M296">
        <f t="shared" si="68"/>
        <v>0</v>
      </c>
      <c r="N296">
        <f t="shared" si="69"/>
        <v>0</v>
      </c>
      <c r="O296">
        <f t="shared" si="70"/>
        <v>0</v>
      </c>
      <c r="P296">
        <f t="shared" si="71"/>
        <v>0</v>
      </c>
      <c r="Q296">
        <f t="shared" si="72"/>
        <v>2</v>
      </c>
      <c r="R296">
        <f t="shared" si="73"/>
        <v>1</v>
      </c>
      <c r="S296" s="4">
        <f t="shared" si="74"/>
        <v>0</v>
      </c>
      <c r="T296" s="4">
        <f t="shared" si="75"/>
        <v>0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61"/>
        <v>0</v>
      </c>
      <c r="G297">
        <f t="shared" si="62"/>
        <v>0</v>
      </c>
      <c r="H297">
        <f t="shared" si="63"/>
        <v>0</v>
      </c>
      <c r="I297">
        <f t="shared" si="64"/>
        <v>0</v>
      </c>
      <c r="J297">
        <f t="shared" si="65"/>
        <v>0</v>
      </c>
      <c r="K297">
        <f t="shared" si="66"/>
        <v>0</v>
      </c>
      <c r="L297">
        <f t="shared" si="67"/>
        <v>0</v>
      </c>
      <c r="M297">
        <f t="shared" si="68"/>
        <v>0</v>
      </c>
      <c r="N297">
        <f t="shared" si="69"/>
        <v>0</v>
      </c>
      <c r="O297">
        <f t="shared" si="70"/>
        <v>0</v>
      </c>
      <c r="P297">
        <f t="shared" si="71"/>
        <v>0</v>
      </c>
      <c r="Q297">
        <f t="shared" si="72"/>
        <v>3</v>
      </c>
      <c r="R297">
        <f t="shared" si="73"/>
        <v>1</v>
      </c>
      <c r="S297" s="4">
        <f t="shared" si="74"/>
        <v>0</v>
      </c>
      <c r="T297" s="4">
        <f t="shared" si="75"/>
        <v>0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61"/>
        <v>0</v>
      </c>
      <c r="G298">
        <f t="shared" si="62"/>
        <v>0</v>
      </c>
      <c r="H298">
        <f t="shared" si="63"/>
        <v>0</v>
      </c>
      <c r="I298">
        <f t="shared" si="64"/>
        <v>0</v>
      </c>
      <c r="J298">
        <f t="shared" si="65"/>
        <v>0</v>
      </c>
      <c r="K298">
        <f t="shared" si="66"/>
        <v>0</v>
      </c>
      <c r="L298">
        <f t="shared" si="67"/>
        <v>0</v>
      </c>
      <c r="M298">
        <f t="shared" si="68"/>
        <v>0</v>
      </c>
      <c r="N298">
        <f t="shared" si="69"/>
        <v>0</v>
      </c>
      <c r="O298">
        <f t="shared" si="70"/>
        <v>0</v>
      </c>
      <c r="P298">
        <f t="shared" si="71"/>
        <v>0</v>
      </c>
      <c r="Q298">
        <f t="shared" si="72"/>
        <v>1</v>
      </c>
      <c r="R298">
        <f t="shared" si="73"/>
        <v>3</v>
      </c>
      <c r="S298" s="4">
        <f t="shared" si="74"/>
        <v>0</v>
      </c>
      <c r="T298" s="4">
        <f t="shared" si="75"/>
        <v>0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61"/>
        <v>0</v>
      </c>
      <c r="G299">
        <f t="shared" si="62"/>
        <v>0</v>
      </c>
      <c r="H299">
        <f t="shared" si="63"/>
        <v>0</v>
      </c>
      <c r="I299">
        <f t="shared" si="64"/>
        <v>0</v>
      </c>
      <c r="J299">
        <f t="shared" si="65"/>
        <v>0</v>
      </c>
      <c r="K299">
        <f t="shared" si="66"/>
        <v>0</v>
      </c>
      <c r="L299">
        <f t="shared" si="67"/>
        <v>0</v>
      </c>
      <c r="M299">
        <f t="shared" si="68"/>
        <v>0</v>
      </c>
      <c r="N299">
        <f t="shared" si="69"/>
        <v>0</v>
      </c>
      <c r="O299">
        <f t="shared" si="70"/>
        <v>0</v>
      </c>
      <c r="P299">
        <f t="shared" si="71"/>
        <v>0</v>
      </c>
      <c r="Q299">
        <f t="shared" si="72"/>
        <v>1</v>
      </c>
      <c r="R299">
        <f t="shared" si="73"/>
        <v>2</v>
      </c>
      <c r="S299" s="4">
        <f t="shared" si="74"/>
        <v>0</v>
      </c>
      <c r="T299" s="4">
        <f t="shared" si="75"/>
        <v>0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61"/>
        <v>0</v>
      </c>
      <c r="G300">
        <f t="shared" si="62"/>
        <v>0</v>
      </c>
      <c r="H300">
        <f t="shared" si="63"/>
        <v>0</v>
      </c>
      <c r="I300">
        <f t="shared" si="64"/>
        <v>0</v>
      </c>
      <c r="J300">
        <f t="shared" si="65"/>
        <v>0</v>
      </c>
      <c r="K300">
        <f t="shared" si="66"/>
        <v>0</v>
      </c>
      <c r="L300">
        <f t="shared" si="67"/>
        <v>0</v>
      </c>
      <c r="M300">
        <f t="shared" si="68"/>
        <v>0</v>
      </c>
      <c r="N300">
        <f t="shared" si="69"/>
        <v>0</v>
      </c>
      <c r="O300">
        <f t="shared" si="70"/>
        <v>0</v>
      </c>
      <c r="P300">
        <f t="shared" si="71"/>
        <v>0</v>
      </c>
      <c r="Q300">
        <f t="shared" si="72"/>
        <v>2</v>
      </c>
      <c r="R300">
        <f t="shared" si="73"/>
        <v>3</v>
      </c>
      <c r="S300" s="4">
        <f t="shared" si="74"/>
        <v>0</v>
      </c>
      <c r="T300" s="4">
        <f t="shared" si="75"/>
        <v>0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61"/>
        <v>0</v>
      </c>
      <c r="G301">
        <f t="shared" si="62"/>
        <v>0</v>
      </c>
      <c r="H301">
        <f t="shared" si="63"/>
        <v>0</v>
      </c>
      <c r="I301">
        <f t="shared" si="64"/>
        <v>0</v>
      </c>
      <c r="J301">
        <f t="shared" si="65"/>
        <v>0</v>
      </c>
      <c r="K301">
        <f t="shared" si="66"/>
        <v>0</v>
      </c>
      <c r="L301">
        <f t="shared" si="67"/>
        <v>0</v>
      </c>
      <c r="M301">
        <f t="shared" si="68"/>
        <v>0</v>
      </c>
      <c r="N301">
        <f t="shared" si="69"/>
        <v>0</v>
      </c>
      <c r="O301">
        <f t="shared" si="70"/>
        <v>0</v>
      </c>
      <c r="P301">
        <f t="shared" si="71"/>
        <v>0</v>
      </c>
      <c r="Q301">
        <f t="shared" si="72"/>
        <v>1</v>
      </c>
      <c r="R301">
        <f t="shared" si="73"/>
        <v>5</v>
      </c>
      <c r="S301" s="4">
        <f t="shared" si="74"/>
        <v>0</v>
      </c>
      <c r="T301" s="4">
        <f t="shared" si="75"/>
        <v>0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61"/>
        <v>0</v>
      </c>
      <c r="G302">
        <f t="shared" si="62"/>
        <v>0</v>
      </c>
      <c r="H302">
        <f t="shared" si="63"/>
        <v>0</v>
      </c>
      <c r="I302">
        <f t="shared" si="64"/>
        <v>0</v>
      </c>
      <c r="J302">
        <f t="shared" si="65"/>
        <v>0</v>
      </c>
      <c r="K302">
        <f t="shared" si="66"/>
        <v>0</v>
      </c>
      <c r="L302">
        <f t="shared" si="67"/>
        <v>0</v>
      </c>
      <c r="M302">
        <f t="shared" si="68"/>
        <v>0</v>
      </c>
      <c r="N302">
        <f t="shared" si="69"/>
        <v>0</v>
      </c>
      <c r="O302">
        <f t="shared" si="70"/>
        <v>0</v>
      </c>
      <c r="P302">
        <f t="shared" si="71"/>
        <v>0</v>
      </c>
      <c r="Q302">
        <f t="shared" si="72"/>
        <v>1</v>
      </c>
      <c r="R302">
        <f t="shared" si="73"/>
        <v>3</v>
      </c>
      <c r="S302" s="4">
        <f t="shared" si="74"/>
        <v>0</v>
      </c>
      <c r="T302" s="4">
        <f t="shared" si="75"/>
        <v>0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61"/>
        <v>0</v>
      </c>
      <c r="G303">
        <f t="shared" si="62"/>
        <v>0</v>
      </c>
      <c r="H303">
        <f t="shared" si="63"/>
        <v>0</v>
      </c>
      <c r="I303">
        <f t="shared" si="64"/>
        <v>0</v>
      </c>
      <c r="J303">
        <f t="shared" si="65"/>
        <v>0</v>
      </c>
      <c r="K303">
        <f t="shared" si="66"/>
        <v>0</v>
      </c>
      <c r="L303">
        <f t="shared" si="67"/>
        <v>0</v>
      </c>
      <c r="M303">
        <f t="shared" si="68"/>
        <v>0</v>
      </c>
      <c r="N303">
        <f t="shared" si="69"/>
        <v>0</v>
      </c>
      <c r="O303">
        <f t="shared" si="70"/>
        <v>0</v>
      </c>
      <c r="P303">
        <f t="shared" si="71"/>
        <v>0</v>
      </c>
      <c r="Q303">
        <f t="shared" si="72"/>
        <v>2</v>
      </c>
      <c r="R303">
        <f t="shared" si="73"/>
        <v>2</v>
      </c>
      <c r="S303" s="4">
        <f t="shared" si="74"/>
        <v>0</v>
      </c>
      <c r="T303" s="4">
        <f t="shared" si="75"/>
        <v>0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61"/>
        <v>0</v>
      </c>
      <c r="G304">
        <f t="shared" si="62"/>
        <v>0</v>
      </c>
      <c r="H304">
        <f t="shared" si="63"/>
        <v>0</v>
      </c>
      <c r="I304">
        <f t="shared" si="64"/>
        <v>0</v>
      </c>
      <c r="J304">
        <f t="shared" si="65"/>
        <v>0</v>
      </c>
      <c r="K304">
        <f t="shared" si="66"/>
        <v>0</v>
      </c>
      <c r="L304">
        <f t="shared" si="67"/>
        <v>0</v>
      </c>
      <c r="M304">
        <f t="shared" si="68"/>
        <v>0</v>
      </c>
      <c r="N304">
        <f t="shared" si="69"/>
        <v>0</v>
      </c>
      <c r="O304">
        <f t="shared" si="70"/>
        <v>0</v>
      </c>
      <c r="P304">
        <f t="shared" si="71"/>
        <v>0</v>
      </c>
      <c r="Q304">
        <f t="shared" si="72"/>
        <v>2</v>
      </c>
      <c r="R304">
        <f t="shared" si="73"/>
        <v>2</v>
      </c>
      <c r="S304" s="4">
        <f t="shared" si="74"/>
        <v>0</v>
      </c>
      <c r="T304" s="4">
        <f t="shared" si="75"/>
        <v>0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61"/>
        <v>0</v>
      </c>
      <c r="G305">
        <f t="shared" si="62"/>
        <v>0</v>
      </c>
      <c r="H305">
        <f t="shared" si="63"/>
        <v>0</v>
      </c>
      <c r="I305">
        <f t="shared" si="64"/>
        <v>0</v>
      </c>
      <c r="J305">
        <f t="shared" si="65"/>
        <v>0</v>
      </c>
      <c r="K305">
        <f t="shared" si="66"/>
        <v>0</v>
      </c>
      <c r="L305">
        <f t="shared" si="67"/>
        <v>0</v>
      </c>
      <c r="M305">
        <f t="shared" si="68"/>
        <v>1</v>
      </c>
      <c r="N305">
        <f t="shared" si="69"/>
        <v>0</v>
      </c>
      <c r="O305">
        <f t="shared" si="70"/>
        <v>0</v>
      </c>
      <c r="P305">
        <f t="shared" si="71"/>
        <v>1</v>
      </c>
      <c r="Q305">
        <f t="shared" si="72"/>
        <v>1</v>
      </c>
      <c r="R305">
        <f t="shared" si="73"/>
        <v>4</v>
      </c>
      <c r="S305" s="4">
        <f t="shared" si="74"/>
        <v>1</v>
      </c>
      <c r="T305" s="4">
        <f t="shared" si="75"/>
        <v>3.19039704287283E-2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61"/>
        <v>0</v>
      </c>
      <c r="G306">
        <f t="shared" si="62"/>
        <v>0</v>
      </c>
      <c r="H306">
        <f t="shared" si="63"/>
        <v>0</v>
      </c>
      <c r="I306">
        <f t="shared" si="64"/>
        <v>0</v>
      </c>
      <c r="J306">
        <f t="shared" si="65"/>
        <v>0</v>
      </c>
      <c r="K306">
        <f t="shared" si="66"/>
        <v>0</v>
      </c>
      <c r="L306">
        <f t="shared" si="67"/>
        <v>0</v>
      </c>
      <c r="M306">
        <f t="shared" si="68"/>
        <v>0</v>
      </c>
      <c r="N306">
        <f t="shared" si="69"/>
        <v>0</v>
      </c>
      <c r="O306">
        <f t="shared" si="70"/>
        <v>0</v>
      </c>
      <c r="P306">
        <f t="shared" si="71"/>
        <v>0</v>
      </c>
      <c r="Q306">
        <f t="shared" si="72"/>
        <v>1</v>
      </c>
      <c r="R306">
        <f t="shared" si="73"/>
        <v>3</v>
      </c>
      <c r="S306" s="4">
        <f t="shared" si="74"/>
        <v>0</v>
      </c>
      <c r="T306" s="4">
        <f t="shared" si="75"/>
        <v>0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61"/>
        <v>0</v>
      </c>
      <c r="G307">
        <f t="shared" si="62"/>
        <v>0</v>
      </c>
      <c r="H307">
        <f t="shared" si="63"/>
        <v>0</v>
      </c>
      <c r="I307">
        <f t="shared" si="64"/>
        <v>0</v>
      </c>
      <c r="J307">
        <f t="shared" si="65"/>
        <v>0</v>
      </c>
      <c r="K307">
        <f t="shared" si="66"/>
        <v>0</v>
      </c>
      <c r="L307">
        <f t="shared" si="67"/>
        <v>0</v>
      </c>
      <c r="M307">
        <f t="shared" si="68"/>
        <v>0</v>
      </c>
      <c r="N307">
        <f t="shared" si="69"/>
        <v>0</v>
      </c>
      <c r="O307">
        <f t="shared" si="70"/>
        <v>0</v>
      </c>
      <c r="P307">
        <f t="shared" si="71"/>
        <v>0</v>
      </c>
      <c r="Q307">
        <f t="shared" si="72"/>
        <v>1</v>
      </c>
      <c r="R307">
        <f t="shared" si="73"/>
        <v>2</v>
      </c>
      <c r="S307" s="4">
        <f t="shared" si="74"/>
        <v>0</v>
      </c>
      <c r="T307" s="4">
        <f t="shared" si="75"/>
        <v>0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61"/>
        <v>0</v>
      </c>
      <c r="G308">
        <f t="shared" si="62"/>
        <v>0</v>
      </c>
      <c r="H308">
        <f t="shared" si="63"/>
        <v>0</v>
      </c>
      <c r="I308">
        <f t="shared" si="64"/>
        <v>0</v>
      </c>
      <c r="J308">
        <f t="shared" si="65"/>
        <v>0</v>
      </c>
      <c r="K308">
        <f t="shared" si="66"/>
        <v>0</v>
      </c>
      <c r="L308">
        <f t="shared" si="67"/>
        <v>0</v>
      </c>
      <c r="M308">
        <f t="shared" si="68"/>
        <v>0</v>
      </c>
      <c r="N308">
        <f t="shared" si="69"/>
        <v>0</v>
      </c>
      <c r="O308">
        <f t="shared" si="70"/>
        <v>0</v>
      </c>
      <c r="P308">
        <f t="shared" si="71"/>
        <v>0</v>
      </c>
      <c r="Q308">
        <f t="shared" si="72"/>
        <v>1</v>
      </c>
      <c r="R308">
        <f t="shared" si="73"/>
        <v>3</v>
      </c>
      <c r="S308" s="4">
        <f t="shared" si="74"/>
        <v>0</v>
      </c>
      <c r="T308" s="4">
        <f t="shared" si="75"/>
        <v>0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61"/>
        <v>0</v>
      </c>
      <c r="G309">
        <f t="shared" si="62"/>
        <v>0</v>
      </c>
      <c r="H309">
        <f t="shared" si="63"/>
        <v>0</v>
      </c>
      <c r="I309">
        <f t="shared" si="64"/>
        <v>0</v>
      </c>
      <c r="J309">
        <f t="shared" si="65"/>
        <v>0</v>
      </c>
      <c r="K309">
        <f t="shared" si="66"/>
        <v>0</v>
      </c>
      <c r="L309">
        <f t="shared" si="67"/>
        <v>0</v>
      </c>
      <c r="M309">
        <f t="shared" si="68"/>
        <v>0</v>
      </c>
      <c r="N309">
        <f t="shared" si="69"/>
        <v>0</v>
      </c>
      <c r="O309">
        <f t="shared" si="70"/>
        <v>0</v>
      </c>
      <c r="P309">
        <f t="shared" si="71"/>
        <v>0</v>
      </c>
      <c r="Q309">
        <f t="shared" si="72"/>
        <v>2</v>
      </c>
      <c r="R309">
        <f t="shared" si="73"/>
        <v>2</v>
      </c>
      <c r="S309" s="4">
        <f t="shared" si="74"/>
        <v>0</v>
      </c>
      <c r="T309" s="4">
        <f t="shared" si="75"/>
        <v>0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61"/>
        <v>0</v>
      </c>
      <c r="G310">
        <f t="shared" si="62"/>
        <v>0</v>
      </c>
      <c r="H310">
        <f t="shared" si="63"/>
        <v>0</v>
      </c>
      <c r="I310">
        <f t="shared" si="64"/>
        <v>0</v>
      </c>
      <c r="J310">
        <f t="shared" si="65"/>
        <v>0</v>
      </c>
      <c r="K310">
        <f t="shared" si="66"/>
        <v>0</v>
      </c>
      <c r="L310">
        <f t="shared" si="67"/>
        <v>0</v>
      </c>
      <c r="M310">
        <f t="shared" si="68"/>
        <v>0</v>
      </c>
      <c r="N310">
        <f t="shared" si="69"/>
        <v>0</v>
      </c>
      <c r="O310">
        <f t="shared" si="70"/>
        <v>0</v>
      </c>
      <c r="P310">
        <f t="shared" si="71"/>
        <v>0</v>
      </c>
      <c r="Q310">
        <f t="shared" si="72"/>
        <v>1</v>
      </c>
      <c r="R310">
        <f t="shared" si="73"/>
        <v>4</v>
      </c>
      <c r="S310" s="4">
        <f t="shared" si="74"/>
        <v>0</v>
      </c>
      <c r="T310" s="4">
        <f t="shared" si="75"/>
        <v>0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61"/>
        <v>0</v>
      </c>
      <c r="G311">
        <f t="shared" si="62"/>
        <v>0</v>
      </c>
      <c r="H311">
        <f t="shared" si="63"/>
        <v>0</v>
      </c>
      <c r="I311">
        <f t="shared" si="64"/>
        <v>0</v>
      </c>
      <c r="J311">
        <f t="shared" si="65"/>
        <v>0</v>
      </c>
      <c r="K311">
        <f t="shared" si="66"/>
        <v>0</v>
      </c>
      <c r="L311">
        <f t="shared" si="67"/>
        <v>0</v>
      </c>
      <c r="M311">
        <f t="shared" si="68"/>
        <v>1</v>
      </c>
      <c r="N311">
        <f t="shared" si="69"/>
        <v>0</v>
      </c>
      <c r="O311">
        <f t="shared" si="70"/>
        <v>0</v>
      </c>
      <c r="P311">
        <f t="shared" si="71"/>
        <v>1</v>
      </c>
      <c r="Q311">
        <f t="shared" si="72"/>
        <v>2</v>
      </c>
      <c r="R311">
        <f t="shared" si="73"/>
        <v>3</v>
      </c>
      <c r="S311" s="4">
        <f t="shared" si="74"/>
        <v>0.5</v>
      </c>
      <c r="T311" s="4">
        <f t="shared" si="75"/>
        <v>0.12342197396004199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61"/>
        <v>0</v>
      </c>
      <c r="G312">
        <f t="shared" si="62"/>
        <v>0</v>
      </c>
      <c r="H312">
        <f t="shared" si="63"/>
        <v>0</v>
      </c>
      <c r="I312">
        <f t="shared" si="64"/>
        <v>0</v>
      </c>
      <c r="J312">
        <f t="shared" si="65"/>
        <v>0</v>
      </c>
      <c r="K312">
        <f t="shared" si="66"/>
        <v>0</v>
      </c>
      <c r="L312">
        <f t="shared" si="67"/>
        <v>0</v>
      </c>
      <c r="M312">
        <f t="shared" si="68"/>
        <v>0</v>
      </c>
      <c r="N312">
        <f t="shared" si="69"/>
        <v>0</v>
      </c>
      <c r="O312">
        <f t="shared" si="70"/>
        <v>0</v>
      </c>
      <c r="P312">
        <f t="shared" si="71"/>
        <v>0</v>
      </c>
      <c r="Q312">
        <f t="shared" si="72"/>
        <v>2</v>
      </c>
      <c r="R312">
        <f t="shared" si="73"/>
        <v>3</v>
      </c>
      <c r="S312" s="4">
        <f t="shared" si="74"/>
        <v>0</v>
      </c>
      <c r="T312" s="4">
        <f t="shared" si="75"/>
        <v>0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61"/>
        <v>0</v>
      </c>
      <c r="G313">
        <f t="shared" si="62"/>
        <v>0</v>
      </c>
      <c r="H313">
        <f t="shared" si="63"/>
        <v>0</v>
      </c>
      <c r="I313">
        <f t="shared" si="64"/>
        <v>0</v>
      </c>
      <c r="J313">
        <f t="shared" si="65"/>
        <v>0</v>
      </c>
      <c r="K313">
        <f t="shared" si="66"/>
        <v>0</v>
      </c>
      <c r="L313">
        <f t="shared" si="67"/>
        <v>0</v>
      </c>
      <c r="M313">
        <f t="shared" si="68"/>
        <v>0</v>
      </c>
      <c r="N313">
        <f t="shared" si="69"/>
        <v>0</v>
      </c>
      <c r="O313">
        <f t="shared" si="70"/>
        <v>0</v>
      </c>
      <c r="P313">
        <f t="shared" si="71"/>
        <v>0</v>
      </c>
      <c r="Q313">
        <f t="shared" si="72"/>
        <v>2</v>
      </c>
      <c r="R313">
        <f t="shared" si="73"/>
        <v>2</v>
      </c>
      <c r="S313" s="4">
        <f t="shared" si="74"/>
        <v>0</v>
      </c>
      <c r="T313" s="4">
        <f t="shared" si="75"/>
        <v>0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61"/>
        <v>0</v>
      </c>
      <c r="G314">
        <f t="shared" si="62"/>
        <v>0</v>
      </c>
      <c r="H314">
        <f t="shared" si="63"/>
        <v>0</v>
      </c>
      <c r="I314">
        <f t="shared" si="64"/>
        <v>0</v>
      </c>
      <c r="J314">
        <f t="shared" si="65"/>
        <v>0</v>
      </c>
      <c r="K314">
        <f t="shared" si="66"/>
        <v>0</v>
      </c>
      <c r="L314">
        <f t="shared" si="67"/>
        <v>0</v>
      </c>
      <c r="M314">
        <f t="shared" si="68"/>
        <v>1</v>
      </c>
      <c r="N314">
        <f t="shared" si="69"/>
        <v>0</v>
      </c>
      <c r="O314">
        <f t="shared" si="70"/>
        <v>0</v>
      </c>
      <c r="P314">
        <f t="shared" si="71"/>
        <v>1</v>
      </c>
      <c r="Q314">
        <f t="shared" si="72"/>
        <v>2</v>
      </c>
      <c r="R314">
        <f t="shared" si="73"/>
        <v>3</v>
      </c>
      <c r="S314" s="4">
        <f t="shared" si="74"/>
        <v>0.5</v>
      </c>
      <c r="T314" s="4">
        <f t="shared" si="75"/>
        <v>0.21219084701155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61"/>
        <v>0</v>
      </c>
      <c r="G315">
        <f t="shared" si="62"/>
        <v>0</v>
      </c>
      <c r="H315">
        <f t="shared" si="63"/>
        <v>0</v>
      </c>
      <c r="I315">
        <f t="shared" si="64"/>
        <v>0</v>
      </c>
      <c r="J315">
        <f t="shared" si="65"/>
        <v>0</v>
      </c>
      <c r="K315">
        <f t="shared" si="66"/>
        <v>0</v>
      </c>
      <c r="L315">
        <f t="shared" si="67"/>
        <v>0</v>
      </c>
      <c r="M315">
        <f t="shared" si="68"/>
        <v>0</v>
      </c>
      <c r="N315">
        <f t="shared" si="69"/>
        <v>0</v>
      </c>
      <c r="O315">
        <f t="shared" si="70"/>
        <v>0</v>
      </c>
      <c r="P315">
        <f t="shared" si="71"/>
        <v>0</v>
      </c>
      <c r="Q315">
        <f t="shared" si="72"/>
        <v>3</v>
      </c>
      <c r="R315">
        <f t="shared" si="73"/>
        <v>3</v>
      </c>
      <c r="S315" s="4">
        <f t="shared" si="74"/>
        <v>0</v>
      </c>
      <c r="T315" s="4">
        <f t="shared" si="75"/>
        <v>0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61"/>
        <v>0</v>
      </c>
      <c r="G316">
        <f t="shared" si="62"/>
        <v>0</v>
      </c>
      <c r="H316">
        <f t="shared" si="63"/>
        <v>0</v>
      </c>
      <c r="I316">
        <f t="shared" si="64"/>
        <v>0</v>
      </c>
      <c r="J316">
        <f t="shared" si="65"/>
        <v>0</v>
      </c>
      <c r="K316">
        <f t="shared" si="66"/>
        <v>0</v>
      </c>
      <c r="L316">
        <f t="shared" si="67"/>
        <v>0</v>
      </c>
      <c r="M316">
        <f t="shared" si="68"/>
        <v>0</v>
      </c>
      <c r="N316">
        <f t="shared" si="69"/>
        <v>0</v>
      </c>
      <c r="O316">
        <f t="shared" si="70"/>
        <v>0</v>
      </c>
      <c r="P316">
        <f t="shared" si="71"/>
        <v>0</v>
      </c>
      <c r="Q316">
        <f t="shared" si="72"/>
        <v>2</v>
      </c>
      <c r="R316">
        <f t="shared" si="73"/>
        <v>3</v>
      </c>
      <c r="S316" s="4">
        <f t="shared" si="74"/>
        <v>0</v>
      </c>
      <c r="T316" s="4">
        <f t="shared" si="75"/>
        <v>0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61"/>
        <v>0</v>
      </c>
      <c r="G317">
        <f t="shared" si="62"/>
        <v>0</v>
      </c>
      <c r="H317">
        <f t="shared" si="63"/>
        <v>0</v>
      </c>
      <c r="I317">
        <f t="shared" si="64"/>
        <v>0</v>
      </c>
      <c r="J317">
        <f t="shared" si="65"/>
        <v>0</v>
      </c>
      <c r="K317">
        <f t="shared" si="66"/>
        <v>0</v>
      </c>
      <c r="L317">
        <f t="shared" si="67"/>
        <v>0</v>
      </c>
      <c r="M317">
        <f t="shared" si="68"/>
        <v>0</v>
      </c>
      <c r="N317">
        <f t="shared" si="69"/>
        <v>0</v>
      </c>
      <c r="O317">
        <f t="shared" si="70"/>
        <v>0</v>
      </c>
      <c r="P317">
        <f t="shared" si="71"/>
        <v>0</v>
      </c>
      <c r="Q317">
        <f t="shared" si="72"/>
        <v>1</v>
      </c>
      <c r="R317">
        <f t="shared" si="73"/>
        <v>3</v>
      </c>
      <c r="S317" s="4">
        <f t="shared" si="74"/>
        <v>0</v>
      </c>
      <c r="T317" s="4">
        <f t="shared" si="75"/>
        <v>0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61"/>
        <v>0</v>
      </c>
      <c r="G318">
        <f t="shared" si="62"/>
        <v>0</v>
      </c>
      <c r="H318">
        <f t="shared" si="63"/>
        <v>0</v>
      </c>
      <c r="I318">
        <f t="shared" si="64"/>
        <v>0</v>
      </c>
      <c r="J318">
        <f t="shared" si="65"/>
        <v>0</v>
      </c>
      <c r="K318">
        <f t="shared" si="66"/>
        <v>0</v>
      </c>
      <c r="L318">
        <f t="shared" si="67"/>
        <v>0</v>
      </c>
      <c r="M318">
        <f t="shared" si="68"/>
        <v>0</v>
      </c>
      <c r="N318">
        <f t="shared" si="69"/>
        <v>0</v>
      </c>
      <c r="O318">
        <f t="shared" si="70"/>
        <v>0</v>
      </c>
      <c r="P318">
        <f t="shared" si="71"/>
        <v>0</v>
      </c>
      <c r="Q318">
        <f t="shared" si="72"/>
        <v>1</v>
      </c>
      <c r="R318">
        <f t="shared" si="73"/>
        <v>3</v>
      </c>
      <c r="S318" s="4">
        <f t="shared" si="74"/>
        <v>0</v>
      </c>
      <c r="T318" s="4">
        <f t="shared" si="75"/>
        <v>0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61"/>
        <v>0</v>
      </c>
      <c r="G319">
        <f t="shared" si="62"/>
        <v>0</v>
      </c>
      <c r="H319">
        <f t="shared" si="63"/>
        <v>0</v>
      </c>
      <c r="I319">
        <f t="shared" si="64"/>
        <v>0</v>
      </c>
      <c r="J319">
        <f t="shared" si="65"/>
        <v>0</v>
      </c>
      <c r="K319">
        <f t="shared" si="66"/>
        <v>1</v>
      </c>
      <c r="L319">
        <f t="shared" si="67"/>
        <v>0</v>
      </c>
      <c r="M319">
        <f t="shared" si="68"/>
        <v>0</v>
      </c>
      <c r="N319">
        <f t="shared" si="69"/>
        <v>0</v>
      </c>
      <c r="O319">
        <f t="shared" si="70"/>
        <v>0</v>
      </c>
      <c r="P319">
        <f t="shared" si="71"/>
        <v>1</v>
      </c>
      <c r="Q319">
        <f t="shared" si="72"/>
        <v>2</v>
      </c>
      <c r="R319">
        <f t="shared" si="73"/>
        <v>3</v>
      </c>
      <c r="S319" s="4">
        <f t="shared" si="74"/>
        <v>0.5</v>
      </c>
      <c r="T319" s="4">
        <f t="shared" si="75"/>
        <v>0.21681668546015101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61"/>
        <v>0</v>
      </c>
      <c r="G320">
        <f t="shared" si="62"/>
        <v>0</v>
      </c>
      <c r="H320">
        <f t="shared" si="63"/>
        <v>0</v>
      </c>
      <c r="I320">
        <f t="shared" si="64"/>
        <v>0</v>
      </c>
      <c r="J320">
        <f t="shared" si="65"/>
        <v>0</v>
      </c>
      <c r="K320">
        <f t="shared" si="66"/>
        <v>0</v>
      </c>
      <c r="L320">
        <f t="shared" si="67"/>
        <v>0</v>
      </c>
      <c r="M320">
        <f t="shared" si="68"/>
        <v>0</v>
      </c>
      <c r="N320">
        <f t="shared" si="69"/>
        <v>0</v>
      </c>
      <c r="O320">
        <f t="shared" si="70"/>
        <v>0</v>
      </c>
      <c r="P320">
        <f t="shared" si="71"/>
        <v>0</v>
      </c>
      <c r="Q320">
        <f t="shared" si="72"/>
        <v>3</v>
      </c>
      <c r="R320">
        <f t="shared" si="73"/>
        <v>2</v>
      </c>
      <c r="S320" s="4">
        <f t="shared" si="74"/>
        <v>0</v>
      </c>
      <c r="T320" s="4">
        <f t="shared" si="75"/>
        <v>0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61"/>
        <v>0</v>
      </c>
      <c r="G321">
        <f t="shared" si="62"/>
        <v>0</v>
      </c>
      <c r="H321">
        <f t="shared" si="63"/>
        <v>0</v>
      </c>
      <c r="I321">
        <f t="shared" si="64"/>
        <v>0</v>
      </c>
      <c r="J321">
        <f t="shared" si="65"/>
        <v>0</v>
      </c>
      <c r="K321">
        <f t="shared" si="66"/>
        <v>0</v>
      </c>
      <c r="L321">
        <f t="shared" si="67"/>
        <v>0</v>
      </c>
      <c r="M321">
        <f t="shared" si="68"/>
        <v>0</v>
      </c>
      <c r="N321">
        <f t="shared" si="69"/>
        <v>1</v>
      </c>
      <c r="O321">
        <f t="shared" si="70"/>
        <v>0</v>
      </c>
      <c r="P321">
        <f t="shared" si="71"/>
        <v>1</v>
      </c>
      <c r="Q321">
        <f t="shared" si="72"/>
        <v>1</v>
      </c>
      <c r="R321">
        <f t="shared" si="73"/>
        <v>1</v>
      </c>
      <c r="S321" s="4">
        <f t="shared" si="74"/>
        <v>1</v>
      </c>
      <c r="T321" s="4">
        <f t="shared" si="7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61"/>
        <v>0</v>
      </c>
      <c r="G322">
        <f t="shared" si="62"/>
        <v>0</v>
      </c>
      <c r="H322">
        <f t="shared" si="63"/>
        <v>0</v>
      </c>
      <c r="I322">
        <f t="shared" si="64"/>
        <v>0</v>
      </c>
      <c r="J322">
        <f t="shared" si="65"/>
        <v>0</v>
      </c>
      <c r="K322">
        <f t="shared" si="66"/>
        <v>0</v>
      </c>
      <c r="L322">
        <f t="shared" si="67"/>
        <v>0</v>
      </c>
      <c r="M322">
        <f t="shared" si="68"/>
        <v>0</v>
      </c>
      <c r="N322">
        <f t="shared" si="69"/>
        <v>1</v>
      </c>
      <c r="O322">
        <f t="shared" si="70"/>
        <v>0</v>
      </c>
      <c r="P322">
        <f t="shared" si="71"/>
        <v>1</v>
      </c>
      <c r="Q322">
        <f t="shared" si="72"/>
        <v>1</v>
      </c>
      <c r="R322">
        <f t="shared" si="73"/>
        <v>1</v>
      </c>
      <c r="S322" s="4">
        <f t="shared" si="74"/>
        <v>1</v>
      </c>
      <c r="T322" s="4">
        <f t="shared" si="75"/>
        <v>0.99997902230755398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F386" si="76">IF(AND(AA323&gt;0.001,AN323&gt;0.001,1,ABS(AN323-AA323)&lt;$C$2),1,0)</f>
        <v>0</v>
      </c>
      <c r="G323">
        <f t="shared" ref="G323:G386" si="77">IF(AND(AB323&gt;0.001,AO323&gt;0.001,1,ABS(AO323-AB323)&lt;$C$2),1,0)</f>
        <v>0</v>
      </c>
      <c r="H323">
        <f t="shared" ref="H323:H386" si="78">IF(AND(AC323&gt;0.001,AP323&gt;0.001,1,ABS(AP323-AC323)&lt;$C$2),1,0)</f>
        <v>0</v>
      </c>
      <c r="I323">
        <f t="shared" ref="I323:I386" si="79">IF(AND(AD323&gt;0.001,AQ323&gt;0.001,1,ABS(AQ323-AD323)&lt;$C$2),1,0)</f>
        <v>0</v>
      </c>
      <c r="J323">
        <f t="shared" ref="J323:J386" si="80">IF(AND(AE323&gt;0.001,AR323&gt;0.001,1,ABS(AR323-AE323)&lt;$C$2),1,0)</f>
        <v>0</v>
      </c>
      <c r="K323">
        <f t="shared" ref="K323:K386" si="81">IF(AND(AF323&gt;0.001,AS323&gt;0.001,1,ABS(AS323-AF323)&lt;$C$2),1,0)</f>
        <v>0</v>
      </c>
      <c r="L323">
        <f t="shared" ref="L323:L386" si="82">IF(AND(AG323&gt;0.001,AT323&gt;0.001,1,ABS(AT323-AG323)&lt;$C$2),1,0)</f>
        <v>0</v>
      </c>
      <c r="M323">
        <f t="shared" ref="M323:M386" si="83">IF(AND(AH323&gt;0.001,AU323&gt;0.001,1,ABS(AU323-AH323)&lt;$C$2),1,0)</f>
        <v>0</v>
      </c>
      <c r="N323">
        <f t="shared" ref="N323:N386" si="84">IF(AND(AI323&gt;0.001,AV323&gt;0.001,1,ABS(AV323-AI323)&lt;$C$2),1,0)</f>
        <v>1</v>
      </c>
      <c r="O323">
        <f t="shared" ref="O323:O386" si="85">IF(AND(AJ323&gt;0.001,AW323&gt;0.001,1,ABS(AW323-AJ323)&lt;$C$2),1,0)</f>
        <v>0</v>
      </c>
      <c r="P323">
        <f t="shared" ref="P323:P386" si="86">SUM(F323:O323)</f>
        <v>1</v>
      </c>
      <c r="Q323">
        <f t="shared" ref="Q323:Q386" si="87">COUNTIF(AN323:AW323,"&gt;0.01")</f>
        <v>1</v>
      </c>
      <c r="R323">
        <f t="shared" ref="R323:R386" si="88">COUNTIF(AA323:AJ323,"&gt;0.01")</f>
        <v>1</v>
      </c>
      <c r="S323" s="4">
        <f t="shared" ref="S323:S386" si="89">P323/Q323</f>
        <v>1</v>
      </c>
      <c r="T323" s="4">
        <f t="shared" ref="T323:T386" si="90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76"/>
        <v>0</v>
      </c>
      <c r="G324">
        <f t="shared" si="77"/>
        <v>0</v>
      </c>
      <c r="H324">
        <f t="shared" si="78"/>
        <v>0</v>
      </c>
      <c r="I324">
        <f t="shared" si="79"/>
        <v>0</v>
      </c>
      <c r="J324">
        <f t="shared" si="80"/>
        <v>0</v>
      </c>
      <c r="K324">
        <f t="shared" si="81"/>
        <v>0</v>
      </c>
      <c r="L324">
        <f t="shared" si="82"/>
        <v>0</v>
      </c>
      <c r="M324">
        <f t="shared" si="83"/>
        <v>0</v>
      </c>
      <c r="N324">
        <f t="shared" si="84"/>
        <v>1</v>
      </c>
      <c r="O324">
        <f t="shared" si="85"/>
        <v>0</v>
      </c>
      <c r="P324">
        <f t="shared" si="86"/>
        <v>1</v>
      </c>
      <c r="Q324">
        <f t="shared" si="87"/>
        <v>1</v>
      </c>
      <c r="R324">
        <f t="shared" si="88"/>
        <v>1</v>
      </c>
      <c r="S324" s="4">
        <f t="shared" si="89"/>
        <v>1</v>
      </c>
      <c r="T324" s="4">
        <f t="shared" si="90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76"/>
        <v>0</v>
      </c>
      <c r="G325">
        <f t="shared" si="77"/>
        <v>0</v>
      </c>
      <c r="H325">
        <f t="shared" si="78"/>
        <v>0</v>
      </c>
      <c r="I325">
        <f t="shared" si="79"/>
        <v>0</v>
      </c>
      <c r="J325">
        <f t="shared" si="80"/>
        <v>0</v>
      </c>
      <c r="K325">
        <f t="shared" si="81"/>
        <v>0</v>
      </c>
      <c r="L325">
        <f t="shared" si="82"/>
        <v>0</v>
      </c>
      <c r="M325">
        <f t="shared" si="83"/>
        <v>0</v>
      </c>
      <c r="N325">
        <f t="shared" si="84"/>
        <v>1</v>
      </c>
      <c r="O325">
        <f t="shared" si="85"/>
        <v>0</v>
      </c>
      <c r="P325">
        <f t="shared" si="86"/>
        <v>1</v>
      </c>
      <c r="Q325">
        <f t="shared" si="87"/>
        <v>1</v>
      </c>
      <c r="R325">
        <f t="shared" si="88"/>
        <v>1</v>
      </c>
      <c r="S325" s="4">
        <f t="shared" si="89"/>
        <v>1</v>
      </c>
      <c r="T325" s="4">
        <f t="shared" si="90"/>
        <v>0.99999965257155099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76"/>
        <v>0</v>
      </c>
      <c r="G326">
        <f t="shared" si="77"/>
        <v>0</v>
      </c>
      <c r="H326">
        <f t="shared" si="78"/>
        <v>0</v>
      </c>
      <c r="I326">
        <f t="shared" si="79"/>
        <v>0</v>
      </c>
      <c r="J326">
        <f t="shared" si="80"/>
        <v>0</v>
      </c>
      <c r="K326">
        <f t="shared" si="81"/>
        <v>0</v>
      </c>
      <c r="L326">
        <f t="shared" si="82"/>
        <v>0</v>
      </c>
      <c r="M326">
        <f t="shared" si="83"/>
        <v>0</v>
      </c>
      <c r="N326">
        <f t="shared" si="84"/>
        <v>0</v>
      </c>
      <c r="O326">
        <f t="shared" si="85"/>
        <v>0</v>
      </c>
      <c r="P326">
        <f t="shared" si="86"/>
        <v>0</v>
      </c>
      <c r="Q326">
        <f t="shared" si="87"/>
        <v>2</v>
      </c>
      <c r="R326">
        <f t="shared" si="88"/>
        <v>1</v>
      </c>
      <c r="S326" s="4">
        <f t="shared" si="89"/>
        <v>0</v>
      </c>
      <c r="T326" s="4">
        <f t="shared" si="90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76"/>
        <v>0</v>
      </c>
      <c r="G327">
        <f t="shared" si="77"/>
        <v>0</v>
      </c>
      <c r="H327">
        <f t="shared" si="78"/>
        <v>0</v>
      </c>
      <c r="I327">
        <f t="shared" si="79"/>
        <v>0</v>
      </c>
      <c r="J327">
        <f t="shared" si="80"/>
        <v>0</v>
      </c>
      <c r="K327">
        <f t="shared" si="81"/>
        <v>0</v>
      </c>
      <c r="L327">
        <f t="shared" si="82"/>
        <v>0</v>
      </c>
      <c r="M327">
        <f t="shared" si="83"/>
        <v>0</v>
      </c>
      <c r="N327">
        <f t="shared" si="84"/>
        <v>1</v>
      </c>
      <c r="O327">
        <f t="shared" si="85"/>
        <v>0</v>
      </c>
      <c r="P327">
        <f t="shared" si="86"/>
        <v>1</v>
      </c>
      <c r="Q327">
        <f t="shared" si="87"/>
        <v>1</v>
      </c>
      <c r="R327">
        <f t="shared" si="88"/>
        <v>1</v>
      </c>
      <c r="S327" s="4">
        <f t="shared" si="89"/>
        <v>1</v>
      </c>
      <c r="T327" s="4">
        <f t="shared" si="90"/>
        <v>0.99999813921108605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76"/>
        <v>0</v>
      </c>
      <c r="G328">
        <f t="shared" si="77"/>
        <v>0</v>
      </c>
      <c r="H328">
        <f t="shared" si="78"/>
        <v>0</v>
      </c>
      <c r="I328">
        <f t="shared" si="79"/>
        <v>0</v>
      </c>
      <c r="J328">
        <f t="shared" si="80"/>
        <v>0</v>
      </c>
      <c r="K328">
        <f t="shared" si="81"/>
        <v>0</v>
      </c>
      <c r="L328">
        <f t="shared" si="82"/>
        <v>0</v>
      </c>
      <c r="M328">
        <f t="shared" si="83"/>
        <v>0</v>
      </c>
      <c r="N328">
        <f t="shared" si="84"/>
        <v>0</v>
      </c>
      <c r="O328">
        <f t="shared" si="85"/>
        <v>0</v>
      </c>
      <c r="P328">
        <f t="shared" si="86"/>
        <v>0</v>
      </c>
      <c r="Q328">
        <f t="shared" si="87"/>
        <v>1</v>
      </c>
      <c r="R328">
        <f t="shared" si="88"/>
        <v>2</v>
      </c>
      <c r="S328" s="4">
        <f t="shared" si="89"/>
        <v>0</v>
      </c>
      <c r="T328" s="4">
        <f t="shared" si="90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76"/>
        <v>0</v>
      </c>
      <c r="G329">
        <f t="shared" si="77"/>
        <v>0</v>
      </c>
      <c r="H329">
        <f t="shared" si="78"/>
        <v>0</v>
      </c>
      <c r="I329">
        <f t="shared" si="79"/>
        <v>0</v>
      </c>
      <c r="J329">
        <f t="shared" si="80"/>
        <v>0</v>
      </c>
      <c r="K329">
        <f t="shared" si="81"/>
        <v>0</v>
      </c>
      <c r="L329">
        <f t="shared" si="82"/>
        <v>0</v>
      </c>
      <c r="M329">
        <f t="shared" si="83"/>
        <v>0</v>
      </c>
      <c r="N329">
        <f t="shared" si="84"/>
        <v>0</v>
      </c>
      <c r="O329">
        <f t="shared" si="85"/>
        <v>0</v>
      </c>
      <c r="P329">
        <f t="shared" si="86"/>
        <v>0</v>
      </c>
      <c r="Q329">
        <f t="shared" si="87"/>
        <v>2</v>
      </c>
      <c r="R329">
        <f t="shared" si="88"/>
        <v>2</v>
      </c>
      <c r="S329" s="4">
        <f t="shared" si="89"/>
        <v>0</v>
      </c>
      <c r="T329" s="4">
        <f t="shared" si="90"/>
        <v>0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76"/>
        <v>0</v>
      </c>
      <c r="G330">
        <f t="shared" si="77"/>
        <v>0</v>
      </c>
      <c r="H330">
        <f t="shared" si="78"/>
        <v>0</v>
      </c>
      <c r="I330">
        <f t="shared" si="79"/>
        <v>0</v>
      </c>
      <c r="J330">
        <f t="shared" si="80"/>
        <v>0</v>
      </c>
      <c r="K330">
        <f t="shared" si="81"/>
        <v>0</v>
      </c>
      <c r="L330">
        <f t="shared" si="82"/>
        <v>0</v>
      </c>
      <c r="M330">
        <f t="shared" si="83"/>
        <v>0</v>
      </c>
      <c r="N330">
        <f t="shared" si="84"/>
        <v>0</v>
      </c>
      <c r="O330">
        <f t="shared" si="85"/>
        <v>0</v>
      </c>
      <c r="P330">
        <f t="shared" si="86"/>
        <v>0</v>
      </c>
      <c r="Q330">
        <f t="shared" si="87"/>
        <v>1</v>
      </c>
      <c r="R330">
        <f t="shared" si="88"/>
        <v>2</v>
      </c>
      <c r="S330" s="4">
        <f t="shared" si="89"/>
        <v>0</v>
      </c>
      <c r="T330" s="4">
        <f t="shared" si="90"/>
        <v>0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76"/>
        <v>0</v>
      </c>
      <c r="G331">
        <f t="shared" si="77"/>
        <v>0</v>
      </c>
      <c r="H331">
        <f t="shared" si="78"/>
        <v>0</v>
      </c>
      <c r="I331">
        <f t="shared" si="79"/>
        <v>0</v>
      </c>
      <c r="J331">
        <f t="shared" si="80"/>
        <v>0</v>
      </c>
      <c r="K331">
        <f t="shared" si="81"/>
        <v>0</v>
      </c>
      <c r="L331">
        <f t="shared" si="82"/>
        <v>0</v>
      </c>
      <c r="M331">
        <f t="shared" si="83"/>
        <v>0</v>
      </c>
      <c r="N331">
        <f t="shared" si="84"/>
        <v>0</v>
      </c>
      <c r="O331">
        <f t="shared" si="85"/>
        <v>0</v>
      </c>
      <c r="P331">
        <f t="shared" si="86"/>
        <v>0</v>
      </c>
      <c r="Q331">
        <f t="shared" si="87"/>
        <v>2</v>
      </c>
      <c r="R331">
        <f t="shared" si="88"/>
        <v>2</v>
      </c>
      <c r="S331" s="4">
        <f t="shared" si="89"/>
        <v>0</v>
      </c>
      <c r="T331" s="4">
        <f t="shared" si="90"/>
        <v>0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76"/>
        <v>0</v>
      </c>
      <c r="G332">
        <f t="shared" si="77"/>
        <v>0</v>
      </c>
      <c r="H332">
        <f t="shared" si="78"/>
        <v>0</v>
      </c>
      <c r="I332">
        <f t="shared" si="79"/>
        <v>0</v>
      </c>
      <c r="J332">
        <f t="shared" si="80"/>
        <v>0</v>
      </c>
      <c r="K332">
        <f t="shared" si="81"/>
        <v>0</v>
      </c>
      <c r="L332">
        <f t="shared" si="82"/>
        <v>0</v>
      </c>
      <c r="M332">
        <f t="shared" si="83"/>
        <v>0</v>
      </c>
      <c r="N332">
        <f t="shared" si="84"/>
        <v>0</v>
      </c>
      <c r="O332">
        <f t="shared" si="85"/>
        <v>0</v>
      </c>
      <c r="P332">
        <f t="shared" si="86"/>
        <v>0</v>
      </c>
      <c r="Q332">
        <f t="shared" si="87"/>
        <v>3</v>
      </c>
      <c r="R332">
        <f t="shared" si="88"/>
        <v>3</v>
      </c>
      <c r="S332" s="4">
        <f t="shared" si="89"/>
        <v>0</v>
      </c>
      <c r="T332" s="4">
        <f t="shared" si="90"/>
        <v>0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76"/>
        <v>0</v>
      </c>
      <c r="G333">
        <f t="shared" si="77"/>
        <v>0</v>
      </c>
      <c r="H333">
        <f t="shared" si="78"/>
        <v>0</v>
      </c>
      <c r="I333">
        <f t="shared" si="79"/>
        <v>0</v>
      </c>
      <c r="J333">
        <f t="shared" si="80"/>
        <v>0</v>
      </c>
      <c r="K333">
        <f t="shared" si="81"/>
        <v>0</v>
      </c>
      <c r="L333">
        <f t="shared" si="82"/>
        <v>0</v>
      </c>
      <c r="M333">
        <f t="shared" si="83"/>
        <v>0</v>
      </c>
      <c r="N333">
        <f t="shared" si="84"/>
        <v>0</v>
      </c>
      <c r="O333">
        <f t="shared" si="85"/>
        <v>0</v>
      </c>
      <c r="P333">
        <f t="shared" si="86"/>
        <v>0</v>
      </c>
      <c r="Q333">
        <f t="shared" si="87"/>
        <v>2</v>
      </c>
      <c r="R333">
        <f t="shared" si="88"/>
        <v>2</v>
      </c>
      <c r="S333" s="4">
        <f t="shared" si="89"/>
        <v>0</v>
      </c>
      <c r="T333" s="4">
        <f t="shared" si="90"/>
        <v>0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76"/>
        <v>0</v>
      </c>
      <c r="G334">
        <f t="shared" si="77"/>
        <v>0</v>
      </c>
      <c r="H334">
        <f t="shared" si="78"/>
        <v>0</v>
      </c>
      <c r="I334">
        <f t="shared" si="79"/>
        <v>0</v>
      </c>
      <c r="J334">
        <f t="shared" si="80"/>
        <v>0</v>
      </c>
      <c r="K334">
        <f t="shared" si="81"/>
        <v>0</v>
      </c>
      <c r="L334">
        <f t="shared" si="82"/>
        <v>0</v>
      </c>
      <c r="M334">
        <f t="shared" si="83"/>
        <v>0</v>
      </c>
      <c r="N334">
        <f t="shared" si="84"/>
        <v>0</v>
      </c>
      <c r="O334">
        <f t="shared" si="85"/>
        <v>0</v>
      </c>
      <c r="P334">
        <f t="shared" si="86"/>
        <v>0</v>
      </c>
      <c r="Q334">
        <f t="shared" si="87"/>
        <v>2</v>
      </c>
      <c r="R334">
        <f t="shared" si="88"/>
        <v>3</v>
      </c>
      <c r="S334" s="4">
        <f t="shared" si="89"/>
        <v>0</v>
      </c>
      <c r="T334" s="4">
        <f t="shared" si="90"/>
        <v>0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76"/>
        <v>0</v>
      </c>
      <c r="G335">
        <f t="shared" si="77"/>
        <v>0</v>
      </c>
      <c r="H335">
        <f t="shared" si="78"/>
        <v>0</v>
      </c>
      <c r="I335">
        <f t="shared" si="79"/>
        <v>0</v>
      </c>
      <c r="J335">
        <f t="shared" si="80"/>
        <v>0</v>
      </c>
      <c r="K335">
        <f t="shared" si="81"/>
        <v>0</v>
      </c>
      <c r="L335">
        <f t="shared" si="82"/>
        <v>0</v>
      </c>
      <c r="M335">
        <f t="shared" si="83"/>
        <v>0</v>
      </c>
      <c r="N335">
        <f t="shared" si="84"/>
        <v>0</v>
      </c>
      <c r="O335">
        <f t="shared" si="85"/>
        <v>0</v>
      </c>
      <c r="P335">
        <f t="shared" si="86"/>
        <v>0</v>
      </c>
      <c r="Q335">
        <f t="shared" si="87"/>
        <v>2</v>
      </c>
      <c r="R335">
        <f t="shared" si="88"/>
        <v>3</v>
      </c>
      <c r="S335" s="4">
        <f t="shared" si="89"/>
        <v>0</v>
      </c>
      <c r="T335" s="4">
        <f t="shared" si="90"/>
        <v>0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76"/>
        <v>0</v>
      </c>
      <c r="G336">
        <f t="shared" si="77"/>
        <v>0</v>
      </c>
      <c r="H336">
        <f t="shared" si="78"/>
        <v>0</v>
      </c>
      <c r="I336">
        <f t="shared" si="79"/>
        <v>0</v>
      </c>
      <c r="J336">
        <f t="shared" si="80"/>
        <v>0</v>
      </c>
      <c r="K336">
        <f t="shared" si="81"/>
        <v>0</v>
      </c>
      <c r="L336">
        <f t="shared" si="82"/>
        <v>0</v>
      </c>
      <c r="M336">
        <f t="shared" si="83"/>
        <v>0</v>
      </c>
      <c r="N336">
        <f t="shared" si="84"/>
        <v>0</v>
      </c>
      <c r="O336">
        <f t="shared" si="85"/>
        <v>0</v>
      </c>
      <c r="P336">
        <f t="shared" si="86"/>
        <v>0</v>
      </c>
      <c r="Q336">
        <f t="shared" si="87"/>
        <v>2</v>
      </c>
      <c r="R336">
        <f t="shared" si="88"/>
        <v>2</v>
      </c>
      <c r="S336" s="4">
        <f t="shared" si="89"/>
        <v>0</v>
      </c>
      <c r="T336" s="4">
        <f t="shared" si="90"/>
        <v>0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76"/>
        <v>0</v>
      </c>
      <c r="G337">
        <f t="shared" si="77"/>
        <v>0</v>
      </c>
      <c r="H337">
        <f t="shared" si="78"/>
        <v>0</v>
      </c>
      <c r="I337">
        <f t="shared" si="79"/>
        <v>0</v>
      </c>
      <c r="J337">
        <f t="shared" si="80"/>
        <v>0</v>
      </c>
      <c r="K337">
        <f t="shared" si="81"/>
        <v>0</v>
      </c>
      <c r="L337">
        <f t="shared" si="82"/>
        <v>0</v>
      </c>
      <c r="M337">
        <f t="shared" si="83"/>
        <v>0</v>
      </c>
      <c r="N337">
        <f t="shared" si="84"/>
        <v>0</v>
      </c>
      <c r="O337">
        <f t="shared" si="85"/>
        <v>0</v>
      </c>
      <c r="P337">
        <f t="shared" si="86"/>
        <v>0</v>
      </c>
      <c r="Q337">
        <f t="shared" si="87"/>
        <v>2</v>
      </c>
      <c r="R337">
        <f t="shared" si="88"/>
        <v>2</v>
      </c>
      <c r="S337" s="4">
        <f t="shared" si="89"/>
        <v>0</v>
      </c>
      <c r="T337" s="4">
        <f t="shared" si="90"/>
        <v>0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76"/>
        <v>0</v>
      </c>
      <c r="G338">
        <f t="shared" si="77"/>
        <v>0</v>
      </c>
      <c r="H338">
        <f t="shared" si="78"/>
        <v>0</v>
      </c>
      <c r="I338">
        <f t="shared" si="79"/>
        <v>0</v>
      </c>
      <c r="J338">
        <f t="shared" si="80"/>
        <v>0</v>
      </c>
      <c r="K338">
        <f t="shared" si="81"/>
        <v>0</v>
      </c>
      <c r="L338">
        <f t="shared" si="82"/>
        <v>0</v>
      </c>
      <c r="M338">
        <f t="shared" si="83"/>
        <v>0</v>
      </c>
      <c r="N338">
        <f t="shared" si="84"/>
        <v>0</v>
      </c>
      <c r="O338">
        <f t="shared" si="85"/>
        <v>0</v>
      </c>
      <c r="P338">
        <f t="shared" si="86"/>
        <v>0</v>
      </c>
      <c r="Q338">
        <f t="shared" si="87"/>
        <v>2</v>
      </c>
      <c r="R338">
        <f t="shared" si="88"/>
        <v>2</v>
      </c>
      <c r="S338" s="4">
        <f t="shared" si="89"/>
        <v>0</v>
      </c>
      <c r="T338" s="4">
        <f t="shared" si="90"/>
        <v>0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76"/>
        <v>0</v>
      </c>
      <c r="G339">
        <f t="shared" si="77"/>
        <v>0</v>
      </c>
      <c r="H339">
        <f t="shared" si="78"/>
        <v>0</v>
      </c>
      <c r="I339">
        <f t="shared" si="79"/>
        <v>0</v>
      </c>
      <c r="J339">
        <f t="shared" si="80"/>
        <v>0</v>
      </c>
      <c r="K339">
        <f t="shared" si="81"/>
        <v>0</v>
      </c>
      <c r="L339">
        <f t="shared" si="82"/>
        <v>0</v>
      </c>
      <c r="M339">
        <f t="shared" si="83"/>
        <v>0</v>
      </c>
      <c r="N339">
        <f t="shared" si="84"/>
        <v>0</v>
      </c>
      <c r="O339">
        <f t="shared" si="85"/>
        <v>0</v>
      </c>
      <c r="P339">
        <f t="shared" si="86"/>
        <v>0</v>
      </c>
      <c r="Q339">
        <f t="shared" si="87"/>
        <v>1</v>
      </c>
      <c r="R339">
        <f t="shared" si="88"/>
        <v>2</v>
      </c>
      <c r="S339" s="4">
        <f t="shared" si="89"/>
        <v>0</v>
      </c>
      <c r="T339" s="4">
        <f t="shared" si="90"/>
        <v>0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76"/>
        <v>0</v>
      </c>
      <c r="G340">
        <f t="shared" si="77"/>
        <v>0</v>
      </c>
      <c r="H340">
        <f t="shared" si="78"/>
        <v>0</v>
      </c>
      <c r="I340">
        <f t="shared" si="79"/>
        <v>1</v>
      </c>
      <c r="J340">
        <f t="shared" si="80"/>
        <v>0</v>
      </c>
      <c r="K340">
        <f t="shared" si="81"/>
        <v>0</v>
      </c>
      <c r="L340">
        <f t="shared" si="82"/>
        <v>0</v>
      </c>
      <c r="M340">
        <f t="shared" si="83"/>
        <v>0</v>
      </c>
      <c r="N340">
        <f t="shared" si="84"/>
        <v>1</v>
      </c>
      <c r="O340">
        <f t="shared" si="85"/>
        <v>0</v>
      </c>
      <c r="P340">
        <f t="shared" si="86"/>
        <v>2</v>
      </c>
      <c r="Q340">
        <f t="shared" si="87"/>
        <v>2</v>
      </c>
      <c r="R340">
        <f t="shared" si="88"/>
        <v>2</v>
      </c>
      <c r="S340" s="4">
        <f t="shared" si="89"/>
        <v>1</v>
      </c>
      <c r="T340" s="4">
        <f t="shared" si="90"/>
        <v>0.99999970276668904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76"/>
        <v>0</v>
      </c>
      <c r="G341">
        <f t="shared" si="77"/>
        <v>0</v>
      </c>
      <c r="H341">
        <f t="shared" si="78"/>
        <v>0</v>
      </c>
      <c r="I341">
        <f t="shared" si="79"/>
        <v>0</v>
      </c>
      <c r="J341">
        <f t="shared" si="80"/>
        <v>0</v>
      </c>
      <c r="K341">
        <f t="shared" si="81"/>
        <v>0</v>
      </c>
      <c r="L341">
        <f t="shared" si="82"/>
        <v>0</v>
      </c>
      <c r="M341">
        <f t="shared" si="83"/>
        <v>0</v>
      </c>
      <c r="N341">
        <f t="shared" si="84"/>
        <v>0</v>
      </c>
      <c r="O341">
        <f t="shared" si="85"/>
        <v>0</v>
      </c>
      <c r="P341">
        <f t="shared" si="86"/>
        <v>0</v>
      </c>
      <c r="Q341">
        <f t="shared" si="87"/>
        <v>1</v>
      </c>
      <c r="R341">
        <f t="shared" si="88"/>
        <v>2</v>
      </c>
      <c r="S341" s="4">
        <f t="shared" si="89"/>
        <v>0</v>
      </c>
      <c r="T341" s="4">
        <f t="shared" si="90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76"/>
        <v>0</v>
      </c>
      <c r="G342">
        <f t="shared" si="77"/>
        <v>0</v>
      </c>
      <c r="H342">
        <f t="shared" si="78"/>
        <v>0</v>
      </c>
      <c r="I342">
        <f t="shared" si="79"/>
        <v>0</v>
      </c>
      <c r="J342">
        <f t="shared" si="80"/>
        <v>0</v>
      </c>
      <c r="K342">
        <f t="shared" si="81"/>
        <v>0</v>
      </c>
      <c r="L342">
        <f t="shared" si="82"/>
        <v>0</v>
      </c>
      <c r="M342">
        <f t="shared" si="83"/>
        <v>0</v>
      </c>
      <c r="N342">
        <f t="shared" si="84"/>
        <v>0</v>
      </c>
      <c r="O342">
        <f t="shared" si="85"/>
        <v>0</v>
      </c>
      <c r="P342">
        <f t="shared" si="86"/>
        <v>0</v>
      </c>
      <c r="Q342">
        <f t="shared" si="87"/>
        <v>2</v>
      </c>
      <c r="R342">
        <f t="shared" si="88"/>
        <v>2</v>
      </c>
      <c r="S342" s="4">
        <f t="shared" si="89"/>
        <v>0</v>
      </c>
      <c r="T342" s="4">
        <f t="shared" si="90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76"/>
        <v>0</v>
      </c>
      <c r="G343">
        <f t="shared" si="77"/>
        <v>0</v>
      </c>
      <c r="H343">
        <f t="shared" si="78"/>
        <v>0</v>
      </c>
      <c r="I343">
        <f t="shared" si="79"/>
        <v>0</v>
      </c>
      <c r="J343">
        <f t="shared" si="80"/>
        <v>0</v>
      </c>
      <c r="K343">
        <f t="shared" si="81"/>
        <v>0</v>
      </c>
      <c r="L343">
        <f t="shared" si="82"/>
        <v>0</v>
      </c>
      <c r="M343">
        <f t="shared" si="83"/>
        <v>0</v>
      </c>
      <c r="N343">
        <f t="shared" si="84"/>
        <v>0</v>
      </c>
      <c r="O343">
        <f t="shared" si="85"/>
        <v>0</v>
      </c>
      <c r="P343">
        <f t="shared" si="86"/>
        <v>0</v>
      </c>
      <c r="Q343">
        <f t="shared" si="87"/>
        <v>1</v>
      </c>
      <c r="R343">
        <f t="shared" si="88"/>
        <v>2</v>
      </c>
      <c r="S343" s="4">
        <f t="shared" si="89"/>
        <v>0</v>
      </c>
      <c r="T343" s="4">
        <f t="shared" si="90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76"/>
        <v>0</v>
      </c>
      <c r="G344">
        <f t="shared" si="77"/>
        <v>0</v>
      </c>
      <c r="H344">
        <f t="shared" si="78"/>
        <v>0</v>
      </c>
      <c r="I344">
        <f t="shared" si="79"/>
        <v>0</v>
      </c>
      <c r="J344">
        <f t="shared" si="80"/>
        <v>0</v>
      </c>
      <c r="K344">
        <f t="shared" si="81"/>
        <v>0</v>
      </c>
      <c r="L344">
        <f t="shared" si="82"/>
        <v>0</v>
      </c>
      <c r="M344">
        <f t="shared" si="83"/>
        <v>0</v>
      </c>
      <c r="N344">
        <f t="shared" si="84"/>
        <v>0</v>
      </c>
      <c r="O344">
        <f t="shared" si="85"/>
        <v>0</v>
      </c>
      <c r="P344">
        <f t="shared" si="86"/>
        <v>0</v>
      </c>
      <c r="Q344">
        <f t="shared" si="87"/>
        <v>1</v>
      </c>
      <c r="R344">
        <f t="shared" si="88"/>
        <v>1</v>
      </c>
      <c r="S344" s="4">
        <f t="shared" si="89"/>
        <v>0</v>
      </c>
      <c r="T344" s="4">
        <f t="shared" si="90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76"/>
        <v>0</v>
      </c>
      <c r="G345">
        <f t="shared" si="77"/>
        <v>0</v>
      </c>
      <c r="H345">
        <f t="shared" si="78"/>
        <v>0</v>
      </c>
      <c r="I345">
        <f t="shared" si="79"/>
        <v>0</v>
      </c>
      <c r="J345">
        <f t="shared" si="80"/>
        <v>0</v>
      </c>
      <c r="K345">
        <f t="shared" si="81"/>
        <v>0</v>
      </c>
      <c r="L345">
        <f t="shared" si="82"/>
        <v>0</v>
      </c>
      <c r="M345">
        <f t="shared" si="83"/>
        <v>0</v>
      </c>
      <c r="N345">
        <f t="shared" si="84"/>
        <v>0</v>
      </c>
      <c r="O345">
        <f t="shared" si="85"/>
        <v>0</v>
      </c>
      <c r="P345">
        <f t="shared" si="86"/>
        <v>0</v>
      </c>
      <c r="Q345">
        <f t="shared" si="87"/>
        <v>1</v>
      </c>
      <c r="R345">
        <f t="shared" si="88"/>
        <v>2</v>
      </c>
      <c r="S345" s="4">
        <f t="shared" si="89"/>
        <v>0</v>
      </c>
      <c r="T345" s="4">
        <f t="shared" si="90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76"/>
        <v>0</v>
      </c>
      <c r="G346">
        <f t="shared" si="77"/>
        <v>0</v>
      </c>
      <c r="H346">
        <f t="shared" si="78"/>
        <v>0</v>
      </c>
      <c r="I346">
        <f t="shared" si="79"/>
        <v>0</v>
      </c>
      <c r="J346">
        <f t="shared" si="80"/>
        <v>0</v>
      </c>
      <c r="K346">
        <f t="shared" si="81"/>
        <v>0</v>
      </c>
      <c r="L346">
        <f t="shared" si="82"/>
        <v>0</v>
      </c>
      <c r="M346">
        <f t="shared" si="83"/>
        <v>0</v>
      </c>
      <c r="N346">
        <f t="shared" si="84"/>
        <v>0</v>
      </c>
      <c r="O346">
        <f t="shared" si="85"/>
        <v>0</v>
      </c>
      <c r="P346">
        <f t="shared" si="86"/>
        <v>0</v>
      </c>
      <c r="Q346">
        <f t="shared" si="87"/>
        <v>1</v>
      </c>
      <c r="R346">
        <f t="shared" si="88"/>
        <v>1</v>
      </c>
      <c r="S346" s="4">
        <f t="shared" si="89"/>
        <v>0</v>
      </c>
      <c r="T346" s="4">
        <f t="shared" si="90"/>
        <v>0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76"/>
        <v>0</v>
      </c>
      <c r="G347">
        <f t="shared" si="77"/>
        <v>0</v>
      </c>
      <c r="H347">
        <f t="shared" si="78"/>
        <v>0</v>
      </c>
      <c r="I347">
        <f t="shared" si="79"/>
        <v>0</v>
      </c>
      <c r="J347">
        <f t="shared" si="80"/>
        <v>0</v>
      </c>
      <c r="K347">
        <f t="shared" si="81"/>
        <v>0</v>
      </c>
      <c r="L347">
        <f t="shared" si="82"/>
        <v>0</v>
      </c>
      <c r="M347">
        <f t="shared" si="83"/>
        <v>0</v>
      </c>
      <c r="N347">
        <f t="shared" si="84"/>
        <v>0</v>
      </c>
      <c r="O347">
        <f t="shared" si="85"/>
        <v>0</v>
      </c>
      <c r="P347">
        <f t="shared" si="86"/>
        <v>0</v>
      </c>
      <c r="Q347">
        <f t="shared" si="87"/>
        <v>1</v>
      </c>
      <c r="R347">
        <f t="shared" si="88"/>
        <v>3</v>
      </c>
      <c r="S347" s="4">
        <f t="shared" si="89"/>
        <v>0</v>
      </c>
      <c r="T347" s="4">
        <f t="shared" si="90"/>
        <v>0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76"/>
        <v>0</v>
      </c>
      <c r="G348">
        <f t="shared" si="77"/>
        <v>0</v>
      </c>
      <c r="H348">
        <f t="shared" si="78"/>
        <v>0</v>
      </c>
      <c r="I348">
        <f t="shared" si="79"/>
        <v>0</v>
      </c>
      <c r="J348">
        <f t="shared" si="80"/>
        <v>0</v>
      </c>
      <c r="K348">
        <f t="shared" si="81"/>
        <v>0</v>
      </c>
      <c r="L348">
        <f t="shared" si="82"/>
        <v>0</v>
      </c>
      <c r="M348">
        <f t="shared" si="83"/>
        <v>0</v>
      </c>
      <c r="N348">
        <f t="shared" si="84"/>
        <v>0</v>
      </c>
      <c r="O348">
        <f t="shared" si="85"/>
        <v>0</v>
      </c>
      <c r="P348">
        <f t="shared" si="86"/>
        <v>0</v>
      </c>
      <c r="Q348">
        <f t="shared" si="87"/>
        <v>1</v>
      </c>
      <c r="R348">
        <f t="shared" si="88"/>
        <v>4</v>
      </c>
      <c r="S348" s="4">
        <f t="shared" si="89"/>
        <v>0</v>
      </c>
      <c r="T348" s="4">
        <f t="shared" si="90"/>
        <v>0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76"/>
        <v>0</v>
      </c>
      <c r="G349">
        <f t="shared" si="77"/>
        <v>0</v>
      </c>
      <c r="H349">
        <f t="shared" si="78"/>
        <v>0</v>
      </c>
      <c r="I349">
        <f t="shared" si="79"/>
        <v>0</v>
      </c>
      <c r="J349">
        <f t="shared" si="80"/>
        <v>0</v>
      </c>
      <c r="K349">
        <f t="shared" si="81"/>
        <v>0</v>
      </c>
      <c r="L349">
        <f t="shared" si="82"/>
        <v>0</v>
      </c>
      <c r="M349">
        <f t="shared" si="83"/>
        <v>0</v>
      </c>
      <c r="N349">
        <f t="shared" si="84"/>
        <v>0</v>
      </c>
      <c r="O349">
        <f t="shared" si="85"/>
        <v>0</v>
      </c>
      <c r="P349">
        <f t="shared" si="86"/>
        <v>0</v>
      </c>
      <c r="Q349">
        <f t="shared" si="87"/>
        <v>1</v>
      </c>
      <c r="R349">
        <f t="shared" si="88"/>
        <v>4</v>
      </c>
      <c r="S349" s="4">
        <f t="shared" si="89"/>
        <v>0</v>
      </c>
      <c r="T349" s="4">
        <f t="shared" si="90"/>
        <v>0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76"/>
        <v>0</v>
      </c>
      <c r="G350">
        <f t="shared" si="77"/>
        <v>0</v>
      </c>
      <c r="H350">
        <f t="shared" si="78"/>
        <v>0</v>
      </c>
      <c r="I350">
        <f t="shared" si="79"/>
        <v>0</v>
      </c>
      <c r="J350">
        <f t="shared" si="80"/>
        <v>0</v>
      </c>
      <c r="K350">
        <f t="shared" si="81"/>
        <v>0</v>
      </c>
      <c r="L350">
        <f t="shared" si="82"/>
        <v>0</v>
      </c>
      <c r="M350">
        <f t="shared" si="83"/>
        <v>0</v>
      </c>
      <c r="N350">
        <f t="shared" si="84"/>
        <v>0</v>
      </c>
      <c r="O350">
        <f t="shared" si="85"/>
        <v>0</v>
      </c>
      <c r="P350">
        <f t="shared" si="86"/>
        <v>0</v>
      </c>
      <c r="Q350">
        <f t="shared" si="87"/>
        <v>2</v>
      </c>
      <c r="R350">
        <f t="shared" si="88"/>
        <v>3</v>
      </c>
      <c r="S350" s="4">
        <f t="shared" si="89"/>
        <v>0</v>
      </c>
      <c r="T350" s="4">
        <f t="shared" si="90"/>
        <v>0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76"/>
        <v>0</v>
      </c>
      <c r="G351">
        <f t="shared" si="77"/>
        <v>0</v>
      </c>
      <c r="H351">
        <f t="shared" si="78"/>
        <v>0</v>
      </c>
      <c r="I351">
        <f t="shared" si="79"/>
        <v>0</v>
      </c>
      <c r="J351">
        <f t="shared" si="80"/>
        <v>0</v>
      </c>
      <c r="K351">
        <f t="shared" si="81"/>
        <v>0</v>
      </c>
      <c r="L351">
        <f t="shared" si="82"/>
        <v>0</v>
      </c>
      <c r="M351">
        <f t="shared" si="83"/>
        <v>0</v>
      </c>
      <c r="N351">
        <f t="shared" si="84"/>
        <v>0</v>
      </c>
      <c r="O351">
        <f t="shared" si="85"/>
        <v>0</v>
      </c>
      <c r="P351">
        <f t="shared" si="86"/>
        <v>0</v>
      </c>
      <c r="Q351">
        <f t="shared" si="87"/>
        <v>1</v>
      </c>
      <c r="R351">
        <f t="shared" si="88"/>
        <v>3</v>
      </c>
      <c r="S351" s="4">
        <f t="shared" si="89"/>
        <v>0</v>
      </c>
      <c r="T351" s="4">
        <f t="shared" si="90"/>
        <v>0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76"/>
        <v>0</v>
      </c>
      <c r="G352">
        <f t="shared" si="77"/>
        <v>0</v>
      </c>
      <c r="H352">
        <f t="shared" si="78"/>
        <v>0</v>
      </c>
      <c r="I352">
        <f t="shared" si="79"/>
        <v>0</v>
      </c>
      <c r="J352">
        <f t="shared" si="80"/>
        <v>0</v>
      </c>
      <c r="K352">
        <f t="shared" si="81"/>
        <v>0</v>
      </c>
      <c r="L352">
        <f t="shared" si="82"/>
        <v>0</v>
      </c>
      <c r="M352">
        <f t="shared" si="83"/>
        <v>0</v>
      </c>
      <c r="N352">
        <f t="shared" si="84"/>
        <v>0</v>
      </c>
      <c r="O352">
        <f t="shared" si="85"/>
        <v>0</v>
      </c>
      <c r="P352">
        <f t="shared" si="86"/>
        <v>0</v>
      </c>
      <c r="Q352">
        <f t="shared" si="87"/>
        <v>2</v>
      </c>
      <c r="R352">
        <f t="shared" si="88"/>
        <v>3</v>
      </c>
      <c r="S352" s="4">
        <f t="shared" si="89"/>
        <v>0</v>
      </c>
      <c r="T352" s="4">
        <f t="shared" si="90"/>
        <v>0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76"/>
        <v>0</v>
      </c>
      <c r="G353">
        <f t="shared" si="77"/>
        <v>0</v>
      </c>
      <c r="H353">
        <f t="shared" si="78"/>
        <v>0</v>
      </c>
      <c r="I353">
        <f t="shared" si="79"/>
        <v>0</v>
      </c>
      <c r="J353">
        <f t="shared" si="80"/>
        <v>0</v>
      </c>
      <c r="K353">
        <f t="shared" si="81"/>
        <v>0</v>
      </c>
      <c r="L353">
        <f t="shared" si="82"/>
        <v>0</v>
      </c>
      <c r="M353">
        <f t="shared" si="83"/>
        <v>0</v>
      </c>
      <c r="N353">
        <f t="shared" si="84"/>
        <v>0</v>
      </c>
      <c r="O353">
        <f t="shared" si="85"/>
        <v>0</v>
      </c>
      <c r="P353">
        <f t="shared" si="86"/>
        <v>0</v>
      </c>
      <c r="Q353">
        <f t="shared" si="87"/>
        <v>1</v>
      </c>
      <c r="R353">
        <f t="shared" si="88"/>
        <v>3</v>
      </c>
      <c r="S353" s="4">
        <f t="shared" si="89"/>
        <v>0</v>
      </c>
      <c r="T353" s="4">
        <f t="shared" si="90"/>
        <v>0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76"/>
        <v>0</v>
      </c>
      <c r="G354">
        <f t="shared" si="77"/>
        <v>0</v>
      </c>
      <c r="H354">
        <f t="shared" si="78"/>
        <v>0</v>
      </c>
      <c r="I354">
        <f t="shared" si="79"/>
        <v>0</v>
      </c>
      <c r="J354">
        <f t="shared" si="80"/>
        <v>0</v>
      </c>
      <c r="K354">
        <f t="shared" si="81"/>
        <v>0</v>
      </c>
      <c r="L354">
        <f t="shared" si="82"/>
        <v>0</v>
      </c>
      <c r="M354">
        <f t="shared" si="83"/>
        <v>0</v>
      </c>
      <c r="N354">
        <f t="shared" si="84"/>
        <v>0</v>
      </c>
      <c r="O354">
        <f t="shared" si="85"/>
        <v>0</v>
      </c>
      <c r="P354">
        <f t="shared" si="86"/>
        <v>0</v>
      </c>
      <c r="Q354">
        <f t="shared" si="87"/>
        <v>2</v>
      </c>
      <c r="R354">
        <f t="shared" si="88"/>
        <v>4</v>
      </c>
      <c r="S354" s="4">
        <f t="shared" si="89"/>
        <v>0</v>
      </c>
      <c r="T354" s="4">
        <f t="shared" si="90"/>
        <v>0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76"/>
        <v>0</v>
      </c>
      <c r="G355">
        <f t="shared" si="77"/>
        <v>0</v>
      </c>
      <c r="H355">
        <f t="shared" si="78"/>
        <v>0</v>
      </c>
      <c r="I355">
        <f t="shared" si="79"/>
        <v>0</v>
      </c>
      <c r="J355">
        <f t="shared" si="80"/>
        <v>0</v>
      </c>
      <c r="K355">
        <f t="shared" si="81"/>
        <v>0</v>
      </c>
      <c r="L355">
        <f t="shared" si="82"/>
        <v>0</v>
      </c>
      <c r="M355">
        <f t="shared" si="83"/>
        <v>0</v>
      </c>
      <c r="N355">
        <f t="shared" si="84"/>
        <v>0</v>
      </c>
      <c r="O355">
        <f t="shared" si="85"/>
        <v>0</v>
      </c>
      <c r="P355">
        <f t="shared" si="86"/>
        <v>0</v>
      </c>
      <c r="Q355">
        <f t="shared" si="87"/>
        <v>2</v>
      </c>
      <c r="R355">
        <f t="shared" si="88"/>
        <v>3</v>
      </c>
      <c r="S355" s="4">
        <f t="shared" si="89"/>
        <v>0</v>
      </c>
      <c r="T355" s="4">
        <f t="shared" si="90"/>
        <v>0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76"/>
        <v>0</v>
      </c>
      <c r="G356">
        <f t="shared" si="77"/>
        <v>0</v>
      </c>
      <c r="H356">
        <f t="shared" si="78"/>
        <v>0</v>
      </c>
      <c r="I356">
        <f t="shared" si="79"/>
        <v>0</v>
      </c>
      <c r="J356">
        <f t="shared" si="80"/>
        <v>0</v>
      </c>
      <c r="K356">
        <f t="shared" si="81"/>
        <v>0</v>
      </c>
      <c r="L356">
        <f t="shared" si="82"/>
        <v>0</v>
      </c>
      <c r="M356">
        <f t="shared" si="83"/>
        <v>0</v>
      </c>
      <c r="N356">
        <f t="shared" si="84"/>
        <v>0</v>
      </c>
      <c r="O356">
        <f t="shared" si="85"/>
        <v>0</v>
      </c>
      <c r="P356">
        <f t="shared" si="86"/>
        <v>0</v>
      </c>
      <c r="Q356">
        <f t="shared" si="87"/>
        <v>1</v>
      </c>
      <c r="R356">
        <f t="shared" si="88"/>
        <v>2</v>
      </c>
      <c r="S356" s="4">
        <f t="shared" si="89"/>
        <v>0</v>
      </c>
      <c r="T356" s="4">
        <f t="shared" si="90"/>
        <v>0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76"/>
        <v>0</v>
      </c>
      <c r="G357">
        <f t="shared" si="77"/>
        <v>1</v>
      </c>
      <c r="H357">
        <f t="shared" si="78"/>
        <v>0</v>
      </c>
      <c r="I357">
        <f t="shared" si="79"/>
        <v>0</v>
      </c>
      <c r="J357">
        <f t="shared" si="80"/>
        <v>0</v>
      </c>
      <c r="K357">
        <f t="shared" si="81"/>
        <v>0</v>
      </c>
      <c r="L357">
        <f t="shared" si="82"/>
        <v>0</v>
      </c>
      <c r="M357">
        <f t="shared" si="83"/>
        <v>0</v>
      </c>
      <c r="N357">
        <f t="shared" si="84"/>
        <v>0</v>
      </c>
      <c r="O357">
        <f t="shared" si="85"/>
        <v>0</v>
      </c>
      <c r="P357">
        <f t="shared" si="86"/>
        <v>1</v>
      </c>
      <c r="Q357">
        <f t="shared" si="87"/>
        <v>1</v>
      </c>
      <c r="R357">
        <f t="shared" si="88"/>
        <v>1</v>
      </c>
      <c r="S357" s="4">
        <f t="shared" si="89"/>
        <v>1</v>
      </c>
      <c r="T357" s="4">
        <f t="shared" si="90"/>
        <v>0.99826603342901898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76"/>
        <v>0</v>
      </c>
      <c r="G358">
        <f t="shared" si="77"/>
        <v>0</v>
      </c>
      <c r="H358">
        <f t="shared" si="78"/>
        <v>0</v>
      </c>
      <c r="I358">
        <f t="shared" si="79"/>
        <v>0</v>
      </c>
      <c r="J358">
        <f t="shared" si="80"/>
        <v>0</v>
      </c>
      <c r="K358">
        <f t="shared" si="81"/>
        <v>0</v>
      </c>
      <c r="L358">
        <f t="shared" si="82"/>
        <v>0</v>
      </c>
      <c r="M358">
        <f t="shared" si="83"/>
        <v>0</v>
      </c>
      <c r="N358">
        <f t="shared" si="84"/>
        <v>0</v>
      </c>
      <c r="O358">
        <f t="shared" si="85"/>
        <v>0</v>
      </c>
      <c r="P358">
        <f t="shared" si="86"/>
        <v>0</v>
      </c>
      <c r="Q358">
        <f t="shared" si="87"/>
        <v>2</v>
      </c>
      <c r="R358">
        <f t="shared" si="88"/>
        <v>3</v>
      </c>
      <c r="S358" s="4">
        <f t="shared" si="89"/>
        <v>0</v>
      </c>
      <c r="T358" s="4">
        <f t="shared" si="90"/>
        <v>0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76"/>
        <v>0</v>
      </c>
      <c r="G359">
        <f t="shared" si="77"/>
        <v>0</v>
      </c>
      <c r="H359">
        <f t="shared" si="78"/>
        <v>0</v>
      </c>
      <c r="I359">
        <f t="shared" si="79"/>
        <v>0</v>
      </c>
      <c r="J359">
        <f t="shared" si="80"/>
        <v>0</v>
      </c>
      <c r="K359">
        <f t="shared" si="81"/>
        <v>0</v>
      </c>
      <c r="L359">
        <f t="shared" si="82"/>
        <v>0</v>
      </c>
      <c r="M359">
        <f t="shared" si="83"/>
        <v>0</v>
      </c>
      <c r="N359">
        <f t="shared" si="84"/>
        <v>0</v>
      </c>
      <c r="O359">
        <f t="shared" si="85"/>
        <v>0</v>
      </c>
      <c r="P359">
        <f t="shared" si="86"/>
        <v>0</v>
      </c>
      <c r="Q359">
        <f t="shared" si="87"/>
        <v>1</v>
      </c>
      <c r="R359">
        <f t="shared" si="88"/>
        <v>2</v>
      </c>
      <c r="S359" s="4">
        <f t="shared" si="89"/>
        <v>0</v>
      </c>
      <c r="T359" s="4">
        <f t="shared" si="90"/>
        <v>0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76"/>
        <v>0</v>
      </c>
      <c r="G360">
        <f t="shared" si="77"/>
        <v>0</v>
      </c>
      <c r="H360">
        <f t="shared" si="78"/>
        <v>0</v>
      </c>
      <c r="I360">
        <f t="shared" si="79"/>
        <v>0</v>
      </c>
      <c r="J360">
        <f t="shared" si="80"/>
        <v>0</v>
      </c>
      <c r="K360">
        <f t="shared" si="81"/>
        <v>0</v>
      </c>
      <c r="L360">
        <f t="shared" si="82"/>
        <v>0</v>
      </c>
      <c r="M360">
        <f t="shared" si="83"/>
        <v>0</v>
      </c>
      <c r="N360">
        <f t="shared" si="84"/>
        <v>0</v>
      </c>
      <c r="O360">
        <f t="shared" si="85"/>
        <v>0</v>
      </c>
      <c r="P360">
        <f t="shared" si="86"/>
        <v>0</v>
      </c>
      <c r="Q360">
        <f t="shared" si="87"/>
        <v>1</v>
      </c>
      <c r="R360">
        <f t="shared" si="88"/>
        <v>2</v>
      </c>
      <c r="S360" s="4">
        <f t="shared" si="89"/>
        <v>0</v>
      </c>
      <c r="T360" s="4">
        <f t="shared" si="90"/>
        <v>0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76"/>
        <v>0</v>
      </c>
      <c r="G361">
        <f t="shared" si="77"/>
        <v>0</v>
      </c>
      <c r="H361">
        <f t="shared" si="78"/>
        <v>0</v>
      </c>
      <c r="I361">
        <f t="shared" si="79"/>
        <v>0</v>
      </c>
      <c r="J361">
        <f t="shared" si="80"/>
        <v>0</v>
      </c>
      <c r="K361">
        <f t="shared" si="81"/>
        <v>0</v>
      </c>
      <c r="L361">
        <f t="shared" si="82"/>
        <v>0</v>
      </c>
      <c r="M361">
        <f t="shared" si="83"/>
        <v>0</v>
      </c>
      <c r="N361">
        <f t="shared" si="84"/>
        <v>0</v>
      </c>
      <c r="O361">
        <f t="shared" si="85"/>
        <v>0</v>
      </c>
      <c r="P361">
        <f t="shared" si="86"/>
        <v>0</v>
      </c>
      <c r="Q361">
        <f t="shared" si="87"/>
        <v>1</v>
      </c>
      <c r="R361">
        <f t="shared" si="88"/>
        <v>3</v>
      </c>
      <c r="S361" s="4">
        <f t="shared" si="89"/>
        <v>0</v>
      </c>
      <c r="T361" s="4">
        <f t="shared" si="90"/>
        <v>0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76"/>
        <v>0</v>
      </c>
      <c r="G362">
        <f t="shared" si="77"/>
        <v>0</v>
      </c>
      <c r="H362">
        <f t="shared" si="78"/>
        <v>0</v>
      </c>
      <c r="I362">
        <f t="shared" si="79"/>
        <v>0</v>
      </c>
      <c r="J362">
        <f t="shared" si="80"/>
        <v>0</v>
      </c>
      <c r="K362">
        <f t="shared" si="81"/>
        <v>0</v>
      </c>
      <c r="L362">
        <f t="shared" si="82"/>
        <v>0</v>
      </c>
      <c r="M362">
        <f t="shared" si="83"/>
        <v>0</v>
      </c>
      <c r="N362">
        <f t="shared" si="84"/>
        <v>0</v>
      </c>
      <c r="O362">
        <f t="shared" si="85"/>
        <v>0</v>
      </c>
      <c r="P362">
        <f t="shared" si="86"/>
        <v>0</v>
      </c>
      <c r="Q362">
        <f t="shared" si="87"/>
        <v>2</v>
      </c>
      <c r="R362">
        <f t="shared" si="88"/>
        <v>3</v>
      </c>
      <c r="S362" s="4">
        <f t="shared" si="89"/>
        <v>0</v>
      </c>
      <c r="T362" s="4">
        <f t="shared" si="90"/>
        <v>0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76"/>
        <v>0</v>
      </c>
      <c r="G363">
        <f t="shared" si="77"/>
        <v>0</v>
      </c>
      <c r="H363">
        <f t="shared" si="78"/>
        <v>0</v>
      </c>
      <c r="I363">
        <f t="shared" si="79"/>
        <v>0</v>
      </c>
      <c r="J363">
        <f t="shared" si="80"/>
        <v>0</v>
      </c>
      <c r="K363">
        <f t="shared" si="81"/>
        <v>0</v>
      </c>
      <c r="L363">
        <f t="shared" si="82"/>
        <v>0</v>
      </c>
      <c r="M363">
        <f t="shared" si="83"/>
        <v>0</v>
      </c>
      <c r="N363">
        <f t="shared" si="84"/>
        <v>0</v>
      </c>
      <c r="O363">
        <f t="shared" si="85"/>
        <v>0</v>
      </c>
      <c r="P363">
        <f t="shared" si="86"/>
        <v>0</v>
      </c>
      <c r="Q363">
        <f t="shared" si="87"/>
        <v>2</v>
      </c>
      <c r="R363">
        <f t="shared" si="88"/>
        <v>4</v>
      </c>
      <c r="S363" s="4">
        <f t="shared" si="89"/>
        <v>0</v>
      </c>
      <c r="T363" s="4">
        <f t="shared" si="90"/>
        <v>0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76"/>
        <v>0</v>
      </c>
      <c r="G364">
        <f t="shared" si="77"/>
        <v>0</v>
      </c>
      <c r="H364">
        <f t="shared" si="78"/>
        <v>0</v>
      </c>
      <c r="I364">
        <f t="shared" si="79"/>
        <v>0</v>
      </c>
      <c r="J364">
        <f t="shared" si="80"/>
        <v>0</v>
      </c>
      <c r="K364">
        <f t="shared" si="81"/>
        <v>0</v>
      </c>
      <c r="L364">
        <f t="shared" si="82"/>
        <v>0</v>
      </c>
      <c r="M364">
        <f t="shared" si="83"/>
        <v>0</v>
      </c>
      <c r="N364">
        <f t="shared" si="84"/>
        <v>0</v>
      </c>
      <c r="O364">
        <f t="shared" si="85"/>
        <v>0</v>
      </c>
      <c r="P364">
        <f t="shared" si="86"/>
        <v>0</v>
      </c>
      <c r="Q364">
        <f t="shared" si="87"/>
        <v>3</v>
      </c>
      <c r="R364">
        <f t="shared" si="88"/>
        <v>3</v>
      </c>
      <c r="S364" s="4">
        <f t="shared" si="89"/>
        <v>0</v>
      </c>
      <c r="T364" s="4">
        <f t="shared" si="90"/>
        <v>0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76"/>
        <v>0</v>
      </c>
      <c r="G365">
        <f t="shared" si="77"/>
        <v>0</v>
      </c>
      <c r="H365">
        <f t="shared" si="78"/>
        <v>0</v>
      </c>
      <c r="I365">
        <f t="shared" si="79"/>
        <v>0</v>
      </c>
      <c r="J365">
        <f t="shared" si="80"/>
        <v>0</v>
      </c>
      <c r="K365">
        <f t="shared" si="81"/>
        <v>0</v>
      </c>
      <c r="L365">
        <f t="shared" si="82"/>
        <v>0</v>
      </c>
      <c r="M365">
        <f t="shared" si="83"/>
        <v>0</v>
      </c>
      <c r="N365">
        <f t="shared" si="84"/>
        <v>0</v>
      </c>
      <c r="O365">
        <f t="shared" si="85"/>
        <v>0</v>
      </c>
      <c r="P365">
        <f t="shared" si="86"/>
        <v>0</v>
      </c>
      <c r="Q365">
        <f t="shared" si="87"/>
        <v>1</v>
      </c>
      <c r="R365">
        <f t="shared" si="88"/>
        <v>5</v>
      </c>
      <c r="S365" s="4">
        <f t="shared" si="89"/>
        <v>0</v>
      </c>
      <c r="T365" s="4">
        <f t="shared" si="90"/>
        <v>0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76"/>
        <v>0</v>
      </c>
      <c r="G366">
        <f t="shared" si="77"/>
        <v>0</v>
      </c>
      <c r="H366">
        <f t="shared" si="78"/>
        <v>0</v>
      </c>
      <c r="I366">
        <f t="shared" si="79"/>
        <v>0</v>
      </c>
      <c r="J366">
        <f t="shared" si="80"/>
        <v>0</v>
      </c>
      <c r="K366">
        <f t="shared" si="81"/>
        <v>0</v>
      </c>
      <c r="L366">
        <f t="shared" si="82"/>
        <v>0</v>
      </c>
      <c r="M366">
        <f t="shared" si="83"/>
        <v>0</v>
      </c>
      <c r="N366">
        <f t="shared" si="84"/>
        <v>0</v>
      </c>
      <c r="O366">
        <f t="shared" si="85"/>
        <v>0</v>
      </c>
      <c r="P366">
        <f t="shared" si="86"/>
        <v>0</v>
      </c>
      <c r="Q366">
        <f t="shared" si="87"/>
        <v>1</v>
      </c>
      <c r="R366">
        <f t="shared" si="88"/>
        <v>3</v>
      </c>
      <c r="S366" s="4">
        <f t="shared" si="89"/>
        <v>0</v>
      </c>
      <c r="T366" s="4">
        <f t="shared" si="90"/>
        <v>0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76"/>
        <v>0</v>
      </c>
      <c r="G367">
        <f t="shared" si="77"/>
        <v>0</v>
      </c>
      <c r="H367">
        <f t="shared" si="78"/>
        <v>0</v>
      </c>
      <c r="I367">
        <f t="shared" si="79"/>
        <v>0</v>
      </c>
      <c r="J367">
        <f t="shared" si="80"/>
        <v>0</v>
      </c>
      <c r="K367">
        <f t="shared" si="81"/>
        <v>0</v>
      </c>
      <c r="L367">
        <f t="shared" si="82"/>
        <v>0</v>
      </c>
      <c r="M367">
        <f t="shared" si="83"/>
        <v>0</v>
      </c>
      <c r="N367">
        <f t="shared" si="84"/>
        <v>0</v>
      </c>
      <c r="O367">
        <f t="shared" si="85"/>
        <v>0</v>
      </c>
      <c r="P367">
        <f t="shared" si="86"/>
        <v>0</v>
      </c>
      <c r="Q367">
        <f t="shared" si="87"/>
        <v>1</v>
      </c>
      <c r="R367">
        <f t="shared" si="88"/>
        <v>3</v>
      </c>
      <c r="S367" s="4">
        <f t="shared" si="89"/>
        <v>0</v>
      </c>
      <c r="T367" s="4">
        <f t="shared" si="90"/>
        <v>0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76"/>
        <v>0</v>
      </c>
      <c r="G368">
        <f t="shared" si="77"/>
        <v>0</v>
      </c>
      <c r="H368">
        <f t="shared" si="78"/>
        <v>0</v>
      </c>
      <c r="I368">
        <f t="shared" si="79"/>
        <v>0</v>
      </c>
      <c r="J368">
        <f t="shared" si="80"/>
        <v>0</v>
      </c>
      <c r="K368">
        <f t="shared" si="81"/>
        <v>0</v>
      </c>
      <c r="L368">
        <f t="shared" si="82"/>
        <v>0</v>
      </c>
      <c r="M368">
        <f t="shared" si="83"/>
        <v>0</v>
      </c>
      <c r="N368">
        <f t="shared" si="84"/>
        <v>0</v>
      </c>
      <c r="O368">
        <f t="shared" si="85"/>
        <v>0</v>
      </c>
      <c r="P368">
        <f t="shared" si="86"/>
        <v>0</v>
      </c>
      <c r="Q368">
        <f t="shared" si="87"/>
        <v>2</v>
      </c>
      <c r="R368">
        <f t="shared" si="88"/>
        <v>2</v>
      </c>
      <c r="S368" s="4">
        <f t="shared" si="89"/>
        <v>0</v>
      </c>
      <c r="T368" s="4">
        <f t="shared" si="90"/>
        <v>0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76"/>
        <v>0</v>
      </c>
      <c r="G369">
        <f t="shared" si="77"/>
        <v>0</v>
      </c>
      <c r="H369">
        <f t="shared" si="78"/>
        <v>0</v>
      </c>
      <c r="I369">
        <f t="shared" si="79"/>
        <v>0</v>
      </c>
      <c r="J369">
        <f t="shared" si="80"/>
        <v>0</v>
      </c>
      <c r="K369">
        <f t="shared" si="81"/>
        <v>0</v>
      </c>
      <c r="L369">
        <f t="shared" si="82"/>
        <v>0</v>
      </c>
      <c r="M369">
        <f t="shared" si="83"/>
        <v>0</v>
      </c>
      <c r="N369">
        <f t="shared" si="84"/>
        <v>0</v>
      </c>
      <c r="O369">
        <f t="shared" si="85"/>
        <v>0</v>
      </c>
      <c r="P369">
        <f t="shared" si="86"/>
        <v>0</v>
      </c>
      <c r="Q369">
        <f t="shared" si="87"/>
        <v>2</v>
      </c>
      <c r="R369">
        <f t="shared" si="88"/>
        <v>2</v>
      </c>
      <c r="S369" s="4">
        <f t="shared" si="89"/>
        <v>0</v>
      </c>
      <c r="T369" s="4">
        <f t="shared" si="90"/>
        <v>0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76"/>
        <v>0</v>
      </c>
      <c r="G370">
        <f t="shared" si="77"/>
        <v>0</v>
      </c>
      <c r="H370">
        <f t="shared" si="78"/>
        <v>0</v>
      </c>
      <c r="I370">
        <f t="shared" si="79"/>
        <v>0</v>
      </c>
      <c r="J370">
        <f t="shared" si="80"/>
        <v>0</v>
      </c>
      <c r="K370">
        <f t="shared" si="81"/>
        <v>0</v>
      </c>
      <c r="L370">
        <f t="shared" si="82"/>
        <v>0</v>
      </c>
      <c r="M370">
        <f t="shared" si="83"/>
        <v>0</v>
      </c>
      <c r="N370">
        <f t="shared" si="84"/>
        <v>0</v>
      </c>
      <c r="O370">
        <f t="shared" si="85"/>
        <v>0</v>
      </c>
      <c r="P370">
        <f t="shared" si="86"/>
        <v>0</v>
      </c>
      <c r="Q370">
        <f t="shared" si="87"/>
        <v>4</v>
      </c>
      <c r="R370">
        <f t="shared" si="88"/>
        <v>2</v>
      </c>
      <c r="S370" s="4">
        <f t="shared" si="89"/>
        <v>0</v>
      </c>
      <c r="T370" s="4">
        <f t="shared" si="90"/>
        <v>0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76"/>
        <v>0</v>
      </c>
      <c r="G371">
        <f t="shared" si="77"/>
        <v>0</v>
      </c>
      <c r="H371">
        <f t="shared" si="78"/>
        <v>0</v>
      </c>
      <c r="I371">
        <f t="shared" si="79"/>
        <v>0</v>
      </c>
      <c r="J371">
        <f t="shared" si="80"/>
        <v>0</v>
      </c>
      <c r="K371">
        <f t="shared" si="81"/>
        <v>0</v>
      </c>
      <c r="L371">
        <f t="shared" si="82"/>
        <v>0</v>
      </c>
      <c r="M371">
        <f t="shared" si="83"/>
        <v>0</v>
      </c>
      <c r="N371">
        <f t="shared" si="84"/>
        <v>0</v>
      </c>
      <c r="O371">
        <f t="shared" si="85"/>
        <v>0</v>
      </c>
      <c r="P371">
        <f t="shared" si="86"/>
        <v>0</v>
      </c>
      <c r="Q371">
        <f t="shared" si="87"/>
        <v>2</v>
      </c>
      <c r="R371">
        <f t="shared" si="88"/>
        <v>2</v>
      </c>
      <c r="S371" s="4">
        <f t="shared" si="89"/>
        <v>0</v>
      </c>
      <c r="T371" s="4">
        <f t="shared" si="90"/>
        <v>0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76"/>
        <v>0</v>
      </c>
      <c r="G372">
        <f t="shared" si="77"/>
        <v>0</v>
      </c>
      <c r="H372">
        <f t="shared" si="78"/>
        <v>0</v>
      </c>
      <c r="I372">
        <f t="shared" si="79"/>
        <v>0</v>
      </c>
      <c r="J372">
        <f t="shared" si="80"/>
        <v>0</v>
      </c>
      <c r="K372">
        <f t="shared" si="81"/>
        <v>0</v>
      </c>
      <c r="L372">
        <f t="shared" si="82"/>
        <v>0</v>
      </c>
      <c r="M372">
        <f t="shared" si="83"/>
        <v>0</v>
      </c>
      <c r="N372">
        <f t="shared" si="84"/>
        <v>0</v>
      </c>
      <c r="O372">
        <f t="shared" si="85"/>
        <v>0</v>
      </c>
      <c r="P372">
        <f t="shared" si="86"/>
        <v>0</v>
      </c>
      <c r="Q372">
        <f t="shared" si="87"/>
        <v>1</v>
      </c>
      <c r="R372">
        <f t="shared" si="88"/>
        <v>2</v>
      </c>
      <c r="S372" s="4">
        <f t="shared" si="89"/>
        <v>0</v>
      </c>
      <c r="T372" s="4">
        <f t="shared" si="90"/>
        <v>0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76"/>
        <v>0</v>
      </c>
      <c r="G373">
        <f t="shared" si="77"/>
        <v>0</v>
      </c>
      <c r="H373">
        <f t="shared" si="78"/>
        <v>0</v>
      </c>
      <c r="I373">
        <f t="shared" si="79"/>
        <v>0</v>
      </c>
      <c r="J373">
        <f t="shared" si="80"/>
        <v>0</v>
      </c>
      <c r="K373">
        <f t="shared" si="81"/>
        <v>1</v>
      </c>
      <c r="L373">
        <f t="shared" si="82"/>
        <v>0</v>
      </c>
      <c r="M373">
        <f t="shared" si="83"/>
        <v>0</v>
      </c>
      <c r="N373">
        <f t="shared" si="84"/>
        <v>0</v>
      </c>
      <c r="O373">
        <f t="shared" si="85"/>
        <v>0</v>
      </c>
      <c r="P373">
        <f t="shared" si="86"/>
        <v>1</v>
      </c>
      <c r="Q373">
        <f t="shared" si="87"/>
        <v>2</v>
      </c>
      <c r="R373">
        <f t="shared" si="88"/>
        <v>3</v>
      </c>
      <c r="S373" s="4">
        <f t="shared" si="89"/>
        <v>0.5</v>
      </c>
      <c r="T373" s="4">
        <f t="shared" si="90"/>
        <v>0.56183388484938301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si="76"/>
        <v>0</v>
      </c>
      <c r="G374">
        <f t="shared" si="77"/>
        <v>0</v>
      </c>
      <c r="H374">
        <f t="shared" si="78"/>
        <v>0</v>
      </c>
      <c r="I374">
        <f t="shared" si="79"/>
        <v>0</v>
      </c>
      <c r="J374">
        <f t="shared" si="80"/>
        <v>0</v>
      </c>
      <c r="K374">
        <f t="shared" si="81"/>
        <v>0</v>
      </c>
      <c r="L374">
        <f t="shared" si="82"/>
        <v>0</v>
      </c>
      <c r="M374">
        <f t="shared" si="83"/>
        <v>0</v>
      </c>
      <c r="N374">
        <f t="shared" si="84"/>
        <v>0</v>
      </c>
      <c r="O374">
        <f t="shared" si="85"/>
        <v>0</v>
      </c>
      <c r="P374">
        <f t="shared" si="86"/>
        <v>0</v>
      </c>
      <c r="Q374">
        <f t="shared" si="87"/>
        <v>2</v>
      </c>
      <c r="R374">
        <f t="shared" si="88"/>
        <v>3</v>
      </c>
      <c r="S374" s="4">
        <f t="shared" si="89"/>
        <v>0</v>
      </c>
      <c r="T374" s="4">
        <f t="shared" si="90"/>
        <v>0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76"/>
        <v>0</v>
      </c>
      <c r="G375">
        <f t="shared" si="77"/>
        <v>0</v>
      </c>
      <c r="H375">
        <f t="shared" si="78"/>
        <v>0</v>
      </c>
      <c r="I375">
        <f t="shared" si="79"/>
        <v>0</v>
      </c>
      <c r="J375">
        <f t="shared" si="80"/>
        <v>0</v>
      </c>
      <c r="K375">
        <f t="shared" si="81"/>
        <v>0</v>
      </c>
      <c r="L375">
        <f t="shared" si="82"/>
        <v>0</v>
      </c>
      <c r="M375">
        <f t="shared" si="83"/>
        <v>0</v>
      </c>
      <c r="N375">
        <f t="shared" si="84"/>
        <v>0</v>
      </c>
      <c r="O375">
        <f t="shared" si="85"/>
        <v>0</v>
      </c>
      <c r="P375">
        <f t="shared" si="86"/>
        <v>0</v>
      </c>
      <c r="Q375">
        <f t="shared" si="87"/>
        <v>3</v>
      </c>
      <c r="R375">
        <f t="shared" si="88"/>
        <v>3</v>
      </c>
      <c r="S375" s="4">
        <f t="shared" si="89"/>
        <v>0</v>
      </c>
      <c r="T375" s="4">
        <f t="shared" si="90"/>
        <v>0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76"/>
        <v>0</v>
      </c>
      <c r="G376">
        <f t="shared" si="77"/>
        <v>0</v>
      </c>
      <c r="H376">
        <f t="shared" si="78"/>
        <v>0</v>
      </c>
      <c r="I376">
        <f t="shared" si="79"/>
        <v>0</v>
      </c>
      <c r="J376">
        <f t="shared" si="80"/>
        <v>0</v>
      </c>
      <c r="K376">
        <f t="shared" si="81"/>
        <v>0</v>
      </c>
      <c r="L376">
        <f t="shared" si="82"/>
        <v>0</v>
      </c>
      <c r="M376">
        <f t="shared" si="83"/>
        <v>0</v>
      </c>
      <c r="N376">
        <f t="shared" si="84"/>
        <v>0</v>
      </c>
      <c r="O376">
        <f t="shared" si="85"/>
        <v>0</v>
      </c>
      <c r="P376">
        <f t="shared" si="86"/>
        <v>0</v>
      </c>
      <c r="Q376">
        <f t="shared" si="87"/>
        <v>1</v>
      </c>
      <c r="R376">
        <f t="shared" si="88"/>
        <v>3</v>
      </c>
      <c r="S376" s="4">
        <f t="shared" si="89"/>
        <v>0</v>
      </c>
      <c r="T376" s="4">
        <f t="shared" si="90"/>
        <v>0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76"/>
        <v>0</v>
      </c>
      <c r="G377">
        <f t="shared" si="77"/>
        <v>0</v>
      </c>
      <c r="H377">
        <f t="shared" si="78"/>
        <v>0</v>
      </c>
      <c r="I377">
        <f t="shared" si="79"/>
        <v>0</v>
      </c>
      <c r="J377">
        <f t="shared" si="80"/>
        <v>0</v>
      </c>
      <c r="K377">
        <f t="shared" si="81"/>
        <v>0</v>
      </c>
      <c r="L377">
        <f t="shared" si="82"/>
        <v>0</v>
      </c>
      <c r="M377">
        <f t="shared" si="83"/>
        <v>0</v>
      </c>
      <c r="N377">
        <f t="shared" si="84"/>
        <v>0</v>
      </c>
      <c r="O377">
        <f t="shared" si="85"/>
        <v>0</v>
      </c>
      <c r="P377">
        <f t="shared" si="86"/>
        <v>0</v>
      </c>
      <c r="Q377">
        <f t="shared" si="87"/>
        <v>1</v>
      </c>
      <c r="R377">
        <f t="shared" si="88"/>
        <v>2</v>
      </c>
      <c r="S377" s="4">
        <f t="shared" si="89"/>
        <v>0</v>
      </c>
      <c r="T377" s="4">
        <f t="shared" si="90"/>
        <v>0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76"/>
        <v>0</v>
      </c>
      <c r="G378">
        <f t="shared" si="77"/>
        <v>0</v>
      </c>
      <c r="H378">
        <f t="shared" si="78"/>
        <v>0</v>
      </c>
      <c r="I378">
        <f t="shared" si="79"/>
        <v>0</v>
      </c>
      <c r="J378">
        <f t="shared" si="80"/>
        <v>0</v>
      </c>
      <c r="K378">
        <f t="shared" si="81"/>
        <v>0</v>
      </c>
      <c r="L378">
        <f t="shared" si="82"/>
        <v>0</v>
      </c>
      <c r="M378">
        <f t="shared" si="83"/>
        <v>0</v>
      </c>
      <c r="N378">
        <f t="shared" si="84"/>
        <v>0</v>
      </c>
      <c r="O378">
        <f t="shared" si="85"/>
        <v>0</v>
      </c>
      <c r="P378">
        <f t="shared" si="86"/>
        <v>0</v>
      </c>
      <c r="Q378">
        <f t="shared" si="87"/>
        <v>1</v>
      </c>
      <c r="R378">
        <f t="shared" si="88"/>
        <v>1</v>
      </c>
      <c r="S378" s="4">
        <f t="shared" si="89"/>
        <v>0</v>
      </c>
      <c r="T378" s="4">
        <f t="shared" si="90"/>
        <v>0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76"/>
        <v>0</v>
      </c>
      <c r="G379">
        <f t="shared" si="77"/>
        <v>0</v>
      </c>
      <c r="H379">
        <f t="shared" si="78"/>
        <v>0</v>
      </c>
      <c r="I379">
        <f t="shared" si="79"/>
        <v>0</v>
      </c>
      <c r="J379">
        <f t="shared" si="80"/>
        <v>0</v>
      </c>
      <c r="K379">
        <f t="shared" si="81"/>
        <v>0</v>
      </c>
      <c r="L379">
        <f t="shared" si="82"/>
        <v>0</v>
      </c>
      <c r="M379">
        <f t="shared" si="83"/>
        <v>0</v>
      </c>
      <c r="N379">
        <f t="shared" si="84"/>
        <v>0</v>
      </c>
      <c r="O379">
        <f t="shared" si="85"/>
        <v>0</v>
      </c>
      <c r="P379">
        <f t="shared" si="86"/>
        <v>0</v>
      </c>
      <c r="Q379">
        <f t="shared" si="87"/>
        <v>1</v>
      </c>
      <c r="R379">
        <f t="shared" si="88"/>
        <v>2</v>
      </c>
      <c r="S379" s="4">
        <f t="shared" si="89"/>
        <v>0</v>
      </c>
      <c r="T379" s="4">
        <f t="shared" si="90"/>
        <v>0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76"/>
        <v>0</v>
      </c>
      <c r="G380">
        <f t="shared" si="77"/>
        <v>0</v>
      </c>
      <c r="H380">
        <f t="shared" si="78"/>
        <v>0</v>
      </c>
      <c r="I380">
        <f t="shared" si="79"/>
        <v>0</v>
      </c>
      <c r="J380">
        <f t="shared" si="80"/>
        <v>0</v>
      </c>
      <c r="K380">
        <f t="shared" si="81"/>
        <v>0</v>
      </c>
      <c r="L380">
        <f t="shared" si="82"/>
        <v>0</v>
      </c>
      <c r="M380">
        <f t="shared" si="83"/>
        <v>0</v>
      </c>
      <c r="N380">
        <f t="shared" si="84"/>
        <v>0</v>
      </c>
      <c r="O380">
        <f t="shared" si="85"/>
        <v>0</v>
      </c>
      <c r="P380">
        <f t="shared" si="86"/>
        <v>0</v>
      </c>
      <c r="Q380">
        <f t="shared" si="87"/>
        <v>2</v>
      </c>
      <c r="R380">
        <f t="shared" si="88"/>
        <v>2</v>
      </c>
      <c r="S380" s="4">
        <f t="shared" si="89"/>
        <v>0</v>
      </c>
      <c r="T380" s="4">
        <f t="shared" si="90"/>
        <v>0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76"/>
        <v>0</v>
      </c>
      <c r="G381">
        <f t="shared" si="77"/>
        <v>0</v>
      </c>
      <c r="H381">
        <f t="shared" si="78"/>
        <v>0</v>
      </c>
      <c r="I381">
        <f t="shared" si="79"/>
        <v>0</v>
      </c>
      <c r="J381">
        <f t="shared" si="80"/>
        <v>0</v>
      </c>
      <c r="K381">
        <f t="shared" si="81"/>
        <v>0</v>
      </c>
      <c r="L381">
        <f t="shared" si="82"/>
        <v>0</v>
      </c>
      <c r="M381">
        <f t="shared" si="83"/>
        <v>0</v>
      </c>
      <c r="N381">
        <f t="shared" si="84"/>
        <v>0</v>
      </c>
      <c r="O381">
        <f t="shared" si="85"/>
        <v>0</v>
      </c>
      <c r="P381">
        <f t="shared" si="86"/>
        <v>0</v>
      </c>
      <c r="Q381">
        <f t="shared" si="87"/>
        <v>1</v>
      </c>
      <c r="R381">
        <f t="shared" si="88"/>
        <v>2</v>
      </c>
      <c r="S381" s="4">
        <f t="shared" si="89"/>
        <v>0</v>
      </c>
      <c r="T381" s="4">
        <f t="shared" si="90"/>
        <v>0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76"/>
        <v>0</v>
      </c>
      <c r="G382">
        <f t="shared" si="77"/>
        <v>0</v>
      </c>
      <c r="H382">
        <f t="shared" si="78"/>
        <v>0</v>
      </c>
      <c r="I382">
        <f t="shared" si="79"/>
        <v>0</v>
      </c>
      <c r="J382">
        <f t="shared" si="80"/>
        <v>0</v>
      </c>
      <c r="K382">
        <f t="shared" si="81"/>
        <v>0</v>
      </c>
      <c r="L382">
        <f t="shared" si="82"/>
        <v>0</v>
      </c>
      <c r="M382">
        <f t="shared" si="83"/>
        <v>0</v>
      </c>
      <c r="N382">
        <f t="shared" si="84"/>
        <v>0</v>
      </c>
      <c r="O382">
        <f t="shared" si="85"/>
        <v>0</v>
      </c>
      <c r="P382">
        <f t="shared" si="86"/>
        <v>0</v>
      </c>
      <c r="Q382">
        <f t="shared" si="87"/>
        <v>2</v>
      </c>
      <c r="R382">
        <f t="shared" si="88"/>
        <v>2</v>
      </c>
      <c r="S382" s="4">
        <f t="shared" si="89"/>
        <v>0</v>
      </c>
      <c r="T382" s="4">
        <f t="shared" si="90"/>
        <v>0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76"/>
        <v>0</v>
      </c>
      <c r="G383">
        <f t="shared" si="77"/>
        <v>0</v>
      </c>
      <c r="H383">
        <f t="shared" si="78"/>
        <v>0</v>
      </c>
      <c r="I383">
        <f t="shared" si="79"/>
        <v>0</v>
      </c>
      <c r="J383">
        <f t="shared" si="80"/>
        <v>0</v>
      </c>
      <c r="K383">
        <f t="shared" si="81"/>
        <v>0</v>
      </c>
      <c r="L383">
        <f t="shared" si="82"/>
        <v>0</v>
      </c>
      <c r="M383">
        <f t="shared" si="83"/>
        <v>0</v>
      </c>
      <c r="N383">
        <f t="shared" si="84"/>
        <v>0</v>
      </c>
      <c r="O383">
        <f t="shared" si="85"/>
        <v>0</v>
      </c>
      <c r="P383">
        <f t="shared" si="86"/>
        <v>0</v>
      </c>
      <c r="Q383">
        <f t="shared" si="87"/>
        <v>1</v>
      </c>
      <c r="R383">
        <f t="shared" si="88"/>
        <v>1</v>
      </c>
      <c r="S383" s="4">
        <f t="shared" si="89"/>
        <v>0</v>
      </c>
      <c r="T383" s="4">
        <f t="shared" si="90"/>
        <v>0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76"/>
        <v>0</v>
      </c>
      <c r="G384">
        <f t="shared" si="77"/>
        <v>0</v>
      </c>
      <c r="H384">
        <f t="shared" si="78"/>
        <v>0</v>
      </c>
      <c r="I384">
        <f t="shared" si="79"/>
        <v>0</v>
      </c>
      <c r="J384">
        <f t="shared" si="80"/>
        <v>0</v>
      </c>
      <c r="K384">
        <f t="shared" si="81"/>
        <v>0</v>
      </c>
      <c r="L384">
        <f t="shared" si="82"/>
        <v>0</v>
      </c>
      <c r="M384">
        <f t="shared" si="83"/>
        <v>0</v>
      </c>
      <c r="N384">
        <f t="shared" si="84"/>
        <v>0</v>
      </c>
      <c r="O384">
        <f t="shared" si="85"/>
        <v>0</v>
      </c>
      <c r="P384">
        <f t="shared" si="86"/>
        <v>0</v>
      </c>
      <c r="Q384">
        <f t="shared" si="87"/>
        <v>2</v>
      </c>
      <c r="R384">
        <f t="shared" si="88"/>
        <v>1</v>
      </c>
      <c r="S384" s="4">
        <f t="shared" si="89"/>
        <v>0</v>
      </c>
      <c r="T384" s="4">
        <f t="shared" si="90"/>
        <v>0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76"/>
        <v>0</v>
      </c>
      <c r="G385">
        <f t="shared" si="77"/>
        <v>0</v>
      </c>
      <c r="H385">
        <f t="shared" si="78"/>
        <v>0</v>
      </c>
      <c r="I385">
        <f t="shared" si="79"/>
        <v>0</v>
      </c>
      <c r="J385">
        <f t="shared" si="80"/>
        <v>0</v>
      </c>
      <c r="K385">
        <f t="shared" si="81"/>
        <v>0</v>
      </c>
      <c r="L385">
        <f t="shared" si="82"/>
        <v>0</v>
      </c>
      <c r="M385">
        <f t="shared" si="83"/>
        <v>0</v>
      </c>
      <c r="N385">
        <f t="shared" si="84"/>
        <v>0</v>
      </c>
      <c r="O385">
        <f t="shared" si="85"/>
        <v>0</v>
      </c>
      <c r="P385">
        <f t="shared" si="86"/>
        <v>0</v>
      </c>
      <c r="Q385">
        <f t="shared" si="87"/>
        <v>1</v>
      </c>
      <c r="R385">
        <f t="shared" si="88"/>
        <v>2</v>
      </c>
      <c r="S385" s="4">
        <f t="shared" si="89"/>
        <v>0</v>
      </c>
      <c r="T385" s="4">
        <f t="shared" si="90"/>
        <v>0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76"/>
        <v>0</v>
      </c>
      <c r="G386">
        <f t="shared" si="77"/>
        <v>0</v>
      </c>
      <c r="H386">
        <f t="shared" si="78"/>
        <v>0</v>
      </c>
      <c r="I386">
        <f t="shared" si="79"/>
        <v>0</v>
      </c>
      <c r="J386">
        <f t="shared" si="80"/>
        <v>0</v>
      </c>
      <c r="K386">
        <f t="shared" si="81"/>
        <v>0</v>
      </c>
      <c r="L386">
        <f t="shared" si="82"/>
        <v>0</v>
      </c>
      <c r="M386">
        <f t="shared" si="83"/>
        <v>0</v>
      </c>
      <c r="N386">
        <f t="shared" si="84"/>
        <v>0</v>
      </c>
      <c r="O386">
        <f t="shared" si="85"/>
        <v>0</v>
      </c>
      <c r="P386">
        <f t="shared" si="86"/>
        <v>0</v>
      </c>
      <c r="Q386">
        <f t="shared" si="87"/>
        <v>1</v>
      </c>
      <c r="R386">
        <f t="shared" si="88"/>
        <v>1</v>
      </c>
      <c r="S386" s="4">
        <f t="shared" si="89"/>
        <v>0</v>
      </c>
      <c r="T386" s="4">
        <f t="shared" si="90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ref="F387:F450" si="91">IF(AND(AA387&gt;0.001,AN387&gt;0.001,1,ABS(AN387-AA387)&lt;$C$2),1,0)</f>
        <v>0</v>
      </c>
      <c r="G387">
        <f t="shared" ref="G387:G450" si="92">IF(AND(AB387&gt;0.001,AO387&gt;0.001,1,ABS(AO387-AB387)&lt;$C$2),1,0)</f>
        <v>0</v>
      </c>
      <c r="H387">
        <f t="shared" ref="H387:H450" si="93">IF(AND(AC387&gt;0.001,AP387&gt;0.001,1,ABS(AP387-AC387)&lt;$C$2),1,0)</f>
        <v>0</v>
      </c>
      <c r="I387">
        <f t="shared" ref="I387:I450" si="94">IF(AND(AD387&gt;0.001,AQ387&gt;0.001,1,ABS(AQ387-AD387)&lt;$C$2),1,0)</f>
        <v>0</v>
      </c>
      <c r="J387">
        <f t="shared" ref="J387:J450" si="95">IF(AND(AE387&gt;0.001,AR387&gt;0.001,1,ABS(AR387-AE387)&lt;$C$2),1,0)</f>
        <v>0</v>
      </c>
      <c r="K387">
        <f t="shared" ref="K387:K450" si="96">IF(AND(AF387&gt;0.001,AS387&gt;0.001,1,ABS(AS387-AF387)&lt;$C$2),1,0)</f>
        <v>0</v>
      </c>
      <c r="L387">
        <f t="shared" ref="L387:L450" si="97">IF(AND(AG387&gt;0.001,AT387&gt;0.001,1,ABS(AT387-AG387)&lt;$C$2),1,0)</f>
        <v>0</v>
      </c>
      <c r="M387">
        <f t="shared" ref="M387:M450" si="98">IF(AND(AH387&gt;0.001,AU387&gt;0.001,1,ABS(AU387-AH387)&lt;$C$2),1,0)</f>
        <v>0</v>
      </c>
      <c r="N387">
        <f t="shared" ref="N387:N450" si="99">IF(AND(AI387&gt;0.001,AV387&gt;0.001,1,ABS(AV387-AI387)&lt;$C$2),1,0)</f>
        <v>0</v>
      </c>
      <c r="O387">
        <f t="shared" ref="O387:O450" si="100">IF(AND(AJ387&gt;0.001,AW387&gt;0.001,1,ABS(AW387-AJ387)&lt;$C$2),1,0)</f>
        <v>0</v>
      </c>
      <c r="P387">
        <f t="shared" ref="P387:P450" si="101">SUM(F387:O387)</f>
        <v>0</v>
      </c>
      <c r="Q387">
        <f t="shared" ref="Q387:Q450" si="102">COUNTIF(AN387:AW387,"&gt;0.01")</f>
        <v>1</v>
      </c>
      <c r="R387">
        <f t="shared" ref="R387:R450" si="103">COUNTIF(AA387:AJ387,"&gt;0.01")</f>
        <v>1</v>
      </c>
      <c r="S387" s="4">
        <f t="shared" ref="S387:S450" si="104">P387/Q387</f>
        <v>0</v>
      </c>
      <c r="T387" s="4">
        <f t="shared" ref="T387:T450" si="105">SUMPRODUCT(F387:O387,AA387:AJ387)</f>
        <v>0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91"/>
        <v>0</v>
      </c>
      <c r="G388">
        <f t="shared" si="92"/>
        <v>0</v>
      </c>
      <c r="H388">
        <f t="shared" si="93"/>
        <v>0</v>
      </c>
      <c r="I388">
        <f t="shared" si="94"/>
        <v>0</v>
      </c>
      <c r="J388">
        <f t="shared" si="95"/>
        <v>0</v>
      </c>
      <c r="K388">
        <f t="shared" si="96"/>
        <v>0</v>
      </c>
      <c r="L388">
        <f t="shared" si="97"/>
        <v>0</v>
      </c>
      <c r="M388">
        <f t="shared" si="98"/>
        <v>0</v>
      </c>
      <c r="N388">
        <f t="shared" si="99"/>
        <v>0</v>
      </c>
      <c r="O388">
        <f t="shared" si="100"/>
        <v>0</v>
      </c>
      <c r="P388">
        <f t="shared" si="101"/>
        <v>0</v>
      </c>
      <c r="Q388">
        <f t="shared" si="102"/>
        <v>2</v>
      </c>
      <c r="R388">
        <f t="shared" si="103"/>
        <v>1</v>
      </c>
      <c r="S388" s="4">
        <f t="shared" si="104"/>
        <v>0</v>
      </c>
      <c r="T388" s="4">
        <f t="shared" si="105"/>
        <v>0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91"/>
        <v>0</v>
      </c>
      <c r="G389">
        <f t="shared" si="92"/>
        <v>0</v>
      </c>
      <c r="H389">
        <f t="shared" si="93"/>
        <v>0</v>
      </c>
      <c r="I389">
        <f t="shared" si="94"/>
        <v>0</v>
      </c>
      <c r="J389">
        <f t="shared" si="95"/>
        <v>0</v>
      </c>
      <c r="K389">
        <f t="shared" si="96"/>
        <v>0</v>
      </c>
      <c r="L389">
        <f t="shared" si="97"/>
        <v>0</v>
      </c>
      <c r="M389">
        <f t="shared" si="98"/>
        <v>0</v>
      </c>
      <c r="N389">
        <f t="shared" si="99"/>
        <v>0</v>
      </c>
      <c r="O389">
        <f t="shared" si="100"/>
        <v>0</v>
      </c>
      <c r="P389">
        <f t="shared" si="101"/>
        <v>0</v>
      </c>
      <c r="Q389">
        <f t="shared" si="102"/>
        <v>2</v>
      </c>
      <c r="R389">
        <f t="shared" si="103"/>
        <v>1</v>
      </c>
      <c r="S389" s="4">
        <f t="shared" si="104"/>
        <v>0</v>
      </c>
      <c r="T389" s="4">
        <f t="shared" si="105"/>
        <v>0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91"/>
        <v>0</v>
      </c>
      <c r="G390">
        <f t="shared" si="92"/>
        <v>0</v>
      </c>
      <c r="H390">
        <f t="shared" si="93"/>
        <v>0</v>
      </c>
      <c r="I390">
        <f t="shared" si="94"/>
        <v>0</v>
      </c>
      <c r="J390">
        <f t="shared" si="95"/>
        <v>0</v>
      </c>
      <c r="K390">
        <f t="shared" si="96"/>
        <v>0</v>
      </c>
      <c r="L390">
        <f t="shared" si="97"/>
        <v>0</v>
      </c>
      <c r="M390">
        <f t="shared" si="98"/>
        <v>0</v>
      </c>
      <c r="N390">
        <f t="shared" si="99"/>
        <v>0</v>
      </c>
      <c r="O390">
        <f t="shared" si="100"/>
        <v>0</v>
      </c>
      <c r="P390">
        <f t="shared" si="101"/>
        <v>0</v>
      </c>
      <c r="Q390">
        <f t="shared" si="102"/>
        <v>1</v>
      </c>
      <c r="R390">
        <f t="shared" si="103"/>
        <v>1</v>
      </c>
      <c r="S390" s="4">
        <f t="shared" si="104"/>
        <v>0</v>
      </c>
      <c r="T390" s="4">
        <f t="shared" si="105"/>
        <v>0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91"/>
        <v>0</v>
      </c>
      <c r="G391">
        <f t="shared" si="92"/>
        <v>0</v>
      </c>
      <c r="H391">
        <f t="shared" si="93"/>
        <v>0</v>
      </c>
      <c r="I391">
        <f t="shared" si="94"/>
        <v>0</v>
      </c>
      <c r="J391">
        <f t="shared" si="95"/>
        <v>1</v>
      </c>
      <c r="K391">
        <f t="shared" si="96"/>
        <v>0</v>
      </c>
      <c r="L391">
        <f t="shared" si="97"/>
        <v>0</v>
      </c>
      <c r="M391">
        <f t="shared" si="98"/>
        <v>0</v>
      </c>
      <c r="N391">
        <f t="shared" si="99"/>
        <v>0</v>
      </c>
      <c r="O391">
        <f t="shared" si="100"/>
        <v>0</v>
      </c>
      <c r="P391">
        <f t="shared" si="101"/>
        <v>1</v>
      </c>
      <c r="Q391">
        <f t="shared" si="102"/>
        <v>1</v>
      </c>
      <c r="R391">
        <f t="shared" si="103"/>
        <v>1</v>
      </c>
      <c r="S391" s="4">
        <f t="shared" si="104"/>
        <v>1</v>
      </c>
      <c r="T391" s="4">
        <f t="shared" si="105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91"/>
        <v>0</v>
      </c>
      <c r="G392">
        <f t="shared" si="92"/>
        <v>0</v>
      </c>
      <c r="H392">
        <f t="shared" si="93"/>
        <v>0</v>
      </c>
      <c r="I392">
        <f t="shared" si="94"/>
        <v>0</v>
      </c>
      <c r="J392">
        <f t="shared" si="95"/>
        <v>0</v>
      </c>
      <c r="K392">
        <f t="shared" si="96"/>
        <v>0</v>
      </c>
      <c r="L392">
        <f t="shared" si="97"/>
        <v>0</v>
      </c>
      <c r="M392">
        <f t="shared" si="98"/>
        <v>0</v>
      </c>
      <c r="N392">
        <f t="shared" si="99"/>
        <v>0</v>
      </c>
      <c r="O392">
        <f t="shared" si="100"/>
        <v>0</v>
      </c>
      <c r="P392">
        <f t="shared" si="101"/>
        <v>0</v>
      </c>
      <c r="Q392">
        <f t="shared" si="102"/>
        <v>1</v>
      </c>
      <c r="R392">
        <f t="shared" si="103"/>
        <v>1</v>
      </c>
      <c r="S392" s="4">
        <f t="shared" si="104"/>
        <v>0</v>
      </c>
      <c r="T392" s="4">
        <f t="shared" si="105"/>
        <v>0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91"/>
        <v>0</v>
      </c>
      <c r="G393">
        <f t="shared" si="92"/>
        <v>0</v>
      </c>
      <c r="H393">
        <f t="shared" si="93"/>
        <v>0</v>
      </c>
      <c r="I393">
        <f t="shared" si="94"/>
        <v>0</v>
      </c>
      <c r="J393">
        <f t="shared" si="95"/>
        <v>0</v>
      </c>
      <c r="K393">
        <f t="shared" si="96"/>
        <v>0</v>
      </c>
      <c r="L393">
        <f t="shared" si="97"/>
        <v>0</v>
      </c>
      <c r="M393">
        <f t="shared" si="98"/>
        <v>0</v>
      </c>
      <c r="N393">
        <f t="shared" si="99"/>
        <v>0</v>
      </c>
      <c r="O393">
        <f t="shared" si="100"/>
        <v>0</v>
      </c>
      <c r="P393">
        <f t="shared" si="101"/>
        <v>0</v>
      </c>
      <c r="Q393">
        <f t="shared" si="102"/>
        <v>1</v>
      </c>
      <c r="R393">
        <f t="shared" si="103"/>
        <v>2</v>
      </c>
      <c r="S393" s="4">
        <f t="shared" si="104"/>
        <v>0</v>
      </c>
      <c r="T393" s="4">
        <f t="shared" si="105"/>
        <v>0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91"/>
        <v>0</v>
      </c>
      <c r="G394">
        <f t="shared" si="92"/>
        <v>0</v>
      </c>
      <c r="H394">
        <f t="shared" si="93"/>
        <v>0</v>
      </c>
      <c r="I394">
        <f t="shared" si="94"/>
        <v>0</v>
      </c>
      <c r="J394">
        <f t="shared" si="95"/>
        <v>1</v>
      </c>
      <c r="K394">
        <f t="shared" si="96"/>
        <v>0</v>
      </c>
      <c r="L394">
        <f t="shared" si="97"/>
        <v>0</v>
      </c>
      <c r="M394">
        <f t="shared" si="98"/>
        <v>0</v>
      </c>
      <c r="N394">
        <f t="shared" si="99"/>
        <v>0</v>
      </c>
      <c r="O394">
        <f t="shared" si="100"/>
        <v>0</v>
      </c>
      <c r="P394">
        <f t="shared" si="101"/>
        <v>1</v>
      </c>
      <c r="Q394">
        <f t="shared" si="102"/>
        <v>1</v>
      </c>
      <c r="R394">
        <f t="shared" si="103"/>
        <v>2</v>
      </c>
      <c r="S394" s="4">
        <f t="shared" si="104"/>
        <v>1</v>
      </c>
      <c r="T394" s="4">
        <f t="shared" si="105"/>
        <v>0.96090294479272698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91"/>
        <v>0</v>
      </c>
      <c r="G395">
        <f t="shared" si="92"/>
        <v>0</v>
      </c>
      <c r="H395">
        <f t="shared" si="93"/>
        <v>0</v>
      </c>
      <c r="I395">
        <f t="shared" si="94"/>
        <v>0</v>
      </c>
      <c r="J395">
        <f t="shared" si="95"/>
        <v>0</v>
      </c>
      <c r="K395">
        <f t="shared" si="96"/>
        <v>0</v>
      </c>
      <c r="L395">
        <f t="shared" si="97"/>
        <v>0</v>
      </c>
      <c r="M395">
        <f t="shared" si="98"/>
        <v>0</v>
      </c>
      <c r="N395">
        <f t="shared" si="99"/>
        <v>0</v>
      </c>
      <c r="O395">
        <f t="shared" si="100"/>
        <v>0</v>
      </c>
      <c r="P395">
        <f t="shared" si="101"/>
        <v>0</v>
      </c>
      <c r="Q395">
        <f t="shared" si="102"/>
        <v>1</v>
      </c>
      <c r="R395">
        <f t="shared" si="103"/>
        <v>2</v>
      </c>
      <c r="S395" s="4">
        <f t="shared" si="104"/>
        <v>0</v>
      </c>
      <c r="T395" s="4">
        <f t="shared" si="105"/>
        <v>0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91"/>
        <v>1</v>
      </c>
      <c r="G396">
        <f t="shared" si="92"/>
        <v>0</v>
      </c>
      <c r="H396">
        <f t="shared" si="93"/>
        <v>0</v>
      </c>
      <c r="I396">
        <f t="shared" si="94"/>
        <v>0</v>
      </c>
      <c r="J396">
        <f t="shared" si="95"/>
        <v>0</v>
      </c>
      <c r="K396">
        <f t="shared" si="96"/>
        <v>0</v>
      </c>
      <c r="L396">
        <f t="shared" si="97"/>
        <v>0</v>
      </c>
      <c r="M396">
        <f t="shared" si="98"/>
        <v>0</v>
      </c>
      <c r="N396">
        <f t="shared" si="99"/>
        <v>0</v>
      </c>
      <c r="O396">
        <f t="shared" si="100"/>
        <v>0</v>
      </c>
      <c r="P396">
        <f t="shared" si="101"/>
        <v>1</v>
      </c>
      <c r="Q396">
        <f t="shared" si="102"/>
        <v>1</v>
      </c>
      <c r="R396">
        <f t="shared" si="103"/>
        <v>2</v>
      </c>
      <c r="S396" s="4">
        <f t="shared" si="104"/>
        <v>1</v>
      </c>
      <c r="T396" s="4">
        <f t="shared" si="105"/>
        <v>2.0497009730093001E-3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91"/>
        <v>1</v>
      </c>
      <c r="G397">
        <f t="shared" si="92"/>
        <v>0</v>
      </c>
      <c r="H397">
        <f t="shared" si="93"/>
        <v>0</v>
      </c>
      <c r="I397">
        <f t="shared" si="94"/>
        <v>0</v>
      </c>
      <c r="J397">
        <f t="shared" si="95"/>
        <v>0</v>
      </c>
      <c r="K397">
        <f t="shared" si="96"/>
        <v>0</v>
      </c>
      <c r="L397">
        <f t="shared" si="97"/>
        <v>0</v>
      </c>
      <c r="M397">
        <f t="shared" si="98"/>
        <v>0</v>
      </c>
      <c r="N397">
        <f t="shared" si="99"/>
        <v>0</v>
      </c>
      <c r="O397">
        <f t="shared" si="100"/>
        <v>0</v>
      </c>
      <c r="P397">
        <f t="shared" si="101"/>
        <v>1</v>
      </c>
      <c r="Q397">
        <f t="shared" si="102"/>
        <v>2</v>
      </c>
      <c r="R397">
        <f t="shared" si="103"/>
        <v>3</v>
      </c>
      <c r="S397" s="4">
        <f t="shared" si="104"/>
        <v>0.5</v>
      </c>
      <c r="T397" s="4">
        <f t="shared" si="105"/>
        <v>1.5006801286893299E-3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91"/>
        <v>1</v>
      </c>
      <c r="G398">
        <f t="shared" si="92"/>
        <v>0</v>
      </c>
      <c r="H398">
        <f t="shared" si="93"/>
        <v>0</v>
      </c>
      <c r="I398">
        <f t="shared" si="94"/>
        <v>0</v>
      </c>
      <c r="J398">
        <f t="shared" si="95"/>
        <v>0</v>
      </c>
      <c r="K398">
        <f t="shared" si="96"/>
        <v>0</v>
      </c>
      <c r="L398">
        <f t="shared" si="97"/>
        <v>0</v>
      </c>
      <c r="M398">
        <f t="shared" si="98"/>
        <v>0</v>
      </c>
      <c r="N398">
        <f t="shared" si="99"/>
        <v>0</v>
      </c>
      <c r="O398">
        <f t="shared" si="100"/>
        <v>0</v>
      </c>
      <c r="P398">
        <f t="shared" si="101"/>
        <v>1</v>
      </c>
      <c r="Q398">
        <f t="shared" si="102"/>
        <v>1</v>
      </c>
      <c r="R398">
        <f t="shared" si="103"/>
        <v>3</v>
      </c>
      <c r="S398" s="4">
        <f t="shared" si="104"/>
        <v>1</v>
      </c>
      <c r="T398" s="4">
        <f t="shared" si="105"/>
        <v>2.4036349517072798E-3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91"/>
        <v>0</v>
      </c>
      <c r="G399">
        <f t="shared" si="92"/>
        <v>0</v>
      </c>
      <c r="H399">
        <f t="shared" si="93"/>
        <v>0</v>
      </c>
      <c r="I399">
        <f t="shared" si="94"/>
        <v>0</v>
      </c>
      <c r="J399">
        <f t="shared" si="95"/>
        <v>0</v>
      </c>
      <c r="K399">
        <f t="shared" si="96"/>
        <v>0</v>
      </c>
      <c r="L399">
        <f t="shared" si="97"/>
        <v>0</v>
      </c>
      <c r="M399">
        <f t="shared" si="98"/>
        <v>0</v>
      </c>
      <c r="N399">
        <f t="shared" si="99"/>
        <v>0</v>
      </c>
      <c r="O399">
        <f t="shared" si="100"/>
        <v>0</v>
      </c>
      <c r="P399">
        <f t="shared" si="101"/>
        <v>0</v>
      </c>
      <c r="Q399">
        <f t="shared" si="102"/>
        <v>2</v>
      </c>
      <c r="R399">
        <f t="shared" si="103"/>
        <v>3</v>
      </c>
      <c r="S399" s="4">
        <f t="shared" si="104"/>
        <v>0</v>
      </c>
      <c r="T399" s="4">
        <f t="shared" si="105"/>
        <v>0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91"/>
        <v>0</v>
      </c>
      <c r="G400">
        <f t="shared" si="92"/>
        <v>0</v>
      </c>
      <c r="H400">
        <f t="shared" si="93"/>
        <v>0</v>
      </c>
      <c r="I400">
        <f t="shared" si="94"/>
        <v>0</v>
      </c>
      <c r="J400">
        <f t="shared" si="95"/>
        <v>0</v>
      </c>
      <c r="K400">
        <f t="shared" si="96"/>
        <v>0</v>
      </c>
      <c r="L400">
        <f t="shared" si="97"/>
        <v>0</v>
      </c>
      <c r="M400">
        <f t="shared" si="98"/>
        <v>0</v>
      </c>
      <c r="N400">
        <f t="shared" si="99"/>
        <v>0</v>
      </c>
      <c r="O400">
        <f t="shared" si="100"/>
        <v>0</v>
      </c>
      <c r="P400">
        <f t="shared" si="101"/>
        <v>0</v>
      </c>
      <c r="Q400">
        <f t="shared" si="102"/>
        <v>2</v>
      </c>
      <c r="R400">
        <f t="shared" si="103"/>
        <v>2</v>
      </c>
      <c r="S400" s="4">
        <f t="shared" si="104"/>
        <v>0</v>
      </c>
      <c r="T400" s="4">
        <f t="shared" si="105"/>
        <v>0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91"/>
        <v>1</v>
      </c>
      <c r="G401">
        <f t="shared" si="92"/>
        <v>0</v>
      </c>
      <c r="H401">
        <f t="shared" si="93"/>
        <v>1</v>
      </c>
      <c r="I401">
        <f t="shared" si="94"/>
        <v>0</v>
      </c>
      <c r="J401">
        <f t="shared" si="95"/>
        <v>0</v>
      </c>
      <c r="K401">
        <f t="shared" si="96"/>
        <v>0</v>
      </c>
      <c r="L401">
        <f t="shared" si="97"/>
        <v>0</v>
      </c>
      <c r="M401">
        <f t="shared" si="98"/>
        <v>0</v>
      </c>
      <c r="N401">
        <f t="shared" si="99"/>
        <v>0</v>
      </c>
      <c r="O401">
        <f t="shared" si="100"/>
        <v>0</v>
      </c>
      <c r="P401">
        <f t="shared" si="101"/>
        <v>2</v>
      </c>
      <c r="Q401">
        <f t="shared" si="102"/>
        <v>2</v>
      </c>
      <c r="R401">
        <f t="shared" si="103"/>
        <v>2</v>
      </c>
      <c r="S401" s="4">
        <f t="shared" si="104"/>
        <v>1</v>
      </c>
      <c r="T401" s="4">
        <f t="shared" si="105"/>
        <v>0.16787389408395992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91"/>
        <v>0</v>
      </c>
      <c r="G402">
        <f t="shared" si="92"/>
        <v>0</v>
      </c>
      <c r="H402">
        <f t="shared" si="93"/>
        <v>0</v>
      </c>
      <c r="I402">
        <f t="shared" si="94"/>
        <v>0</v>
      </c>
      <c r="J402">
        <f t="shared" si="95"/>
        <v>0</v>
      </c>
      <c r="K402">
        <f t="shared" si="96"/>
        <v>0</v>
      </c>
      <c r="L402">
        <f t="shared" si="97"/>
        <v>0</v>
      </c>
      <c r="M402">
        <f t="shared" si="98"/>
        <v>0</v>
      </c>
      <c r="N402">
        <f t="shared" si="99"/>
        <v>0</v>
      </c>
      <c r="O402">
        <f t="shared" si="100"/>
        <v>0</v>
      </c>
      <c r="P402">
        <f t="shared" si="101"/>
        <v>0</v>
      </c>
      <c r="Q402">
        <f t="shared" si="102"/>
        <v>1</v>
      </c>
      <c r="R402">
        <f t="shared" si="103"/>
        <v>2</v>
      </c>
      <c r="S402" s="4">
        <f t="shared" si="104"/>
        <v>0</v>
      </c>
      <c r="T402" s="4">
        <f t="shared" si="105"/>
        <v>0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91"/>
        <v>0</v>
      </c>
      <c r="G403">
        <f t="shared" si="92"/>
        <v>0</v>
      </c>
      <c r="H403">
        <f t="shared" si="93"/>
        <v>0</v>
      </c>
      <c r="I403">
        <f t="shared" si="94"/>
        <v>0</v>
      </c>
      <c r="J403">
        <f t="shared" si="95"/>
        <v>0</v>
      </c>
      <c r="K403">
        <f t="shared" si="96"/>
        <v>0</v>
      </c>
      <c r="L403">
        <f t="shared" si="97"/>
        <v>0</v>
      </c>
      <c r="M403">
        <f t="shared" si="98"/>
        <v>0</v>
      </c>
      <c r="N403">
        <f t="shared" si="99"/>
        <v>0</v>
      </c>
      <c r="O403">
        <f t="shared" si="100"/>
        <v>0</v>
      </c>
      <c r="P403">
        <f t="shared" si="101"/>
        <v>0</v>
      </c>
      <c r="Q403">
        <f t="shared" si="102"/>
        <v>1</v>
      </c>
      <c r="R403">
        <f t="shared" si="103"/>
        <v>2</v>
      </c>
      <c r="S403" s="4">
        <f t="shared" si="104"/>
        <v>0</v>
      </c>
      <c r="T403" s="4">
        <f t="shared" si="105"/>
        <v>0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91"/>
        <v>0</v>
      </c>
      <c r="G404">
        <f t="shared" si="92"/>
        <v>0</v>
      </c>
      <c r="H404">
        <f t="shared" si="93"/>
        <v>0</v>
      </c>
      <c r="I404">
        <f t="shared" si="94"/>
        <v>0</v>
      </c>
      <c r="J404">
        <f t="shared" si="95"/>
        <v>0</v>
      </c>
      <c r="K404">
        <f t="shared" si="96"/>
        <v>0</v>
      </c>
      <c r="L404">
        <f t="shared" si="97"/>
        <v>0</v>
      </c>
      <c r="M404">
        <f t="shared" si="98"/>
        <v>0</v>
      </c>
      <c r="N404">
        <f t="shared" si="99"/>
        <v>0</v>
      </c>
      <c r="O404">
        <f t="shared" si="100"/>
        <v>0</v>
      </c>
      <c r="P404">
        <f t="shared" si="101"/>
        <v>0</v>
      </c>
      <c r="Q404">
        <f t="shared" si="102"/>
        <v>2</v>
      </c>
      <c r="R404">
        <f t="shared" si="103"/>
        <v>2</v>
      </c>
      <c r="S404" s="4">
        <f t="shared" si="104"/>
        <v>0</v>
      </c>
      <c r="T404" s="4">
        <f t="shared" si="105"/>
        <v>0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91"/>
        <v>0</v>
      </c>
      <c r="G405">
        <f t="shared" si="92"/>
        <v>0</v>
      </c>
      <c r="H405">
        <f t="shared" si="93"/>
        <v>0</v>
      </c>
      <c r="I405">
        <f t="shared" si="94"/>
        <v>0</v>
      </c>
      <c r="J405">
        <f t="shared" si="95"/>
        <v>0</v>
      </c>
      <c r="K405">
        <f t="shared" si="96"/>
        <v>0</v>
      </c>
      <c r="L405">
        <f t="shared" si="97"/>
        <v>0</v>
      </c>
      <c r="M405">
        <f t="shared" si="98"/>
        <v>0</v>
      </c>
      <c r="N405">
        <f t="shared" si="99"/>
        <v>0</v>
      </c>
      <c r="O405">
        <f t="shared" si="100"/>
        <v>0</v>
      </c>
      <c r="P405">
        <f t="shared" si="101"/>
        <v>0</v>
      </c>
      <c r="Q405">
        <f t="shared" si="102"/>
        <v>2</v>
      </c>
      <c r="R405">
        <f t="shared" si="103"/>
        <v>2</v>
      </c>
      <c r="S405" s="4">
        <f t="shared" si="104"/>
        <v>0</v>
      </c>
      <c r="T405" s="4">
        <f t="shared" si="105"/>
        <v>0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91"/>
        <v>1</v>
      </c>
      <c r="G406">
        <f t="shared" si="92"/>
        <v>0</v>
      </c>
      <c r="H406">
        <f t="shared" si="93"/>
        <v>0</v>
      </c>
      <c r="I406">
        <f t="shared" si="94"/>
        <v>0</v>
      </c>
      <c r="J406">
        <f t="shared" si="95"/>
        <v>0</v>
      </c>
      <c r="K406">
        <f t="shared" si="96"/>
        <v>0</v>
      </c>
      <c r="L406">
        <f t="shared" si="97"/>
        <v>0</v>
      </c>
      <c r="M406">
        <f t="shared" si="98"/>
        <v>0</v>
      </c>
      <c r="N406">
        <f t="shared" si="99"/>
        <v>0</v>
      </c>
      <c r="O406">
        <f t="shared" si="100"/>
        <v>0</v>
      </c>
      <c r="P406">
        <f t="shared" si="101"/>
        <v>1</v>
      </c>
      <c r="Q406">
        <f t="shared" si="102"/>
        <v>1</v>
      </c>
      <c r="R406">
        <f t="shared" si="103"/>
        <v>3</v>
      </c>
      <c r="S406" s="4">
        <f t="shared" si="104"/>
        <v>1</v>
      </c>
      <c r="T406" s="4">
        <f t="shared" si="105"/>
        <v>2.89782581492532E-2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91"/>
        <v>0</v>
      </c>
      <c r="G407">
        <f t="shared" si="92"/>
        <v>0</v>
      </c>
      <c r="H407">
        <f t="shared" si="93"/>
        <v>0</v>
      </c>
      <c r="I407">
        <f t="shared" si="94"/>
        <v>0</v>
      </c>
      <c r="J407">
        <f t="shared" si="95"/>
        <v>0</v>
      </c>
      <c r="K407">
        <f t="shared" si="96"/>
        <v>0</v>
      </c>
      <c r="L407">
        <f t="shared" si="97"/>
        <v>0</v>
      </c>
      <c r="M407">
        <f t="shared" si="98"/>
        <v>0</v>
      </c>
      <c r="N407">
        <f t="shared" si="99"/>
        <v>0</v>
      </c>
      <c r="O407">
        <f t="shared" si="100"/>
        <v>0</v>
      </c>
      <c r="P407">
        <f t="shared" si="101"/>
        <v>0</v>
      </c>
      <c r="Q407">
        <f t="shared" si="102"/>
        <v>1</v>
      </c>
      <c r="R407">
        <f t="shared" si="103"/>
        <v>3</v>
      </c>
      <c r="S407" s="4">
        <f t="shared" si="104"/>
        <v>0</v>
      </c>
      <c r="T407" s="4">
        <f t="shared" si="105"/>
        <v>0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91"/>
        <v>0</v>
      </c>
      <c r="G408">
        <f t="shared" si="92"/>
        <v>0</v>
      </c>
      <c r="H408">
        <f t="shared" si="93"/>
        <v>0</v>
      </c>
      <c r="I408">
        <f t="shared" si="94"/>
        <v>0</v>
      </c>
      <c r="J408">
        <f t="shared" si="95"/>
        <v>0</v>
      </c>
      <c r="K408">
        <f t="shared" si="96"/>
        <v>0</v>
      </c>
      <c r="L408">
        <f t="shared" si="97"/>
        <v>0</v>
      </c>
      <c r="M408">
        <f t="shared" si="98"/>
        <v>0</v>
      </c>
      <c r="N408">
        <f t="shared" si="99"/>
        <v>0</v>
      </c>
      <c r="O408">
        <f t="shared" si="100"/>
        <v>0</v>
      </c>
      <c r="P408">
        <f t="shared" si="101"/>
        <v>0</v>
      </c>
      <c r="Q408">
        <f t="shared" si="102"/>
        <v>2</v>
      </c>
      <c r="R408">
        <f t="shared" si="103"/>
        <v>4</v>
      </c>
      <c r="S408" s="4">
        <f t="shared" si="104"/>
        <v>0</v>
      </c>
      <c r="T408" s="4">
        <f t="shared" si="105"/>
        <v>0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91"/>
        <v>0</v>
      </c>
      <c r="G409">
        <f t="shared" si="92"/>
        <v>0</v>
      </c>
      <c r="H409">
        <f t="shared" si="93"/>
        <v>0</v>
      </c>
      <c r="I409">
        <f t="shared" si="94"/>
        <v>0</v>
      </c>
      <c r="J409">
        <f t="shared" si="95"/>
        <v>0</v>
      </c>
      <c r="K409">
        <f t="shared" si="96"/>
        <v>0</v>
      </c>
      <c r="L409">
        <f t="shared" si="97"/>
        <v>0</v>
      </c>
      <c r="M409">
        <f t="shared" si="98"/>
        <v>0</v>
      </c>
      <c r="N409">
        <f t="shared" si="99"/>
        <v>0</v>
      </c>
      <c r="O409">
        <f t="shared" si="100"/>
        <v>0</v>
      </c>
      <c r="P409">
        <f t="shared" si="101"/>
        <v>0</v>
      </c>
      <c r="Q409">
        <f t="shared" si="102"/>
        <v>1</v>
      </c>
      <c r="R409">
        <f t="shared" si="103"/>
        <v>4</v>
      </c>
      <c r="S409" s="4">
        <f t="shared" si="104"/>
        <v>0</v>
      </c>
      <c r="T409" s="4">
        <f t="shared" si="105"/>
        <v>0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91"/>
        <v>0</v>
      </c>
      <c r="G410">
        <f t="shared" si="92"/>
        <v>0</v>
      </c>
      <c r="H410">
        <f t="shared" si="93"/>
        <v>0</v>
      </c>
      <c r="I410">
        <f t="shared" si="94"/>
        <v>0</v>
      </c>
      <c r="J410">
        <f t="shared" si="95"/>
        <v>0</v>
      </c>
      <c r="K410">
        <f t="shared" si="96"/>
        <v>0</v>
      </c>
      <c r="L410">
        <f t="shared" si="97"/>
        <v>0</v>
      </c>
      <c r="M410">
        <f t="shared" si="98"/>
        <v>0</v>
      </c>
      <c r="N410">
        <f t="shared" si="99"/>
        <v>0</v>
      </c>
      <c r="O410">
        <f t="shared" si="100"/>
        <v>0</v>
      </c>
      <c r="P410">
        <f t="shared" si="101"/>
        <v>0</v>
      </c>
      <c r="Q410">
        <f t="shared" si="102"/>
        <v>1</v>
      </c>
      <c r="R410">
        <f t="shared" si="103"/>
        <v>3</v>
      </c>
      <c r="S410" s="4">
        <f t="shared" si="104"/>
        <v>0</v>
      </c>
      <c r="T410" s="4">
        <f t="shared" si="105"/>
        <v>0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91"/>
        <v>1</v>
      </c>
      <c r="G411">
        <f t="shared" si="92"/>
        <v>0</v>
      </c>
      <c r="H411">
        <f t="shared" si="93"/>
        <v>0</v>
      </c>
      <c r="I411">
        <f t="shared" si="94"/>
        <v>0</v>
      </c>
      <c r="J411">
        <f t="shared" si="95"/>
        <v>0</v>
      </c>
      <c r="K411">
        <f t="shared" si="96"/>
        <v>0</v>
      </c>
      <c r="L411">
        <f t="shared" si="97"/>
        <v>0</v>
      </c>
      <c r="M411">
        <f t="shared" si="98"/>
        <v>0</v>
      </c>
      <c r="N411">
        <f t="shared" si="99"/>
        <v>0</v>
      </c>
      <c r="O411">
        <f t="shared" si="100"/>
        <v>0</v>
      </c>
      <c r="P411">
        <f t="shared" si="101"/>
        <v>1</v>
      </c>
      <c r="Q411">
        <f t="shared" si="102"/>
        <v>1</v>
      </c>
      <c r="R411">
        <f t="shared" si="103"/>
        <v>2</v>
      </c>
      <c r="S411" s="4">
        <f t="shared" si="104"/>
        <v>1</v>
      </c>
      <c r="T411" s="4">
        <f t="shared" si="105"/>
        <v>6.5332486334962903E-3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91"/>
        <v>0</v>
      </c>
      <c r="G412">
        <f t="shared" si="92"/>
        <v>0</v>
      </c>
      <c r="H412">
        <f t="shared" si="93"/>
        <v>0</v>
      </c>
      <c r="I412">
        <f t="shared" si="94"/>
        <v>0</v>
      </c>
      <c r="J412">
        <f t="shared" si="95"/>
        <v>0</v>
      </c>
      <c r="K412">
        <f t="shared" si="96"/>
        <v>0</v>
      </c>
      <c r="L412">
        <f t="shared" si="97"/>
        <v>0</v>
      </c>
      <c r="M412">
        <f t="shared" si="98"/>
        <v>0</v>
      </c>
      <c r="N412">
        <f t="shared" si="99"/>
        <v>0</v>
      </c>
      <c r="O412">
        <f t="shared" si="100"/>
        <v>0</v>
      </c>
      <c r="P412">
        <f t="shared" si="101"/>
        <v>0</v>
      </c>
      <c r="Q412">
        <f t="shared" si="102"/>
        <v>1</v>
      </c>
      <c r="R412">
        <f t="shared" si="103"/>
        <v>2</v>
      </c>
      <c r="S412" s="4">
        <f t="shared" si="104"/>
        <v>0</v>
      </c>
      <c r="T412" s="4">
        <f t="shared" si="105"/>
        <v>0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91"/>
        <v>0</v>
      </c>
      <c r="G413">
        <f t="shared" si="92"/>
        <v>0</v>
      </c>
      <c r="H413">
        <f t="shared" si="93"/>
        <v>0</v>
      </c>
      <c r="I413">
        <f t="shared" si="94"/>
        <v>0</v>
      </c>
      <c r="J413">
        <f t="shared" si="95"/>
        <v>0</v>
      </c>
      <c r="K413">
        <f t="shared" si="96"/>
        <v>0</v>
      </c>
      <c r="L413">
        <f t="shared" si="97"/>
        <v>0</v>
      </c>
      <c r="M413">
        <f t="shared" si="98"/>
        <v>0</v>
      </c>
      <c r="N413">
        <f t="shared" si="99"/>
        <v>0</v>
      </c>
      <c r="O413">
        <f t="shared" si="100"/>
        <v>0</v>
      </c>
      <c r="P413">
        <f t="shared" si="101"/>
        <v>0</v>
      </c>
      <c r="Q413">
        <f t="shared" si="102"/>
        <v>1</v>
      </c>
      <c r="R413">
        <f t="shared" si="103"/>
        <v>2</v>
      </c>
      <c r="S413" s="4">
        <f t="shared" si="104"/>
        <v>0</v>
      </c>
      <c r="T413" s="4">
        <f t="shared" si="105"/>
        <v>0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91"/>
        <v>0</v>
      </c>
      <c r="G414">
        <f t="shared" si="92"/>
        <v>0</v>
      </c>
      <c r="H414">
        <f t="shared" si="93"/>
        <v>0</v>
      </c>
      <c r="I414">
        <f t="shared" si="94"/>
        <v>0</v>
      </c>
      <c r="J414">
        <f t="shared" si="95"/>
        <v>0</v>
      </c>
      <c r="K414">
        <f t="shared" si="96"/>
        <v>0</v>
      </c>
      <c r="L414">
        <f t="shared" si="97"/>
        <v>0</v>
      </c>
      <c r="M414">
        <f t="shared" si="98"/>
        <v>0</v>
      </c>
      <c r="N414">
        <f t="shared" si="99"/>
        <v>0</v>
      </c>
      <c r="O414">
        <f t="shared" si="100"/>
        <v>0</v>
      </c>
      <c r="P414">
        <f t="shared" si="101"/>
        <v>0</v>
      </c>
      <c r="Q414">
        <f t="shared" si="102"/>
        <v>2</v>
      </c>
      <c r="R414">
        <f t="shared" si="103"/>
        <v>2</v>
      </c>
      <c r="S414" s="4">
        <f t="shared" si="104"/>
        <v>0</v>
      </c>
      <c r="T414" s="4">
        <f t="shared" si="105"/>
        <v>0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91"/>
        <v>0</v>
      </c>
      <c r="G415">
        <f t="shared" si="92"/>
        <v>0</v>
      </c>
      <c r="H415">
        <f t="shared" si="93"/>
        <v>0</v>
      </c>
      <c r="I415">
        <f t="shared" si="94"/>
        <v>0</v>
      </c>
      <c r="J415">
        <f t="shared" si="95"/>
        <v>0</v>
      </c>
      <c r="K415">
        <f t="shared" si="96"/>
        <v>0</v>
      </c>
      <c r="L415">
        <f t="shared" si="97"/>
        <v>0</v>
      </c>
      <c r="M415">
        <f t="shared" si="98"/>
        <v>0</v>
      </c>
      <c r="N415">
        <f t="shared" si="99"/>
        <v>0</v>
      </c>
      <c r="O415">
        <f t="shared" si="100"/>
        <v>0</v>
      </c>
      <c r="P415">
        <f t="shared" si="101"/>
        <v>0</v>
      </c>
      <c r="Q415">
        <f t="shared" si="102"/>
        <v>3</v>
      </c>
      <c r="R415">
        <f t="shared" si="103"/>
        <v>3</v>
      </c>
      <c r="S415" s="4">
        <f t="shared" si="104"/>
        <v>0</v>
      </c>
      <c r="T415" s="4">
        <f t="shared" si="105"/>
        <v>0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91"/>
        <v>0</v>
      </c>
      <c r="G416">
        <f t="shared" si="92"/>
        <v>0</v>
      </c>
      <c r="H416">
        <f t="shared" si="93"/>
        <v>0</v>
      </c>
      <c r="I416">
        <f t="shared" si="94"/>
        <v>0</v>
      </c>
      <c r="J416">
        <f t="shared" si="95"/>
        <v>0</v>
      </c>
      <c r="K416">
        <f t="shared" si="96"/>
        <v>0</v>
      </c>
      <c r="L416">
        <f t="shared" si="97"/>
        <v>0</v>
      </c>
      <c r="M416">
        <f t="shared" si="98"/>
        <v>0</v>
      </c>
      <c r="N416">
        <f t="shared" si="99"/>
        <v>0</v>
      </c>
      <c r="O416">
        <f t="shared" si="100"/>
        <v>0</v>
      </c>
      <c r="P416">
        <f t="shared" si="101"/>
        <v>0</v>
      </c>
      <c r="Q416">
        <f t="shared" si="102"/>
        <v>2</v>
      </c>
      <c r="R416">
        <f t="shared" si="103"/>
        <v>2</v>
      </c>
      <c r="S416" s="4">
        <f t="shared" si="104"/>
        <v>0</v>
      </c>
      <c r="T416" s="4">
        <f t="shared" si="105"/>
        <v>0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91"/>
        <v>0</v>
      </c>
      <c r="G417">
        <f t="shared" si="92"/>
        <v>0</v>
      </c>
      <c r="H417">
        <f t="shared" si="93"/>
        <v>0</v>
      </c>
      <c r="I417">
        <f t="shared" si="94"/>
        <v>0</v>
      </c>
      <c r="J417">
        <f t="shared" si="95"/>
        <v>0</v>
      </c>
      <c r="K417">
        <f t="shared" si="96"/>
        <v>0</v>
      </c>
      <c r="L417">
        <f t="shared" si="97"/>
        <v>0</v>
      </c>
      <c r="M417">
        <f t="shared" si="98"/>
        <v>0</v>
      </c>
      <c r="N417">
        <f t="shared" si="99"/>
        <v>0</v>
      </c>
      <c r="O417">
        <f t="shared" si="100"/>
        <v>0</v>
      </c>
      <c r="P417">
        <f t="shared" si="101"/>
        <v>0</v>
      </c>
      <c r="Q417">
        <f t="shared" si="102"/>
        <v>2</v>
      </c>
      <c r="R417">
        <f t="shared" si="103"/>
        <v>2</v>
      </c>
      <c r="S417" s="4">
        <f t="shared" si="104"/>
        <v>0</v>
      </c>
      <c r="T417" s="4">
        <f t="shared" si="105"/>
        <v>0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91"/>
        <v>0</v>
      </c>
      <c r="G418">
        <f t="shared" si="92"/>
        <v>0</v>
      </c>
      <c r="H418">
        <f t="shared" si="93"/>
        <v>0</v>
      </c>
      <c r="I418">
        <f t="shared" si="94"/>
        <v>0</v>
      </c>
      <c r="J418">
        <f t="shared" si="95"/>
        <v>0</v>
      </c>
      <c r="K418">
        <f t="shared" si="96"/>
        <v>0</v>
      </c>
      <c r="L418">
        <f t="shared" si="97"/>
        <v>0</v>
      </c>
      <c r="M418">
        <f t="shared" si="98"/>
        <v>0</v>
      </c>
      <c r="N418">
        <f t="shared" si="99"/>
        <v>0</v>
      </c>
      <c r="O418">
        <f t="shared" si="100"/>
        <v>0</v>
      </c>
      <c r="P418">
        <f t="shared" si="101"/>
        <v>0</v>
      </c>
      <c r="Q418">
        <f t="shared" si="102"/>
        <v>2</v>
      </c>
      <c r="R418">
        <f t="shared" si="103"/>
        <v>1</v>
      </c>
      <c r="S418" s="4">
        <f t="shared" si="104"/>
        <v>0</v>
      </c>
      <c r="T418" s="4">
        <f t="shared" si="105"/>
        <v>0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91"/>
        <v>0</v>
      </c>
      <c r="G419">
        <f t="shared" si="92"/>
        <v>0</v>
      </c>
      <c r="H419">
        <f t="shared" si="93"/>
        <v>0</v>
      </c>
      <c r="I419">
        <f t="shared" si="94"/>
        <v>0</v>
      </c>
      <c r="J419">
        <f t="shared" si="95"/>
        <v>0</v>
      </c>
      <c r="K419">
        <f t="shared" si="96"/>
        <v>0</v>
      </c>
      <c r="L419">
        <f t="shared" si="97"/>
        <v>0</v>
      </c>
      <c r="M419">
        <f t="shared" si="98"/>
        <v>0</v>
      </c>
      <c r="N419">
        <f t="shared" si="99"/>
        <v>0</v>
      </c>
      <c r="O419">
        <f t="shared" si="100"/>
        <v>0</v>
      </c>
      <c r="P419">
        <f t="shared" si="101"/>
        <v>0</v>
      </c>
      <c r="Q419">
        <f t="shared" si="102"/>
        <v>1</v>
      </c>
      <c r="R419">
        <f t="shared" si="103"/>
        <v>1</v>
      </c>
      <c r="S419" s="4">
        <f t="shared" si="104"/>
        <v>0</v>
      </c>
      <c r="T419" s="4">
        <f t="shared" si="105"/>
        <v>0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91"/>
        <v>0</v>
      </c>
      <c r="G420">
        <f t="shared" si="92"/>
        <v>0</v>
      </c>
      <c r="H420">
        <f t="shared" si="93"/>
        <v>0</v>
      </c>
      <c r="I420">
        <f t="shared" si="94"/>
        <v>0</v>
      </c>
      <c r="J420">
        <f t="shared" si="95"/>
        <v>0</v>
      </c>
      <c r="K420">
        <f t="shared" si="96"/>
        <v>0</v>
      </c>
      <c r="L420">
        <f t="shared" si="97"/>
        <v>0</v>
      </c>
      <c r="M420">
        <f t="shared" si="98"/>
        <v>1</v>
      </c>
      <c r="N420">
        <f t="shared" si="99"/>
        <v>0</v>
      </c>
      <c r="O420">
        <f t="shared" si="100"/>
        <v>0</v>
      </c>
      <c r="P420">
        <f t="shared" si="101"/>
        <v>1</v>
      </c>
      <c r="Q420">
        <f t="shared" si="102"/>
        <v>2</v>
      </c>
      <c r="R420">
        <f t="shared" si="103"/>
        <v>3</v>
      </c>
      <c r="S420" s="4">
        <f t="shared" si="104"/>
        <v>0.5</v>
      </c>
      <c r="T420" s="4">
        <f t="shared" si="105"/>
        <v>0.37607736418950399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91"/>
        <v>0</v>
      </c>
      <c r="G421">
        <f t="shared" si="92"/>
        <v>0</v>
      </c>
      <c r="H421">
        <f t="shared" si="93"/>
        <v>0</v>
      </c>
      <c r="I421">
        <f t="shared" si="94"/>
        <v>0</v>
      </c>
      <c r="J421">
        <f t="shared" si="95"/>
        <v>0</v>
      </c>
      <c r="K421">
        <f t="shared" si="96"/>
        <v>0</v>
      </c>
      <c r="L421">
        <f t="shared" si="97"/>
        <v>0</v>
      </c>
      <c r="M421">
        <f t="shared" si="98"/>
        <v>0</v>
      </c>
      <c r="N421">
        <f t="shared" si="99"/>
        <v>0</v>
      </c>
      <c r="O421">
        <f t="shared" si="100"/>
        <v>0</v>
      </c>
      <c r="P421">
        <f t="shared" si="101"/>
        <v>0</v>
      </c>
      <c r="Q421">
        <f t="shared" si="102"/>
        <v>2</v>
      </c>
      <c r="R421">
        <f t="shared" si="103"/>
        <v>2</v>
      </c>
      <c r="S421" s="4">
        <f t="shared" si="104"/>
        <v>0</v>
      </c>
      <c r="T421" s="4">
        <f t="shared" si="105"/>
        <v>0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91"/>
        <v>0</v>
      </c>
      <c r="G422">
        <f t="shared" si="92"/>
        <v>0</v>
      </c>
      <c r="H422">
        <f t="shared" si="93"/>
        <v>0</v>
      </c>
      <c r="I422">
        <f t="shared" si="94"/>
        <v>0</v>
      </c>
      <c r="J422">
        <f t="shared" si="95"/>
        <v>0</v>
      </c>
      <c r="K422">
        <f t="shared" si="96"/>
        <v>0</v>
      </c>
      <c r="L422">
        <f t="shared" si="97"/>
        <v>0</v>
      </c>
      <c r="M422">
        <f t="shared" si="98"/>
        <v>0</v>
      </c>
      <c r="N422">
        <f t="shared" si="99"/>
        <v>0</v>
      </c>
      <c r="O422">
        <f t="shared" si="100"/>
        <v>0</v>
      </c>
      <c r="P422">
        <f t="shared" si="101"/>
        <v>0</v>
      </c>
      <c r="Q422">
        <f t="shared" si="102"/>
        <v>3</v>
      </c>
      <c r="R422">
        <f t="shared" si="103"/>
        <v>1</v>
      </c>
      <c r="S422" s="4">
        <f t="shared" si="104"/>
        <v>0</v>
      </c>
      <c r="T422" s="4">
        <f t="shared" si="105"/>
        <v>0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91"/>
        <v>0</v>
      </c>
      <c r="G423">
        <f t="shared" si="92"/>
        <v>0</v>
      </c>
      <c r="H423">
        <f t="shared" si="93"/>
        <v>0</v>
      </c>
      <c r="I423">
        <f t="shared" si="94"/>
        <v>0</v>
      </c>
      <c r="J423">
        <f t="shared" si="95"/>
        <v>0</v>
      </c>
      <c r="K423">
        <f t="shared" si="96"/>
        <v>0</v>
      </c>
      <c r="L423">
        <f t="shared" si="97"/>
        <v>0</v>
      </c>
      <c r="M423">
        <f t="shared" si="98"/>
        <v>0</v>
      </c>
      <c r="N423">
        <f t="shared" si="99"/>
        <v>0</v>
      </c>
      <c r="O423">
        <f t="shared" si="100"/>
        <v>0</v>
      </c>
      <c r="P423">
        <f t="shared" si="101"/>
        <v>0</v>
      </c>
      <c r="Q423">
        <f t="shared" si="102"/>
        <v>2</v>
      </c>
      <c r="R423">
        <f t="shared" si="103"/>
        <v>2</v>
      </c>
      <c r="S423" s="4">
        <f t="shared" si="104"/>
        <v>0</v>
      </c>
      <c r="T423" s="4">
        <f t="shared" si="105"/>
        <v>0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91"/>
        <v>1</v>
      </c>
      <c r="G424">
        <f t="shared" si="92"/>
        <v>0</v>
      </c>
      <c r="H424">
        <f t="shared" si="93"/>
        <v>0</v>
      </c>
      <c r="I424">
        <f t="shared" si="94"/>
        <v>0</v>
      </c>
      <c r="J424">
        <f t="shared" si="95"/>
        <v>0</v>
      </c>
      <c r="K424">
        <f t="shared" si="96"/>
        <v>0</v>
      </c>
      <c r="L424">
        <f t="shared" si="97"/>
        <v>0</v>
      </c>
      <c r="M424">
        <f t="shared" si="98"/>
        <v>0</v>
      </c>
      <c r="N424">
        <f t="shared" si="99"/>
        <v>0</v>
      </c>
      <c r="O424">
        <f t="shared" si="100"/>
        <v>0</v>
      </c>
      <c r="P424">
        <f t="shared" si="101"/>
        <v>1</v>
      </c>
      <c r="Q424">
        <f t="shared" si="102"/>
        <v>2</v>
      </c>
      <c r="R424">
        <f t="shared" si="103"/>
        <v>2</v>
      </c>
      <c r="S424" s="4">
        <f t="shared" si="104"/>
        <v>0.5</v>
      </c>
      <c r="T424" s="4">
        <f t="shared" si="105"/>
        <v>1.5577421636563901E-3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si="91"/>
        <v>0</v>
      </c>
      <c r="G425">
        <f t="shared" si="92"/>
        <v>0</v>
      </c>
      <c r="H425">
        <f t="shared" si="93"/>
        <v>0</v>
      </c>
      <c r="I425">
        <f t="shared" si="94"/>
        <v>0</v>
      </c>
      <c r="J425">
        <f t="shared" si="95"/>
        <v>0</v>
      </c>
      <c r="K425">
        <f t="shared" si="96"/>
        <v>0</v>
      </c>
      <c r="L425">
        <f t="shared" si="97"/>
        <v>0</v>
      </c>
      <c r="M425">
        <f t="shared" si="98"/>
        <v>0</v>
      </c>
      <c r="N425">
        <f t="shared" si="99"/>
        <v>0</v>
      </c>
      <c r="O425">
        <f t="shared" si="100"/>
        <v>0</v>
      </c>
      <c r="P425">
        <f t="shared" si="101"/>
        <v>0</v>
      </c>
      <c r="Q425">
        <f t="shared" si="102"/>
        <v>2</v>
      </c>
      <c r="R425">
        <f t="shared" si="103"/>
        <v>2</v>
      </c>
      <c r="S425" s="4">
        <f t="shared" si="104"/>
        <v>0</v>
      </c>
      <c r="T425" s="4">
        <f t="shared" si="105"/>
        <v>0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91"/>
        <v>0</v>
      </c>
      <c r="G426">
        <f t="shared" si="92"/>
        <v>0</v>
      </c>
      <c r="H426">
        <f t="shared" si="93"/>
        <v>0</v>
      </c>
      <c r="I426">
        <f t="shared" si="94"/>
        <v>0</v>
      </c>
      <c r="J426">
        <f t="shared" si="95"/>
        <v>0</v>
      </c>
      <c r="K426">
        <f t="shared" si="96"/>
        <v>0</v>
      </c>
      <c r="L426">
        <f t="shared" si="97"/>
        <v>0</v>
      </c>
      <c r="M426">
        <f t="shared" si="98"/>
        <v>0</v>
      </c>
      <c r="N426">
        <f t="shared" si="99"/>
        <v>0</v>
      </c>
      <c r="O426">
        <f t="shared" si="100"/>
        <v>0</v>
      </c>
      <c r="P426">
        <f t="shared" si="101"/>
        <v>0</v>
      </c>
      <c r="Q426">
        <f t="shared" si="102"/>
        <v>1</v>
      </c>
      <c r="R426">
        <f t="shared" si="103"/>
        <v>2</v>
      </c>
      <c r="S426" s="4">
        <f t="shared" si="104"/>
        <v>0</v>
      </c>
      <c r="T426" s="4">
        <f t="shared" si="105"/>
        <v>0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91"/>
        <v>0</v>
      </c>
      <c r="G427">
        <f t="shared" si="92"/>
        <v>0</v>
      </c>
      <c r="H427">
        <f t="shared" si="93"/>
        <v>0</v>
      </c>
      <c r="I427">
        <f t="shared" si="94"/>
        <v>0</v>
      </c>
      <c r="J427">
        <f t="shared" si="95"/>
        <v>0</v>
      </c>
      <c r="K427">
        <f t="shared" si="96"/>
        <v>0</v>
      </c>
      <c r="L427">
        <f t="shared" si="97"/>
        <v>0</v>
      </c>
      <c r="M427">
        <f t="shared" si="98"/>
        <v>0</v>
      </c>
      <c r="N427">
        <f t="shared" si="99"/>
        <v>0</v>
      </c>
      <c r="O427">
        <f t="shared" si="100"/>
        <v>0</v>
      </c>
      <c r="P427">
        <f t="shared" si="101"/>
        <v>0</v>
      </c>
      <c r="Q427">
        <f t="shared" si="102"/>
        <v>1</v>
      </c>
      <c r="R427">
        <f t="shared" si="103"/>
        <v>2</v>
      </c>
      <c r="S427" s="4">
        <f t="shared" si="104"/>
        <v>0</v>
      </c>
      <c r="T427" s="4">
        <f t="shared" si="105"/>
        <v>0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91"/>
        <v>0</v>
      </c>
      <c r="G428">
        <f t="shared" si="92"/>
        <v>0</v>
      </c>
      <c r="H428">
        <f t="shared" si="93"/>
        <v>0</v>
      </c>
      <c r="I428">
        <f t="shared" si="94"/>
        <v>0</v>
      </c>
      <c r="J428">
        <f t="shared" si="95"/>
        <v>0</v>
      </c>
      <c r="K428">
        <f t="shared" si="96"/>
        <v>0</v>
      </c>
      <c r="L428">
        <f t="shared" si="97"/>
        <v>0</v>
      </c>
      <c r="M428">
        <f t="shared" si="98"/>
        <v>0</v>
      </c>
      <c r="N428">
        <f t="shared" si="99"/>
        <v>0</v>
      </c>
      <c r="O428">
        <f t="shared" si="100"/>
        <v>0</v>
      </c>
      <c r="P428">
        <f t="shared" si="101"/>
        <v>0</v>
      </c>
      <c r="Q428">
        <f t="shared" si="102"/>
        <v>1</v>
      </c>
      <c r="R428">
        <f t="shared" si="103"/>
        <v>2</v>
      </c>
      <c r="S428" s="4">
        <f t="shared" si="104"/>
        <v>0</v>
      </c>
      <c r="T428" s="4">
        <f t="shared" si="105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91"/>
        <v>0</v>
      </c>
      <c r="G429">
        <f t="shared" si="92"/>
        <v>0</v>
      </c>
      <c r="H429">
        <f t="shared" si="93"/>
        <v>0</v>
      </c>
      <c r="I429">
        <f t="shared" si="94"/>
        <v>0</v>
      </c>
      <c r="J429">
        <f t="shared" si="95"/>
        <v>0</v>
      </c>
      <c r="K429">
        <f t="shared" si="96"/>
        <v>0</v>
      </c>
      <c r="L429">
        <f t="shared" si="97"/>
        <v>0</v>
      </c>
      <c r="M429">
        <f t="shared" si="98"/>
        <v>0</v>
      </c>
      <c r="N429">
        <f t="shared" si="99"/>
        <v>0</v>
      </c>
      <c r="O429">
        <f t="shared" si="100"/>
        <v>0</v>
      </c>
      <c r="P429">
        <f t="shared" si="101"/>
        <v>0</v>
      </c>
      <c r="Q429">
        <f t="shared" si="102"/>
        <v>1</v>
      </c>
      <c r="R429">
        <f t="shared" si="103"/>
        <v>1</v>
      </c>
      <c r="S429" s="4">
        <f t="shared" si="104"/>
        <v>0</v>
      </c>
      <c r="T429" s="4">
        <f t="shared" si="105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91"/>
        <v>0</v>
      </c>
      <c r="G430">
        <f t="shared" si="92"/>
        <v>0</v>
      </c>
      <c r="H430">
        <f t="shared" si="93"/>
        <v>0</v>
      </c>
      <c r="I430">
        <f t="shared" si="94"/>
        <v>0</v>
      </c>
      <c r="J430">
        <f t="shared" si="95"/>
        <v>0</v>
      </c>
      <c r="K430">
        <f t="shared" si="96"/>
        <v>0</v>
      </c>
      <c r="L430">
        <f t="shared" si="97"/>
        <v>0</v>
      </c>
      <c r="M430">
        <f t="shared" si="98"/>
        <v>0</v>
      </c>
      <c r="N430">
        <f t="shared" si="99"/>
        <v>0</v>
      </c>
      <c r="O430">
        <f t="shared" si="100"/>
        <v>0</v>
      </c>
      <c r="P430">
        <f t="shared" si="101"/>
        <v>0</v>
      </c>
      <c r="Q430">
        <f t="shared" si="102"/>
        <v>1</v>
      </c>
      <c r="R430">
        <f t="shared" si="103"/>
        <v>1</v>
      </c>
      <c r="S430" s="4">
        <f t="shared" si="104"/>
        <v>0</v>
      </c>
      <c r="T430" s="4">
        <f t="shared" si="105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91"/>
        <v>0</v>
      </c>
      <c r="G431">
        <f t="shared" si="92"/>
        <v>0</v>
      </c>
      <c r="H431">
        <f t="shared" si="93"/>
        <v>0</v>
      </c>
      <c r="I431">
        <f t="shared" si="94"/>
        <v>0</v>
      </c>
      <c r="J431">
        <f t="shared" si="95"/>
        <v>0</v>
      </c>
      <c r="K431">
        <f t="shared" si="96"/>
        <v>0</v>
      </c>
      <c r="L431">
        <f t="shared" si="97"/>
        <v>0</v>
      </c>
      <c r="M431">
        <f t="shared" si="98"/>
        <v>0</v>
      </c>
      <c r="N431">
        <f t="shared" si="99"/>
        <v>0</v>
      </c>
      <c r="O431">
        <f t="shared" si="100"/>
        <v>0</v>
      </c>
      <c r="P431">
        <f t="shared" si="101"/>
        <v>0</v>
      </c>
      <c r="Q431">
        <f t="shared" si="102"/>
        <v>1</v>
      </c>
      <c r="R431">
        <f t="shared" si="103"/>
        <v>1</v>
      </c>
      <c r="S431" s="4">
        <f t="shared" si="104"/>
        <v>0</v>
      </c>
      <c r="T431" s="4">
        <f t="shared" si="105"/>
        <v>0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91"/>
        <v>0</v>
      </c>
      <c r="G432">
        <f t="shared" si="92"/>
        <v>0</v>
      </c>
      <c r="H432">
        <f t="shared" si="93"/>
        <v>0</v>
      </c>
      <c r="I432">
        <f t="shared" si="94"/>
        <v>0</v>
      </c>
      <c r="J432">
        <f t="shared" si="95"/>
        <v>0</v>
      </c>
      <c r="K432">
        <f t="shared" si="96"/>
        <v>0</v>
      </c>
      <c r="L432">
        <f t="shared" si="97"/>
        <v>0</v>
      </c>
      <c r="M432">
        <f t="shared" si="98"/>
        <v>0</v>
      </c>
      <c r="N432">
        <f t="shared" si="99"/>
        <v>0</v>
      </c>
      <c r="O432">
        <f t="shared" si="100"/>
        <v>0</v>
      </c>
      <c r="P432">
        <f t="shared" si="101"/>
        <v>0</v>
      </c>
      <c r="Q432">
        <f t="shared" si="102"/>
        <v>1</v>
      </c>
      <c r="R432">
        <f t="shared" si="103"/>
        <v>1</v>
      </c>
      <c r="S432" s="4">
        <f t="shared" si="104"/>
        <v>0</v>
      </c>
      <c r="T432" s="4">
        <f t="shared" si="105"/>
        <v>0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91"/>
        <v>0</v>
      </c>
      <c r="G433">
        <f t="shared" si="92"/>
        <v>0</v>
      </c>
      <c r="H433">
        <f t="shared" si="93"/>
        <v>0</v>
      </c>
      <c r="I433">
        <f t="shared" si="94"/>
        <v>0</v>
      </c>
      <c r="J433">
        <f t="shared" si="95"/>
        <v>0</v>
      </c>
      <c r="K433">
        <f t="shared" si="96"/>
        <v>0</v>
      </c>
      <c r="L433">
        <f t="shared" si="97"/>
        <v>0</v>
      </c>
      <c r="M433">
        <f t="shared" si="98"/>
        <v>0</v>
      </c>
      <c r="N433">
        <f t="shared" si="99"/>
        <v>0</v>
      </c>
      <c r="O433">
        <f t="shared" si="100"/>
        <v>0</v>
      </c>
      <c r="P433">
        <f t="shared" si="101"/>
        <v>0</v>
      </c>
      <c r="Q433">
        <f t="shared" si="102"/>
        <v>1</v>
      </c>
      <c r="R433">
        <f t="shared" si="103"/>
        <v>1</v>
      </c>
      <c r="S433" s="4">
        <f t="shared" si="104"/>
        <v>0</v>
      </c>
      <c r="T433" s="4">
        <f t="shared" si="105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91"/>
        <v>0</v>
      </c>
      <c r="G434">
        <f t="shared" si="92"/>
        <v>0</v>
      </c>
      <c r="H434">
        <f t="shared" si="93"/>
        <v>0</v>
      </c>
      <c r="I434">
        <f t="shared" si="94"/>
        <v>0</v>
      </c>
      <c r="J434">
        <f t="shared" si="95"/>
        <v>0</v>
      </c>
      <c r="K434">
        <f t="shared" si="96"/>
        <v>0</v>
      </c>
      <c r="L434">
        <f t="shared" si="97"/>
        <v>0</v>
      </c>
      <c r="M434">
        <f t="shared" si="98"/>
        <v>0</v>
      </c>
      <c r="N434">
        <f t="shared" si="99"/>
        <v>0</v>
      </c>
      <c r="O434">
        <f t="shared" si="100"/>
        <v>0</v>
      </c>
      <c r="P434">
        <f t="shared" si="101"/>
        <v>0</v>
      </c>
      <c r="Q434">
        <f t="shared" si="102"/>
        <v>1</v>
      </c>
      <c r="R434">
        <f t="shared" si="103"/>
        <v>1</v>
      </c>
      <c r="S434" s="4">
        <f t="shared" si="104"/>
        <v>0</v>
      </c>
      <c r="T434" s="4">
        <f t="shared" si="105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91"/>
        <v>0</v>
      </c>
      <c r="G435">
        <f t="shared" si="92"/>
        <v>0</v>
      </c>
      <c r="H435">
        <f t="shared" si="93"/>
        <v>0</v>
      </c>
      <c r="I435">
        <f t="shared" si="94"/>
        <v>0</v>
      </c>
      <c r="J435">
        <f t="shared" si="95"/>
        <v>0</v>
      </c>
      <c r="K435">
        <f t="shared" si="96"/>
        <v>0</v>
      </c>
      <c r="L435">
        <f t="shared" si="97"/>
        <v>0</v>
      </c>
      <c r="M435">
        <f t="shared" si="98"/>
        <v>0</v>
      </c>
      <c r="N435">
        <f t="shared" si="99"/>
        <v>0</v>
      </c>
      <c r="O435">
        <f t="shared" si="100"/>
        <v>0</v>
      </c>
      <c r="P435">
        <f t="shared" si="101"/>
        <v>0</v>
      </c>
      <c r="Q435">
        <f t="shared" si="102"/>
        <v>1</v>
      </c>
      <c r="R435">
        <f t="shared" si="103"/>
        <v>1</v>
      </c>
      <c r="S435" s="4">
        <f t="shared" si="104"/>
        <v>0</v>
      </c>
      <c r="T435" s="4">
        <f t="shared" si="105"/>
        <v>0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91"/>
        <v>0</v>
      </c>
      <c r="G436">
        <f t="shared" si="92"/>
        <v>0</v>
      </c>
      <c r="H436">
        <f t="shared" si="93"/>
        <v>0</v>
      </c>
      <c r="I436">
        <f t="shared" si="94"/>
        <v>0</v>
      </c>
      <c r="J436">
        <f t="shared" si="95"/>
        <v>0</v>
      </c>
      <c r="K436">
        <f t="shared" si="96"/>
        <v>0</v>
      </c>
      <c r="L436">
        <f t="shared" si="97"/>
        <v>0</v>
      </c>
      <c r="M436">
        <f t="shared" si="98"/>
        <v>0</v>
      </c>
      <c r="N436">
        <f t="shared" si="99"/>
        <v>0</v>
      </c>
      <c r="O436">
        <f t="shared" si="100"/>
        <v>0</v>
      </c>
      <c r="P436">
        <f t="shared" si="101"/>
        <v>0</v>
      </c>
      <c r="Q436">
        <f t="shared" si="102"/>
        <v>1</v>
      </c>
      <c r="R436">
        <f t="shared" si="103"/>
        <v>1</v>
      </c>
      <c r="S436" s="4">
        <f t="shared" si="104"/>
        <v>0</v>
      </c>
      <c r="T436" s="4">
        <f t="shared" si="105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91"/>
        <v>0</v>
      </c>
      <c r="G437">
        <f t="shared" si="92"/>
        <v>0</v>
      </c>
      <c r="H437">
        <f t="shared" si="93"/>
        <v>0</v>
      </c>
      <c r="I437">
        <f t="shared" si="94"/>
        <v>0</v>
      </c>
      <c r="J437">
        <f t="shared" si="95"/>
        <v>0</v>
      </c>
      <c r="K437">
        <f t="shared" si="96"/>
        <v>0</v>
      </c>
      <c r="L437">
        <f t="shared" si="97"/>
        <v>0</v>
      </c>
      <c r="M437">
        <f t="shared" si="98"/>
        <v>0</v>
      </c>
      <c r="N437">
        <f t="shared" si="99"/>
        <v>0</v>
      </c>
      <c r="O437">
        <f t="shared" si="100"/>
        <v>0</v>
      </c>
      <c r="P437">
        <f t="shared" si="101"/>
        <v>0</v>
      </c>
      <c r="Q437">
        <f t="shared" si="102"/>
        <v>2</v>
      </c>
      <c r="R437">
        <f t="shared" si="103"/>
        <v>2</v>
      </c>
      <c r="S437" s="4">
        <f t="shared" si="104"/>
        <v>0</v>
      </c>
      <c r="T437" s="4">
        <f t="shared" si="105"/>
        <v>0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91"/>
        <v>0</v>
      </c>
      <c r="G438">
        <f t="shared" si="92"/>
        <v>0</v>
      </c>
      <c r="H438">
        <f t="shared" si="93"/>
        <v>0</v>
      </c>
      <c r="I438">
        <f t="shared" si="94"/>
        <v>0</v>
      </c>
      <c r="J438">
        <f t="shared" si="95"/>
        <v>0</v>
      </c>
      <c r="K438">
        <f t="shared" si="96"/>
        <v>0</v>
      </c>
      <c r="L438">
        <f t="shared" si="97"/>
        <v>0</v>
      </c>
      <c r="M438">
        <f t="shared" si="98"/>
        <v>0</v>
      </c>
      <c r="N438">
        <f t="shared" si="99"/>
        <v>0</v>
      </c>
      <c r="O438">
        <f t="shared" si="100"/>
        <v>0</v>
      </c>
      <c r="P438">
        <f t="shared" si="101"/>
        <v>0</v>
      </c>
      <c r="Q438">
        <f t="shared" si="102"/>
        <v>1</v>
      </c>
      <c r="R438">
        <f t="shared" si="103"/>
        <v>2</v>
      </c>
      <c r="S438" s="4">
        <f t="shared" si="104"/>
        <v>0</v>
      </c>
      <c r="T438" s="4">
        <f t="shared" si="105"/>
        <v>0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91"/>
        <v>0</v>
      </c>
      <c r="G439">
        <f t="shared" si="92"/>
        <v>0</v>
      </c>
      <c r="H439">
        <f t="shared" si="93"/>
        <v>0</v>
      </c>
      <c r="I439">
        <f t="shared" si="94"/>
        <v>0</v>
      </c>
      <c r="J439">
        <f t="shared" si="95"/>
        <v>0</v>
      </c>
      <c r="K439">
        <f t="shared" si="96"/>
        <v>0</v>
      </c>
      <c r="L439">
        <f t="shared" si="97"/>
        <v>0</v>
      </c>
      <c r="M439">
        <f t="shared" si="98"/>
        <v>0</v>
      </c>
      <c r="N439">
        <f t="shared" si="99"/>
        <v>0</v>
      </c>
      <c r="O439">
        <f t="shared" si="100"/>
        <v>0</v>
      </c>
      <c r="P439">
        <f t="shared" si="101"/>
        <v>0</v>
      </c>
      <c r="Q439">
        <f t="shared" si="102"/>
        <v>1</v>
      </c>
      <c r="R439">
        <f t="shared" si="103"/>
        <v>2</v>
      </c>
      <c r="S439" s="4">
        <f t="shared" si="104"/>
        <v>0</v>
      </c>
      <c r="T439" s="4">
        <f t="shared" si="105"/>
        <v>0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91"/>
        <v>0</v>
      </c>
      <c r="G440">
        <f t="shared" si="92"/>
        <v>0</v>
      </c>
      <c r="H440">
        <f t="shared" si="93"/>
        <v>0</v>
      </c>
      <c r="I440">
        <f t="shared" si="94"/>
        <v>0</v>
      </c>
      <c r="J440">
        <f t="shared" si="95"/>
        <v>0</v>
      </c>
      <c r="K440">
        <f t="shared" si="96"/>
        <v>0</v>
      </c>
      <c r="L440">
        <f t="shared" si="97"/>
        <v>0</v>
      </c>
      <c r="M440">
        <f t="shared" si="98"/>
        <v>0</v>
      </c>
      <c r="N440">
        <f t="shared" si="99"/>
        <v>0</v>
      </c>
      <c r="O440">
        <f t="shared" si="100"/>
        <v>0</v>
      </c>
      <c r="P440">
        <f t="shared" si="101"/>
        <v>0</v>
      </c>
      <c r="Q440">
        <f t="shared" si="102"/>
        <v>1</v>
      </c>
      <c r="R440">
        <f t="shared" si="103"/>
        <v>1</v>
      </c>
      <c r="S440" s="4">
        <f t="shared" si="104"/>
        <v>0</v>
      </c>
      <c r="T440" s="4">
        <f t="shared" si="105"/>
        <v>0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91"/>
        <v>0</v>
      </c>
      <c r="G441">
        <f t="shared" si="92"/>
        <v>0</v>
      </c>
      <c r="H441">
        <f t="shared" si="93"/>
        <v>0</v>
      </c>
      <c r="I441">
        <f t="shared" si="94"/>
        <v>0</v>
      </c>
      <c r="J441">
        <f t="shared" si="95"/>
        <v>0</v>
      </c>
      <c r="K441">
        <f t="shared" si="96"/>
        <v>0</v>
      </c>
      <c r="L441">
        <f t="shared" si="97"/>
        <v>0</v>
      </c>
      <c r="M441">
        <f t="shared" si="98"/>
        <v>0</v>
      </c>
      <c r="N441">
        <f t="shared" si="99"/>
        <v>0</v>
      </c>
      <c r="O441">
        <f t="shared" si="100"/>
        <v>0</v>
      </c>
      <c r="P441">
        <f t="shared" si="101"/>
        <v>0</v>
      </c>
      <c r="Q441">
        <f t="shared" si="102"/>
        <v>1</v>
      </c>
      <c r="R441">
        <f t="shared" si="103"/>
        <v>2</v>
      </c>
      <c r="S441" s="4">
        <f t="shared" si="104"/>
        <v>0</v>
      </c>
      <c r="T441" s="4">
        <f t="shared" si="105"/>
        <v>0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91"/>
        <v>0</v>
      </c>
      <c r="G442">
        <f t="shared" si="92"/>
        <v>0</v>
      </c>
      <c r="H442">
        <f t="shared" si="93"/>
        <v>0</v>
      </c>
      <c r="I442">
        <f t="shared" si="94"/>
        <v>0</v>
      </c>
      <c r="J442">
        <f t="shared" si="95"/>
        <v>0</v>
      </c>
      <c r="K442">
        <f t="shared" si="96"/>
        <v>0</v>
      </c>
      <c r="L442">
        <f t="shared" si="97"/>
        <v>0</v>
      </c>
      <c r="M442">
        <f t="shared" si="98"/>
        <v>0</v>
      </c>
      <c r="N442">
        <f t="shared" si="99"/>
        <v>0</v>
      </c>
      <c r="O442">
        <f t="shared" si="100"/>
        <v>0</v>
      </c>
      <c r="P442">
        <f t="shared" si="101"/>
        <v>0</v>
      </c>
      <c r="Q442">
        <f t="shared" si="102"/>
        <v>1</v>
      </c>
      <c r="R442">
        <f t="shared" si="103"/>
        <v>1</v>
      </c>
      <c r="S442" s="4">
        <f t="shared" si="104"/>
        <v>0</v>
      </c>
      <c r="T442" s="4">
        <f t="shared" si="105"/>
        <v>0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91"/>
        <v>0</v>
      </c>
      <c r="G443">
        <f t="shared" si="92"/>
        <v>0</v>
      </c>
      <c r="H443">
        <f t="shared" si="93"/>
        <v>0</v>
      </c>
      <c r="I443">
        <f t="shared" si="94"/>
        <v>0</v>
      </c>
      <c r="J443">
        <f t="shared" si="95"/>
        <v>0</v>
      </c>
      <c r="K443">
        <f t="shared" si="96"/>
        <v>0</v>
      </c>
      <c r="L443">
        <f t="shared" si="97"/>
        <v>0</v>
      </c>
      <c r="M443">
        <f t="shared" si="98"/>
        <v>0</v>
      </c>
      <c r="N443">
        <f t="shared" si="99"/>
        <v>0</v>
      </c>
      <c r="O443">
        <f t="shared" si="100"/>
        <v>0</v>
      </c>
      <c r="P443">
        <f t="shared" si="101"/>
        <v>0</v>
      </c>
      <c r="Q443">
        <f t="shared" si="102"/>
        <v>1</v>
      </c>
      <c r="R443">
        <f t="shared" si="103"/>
        <v>1</v>
      </c>
      <c r="S443" s="4">
        <f t="shared" si="104"/>
        <v>0</v>
      </c>
      <c r="T443" s="4">
        <f t="shared" si="105"/>
        <v>0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91"/>
        <v>0</v>
      </c>
      <c r="G444">
        <f t="shared" si="92"/>
        <v>0</v>
      </c>
      <c r="H444">
        <f t="shared" si="93"/>
        <v>0</v>
      </c>
      <c r="I444">
        <f t="shared" si="94"/>
        <v>0</v>
      </c>
      <c r="J444">
        <f t="shared" si="95"/>
        <v>0</v>
      </c>
      <c r="K444">
        <f t="shared" si="96"/>
        <v>0</v>
      </c>
      <c r="L444">
        <f t="shared" si="97"/>
        <v>0</v>
      </c>
      <c r="M444">
        <f t="shared" si="98"/>
        <v>0</v>
      </c>
      <c r="N444">
        <f t="shared" si="99"/>
        <v>0</v>
      </c>
      <c r="O444">
        <f t="shared" si="100"/>
        <v>0</v>
      </c>
      <c r="P444">
        <f t="shared" si="101"/>
        <v>0</v>
      </c>
      <c r="Q444">
        <f t="shared" si="102"/>
        <v>1</v>
      </c>
      <c r="R444">
        <f t="shared" si="103"/>
        <v>1</v>
      </c>
      <c r="S444" s="4">
        <f t="shared" si="104"/>
        <v>0</v>
      </c>
      <c r="T444" s="4">
        <f t="shared" si="105"/>
        <v>0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91"/>
        <v>0</v>
      </c>
      <c r="G445">
        <f t="shared" si="92"/>
        <v>0</v>
      </c>
      <c r="H445">
        <f t="shared" si="93"/>
        <v>0</v>
      </c>
      <c r="I445">
        <f t="shared" si="94"/>
        <v>0</v>
      </c>
      <c r="J445">
        <f t="shared" si="95"/>
        <v>0</v>
      </c>
      <c r="K445">
        <f t="shared" si="96"/>
        <v>0</v>
      </c>
      <c r="L445">
        <f t="shared" si="97"/>
        <v>0</v>
      </c>
      <c r="M445">
        <f t="shared" si="98"/>
        <v>0</v>
      </c>
      <c r="N445">
        <f t="shared" si="99"/>
        <v>0</v>
      </c>
      <c r="O445">
        <f t="shared" si="100"/>
        <v>0</v>
      </c>
      <c r="P445">
        <f t="shared" si="101"/>
        <v>0</v>
      </c>
      <c r="Q445">
        <f t="shared" si="102"/>
        <v>2</v>
      </c>
      <c r="R445">
        <f t="shared" si="103"/>
        <v>2</v>
      </c>
      <c r="S445" s="4">
        <f t="shared" si="104"/>
        <v>0</v>
      </c>
      <c r="T445" s="4">
        <f t="shared" si="105"/>
        <v>0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91"/>
        <v>0</v>
      </c>
      <c r="G446">
        <f t="shared" si="92"/>
        <v>0</v>
      </c>
      <c r="H446">
        <f t="shared" si="93"/>
        <v>0</v>
      </c>
      <c r="I446">
        <f t="shared" si="94"/>
        <v>0</v>
      </c>
      <c r="J446">
        <f t="shared" si="95"/>
        <v>0</v>
      </c>
      <c r="K446">
        <f t="shared" si="96"/>
        <v>0</v>
      </c>
      <c r="L446">
        <f t="shared" si="97"/>
        <v>0</v>
      </c>
      <c r="M446">
        <f t="shared" si="98"/>
        <v>0</v>
      </c>
      <c r="N446">
        <f t="shared" si="99"/>
        <v>0</v>
      </c>
      <c r="O446">
        <f t="shared" si="100"/>
        <v>0</v>
      </c>
      <c r="P446">
        <f t="shared" si="101"/>
        <v>0</v>
      </c>
      <c r="Q446">
        <f t="shared" si="102"/>
        <v>3</v>
      </c>
      <c r="R446">
        <f t="shared" si="103"/>
        <v>3</v>
      </c>
      <c r="S446" s="4">
        <f t="shared" si="104"/>
        <v>0</v>
      </c>
      <c r="T446" s="4">
        <f t="shared" si="105"/>
        <v>0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91"/>
        <v>0</v>
      </c>
      <c r="G447">
        <f t="shared" si="92"/>
        <v>0</v>
      </c>
      <c r="H447">
        <f t="shared" si="93"/>
        <v>0</v>
      </c>
      <c r="I447">
        <f t="shared" si="94"/>
        <v>0</v>
      </c>
      <c r="J447">
        <f t="shared" si="95"/>
        <v>0</v>
      </c>
      <c r="K447">
        <f t="shared" si="96"/>
        <v>0</v>
      </c>
      <c r="L447">
        <f t="shared" si="97"/>
        <v>0</v>
      </c>
      <c r="M447">
        <f t="shared" si="98"/>
        <v>0</v>
      </c>
      <c r="N447">
        <f t="shared" si="99"/>
        <v>0</v>
      </c>
      <c r="O447">
        <f t="shared" si="100"/>
        <v>0</v>
      </c>
      <c r="P447">
        <f t="shared" si="101"/>
        <v>0</v>
      </c>
      <c r="Q447">
        <f t="shared" si="102"/>
        <v>1</v>
      </c>
      <c r="R447">
        <f t="shared" si="103"/>
        <v>3</v>
      </c>
      <c r="S447" s="4">
        <f t="shared" si="104"/>
        <v>0</v>
      </c>
      <c r="T447" s="4">
        <f t="shared" si="105"/>
        <v>0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91"/>
        <v>0</v>
      </c>
      <c r="G448">
        <f t="shared" si="92"/>
        <v>0</v>
      </c>
      <c r="H448">
        <f t="shared" si="93"/>
        <v>0</v>
      </c>
      <c r="I448">
        <f t="shared" si="94"/>
        <v>0</v>
      </c>
      <c r="J448">
        <f t="shared" si="95"/>
        <v>0</v>
      </c>
      <c r="K448">
        <f t="shared" si="96"/>
        <v>0</v>
      </c>
      <c r="L448">
        <f t="shared" si="97"/>
        <v>0</v>
      </c>
      <c r="M448">
        <f t="shared" si="98"/>
        <v>0</v>
      </c>
      <c r="N448">
        <f t="shared" si="99"/>
        <v>0</v>
      </c>
      <c r="O448">
        <f t="shared" si="100"/>
        <v>0</v>
      </c>
      <c r="P448">
        <f t="shared" si="101"/>
        <v>0</v>
      </c>
      <c r="Q448">
        <f t="shared" si="102"/>
        <v>2</v>
      </c>
      <c r="R448">
        <f t="shared" si="103"/>
        <v>3</v>
      </c>
      <c r="S448" s="4">
        <f t="shared" si="104"/>
        <v>0</v>
      </c>
      <c r="T448" s="4">
        <f t="shared" si="105"/>
        <v>0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91"/>
        <v>0</v>
      </c>
      <c r="G449">
        <f t="shared" si="92"/>
        <v>0</v>
      </c>
      <c r="H449">
        <f t="shared" si="93"/>
        <v>0</v>
      </c>
      <c r="I449">
        <f t="shared" si="94"/>
        <v>0</v>
      </c>
      <c r="J449">
        <f t="shared" si="95"/>
        <v>0</v>
      </c>
      <c r="K449">
        <f t="shared" si="96"/>
        <v>0</v>
      </c>
      <c r="L449">
        <f t="shared" si="97"/>
        <v>0</v>
      </c>
      <c r="M449">
        <f t="shared" si="98"/>
        <v>0</v>
      </c>
      <c r="N449">
        <f t="shared" si="99"/>
        <v>0</v>
      </c>
      <c r="O449">
        <f t="shared" si="100"/>
        <v>0</v>
      </c>
      <c r="P449">
        <f t="shared" si="101"/>
        <v>0</v>
      </c>
      <c r="Q449">
        <f t="shared" si="102"/>
        <v>2</v>
      </c>
      <c r="R449">
        <f t="shared" si="103"/>
        <v>1</v>
      </c>
      <c r="S449" s="4">
        <f t="shared" si="104"/>
        <v>0</v>
      </c>
      <c r="T449" s="4">
        <f t="shared" si="105"/>
        <v>0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91"/>
        <v>0</v>
      </c>
      <c r="G450">
        <f t="shared" si="92"/>
        <v>0</v>
      </c>
      <c r="H450">
        <f t="shared" si="93"/>
        <v>0</v>
      </c>
      <c r="I450">
        <f t="shared" si="94"/>
        <v>0</v>
      </c>
      <c r="J450">
        <f t="shared" si="95"/>
        <v>0</v>
      </c>
      <c r="K450">
        <f t="shared" si="96"/>
        <v>0</v>
      </c>
      <c r="L450">
        <f t="shared" si="97"/>
        <v>1</v>
      </c>
      <c r="M450">
        <f t="shared" si="98"/>
        <v>0</v>
      </c>
      <c r="N450">
        <f t="shared" si="99"/>
        <v>0</v>
      </c>
      <c r="O450">
        <f t="shared" si="100"/>
        <v>0</v>
      </c>
      <c r="P450">
        <f t="shared" si="101"/>
        <v>1</v>
      </c>
      <c r="Q450">
        <f t="shared" si="102"/>
        <v>1</v>
      </c>
      <c r="R450">
        <f t="shared" si="103"/>
        <v>1</v>
      </c>
      <c r="S450" s="4">
        <f t="shared" si="104"/>
        <v>1</v>
      </c>
      <c r="T450" s="4">
        <f t="shared" si="105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ref="F451:F514" si="106">IF(AND(AA451&gt;0.001,AN451&gt;0.001,1,ABS(AN451-AA451)&lt;$C$2),1,0)</f>
        <v>0</v>
      </c>
      <c r="G451">
        <f t="shared" ref="G451:G514" si="107">IF(AND(AB451&gt;0.001,AO451&gt;0.001,1,ABS(AO451-AB451)&lt;$C$2),1,0)</f>
        <v>0</v>
      </c>
      <c r="H451">
        <f t="shared" ref="H451:H514" si="108">IF(AND(AC451&gt;0.001,AP451&gt;0.001,1,ABS(AP451-AC451)&lt;$C$2),1,0)</f>
        <v>0</v>
      </c>
      <c r="I451">
        <f t="shared" ref="I451:I514" si="109">IF(AND(AD451&gt;0.001,AQ451&gt;0.001,1,ABS(AQ451-AD451)&lt;$C$2),1,0)</f>
        <v>0</v>
      </c>
      <c r="J451">
        <f t="shared" ref="J451:J514" si="110">IF(AND(AE451&gt;0.001,AR451&gt;0.001,1,ABS(AR451-AE451)&lt;$C$2),1,0)</f>
        <v>0</v>
      </c>
      <c r="K451">
        <f t="shared" ref="K451:K514" si="111">IF(AND(AF451&gt;0.001,AS451&gt;0.001,1,ABS(AS451-AF451)&lt;$C$2),1,0)</f>
        <v>0</v>
      </c>
      <c r="L451">
        <f t="shared" ref="L451:L514" si="112">IF(AND(AG451&gt;0.001,AT451&gt;0.001,1,ABS(AT451-AG451)&lt;$C$2),1,0)</f>
        <v>1</v>
      </c>
      <c r="M451">
        <f t="shared" ref="M451:M514" si="113">IF(AND(AH451&gt;0.001,AU451&gt;0.001,1,ABS(AU451-AH451)&lt;$C$2),1,0)</f>
        <v>0</v>
      </c>
      <c r="N451">
        <f t="shared" ref="N451:N514" si="114">IF(AND(AI451&gt;0.001,AV451&gt;0.001,1,ABS(AV451-AI451)&lt;$C$2),1,0)</f>
        <v>0</v>
      </c>
      <c r="O451">
        <f t="shared" ref="O451:O514" si="115">IF(AND(AJ451&gt;0.001,AW451&gt;0.001,1,ABS(AW451-AJ451)&lt;$C$2),1,0)</f>
        <v>0</v>
      </c>
      <c r="P451">
        <f t="shared" ref="P451:P514" si="116">SUM(F451:O451)</f>
        <v>1</v>
      </c>
      <c r="Q451">
        <f t="shared" ref="Q451:Q514" si="117">COUNTIF(AN451:AW451,"&gt;0.01")</f>
        <v>1</v>
      </c>
      <c r="R451">
        <f t="shared" ref="R451:R514" si="118">COUNTIF(AA451:AJ451,"&gt;0.01")</f>
        <v>1</v>
      </c>
      <c r="S451" s="4">
        <f t="shared" ref="S451:S514" si="119">P451/Q451</f>
        <v>1</v>
      </c>
      <c r="T451" s="4">
        <f t="shared" ref="T451:T514" si="120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106"/>
        <v>0</v>
      </c>
      <c r="G452">
        <f t="shared" si="107"/>
        <v>0</v>
      </c>
      <c r="H452">
        <f t="shared" si="108"/>
        <v>0</v>
      </c>
      <c r="I452">
        <f t="shared" si="109"/>
        <v>0</v>
      </c>
      <c r="J452">
        <f t="shared" si="110"/>
        <v>0</v>
      </c>
      <c r="K452">
        <f t="shared" si="111"/>
        <v>0</v>
      </c>
      <c r="L452">
        <f t="shared" si="112"/>
        <v>0</v>
      </c>
      <c r="M452">
        <f t="shared" si="113"/>
        <v>0</v>
      </c>
      <c r="N452">
        <f t="shared" si="114"/>
        <v>0</v>
      </c>
      <c r="O452">
        <f t="shared" si="115"/>
        <v>0</v>
      </c>
      <c r="P452">
        <f t="shared" si="116"/>
        <v>0</v>
      </c>
      <c r="Q452">
        <f t="shared" si="117"/>
        <v>4</v>
      </c>
      <c r="R452">
        <f t="shared" si="118"/>
        <v>1</v>
      </c>
      <c r="S452" s="4">
        <f t="shared" si="119"/>
        <v>0</v>
      </c>
      <c r="T452" s="4">
        <f t="shared" si="120"/>
        <v>0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106"/>
        <v>0</v>
      </c>
      <c r="G453">
        <f t="shared" si="107"/>
        <v>0</v>
      </c>
      <c r="H453">
        <f t="shared" si="108"/>
        <v>0</v>
      </c>
      <c r="I453">
        <f t="shared" si="109"/>
        <v>0</v>
      </c>
      <c r="J453">
        <f t="shared" si="110"/>
        <v>0</v>
      </c>
      <c r="K453">
        <f t="shared" si="111"/>
        <v>0</v>
      </c>
      <c r="L453">
        <f t="shared" si="112"/>
        <v>0</v>
      </c>
      <c r="M453">
        <f t="shared" si="113"/>
        <v>0</v>
      </c>
      <c r="N453">
        <f t="shared" si="114"/>
        <v>0</v>
      </c>
      <c r="O453">
        <f t="shared" si="115"/>
        <v>0</v>
      </c>
      <c r="P453">
        <f t="shared" si="116"/>
        <v>0</v>
      </c>
      <c r="Q453">
        <f t="shared" si="117"/>
        <v>2</v>
      </c>
      <c r="R453">
        <f t="shared" si="118"/>
        <v>1</v>
      </c>
      <c r="S453" s="4">
        <f t="shared" si="119"/>
        <v>0</v>
      </c>
      <c r="T453" s="4">
        <f t="shared" si="120"/>
        <v>0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106"/>
        <v>0</v>
      </c>
      <c r="G454">
        <f t="shared" si="107"/>
        <v>0</v>
      </c>
      <c r="H454">
        <f t="shared" si="108"/>
        <v>0</v>
      </c>
      <c r="I454">
        <f t="shared" si="109"/>
        <v>0</v>
      </c>
      <c r="J454">
        <f t="shared" si="110"/>
        <v>0</v>
      </c>
      <c r="K454">
        <f t="shared" si="111"/>
        <v>0</v>
      </c>
      <c r="L454">
        <f t="shared" si="112"/>
        <v>0</v>
      </c>
      <c r="M454">
        <f t="shared" si="113"/>
        <v>0</v>
      </c>
      <c r="N454">
        <f t="shared" si="114"/>
        <v>0</v>
      </c>
      <c r="O454">
        <f t="shared" si="115"/>
        <v>0</v>
      </c>
      <c r="P454">
        <f t="shared" si="116"/>
        <v>0</v>
      </c>
      <c r="Q454">
        <f t="shared" si="117"/>
        <v>2</v>
      </c>
      <c r="R454">
        <f t="shared" si="118"/>
        <v>2</v>
      </c>
      <c r="S454" s="4">
        <f t="shared" si="119"/>
        <v>0</v>
      </c>
      <c r="T454" s="4">
        <f t="shared" si="120"/>
        <v>0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106"/>
        <v>1</v>
      </c>
      <c r="G455">
        <f t="shared" si="107"/>
        <v>0</v>
      </c>
      <c r="H455">
        <f t="shared" si="108"/>
        <v>0</v>
      </c>
      <c r="I455">
        <f t="shared" si="109"/>
        <v>0</v>
      </c>
      <c r="J455">
        <f t="shared" si="110"/>
        <v>0</v>
      </c>
      <c r="K455">
        <f t="shared" si="111"/>
        <v>0</v>
      </c>
      <c r="L455">
        <f t="shared" si="112"/>
        <v>0</v>
      </c>
      <c r="M455">
        <f t="shared" si="113"/>
        <v>0</v>
      </c>
      <c r="N455">
        <f t="shared" si="114"/>
        <v>0</v>
      </c>
      <c r="O455">
        <f t="shared" si="115"/>
        <v>0</v>
      </c>
      <c r="P455">
        <f t="shared" si="116"/>
        <v>1</v>
      </c>
      <c r="Q455">
        <f t="shared" si="117"/>
        <v>2</v>
      </c>
      <c r="R455">
        <f t="shared" si="118"/>
        <v>1</v>
      </c>
      <c r="S455" s="4">
        <f t="shared" si="119"/>
        <v>0.5</v>
      </c>
      <c r="T455" s="4">
        <f t="shared" si="120"/>
        <v>2.0264473313169602E-3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106"/>
        <v>0</v>
      </c>
      <c r="G456">
        <f t="shared" si="107"/>
        <v>0</v>
      </c>
      <c r="H456">
        <f t="shared" si="108"/>
        <v>0</v>
      </c>
      <c r="I456">
        <f t="shared" si="109"/>
        <v>0</v>
      </c>
      <c r="J456">
        <f t="shared" si="110"/>
        <v>0</v>
      </c>
      <c r="K456">
        <f t="shared" si="111"/>
        <v>0</v>
      </c>
      <c r="L456">
        <f t="shared" si="112"/>
        <v>0</v>
      </c>
      <c r="M456">
        <f t="shared" si="113"/>
        <v>0</v>
      </c>
      <c r="N456">
        <f t="shared" si="114"/>
        <v>0</v>
      </c>
      <c r="O456">
        <f t="shared" si="115"/>
        <v>0</v>
      </c>
      <c r="P456">
        <f t="shared" si="116"/>
        <v>0</v>
      </c>
      <c r="Q456">
        <f t="shared" si="117"/>
        <v>2</v>
      </c>
      <c r="R456">
        <f t="shared" si="118"/>
        <v>1</v>
      </c>
      <c r="S456" s="4">
        <f t="shared" si="119"/>
        <v>0</v>
      </c>
      <c r="T456" s="4">
        <f t="shared" si="120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106"/>
        <v>0</v>
      </c>
      <c r="G457">
        <f t="shared" si="107"/>
        <v>0</v>
      </c>
      <c r="H457">
        <f t="shared" si="108"/>
        <v>0</v>
      </c>
      <c r="I457">
        <f t="shared" si="109"/>
        <v>0</v>
      </c>
      <c r="J457">
        <f t="shared" si="110"/>
        <v>0</v>
      </c>
      <c r="K457">
        <f t="shared" si="111"/>
        <v>0</v>
      </c>
      <c r="L457">
        <f t="shared" si="112"/>
        <v>0</v>
      </c>
      <c r="M457">
        <f t="shared" si="113"/>
        <v>0</v>
      </c>
      <c r="N457">
        <f t="shared" si="114"/>
        <v>0</v>
      </c>
      <c r="O457">
        <f t="shared" si="115"/>
        <v>0</v>
      </c>
      <c r="P457">
        <f t="shared" si="116"/>
        <v>0</v>
      </c>
      <c r="Q457">
        <f t="shared" si="117"/>
        <v>3</v>
      </c>
      <c r="R457">
        <f t="shared" si="118"/>
        <v>1</v>
      </c>
      <c r="S457" s="4">
        <f t="shared" si="119"/>
        <v>0</v>
      </c>
      <c r="T457" s="4">
        <f t="shared" si="120"/>
        <v>0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106"/>
        <v>0</v>
      </c>
      <c r="G458">
        <f t="shared" si="107"/>
        <v>0</v>
      </c>
      <c r="H458">
        <f t="shared" si="108"/>
        <v>0</v>
      </c>
      <c r="I458">
        <f t="shared" si="109"/>
        <v>0</v>
      </c>
      <c r="J458">
        <f t="shared" si="110"/>
        <v>0</v>
      </c>
      <c r="K458">
        <f t="shared" si="111"/>
        <v>0</v>
      </c>
      <c r="L458">
        <f t="shared" si="112"/>
        <v>0</v>
      </c>
      <c r="M458">
        <f t="shared" si="113"/>
        <v>0</v>
      </c>
      <c r="N458">
        <f t="shared" si="114"/>
        <v>0</v>
      </c>
      <c r="O458">
        <f t="shared" si="115"/>
        <v>0</v>
      </c>
      <c r="P458">
        <f t="shared" si="116"/>
        <v>0</v>
      </c>
      <c r="Q458">
        <f t="shared" si="117"/>
        <v>2</v>
      </c>
      <c r="R458">
        <f t="shared" si="118"/>
        <v>1</v>
      </c>
      <c r="S458" s="4">
        <f t="shared" si="119"/>
        <v>0</v>
      </c>
      <c r="T458" s="4">
        <f t="shared" si="120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106"/>
        <v>0</v>
      </c>
      <c r="G459">
        <f t="shared" si="107"/>
        <v>0</v>
      </c>
      <c r="H459">
        <f t="shared" si="108"/>
        <v>0</v>
      </c>
      <c r="I459">
        <f t="shared" si="109"/>
        <v>0</v>
      </c>
      <c r="J459">
        <f t="shared" si="110"/>
        <v>0</v>
      </c>
      <c r="K459">
        <f t="shared" si="111"/>
        <v>0</v>
      </c>
      <c r="L459">
        <f t="shared" si="112"/>
        <v>0</v>
      </c>
      <c r="M459">
        <f t="shared" si="113"/>
        <v>0</v>
      </c>
      <c r="N459">
        <f t="shared" si="114"/>
        <v>0</v>
      </c>
      <c r="O459">
        <f t="shared" si="115"/>
        <v>0</v>
      </c>
      <c r="P459">
        <f t="shared" si="116"/>
        <v>0</v>
      </c>
      <c r="Q459">
        <f t="shared" si="117"/>
        <v>1</v>
      </c>
      <c r="R459">
        <f t="shared" si="118"/>
        <v>1</v>
      </c>
      <c r="S459" s="4">
        <f t="shared" si="119"/>
        <v>0</v>
      </c>
      <c r="T459" s="4">
        <f t="shared" si="120"/>
        <v>0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106"/>
        <v>0</v>
      </c>
      <c r="G460">
        <f t="shared" si="107"/>
        <v>0</v>
      </c>
      <c r="H460">
        <f t="shared" si="108"/>
        <v>0</v>
      </c>
      <c r="I460">
        <f t="shared" si="109"/>
        <v>0</v>
      </c>
      <c r="J460">
        <f t="shared" si="110"/>
        <v>0</v>
      </c>
      <c r="K460">
        <f t="shared" si="111"/>
        <v>0</v>
      </c>
      <c r="L460">
        <f t="shared" si="112"/>
        <v>0</v>
      </c>
      <c r="M460">
        <f t="shared" si="113"/>
        <v>0</v>
      </c>
      <c r="N460">
        <f t="shared" si="114"/>
        <v>0</v>
      </c>
      <c r="O460">
        <f t="shared" si="115"/>
        <v>0</v>
      </c>
      <c r="P460">
        <f t="shared" si="116"/>
        <v>0</v>
      </c>
      <c r="Q460">
        <f t="shared" si="117"/>
        <v>1</v>
      </c>
      <c r="R460">
        <f t="shared" si="118"/>
        <v>1</v>
      </c>
      <c r="S460" s="4">
        <f t="shared" si="119"/>
        <v>0</v>
      </c>
      <c r="T460" s="4">
        <f t="shared" si="120"/>
        <v>0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106"/>
        <v>0</v>
      </c>
      <c r="G461">
        <f t="shared" si="107"/>
        <v>0</v>
      </c>
      <c r="H461">
        <f t="shared" si="108"/>
        <v>0</v>
      </c>
      <c r="I461">
        <f t="shared" si="109"/>
        <v>0</v>
      </c>
      <c r="J461">
        <f t="shared" si="110"/>
        <v>0</v>
      </c>
      <c r="K461">
        <f t="shared" si="111"/>
        <v>0</v>
      </c>
      <c r="L461">
        <f t="shared" si="112"/>
        <v>0</v>
      </c>
      <c r="M461">
        <f t="shared" si="113"/>
        <v>0</v>
      </c>
      <c r="N461">
        <f t="shared" si="114"/>
        <v>0</v>
      </c>
      <c r="O461">
        <f t="shared" si="115"/>
        <v>0</v>
      </c>
      <c r="P461">
        <f t="shared" si="116"/>
        <v>0</v>
      </c>
      <c r="Q461">
        <f t="shared" si="117"/>
        <v>1</v>
      </c>
      <c r="R461">
        <f t="shared" si="118"/>
        <v>1</v>
      </c>
      <c r="S461" s="4">
        <f t="shared" si="119"/>
        <v>0</v>
      </c>
      <c r="T461" s="4">
        <f t="shared" si="120"/>
        <v>0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106"/>
        <v>0</v>
      </c>
      <c r="G462">
        <f t="shared" si="107"/>
        <v>0</v>
      </c>
      <c r="H462">
        <f t="shared" si="108"/>
        <v>0</v>
      </c>
      <c r="I462">
        <f t="shared" si="109"/>
        <v>0</v>
      </c>
      <c r="J462">
        <f t="shared" si="110"/>
        <v>0</v>
      </c>
      <c r="K462">
        <f t="shared" si="111"/>
        <v>0</v>
      </c>
      <c r="L462">
        <f t="shared" si="112"/>
        <v>0</v>
      </c>
      <c r="M462">
        <f t="shared" si="113"/>
        <v>0</v>
      </c>
      <c r="N462">
        <f t="shared" si="114"/>
        <v>0</v>
      </c>
      <c r="O462">
        <f t="shared" si="115"/>
        <v>0</v>
      </c>
      <c r="P462">
        <f t="shared" si="116"/>
        <v>0</v>
      </c>
      <c r="Q462">
        <f t="shared" si="117"/>
        <v>2</v>
      </c>
      <c r="R462">
        <f t="shared" si="118"/>
        <v>1</v>
      </c>
      <c r="S462" s="4">
        <f t="shared" si="119"/>
        <v>0</v>
      </c>
      <c r="T462" s="4">
        <f t="shared" si="120"/>
        <v>0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106"/>
        <v>0</v>
      </c>
      <c r="G463">
        <f t="shared" si="107"/>
        <v>0</v>
      </c>
      <c r="H463">
        <f t="shared" si="108"/>
        <v>0</v>
      </c>
      <c r="I463">
        <f t="shared" si="109"/>
        <v>0</v>
      </c>
      <c r="J463">
        <f t="shared" si="110"/>
        <v>0</v>
      </c>
      <c r="K463">
        <f t="shared" si="111"/>
        <v>0</v>
      </c>
      <c r="L463">
        <f t="shared" si="112"/>
        <v>0</v>
      </c>
      <c r="M463">
        <f t="shared" si="113"/>
        <v>0</v>
      </c>
      <c r="N463">
        <f t="shared" si="114"/>
        <v>0</v>
      </c>
      <c r="O463">
        <f t="shared" si="115"/>
        <v>0</v>
      </c>
      <c r="P463">
        <f t="shared" si="116"/>
        <v>0</v>
      </c>
      <c r="Q463">
        <f t="shared" si="117"/>
        <v>2</v>
      </c>
      <c r="R463">
        <f t="shared" si="118"/>
        <v>1</v>
      </c>
      <c r="S463" s="4">
        <f t="shared" si="119"/>
        <v>0</v>
      </c>
      <c r="T463" s="4">
        <f t="shared" si="120"/>
        <v>0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106"/>
        <v>0</v>
      </c>
      <c r="G464">
        <f t="shared" si="107"/>
        <v>0</v>
      </c>
      <c r="H464">
        <f t="shared" si="108"/>
        <v>0</v>
      </c>
      <c r="I464">
        <f t="shared" si="109"/>
        <v>0</v>
      </c>
      <c r="J464">
        <f t="shared" si="110"/>
        <v>0</v>
      </c>
      <c r="K464">
        <f t="shared" si="111"/>
        <v>0</v>
      </c>
      <c r="L464">
        <f t="shared" si="112"/>
        <v>0</v>
      </c>
      <c r="M464">
        <f t="shared" si="113"/>
        <v>0</v>
      </c>
      <c r="N464">
        <f t="shared" si="114"/>
        <v>0</v>
      </c>
      <c r="O464">
        <f t="shared" si="115"/>
        <v>0</v>
      </c>
      <c r="P464">
        <f t="shared" si="116"/>
        <v>0</v>
      </c>
      <c r="Q464">
        <f t="shared" si="117"/>
        <v>1</v>
      </c>
      <c r="R464">
        <f t="shared" si="118"/>
        <v>1</v>
      </c>
      <c r="S464" s="4">
        <f t="shared" si="119"/>
        <v>0</v>
      </c>
      <c r="T464" s="4">
        <f t="shared" si="120"/>
        <v>0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106"/>
        <v>0</v>
      </c>
      <c r="G465">
        <f t="shared" si="107"/>
        <v>0</v>
      </c>
      <c r="H465">
        <f t="shared" si="108"/>
        <v>0</v>
      </c>
      <c r="I465">
        <f t="shared" si="109"/>
        <v>0</v>
      </c>
      <c r="J465">
        <f t="shared" si="110"/>
        <v>0</v>
      </c>
      <c r="K465">
        <f t="shared" si="111"/>
        <v>0</v>
      </c>
      <c r="L465">
        <f t="shared" si="112"/>
        <v>0</v>
      </c>
      <c r="M465">
        <f t="shared" si="113"/>
        <v>0</v>
      </c>
      <c r="N465">
        <f t="shared" si="114"/>
        <v>0</v>
      </c>
      <c r="O465">
        <f t="shared" si="115"/>
        <v>0</v>
      </c>
      <c r="P465">
        <f t="shared" si="116"/>
        <v>0</v>
      </c>
      <c r="Q465">
        <f t="shared" si="117"/>
        <v>1</v>
      </c>
      <c r="R465">
        <f t="shared" si="118"/>
        <v>1</v>
      </c>
      <c r="S465" s="4">
        <f t="shared" si="119"/>
        <v>0</v>
      </c>
      <c r="T465" s="4">
        <f t="shared" si="120"/>
        <v>0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106"/>
        <v>0</v>
      </c>
      <c r="G466">
        <f t="shared" si="107"/>
        <v>0</v>
      </c>
      <c r="H466">
        <f t="shared" si="108"/>
        <v>0</v>
      </c>
      <c r="I466">
        <f t="shared" si="109"/>
        <v>0</v>
      </c>
      <c r="J466">
        <f t="shared" si="110"/>
        <v>0</v>
      </c>
      <c r="K466">
        <f t="shared" si="111"/>
        <v>0</v>
      </c>
      <c r="L466">
        <f t="shared" si="112"/>
        <v>0</v>
      </c>
      <c r="M466">
        <f t="shared" si="113"/>
        <v>0</v>
      </c>
      <c r="N466">
        <f t="shared" si="114"/>
        <v>0</v>
      </c>
      <c r="O466">
        <f t="shared" si="115"/>
        <v>0</v>
      </c>
      <c r="P466">
        <f t="shared" si="116"/>
        <v>0</v>
      </c>
      <c r="Q466">
        <f t="shared" si="117"/>
        <v>3</v>
      </c>
      <c r="R466">
        <f t="shared" si="118"/>
        <v>1</v>
      </c>
      <c r="S466" s="4">
        <f t="shared" si="119"/>
        <v>0</v>
      </c>
      <c r="T466" s="4">
        <f t="shared" si="120"/>
        <v>0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106"/>
        <v>0</v>
      </c>
      <c r="G467">
        <f t="shared" si="107"/>
        <v>0</v>
      </c>
      <c r="H467">
        <f t="shared" si="108"/>
        <v>0</v>
      </c>
      <c r="I467">
        <f t="shared" si="109"/>
        <v>0</v>
      </c>
      <c r="J467">
        <f t="shared" si="110"/>
        <v>0</v>
      </c>
      <c r="K467">
        <f t="shared" si="111"/>
        <v>0</v>
      </c>
      <c r="L467">
        <f t="shared" si="112"/>
        <v>0</v>
      </c>
      <c r="M467">
        <f t="shared" si="113"/>
        <v>0</v>
      </c>
      <c r="N467">
        <f t="shared" si="114"/>
        <v>1</v>
      </c>
      <c r="O467">
        <f t="shared" si="115"/>
        <v>0</v>
      </c>
      <c r="P467">
        <f t="shared" si="116"/>
        <v>1</v>
      </c>
      <c r="Q467">
        <f t="shared" si="117"/>
        <v>1</v>
      </c>
      <c r="R467">
        <f t="shared" si="118"/>
        <v>1</v>
      </c>
      <c r="S467" s="4">
        <f t="shared" si="119"/>
        <v>1</v>
      </c>
      <c r="T467" s="4">
        <f t="shared" si="120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106"/>
        <v>0</v>
      </c>
      <c r="G468">
        <f t="shared" si="107"/>
        <v>0</v>
      </c>
      <c r="H468">
        <f t="shared" si="108"/>
        <v>0</v>
      </c>
      <c r="I468">
        <f t="shared" si="109"/>
        <v>0</v>
      </c>
      <c r="J468">
        <f t="shared" si="110"/>
        <v>0</v>
      </c>
      <c r="K468">
        <f t="shared" si="111"/>
        <v>0</v>
      </c>
      <c r="L468">
        <f t="shared" si="112"/>
        <v>0</v>
      </c>
      <c r="M468">
        <f t="shared" si="113"/>
        <v>0</v>
      </c>
      <c r="N468">
        <f t="shared" si="114"/>
        <v>0</v>
      </c>
      <c r="O468">
        <f t="shared" si="115"/>
        <v>0</v>
      </c>
      <c r="P468">
        <f t="shared" si="116"/>
        <v>0</v>
      </c>
      <c r="Q468">
        <f t="shared" si="117"/>
        <v>1</v>
      </c>
      <c r="R468">
        <f t="shared" si="118"/>
        <v>1</v>
      </c>
      <c r="S468" s="4">
        <f t="shared" si="119"/>
        <v>0</v>
      </c>
      <c r="T468" s="4">
        <f t="shared" si="120"/>
        <v>0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106"/>
        <v>0</v>
      </c>
      <c r="G469">
        <f t="shared" si="107"/>
        <v>0</v>
      </c>
      <c r="H469">
        <f t="shared" si="108"/>
        <v>0</v>
      </c>
      <c r="I469">
        <f t="shared" si="109"/>
        <v>0</v>
      </c>
      <c r="J469">
        <f t="shared" si="110"/>
        <v>0</v>
      </c>
      <c r="K469">
        <f t="shared" si="111"/>
        <v>0</v>
      </c>
      <c r="L469">
        <f t="shared" si="112"/>
        <v>0</v>
      </c>
      <c r="M469">
        <f t="shared" si="113"/>
        <v>0</v>
      </c>
      <c r="N469">
        <f t="shared" si="114"/>
        <v>0</v>
      </c>
      <c r="O469">
        <f t="shared" si="115"/>
        <v>0</v>
      </c>
      <c r="P469">
        <f t="shared" si="116"/>
        <v>0</v>
      </c>
      <c r="Q469">
        <f t="shared" si="117"/>
        <v>2</v>
      </c>
      <c r="R469">
        <f t="shared" si="118"/>
        <v>1</v>
      </c>
      <c r="S469" s="4">
        <f t="shared" si="119"/>
        <v>0</v>
      </c>
      <c r="T469" s="4">
        <f t="shared" si="120"/>
        <v>0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106"/>
        <v>0</v>
      </c>
      <c r="G470">
        <f t="shared" si="107"/>
        <v>0</v>
      </c>
      <c r="H470">
        <f t="shared" si="108"/>
        <v>0</v>
      </c>
      <c r="I470">
        <f t="shared" si="109"/>
        <v>0</v>
      </c>
      <c r="J470">
        <f t="shared" si="110"/>
        <v>0</v>
      </c>
      <c r="K470">
        <f t="shared" si="111"/>
        <v>0</v>
      </c>
      <c r="L470">
        <f t="shared" si="112"/>
        <v>0</v>
      </c>
      <c r="M470">
        <f t="shared" si="113"/>
        <v>0</v>
      </c>
      <c r="N470">
        <f t="shared" si="114"/>
        <v>0</v>
      </c>
      <c r="O470">
        <f t="shared" si="115"/>
        <v>0</v>
      </c>
      <c r="P470">
        <f t="shared" si="116"/>
        <v>0</v>
      </c>
      <c r="Q470">
        <f t="shared" si="117"/>
        <v>2</v>
      </c>
      <c r="R470">
        <f t="shared" si="118"/>
        <v>2</v>
      </c>
      <c r="S470" s="4">
        <f t="shared" si="119"/>
        <v>0</v>
      </c>
      <c r="T470" s="4">
        <f t="shared" si="120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106"/>
        <v>0</v>
      </c>
      <c r="G471">
        <f t="shared" si="107"/>
        <v>0</v>
      </c>
      <c r="H471">
        <f t="shared" si="108"/>
        <v>0</v>
      </c>
      <c r="I471">
        <f t="shared" si="109"/>
        <v>0</v>
      </c>
      <c r="J471">
        <f t="shared" si="110"/>
        <v>0</v>
      </c>
      <c r="K471">
        <f t="shared" si="111"/>
        <v>0</v>
      </c>
      <c r="L471">
        <f t="shared" si="112"/>
        <v>0</v>
      </c>
      <c r="M471">
        <f t="shared" si="113"/>
        <v>0</v>
      </c>
      <c r="N471">
        <f t="shared" si="114"/>
        <v>0</v>
      </c>
      <c r="O471">
        <f t="shared" si="115"/>
        <v>0</v>
      </c>
      <c r="P471">
        <f t="shared" si="116"/>
        <v>0</v>
      </c>
      <c r="Q471">
        <f t="shared" si="117"/>
        <v>1</v>
      </c>
      <c r="R471">
        <f t="shared" si="118"/>
        <v>2</v>
      </c>
      <c r="S471" s="4">
        <f t="shared" si="119"/>
        <v>0</v>
      </c>
      <c r="T471" s="4">
        <f t="shared" si="120"/>
        <v>0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106"/>
        <v>0</v>
      </c>
      <c r="G472">
        <f t="shared" si="107"/>
        <v>0</v>
      </c>
      <c r="H472">
        <f t="shared" si="108"/>
        <v>0</v>
      </c>
      <c r="I472">
        <f t="shared" si="109"/>
        <v>0</v>
      </c>
      <c r="J472">
        <f t="shared" si="110"/>
        <v>0</v>
      </c>
      <c r="K472">
        <f t="shared" si="111"/>
        <v>0</v>
      </c>
      <c r="L472">
        <f t="shared" si="112"/>
        <v>0</v>
      </c>
      <c r="M472">
        <f t="shared" si="113"/>
        <v>0</v>
      </c>
      <c r="N472">
        <f t="shared" si="114"/>
        <v>0</v>
      </c>
      <c r="O472">
        <f t="shared" si="115"/>
        <v>0</v>
      </c>
      <c r="P472">
        <f t="shared" si="116"/>
        <v>0</v>
      </c>
      <c r="Q472">
        <f t="shared" si="117"/>
        <v>2</v>
      </c>
      <c r="R472">
        <f t="shared" si="118"/>
        <v>2</v>
      </c>
      <c r="S472" s="4">
        <f t="shared" si="119"/>
        <v>0</v>
      </c>
      <c r="T472" s="4">
        <f t="shared" si="120"/>
        <v>0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106"/>
        <v>0</v>
      </c>
      <c r="G473">
        <f t="shared" si="107"/>
        <v>0</v>
      </c>
      <c r="H473">
        <f t="shared" si="108"/>
        <v>0</v>
      </c>
      <c r="I473">
        <f t="shared" si="109"/>
        <v>0</v>
      </c>
      <c r="J473">
        <f t="shared" si="110"/>
        <v>0</v>
      </c>
      <c r="K473">
        <f t="shared" si="111"/>
        <v>0</v>
      </c>
      <c r="L473">
        <f t="shared" si="112"/>
        <v>0</v>
      </c>
      <c r="M473">
        <f t="shared" si="113"/>
        <v>0</v>
      </c>
      <c r="N473">
        <f t="shared" si="114"/>
        <v>0</v>
      </c>
      <c r="O473">
        <f t="shared" si="115"/>
        <v>0</v>
      </c>
      <c r="P473">
        <f t="shared" si="116"/>
        <v>0</v>
      </c>
      <c r="Q473">
        <f t="shared" si="117"/>
        <v>1</v>
      </c>
      <c r="R473">
        <f t="shared" si="118"/>
        <v>2</v>
      </c>
      <c r="S473" s="4">
        <f t="shared" si="119"/>
        <v>0</v>
      </c>
      <c r="T473" s="4">
        <f t="shared" si="120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106"/>
        <v>0</v>
      </c>
      <c r="G474">
        <f t="shared" si="107"/>
        <v>0</v>
      </c>
      <c r="H474">
        <f t="shared" si="108"/>
        <v>0</v>
      </c>
      <c r="I474">
        <f t="shared" si="109"/>
        <v>0</v>
      </c>
      <c r="J474">
        <f t="shared" si="110"/>
        <v>0</v>
      </c>
      <c r="K474">
        <f t="shared" si="111"/>
        <v>0</v>
      </c>
      <c r="L474">
        <f t="shared" si="112"/>
        <v>0</v>
      </c>
      <c r="M474">
        <f t="shared" si="113"/>
        <v>0</v>
      </c>
      <c r="N474">
        <f t="shared" si="114"/>
        <v>0</v>
      </c>
      <c r="O474">
        <f t="shared" si="115"/>
        <v>0</v>
      </c>
      <c r="P474">
        <f t="shared" si="116"/>
        <v>0</v>
      </c>
      <c r="Q474">
        <f t="shared" si="117"/>
        <v>2</v>
      </c>
      <c r="R474">
        <f t="shared" si="118"/>
        <v>2</v>
      </c>
      <c r="S474" s="4">
        <f t="shared" si="119"/>
        <v>0</v>
      </c>
      <c r="T474" s="4">
        <f t="shared" si="120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106"/>
        <v>0</v>
      </c>
      <c r="G475">
        <f t="shared" si="107"/>
        <v>0</v>
      </c>
      <c r="H475">
        <f t="shared" si="108"/>
        <v>0</v>
      </c>
      <c r="I475">
        <f t="shared" si="109"/>
        <v>0</v>
      </c>
      <c r="J475">
        <f t="shared" si="110"/>
        <v>0</v>
      </c>
      <c r="K475">
        <f t="shared" si="111"/>
        <v>0</v>
      </c>
      <c r="L475">
        <f t="shared" si="112"/>
        <v>0</v>
      </c>
      <c r="M475">
        <f t="shared" si="113"/>
        <v>0</v>
      </c>
      <c r="N475">
        <f t="shared" si="114"/>
        <v>0</v>
      </c>
      <c r="O475">
        <f t="shared" si="115"/>
        <v>0</v>
      </c>
      <c r="P475">
        <f t="shared" si="116"/>
        <v>0</v>
      </c>
      <c r="Q475">
        <f t="shared" si="117"/>
        <v>1</v>
      </c>
      <c r="R475">
        <f t="shared" si="118"/>
        <v>1</v>
      </c>
      <c r="S475" s="4">
        <f t="shared" si="119"/>
        <v>0</v>
      </c>
      <c r="T475" s="4">
        <f t="shared" si="120"/>
        <v>0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si="106"/>
        <v>0</v>
      </c>
      <c r="G476">
        <f t="shared" si="107"/>
        <v>0</v>
      </c>
      <c r="H476">
        <f t="shared" si="108"/>
        <v>0</v>
      </c>
      <c r="I476">
        <f t="shared" si="109"/>
        <v>0</v>
      </c>
      <c r="J476">
        <f t="shared" si="110"/>
        <v>0</v>
      </c>
      <c r="K476">
        <f t="shared" si="111"/>
        <v>0</v>
      </c>
      <c r="L476">
        <f t="shared" si="112"/>
        <v>0</v>
      </c>
      <c r="M476">
        <f t="shared" si="113"/>
        <v>0</v>
      </c>
      <c r="N476">
        <f t="shared" si="114"/>
        <v>0</v>
      </c>
      <c r="O476">
        <f t="shared" si="115"/>
        <v>0</v>
      </c>
      <c r="P476">
        <f t="shared" si="116"/>
        <v>0</v>
      </c>
      <c r="Q476">
        <f t="shared" si="117"/>
        <v>1</v>
      </c>
      <c r="R476">
        <f t="shared" si="118"/>
        <v>1</v>
      </c>
      <c r="S476" s="4">
        <f t="shared" si="119"/>
        <v>0</v>
      </c>
      <c r="T476" s="4">
        <f t="shared" si="120"/>
        <v>0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106"/>
        <v>0</v>
      </c>
      <c r="G477">
        <f t="shared" si="107"/>
        <v>0</v>
      </c>
      <c r="H477">
        <f t="shared" si="108"/>
        <v>0</v>
      </c>
      <c r="I477">
        <f t="shared" si="109"/>
        <v>0</v>
      </c>
      <c r="J477">
        <f t="shared" si="110"/>
        <v>0</v>
      </c>
      <c r="K477">
        <f t="shared" si="111"/>
        <v>0</v>
      </c>
      <c r="L477">
        <f t="shared" si="112"/>
        <v>0</v>
      </c>
      <c r="M477">
        <f t="shared" si="113"/>
        <v>0</v>
      </c>
      <c r="N477">
        <f t="shared" si="114"/>
        <v>0</v>
      </c>
      <c r="O477">
        <f t="shared" si="115"/>
        <v>0</v>
      </c>
      <c r="P477">
        <f t="shared" si="116"/>
        <v>0</v>
      </c>
      <c r="Q477">
        <f t="shared" si="117"/>
        <v>1</v>
      </c>
      <c r="R477">
        <f t="shared" si="118"/>
        <v>1</v>
      </c>
      <c r="S477" s="4">
        <f t="shared" si="119"/>
        <v>0</v>
      </c>
      <c r="T477" s="4">
        <f t="shared" si="120"/>
        <v>0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106"/>
        <v>0</v>
      </c>
      <c r="G478">
        <f t="shared" si="107"/>
        <v>0</v>
      </c>
      <c r="H478">
        <f t="shared" si="108"/>
        <v>0</v>
      </c>
      <c r="I478">
        <f t="shared" si="109"/>
        <v>0</v>
      </c>
      <c r="J478">
        <f t="shared" si="110"/>
        <v>0</v>
      </c>
      <c r="K478">
        <f t="shared" si="111"/>
        <v>0</v>
      </c>
      <c r="L478">
        <f t="shared" si="112"/>
        <v>0</v>
      </c>
      <c r="M478">
        <f t="shared" si="113"/>
        <v>0</v>
      </c>
      <c r="N478">
        <f t="shared" si="114"/>
        <v>0</v>
      </c>
      <c r="O478">
        <f t="shared" si="115"/>
        <v>0</v>
      </c>
      <c r="P478">
        <f t="shared" si="116"/>
        <v>0</v>
      </c>
      <c r="Q478">
        <f t="shared" si="117"/>
        <v>1</v>
      </c>
      <c r="R478">
        <f t="shared" si="118"/>
        <v>1</v>
      </c>
      <c r="S478" s="4">
        <f t="shared" si="119"/>
        <v>0</v>
      </c>
      <c r="T478" s="4">
        <f t="shared" si="120"/>
        <v>0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106"/>
        <v>0</v>
      </c>
      <c r="G479">
        <f t="shared" si="107"/>
        <v>0</v>
      </c>
      <c r="H479">
        <f t="shared" si="108"/>
        <v>0</v>
      </c>
      <c r="I479">
        <f t="shared" si="109"/>
        <v>0</v>
      </c>
      <c r="J479">
        <f t="shared" si="110"/>
        <v>0</v>
      </c>
      <c r="K479">
        <f t="shared" si="111"/>
        <v>0</v>
      </c>
      <c r="L479">
        <f t="shared" si="112"/>
        <v>0</v>
      </c>
      <c r="M479">
        <f t="shared" si="113"/>
        <v>0</v>
      </c>
      <c r="N479">
        <f t="shared" si="114"/>
        <v>0</v>
      </c>
      <c r="O479">
        <f t="shared" si="115"/>
        <v>1</v>
      </c>
      <c r="P479">
        <f t="shared" si="116"/>
        <v>1</v>
      </c>
      <c r="Q479">
        <f t="shared" si="117"/>
        <v>1</v>
      </c>
      <c r="R479">
        <f t="shared" si="118"/>
        <v>1</v>
      </c>
      <c r="S479" s="4">
        <f t="shared" si="119"/>
        <v>1</v>
      </c>
      <c r="T479" s="4">
        <f t="shared" si="120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106"/>
        <v>0</v>
      </c>
      <c r="G480">
        <f t="shared" si="107"/>
        <v>0</v>
      </c>
      <c r="H480">
        <f t="shared" si="108"/>
        <v>0</v>
      </c>
      <c r="I480">
        <f t="shared" si="109"/>
        <v>0</v>
      </c>
      <c r="J480">
        <f t="shared" si="110"/>
        <v>0</v>
      </c>
      <c r="K480">
        <f t="shared" si="111"/>
        <v>0</v>
      </c>
      <c r="L480">
        <f t="shared" si="112"/>
        <v>0</v>
      </c>
      <c r="M480">
        <f t="shared" si="113"/>
        <v>0</v>
      </c>
      <c r="N480">
        <f t="shared" si="114"/>
        <v>0</v>
      </c>
      <c r="O480">
        <f t="shared" si="115"/>
        <v>1</v>
      </c>
      <c r="P480">
        <f t="shared" si="116"/>
        <v>1</v>
      </c>
      <c r="Q480">
        <f t="shared" si="117"/>
        <v>1</v>
      </c>
      <c r="R480">
        <f t="shared" si="118"/>
        <v>1</v>
      </c>
      <c r="S480" s="4">
        <f t="shared" si="119"/>
        <v>1</v>
      </c>
      <c r="T480" s="4">
        <f t="shared" si="120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106"/>
        <v>0</v>
      </c>
      <c r="G481">
        <f t="shared" si="107"/>
        <v>0</v>
      </c>
      <c r="H481">
        <f t="shared" si="108"/>
        <v>0</v>
      </c>
      <c r="I481">
        <f t="shared" si="109"/>
        <v>0</v>
      </c>
      <c r="J481">
        <f t="shared" si="110"/>
        <v>0</v>
      </c>
      <c r="K481">
        <f t="shared" si="111"/>
        <v>0</v>
      </c>
      <c r="L481">
        <f t="shared" si="112"/>
        <v>0</v>
      </c>
      <c r="M481">
        <f t="shared" si="113"/>
        <v>0</v>
      </c>
      <c r="N481">
        <f t="shared" si="114"/>
        <v>0</v>
      </c>
      <c r="O481">
        <f t="shared" si="115"/>
        <v>0</v>
      </c>
      <c r="P481">
        <f t="shared" si="116"/>
        <v>0</v>
      </c>
      <c r="Q481">
        <f t="shared" si="117"/>
        <v>2</v>
      </c>
      <c r="R481">
        <f t="shared" si="118"/>
        <v>1</v>
      </c>
      <c r="S481" s="4">
        <f t="shared" si="119"/>
        <v>0</v>
      </c>
      <c r="T481" s="4">
        <f t="shared" si="120"/>
        <v>0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106"/>
        <v>0</v>
      </c>
      <c r="G482">
        <f t="shared" si="107"/>
        <v>0</v>
      </c>
      <c r="H482">
        <f t="shared" si="108"/>
        <v>0</v>
      </c>
      <c r="I482">
        <f t="shared" si="109"/>
        <v>0</v>
      </c>
      <c r="J482">
        <f t="shared" si="110"/>
        <v>0</v>
      </c>
      <c r="K482">
        <f t="shared" si="111"/>
        <v>0</v>
      </c>
      <c r="L482">
        <f t="shared" si="112"/>
        <v>0</v>
      </c>
      <c r="M482">
        <f t="shared" si="113"/>
        <v>0</v>
      </c>
      <c r="N482">
        <f t="shared" si="114"/>
        <v>0</v>
      </c>
      <c r="O482">
        <f t="shared" si="115"/>
        <v>0</v>
      </c>
      <c r="P482">
        <f t="shared" si="116"/>
        <v>0</v>
      </c>
      <c r="Q482">
        <f t="shared" si="117"/>
        <v>2</v>
      </c>
      <c r="R482">
        <f t="shared" si="118"/>
        <v>1</v>
      </c>
      <c r="S482" s="4">
        <f t="shared" si="119"/>
        <v>0</v>
      </c>
      <c r="T482" s="4">
        <f t="shared" si="120"/>
        <v>0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106"/>
        <v>0</v>
      </c>
      <c r="G483">
        <f t="shared" si="107"/>
        <v>0</v>
      </c>
      <c r="H483">
        <f t="shared" si="108"/>
        <v>0</v>
      </c>
      <c r="I483">
        <f t="shared" si="109"/>
        <v>0</v>
      </c>
      <c r="J483">
        <f t="shared" si="110"/>
        <v>0</v>
      </c>
      <c r="K483">
        <f t="shared" si="111"/>
        <v>0</v>
      </c>
      <c r="L483">
        <f t="shared" si="112"/>
        <v>0</v>
      </c>
      <c r="M483">
        <f t="shared" si="113"/>
        <v>0</v>
      </c>
      <c r="N483">
        <f t="shared" si="114"/>
        <v>0</v>
      </c>
      <c r="O483">
        <f t="shared" si="115"/>
        <v>0</v>
      </c>
      <c r="P483">
        <f t="shared" si="116"/>
        <v>0</v>
      </c>
      <c r="Q483">
        <f t="shared" si="117"/>
        <v>2</v>
      </c>
      <c r="R483">
        <f t="shared" si="118"/>
        <v>1</v>
      </c>
      <c r="S483" s="4">
        <f t="shared" si="119"/>
        <v>0</v>
      </c>
      <c r="T483" s="4">
        <f t="shared" si="120"/>
        <v>0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106"/>
        <v>0</v>
      </c>
      <c r="G484">
        <f t="shared" si="107"/>
        <v>0</v>
      </c>
      <c r="H484">
        <f t="shared" si="108"/>
        <v>0</v>
      </c>
      <c r="I484">
        <f t="shared" si="109"/>
        <v>0</v>
      </c>
      <c r="J484">
        <f t="shared" si="110"/>
        <v>0</v>
      </c>
      <c r="K484">
        <f t="shared" si="111"/>
        <v>0</v>
      </c>
      <c r="L484">
        <f t="shared" si="112"/>
        <v>0</v>
      </c>
      <c r="M484">
        <f t="shared" si="113"/>
        <v>0</v>
      </c>
      <c r="N484">
        <f t="shared" si="114"/>
        <v>1</v>
      </c>
      <c r="O484">
        <f t="shared" si="115"/>
        <v>0</v>
      </c>
      <c r="P484">
        <f t="shared" si="116"/>
        <v>1</v>
      </c>
      <c r="Q484">
        <f t="shared" si="117"/>
        <v>2</v>
      </c>
      <c r="R484">
        <f t="shared" si="118"/>
        <v>1</v>
      </c>
      <c r="S484" s="4">
        <f t="shared" si="119"/>
        <v>0.5</v>
      </c>
      <c r="T484" s="4">
        <f t="shared" si="120"/>
        <v>0.99843778012091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106"/>
        <v>0</v>
      </c>
      <c r="G485">
        <f t="shared" si="107"/>
        <v>0</v>
      </c>
      <c r="H485">
        <f t="shared" si="108"/>
        <v>0</v>
      </c>
      <c r="I485">
        <f t="shared" si="109"/>
        <v>0</v>
      </c>
      <c r="J485">
        <f t="shared" si="110"/>
        <v>0</v>
      </c>
      <c r="K485">
        <f t="shared" si="111"/>
        <v>0</v>
      </c>
      <c r="L485">
        <f t="shared" si="112"/>
        <v>0</v>
      </c>
      <c r="M485">
        <f t="shared" si="113"/>
        <v>0</v>
      </c>
      <c r="N485">
        <f t="shared" si="114"/>
        <v>0</v>
      </c>
      <c r="O485">
        <f t="shared" si="115"/>
        <v>0</v>
      </c>
      <c r="P485">
        <f t="shared" si="116"/>
        <v>0</v>
      </c>
      <c r="Q485">
        <f t="shared" si="117"/>
        <v>1</v>
      </c>
      <c r="R485">
        <f t="shared" si="118"/>
        <v>1</v>
      </c>
      <c r="S485" s="4">
        <f t="shared" si="119"/>
        <v>0</v>
      </c>
      <c r="T485" s="4">
        <f t="shared" si="120"/>
        <v>0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106"/>
        <v>0</v>
      </c>
      <c r="G486">
        <f t="shared" si="107"/>
        <v>0</v>
      </c>
      <c r="H486">
        <f t="shared" si="108"/>
        <v>0</v>
      </c>
      <c r="I486">
        <f t="shared" si="109"/>
        <v>0</v>
      </c>
      <c r="J486">
        <f t="shared" si="110"/>
        <v>0</v>
      </c>
      <c r="K486">
        <f t="shared" si="111"/>
        <v>0</v>
      </c>
      <c r="L486">
        <f t="shared" si="112"/>
        <v>0</v>
      </c>
      <c r="M486">
        <f t="shared" si="113"/>
        <v>0</v>
      </c>
      <c r="N486">
        <f t="shared" si="114"/>
        <v>1</v>
      </c>
      <c r="O486">
        <f t="shared" si="115"/>
        <v>0</v>
      </c>
      <c r="P486">
        <f t="shared" si="116"/>
        <v>1</v>
      </c>
      <c r="Q486">
        <f t="shared" si="117"/>
        <v>2</v>
      </c>
      <c r="R486">
        <f t="shared" si="118"/>
        <v>1</v>
      </c>
      <c r="S486" s="4">
        <f t="shared" si="119"/>
        <v>0.5</v>
      </c>
      <c r="T486" s="4">
        <f t="shared" si="120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106"/>
        <v>0</v>
      </c>
      <c r="G487">
        <f t="shared" si="107"/>
        <v>0</v>
      </c>
      <c r="H487">
        <f t="shared" si="108"/>
        <v>0</v>
      </c>
      <c r="I487">
        <f t="shared" si="109"/>
        <v>0</v>
      </c>
      <c r="J487">
        <f t="shared" si="110"/>
        <v>0</v>
      </c>
      <c r="K487">
        <f t="shared" si="111"/>
        <v>0</v>
      </c>
      <c r="L487">
        <f t="shared" si="112"/>
        <v>0</v>
      </c>
      <c r="M487">
        <f t="shared" si="113"/>
        <v>0</v>
      </c>
      <c r="N487">
        <f t="shared" si="114"/>
        <v>0</v>
      </c>
      <c r="O487">
        <f t="shared" si="115"/>
        <v>0</v>
      </c>
      <c r="P487">
        <f t="shared" si="116"/>
        <v>0</v>
      </c>
      <c r="Q487">
        <f t="shared" si="117"/>
        <v>1</v>
      </c>
      <c r="R487">
        <f t="shared" si="118"/>
        <v>1</v>
      </c>
      <c r="S487" s="4">
        <f t="shared" si="119"/>
        <v>0</v>
      </c>
      <c r="T487" s="4">
        <f t="shared" si="120"/>
        <v>0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106"/>
        <v>0</v>
      </c>
      <c r="G488">
        <f t="shared" si="107"/>
        <v>0</v>
      </c>
      <c r="H488">
        <f t="shared" si="108"/>
        <v>0</v>
      </c>
      <c r="I488">
        <f t="shared" si="109"/>
        <v>0</v>
      </c>
      <c r="J488">
        <f t="shared" si="110"/>
        <v>0</v>
      </c>
      <c r="K488">
        <f t="shared" si="111"/>
        <v>0</v>
      </c>
      <c r="L488">
        <f t="shared" si="112"/>
        <v>0</v>
      </c>
      <c r="M488">
        <f t="shared" si="113"/>
        <v>0</v>
      </c>
      <c r="N488">
        <f t="shared" si="114"/>
        <v>0</v>
      </c>
      <c r="O488">
        <f t="shared" si="115"/>
        <v>0</v>
      </c>
      <c r="P488">
        <f t="shared" si="116"/>
        <v>0</v>
      </c>
      <c r="Q488">
        <f t="shared" si="117"/>
        <v>2</v>
      </c>
      <c r="R488">
        <f t="shared" si="118"/>
        <v>1</v>
      </c>
      <c r="S488" s="4">
        <f t="shared" si="119"/>
        <v>0</v>
      </c>
      <c r="T488" s="4">
        <f t="shared" si="120"/>
        <v>0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106"/>
        <v>0</v>
      </c>
      <c r="G489">
        <f t="shared" si="107"/>
        <v>0</v>
      </c>
      <c r="H489">
        <f t="shared" si="108"/>
        <v>0</v>
      </c>
      <c r="I489">
        <f t="shared" si="109"/>
        <v>0</v>
      </c>
      <c r="J489">
        <f t="shared" si="110"/>
        <v>0</v>
      </c>
      <c r="K489">
        <f t="shared" si="111"/>
        <v>0</v>
      </c>
      <c r="L489">
        <f t="shared" si="112"/>
        <v>0</v>
      </c>
      <c r="M489">
        <f t="shared" si="113"/>
        <v>0</v>
      </c>
      <c r="N489">
        <f t="shared" si="114"/>
        <v>0</v>
      </c>
      <c r="O489">
        <f t="shared" si="115"/>
        <v>0</v>
      </c>
      <c r="P489">
        <f t="shared" si="116"/>
        <v>0</v>
      </c>
      <c r="Q489">
        <f t="shared" si="117"/>
        <v>2</v>
      </c>
      <c r="R489">
        <f t="shared" si="118"/>
        <v>1</v>
      </c>
      <c r="S489" s="4">
        <f t="shared" si="119"/>
        <v>0</v>
      </c>
      <c r="T489" s="4">
        <f t="shared" si="120"/>
        <v>0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106"/>
        <v>0</v>
      </c>
      <c r="G490">
        <f t="shared" si="107"/>
        <v>0</v>
      </c>
      <c r="H490">
        <f t="shared" si="108"/>
        <v>0</v>
      </c>
      <c r="I490">
        <f t="shared" si="109"/>
        <v>0</v>
      </c>
      <c r="J490">
        <f t="shared" si="110"/>
        <v>0</v>
      </c>
      <c r="K490">
        <f t="shared" si="111"/>
        <v>0</v>
      </c>
      <c r="L490">
        <f t="shared" si="112"/>
        <v>0</v>
      </c>
      <c r="M490">
        <f t="shared" si="113"/>
        <v>0</v>
      </c>
      <c r="N490">
        <f t="shared" si="114"/>
        <v>0</v>
      </c>
      <c r="O490">
        <f t="shared" si="115"/>
        <v>0</v>
      </c>
      <c r="P490">
        <f t="shared" si="116"/>
        <v>0</v>
      </c>
      <c r="Q490">
        <f t="shared" si="117"/>
        <v>3</v>
      </c>
      <c r="R490">
        <f t="shared" si="118"/>
        <v>2</v>
      </c>
      <c r="S490" s="4">
        <f t="shared" si="119"/>
        <v>0</v>
      </c>
      <c r="T490" s="4">
        <f t="shared" si="120"/>
        <v>0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106"/>
        <v>0</v>
      </c>
      <c r="G491">
        <f t="shared" si="107"/>
        <v>0</v>
      </c>
      <c r="H491">
        <f t="shared" si="108"/>
        <v>0</v>
      </c>
      <c r="I491">
        <f t="shared" si="109"/>
        <v>0</v>
      </c>
      <c r="J491">
        <f t="shared" si="110"/>
        <v>0</v>
      </c>
      <c r="K491">
        <f t="shared" si="111"/>
        <v>0</v>
      </c>
      <c r="L491">
        <f t="shared" si="112"/>
        <v>0</v>
      </c>
      <c r="M491">
        <f t="shared" si="113"/>
        <v>0</v>
      </c>
      <c r="N491">
        <f t="shared" si="114"/>
        <v>0</v>
      </c>
      <c r="O491">
        <f t="shared" si="115"/>
        <v>0</v>
      </c>
      <c r="P491">
        <f t="shared" si="116"/>
        <v>0</v>
      </c>
      <c r="Q491">
        <f t="shared" si="117"/>
        <v>1</v>
      </c>
      <c r="R491">
        <f t="shared" si="118"/>
        <v>2</v>
      </c>
      <c r="S491" s="4">
        <f t="shared" si="119"/>
        <v>0</v>
      </c>
      <c r="T491" s="4">
        <f t="shared" si="120"/>
        <v>0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106"/>
        <v>0</v>
      </c>
      <c r="G492">
        <f t="shared" si="107"/>
        <v>0</v>
      </c>
      <c r="H492">
        <f t="shared" si="108"/>
        <v>0</v>
      </c>
      <c r="I492">
        <f t="shared" si="109"/>
        <v>0</v>
      </c>
      <c r="J492">
        <f t="shared" si="110"/>
        <v>0</v>
      </c>
      <c r="K492">
        <f t="shared" si="111"/>
        <v>0</v>
      </c>
      <c r="L492">
        <f t="shared" si="112"/>
        <v>0</v>
      </c>
      <c r="M492">
        <f t="shared" si="113"/>
        <v>0</v>
      </c>
      <c r="N492">
        <f t="shared" si="114"/>
        <v>0</v>
      </c>
      <c r="O492">
        <f t="shared" si="115"/>
        <v>0</v>
      </c>
      <c r="P492">
        <f t="shared" si="116"/>
        <v>0</v>
      </c>
      <c r="Q492">
        <f t="shared" si="117"/>
        <v>3</v>
      </c>
      <c r="R492">
        <f t="shared" si="118"/>
        <v>2</v>
      </c>
      <c r="S492" s="4">
        <f t="shared" si="119"/>
        <v>0</v>
      </c>
      <c r="T492" s="4">
        <f t="shared" si="120"/>
        <v>0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106"/>
        <v>0</v>
      </c>
      <c r="G493">
        <f t="shared" si="107"/>
        <v>0</v>
      </c>
      <c r="H493">
        <f t="shared" si="108"/>
        <v>0</v>
      </c>
      <c r="I493">
        <f t="shared" si="109"/>
        <v>0</v>
      </c>
      <c r="J493">
        <f t="shared" si="110"/>
        <v>0</v>
      </c>
      <c r="K493">
        <f t="shared" si="111"/>
        <v>0</v>
      </c>
      <c r="L493">
        <f t="shared" si="112"/>
        <v>0</v>
      </c>
      <c r="M493">
        <f t="shared" si="113"/>
        <v>0</v>
      </c>
      <c r="N493">
        <f t="shared" si="114"/>
        <v>0</v>
      </c>
      <c r="O493">
        <f t="shared" si="115"/>
        <v>0</v>
      </c>
      <c r="P493">
        <f t="shared" si="116"/>
        <v>0</v>
      </c>
      <c r="Q493">
        <f t="shared" si="117"/>
        <v>2</v>
      </c>
      <c r="R493">
        <f t="shared" si="118"/>
        <v>3</v>
      </c>
      <c r="S493" s="4">
        <f t="shared" si="119"/>
        <v>0</v>
      </c>
      <c r="T493" s="4">
        <f t="shared" si="120"/>
        <v>0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106"/>
        <v>0</v>
      </c>
      <c r="G494">
        <f t="shared" si="107"/>
        <v>0</v>
      </c>
      <c r="H494">
        <f t="shared" si="108"/>
        <v>0</v>
      </c>
      <c r="I494">
        <f t="shared" si="109"/>
        <v>0</v>
      </c>
      <c r="J494">
        <f t="shared" si="110"/>
        <v>0</v>
      </c>
      <c r="K494">
        <f t="shared" si="111"/>
        <v>0</v>
      </c>
      <c r="L494">
        <f t="shared" si="112"/>
        <v>0</v>
      </c>
      <c r="M494">
        <f t="shared" si="113"/>
        <v>0</v>
      </c>
      <c r="N494">
        <f t="shared" si="114"/>
        <v>0</v>
      </c>
      <c r="O494">
        <f t="shared" si="115"/>
        <v>0</v>
      </c>
      <c r="P494">
        <f t="shared" si="116"/>
        <v>0</v>
      </c>
      <c r="Q494">
        <f t="shared" si="117"/>
        <v>3</v>
      </c>
      <c r="R494">
        <f t="shared" si="118"/>
        <v>2</v>
      </c>
      <c r="S494" s="4">
        <f t="shared" si="119"/>
        <v>0</v>
      </c>
      <c r="T494" s="4">
        <f t="shared" si="120"/>
        <v>0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106"/>
        <v>0</v>
      </c>
      <c r="G495">
        <f t="shared" si="107"/>
        <v>0</v>
      </c>
      <c r="H495">
        <f t="shared" si="108"/>
        <v>0</v>
      </c>
      <c r="I495">
        <f t="shared" si="109"/>
        <v>0</v>
      </c>
      <c r="J495">
        <f t="shared" si="110"/>
        <v>0</v>
      </c>
      <c r="K495">
        <f t="shared" si="111"/>
        <v>0</v>
      </c>
      <c r="L495">
        <f t="shared" si="112"/>
        <v>0</v>
      </c>
      <c r="M495">
        <f t="shared" si="113"/>
        <v>0</v>
      </c>
      <c r="N495">
        <f t="shared" si="114"/>
        <v>0</v>
      </c>
      <c r="O495">
        <f t="shared" si="115"/>
        <v>0</v>
      </c>
      <c r="P495">
        <f t="shared" si="116"/>
        <v>0</v>
      </c>
      <c r="Q495">
        <f t="shared" si="117"/>
        <v>2</v>
      </c>
      <c r="R495">
        <f t="shared" si="118"/>
        <v>2</v>
      </c>
      <c r="S495" s="4">
        <f t="shared" si="119"/>
        <v>0</v>
      </c>
      <c r="T495" s="4">
        <f t="shared" si="120"/>
        <v>0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106"/>
        <v>0</v>
      </c>
      <c r="G496">
        <f t="shared" si="107"/>
        <v>0</v>
      </c>
      <c r="H496">
        <f t="shared" si="108"/>
        <v>0</v>
      </c>
      <c r="I496">
        <f t="shared" si="109"/>
        <v>0</v>
      </c>
      <c r="J496">
        <f t="shared" si="110"/>
        <v>0</v>
      </c>
      <c r="K496">
        <f t="shared" si="111"/>
        <v>0</v>
      </c>
      <c r="L496">
        <f t="shared" si="112"/>
        <v>0</v>
      </c>
      <c r="M496">
        <f t="shared" si="113"/>
        <v>0</v>
      </c>
      <c r="N496">
        <f t="shared" si="114"/>
        <v>0</v>
      </c>
      <c r="O496">
        <f t="shared" si="115"/>
        <v>0</v>
      </c>
      <c r="P496">
        <f t="shared" si="116"/>
        <v>0</v>
      </c>
      <c r="Q496">
        <f t="shared" si="117"/>
        <v>2</v>
      </c>
      <c r="R496">
        <f t="shared" si="118"/>
        <v>4</v>
      </c>
      <c r="S496" s="4">
        <f t="shared" si="119"/>
        <v>0</v>
      </c>
      <c r="T496" s="4">
        <f t="shared" si="120"/>
        <v>0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106"/>
        <v>0</v>
      </c>
      <c r="G497">
        <f t="shared" si="107"/>
        <v>0</v>
      </c>
      <c r="H497">
        <f t="shared" si="108"/>
        <v>0</v>
      </c>
      <c r="I497">
        <f t="shared" si="109"/>
        <v>0</v>
      </c>
      <c r="J497">
        <f t="shared" si="110"/>
        <v>0</v>
      </c>
      <c r="K497">
        <f t="shared" si="111"/>
        <v>0</v>
      </c>
      <c r="L497">
        <f t="shared" si="112"/>
        <v>0</v>
      </c>
      <c r="M497">
        <f t="shared" si="113"/>
        <v>0</v>
      </c>
      <c r="N497">
        <f t="shared" si="114"/>
        <v>0</v>
      </c>
      <c r="O497">
        <f t="shared" si="115"/>
        <v>0</v>
      </c>
      <c r="P497">
        <f t="shared" si="116"/>
        <v>0</v>
      </c>
      <c r="Q497">
        <f t="shared" si="117"/>
        <v>1</v>
      </c>
      <c r="R497">
        <f t="shared" si="118"/>
        <v>4</v>
      </c>
      <c r="S497" s="4">
        <f t="shared" si="119"/>
        <v>0</v>
      </c>
      <c r="T497" s="4">
        <f t="shared" si="120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106"/>
        <v>0</v>
      </c>
      <c r="G498">
        <f t="shared" si="107"/>
        <v>0</v>
      </c>
      <c r="H498">
        <f t="shared" si="108"/>
        <v>0</v>
      </c>
      <c r="I498">
        <f t="shared" si="109"/>
        <v>0</v>
      </c>
      <c r="J498">
        <f t="shared" si="110"/>
        <v>0</v>
      </c>
      <c r="K498">
        <f t="shared" si="111"/>
        <v>0</v>
      </c>
      <c r="L498">
        <f t="shared" si="112"/>
        <v>0</v>
      </c>
      <c r="M498">
        <f t="shared" si="113"/>
        <v>0</v>
      </c>
      <c r="N498">
        <f t="shared" si="114"/>
        <v>0</v>
      </c>
      <c r="O498">
        <f t="shared" si="115"/>
        <v>0</v>
      </c>
      <c r="P498">
        <f t="shared" si="116"/>
        <v>0</v>
      </c>
      <c r="Q498">
        <f t="shared" si="117"/>
        <v>2</v>
      </c>
      <c r="R498">
        <f t="shared" si="118"/>
        <v>2</v>
      </c>
      <c r="S498" s="4">
        <f t="shared" si="119"/>
        <v>0</v>
      </c>
      <c r="T498" s="4">
        <f t="shared" si="120"/>
        <v>0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106"/>
        <v>0</v>
      </c>
      <c r="G499">
        <f t="shared" si="107"/>
        <v>0</v>
      </c>
      <c r="H499">
        <f t="shared" si="108"/>
        <v>0</v>
      </c>
      <c r="I499">
        <f t="shared" si="109"/>
        <v>0</v>
      </c>
      <c r="J499">
        <f t="shared" si="110"/>
        <v>0</v>
      </c>
      <c r="K499">
        <f t="shared" si="111"/>
        <v>0</v>
      </c>
      <c r="L499">
        <f t="shared" si="112"/>
        <v>0</v>
      </c>
      <c r="M499">
        <f t="shared" si="113"/>
        <v>0</v>
      </c>
      <c r="N499">
        <f t="shared" si="114"/>
        <v>0</v>
      </c>
      <c r="O499">
        <f t="shared" si="115"/>
        <v>0</v>
      </c>
      <c r="P499">
        <f t="shared" si="116"/>
        <v>0</v>
      </c>
      <c r="Q499">
        <f t="shared" si="117"/>
        <v>3</v>
      </c>
      <c r="R499">
        <f t="shared" si="118"/>
        <v>2</v>
      </c>
      <c r="S499" s="4">
        <f t="shared" si="119"/>
        <v>0</v>
      </c>
      <c r="T499" s="4">
        <f t="shared" si="120"/>
        <v>0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106"/>
        <v>0</v>
      </c>
      <c r="G500">
        <f t="shared" si="107"/>
        <v>0</v>
      </c>
      <c r="H500">
        <f t="shared" si="108"/>
        <v>0</v>
      </c>
      <c r="I500">
        <f t="shared" si="109"/>
        <v>0</v>
      </c>
      <c r="J500">
        <f t="shared" si="110"/>
        <v>0</v>
      </c>
      <c r="K500">
        <f t="shared" si="111"/>
        <v>0</v>
      </c>
      <c r="L500">
        <f t="shared" si="112"/>
        <v>0</v>
      </c>
      <c r="M500">
        <f t="shared" si="113"/>
        <v>0</v>
      </c>
      <c r="N500">
        <f t="shared" si="114"/>
        <v>0</v>
      </c>
      <c r="O500">
        <f t="shared" si="115"/>
        <v>0</v>
      </c>
      <c r="P500">
        <f t="shared" si="116"/>
        <v>0</v>
      </c>
      <c r="Q500">
        <f t="shared" si="117"/>
        <v>3</v>
      </c>
      <c r="R500">
        <f t="shared" si="118"/>
        <v>3</v>
      </c>
      <c r="S500" s="4">
        <f t="shared" si="119"/>
        <v>0</v>
      </c>
      <c r="T500" s="4">
        <f t="shared" si="120"/>
        <v>0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106"/>
        <v>0</v>
      </c>
      <c r="G501">
        <f t="shared" si="107"/>
        <v>0</v>
      </c>
      <c r="H501">
        <f t="shared" si="108"/>
        <v>0</v>
      </c>
      <c r="I501">
        <f t="shared" si="109"/>
        <v>0</v>
      </c>
      <c r="J501">
        <f t="shared" si="110"/>
        <v>0</v>
      </c>
      <c r="K501">
        <f t="shared" si="111"/>
        <v>0</v>
      </c>
      <c r="L501">
        <f t="shared" si="112"/>
        <v>0</v>
      </c>
      <c r="M501">
        <f t="shared" si="113"/>
        <v>0</v>
      </c>
      <c r="N501">
        <f t="shared" si="114"/>
        <v>0</v>
      </c>
      <c r="O501">
        <f t="shared" si="115"/>
        <v>0</v>
      </c>
      <c r="P501">
        <f t="shared" si="116"/>
        <v>0</v>
      </c>
      <c r="Q501">
        <f t="shared" si="117"/>
        <v>2</v>
      </c>
      <c r="R501">
        <f t="shared" si="118"/>
        <v>2</v>
      </c>
      <c r="S501" s="4">
        <f t="shared" si="119"/>
        <v>0</v>
      </c>
      <c r="T501" s="4">
        <f t="shared" si="120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106"/>
        <v>0</v>
      </c>
      <c r="G502">
        <f t="shared" si="107"/>
        <v>0</v>
      </c>
      <c r="H502">
        <f t="shared" si="108"/>
        <v>0</v>
      </c>
      <c r="I502">
        <f t="shared" si="109"/>
        <v>0</v>
      </c>
      <c r="J502">
        <f t="shared" si="110"/>
        <v>0</v>
      </c>
      <c r="K502">
        <f t="shared" si="111"/>
        <v>0</v>
      </c>
      <c r="L502">
        <f t="shared" si="112"/>
        <v>0</v>
      </c>
      <c r="M502">
        <f t="shared" si="113"/>
        <v>0</v>
      </c>
      <c r="N502">
        <f t="shared" si="114"/>
        <v>0</v>
      </c>
      <c r="O502">
        <f t="shared" si="115"/>
        <v>0</v>
      </c>
      <c r="P502">
        <f t="shared" si="116"/>
        <v>0</v>
      </c>
      <c r="Q502">
        <f t="shared" si="117"/>
        <v>2</v>
      </c>
      <c r="R502">
        <f t="shared" si="118"/>
        <v>3</v>
      </c>
      <c r="S502" s="4">
        <f t="shared" si="119"/>
        <v>0</v>
      </c>
      <c r="T502" s="4">
        <f t="shared" si="120"/>
        <v>0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106"/>
        <v>0</v>
      </c>
      <c r="G503">
        <f t="shared" si="107"/>
        <v>0</v>
      </c>
      <c r="H503">
        <f t="shared" si="108"/>
        <v>0</v>
      </c>
      <c r="I503">
        <f t="shared" si="109"/>
        <v>0</v>
      </c>
      <c r="J503">
        <f t="shared" si="110"/>
        <v>0</v>
      </c>
      <c r="K503">
        <f t="shared" si="111"/>
        <v>0</v>
      </c>
      <c r="L503">
        <f t="shared" si="112"/>
        <v>0</v>
      </c>
      <c r="M503">
        <f t="shared" si="113"/>
        <v>0</v>
      </c>
      <c r="N503">
        <f t="shared" si="114"/>
        <v>1</v>
      </c>
      <c r="O503">
        <f t="shared" si="115"/>
        <v>0</v>
      </c>
      <c r="P503">
        <f t="shared" si="116"/>
        <v>1</v>
      </c>
      <c r="Q503">
        <f t="shared" si="117"/>
        <v>3</v>
      </c>
      <c r="R503">
        <f t="shared" si="118"/>
        <v>4</v>
      </c>
      <c r="S503" s="4">
        <f t="shared" si="119"/>
        <v>0.33333333333333331</v>
      </c>
      <c r="T503" s="4">
        <f t="shared" si="120"/>
        <v>0.26795706626196802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106"/>
        <v>0</v>
      </c>
      <c r="G504">
        <f t="shared" si="107"/>
        <v>0</v>
      </c>
      <c r="H504">
        <f t="shared" si="108"/>
        <v>0</v>
      </c>
      <c r="I504">
        <f t="shared" si="109"/>
        <v>0</v>
      </c>
      <c r="J504">
        <f t="shared" si="110"/>
        <v>0</v>
      </c>
      <c r="K504">
        <f t="shared" si="111"/>
        <v>0</v>
      </c>
      <c r="L504">
        <f t="shared" si="112"/>
        <v>0</v>
      </c>
      <c r="M504">
        <f t="shared" si="113"/>
        <v>0</v>
      </c>
      <c r="N504">
        <f t="shared" si="114"/>
        <v>0</v>
      </c>
      <c r="O504">
        <f t="shared" si="115"/>
        <v>0</v>
      </c>
      <c r="P504">
        <f t="shared" si="116"/>
        <v>0</v>
      </c>
      <c r="Q504">
        <f t="shared" si="117"/>
        <v>1</v>
      </c>
      <c r="R504">
        <f t="shared" si="118"/>
        <v>3</v>
      </c>
      <c r="S504" s="4">
        <f t="shared" si="119"/>
        <v>0</v>
      </c>
      <c r="T504" s="4">
        <f t="shared" si="120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106"/>
        <v>0</v>
      </c>
      <c r="G505">
        <f t="shared" si="107"/>
        <v>0</v>
      </c>
      <c r="H505">
        <f t="shared" si="108"/>
        <v>0</v>
      </c>
      <c r="I505">
        <f t="shared" si="109"/>
        <v>0</v>
      </c>
      <c r="J505">
        <f t="shared" si="110"/>
        <v>0</v>
      </c>
      <c r="K505">
        <f t="shared" si="111"/>
        <v>0</v>
      </c>
      <c r="L505">
        <f t="shared" si="112"/>
        <v>0</v>
      </c>
      <c r="M505">
        <f t="shared" si="113"/>
        <v>0</v>
      </c>
      <c r="N505">
        <f t="shared" si="114"/>
        <v>0</v>
      </c>
      <c r="O505">
        <f t="shared" si="115"/>
        <v>0</v>
      </c>
      <c r="P505">
        <f t="shared" si="116"/>
        <v>0</v>
      </c>
      <c r="Q505">
        <f t="shared" si="117"/>
        <v>1</v>
      </c>
      <c r="R505">
        <f t="shared" si="118"/>
        <v>4</v>
      </c>
      <c r="S505" s="4">
        <f t="shared" si="119"/>
        <v>0</v>
      </c>
      <c r="T505" s="4">
        <f t="shared" si="120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106"/>
        <v>0</v>
      </c>
      <c r="G506">
        <f t="shared" si="107"/>
        <v>0</v>
      </c>
      <c r="H506">
        <f t="shared" si="108"/>
        <v>0</v>
      </c>
      <c r="I506">
        <f t="shared" si="109"/>
        <v>0</v>
      </c>
      <c r="J506">
        <f t="shared" si="110"/>
        <v>0</v>
      </c>
      <c r="K506">
        <f t="shared" si="111"/>
        <v>0</v>
      </c>
      <c r="L506">
        <f t="shared" si="112"/>
        <v>0</v>
      </c>
      <c r="M506">
        <f t="shared" si="113"/>
        <v>0</v>
      </c>
      <c r="N506">
        <f t="shared" si="114"/>
        <v>0</v>
      </c>
      <c r="O506">
        <f t="shared" si="115"/>
        <v>0</v>
      </c>
      <c r="P506">
        <f t="shared" si="116"/>
        <v>0</v>
      </c>
      <c r="Q506">
        <f t="shared" si="117"/>
        <v>2</v>
      </c>
      <c r="R506">
        <f t="shared" si="118"/>
        <v>2</v>
      </c>
      <c r="S506" s="4">
        <f t="shared" si="119"/>
        <v>0</v>
      </c>
      <c r="T506" s="4">
        <f t="shared" si="120"/>
        <v>0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106"/>
        <v>0</v>
      </c>
      <c r="G507">
        <f t="shared" si="107"/>
        <v>0</v>
      </c>
      <c r="H507">
        <f t="shared" si="108"/>
        <v>0</v>
      </c>
      <c r="I507">
        <f t="shared" si="109"/>
        <v>0</v>
      </c>
      <c r="J507">
        <f t="shared" si="110"/>
        <v>0</v>
      </c>
      <c r="K507">
        <f t="shared" si="111"/>
        <v>0</v>
      </c>
      <c r="L507">
        <f t="shared" si="112"/>
        <v>0</v>
      </c>
      <c r="M507">
        <f t="shared" si="113"/>
        <v>0</v>
      </c>
      <c r="N507">
        <f t="shared" si="114"/>
        <v>0</v>
      </c>
      <c r="O507">
        <f t="shared" si="115"/>
        <v>0</v>
      </c>
      <c r="P507">
        <f t="shared" si="116"/>
        <v>0</v>
      </c>
      <c r="Q507">
        <f t="shared" si="117"/>
        <v>2</v>
      </c>
      <c r="R507">
        <f t="shared" si="118"/>
        <v>2</v>
      </c>
      <c r="S507" s="4">
        <f t="shared" si="119"/>
        <v>0</v>
      </c>
      <c r="T507" s="4">
        <f t="shared" si="120"/>
        <v>0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106"/>
        <v>0</v>
      </c>
      <c r="G508">
        <f t="shared" si="107"/>
        <v>0</v>
      </c>
      <c r="H508">
        <f t="shared" si="108"/>
        <v>0</v>
      </c>
      <c r="I508">
        <f t="shared" si="109"/>
        <v>0</v>
      </c>
      <c r="J508">
        <f t="shared" si="110"/>
        <v>0</v>
      </c>
      <c r="K508">
        <f t="shared" si="111"/>
        <v>0</v>
      </c>
      <c r="L508">
        <f t="shared" si="112"/>
        <v>0</v>
      </c>
      <c r="M508">
        <f t="shared" si="113"/>
        <v>0</v>
      </c>
      <c r="N508">
        <f t="shared" si="114"/>
        <v>0</v>
      </c>
      <c r="O508">
        <f t="shared" si="115"/>
        <v>0</v>
      </c>
      <c r="P508">
        <f t="shared" si="116"/>
        <v>0</v>
      </c>
      <c r="Q508">
        <f t="shared" si="117"/>
        <v>2</v>
      </c>
      <c r="R508">
        <f t="shared" si="118"/>
        <v>2</v>
      </c>
      <c r="S508" s="4">
        <f t="shared" si="119"/>
        <v>0</v>
      </c>
      <c r="T508" s="4">
        <f t="shared" si="120"/>
        <v>0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106"/>
        <v>0</v>
      </c>
      <c r="G509">
        <f t="shared" si="107"/>
        <v>0</v>
      </c>
      <c r="H509">
        <f t="shared" si="108"/>
        <v>0</v>
      </c>
      <c r="I509">
        <f t="shared" si="109"/>
        <v>0</v>
      </c>
      <c r="J509">
        <f t="shared" si="110"/>
        <v>0</v>
      </c>
      <c r="K509">
        <f t="shared" si="111"/>
        <v>0</v>
      </c>
      <c r="L509">
        <f t="shared" si="112"/>
        <v>0</v>
      </c>
      <c r="M509">
        <f t="shared" si="113"/>
        <v>0</v>
      </c>
      <c r="N509">
        <f t="shared" si="114"/>
        <v>0</v>
      </c>
      <c r="O509">
        <f t="shared" si="115"/>
        <v>0</v>
      </c>
      <c r="P509">
        <f t="shared" si="116"/>
        <v>0</v>
      </c>
      <c r="Q509">
        <f t="shared" si="117"/>
        <v>2</v>
      </c>
      <c r="R509">
        <f t="shared" si="118"/>
        <v>2</v>
      </c>
      <c r="S509" s="4">
        <f t="shared" si="119"/>
        <v>0</v>
      </c>
      <c r="T509" s="4">
        <f t="shared" si="120"/>
        <v>0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106"/>
        <v>0</v>
      </c>
      <c r="G510">
        <f t="shared" si="107"/>
        <v>0</v>
      </c>
      <c r="H510">
        <f t="shared" si="108"/>
        <v>1</v>
      </c>
      <c r="I510">
        <f t="shared" si="109"/>
        <v>0</v>
      </c>
      <c r="J510">
        <f t="shared" si="110"/>
        <v>0</v>
      </c>
      <c r="K510">
        <f t="shared" si="111"/>
        <v>0</v>
      </c>
      <c r="L510">
        <f t="shared" si="112"/>
        <v>0</v>
      </c>
      <c r="M510">
        <f t="shared" si="113"/>
        <v>0</v>
      </c>
      <c r="N510">
        <f t="shared" si="114"/>
        <v>0</v>
      </c>
      <c r="O510">
        <f t="shared" si="115"/>
        <v>0</v>
      </c>
      <c r="P510">
        <f t="shared" si="116"/>
        <v>1</v>
      </c>
      <c r="Q510">
        <f t="shared" si="117"/>
        <v>3</v>
      </c>
      <c r="R510">
        <f t="shared" si="118"/>
        <v>3</v>
      </c>
      <c r="S510" s="4">
        <f t="shared" si="119"/>
        <v>0.33333333333333331</v>
      </c>
      <c r="T510" s="4">
        <f t="shared" si="120"/>
        <v>6.3387759282621595E-2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106"/>
        <v>0</v>
      </c>
      <c r="G511">
        <f t="shared" si="107"/>
        <v>0</v>
      </c>
      <c r="H511">
        <f t="shared" si="108"/>
        <v>0</v>
      </c>
      <c r="I511">
        <f t="shared" si="109"/>
        <v>0</v>
      </c>
      <c r="J511">
        <f t="shared" si="110"/>
        <v>0</v>
      </c>
      <c r="K511">
        <f t="shared" si="111"/>
        <v>0</v>
      </c>
      <c r="L511">
        <f t="shared" si="112"/>
        <v>0</v>
      </c>
      <c r="M511">
        <f t="shared" si="113"/>
        <v>0</v>
      </c>
      <c r="N511">
        <f t="shared" si="114"/>
        <v>0</v>
      </c>
      <c r="O511">
        <f t="shared" si="115"/>
        <v>0</v>
      </c>
      <c r="P511">
        <f t="shared" si="116"/>
        <v>0</v>
      </c>
      <c r="Q511">
        <f t="shared" si="117"/>
        <v>1</v>
      </c>
      <c r="R511">
        <f t="shared" si="118"/>
        <v>2</v>
      </c>
      <c r="S511" s="4">
        <f t="shared" si="119"/>
        <v>0</v>
      </c>
      <c r="T511" s="4">
        <f t="shared" si="120"/>
        <v>0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106"/>
        <v>0</v>
      </c>
      <c r="G512">
        <f t="shared" si="107"/>
        <v>0</v>
      </c>
      <c r="H512">
        <f t="shared" si="108"/>
        <v>0</v>
      </c>
      <c r="I512">
        <f t="shared" si="109"/>
        <v>0</v>
      </c>
      <c r="J512">
        <f t="shared" si="110"/>
        <v>0</v>
      </c>
      <c r="K512">
        <f t="shared" si="111"/>
        <v>0</v>
      </c>
      <c r="L512">
        <f t="shared" si="112"/>
        <v>0</v>
      </c>
      <c r="M512">
        <f t="shared" si="113"/>
        <v>0</v>
      </c>
      <c r="N512">
        <f t="shared" si="114"/>
        <v>0</v>
      </c>
      <c r="O512">
        <f t="shared" si="115"/>
        <v>0</v>
      </c>
      <c r="P512">
        <f t="shared" si="116"/>
        <v>0</v>
      </c>
      <c r="Q512">
        <f t="shared" si="117"/>
        <v>2</v>
      </c>
      <c r="R512">
        <f t="shared" si="118"/>
        <v>4</v>
      </c>
      <c r="S512" s="4">
        <f t="shared" si="119"/>
        <v>0</v>
      </c>
      <c r="T512" s="4">
        <f t="shared" si="120"/>
        <v>0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106"/>
        <v>0</v>
      </c>
      <c r="G513">
        <f t="shared" si="107"/>
        <v>0</v>
      </c>
      <c r="H513">
        <f t="shared" si="108"/>
        <v>0</v>
      </c>
      <c r="I513">
        <f t="shared" si="109"/>
        <v>0</v>
      </c>
      <c r="J513">
        <f t="shared" si="110"/>
        <v>0</v>
      </c>
      <c r="K513">
        <f t="shared" si="111"/>
        <v>0</v>
      </c>
      <c r="L513">
        <f t="shared" si="112"/>
        <v>0</v>
      </c>
      <c r="M513">
        <f t="shared" si="113"/>
        <v>0</v>
      </c>
      <c r="N513">
        <f t="shared" si="114"/>
        <v>0</v>
      </c>
      <c r="O513">
        <f t="shared" si="115"/>
        <v>0</v>
      </c>
      <c r="P513">
        <f t="shared" si="116"/>
        <v>0</v>
      </c>
      <c r="Q513">
        <f t="shared" si="117"/>
        <v>4</v>
      </c>
      <c r="R513">
        <f t="shared" si="118"/>
        <v>1</v>
      </c>
      <c r="S513" s="4">
        <f t="shared" si="119"/>
        <v>0</v>
      </c>
      <c r="T513" s="4">
        <f t="shared" si="120"/>
        <v>0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106"/>
        <v>0</v>
      </c>
      <c r="G514">
        <f t="shared" si="107"/>
        <v>0</v>
      </c>
      <c r="H514">
        <f t="shared" si="108"/>
        <v>0</v>
      </c>
      <c r="I514">
        <f t="shared" si="109"/>
        <v>0</v>
      </c>
      <c r="J514">
        <f t="shared" si="110"/>
        <v>0</v>
      </c>
      <c r="K514">
        <f t="shared" si="111"/>
        <v>0</v>
      </c>
      <c r="L514">
        <f t="shared" si="112"/>
        <v>0</v>
      </c>
      <c r="M514">
        <f t="shared" si="113"/>
        <v>0</v>
      </c>
      <c r="N514">
        <f t="shared" si="114"/>
        <v>0</v>
      </c>
      <c r="O514">
        <f t="shared" si="115"/>
        <v>0</v>
      </c>
      <c r="P514">
        <f t="shared" si="116"/>
        <v>0</v>
      </c>
      <c r="Q514">
        <f t="shared" si="117"/>
        <v>4</v>
      </c>
      <c r="R514">
        <f t="shared" si="118"/>
        <v>1</v>
      </c>
      <c r="S514" s="4">
        <f t="shared" si="119"/>
        <v>0</v>
      </c>
      <c r="T514" s="4">
        <f t="shared" si="120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ref="F515:F578" si="121">IF(AND(AA515&gt;0.001,AN515&gt;0.001,1,ABS(AN515-AA515)&lt;$C$2),1,0)</f>
        <v>0</v>
      </c>
      <c r="G515">
        <f t="shared" ref="G515:G578" si="122">IF(AND(AB515&gt;0.001,AO515&gt;0.001,1,ABS(AO515-AB515)&lt;$C$2),1,0)</f>
        <v>0</v>
      </c>
      <c r="H515">
        <f t="shared" ref="H515:H578" si="123">IF(AND(AC515&gt;0.001,AP515&gt;0.001,1,ABS(AP515-AC515)&lt;$C$2),1,0)</f>
        <v>0</v>
      </c>
      <c r="I515">
        <f t="shared" ref="I515:I578" si="124">IF(AND(AD515&gt;0.001,AQ515&gt;0.001,1,ABS(AQ515-AD515)&lt;$C$2),1,0)</f>
        <v>0</v>
      </c>
      <c r="J515">
        <f t="shared" ref="J515:J578" si="125">IF(AND(AE515&gt;0.001,AR515&gt;0.001,1,ABS(AR515-AE515)&lt;$C$2),1,0)</f>
        <v>0</v>
      </c>
      <c r="K515">
        <f t="shared" ref="K515:K578" si="126">IF(AND(AF515&gt;0.001,AS515&gt;0.001,1,ABS(AS515-AF515)&lt;$C$2),1,0)</f>
        <v>0</v>
      </c>
      <c r="L515">
        <f t="shared" ref="L515:L578" si="127">IF(AND(AG515&gt;0.001,AT515&gt;0.001,1,ABS(AT515-AG515)&lt;$C$2),1,0)</f>
        <v>0</v>
      </c>
      <c r="M515">
        <f t="shared" ref="M515:M578" si="128">IF(AND(AH515&gt;0.001,AU515&gt;0.001,1,ABS(AU515-AH515)&lt;$C$2),1,0)</f>
        <v>0</v>
      </c>
      <c r="N515">
        <f t="shared" ref="N515:N578" si="129">IF(AND(AI515&gt;0.001,AV515&gt;0.001,1,ABS(AV515-AI515)&lt;$C$2),1,0)</f>
        <v>0</v>
      </c>
      <c r="O515">
        <f t="shared" ref="O515:O578" si="130">IF(AND(AJ515&gt;0.001,AW515&gt;0.001,1,ABS(AW515-AJ515)&lt;$C$2),1,0)</f>
        <v>0</v>
      </c>
      <c r="P515">
        <f t="shared" ref="P515:P578" si="131">SUM(F515:O515)</f>
        <v>0</v>
      </c>
      <c r="Q515">
        <f t="shared" ref="Q515:Q578" si="132">COUNTIF(AN515:AW515,"&gt;0.01")</f>
        <v>4</v>
      </c>
      <c r="R515">
        <f t="shared" ref="R515:R578" si="133">COUNTIF(AA515:AJ515,"&gt;0.01")</f>
        <v>1</v>
      </c>
      <c r="S515" s="4">
        <f t="shared" ref="S515:S578" si="134">P515/Q515</f>
        <v>0</v>
      </c>
      <c r="T515" s="4">
        <f t="shared" ref="T515:T578" si="135">SUMPRODUCT(F515:O515,AA515:AJ515)</f>
        <v>0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121"/>
        <v>0</v>
      </c>
      <c r="G516">
        <f t="shared" si="122"/>
        <v>0</v>
      </c>
      <c r="H516">
        <f t="shared" si="123"/>
        <v>0</v>
      </c>
      <c r="I516">
        <f t="shared" si="124"/>
        <v>0</v>
      </c>
      <c r="J516">
        <f t="shared" si="125"/>
        <v>0</v>
      </c>
      <c r="K516">
        <f t="shared" si="126"/>
        <v>0</v>
      </c>
      <c r="L516">
        <f t="shared" si="127"/>
        <v>0</v>
      </c>
      <c r="M516">
        <f t="shared" si="128"/>
        <v>0</v>
      </c>
      <c r="N516">
        <f t="shared" si="129"/>
        <v>0</v>
      </c>
      <c r="O516">
        <f t="shared" si="130"/>
        <v>0</v>
      </c>
      <c r="P516">
        <f t="shared" si="131"/>
        <v>0</v>
      </c>
      <c r="Q516">
        <f t="shared" si="132"/>
        <v>4</v>
      </c>
      <c r="R516">
        <f t="shared" si="133"/>
        <v>1</v>
      </c>
      <c r="S516" s="4">
        <f t="shared" si="134"/>
        <v>0</v>
      </c>
      <c r="T516" s="4">
        <f t="shared" si="135"/>
        <v>0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121"/>
        <v>0</v>
      </c>
      <c r="G517">
        <f t="shared" si="122"/>
        <v>0</v>
      </c>
      <c r="H517">
        <f t="shared" si="123"/>
        <v>0</v>
      </c>
      <c r="I517">
        <f t="shared" si="124"/>
        <v>0</v>
      </c>
      <c r="J517">
        <f t="shared" si="125"/>
        <v>0</v>
      </c>
      <c r="K517">
        <f t="shared" si="126"/>
        <v>0</v>
      </c>
      <c r="L517">
        <f t="shared" si="127"/>
        <v>0</v>
      </c>
      <c r="M517">
        <f t="shared" si="128"/>
        <v>0</v>
      </c>
      <c r="N517">
        <f t="shared" si="129"/>
        <v>0</v>
      </c>
      <c r="O517">
        <f t="shared" si="130"/>
        <v>0</v>
      </c>
      <c r="P517">
        <f t="shared" si="131"/>
        <v>0</v>
      </c>
      <c r="Q517">
        <f t="shared" si="132"/>
        <v>2</v>
      </c>
      <c r="R517">
        <f t="shared" si="133"/>
        <v>1</v>
      </c>
      <c r="S517" s="4">
        <f t="shared" si="134"/>
        <v>0</v>
      </c>
      <c r="T517" s="4">
        <f t="shared" si="135"/>
        <v>0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121"/>
        <v>0</v>
      </c>
      <c r="G518">
        <f t="shared" si="122"/>
        <v>0</v>
      </c>
      <c r="H518">
        <f t="shared" si="123"/>
        <v>0</v>
      </c>
      <c r="I518">
        <f t="shared" si="124"/>
        <v>0</v>
      </c>
      <c r="J518">
        <f t="shared" si="125"/>
        <v>0</v>
      </c>
      <c r="K518">
        <f t="shared" si="126"/>
        <v>0</v>
      </c>
      <c r="L518">
        <f t="shared" si="127"/>
        <v>0</v>
      </c>
      <c r="M518">
        <f t="shared" si="128"/>
        <v>0</v>
      </c>
      <c r="N518">
        <f t="shared" si="129"/>
        <v>0</v>
      </c>
      <c r="O518">
        <f t="shared" si="130"/>
        <v>0</v>
      </c>
      <c r="P518">
        <f t="shared" si="131"/>
        <v>0</v>
      </c>
      <c r="Q518">
        <f t="shared" si="132"/>
        <v>2</v>
      </c>
      <c r="R518">
        <f t="shared" si="133"/>
        <v>2</v>
      </c>
      <c r="S518" s="4">
        <f t="shared" si="134"/>
        <v>0</v>
      </c>
      <c r="T518" s="4">
        <f t="shared" si="135"/>
        <v>0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121"/>
        <v>0</v>
      </c>
      <c r="G519">
        <f t="shared" si="122"/>
        <v>0</v>
      </c>
      <c r="H519">
        <f t="shared" si="123"/>
        <v>0</v>
      </c>
      <c r="I519">
        <f t="shared" si="124"/>
        <v>0</v>
      </c>
      <c r="J519">
        <f t="shared" si="125"/>
        <v>0</v>
      </c>
      <c r="K519">
        <f t="shared" si="126"/>
        <v>0</v>
      </c>
      <c r="L519">
        <f t="shared" si="127"/>
        <v>0</v>
      </c>
      <c r="M519">
        <f t="shared" si="128"/>
        <v>0</v>
      </c>
      <c r="N519">
        <f t="shared" si="129"/>
        <v>0</v>
      </c>
      <c r="O519">
        <f t="shared" si="130"/>
        <v>0</v>
      </c>
      <c r="P519">
        <f t="shared" si="131"/>
        <v>0</v>
      </c>
      <c r="Q519">
        <f t="shared" si="132"/>
        <v>3</v>
      </c>
      <c r="R519">
        <f t="shared" si="133"/>
        <v>1</v>
      </c>
      <c r="S519" s="4">
        <f t="shared" si="134"/>
        <v>0</v>
      </c>
      <c r="T519" s="4">
        <f t="shared" si="13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121"/>
        <v>0</v>
      </c>
      <c r="G520">
        <f t="shared" si="122"/>
        <v>0</v>
      </c>
      <c r="H520">
        <f t="shared" si="123"/>
        <v>0</v>
      </c>
      <c r="I520">
        <f t="shared" si="124"/>
        <v>0</v>
      </c>
      <c r="J520">
        <f t="shared" si="125"/>
        <v>0</v>
      </c>
      <c r="K520">
        <f t="shared" si="126"/>
        <v>0</v>
      </c>
      <c r="L520">
        <f t="shared" si="127"/>
        <v>0</v>
      </c>
      <c r="M520">
        <f t="shared" si="128"/>
        <v>0</v>
      </c>
      <c r="N520">
        <f t="shared" si="129"/>
        <v>0</v>
      </c>
      <c r="O520">
        <f t="shared" si="130"/>
        <v>0</v>
      </c>
      <c r="P520">
        <f t="shared" si="131"/>
        <v>0</v>
      </c>
      <c r="Q520">
        <f t="shared" si="132"/>
        <v>3</v>
      </c>
      <c r="R520">
        <f t="shared" si="133"/>
        <v>2</v>
      </c>
      <c r="S520" s="4">
        <f t="shared" si="134"/>
        <v>0</v>
      </c>
      <c r="T520" s="4">
        <f t="shared" si="135"/>
        <v>0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121"/>
        <v>0</v>
      </c>
      <c r="G521">
        <f t="shared" si="122"/>
        <v>0</v>
      </c>
      <c r="H521">
        <f t="shared" si="123"/>
        <v>0</v>
      </c>
      <c r="I521">
        <f t="shared" si="124"/>
        <v>0</v>
      </c>
      <c r="J521">
        <f t="shared" si="125"/>
        <v>0</v>
      </c>
      <c r="K521">
        <f t="shared" si="126"/>
        <v>0</v>
      </c>
      <c r="L521">
        <f t="shared" si="127"/>
        <v>0</v>
      </c>
      <c r="M521">
        <f t="shared" si="128"/>
        <v>0</v>
      </c>
      <c r="N521">
        <f t="shared" si="129"/>
        <v>0</v>
      </c>
      <c r="O521">
        <f t="shared" si="130"/>
        <v>0</v>
      </c>
      <c r="P521">
        <f t="shared" si="131"/>
        <v>0</v>
      </c>
      <c r="Q521">
        <f t="shared" si="132"/>
        <v>1</v>
      </c>
      <c r="R521">
        <f t="shared" si="133"/>
        <v>1</v>
      </c>
      <c r="S521" s="4">
        <f t="shared" si="134"/>
        <v>0</v>
      </c>
      <c r="T521" s="4">
        <f t="shared" si="135"/>
        <v>0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121"/>
        <v>0</v>
      </c>
      <c r="G522">
        <f t="shared" si="122"/>
        <v>0</v>
      </c>
      <c r="H522">
        <f t="shared" si="123"/>
        <v>0</v>
      </c>
      <c r="I522">
        <f t="shared" si="124"/>
        <v>0</v>
      </c>
      <c r="J522">
        <f t="shared" si="125"/>
        <v>0</v>
      </c>
      <c r="K522">
        <f t="shared" si="126"/>
        <v>0</v>
      </c>
      <c r="L522">
        <f t="shared" si="127"/>
        <v>0</v>
      </c>
      <c r="M522">
        <f t="shared" si="128"/>
        <v>0</v>
      </c>
      <c r="N522">
        <f t="shared" si="129"/>
        <v>0</v>
      </c>
      <c r="O522">
        <f t="shared" si="130"/>
        <v>0</v>
      </c>
      <c r="P522">
        <f t="shared" si="131"/>
        <v>0</v>
      </c>
      <c r="Q522">
        <f t="shared" si="132"/>
        <v>3</v>
      </c>
      <c r="R522">
        <f t="shared" si="133"/>
        <v>2</v>
      </c>
      <c r="S522" s="4">
        <f t="shared" si="134"/>
        <v>0</v>
      </c>
      <c r="T522" s="4">
        <f t="shared" si="135"/>
        <v>0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121"/>
        <v>0</v>
      </c>
      <c r="G523">
        <f t="shared" si="122"/>
        <v>0</v>
      </c>
      <c r="H523">
        <f t="shared" si="123"/>
        <v>0</v>
      </c>
      <c r="I523">
        <f t="shared" si="124"/>
        <v>0</v>
      </c>
      <c r="J523">
        <f t="shared" si="125"/>
        <v>0</v>
      </c>
      <c r="K523">
        <f t="shared" si="126"/>
        <v>0</v>
      </c>
      <c r="L523">
        <f t="shared" si="127"/>
        <v>0</v>
      </c>
      <c r="M523">
        <f t="shared" si="128"/>
        <v>0</v>
      </c>
      <c r="N523">
        <f t="shared" si="129"/>
        <v>0</v>
      </c>
      <c r="O523">
        <f t="shared" si="130"/>
        <v>0</v>
      </c>
      <c r="P523">
        <f t="shared" si="131"/>
        <v>0</v>
      </c>
      <c r="Q523">
        <f t="shared" si="132"/>
        <v>2</v>
      </c>
      <c r="R523">
        <f t="shared" si="133"/>
        <v>3</v>
      </c>
      <c r="S523" s="4">
        <f t="shared" si="134"/>
        <v>0</v>
      </c>
      <c r="T523" s="4">
        <f t="shared" si="135"/>
        <v>0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121"/>
        <v>0</v>
      </c>
      <c r="G524">
        <f t="shared" si="122"/>
        <v>0</v>
      </c>
      <c r="H524">
        <f t="shared" si="123"/>
        <v>0</v>
      </c>
      <c r="I524">
        <f t="shared" si="124"/>
        <v>0</v>
      </c>
      <c r="J524">
        <f t="shared" si="125"/>
        <v>0</v>
      </c>
      <c r="K524">
        <f t="shared" si="126"/>
        <v>0</v>
      </c>
      <c r="L524">
        <f t="shared" si="127"/>
        <v>0</v>
      </c>
      <c r="M524">
        <f t="shared" si="128"/>
        <v>0</v>
      </c>
      <c r="N524">
        <f t="shared" si="129"/>
        <v>0</v>
      </c>
      <c r="O524">
        <f t="shared" si="130"/>
        <v>0</v>
      </c>
      <c r="P524">
        <f t="shared" si="131"/>
        <v>0</v>
      </c>
      <c r="Q524">
        <f t="shared" si="132"/>
        <v>2</v>
      </c>
      <c r="R524">
        <f t="shared" si="133"/>
        <v>2</v>
      </c>
      <c r="S524" s="4">
        <f t="shared" si="134"/>
        <v>0</v>
      </c>
      <c r="T524" s="4">
        <f t="shared" si="135"/>
        <v>0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121"/>
        <v>0</v>
      </c>
      <c r="G525">
        <f t="shared" si="122"/>
        <v>0</v>
      </c>
      <c r="H525">
        <f t="shared" si="123"/>
        <v>0</v>
      </c>
      <c r="I525">
        <f t="shared" si="124"/>
        <v>0</v>
      </c>
      <c r="J525">
        <f t="shared" si="125"/>
        <v>0</v>
      </c>
      <c r="K525">
        <f t="shared" si="126"/>
        <v>0</v>
      </c>
      <c r="L525">
        <f t="shared" si="127"/>
        <v>0</v>
      </c>
      <c r="M525">
        <f t="shared" si="128"/>
        <v>0</v>
      </c>
      <c r="N525">
        <f t="shared" si="129"/>
        <v>0</v>
      </c>
      <c r="O525">
        <f t="shared" si="130"/>
        <v>0</v>
      </c>
      <c r="P525">
        <f t="shared" si="131"/>
        <v>0</v>
      </c>
      <c r="Q525">
        <f t="shared" si="132"/>
        <v>4</v>
      </c>
      <c r="R525">
        <f t="shared" si="133"/>
        <v>2</v>
      </c>
      <c r="S525" s="4">
        <f t="shared" si="134"/>
        <v>0</v>
      </c>
      <c r="T525" s="4">
        <f t="shared" si="135"/>
        <v>0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121"/>
        <v>0</v>
      </c>
      <c r="G526">
        <f t="shared" si="122"/>
        <v>0</v>
      </c>
      <c r="H526">
        <f t="shared" si="123"/>
        <v>0</v>
      </c>
      <c r="I526">
        <f t="shared" si="124"/>
        <v>0</v>
      </c>
      <c r="J526">
        <f t="shared" si="125"/>
        <v>0</v>
      </c>
      <c r="K526">
        <f t="shared" si="126"/>
        <v>0</v>
      </c>
      <c r="L526">
        <f t="shared" si="127"/>
        <v>0</v>
      </c>
      <c r="M526">
        <f t="shared" si="128"/>
        <v>0</v>
      </c>
      <c r="N526">
        <f t="shared" si="129"/>
        <v>0</v>
      </c>
      <c r="O526">
        <f t="shared" si="130"/>
        <v>0</v>
      </c>
      <c r="P526">
        <f t="shared" si="131"/>
        <v>0</v>
      </c>
      <c r="Q526">
        <f t="shared" si="132"/>
        <v>4</v>
      </c>
      <c r="R526">
        <f t="shared" si="133"/>
        <v>2</v>
      </c>
      <c r="S526" s="4">
        <f t="shared" si="134"/>
        <v>0</v>
      </c>
      <c r="T526" s="4">
        <f t="shared" si="135"/>
        <v>0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si="121"/>
        <v>0</v>
      </c>
      <c r="G527">
        <f t="shared" si="122"/>
        <v>0</v>
      </c>
      <c r="H527">
        <f t="shared" si="123"/>
        <v>0</v>
      </c>
      <c r="I527">
        <f t="shared" si="124"/>
        <v>1</v>
      </c>
      <c r="J527">
        <f t="shared" si="125"/>
        <v>0</v>
      </c>
      <c r="K527">
        <f t="shared" si="126"/>
        <v>0</v>
      </c>
      <c r="L527">
        <f t="shared" si="127"/>
        <v>0</v>
      </c>
      <c r="M527">
        <f t="shared" si="128"/>
        <v>0</v>
      </c>
      <c r="N527">
        <f t="shared" si="129"/>
        <v>0</v>
      </c>
      <c r="O527">
        <f t="shared" si="130"/>
        <v>0</v>
      </c>
      <c r="P527">
        <f t="shared" si="131"/>
        <v>1</v>
      </c>
      <c r="Q527">
        <f t="shared" si="132"/>
        <v>3</v>
      </c>
      <c r="R527">
        <f t="shared" si="133"/>
        <v>2</v>
      </c>
      <c r="S527" s="4">
        <f t="shared" si="134"/>
        <v>0.33333333333333331</v>
      </c>
      <c r="T527" s="4">
        <f t="shared" si="135"/>
        <v>0.31427378314137999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121"/>
        <v>0</v>
      </c>
      <c r="G528">
        <f t="shared" si="122"/>
        <v>0</v>
      </c>
      <c r="H528">
        <f t="shared" si="123"/>
        <v>0</v>
      </c>
      <c r="I528">
        <f t="shared" si="124"/>
        <v>0</v>
      </c>
      <c r="J528">
        <f t="shared" si="125"/>
        <v>0</v>
      </c>
      <c r="K528">
        <f t="shared" si="126"/>
        <v>0</v>
      </c>
      <c r="L528">
        <f t="shared" si="127"/>
        <v>0</v>
      </c>
      <c r="M528">
        <f t="shared" si="128"/>
        <v>0</v>
      </c>
      <c r="N528">
        <f t="shared" si="129"/>
        <v>0</v>
      </c>
      <c r="O528">
        <f t="shared" si="130"/>
        <v>0</v>
      </c>
      <c r="P528">
        <f t="shared" si="131"/>
        <v>0</v>
      </c>
      <c r="Q528">
        <f t="shared" si="132"/>
        <v>2</v>
      </c>
      <c r="R528">
        <f t="shared" si="133"/>
        <v>2</v>
      </c>
      <c r="S528" s="4">
        <f t="shared" si="134"/>
        <v>0</v>
      </c>
      <c r="T528" s="4">
        <f t="shared" si="135"/>
        <v>0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121"/>
        <v>0</v>
      </c>
      <c r="G529">
        <f t="shared" si="122"/>
        <v>0</v>
      </c>
      <c r="H529">
        <f t="shared" si="123"/>
        <v>0</v>
      </c>
      <c r="I529">
        <f t="shared" si="124"/>
        <v>1</v>
      </c>
      <c r="J529">
        <f t="shared" si="125"/>
        <v>0</v>
      </c>
      <c r="K529">
        <f t="shared" si="126"/>
        <v>0</v>
      </c>
      <c r="L529">
        <f t="shared" si="127"/>
        <v>0</v>
      </c>
      <c r="M529">
        <f t="shared" si="128"/>
        <v>0</v>
      </c>
      <c r="N529">
        <f t="shared" si="129"/>
        <v>0</v>
      </c>
      <c r="O529">
        <f t="shared" si="130"/>
        <v>0</v>
      </c>
      <c r="P529">
        <f t="shared" si="131"/>
        <v>1</v>
      </c>
      <c r="Q529">
        <f t="shared" si="132"/>
        <v>3</v>
      </c>
      <c r="R529">
        <f t="shared" si="133"/>
        <v>4</v>
      </c>
      <c r="S529" s="4">
        <f t="shared" si="134"/>
        <v>0.33333333333333331</v>
      </c>
      <c r="T529" s="4">
        <f t="shared" si="135"/>
        <v>0.12274554433854799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121"/>
        <v>0</v>
      </c>
      <c r="G530">
        <f t="shared" si="122"/>
        <v>0</v>
      </c>
      <c r="H530">
        <f t="shared" si="123"/>
        <v>0</v>
      </c>
      <c r="I530">
        <f t="shared" si="124"/>
        <v>0</v>
      </c>
      <c r="J530">
        <f t="shared" si="125"/>
        <v>0</v>
      </c>
      <c r="K530">
        <f t="shared" si="126"/>
        <v>0</v>
      </c>
      <c r="L530">
        <f t="shared" si="127"/>
        <v>0</v>
      </c>
      <c r="M530">
        <f t="shared" si="128"/>
        <v>0</v>
      </c>
      <c r="N530">
        <f t="shared" si="129"/>
        <v>0</v>
      </c>
      <c r="O530">
        <f t="shared" si="130"/>
        <v>0</v>
      </c>
      <c r="P530">
        <f t="shared" si="131"/>
        <v>0</v>
      </c>
      <c r="Q530">
        <f t="shared" si="132"/>
        <v>2</v>
      </c>
      <c r="R530">
        <f t="shared" si="133"/>
        <v>2</v>
      </c>
      <c r="S530" s="4">
        <f t="shared" si="134"/>
        <v>0</v>
      </c>
      <c r="T530" s="4">
        <f t="shared" si="135"/>
        <v>0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121"/>
        <v>0</v>
      </c>
      <c r="G531">
        <f t="shared" si="122"/>
        <v>0</v>
      </c>
      <c r="H531">
        <f t="shared" si="123"/>
        <v>0</v>
      </c>
      <c r="I531">
        <f t="shared" si="124"/>
        <v>0</v>
      </c>
      <c r="J531">
        <f t="shared" si="125"/>
        <v>0</v>
      </c>
      <c r="K531">
        <f t="shared" si="126"/>
        <v>0</v>
      </c>
      <c r="L531">
        <f t="shared" si="127"/>
        <v>0</v>
      </c>
      <c r="M531">
        <f t="shared" si="128"/>
        <v>0</v>
      </c>
      <c r="N531">
        <f t="shared" si="129"/>
        <v>0</v>
      </c>
      <c r="O531">
        <f t="shared" si="130"/>
        <v>0</v>
      </c>
      <c r="P531">
        <f t="shared" si="131"/>
        <v>0</v>
      </c>
      <c r="Q531">
        <f t="shared" si="132"/>
        <v>2</v>
      </c>
      <c r="R531">
        <f t="shared" si="133"/>
        <v>4</v>
      </c>
      <c r="S531" s="4">
        <f t="shared" si="134"/>
        <v>0</v>
      </c>
      <c r="T531" s="4">
        <f t="shared" si="135"/>
        <v>0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121"/>
        <v>0</v>
      </c>
      <c r="G532">
        <f t="shared" si="122"/>
        <v>0</v>
      </c>
      <c r="H532">
        <f t="shared" si="123"/>
        <v>0</v>
      </c>
      <c r="I532">
        <f t="shared" si="124"/>
        <v>0</v>
      </c>
      <c r="J532">
        <f t="shared" si="125"/>
        <v>0</v>
      </c>
      <c r="K532">
        <f t="shared" si="126"/>
        <v>0</v>
      </c>
      <c r="L532">
        <f t="shared" si="127"/>
        <v>0</v>
      </c>
      <c r="M532">
        <f t="shared" si="128"/>
        <v>0</v>
      </c>
      <c r="N532">
        <f t="shared" si="129"/>
        <v>0</v>
      </c>
      <c r="O532">
        <f t="shared" si="130"/>
        <v>0</v>
      </c>
      <c r="P532">
        <f t="shared" si="131"/>
        <v>0</v>
      </c>
      <c r="Q532">
        <f t="shared" si="132"/>
        <v>1</v>
      </c>
      <c r="R532">
        <f t="shared" si="133"/>
        <v>2</v>
      </c>
      <c r="S532" s="4">
        <f t="shared" si="134"/>
        <v>0</v>
      </c>
      <c r="T532" s="4">
        <f t="shared" si="13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121"/>
        <v>0</v>
      </c>
      <c r="G533">
        <f t="shared" si="122"/>
        <v>0</v>
      </c>
      <c r="H533">
        <f t="shared" si="123"/>
        <v>0</v>
      </c>
      <c r="I533">
        <f t="shared" si="124"/>
        <v>0</v>
      </c>
      <c r="J533">
        <f t="shared" si="125"/>
        <v>0</v>
      </c>
      <c r="K533">
        <f t="shared" si="126"/>
        <v>0</v>
      </c>
      <c r="L533">
        <f t="shared" si="127"/>
        <v>0</v>
      </c>
      <c r="M533">
        <f t="shared" si="128"/>
        <v>0</v>
      </c>
      <c r="N533">
        <f t="shared" si="129"/>
        <v>0</v>
      </c>
      <c r="O533">
        <f t="shared" si="130"/>
        <v>0</v>
      </c>
      <c r="P533">
        <f t="shared" si="131"/>
        <v>0</v>
      </c>
      <c r="Q533">
        <f t="shared" si="132"/>
        <v>2</v>
      </c>
      <c r="R533">
        <f t="shared" si="133"/>
        <v>2</v>
      </c>
      <c r="S533" s="4">
        <f t="shared" si="134"/>
        <v>0</v>
      </c>
      <c r="T533" s="4">
        <f t="shared" si="135"/>
        <v>0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121"/>
        <v>0</v>
      </c>
      <c r="G534">
        <f t="shared" si="122"/>
        <v>0</v>
      </c>
      <c r="H534">
        <f t="shared" si="123"/>
        <v>0</v>
      </c>
      <c r="I534">
        <f t="shared" si="124"/>
        <v>0</v>
      </c>
      <c r="J534">
        <f t="shared" si="125"/>
        <v>0</v>
      </c>
      <c r="K534">
        <f t="shared" si="126"/>
        <v>0</v>
      </c>
      <c r="L534">
        <f t="shared" si="127"/>
        <v>0</v>
      </c>
      <c r="M534">
        <f t="shared" si="128"/>
        <v>0</v>
      </c>
      <c r="N534">
        <f t="shared" si="129"/>
        <v>0</v>
      </c>
      <c r="O534">
        <f t="shared" si="130"/>
        <v>0</v>
      </c>
      <c r="P534">
        <f t="shared" si="131"/>
        <v>0</v>
      </c>
      <c r="Q534">
        <f t="shared" si="132"/>
        <v>1</v>
      </c>
      <c r="R534">
        <f t="shared" si="133"/>
        <v>3</v>
      </c>
      <c r="S534" s="4">
        <f t="shared" si="134"/>
        <v>0</v>
      </c>
      <c r="T534" s="4">
        <f t="shared" si="13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121"/>
        <v>0</v>
      </c>
      <c r="G535">
        <f t="shared" si="122"/>
        <v>0</v>
      </c>
      <c r="H535">
        <f t="shared" si="123"/>
        <v>0</v>
      </c>
      <c r="I535">
        <f t="shared" si="124"/>
        <v>0</v>
      </c>
      <c r="J535">
        <f t="shared" si="125"/>
        <v>0</v>
      </c>
      <c r="K535">
        <f t="shared" si="126"/>
        <v>0</v>
      </c>
      <c r="L535">
        <f t="shared" si="127"/>
        <v>0</v>
      </c>
      <c r="M535">
        <f t="shared" si="128"/>
        <v>0</v>
      </c>
      <c r="N535">
        <f t="shared" si="129"/>
        <v>0</v>
      </c>
      <c r="O535">
        <f t="shared" si="130"/>
        <v>0</v>
      </c>
      <c r="P535">
        <f t="shared" si="131"/>
        <v>0</v>
      </c>
      <c r="Q535">
        <f t="shared" si="132"/>
        <v>1</v>
      </c>
      <c r="R535">
        <f t="shared" si="133"/>
        <v>3</v>
      </c>
      <c r="S535" s="4">
        <f t="shared" si="134"/>
        <v>0</v>
      </c>
      <c r="T535" s="4">
        <f t="shared" si="13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121"/>
        <v>0</v>
      </c>
      <c r="G536">
        <f t="shared" si="122"/>
        <v>0</v>
      </c>
      <c r="H536">
        <f t="shared" si="123"/>
        <v>0</v>
      </c>
      <c r="I536">
        <f t="shared" si="124"/>
        <v>0</v>
      </c>
      <c r="J536">
        <f t="shared" si="125"/>
        <v>0</v>
      </c>
      <c r="K536">
        <f t="shared" si="126"/>
        <v>0</v>
      </c>
      <c r="L536">
        <f t="shared" si="127"/>
        <v>0</v>
      </c>
      <c r="M536">
        <f t="shared" si="128"/>
        <v>0</v>
      </c>
      <c r="N536">
        <f t="shared" si="129"/>
        <v>0</v>
      </c>
      <c r="O536">
        <f t="shared" si="130"/>
        <v>0</v>
      </c>
      <c r="P536">
        <f t="shared" si="131"/>
        <v>0</v>
      </c>
      <c r="Q536">
        <f t="shared" si="132"/>
        <v>1</v>
      </c>
      <c r="R536">
        <f t="shared" si="133"/>
        <v>3</v>
      </c>
      <c r="S536" s="4">
        <f t="shared" si="134"/>
        <v>0</v>
      </c>
      <c r="T536" s="4">
        <f t="shared" si="13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121"/>
        <v>0</v>
      </c>
      <c r="G537">
        <f t="shared" si="122"/>
        <v>0</v>
      </c>
      <c r="H537">
        <f t="shared" si="123"/>
        <v>0</v>
      </c>
      <c r="I537">
        <f t="shared" si="124"/>
        <v>0</v>
      </c>
      <c r="J537">
        <f t="shared" si="125"/>
        <v>0</v>
      </c>
      <c r="K537">
        <f t="shared" si="126"/>
        <v>0</v>
      </c>
      <c r="L537">
        <f t="shared" si="127"/>
        <v>0</v>
      </c>
      <c r="M537">
        <f t="shared" si="128"/>
        <v>1</v>
      </c>
      <c r="N537">
        <f t="shared" si="129"/>
        <v>0</v>
      </c>
      <c r="O537">
        <f t="shared" si="130"/>
        <v>0</v>
      </c>
      <c r="P537">
        <f t="shared" si="131"/>
        <v>1</v>
      </c>
      <c r="Q537">
        <f t="shared" si="132"/>
        <v>1</v>
      </c>
      <c r="R537">
        <f t="shared" si="133"/>
        <v>1</v>
      </c>
      <c r="S537" s="4">
        <f t="shared" si="134"/>
        <v>1</v>
      </c>
      <c r="T537" s="4">
        <f t="shared" si="13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121"/>
        <v>0</v>
      </c>
      <c r="G538">
        <f t="shared" si="122"/>
        <v>0</v>
      </c>
      <c r="H538">
        <f t="shared" si="123"/>
        <v>0</v>
      </c>
      <c r="I538">
        <f t="shared" si="124"/>
        <v>0</v>
      </c>
      <c r="J538">
        <f t="shared" si="125"/>
        <v>0</v>
      </c>
      <c r="K538">
        <f t="shared" si="126"/>
        <v>0</v>
      </c>
      <c r="L538">
        <f t="shared" si="127"/>
        <v>0</v>
      </c>
      <c r="M538">
        <f t="shared" si="128"/>
        <v>0</v>
      </c>
      <c r="N538">
        <f t="shared" si="129"/>
        <v>0</v>
      </c>
      <c r="O538">
        <f t="shared" si="130"/>
        <v>0</v>
      </c>
      <c r="P538">
        <f t="shared" si="131"/>
        <v>0</v>
      </c>
      <c r="Q538">
        <f t="shared" si="132"/>
        <v>2</v>
      </c>
      <c r="R538">
        <f t="shared" si="133"/>
        <v>1</v>
      </c>
      <c r="S538" s="4">
        <f t="shared" si="134"/>
        <v>0</v>
      </c>
      <c r="T538" s="4">
        <f t="shared" si="135"/>
        <v>0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121"/>
        <v>1</v>
      </c>
      <c r="G539">
        <f t="shared" si="122"/>
        <v>0</v>
      </c>
      <c r="H539">
        <f t="shared" si="123"/>
        <v>0</v>
      </c>
      <c r="I539">
        <f t="shared" si="124"/>
        <v>0</v>
      </c>
      <c r="J539">
        <f t="shared" si="125"/>
        <v>0</v>
      </c>
      <c r="K539">
        <f t="shared" si="126"/>
        <v>0</v>
      </c>
      <c r="L539">
        <f t="shared" si="127"/>
        <v>0</v>
      </c>
      <c r="M539">
        <f t="shared" si="128"/>
        <v>0</v>
      </c>
      <c r="N539">
        <f t="shared" si="129"/>
        <v>0</v>
      </c>
      <c r="O539">
        <f t="shared" si="130"/>
        <v>0</v>
      </c>
      <c r="P539">
        <f t="shared" si="131"/>
        <v>1</v>
      </c>
      <c r="Q539">
        <f t="shared" si="132"/>
        <v>3</v>
      </c>
      <c r="R539">
        <f t="shared" si="133"/>
        <v>1</v>
      </c>
      <c r="S539" s="4">
        <f t="shared" si="134"/>
        <v>0.33333333333333331</v>
      </c>
      <c r="T539" s="4">
        <f t="shared" si="13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121"/>
        <v>0</v>
      </c>
      <c r="G540">
        <f t="shared" si="122"/>
        <v>0</v>
      </c>
      <c r="H540">
        <f t="shared" si="123"/>
        <v>0</v>
      </c>
      <c r="I540">
        <f t="shared" si="124"/>
        <v>0</v>
      </c>
      <c r="J540">
        <f t="shared" si="125"/>
        <v>0</v>
      </c>
      <c r="K540">
        <f t="shared" si="126"/>
        <v>0</v>
      </c>
      <c r="L540">
        <f t="shared" si="127"/>
        <v>0</v>
      </c>
      <c r="M540">
        <f t="shared" si="128"/>
        <v>0</v>
      </c>
      <c r="N540">
        <f t="shared" si="129"/>
        <v>0</v>
      </c>
      <c r="O540">
        <f t="shared" si="130"/>
        <v>0</v>
      </c>
      <c r="P540">
        <f t="shared" si="131"/>
        <v>0</v>
      </c>
      <c r="Q540">
        <f t="shared" si="132"/>
        <v>2</v>
      </c>
      <c r="R540">
        <f t="shared" si="133"/>
        <v>1</v>
      </c>
      <c r="S540" s="4">
        <f t="shared" si="134"/>
        <v>0</v>
      </c>
      <c r="T540" s="4">
        <f t="shared" si="135"/>
        <v>0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121"/>
        <v>0</v>
      </c>
      <c r="G541">
        <f t="shared" si="122"/>
        <v>0</v>
      </c>
      <c r="H541">
        <f t="shared" si="123"/>
        <v>0</v>
      </c>
      <c r="I541">
        <f t="shared" si="124"/>
        <v>0</v>
      </c>
      <c r="J541">
        <f t="shared" si="125"/>
        <v>0</v>
      </c>
      <c r="K541">
        <f t="shared" si="126"/>
        <v>0</v>
      </c>
      <c r="L541">
        <f t="shared" si="127"/>
        <v>0</v>
      </c>
      <c r="M541">
        <f t="shared" si="128"/>
        <v>0</v>
      </c>
      <c r="N541">
        <f t="shared" si="129"/>
        <v>0</v>
      </c>
      <c r="O541">
        <f t="shared" si="130"/>
        <v>0</v>
      </c>
      <c r="P541">
        <f t="shared" si="131"/>
        <v>0</v>
      </c>
      <c r="Q541">
        <f t="shared" si="132"/>
        <v>1</v>
      </c>
      <c r="R541">
        <f t="shared" si="133"/>
        <v>1</v>
      </c>
      <c r="S541" s="4">
        <f t="shared" si="134"/>
        <v>0</v>
      </c>
      <c r="T541" s="4">
        <f t="shared" si="135"/>
        <v>0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121"/>
        <v>1</v>
      </c>
      <c r="G542">
        <f t="shared" si="122"/>
        <v>0</v>
      </c>
      <c r="H542">
        <f t="shared" si="123"/>
        <v>0</v>
      </c>
      <c r="I542">
        <f t="shared" si="124"/>
        <v>0</v>
      </c>
      <c r="J542">
        <f t="shared" si="125"/>
        <v>0</v>
      </c>
      <c r="K542">
        <f t="shared" si="126"/>
        <v>0</v>
      </c>
      <c r="L542">
        <f t="shared" si="127"/>
        <v>0</v>
      </c>
      <c r="M542">
        <f t="shared" si="128"/>
        <v>0</v>
      </c>
      <c r="N542">
        <f t="shared" si="129"/>
        <v>0</v>
      </c>
      <c r="O542">
        <f t="shared" si="130"/>
        <v>0</v>
      </c>
      <c r="P542">
        <f t="shared" si="131"/>
        <v>1</v>
      </c>
      <c r="Q542">
        <f t="shared" si="132"/>
        <v>3</v>
      </c>
      <c r="R542">
        <f t="shared" si="133"/>
        <v>1</v>
      </c>
      <c r="S542" s="4">
        <f t="shared" si="134"/>
        <v>0.33333333333333331</v>
      </c>
      <c r="T542" s="4">
        <f t="shared" si="135"/>
        <v>4.5882056067431502E-3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121"/>
        <v>0</v>
      </c>
      <c r="G543">
        <f t="shared" si="122"/>
        <v>0</v>
      </c>
      <c r="H543">
        <f t="shared" si="123"/>
        <v>0</v>
      </c>
      <c r="I543">
        <f t="shared" si="124"/>
        <v>0</v>
      </c>
      <c r="J543">
        <f t="shared" si="125"/>
        <v>0</v>
      </c>
      <c r="K543">
        <f t="shared" si="126"/>
        <v>0</v>
      </c>
      <c r="L543">
        <f t="shared" si="127"/>
        <v>0</v>
      </c>
      <c r="M543">
        <f t="shared" si="128"/>
        <v>0</v>
      </c>
      <c r="N543">
        <f t="shared" si="129"/>
        <v>0</v>
      </c>
      <c r="O543">
        <f t="shared" si="130"/>
        <v>0</v>
      </c>
      <c r="P543">
        <f t="shared" si="131"/>
        <v>0</v>
      </c>
      <c r="Q543">
        <f t="shared" si="132"/>
        <v>2</v>
      </c>
      <c r="R543">
        <f t="shared" si="133"/>
        <v>1</v>
      </c>
      <c r="S543" s="4">
        <f t="shared" si="134"/>
        <v>0</v>
      </c>
      <c r="T543" s="4">
        <f t="shared" si="135"/>
        <v>0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121"/>
        <v>1</v>
      </c>
      <c r="G544">
        <f t="shared" si="122"/>
        <v>0</v>
      </c>
      <c r="H544">
        <f t="shared" si="123"/>
        <v>0</v>
      </c>
      <c r="I544">
        <f t="shared" si="124"/>
        <v>0</v>
      </c>
      <c r="J544">
        <f t="shared" si="125"/>
        <v>0</v>
      </c>
      <c r="K544">
        <f t="shared" si="126"/>
        <v>0</v>
      </c>
      <c r="L544">
        <f t="shared" si="127"/>
        <v>0</v>
      </c>
      <c r="M544">
        <f t="shared" si="128"/>
        <v>0</v>
      </c>
      <c r="N544">
        <f t="shared" si="129"/>
        <v>0</v>
      </c>
      <c r="O544">
        <f t="shared" si="130"/>
        <v>0</v>
      </c>
      <c r="P544">
        <f t="shared" si="131"/>
        <v>1</v>
      </c>
      <c r="Q544">
        <f t="shared" si="132"/>
        <v>2</v>
      </c>
      <c r="R544">
        <f t="shared" si="133"/>
        <v>1</v>
      </c>
      <c r="S544" s="4">
        <f t="shared" si="134"/>
        <v>0.5</v>
      </c>
      <c r="T544" s="4">
        <f t="shared" si="135"/>
        <v>7.8743401710518902E-3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121"/>
        <v>1</v>
      </c>
      <c r="G545">
        <f t="shared" si="122"/>
        <v>0</v>
      </c>
      <c r="H545">
        <f t="shared" si="123"/>
        <v>0</v>
      </c>
      <c r="I545">
        <f t="shared" si="124"/>
        <v>0</v>
      </c>
      <c r="J545">
        <f t="shared" si="125"/>
        <v>0</v>
      </c>
      <c r="K545">
        <f t="shared" si="126"/>
        <v>0</v>
      </c>
      <c r="L545">
        <f t="shared" si="127"/>
        <v>0</v>
      </c>
      <c r="M545">
        <f t="shared" si="128"/>
        <v>0</v>
      </c>
      <c r="N545">
        <f t="shared" si="129"/>
        <v>0</v>
      </c>
      <c r="O545">
        <f t="shared" si="130"/>
        <v>0</v>
      </c>
      <c r="P545">
        <f t="shared" si="131"/>
        <v>1</v>
      </c>
      <c r="Q545">
        <f t="shared" si="132"/>
        <v>2</v>
      </c>
      <c r="R545">
        <f t="shared" si="133"/>
        <v>1</v>
      </c>
      <c r="S545" s="4">
        <f t="shared" si="134"/>
        <v>0.5</v>
      </c>
      <c r="T545" s="4">
        <f t="shared" si="135"/>
        <v>6.8343705432100102E-3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121"/>
        <v>1</v>
      </c>
      <c r="G546">
        <f t="shared" si="122"/>
        <v>0</v>
      </c>
      <c r="H546">
        <f t="shared" si="123"/>
        <v>0</v>
      </c>
      <c r="I546">
        <f t="shared" si="124"/>
        <v>0</v>
      </c>
      <c r="J546">
        <f t="shared" si="125"/>
        <v>0</v>
      </c>
      <c r="K546">
        <f t="shared" si="126"/>
        <v>0</v>
      </c>
      <c r="L546">
        <f t="shared" si="127"/>
        <v>0</v>
      </c>
      <c r="M546">
        <f t="shared" si="128"/>
        <v>0</v>
      </c>
      <c r="N546">
        <f t="shared" si="129"/>
        <v>0</v>
      </c>
      <c r="O546">
        <f t="shared" si="130"/>
        <v>0</v>
      </c>
      <c r="P546">
        <f t="shared" si="131"/>
        <v>1</v>
      </c>
      <c r="Q546">
        <f t="shared" si="132"/>
        <v>2</v>
      </c>
      <c r="R546">
        <f t="shared" si="133"/>
        <v>1</v>
      </c>
      <c r="S546" s="4">
        <f t="shared" si="134"/>
        <v>0.5</v>
      </c>
      <c r="T546" s="4">
        <f t="shared" si="135"/>
        <v>6.6334661282583E-3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121"/>
        <v>1</v>
      </c>
      <c r="G547">
        <f t="shared" si="122"/>
        <v>0</v>
      </c>
      <c r="H547">
        <f t="shared" si="123"/>
        <v>0</v>
      </c>
      <c r="I547">
        <f t="shared" si="124"/>
        <v>0</v>
      </c>
      <c r="J547">
        <f t="shared" si="125"/>
        <v>0</v>
      </c>
      <c r="K547">
        <f t="shared" si="126"/>
        <v>0</v>
      </c>
      <c r="L547">
        <f t="shared" si="127"/>
        <v>0</v>
      </c>
      <c r="M547">
        <f t="shared" si="128"/>
        <v>0</v>
      </c>
      <c r="N547">
        <f t="shared" si="129"/>
        <v>0</v>
      </c>
      <c r="O547">
        <f t="shared" si="130"/>
        <v>0</v>
      </c>
      <c r="P547">
        <f t="shared" si="131"/>
        <v>1</v>
      </c>
      <c r="Q547">
        <f t="shared" si="132"/>
        <v>2</v>
      </c>
      <c r="R547">
        <f t="shared" si="133"/>
        <v>1</v>
      </c>
      <c r="S547" s="4">
        <f t="shared" si="134"/>
        <v>0.5</v>
      </c>
      <c r="T547" s="4">
        <f t="shared" si="135"/>
        <v>8.0458557710430395E-3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121"/>
        <v>1</v>
      </c>
      <c r="G548">
        <f t="shared" si="122"/>
        <v>0</v>
      </c>
      <c r="H548">
        <f t="shared" si="123"/>
        <v>0</v>
      </c>
      <c r="I548">
        <f t="shared" si="124"/>
        <v>0</v>
      </c>
      <c r="J548">
        <f t="shared" si="125"/>
        <v>0</v>
      </c>
      <c r="K548">
        <f t="shared" si="126"/>
        <v>0</v>
      </c>
      <c r="L548">
        <f t="shared" si="127"/>
        <v>0</v>
      </c>
      <c r="M548">
        <f t="shared" si="128"/>
        <v>0</v>
      </c>
      <c r="N548">
        <f t="shared" si="129"/>
        <v>0</v>
      </c>
      <c r="O548">
        <f t="shared" si="130"/>
        <v>0</v>
      </c>
      <c r="P548">
        <f t="shared" si="131"/>
        <v>1</v>
      </c>
      <c r="Q548">
        <f t="shared" si="132"/>
        <v>3</v>
      </c>
      <c r="R548">
        <f t="shared" si="133"/>
        <v>2</v>
      </c>
      <c r="S548" s="4">
        <f t="shared" si="134"/>
        <v>0.33333333333333331</v>
      </c>
      <c r="T548" s="4">
        <f t="shared" si="135"/>
        <v>1.8901651520626402E-2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121"/>
        <v>0</v>
      </c>
      <c r="G549">
        <f t="shared" si="122"/>
        <v>0</v>
      </c>
      <c r="H549">
        <f t="shared" si="123"/>
        <v>0</v>
      </c>
      <c r="I549">
        <f t="shared" si="124"/>
        <v>0</v>
      </c>
      <c r="J549">
        <f t="shared" si="125"/>
        <v>0</v>
      </c>
      <c r="K549">
        <f t="shared" si="126"/>
        <v>0</v>
      </c>
      <c r="L549">
        <f t="shared" si="127"/>
        <v>0</v>
      </c>
      <c r="M549">
        <f t="shared" si="128"/>
        <v>0</v>
      </c>
      <c r="N549">
        <f t="shared" si="129"/>
        <v>0</v>
      </c>
      <c r="O549">
        <f t="shared" si="130"/>
        <v>0</v>
      </c>
      <c r="P549">
        <f t="shared" si="131"/>
        <v>0</v>
      </c>
      <c r="Q549">
        <f t="shared" si="132"/>
        <v>1</v>
      </c>
      <c r="R549">
        <f t="shared" si="133"/>
        <v>3</v>
      </c>
      <c r="S549" s="4">
        <f t="shared" si="134"/>
        <v>0</v>
      </c>
      <c r="T549" s="4">
        <f t="shared" si="135"/>
        <v>0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121"/>
        <v>0</v>
      </c>
      <c r="G550">
        <f t="shared" si="122"/>
        <v>0</v>
      </c>
      <c r="H550">
        <f t="shared" si="123"/>
        <v>0</v>
      </c>
      <c r="I550">
        <f t="shared" si="124"/>
        <v>0</v>
      </c>
      <c r="J550">
        <f t="shared" si="125"/>
        <v>0</v>
      </c>
      <c r="K550">
        <f t="shared" si="126"/>
        <v>0</v>
      </c>
      <c r="L550">
        <f t="shared" si="127"/>
        <v>0</v>
      </c>
      <c r="M550">
        <f t="shared" si="128"/>
        <v>0</v>
      </c>
      <c r="N550">
        <f t="shared" si="129"/>
        <v>0</v>
      </c>
      <c r="O550">
        <f t="shared" si="130"/>
        <v>0</v>
      </c>
      <c r="P550">
        <f t="shared" si="131"/>
        <v>0</v>
      </c>
      <c r="Q550">
        <f t="shared" si="132"/>
        <v>4</v>
      </c>
      <c r="R550">
        <f t="shared" si="133"/>
        <v>3</v>
      </c>
      <c r="S550" s="4">
        <f t="shared" si="134"/>
        <v>0</v>
      </c>
      <c r="T550" s="4">
        <f t="shared" si="135"/>
        <v>0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121"/>
        <v>0</v>
      </c>
      <c r="G551">
        <f t="shared" si="122"/>
        <v>0</v>
      </c>
      <c r="H551">
        <f t="shared" si="123"/>
        <v>0</v>
      </c>
      <c r="I551">
        <f t="shared" si="124"/>
        <v>0</v>
      </c>
      <c r="J551">
        <f t="shared" si="125"/>
        <v>0</v>
      </c>
      <c r="K551">
        <f t="shared" si="126"/>
        <v>0</v>
      </c>
      <c r="L551">
        <f t="shared" si="127"/>
        <v>0</v>
      </c>
      <c r="M551">
        <f t="shared" si="128"/>
        <v>0</v>
      </c>
      <c r="N551">
        <f t="shared" si="129"/>
        <v>0</v>
      </c>
      <c r="O551">
        <f t="shared" si="130"/>
        <v>0</v>
      </c>
      <c r="P551">
        <f t="shared" si="131"/>
        <v>0</v>
      </c>
      <c r="Q551">
        <f t="shared" si="132"/>
        <v>1</v>
      </c>
      <c r="R551">
        <f t="shared" si="133"/>
        <v>3</v>
      </c>
      <c r="S551" s="4">
        <f t="shared" si="134"/>
        <v>0</v>
      </c>
      <c r="T551" s="4">
        <f t="shared" si="135"/>
        <v>0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121"/>
        <v>0</v>
      </c>
      <c r="G552">
        <f t="shared" si="122"/>
        <v>0</v>
      </c>
      <c r="H552">
        <f t="shared" si="123"/>
        <v>0</v>
      </c>
      <c r="I552">
        <f t="shared" si="124"/>
        <v>0</v>
      </c>
      <c r="J552">
        <f t="shared" si="125"/>
        <v>0</v>
      </c>
      <c r="K552">
        <f t="shared" si="126"/>
        <v>0</v>
      </c>
      <c r="L552">
        <f t="shared" si="127"/>
        <v>0</v>
      </c>
      <c r="M552">
        <f t="shared" si="128"/>
        <v>0</v>
      </c>
      <c r="N552">
        <f t="shared" si="129"/>
        <v>0</v>
      </c>
      <c r="O552">
        <f t="shared" si="130"/>
        <v>0</v>
      </c>
      <c r="P552">
        <f t="shared" si="131"/>
        <v>0</v>
      </c>
      <c r="Q552">
        <f t="shared" si="132"/>
        <v>2</v>
      </c>
      <c r="R552">
        <f t="shared" si="133"/>
        <v>2</v>
      </c>
      <c r="S552" s="4">
        <f t="shared" si="134"/>
        <v>0</v>
      </c>
      <c r="T552" s="4">
        <f t="shared" si="135"/>
        <v>0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121"/>
        <v>1</v>
      </c>
      <c r="G553">
        <f t="shared" si="122"/>
        <v>0</v>
      </c>
      <c r="H553">
        <f t="shared" si="123"/>
        <v>0</v>
      </c>
      <c r="I553">
        <f t="shared" si="124"/>
        <v>0</v>
      </c>
      <c r="J553">
        <f t="shared" si="125"/>
        <v>0</v>
      </c>
      <c r="K553">
        <f t="shared" si="126"/>
        <v>0</v>
      </c>
      <c r="L553">
        <f t="shared" si="127"/>
        <v>0</v>
      </c>
      <c r="M553">
        <f t="shared" si="128"/>
        <v>0</v>
      </c>
      <c r="N553">
        <f t="shared" si="129"/>
        <v>0</v>
      </c>
      <c r="O553">
        <f t="shared" si="130"/>
        <v>0</v>
      </c>
      <c r="P553">
        <f t="shared" si="131"/>
        <v>1</v>
      </c>
      <c r="Q553">
        <f t="shared" si="132"/>
        <v>4</v>
      </c>
      <c r="R553">
        <f t="shared" si="133"/>
        <v>2</v>
      </c>
      <c r="S553" s="4">
        <f t="shared" si="134"/>
        <v>0.25</v>
      </c>
      <c r="T553" s="4">
        <f t="shared" si="13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121"/>
        <v>0</v>
      </c>
      <c r="G554">
        <f t="shared" si="122"/>
        <v>0</v>
      </c>
      <c r="H554">
        <f t="shared" si="123"/>
        <v>0</v>
      </c>
      <c r="I554">
        <f t="shared" si="124"/>
        <v>0</v>
      </c>
      <c r="J554">
        <f t="shared" si="125"/>
        <v>0</v>
      </c>
      <c r="K554">
        <f t="shared" si="126"/>
        <v>0</v>
      </c>
      <c r="L554">
        <f t="shared" si="127"/>
        <v>0</v>
      </c>
      <c r="M554">
        <f t="shared" si="128"/>
        <v>0</v>
      </c>
      <c r="N554">
        <f t="shared" si="129"/>
        <v>0</v>
      </c>
      <c r="O554">
        <f t="shared" si="130"/>
        <v>0</v>
      </c>
      <c r="P554">
        <f t="shared" si="131"/>
        <v>0</v>
      </c>
      <c r="Q554">
        <f t="shared" si="132"/>
        <v>1</v>
      </c>
      <c r="R554">
        <f t="shared" si="133"/>
        <v>2</v>
      </c>
      <c r="S554" s="4">
        <f t="shared" si="134"/>
        <v>0</v>
      </c>
      <c r="T554" s="4">
        <f t="shared" si="135"/>
        <v>0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121"/>
        <v>0</v>
      </c>
      <c r="G555">
        <f t="shared" si="122"/>
        <v>0</v>
      </c>
      <c r="H555">
        <f t="shared" si="123"/>
        <v>0</v>
      </c>
      <c r="I555">
        <f t="shared" si="124"/>
        <v>0</v>
      </c>
      <c r="J555">
        <f t="shared" si="125"/>
        <v>0</v>
      </c>
      <c r="K555">
        <f t="shared" si="126"/>
        <v>0</v>
      </c>
      <c r="L555">
        <f t="shared" si="127"/>
        <v>0</v>
      </c>
      <c r="M555">
        <f t="shared" si="128"/>
        <v>0</v>
      </c>
      <c r="N555">
        <f t="shared" si="129"/>
        <v>0</v>
      </c>
      <c r="O555">
        <f t="shared" si="130"/>
        <v>0</v>
      </c>
      <c r="P555">
        <f t="shared" si="131"/>
        <v>0</v>
      </c>
      <c r="Q555">
        <f t="shared" si="132"/>
        <v>2</v>
      </c>
      <c r="R555">
        <f t="shared" si="133"/>
        <v>1</v>
      </c>
      <c r="S555" s="4">
        <f t="shared" si="134"/>
        <v>0</v>
      </c>
      <c r="T555" s="4">
        <f t="shared" si="135"/>
        <v>0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121"/>
        <v>0</v>
      </c>
      <c r="G556">
        <f t="shared" si="122"/>
        <v>0</v>
      </c>
      <c r="H556">
        <f t="shared" si="123"/>
        <v>0</v>
      </c>
      <c r="I556">
        <f t="shared" si="124"/>
        <v>0</v>
      </c>
      <c r="J556">
        <f t="shared" si="125"/>
        <v>0</v>
      </c>
      <c r="K556">
        <f t="shared" si="126"/>
        <v>0</v>
      </c>
      <c r="L556">
        <f t="shared" si="127"/>
        <v>0</v>
      </c>
      <c r="M556">
        <f t="shared" si="128"/>
        <v>0</v>
      </c>
      <c r="N556">
        <f t="shared" si="129"/>
        <v>0</v>
      </c>
      <c r="O556">
        <f t="shared" si="130"/>
        <v>0</v>
      </c>
      <c r="P556">
        <f t="shared" si="131"/>
        <v>0</v>
      </c>
      <c r="Q556">
        <f t="shared" si="132"/>
        <v>3</v>
      </c>
      <c r="R556">
        <f t="shared" si="133"/>
        <v>1</v>
      </c>
      <c r="S556" s="4">
        <f t="shared" si="134"/>
        <v>0</v>
      </c>
      <c r="T556" s="4">
        <f t="shared" si="135"/>
        <v>0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121"/>
        <v>0</v>
      </c>
      <c r="G557">
        <f t="shared" si="122"/>
        <v>0</v>
      </c>
      <c r="H557">
        <f t="shared" si="123"/>
        <v>0</v>
      </c>
      <c r="I557">
        <f t="shared" si="124"/>
        <v>0</v>
      </c>
      <c r="J557">
        <f t="shared" si="125"/>
        <v>0</v>
      </c>
      <c r="K557">
        <f t="shared" si="126"/>
        <v>0</v>
      </c>
      <c r="L557">
        <f t="shared" si="127"/>
        <v>0</v>
      </c>
      <c r="M557">
        <f t="shared" si="128"/>
        <v>0</v>
      </c>
      <c r="N557">
        <f t="shared" si="129"/>
        <v>0</v>
      </c>
      <c r="O557">
        <f t="shared" si="130"/>
        <v>0</v>
      </c>
      <c r="P557">
        <f t="shared" si="131"/>
        <v>0</v>
      </c>
      <c r="Q557">
        <f t="shared" si="132"/>
        <v>2</v>
      </c>
      <c r="R557">
        <f t="shared" si="133"/>
        <v>1</v>
      </c>
      <c r="S557" s="4">
        <f t="shared" si="134"/>
        <v>0</v>
      </c>
      <c r="T557" s="4">
        <f t="shared" si="135"/>
        <v>0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121"/>
        <v>0</v>
      </c>
      <c r="G558">
        <f t="shared" si="122"/>
        <v>0</v>
      </c>
      <c r="H558">
        <f t="shared" si="123"/>
        <v>0</v>
      </c>
      <c r="I558">
        <f t="shared" si="124"/>
        <v>0</v>
      </c>
      <c r="J558">
        <f t="shared" si="125"/>
        <v>0</v>
      </c>
      <c r="K558">
        <f t="shared" si="126"/>
        <v>0</v>
      </c>
      <c r="L558">
        <f t="shared" si="127"/>
        <v>0</v>
      </c>
      <c r="M558">
        <f t="shared" si="128"/>
        <v>0</v>
      </c>
      <c r="N558">
        <f t="shared" si="129"/>
        <v>0</v>
      </c>
      <c r="O558">
        <f t="shared" si="130"/>
        <v>0</v>
      </c>
      <c r="P558">
        <f t="shared" si="131"/>
        <v>0</v>
      </c>
      <c r="Q558">
        <f t="shared" si="132"/>
        <v>2</v>
      </c>
      <c r="R558">
        <f t="shared" si="133"/>
        <v>1</v>
      </c>
      <c r="S558" s="4">
        <f t="shared" si="134"/>
        <v>0</v>
      </c>
      <c r="T558" s="4">
        <f t="shared" si="135"/>
        <v>0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121"/>
        <v>0</v>
      </c>
      <c r="G559">
        <f t="shared" si="122"/>
        <v>0</v>
      </c>
      <c r="H559">
        <f t="shared" si="123"/>
        <v>0</v>
      </c>
      <c r="I559">
        <f t="shared" si="124"/>
        <v>0</v>
      </c>
      <c r="J559">
        <f t="shared" si="125"/>
        <v>0</v>
      </c>
      <c r="K559">
        <f t="shared" si="126"/>
        <v>0</v>
      </c>
      <c r="L559">
        <f t="shared" si="127"/>
        <v>0</v>
      </c>
      <c r="M559">
        <f t="shared" si="128"/>
        <v>0</v>
      </c>
      <c r="N559">
        <f t="shared" si="129"/>
        <v>0</v>
      </c>
      <c r="O559">
        <f t="shared" si="130"/>
        <v>0</v>
      </c>
      <c r="P559">
        <f t="shared" si="131"/>
        <v>0</v>
      </c>
      <c r="Q559">
        <f t="shared" si="132"/>
        <v>2</v>
      </c>
      <c r="R559">
        <f t="shared" si="133"/>
        <v>1</v>
      </c>
      <c r="S559" s="4">
        <f t="shared" si="134"/>
        <v>0</v>
      </c>
      <c r="T559" s="4">
        <f t="shared" si="135"/>
        <v>0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121"/>
        <v>0</v>
      </c>
      <c r="G560">
        <f t="shared" si="122"/>
        <v>0</v>
      </c>
      <c r="H560">
        <f t="shared" si="123"/>
        <v>0</v>
      </c>
      <c r="I560">
        <f t="shared" si="124"/>
        <v>0</v>
      </c>
      <c r="J560">
        <f t="shared" si="125"/>
        <v>0</v>
      </c>
      <c r="K560">
        <f t="shared" si="126"/>
        <v>0</v>
      </c>
      <c r="L560">
        <f t="shared" si="127"/>
        <v>0</v>
      </c>
      <c r="M560">
        <f t="shared" si="128"/>
        <v>0</v>
      </c>
      <c r="N560">
        <f t="shared" si="129"/>
        <v>0</v>
      </c>
      <c r="O560">
        <f t="shared" si="130"/>
        <v>0</v>
      </c>
      <c r="P560">
        <f t="shared" si="131"/>
        <v>0</v>
      </c>
      <c r="Q560">
        <f t="shared" si="132"/>
        <v>4</v>
      </c>
      <c r="R560">
        <f t="shared" si="133"/>
        <v>1</v>
      </c>
      <c r="S560" s="4">
        <f t="shared" si="134"/>
        <v>0</v>
      </c>
      <c r="T560" s="4">
        <f t="shared" si="135"/>
        <v>0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121"/>
        <v>0</v>
      </c>
      <c r="G561">
        <f t="shared" si="122"/>
        <v>0</v>
      </c>
      <c r="H561">
        <f t="shared" si="123"/>
        <v>0</v>
      </c>
      <c r="I561">
        <f t="shared" si="124"/>
        <v>0</v>
      </c>
      <c r="J561">
        <f t="shared" si="125"/>
        <v>0</v>
      </c>
      <c r="K561">
        <f t="shared" si="126"/>
        <v>0</v>
      </c>
      <c r="L561">
        <f t="shared" si="127"/>
        <v>0</v>
      </c>
      <c r="M561">
        <f t="shared" si="128"/>
        <v>0</v>
      </c>
      <c r="N561">
        <f t="shared" si="129"/>
        <v>0</v>
      </c>
      <c r="O561">
        <f t="shared" si="130"/>
        <v>0</v>
      </c>
      <c r="P561">
        <f t="shared" si="131"/>
        <v>0</v>
      </c>
      <c r="Q561">
        <f t="shared" si="132"/>
        <v>3</v>
      </c>
      <c r="R561">
        <f t="shared" si="133"/>
        <v>1</v>
      </c>
      <c r="S561" s="4">
        <f t="shared" si="134"/>
        <v>0</v>
      </c>
      <c r="T561" s="4">
        <f t="shared" si="135"/>
        <v>0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121"/>
        <v>0</v>
      </c>
      <c r="G562">
        <f t="shared" si="122"/>
        <v>0</v>
      </c>
      <c r="H562">
        <f t="shared" si="123"/>
        <v>0</v>
      </c>
      <c r="I562">
        <f t="shared" si="124"/>
        <v>0</v>
      </c>
      <c r="J562">
        <f t="shared" si="125"/>
        <v>0</v>
      </c>
      <c r="K562">
        <f t="shared" si="126"/>
        <v>0</v>
      </c>
      <c r="L562">
        <f t="shared" si="127"/>
        <v>0</v>
      </c>
      <c r="M562">
        <f t="shared" si="128"/>
        <v>0</v>
      </c>
      <c r="N562">
        <f t="shared" si="129"/>
        <v>0</v>
      </c>
      <c r="O562">
        <f t="shared" si="130"/>
        <v>0</v>
      </c>
      <c r="P562">
        <f t="shared" si="131"/>
        <v>0</v>
      </c>
      <c r="Q562">
        <f t="shared" si="132"/>
        <v>3</v>
      </c>
      <c r="R562">
        <f t="shared" si="133"/>
        <v>3</v>
      </c>
      <c r="S562" s="4">
        <f t="shared" si="134"/>
        <v>0</v>
      </c>
      <c r="T562" s="4">
        <f t="shared" si="135"/>
        <v>0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121"/>
        <v>0</v>
      </c>
      <c r="G563">
        <f t="shared" si="122"/>
        <v>0</v>
      </c>
      <c r="H563">
        <f t="shared" si="123"/>
        <v>0</v>
      </c>
      <c r="I563">
        <f t="shared" si="124"/>
        <v>0</v>
      </c>
      <c r="J563">
        <f t="shared" si="125"/>
        <v>0</v>
      </c>
      <c r="K563">
        <f t="shared" si="126"/>
        <v>0</v>
      </c>
      <c r="L563">
        <f t="shared" si="127"/>
        <v>0</v>
      </c>
      <c r="M563">
        <f t="shared" si="128"/>
        <v>0</v>
      </c>
      <c r="N563">
        <f t="shared" si="129"/>
        <v>0</v>
      </c>
      <c r="O563">
        <f t="shared" si="130"/>
        <v>0</v>
      </c>
      <c r="P563">
        <f t="shared" si="131"/>
        <v>0</v>
      </c>
      <c r="Q563">
        <f t="shared" si="132"/>
        <v>2</v>
      </c>
      <c r="R563">
        <f t="shared" si="133"/>
        <v>3</v>
      </c>
      <c r="S563" s="4">
        <f t="shared" si="134"/>
        <v>0</v>
      </c>
      <c r="T563" s="4">
        <f t="shared" si="135"/>
        <v>0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121"/>
        <v>0</v>
      </c>
      <c r="G564">
        <f t="shared" si="122"/>
        <v>0</v>
      </c>
      <c r="H564">
        <f t="shared" si="123"/>
        <v>0</v>
      </c>
      <c r="I564">
        <f t="shared" si="124"/>
        <v>0</v>
      </c>
      <c r="J564">
        <f t="shared" si="125"/>
        <v>0</v>
      </c>
      <c r="K564">
        <f t="shared" si="126"/>
        <v>0</v>
      </c>
      <c r="L564">
        <f t="shared" si="127"/>
        <v>0</v>
      </c>
      <c r="M564">
        <f t="shared" si="128"/>
        <v>0</v>
      </c>
      <c r="N564">
        <f t="shared" si="129"/>
        <v>0</v>
      </c>
      <c r="O564">
        <f t="shared" si="130"/>
        <v>0</v>
      </c>
      <c r="P564">
        <f t="shared" si="131"/>
        <v>0</v>
      </c>
      <c r="Q564">
        <f t="shared" si="132"/>
        <v>4</v>
      </c>
      <c r="R564">
        <f t="shared" si="133"/>
        <v>2</v>
      </c>
      <c r="S564" s="4">
        <f t="shared" si="134"/>
        <v>0</v>
      </c>
      <c r="T564" s="4">
        <f t="shared" si="135"/>
        <v>0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121"/>
        <v>0</v>
      </c>
      <c r="G565">
        <f t="shared" si="122"/>
        <v>0</v>
      </c>
      <c r="H565">
        <f t="shared" si="123"/>
        <v>0</v>
      </c>
      <c r="I565">
        <f t="shared" si="124"/>
        <v>0</v>
      </c>
      <c r="J565">
        <f t="shared" si="125"/>
        <v>0</v>
      </c>
      <c r="K565">
        <f t="shared" si="126"/>
        <v>0</v>
      </c>
      <c r="L565">
        <f t="shared" si="127"/>
        <v>0</v>
      </c>
      <c r="M565">
        <f t="shared" si="128"/>
        <v>0</v>
      </c>
      <c r="N565">
        <f t="shared" si="129"/>
        <v>0</v>
      </c>
      <c r="O565">
        <f t="shared" si="130"/>
        <v>0</v>
      </c>
      <c r="P565">
        <f t="shared" si="131"/>
        <v>0</v>
      </c>
      <c r="Q565">
        <f t="shared" si="132"/>
        <v>2</v>
      </c>
      <c r="R565">
        <f t="shared" si="133"/>
        <v>1</v>
      </c>
      <c r="S565" s="4">
        <f t="shared" si="134"/>
        <v>0</v>
      </c>
      <c r="T565" s="4">
        <f t="shared" si="135"/>
        <v>0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121"/>
        <v>1</v>
      </c>
      <c r="G566">
        <f t="shared" si="122"/>
        <v>0</v>
      </c>
      <c r="H566">
        <f t="shared" si="123"/>
        <v>0</v>
      </c>
      <c r="I566">
        <f t="shared" si="124"/>
        <v>0</v>
      </c>
      <c r="J566">
        <f t="shared" si="125"/>
        <v>0</v>
      </c>
      <c r="K566">
        <f t="shared" si="126"/>
        <v>0</v>
      </c>
      <c r="L566">
        <f t="shared" si="127"/>
        <v>0</v>
      </c>
      <c r="M566">
        <f t="shared" si="128"/>
        <v>0</v>
      </c>
      <c r="N566">
        <f t="shared" si="129"/>
        <v>0</v>
      </c>
      <c r="O566">
        <f t="shared" si="130"/>
        <v>0</v>
      </c>
      <c r="P566">
        <f t="shared" si="131"/>
        <v>1</v>
      </c>
      <c r="Q566">
        <f t="shared" si="132"/>
        <v>2</v>
      </c>
      <c r="R566">
        <f t="shared" si="133"/>
        <v>3</v>
      </c>
      <c r="S566" s="4">
        <f t="shared" si="134"/>
        <v>0.5</v>
      </c>
      <c r="T566" s="4">
        <f t="shared" si="135"/>
        <v>3.1245433328050701E-2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121"/>
        <v>1</v>
      </c>
      <c r="G567">
        <f t="shared" si="122"/>
        <v>0</v>
      </c>
      <c r="H567">
        <f t="shared" si="123"/>
        <v>0</v>
      </c>
      <c r="I567">
        <f t="shared" si="124"/>
        <v>0</v>
      </c>
      <c r="J567">
        <f t="shared" si="125"/>
        <v>0</v>
      </c>
      <c r="K567">
        <f t="shared" si="126"/>
        <v>0</v>
      </c>
      <c r="L567">
        <f t="shared" si="127"/>
        <v>0</v>
      </c>
      <c r="M567">
        <f t="shared" si="128"/>
        <v>0</v>
      </c>
      <c r="N567">
        <f t="shared" si="129"/>
        <v>0</v>
      </c>
      <c r="O567">
        <f t="shared" si="130"/>
        <v>0</v>
      </c>
      <c r="P567">
        <f t="shared" si="131"/>
        <v>1</v>
      </c>
      <c r="Q567">
        <f t="shared" si="132"/>
        <v>3</v>
      </c>
      <c r="R567">
        <f t="shared" si="133"/>
        <v>3</v>
      </c>
      <c r="S567" s="4">
        <f t="shared" si="134"/>
        <v>0.33333333333333331</v>
      </c>
      <c r="T567" s="4">
        <f t="shared" si="135"/>
        <v>2.7255544453929598E-2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121"/>
        <v>1</v>
      </c>
      <c r="G568">
        <f t="shared" si="122"/>
        <v>0</v>
      </c>
      <c r="H568">
        <f t="shared" si="123"/>
        <v>0</v>
      </c>
      <c r="I568">
        <f t="shared" si="124"/>
        <v>0</v>
      </c>
      <c r="J568">
        <f t="shared" si="125"/>
        <v>0</v>
      </c>
      <c r="K568">
        <f t="shared" si="126"/>
        <v>0</v>
      </c>
      <c r="L568">
        <f t="shared" si="127"/>
        <v>0</v>
      </c>
      <c r="M568">
        <f t="shared" si="128"/>
        <v>0</v>
      </c>
      <c r="N568">
        <f t="shared" si="129"/>
        <v>0</v>
      </c>
      <c r="O568">
        <f t="shared" si="130"/>
        <v>0</v>
      </c>
      <c r="P568">
        <f t="shared" si="131"/>
        <v>1</v>
      </c>
      <c r="Q568">
        <f t="shared" si="132"/>
        <v>3</v>
      </c>
      <c r="R568">
        <f t="shared" si="133"/>
        <v>3</v>
      </c>
      <c r="S568" s="4">
        <f t="shared" si="134"/>
        <v>0.33333333333333331</v>
      </c>
      <c r="T568" s="4">
        <f t="shared" si="135"/>
        <v>3.0632963564807499E-2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121"/>
        <v>1</v>
      </c>
      <c r="G569">
        <f t="shared" si="122"/>
        <v>0</v>
      </c>
      <c r="H569">
        <f t="shared" si="123"/>
        <v>0</v>
      </c>
      <c r="I569">
        <f t="shared" si="124"/>
        <v>0</v>
      </c>
      <c r="J569">
        <f t="shared" si="125"/>
        <v>0</v>
      </c>
      <c r="K569">
        <f t="shared" si="126"/>
        <v>0</v>
      </c>
      <c r="L569">
        <f t="shared" si="127"/>
        <v>0</v>
      </c>
      <c r="M569">
        <f t="shared" si="128"/>
        <v>0</v>
      </c>
      <c r="N569">
        <f t="shared" si="129"/>
        <v>0</v>
      </c>
      <c r="O569">
        <f t="shared" si="130"/>
        <v>0</v>
      </c>
      <c r="P569">
        <f t="shared" si="131"/>
        <v>1</v>
      </c>
      <c r="Q569">
        <f t="shared" si="132"/>
        <v>3</v>
      </c>
      <c r="R569">
        <f t="shared" si="133"/>
        <v>3</v>
      </c>
      <c r="S569" s="4">
        <f t="shared" si="134"/>
        <v>0.33333333333333331</v>
      </c>
      <c r="T569" s="4">
        <f t="shared" si="135"/>
        <v>2.1224764914190501E-2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121"/>
        <v>1</v>
      </c>
      <c r="G570">
        <f t="shared" si="122"/>
        <v>0</v>
      </c>
      <c r="H570">
        <f t="shared" si="123"/>
        <v>0</v>
      </c>
      <c r="I570">
        <f t="shared" si="124"/>
        <v>0</v>
      </c>
      <c r="J570">
        <f t="shared" si="125"/>
        <v>0</v>
      </c>
      <c r="K570">
        <f t="shared" si="126"/>
        <v>0</v>
      </c>
      <c r="L570">
        <f t="shared" si="127"/>
        <v>0</v>
      </c>
      <c r="M570">
        <f t="shared" si="128"/>
        <v>0</v>
      </c>
      <c r="N570">
        <f t="shared" si="129"/>
        <v>0</v>
      </c>
      <c r="O570">
        <f t="shared" si="130"/>
        <v>0</v>
      </c>
      <c r="P570">
        <f t="shared" si="131"/>
        <v>1</v>
      </c>
      <c r="Q570">
        <f t="shared" si="132"/>
        <v>2</v>
      </c>
      <c r="R570">
        <f t="shared" si="133"/>
        <v>3</v>
      </c>
      <c r="S570" s="4">
        <f t="shared" si="134"/>
        <v>0.5</v>
      </c>
      <c r="T570" s="4">
        <f t="shared" si="135"/>
        <v>1.9176733712769699E-2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121"/>
        <v>1</v>
      </c>
      <c r="G571">
        <f t="shared" si="122"/>
        <v>0</v>
      </c>
      <c r="H571">
        <f t="shared" si="123"/>
        <v>1</v>
      </c>
      <c r="I571">
        <f t="shared" si="124"/>
        <v>0</v>
      </c>
      <c r="J571">
        <f t="shared" si="125"/>
        <v>0</v>
      </c>
      <c r="K571">
        <f t="shared" si="126"/>
        <v>0</v>
      </c>
      <c r="L571">
        <f t="shared" si="127"/>
        <v>0</v>
      </c>
      <c r="M571">
        <f t="shared" si="128"/>
        <v>0</v>
      </c>
      <c r="N571">
        <f t="shared" si="129"/>
        <v>0</v>
      </c>
      <c r="O571">
        <f t="shared" si="130"/>
        <v>0</v>
      </c>
      <c r="P571">
        <f t="shared" si="131"/>
        <v>2</v>
      </c>
      <c r="Q571">
        <f t="shared" si="132"/>
        <v>3</v>
      </c>
      <c r="R571">
        <f t="shared" si="133"/>
        <v>3</v>
      </c>
      <c r="S571" s="4">
        <f t="shared" si="134"/>
        <v>0.66666666666666663</v>
      </c>
      <c r="T571" s="4">
        <f t="shared" si="135"/>
        <v>9.9467389456669109E-2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121"/>
        <v>1</v>
      </c>
      <c r="G572">
        <f t="shared" si="122"/>
        <v>0</v>
      </c>
      <c r="H572">
        <f t="shared" si="123"/>
        <v>0</v>
      </c>
      <c r="I572">
        <f t="shared" si="124"/>
        <v>0</v>
      </c>
      <c r="J572">
        <f t="shared" si="125"/>
        <v>0</v>
      </c>
      <c r="K572">
        <f t="shared" si="126"/>
        <v>0</v>
      </c>
      <c r="L572">
        <f t="shared" si="127"/>
        <v>0</v>
      </c>
      <c r="M572">
        <f t="shared" si="128"/>
        <v>0</v>
      </c>
      <c r="N572">
        <f t="shared" si="129"/>
        <v>0</v>
      </c>
      <c r="O572">
        <f t="shared" si="130"/>
        <v>0</v>
      </c>
      <c r="P572">
        <f t="shared" si="131"/>
        <v>1</v>
      </c>
      <c r="Q572">
        <f t="shared" si="132"/>
        <v>4</v>
      </c>
      <c r="R572">
        <f t="shared" si="133"/>
        <v>3</v>
      </c>
      <c r="S572" s="4">
        <f t="shared" si="134"/>
        <v>0.25</v>
      </c>
      <c r="T572" s="4">
        <f t="shared" si="135"/>
        <v>2.8407630025562201E-2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121"/>
        <v>1</v>
      </c>
      <c r="G573">
        <f t="shared" si="122"/>
        <v>0</v>
      </c>
      <c r="H573">
        <f t="shared" si="123"/>
        <v>0</v>
      </c>
      <c r="I573">
        <f t="shared" si="124"/>
        <v>0</v>
      </c>
      <c r="J573">
        <f t="shared" si="125"/>
        <v>0</v>
      </c>
      <c r="K573">
        <f t="shared" si="126"/>
        <v>0</v>
      </c>
      <c r="L573">
        <f t="shared" si="127"/>
        <v>0</v>
      </c>
      <c r="M573">
        <f t="shared" si="128"/>
        <v>0</v>
      </c>
      <c r="N573">
        <f t="shared" si="129"/>
        <v>0</v>
      </c>
      <c r="O573">
        <f t="shared" si="130"/>
        <v>0</v>
      </c>
      <c r="P573">
        <f t="shared" si="131"/>
        <v>1</v>
      </c>
      <c r="Q573">
        <f t="shared" si="132"/>
        <v>3</v>
      </c>
      <c r="R573">
        <f t="shared" si="133"/>
        <v>3</v>
      </c>
      <c r="S573" s="4">
        <f t="shared" si="134"/>
        <v>0.33333333333333331</v>
      </c>
      <c r="T573" s="4">
        <f t="shared" si="135"/>
        <v>4.2126617105970002E-2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121"/>
        <v>0</v>
      </c>
      <c r="G574">
        <f t="shared" si="122"/>
        <v>0</v>
      </c>
      <c r="H574">
        <f t="shared" si="123"/>
        <v>0</v>
      </c>
      <c r="I574">
        <f t="shared" si="124"/>
        <v>0</v>
      </c>
      <c r="J574">
        <f t="shared" si="125"/>
        <v>0</v>
      </c>
      <c r="K574">
        <f t="shared" si="126"/>
        <v>0</v>
      </c>
      <c r="L574">
        <f t="shared" si="127"/>
        <v>0</v>
      </c>
      <c r="M574">
        <f t="shared" si="128"/>
        <v>0</v>
      </c>
      <c r="N574">
        <f t="shared" si="129"/>
        <v>0</v>
      </c>
      <c r="O574">
        <f t="shared" si="130"/>
        <v>0</v>
      </c>
      <c r="P574">
        <f t="shared" si="131"/>
        <v>0</v>
      </c>
      <c r="Q574">
        <f t="shared" si="132"/>
        <v>2</v>
      </c>
      <c r="R574">
        <f t="shared" si="133"/>
        <v>4</v>
      </c>
      <c r="S574" s="4">
        <f t="shared" si="134"/>
        <v>0</v>
      </c>
      <c r="T574" s="4">
        <f t="shared" si="135"/>
        <v>0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121"/>
        <v>0</v>
      </c>
      <c r="G575">
        <f t="shared" si="122"/>
        <v>0</v>
      </c>
      <c r="H575">
        <f t="shared" si="123"/>
        <v>0</v>
      </c>
      <c r="I575">
        <f t="shared" si="124"/>
        <v>0</v>
      </c>
      <c r="J575">
        <f t="shared" si="125"/>
        <v>0</v>
      </c>
      <c r="K575">
        <f t="shared" si="126"/>
        <v>0</v>
      </c>
      <c r="L575">
        <f t="shared" si="127"/>
        <v>0</v>
      </c>
      <c r="M575">
        <f t="shared" si="128"/>
        <v>0</v>
      </c>
      <c r="N575">
        <f t="shared" si="129"/>
        <v>0</v>
      </c>
      <c r="O575">
        <f t="shared" si="130"/>
        <v>0</v>
      </c>
      <c r="P575">
        <f t="shared" si="131"/>
        <v>0</v>
      </c>
      <c r="Q575">
        <f t="shared" si="132"/>
        <v>2</v>
      </c>
      <c r="R575">
        <f t="shared" si="133"/>
        <v>4</v>
      </c>
      <c r="S575" s="4">
        <f t="shared" si="134"/>
        <v>0</v>
      </c>
      <c r="T575" s="4">
        <f t="shared" si="135"/>
        <v>0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121"/>
        <v>0</v>
      </c>
      <c r="G576">
        <f t="shared" si="122"/>
        <v>0</v>
      </c>
      <c r="H576">
        <f t="shared" si="123"/>
        <v>0</v>
      </c>
      <c r="I576">
        <f t="shared" si="124"/>
        <v>1</v>
      </c>
      <c r="J576">
        <f t="shared" si="125"/>
        <v>0</v>
      </c>
      <c r="K576">
        <f t="shared" si="126"/>
        <v>0</v>
      </c>
      <c r="L576">
        <f t="shared" si="127"/>
        <v>0</v>
      </c>
      <c r="M576">
        <f t="shared" si="128"/>
        <v>0</v>
      </c>
      <c r="N576">
        <f t="shared" si="129"/>
        <v>0</v>
      </c>
      <c r="O576">
        <f t="shared" si="130"/>
        <v>0</v>
      </c>
      <c r="P576">
        <f t="shared" si="131"/>
        <v>1</v>
      </c>
      <c r="Q576">
        <f t="shared" si="132"/>
        <v>3</v>
      </c>
      <c r="R576">
        <f t="shared" si="133"/>
        <v>5</v>
      </c>
      <c r="S576" s="4">
        <f t="shared" si="134"/>
        <v>0.33333333333333331</v>
      </c>
      <c r="T576" s="4">
        <f t="shared" si="135"/>
        <v>1.06320224213244E-2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121"/>
        <v>0</v>
      </c>
      <c r="G577">
        <f t="shared" si="122"/>
        <v>0</v>
      </c>
      <c r="H577">
        <f t="shared" si="123"/>
        <v>0</v>
      </c>
      <c r="I577">
        <f t="shared" si="124"/>
        <v>0</v>
      </c>
      <c r="J577">
        <f t="shared" si="125"/>
        <v>0</v>
      </c>
      <c r="K577">
        <f t="shared" si="126"/>
        <v>0</v>
      </c>
      <c r="L577">
        <f t="shared" si="127"/>
        <v>0</v>
      </c>
      <c r="M577">
        <f t="shared" si="128"/>
        <v>0</v>
      </c>
      <c r="N577">
        <f t="shared" si="129"/>
        <v>0</v>
      </c>
      <c r="O577">
        <f t="shared" si="130"/>
        <v>0</v>
      </c>
      <c r="P577">
        <f t="shared" si="131"/>
        <v>0</v>
      </c>
      <c r="Q577">
        <f t="shared" si="132"/>
        <v>2</v>
      </c>
      <c r="R577">
        <f t="shared" si="133"/>
        <v>2</v>
      </c>
      <c r="S577" s="4">
        <f t="shared" si="134"/>
        <v>0</v>
      </c>
      <c r="T577" s="4">
        <f t="shared" si="135"/>
        <v>0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si="121"/>
        <v>1</v>
      </c>
      <c r="G578">
        <f t="shared" si="122"/>
        <v>0</v>
      </c>
      <c r="H578">
        <f t="shared" si="123"/>
        <v>1</v>
      </c>
      <c r="I578">
        <f t="shared" si="124"/>
        <v>0</v>
      </c>
      <c r="J578">
        <f t="shared" si="125"/>
        <v>0</v>
      </c>
      <c r="K578">
        <f t="shared" si="126"/>
        <v>0</v>
      </c>
      <c r="L578">
        <f t="shared" si="127"/>
        <v>0</v>
      </c>
      <c r="M578">
        <f t="shared" si="128"/>
        <v>0</v>
      </c>
      <c r="N578">
        <f t="shared" si="129"/>
        <v>0</v>
      </c>
      <c r="O578">
        <f t="shared" si="130"/>
        <v>0</v>
      </c>
      <c r="P578">
        <f t="shared" si="131"/>
        <v>2</v>
      </c>
      <c r="Q578">
        <f t="shared" si="132"/>
        <v>4</v>
      </c>
      <c r="R578">
        <f t="shared" si="133"/>
        <v>3</v>
      </c>
      <c r="S578" s="4">
        <f t="shared" si="134"/>
        <v>0.5</v>
      </c>
      <c r="T578" s="4">
        <f t="shared" si="135"/>
        <v>8.5612263309790992E-2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ref="F579:F642" si="136">IF(AND(AA579&gt;0.001,AN579&gt;0.001,1,ABS(AN579-AA579)&lt;$C$2),1,0)</f>
        <v>0</v>
      </c>
      <c r="G579">
        <f t="shared" ref="G579:G642" si="137">IF(AND(AB579&gt;0.001,AO579&gt;0.001,1,ABS(AO579-AB579)&lt;$C$2),1,0)</f>
        <v>0</v>
      </c>
      <c r="H579">
        <f t="shared" ref="H579:H642" si="138">IF(AND(AC579&gt;0.001,AP579&gt;0.001,1,ABS(AP579-AC579)&lt;$C$2),1,0)</f>
        <v>0</v>
      </c>
      <c r="I579">
        <f t="shared" ref="I579:I642" si="139">IF(AND(AD579&gt;0.001,AQ579&gt;0.001,1,ABS(AQ579-AD579)&lt;$C$2),1,0)</f>
        <v>0</v>
      </c>
      <c r="J579">
        <f t="shared" ref="J579:J642" si="140">IF(AND(AE579&gt;0.001,AR579&gt;0.001,1,ABS(AR579-AE579)&lt;$C$2),1,0)</f>
        <v>0</v>
      </c>
      <c r="K579">
        <f t="shared" ref="K579:K642" si="141">IF(AND(AF579&gt;0.001,AS579&gt;0.001,1,ABS(AS579-AF579)&lt;$C$2),1,0)</f>
        <v>0</v>
      </c>
      <c r="L579">
        <f t="shared" ref="L579:L642" si="142">IF(AND(AG579&gt;0.001,AT579&gt;0.001,1,ABS(AT579-AG579)&lt;$C$2),1,0)</f>
        <v>0</v>
      </c>
      <c r="M579">
        <f t="shared" ref="M579:M642" si="143">IF(AND(AH579&gt;0.001,AU579&gt;0.001,1,ABS(AU579-AH579)&lt;$C$2),1,0)</f>
        <v>0</v>
      </c>
      <c r="N579">
        <f t="shared" ref="N579:N642" si="144">IF(AND(AI579&gt;0.001,AV579&gt;0.001,1,ABS(AV579-AI579)&lt;$C$2),1,0)</f>
        <v>0</v>
      </c>
      <c r="O579">
        <f t="shared" ref="O579:O642" si="145">IF(AND(AJ579&gt;0.001,AW579&gt;0.001,1,ABS(AW579-AJ579)&lt;$C$2),1,0)</f>
        <v>0</v>
      </c>
      <c r="P579">
        <f t="shared" ref="P579:P642" si="146">SUM(F579:O579)</f>
        <v>0</v>
      </c>
      <c r="Q579">
        <f t="shared" ref="Q579:Q642" si="147">COUNTIF(AN579:AW579,"&gt;0.01")</f>
        <v>4</v>
      </c>
      <c r="R579">
        <f t="shared" ref="R579:R642" si="148">COUNTIF(AA579:AJ579,"&gt;0.01")</f>
        <v>3</v>
      </c>
      <c r="S579" s="4">
        <f t="shared" ref="S579:S642" si="149">P579/Q579</f>
        <v>0</v>
      </c>
      <c r="T579" s="4">
        <f t="shared" ref="T579:T642" si="150">SUMPRODUCT(F579:O579,AA579:AJ579)</f>
        <v>0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136"/>
        <v>0</v>
      </c>
      <c r="G580">
        <f t="shared" si="137"/>
        <v>0</v>
      </c>
      <c r="H580">
        <f t="shared" si="138"/>
        <v>0</v>
      </c>
      <c r="I580">
        <f t="shared" si="139"/>
        <v>0</v>
      </c>
      <c r="J580">
        <f t="shared" si="140"/>
        <v>0</v>
      </c>
      <c r="K580">
        <f t="shared" si="141"/>
        <v>0</v>
      </c>
      <c r="L580">
        <f t="shared" si="142"/>
        <v>0</v>
      </c>
      <c r="M580">
        <f t="shared" si="143"/>
        <v>0</v>
      </c>
      <c r="N580">
        <f t="shared" si="144"/>
        <v>0</v>
      </c>
      <c r="O580">
        <f t="shared" si="145"/>
        <v>0</v>
      </c>
      <c r="P580">
        <f t="shared" si="146"/>
        <v>0</v>
      </c>
      <c r="Q580">
        <f t="shared" si="147"/>
        <v>3</v>
      </c>
      <c r="R580">
        <f t="shared" si="148"/>
        <v>3</v>
      </c>
      <c r="S580" s="4">
        <f t="shared" si="149"/>
        <v>0</v>
      </c>
      <c r="T580" s="4">
        <f t="shared" si="150"/>
        <v>0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136"/>
        <v>0</v>
      </c>
      <c r="G581">
        <f t="shared" si="137"/>
        <v>0</v>
      </c>
      <c r="H581">
        <f t="shared" si="138"/>
        <v>0</v>
      </c>
      <c r="I581">
        <f t="shared" si="139"/>
        <v>0</v>
      </c>
      <c r="J581">
        <f t="shared" si="140"/>
        <v>0</v>
      </c>
      <c r="K581">
        <f t="shared" si="141"/>
        <v>0</v>
      </c>
      <c r="L581">
        <f t="shared" si="142"/>
        <v>0</v>
      </c>
      <c r="M581">
        <f t="shared" si="143"/>
        <v>0</v>
      </c>
      <c r="N581">
        <f t="shared" si="144"/>
        <v>0</v>
      </c>
      <c r="O581">
        <f t="shared" si="145"/>
        <v>0</v>
      </c>
      <c r="P581">
        <f t="shared" si="146"/>
        <v>0</v>
      </c>
      <c r="Q581">
        <f t="shared" si="147"/>
        <v>2</v>
      </c>
      <c r="R581">
        <f t="shared" si="148"/>
        <v>3</v>
      </c>
      <c r="S581" s="4">
        <f t="shared" si="149"/>
        <v>0</v>
      </c>
      <c r="T581" s="4">
        <f t="shared" si="150"/>
        <v>0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136"/>
        <v>0</v>
      </c>
      <c r="G582">
        <f t="shared" si="137"/>
        <v>0</v>
      </c>
      <c r="H582">
        <f t="shared" si="138"/>
        <v>0</v>
      </c>
      <c r="I582">
        <f t="shared" si="139"/>
        <v>0</v>
      </c>
      <c r="J582">
        <f t="shared" si="140"/>
        <v>0</v>
      </c>
      <c r="K582">
        <f t="shared" si="141"/>
        <v>0</v>
      </c>
      <c r="L582">
        <f t="shared" si="142"/>
        <v>0</v>
      </c>
      <c r="M582">
        <f t="shared" si="143"/>
        <v>0</v>
      </c>
      <c r="N582">
        <f t="shared" si="144"/>
        <v>0</v>
      </c>
      <c r="O582">
        <f t="shared" si="145"/>
        <v>0</v>
      </c>
      <c r="P582">
        <f t="shared" si="146"/>
        <v>0</v>
      </c>
      <c r="Q582">
        <f t="shared" si="147"/>
        <v>3</v>
      </c>
      <c r="R582">
        <f t="shared" si="148"/>
        <v>3</v>
      </c>
      <c r="S582" s="4">
        <f t="shared" si="149"/>
        <v>0</v>
      </c>
      <c r="T582" s="4">
        <f t="shared" si="150"/>
        <v>0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136"/>
        <v>0</v>
      </c>
      <c r="G583">
        <f t="shared" si="137"/>
        <v>0</v>
      </c>
      <c r="H583">
        <f t="shared" si="138"/>
        <v>0</v>
      </c>
      <c r="I583">
        <f t="shared" si="139"/>
        <v>0</v>
      </c>
      <c r="J583">
        <f t="shared" si="140"/>
        <v>0</v>
      </c>
      <c r="K583">
        <f t="shared" si="141"/>
        <v>0</v>
      </c>
      <c r="L583">
        <f t="shared" si="142"/>
        <v>0</v>
      </c>
      <c r="M583">
        <f t="shared" si="143"/>
        <v>0</v>
      </c>
      <c r="N583">
        <f t="shared" si="144"/>
        <v>0</v>
      </c>
      <c r="O583">
        <f t="shared" si="145"/>
        <v>0</v>
      </c>
      <c r="P583">
        <f t="shared" si="146"/>
        <v>0</v>
      </c>
      <c r="Q583">
        <f t="shared" si="147"/>
        <v>2</v>
      </c>
      <c r="R583">
        <f t="shared" si="148"/>
        <v>4</v>
      </c>
      <c r="S583" s="4">
        <f t="shared" si="149"/>
        <v>0</v>
      </c>
      <c r="T583" s="4">
        <f t="shared" si="150"/>
        <v>0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136"/>
        <v>1</v>
      </c>
      <c r="G584">
        <f t="shared" si="137"/>
        <v>0</v>
      </c>
      <c r="H584">
        <f t="shared" si="138"/>
        <v>0</v>
      </c>
      <c r="I584">
        <f t="shared" si="139"/>
        <v>0</v>
      </c>
      <c r="J584">
        <f t="shared" si="140"/>
        <v>0</v>
      </c>
      <c r="K584">
        <f t="shared" si="141"/>
        <v>0</v>
      </c>
      <c r="L584">
        <f t="shared" si="142"/>
        <v>0</v>
      </c>
      <c r="M584">
        <f t="shared" si="143"/>
        <v>0</v>
      </c>
      <c r="N584">
        <f t="shared" si="144"/>
        <v>0</v>
      </c>
      <c r="O584">
        <f t="shared" si="145"/>
        <v>0</v>
      </c>
      <c r="P584">
        <f t="shared" si="146"/>
        <v>1</v>
      </c>
      <c r="Q584">
        <f t="shared" si="147"/>
        <v>3</v>
      </c>
      <c r="R584">
        <f t="shared" si="148"/>
        <v>2</v>
      </c>
      <c r="S584" s="4">
        <f t="shared" si="149"/>
        <v>0.33333333333333331</v>
      </c>
      <c r="T584" s="4">
        <f t="shared" si="150"/>
        <v>6.6676904044617197E-3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136"/>
        <v>0</v>
      </c>
      <c r="G585">
        <f t="shared" si="137"/>
        <v>0</v>
      </c>
      <c r="H585">
        <f t="shared" si="138"/>
        <v>0</v>
      </c>
      <c r="I585">
        <f t="shared" si="139"/>
        <v>0</v>
      </c>
      <c r="J585">
        <f t="shared" si="140"/>
        <v>0</v>
      </c>
      <c r="K585">
        <f t="shared" si="141"/>
        <v>0</v>
      </c>
      <c r="L585">
        <f t="shared" si="142"/>
        <v>0</v>
      </c>
      <c r="M585">
        <f t="shared" si="143"/>
        <v>0</v>
      </c>
      <c r="N585">
        <f t="shared" si="144"/>
        <v>0</v>
      </c>
      <c r="O585">
        <f t="shared" si="145"/>
        <v>0</v>
      </c>
      <c r="P585">
        <f t="shared" si="146"/>
        <v>0</v>
      </c>
      <c r="Q585">
        <f t="shared" si="147"/>
        <v>3</v>
      </c>
      <c r="R585">
        <f t="shared" si="148"/>
        <v>2</v>
      </c>
      <c r="S585" s="4">
        <f t="shared" si="149"/>
        <v>0</v>
      </c>
      <c r="T585" s="4">
        <f t="shared" si="150"/>
        <v>0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136"/>
        <v>0</v>
      </c>
      <c r="G586">
        <f t="shared" si="137"/>
        <v>0</v>
      </c>
      <c r="H586">
        <f t="shared" si="138"/>
        <v>0</v>
      </c>
      <c r="I586">
        <f t="shared" si="139"/>
        <v>0</v>
      </c>
      <c r="J586">
        <f t="shared" si="140"/>
        <v>0</v>
      </c>
      <c r="K586">
        <f t="shared" si="141"/>
        <v>0</v>
      </c>
      <c r="L586">
        <f t="shared" si="142"/>
        <v>0</v>
      </c>
      <c r="M586">
        <f t="shared" si="143"/>
        <v>0</v>
      </c>
      <c r="N586">
        <f t="shared" si="144"/>
        <v>0</v>
      </c>
      <c r="O586">
        <f t="shared" si="145"/>
        <v>0</v>
      </c>
      <c r="P586">
        <f t="shared" si="146"/>
        <v>0</v>
      </c>
      <c r="Q586">
        <f t="shared" si="147"/>
        <v>3</v>
      </c>
      <c r="R586">
        <f t="shared" si="148"/>
        <v>2</v>
      </c>
      <c r="S586" s="4">
        <f t="shared" si="149"/>
        <v>0</v>
      </c>
      <c r="T586" s="4">
        <f t="shared" si="150"/>
        <v>0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136"/>
        <v>0</v>
      </c>
      <c r="G587">
        <f t="shared" si="137"/>
        <v>0</v>
      </c>
      <c r="H587">
        <f t="shared" si="138"/>
        <v>0</v>
      </c>
      <c r="I587">
        <f t="shared" si="139"/>
        <v>0</v>
      </c>
      <c r="J587">
        <f t="shared" si="140"/>
        <v>0</v>
      </c>
      <c r="K587">
        <f t="shared" si="141"/>
        <v>0</v>
      </c>
      <c r="L587">
        <f t="shared" si="142"/>
        <v>0</v>
      </c>
      <c r="M587">
        <f t="shared" si="143"/>
        <v>0</v>
      </c>
      <c r="N587">
        <f t="shared" si="144"/>
        <v>0</v>
      </c>
      <c r="O587">
        <f t="shared" si="145"/>
        <v>0</v>
      </c>
      <c r="P587">
        <f t="shared" si="146"/>
        <v>0</v>
      </c>
      <c r="Q587">
        <f t="shared" si="147"/>
        <v>1</v>
      </c>
      <c r="R587">
        <f t="shared" si="148"/>
        <v>3</v>
      </c>
      <c r="S587" s="4">
        <f t="shared" si="149"/>
        <v>0</v>
      </c>
      <c r="T587" s="4">
        <f t="shared" si="150"/>
        <v>0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136"/>
        <v>0</v>
      </c>
      <c r="G588">
        <f t="shared" si="137"/>
        <v>0</v>
      </c>
      <c r="H588">
        <f t="shared" si="138"/>
        <v>0</v>
      </c>
      <c r="I588">
        <f t="shared" si="139"/>
        <v>0</v>
      </c>
      <c r="J588">
        <f t="shared" si="140"/>
        <v>0</v>
      </c>
      <c r="K588">
        <f t="shared" si="141"/>
        <v>0</v>
      </c>
      <c r="L588">
        <f t="shared" si="142"/>
        <v>0</v>
      </c>
      <c r="M588">
        <f t="shared" si="143"/>
        <v>0</v>
      </c>
      <c r="N588">
        <f t="shared" si="144"/>
        <v>0</v>
      </c>
      <c r="O588">
        <f t="shared" si="145"/>
        <v>0</v>
      </c>
      <c r="P588">
        <f t="shared" si="146"/>
        <v>0</v>
      </c>
      <c r="Q588">
        <f t="shared" si="147"/>
        <v>3</v>
      </c>
      <c r="R588">
        <f t="shared" si="148"/>
        <v>2</v>
      </c>
      <c r="S588" s="4">
        <f t="shared" si="149"/>
        <v>0</v>
      </c>
      <c r="T588" s="4">
        <f t="shared" si="150"/>
        <v>0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136"/>
        <v>0</v>
      </c>
      <c r="G589">
        <f t="shared" si="137"/>
        <v>0</v>
      </c>
      <c r="H589">
        <f t="shared" si="138"/>
        <v>0</v>
      </c>
      <c r="I589">
        <f t="shared" si="139"/>
        <v>0</v>
      </c>
      <c r="J589">
        <f t="shared" si="140"/>
        <v>0</v>
      </c>
      <c r="K589">
        <f t="shared" si="141"/>
        <v>0</v>
      </c>
      <c r="L589">
        <f t="shared" si="142"/>
        <v>0</v>
      </c>
      <c r="M589">
        <f t="shared" si="143"/>
        <v>0</v>
      </c>
      <c r="N589">
        <f t="shared" si="144"/>
        <v>0</v>
      </c>
      <c r="O589">
        <f t="shared" si="145"/>
        <v>0</v>
      </c>
      <c r="P589">
        <f t="shared" si="146"/>
        <v>0</v>
      </c>
      <c r="Q589">
        <f t="shared" si="147"/>
        <v>2</v>
      </c>
      <c r="R589">
        <f t="shared" si="148"/>
        <v>1</v>
      </c>
      <c r="S589" s="4">
        <f t="shared" si="149"/>
        <v>0</v>
      </c>
      <c r="T589" s="4">
        <f t="shared" si="150"/>
        <v>0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136"/>
        <v>0</v>
      </c>
      <c r="G590">
        <f t="shared" si="137"/>
        <v>0</v>
      </c>
      <c r="H590">
        <f t="shared" si="138"/>
        <v>0</v>
      </c>
      <c r="I590">
        <f t="shared" si="139"/>
        <v>0</v>
      </c>
      <c r="J590">
        <f t="shared" si="140"/>
        <v>0</v>
      </c>
      <c r="K590">
        <f t="shared" si="141"/>
        <v>0</v>
      </c>
      <c r="L590">
        <f t="shared" si="142"/>
        <v>0</v>
      </c>
      <c r="M590">
        <f t="shared" si="143"/>
        <v>0</v>
      </c>
      <c r="N590">
        <f t="shared" si="144"/>
        <v>0</v>
      </c>
      <c r="O590">
        <f t="shared" si="145"/>
        <v>0</v>
      </c>
      <c r="P590">
        <f t="shared" si="146"/>
        <v>0</v>
      </c>
      <c r="Q590">
        <f t="shared" si="147"/>
        <v>2</v>
      </c>
      <c r="R590">
        <f t="shared" si="148"/>
        <v>1</v>
      </c>
      <c r="S590" s="4">
        <f t="shared" si="149"/>
        <v>0</v>
      </c>
      <c r="T590" s="4">
        <f t="shared" si="150"/>
        <v>0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136"/>
        <v>0</v>
      </c>
      <c r="G591">
        <f t="shared" si="137"/>
        <v>0</v>
      </c>
      <c r="H591">
        <f t="shared" si="138"/>
        <v>0</v>
      </c>
      <c r="I591">
        <f t="shared" si="139"/>
        <v>0</v>
      </c>
      <c r="J591">
        <f t="shared" si="140"/>
        <v>0</v>
      </c>
      <c r="K591">
        <f t="shared" si="141"/>
        <v>0</v>
      </c>
      <c r="L591">
        <f t="shared" si="142"/>
        <v>0</v>
      </c>
      <c r="M591">
        <f t="shared" si="143"/>
        <v>0</v>
      </c>
      <c r="N591">
        <f t="shared" si="144"/>
        <v>0</v>
      </c>
      <c r="O591">
        <f t="shared" si="145"/>
        <v>0</v>
      </c>
      <c r="P591">
        <f t="shared" si="146"/>
        <v>0</v>
      </c>
      <c r="Q591">
        <f t="shared" si="147"/>
        <v>3</v>
      </c>
      <c r="R591">
        <f t="shared" si="148"/>
        <v>1</v>
      </c>
      <c r="S591" s="4">
        <f t="shared" si="149"/>
        <v>0</v>
      </c>
      <c r="T591" s="4">
        <f t="shared" si="150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136"/>
        <v>1</v>
      </c>
      <c r="G592">
        <f t="shared" si="137"/>
        <v>0</v>
      </c>
      <c r="H592">
        <f t="shared" si="138"/>
        <v>0</v>
      </c>
      <c r="I592">
        <f t="shared" si="139"/>
        <v>0</v>
      </c>
      <c r="J592">
        <f t="shared" si="140"/>
        <v>0</v>
      </c>
      <c r="K592">
        <f t="shared" si="141"/>
        <v>0</v>
      </c>
      <c r="L592">
        <f t="shared" si="142"/>
        <v>0</v>
      </c>
      <c r="M592">
        <f t="shared" si="143"/>
        <v>0</v>
      </c>
      <c r="N592">
        <f t="shared" si="144"/>
        <v>0</v>
      </c>
      <c r="O592">
        <f t="shared" si="145"/>
        <v>0</v>
      </c>
      <c r="P592">
        <f t="shared" si="146"/>
        <v>1</v>
      </c>
      <c r="Q592">
        <f t="shared" si="147"/>
        <v>3</v>
      </c>
      <c r="R592">
        <f t="shared" si="148"/>
        <v>3</v>
      </c>
      <c r="S592" s="4">
        <f t="shared" si="149"/>
        <v>0.33333333333333331</v>
      </c>
      <c r="T592" s="4">
        <f t="shared" si="150"/>
        <v>1.5858925656061101E-2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136"/>
        <v>0</v>
      </c>
      <c r="G593">
        <f t="shared" si="137"/>
        <v>0</v>
      </c>
      <c r="H593">
        <f t="shared" si="138"/>
        <v>0</v>
      </c>
      <c r="I593">
        <f t="shared" si="139"/>
        <v>0</v>
      </c>
      <c r="J593">
        <f t="shared" si="140"/>
        <v>0</v>
      </c>
      <c r="K593">
        <f t="shared" si="141"/>
        <v>0</v>
      </c>
      <c r="L593">
        <f t="shared" si="142"/>
        <v>0</v>
      </c>
      <c r="M593">
        <f t="shared" si="143"/>
        <v>0</v>
      </c>
      <c r="N593">
        <f t="shared" si="144"/>
        <v>0</v>
      </c>
      <c r="O593">
        <f t="shared" si="145"/>
        <v>0</v>
      </c>
      <c r="P593">
        <f t="shared" si="146"/>
        <v>0</v>
      </c>
      <c r="Q593">
        <f t="shared" si="147"/>
        <v>2</v>
      </c>
      <c r="R593">
        <f t="shared" si="148"/>
        <v>3</v>
      </c>
      <c r="S593" s="4">
        <f t="shared" si="149"/>
        <v>0</v>
      </c>
      <c r="T593" s="4">
        <f t="shared" si="150"/>
        <v>0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136"/>
        <v>0</v>
      </c>
      <c r="G594">
        <f t="shared" si="137"/>
        <v>0</v>
      </c>
      <c r="H594">
        <f t="shared" si="138"/>
        <v>0</v>
      </c>
      <c r="I594">
        <f t="shared" si="139"/>
        <v>0</v>
      </c>
      <c r="J594">
        <f t="shared" si="140"/>
        <v>0</v>
      </c>
      <c r="K594">
        <f t="shared" si="141"/>
        <v>0</v>
      </c>
      <c r="L594">
        <f t="shared" si="142"/>
        <v>0</v>
      </c>
      <c r="M594">
        <f t="shared" si="143"/>
        <v>0</v>
      </c>
      <c r="N594">
        <f t="shared" si="144"/>
        <v>0</v>
      </c>
      <c r="O594">
        <f t="shared" si="145"/>
        <v>0</v>
      </c>
      <c r="P594">
        <f t="shared" si="146"/>
        <v>0</v>
      </c>
      <c r="Q594">
        <f t="shared" si="147"/>
        <v>1</v>
      </c>
      <c r="R594">
        <f t="shared" si="148"/>
        <v>2</v>
      </c>
      <c r="S594" s="4">
        <f t="shared" si="149"/>
        <v>0</v>
      </c>
      <c r="T594" s="4">
        <f t="shared" si="150"/>
        <v>0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136"/>
        <v>0</v>
      </c>
      <c r="G595">
        <f t="shared" si="137"/>
        <v>0</v>
      </c>
      <c r="H595">
        <f t="shared" si="138"/>
        <v>0</v>
      </c>
      <c r="I595">
        <f t="shared" si="139"/>
        <v>0</v>
      </c>
      <c r="J595">
        <f t="shared" si="140"/>
        <v>0</v>
      </c>
      <c r="K595">
        <f t="shared" si="141"/>
        <v>0</v>
      </c>
      <c r="L595">
        <f t="shared" si="142"/>
        <v>0</v>
      </c>
      <c r="M595">
        <f t="shared" si="143"/>
        <v>1</v>
      </c>
      <c r="N595">
        <f t="shared" si="144"/>
        <v>0</v>
      </c>
      <c r="O595">
        <f t="shared" si="145"/>
        <v>0</v>
      </c>
      <c r="P595">
        <f t="shared" si="146"/>
        <v>1</v>
      </c>
      <c r="Q595">
        <f t="shared" si="147"/>
        <v>2</v>
      </c>
      <c r="R595">
        <f t="shared" si="148"/>
        <v>1</v>
      </c>
      <c r="S595" s="4">
        <f t="shared" si="149"/>
        <v>0.5</v>
      </c>
      <c r="T595" s="4">
        <f t="shared" si="150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136"/>
        <v>1</v>
      </c>
      <c r="G596">
        <f t="shared" si="137"/>
        <v>0</v>
      </c>
      <c r="H596">
        <f t="shared" si="138"/>
        <v>0</v>
      </c>
      <c r="I596">
        <f t="shared" si="139"/>
        <v>0</v>
      </c>
      <c r="J596">
        <f t="shared" si="140"/>
        <v>0</v>
      </c>
      <c r="K596">
        <f t="shared" si="141"/>
        <v>0</v>
      </c>
      <c r="L596">
        <f t="shared" si="142"/>
        <v>0</v>
      </c>
      <c r="M596">
        <f t="shared" si="143"/>
        <v>0</v>
      </c>
      <c r="N596">
        <f t="shared" si="144"/>
        <v>0</v>
      </c>
      <c r="O596">
        <f t="shared" si="145"/>
        <v>0</v>
      </c>
      <c r="P596">
        <f t="shared" si="146"/>
        <v>1</v>
      </c>
      <c r="Q596">
        <f t="shared" si="147"/>
        <v>3</v>
      </c>
      <c r="R596">
        <f t="shared" si="148"/>
        <v>3</v>
      </c>
      <c r="S596" s="4">
        <f t="shared" si="149"/>
        <v>0.33333333333333331</v>
      </c>
      <c r="T596" s="4">
        <f t="shared" si="150"/>
        <v>2.9163718973860199E-2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136"/>
        <v>0</v>
      </c>
      <c r="G597">
        <f t="shared" si="137"/>
        <v>0</v>
      </c>
      <c r="H597">
        <f t="shared" si="138"/>
        <v>0</v>
      </c>
      <c r="I597">
        <f t="shared" si="139"/>
        <v>0</v>
      </c>
      <c r="J597">
        <f t="shared" si="140"/>
        <v>0</v>
      </c>
      <c r="K597">
        <f t="shared" si="141"/>
        <v>0</v>
      </c>
      <c r="L597">
        <f t="shared" si="142"/>
        <v>0</v>
      </c>
      <c r="M597">
        <f t="shared" si="143"/>
        <v>0</v>
      </c>
      <c r="N597">
        <f t="shared" si="144"/>
        <v>0</v>
      </c>
      <c r="O597">
        <f t="shared" si="145"/>
        <v>0</v>
      </c>
      <c r="P597">
        <f t="shared" si="146"/>
        <v>0</v>
      </c>
      <c r="Q597">
        <f t="shared" si="147"/>
        <v>1</v>
      </c>
      <c r="R597">
        <f t="shared" si="148"/>
        <v>2</v>
      </c>
      <c r="S597" s="4">
        <f t="shared" si="149"/>
        <v>0</v>
      </c>
      <c r="T597" s="4">
        <f t="shared" si="150"/>
        <v>0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136"/>
        <v>0</v>
      </c>
      <c r="G598">
        <f t="shared" si="137"/>
        <v>0</v>
      </c>
      <c r="H598">
        <f t="shared" si="138"/>
        <v>0</v>
      </c>
      <c r="I598">
        <f t="shared" si="139"/>
        <v>0</v>
      </c>
      <c r="J598">
        <f t="shared" si="140"/>
        <v>0</v>
      </c>
      <c r="K598">
        <f t="shared" si="141"/>
        <v>0</v>
      </c>
      <c r="L598">
        <f t="shared" si="142"/>
        <v>0</v>
      </c>
      <c r="M598">
        <f t="shared" si="143"/>
        <v>0</v>
      </c>
      <c r="N598">
        <f t="shared" si="144"/>
        <v>0</v>
      </c>
      <c r="O598">
        <f t="shared" si="145"/>
        <v>0</v>
      </c>
      <c r="P598">
        <f t="shared" si="146"/>
        <v>0</v>
      </c>
      <c r="Q598">
        <f t="shared" si="147"/>
        <v>2</v>
      </c>
      <c r="R598">
        <f t="shared" si="148"/>
        <v>1</v>
      </c>
      <c r="S598" s="4">
        <f t="shared" si="149"/>
        <v>0</v>
      </c>
      <c r="T598" s="4">
        <f t="shared" si="150"/>
        <v>0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136"/>
        <v>1</v>
      </c>
      <c r="G599">
        <f t="shared" si="137"/>
        <v>0</v>
      </c>
      <c r="H599">
        <f t="shared" si="138"/>
        <v>0</v>
      </c>
      <c r="I599">
        <f t="shared" si="139"/>
        <v>0</v>
      </c>
      <c r="J599">
        <f t="shared" si="140"/>
        <v>0</v>
      </c>
      <c r="K599">
        <f t="shared" si="141"/>
        <v>0</v>
      </c>
      <c r="L599">
        <f t="shared" si="142"/>
        <v>0</v>
      </c>
      <c r="M599">
        <f t="shared" si="143"/>
        <v>0</v>
      </c>
      <c r="N599">
        <f t="shared" si="144"/>
        <v>0</v>
      </c>
      <c r="O599">
        <f t="shared" si="145"/>
        <v>0</v>
      </c>
      <c r="P599">
        <f t="shared" si="146"/>
        <v>1</v>
      </c>
      <c r="Q599">
        <f t="shared" si="147"/>
        <v>5</v>
      </c>
      <c r="R599">
        <f t="shared" si="148"/>
        <v>1</v>
      </c>
      <c r="S599" s="4">
        <f t="shared" si="149"/>
        <v>0.2</v>
      </c>
      <c r="T599" s="4">
        <f t="shared" si="150"/>
        <v>7.7811130977387E-3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136"/>
        <v>0</v>
      </c>
      <c r="G600">
        <f t="shared" si="137"/>
        <v>0</v>
      </c>
      <c r="H600">
        <f t="shared" si="138"/>
        <v>0</v>
      </c>
      <c r="I600">
        <f t="shared" si="139"/>
        <v>0</v>
      </c>
      <c r="J600">
        <f t="shared" si="140"/>
        <v>0</v>
      </c>
      <c r="K600">
        <f t="shared" si="141"/>
        <v>0</v>
      </c>
      <c r="L600">
        <f t="shared" si="142"/>
        <v>0</v>
      </c>
      <c r="M600">
        <f t="shared" si="143"/>
        <v>0</v>
      </c>
      <c r="N600">
        <f t="shared" si="144"/>
        <v>0</v>
      </c>
      <c r="O600">
        <f t="shared" si="145"/>
        <v>0</v>
      </c>
      <c r="P600">
        <f t="shared" si="146"/>
        <v>0</v>
      </c>
      <c r="Q600">
        <f t="shared" si="147"/>
        <v>4</v>
      </c>
      <c r="R600">
        <f t="shared" si="148"/>
        <v>1</v>
      </c>
      <c r="S600" s="4">
        <f t="shared" si="149"/>
        <v>0</v>
      </c>
      <c r="T600" s="4">
        <f t="shared" si="150"/>
        <v>0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136"/>
        <v>0</v>
      </c>
      <c r="G601">
        <f t="shared" si="137"/>
        <v>0</v>
      </c>
      <c r="H601">
        <f t="shared" si="138"/>
        <v>0</v>
      </c>
      <c r="I601">
        <f t="shared" si="139"/>
        <v>0</v>
      </c>
      <c r="J601">
        <f t="shared" si="140"/>
        <v>0</v>
      </c>
      <c r="K601">
        <f t="shared" si="141"/>
        <v>0</v>
      </c>
      <c r="L601">
        <f t="shared" si="142"/>
        <v>0</v>
      </c>
      <c r="M601">
        <f t="shared" si="143"/>
        <v>0</v>
      </c>
      <c r="N601">
        <f t="shared" si="144"/>
        <v>0</v>
      </c>
      <c r="O601">
        <f t="shared" si="145"/>
        <v>0</v>
      </c>
      <c r="P601">
        <f t="shared" si="146"/>
        <v>0</v>
      </c>
      <c r="Q601">
        <f t="shared" si="147"/>
        <v>2</v>
      </c>
      <c r="R601">
        <f t="shared" si="148"/>
        <v>1</v>
      </c>
      <c r="S601" s="4">
        <f t="shared" si="149"/>
        <v>0</v>
      </c>
      <c r="T601" s="4">
        <f t="shared" si="150"/>
        <v>0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136"/>
        <v>0</v>
      </c>
      <c r="G602">
        <f t="shared" si="137"/>
        <v>0</v>
      </c>
      <c r="H602">
        <f t="shared" si="138"/>
        <v>0</v>
      </c>
      <c r="I602">
        <f t="shared" si="139"/>
        <v>0</v>
      </c>
      <c r="J602">
        <f t="shared" si="140"/>
        <v>0</v>
      </c>
      <c r="K602">
        <f t="shared" si="141"/>
        <v>0</v>
      </c>
      <c r="L602">
        <f t="shared" si="142"/>
        <v>0</v>
      </c>
      <c r="M602">
        <f t="shared" si="143"/>
        <v>0</v>
      </c>
      <c r="N602">
        <f t="shared" si="144"/>
        <v>0</v>
      </c>
      <c r="O602">
        <f t="shared" si="145"/>
        <v>0</v>
      </c>
      <c r="P602">
        <f t="shared" si="146"/>
        <v>0</v>
      </c>
      <c r="Q602">
        <f t="shared" si="147"/>
        <v>2</v>
      </c>
      <c r="R602">
        <f t="shared" si="148"/>
        <v>2</v>
      </c>
      <c r="S602" s="4">
        <f t="shared" si="149"/>
        <v>0</v>
      </c>
      <c r="T602" s="4">
        <f t="shared" si="150"/>
        <v>0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136"/>
        <v>1</v>
      </c>
      <c r="G603">
        <f t="shared" si="137"/>
        <v>0</v>
      </c>
      <c r="H603">
        <f t="shared" si="138"/>
        <v>0</v>
      </c>
      <c r="I603">
        <f t="shared" si="139"/>
        <v>0</v>
      </c>
      <c r="J603">
        <f t="shared" si="140"/>
        <v>0</v>
      </c>
      <c r="K603">
        <f t="shared" si="141"/>
        <v>0</v>
      </c>
      <c r="L603">
        <f t="shared" si="142"/>
        <v>0</v>
      </c>
      <c r="M603">
        <f t="shared" si="143"/>
        <v>0</v>
      </c>
      <c r="N603">
        <f t="shared" si="144"/>
        <v>0</v>
      </c>
      <c r="O603">
        <f t="shared" si="145"/>
        <v>0</v>
      </c>
      <c r="P603">
        <f t="shared" si="146"/>
        <v>1</v>
      </c>
      <c r="Q603">
        <f t="shared" si="147"/>
        <v>2</v>
      </c>
      <c r="R603">
        <f t="shared" si="148"/>
        <v>2</v>
      </c>
      <c r="S603" s="4">
        <f t="shared" si="149"/>
        <v>0.5</v>
      </c>
      <c r="T603" s="4">
        <f t="shared" si="150"/>
        <v>3.2325816312620999E-3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136"/>
        <v>1</v>
      </c>
      <c r="G604">
        <f t="shared" si="137"/>
        <v>0</v>
      </c>
      <c r="H604">
        <f t="shared" si="138"/>
        <v>0</v>
      </c>
      <c r="I604">
        <f t="shared" si="139"/>
        <v>0</v>
      </c>
      <c r="J604">
        <f t="shared" si="140"/>
        <v>0</v>
      </c>
      <c r="K604">
        <f t="shared" si="141"/>
        <v>0</v>
      </c>
      <c r="L604">
        <f t="shared" si="142"/>
        <v>0</v>
      </c>
      <c r="M604">
        <f t="shared" si="143"/>
        <v>0</v>
      </c>
      <c r="N604">
        <f t="shared" si="144"/>
        <v>0</v>
      </c>
      <c r="O604">
        <f t="shared" si="145"/>
        <v>0</v>
      </c>
      <c r="P604">
        <f t="shared" si="146"/>
        <v>1</v>
      </c>
      <c r="Q604">
        <f t="shared" si="147"/>
        <v>3</v>
      </c>
      <c r="R604">
        <f t="shared" si="148"/>
        <v>1</v>
      </c>
      <c r="S604" s="4">
        <f t="shared" si="149"/>
        <v>0.33333333333333331</v>
      </c>
      <c r="T604" s="4">
        <f t="shared" si="150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136"/>
        <v>0</v>
      </c>
      <c r="G605">
        <f t="shared" si="137"/>
        <v>0</v>
      </c>
      <c r="H605">
        <f t="shared" si="138"/>
        <v>0</v>
      </c>
      <c r="I605">
        <f t="shared" si="139"/>
        <v>0</v>
      </c>
      <c r="J605">
        <f t="shared" si="140"/>
        <v>0</v>
      </c>
      <c r="K605">
        <f t="shared" si="141"/>
        <v>0</v>
      </c>
      <c r="L605">
        <f t="shared" si="142"/>
        <v>0</v>
      </c>
      <c r="M605">
        <f t="shared" si="143"/>
        <v>0</v>
      </c>
      <c r="N605">
        <f t="shared" si="144"/>
        <v>0</v>
      </c>
      <c r="O605">
        <f t="shared" si="145"/>
        <v>0</v>
      </c>
      <c r="P605">
        <f t="shared" si="146"/>
        <v>0</v>
      </c>
      <c r="Q605">
        <f t="shared" si="147"/>
        <v>1</v>
      </c>
      <c r="R605">
        <f t="shared" si="148"/>
        <v>1</v>
      </c>
      <c r="S605" s="4">
        <f t="shared" si="149"/>
        <v>0</v>
      </c>
      <c r="T605" s="4">
        <f t="shared" si="150"/>
        <v>0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136"/>
        <v>0</v>
      </c>
      <c r="G606">
        <f t="shared" si="137"/>
        <v>0</v>
      </c>
      <c r="H606">
        <f t="shared" si="138"/>
        <v>0</v>
      </c>
      <c r="I606">
        <f t="shared" si="139"/>
        <v>0</v>
      </c>
      <c r="J606">
        <f t="shared" si="140"/>
        <v>0</v>
      </c>
      <c r="K606">
        <f t="shared" si="141"/>
        <v>0</v>
      </c>
      <c r="L606">
        <f t="shared" si="142"/>
        <v>0</v>
      </c>
      <c r="M606">
        <f t="shared" si="143"/>
        <v>0</v>
      </c>
      <c r="N606">
        <f t="shared" si="144"/>
        <v>0</v>
      </c>
      <c r="O606">
        <f t="shared" si="145"/>
        <v>0</v>
      </c>
      <c r="P606">
        <f t="shared" si="146"/>
        <v>0</v>
      </c>
      <c r="Q606">
        <f t="shared" si="147"/>
        <v>2</v>
      </c>
      <c r="R606">
        <f t="shared" si="148"/>
        <v>3</v>
      </c>
      <c r="S606" s="4">
        <f t="shared" si="149"/>
        <v>0</v>
      </c>
      <c r="T606" s="4">
        <f t="shared" si="150"/>
        <v>0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136"/>
        <v>0</v>
      </c>
      <c r="G607">
        <f t="shared" si="137"/>
        <v>0</v>
      </c>
      <c r="H607">
        <f t="shared" si="138"/>
        <v>0</v>
      </c>
      <c r="I607">
        <f t="shared" si="139"/>
        <v>0</v>
      </c>
      <c r="J607">
        <f t="shared" si="140"/>
        <v>0</v>
      </c>
      <c r="K607">
        <f t="shared" si="141"/>
        <v>0</v>
      </c>
      <c r="L607">
        <f t="shared" si="142"/>
        <v>0</v>
      </c>
      <c r="M607">
        <f t="shared" si="143"/>
        <v>0</v>
      </c>
      <c r="N607">
        <f t="shared" si="144"/>
        <v>0</v>
      </c>
      <c r="O607">
        <f t="shared" si="145"/>
        <v>0</v>
      </c>
      <c r="P607">
        <f t="shared" si="146"/>
        <v>0</v>
      </c>
      <c r="Q607">
        <f t="shared" si="147"/>
        <v>3</v>
      </c>
      <c r="R607">
        <f t="shared" si="148"/>
        <v>2</v>
      </c>
      <c r="S607" s="4">
        <f t="shared" si="149"/>
        <v>0</v>
      </c>
      <c r="T607" s="4">
        <f t="shared" si="150"/>
        <v>0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136"/>
        <v>1</v>
      </c>
      <c r="G608">
        <f t="shared" si="137"/>
        <v>0</v>
      </c>
      <c r="H608">
        <f t="shared" si="138"/>
        <v>0</v>
      </c>
      <c r="I608">
        <f t="shared" si="139"/>
        <v>0</v>
      </c>
      <c r="J608">
        <f t="shared" si="140"/>
        <v>0</v>
      </c>
      <c r="K608">
        <f t="shared" si="141"/>
        <v>0</v>
      </c>
      <c r="L608">
        <f t="shared" si="142"/>
        <v>0</v>
      </c>
      <c r="M608">
        <f t="shared" si="143"/>
        <v>0</v>
      </c>
      <c r="N608">
        <f t="shared" si="144"/>
        <v>0</v>
      </c>
      <c r="O608">
        <f t="shared" si="145"/>
        <v>0</v>
      </c>
      <c r="P608">
        <f t="shared" si="146"/>
        <v>1</v>
      </c>
      <c r="Q608">
        <f t="shared" si="147"/>
        <v>2</v>
      </c>
      <c r="R608">
        <f t="shared" si="148"/>
        <v>4</v>
      </c>
      <c r="S608" s="4">
        <f t="shared" si="149"/>
        <v>0.5</v>
      </c>
      <c r="T608" s="4">
        <f t="shared" si="150"/>
        <v>1.8859191613616801E-2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136"/>
        <v>0</v>
      </c>
      <c r="G609">
        <f t="shared" si="137"/>
        <v>0</v>
      </c>
      <c r="H609">
        <f t="shared" si="138"/>
        <v>0</v>
      </c>
      <c r="I609">
        <f t="shared" si="139"/>
        <v>0</v>
      </c>
      <c r="J609">
        <f t="shared" si="140"/>
        <v>0</v>
      </c>
      <c r="K609">
        <f t="shared" si="141"/>
        <v>0</v>
      </c>
      <c r="L609">
        <f t="shared" si="142"/>
        <v>0</v>
      </c>
      <c r="M609">
        <f t="shared" si="143"/>
        <v>0</v>
      </c>
      <c r="N609">
        <f t="shared" si="144"/>
        <v>0</v>
      </c>
      <c r="O609">
        <f t="shared" si="145"/>
        <v>0</v>
      </c>
      <c r="P609">
        <f t="shared" si="146"/>
        <v>0</v>
      </c>
      <c r="Q609">
        <f t="shared" si="147"/>
        <v>2</v>
      </c>
      <c r="R609">
        <f t="shared" si="148"/>
        <v>4</v>
      </c>
      <c r="S609" s="4">
        <f t="shared" si="149"/>
        <v>0</v>
      </c>
      <c r="T609" s="4">
        <f t="shared" si="150"/>
        <v>0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136"/>
        <v>0</v>
      </c>
      <c r="G610">
        <f t="shared" si="137"/>
        <v>0</v>
      </c>
      <c r="H610">
        <f t="shared" si="138"/>
        <v>0</v>
      </c>
      <c r="I610">
        <f t="shared" si="139"/>
        <v>0</v>
      </c>
      <c r="J610">
        <f t="shared" si="140"/>
        <v>0</v>
      </c>
      <c r="K610">
        <f t="shared" si="141"/>
        <v>0</v>
      </c>
      <c r="L610">
        <f t="shared" si="142"/>
        <v>0</v>
      </c>
      <c r="M610">
        <f t="shared" si="143"/>
        <v>0</v>
      </c>
      <c r="N610">
        <f t="shared" si="144"/>
        <v>0</v>
      </c>
      <c r="O610">
        <f t="shared" si="145"/>
        <v>0</v>
      </c>
      <c r="P610">
        <f t="shared" si="146"/>
        <v>0</v>
      </c>
      <c r="Q610">
        <f t="shared" si="147"/>
        <v>2</v>
      </c>
      <c r="R610">
        <f t="shared" si="148"/>
        <v>3</v>
      </c>
      <c r="S610" s="4">
        <f t="shared" si="149"/>
        <v>0</v>
      </c>
      <c r="T610" s="4">
        <f t="shared" si="150"/>
        <v>0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136"/>
        <v>0</v>
      </c>
      <c r="G611">
        <f t="shared" si="137"/>
        <v>0</v>
      </c>
      <c r="H611">
        <f t="shared" si="138"/>
        <v>0</v>
      </c>
      <c r="I611">
        <f t="shared" si="139"/>
        <v>0</v>
      </c>
      <c r="J611">
        <f t="shared" si="140"/>
        <v>0</v>
      </c>
      <c r="K611">
        <f t="shared" si="141"/>
        <v>0</v>
      </c>
      <c r="L611">
        <f t="shared" si="142"/>
        <v>0</v>
      </c>
      <c r="M611">
        <f t="shared" si="143"/>
        <v>0</v>
      </c>
      <c r="N611">
        <f t="shared" si="144"/>
        <v>0</v>
      </c>
      <c r="O611">
        <f t="shared" si="145"/>
        <v>0</v>
      </c>
      <c r="P611">
        <f t="shared" si="146"/>
        <v>0</v>
      </c>
      <c r="Q611">
        <f t="shared" si="147"/>
        <v>1</v>
      </c>
      <c r="R611">
        <f t="shared" si="148"/>
        <v>2</v>
      </c>
      <c r="S611" s="4">
        <f t="shared" si="149"/>
        <v>0</v>
      </c>
      <c r="T611" s="4">
        <f t="shared" si="150"/>
        <v>0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136"/>
        <v>0</v>
      </c>
      <c r="G612">
        <f t="shared" si="137"/>
        <v>0</v>
      </c>
      <c r="H612">
        <f t="shared" si="138"/>
        <v>0</v>
      </c>
      <c r="I612">
        <f t="shared" si="139"/>
        <v>0</v>
      </c>
      <c r="J612">
        <f t="shared" si="140"/>
        <v>0</v>
      </c>
      <c r="K612">
        <f t="shared" si="141"/>
        <v>0</v>
      </c>
      <c r="L612">
        <f t="shared" si="142"/>
        <v>0</v>
      </c>
      <c r="M612">
        <f t="shared" si="143"/>
        <v>0</v>
      </c>
      <c r="N612">
        <f t="shared" si="144"/>
        <v>0</v>
      </c>
      <c r="O612">
        <f t="shared" si="145"/>
        <v>0</v>
      </c>
      <c r="P612">
        <f t="shared" si="146"/>
        <v>0</v>
      </c>
      <c r="Q612">
        <f t="shared" si="147"/>
        <v>3</v>
      </c>
      <c r="R612">
        <f t="shared" si="148"/>
        <v>2</v>
      </c>
      <c r="S612" s="4">
        <f t="shared" si="149"/>
        <v>0</v>
      </c>
      <c r="T612" s="4">
        <f t="shared" si="150"/>
        <v>0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136"/>
        <v>0</v>
      </c>
      <c r="G613">
        <f t="shared" si="137"/>
        <v>0</v>
      </c>
      <c r="H613">
        <f t="shared" si="138"/>
        <v>0</v>
      </c>
      <c r="I613">
        <f t="shared" si="139"/>
        <v>0</v>
      </c>
      <c r="J613">
        <f t="shared" si="140"/>
        <v>0</v>
      </c>
      <c r="K613">
        <f t="shared" si="141"/>
        <v>0</v>
      </c>
      <c r="L613">
        <f t="shared" si="142"/>
        <v>0</v>
      </c>
      <c r="M613">
        <f t="shared" si="143"/>
        <v>0</v>
      </c>
      <c r="N613">
        <f t="shared" si="144"/>
        <v>0</v>
      </c>
      <c r="O613">
        <f t="shared" si="145"/>
        <v>0</v>
      </c>
      <c r="P613">
        <f t="shared" si="146"/>
        <v>0</v>
      </c>
      <c r="Q613">
        <f t="shared" si="147"/>
        <v>2</v>
      </c>
      <c r="R613">
        <f t="shared" si="148"/>
        <v>2</v>
      </c>
      <c r="S613" s="4">
        <f t="shared" si="149"/>
        <v>0</v>
      </c>
      <c r="T613" s="4">
        <f t="shared" si="150"/>
        <v>0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136"/>
        <v>0</v>
      </c>
      <c r="G614">
        <f t="shared" si="137"/>
        <v>0</v>
      </c>
      <c r="H614">
        <f t="shared" si="138"/>
        <v>0</v>
      </c>
      <c r="I614">
        <f t="shared" si="139"/>
        <v>0</v>
      </c>
      <c r="J614">
        <f t="shared" si="140"/>
        <v>0</v>
      </c>
      <c r="K614">
        <f t="shared" si="141"/>
        <v>0</v>
      </c>
      <c r="L614">
        <f t="shared" si="142"/>
        <v>0</v>
      </c>
      <c r="M614">
        <f t="shared" si="143"/>
        <v>0</v>
      </c>
      <c r="N614">
        <f t="shared" si="144"/>
        <v>0</v>
      </c>
      <c r="O614">
        <f t="shared" si="145"/>
        <v>0</v>
      </c>
      <c r="P614">
        <f t="shared" si="146"/>
        <v>0</v>
      </c>
      <c r="Q614">
        <f t="shared" si="147"/>
        <v>1</v>
      </c>
      <c r="R614">
        <f t="shared" si="148"/>
        <v>3</v>
      </c>
      <c r="S614" s="4">
        <f t="shared" si="149"/>
        <v>0</v>
      </c>
      <c r="T614" s="4">
        <f t="shared" si="150"/>
        <v>0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136"/>
        <v>0</v>
      </c>
      <c r="G615">
        <f t="shared" si="137"/>
        <v>0</v>
      </c>
      <c r="H615">
        <f t="shared" si="138"/>
        <v>1</v>
      </c>
      <c r="I615">
        <f t="shared" si="139"/>
        <v>0</v>
      </c>
      <c r="J615">
        <f t="shared" si="140"/>
        <v>0</v>
      </c>
      <c r="K615">
        <f t="shared" si="141"/>
        <v>0</v>
      </c>
      <c r="L615">
        <f t="shared" si="142"/>
        <v>0</v>
      </c>
      <c r="M615">
        <f t="shared" si="143"/>
        <v>0</v>
      </c>
      <c r="N615">
        <f t="shared" si="144"/>
        <v>0</v>
      </c>
      <c r="O615">
        <f t="shared" si="145"/>
        <v>0</v>
      </c>
      <c r="P615">
        <f t="shared" si="146"/>
        <v>1</v>
      </c>
      <c r="Q615">
        <f t="shared" si="147"/>
        <v>4</v>
      </c>
      <c r="R615">
        <f t="shared" si="148"/>
        <v>3</v>
      </c>
      <c r="S615" s="4">
        <f t="shared" si="149"/>
        <v>0.25</v>
      </c>
      <c r="T615" s="4">
        <f t="shared" si="150"/>
        <v>2.7628488231395E-2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136"/>
        <v>0</v>
      </c>
      <c r="G616">
        <f t="shared" si="137"/>
        <v>0</v>
      </c>
      <c r="H616">
        <f t="shared" si="138"/>
        <v>0</v>
      </c>
      <c r="I616">
        <f t="shared" si="139"/>
        <v>0</v>
      </c>
      <c r="J616">
        <f t="shared" si="140"/>
        <v>0</v>
      </c>
      <c r="K616">
        <f t="shared" si="141"/>
        <v>0</v>
      </c>
      <c r="L616">
        <f t="shared" si="142"/>
        <v>0</v>
      </c>
      <c r="M616">
        <f t="shared" si="143"/>
        <v>0</v>
      </c>
      <c r="N616">
        <f t="shared" si="144"/>
        <v>0</v>
      </c>
      <c r="O616">
        <f t="shared" si="145"/>
        <v>0</v>
      </c>
      <c r="P616">
        <f t="shared" si="146"/>
        <v>0</v>
      </c>
      <c r="Q616">
        <f t="shared" si="147"/>
        <v>3</v>
      </c>
      <c r="R616">
        <f t="shared" si="148"/>
        <v>2</v>
      </c>
      <c r="S616" s="4">
        <f t="shared" si="149"/>
        <v>0</v>
      </c>
      <c r="T616" s="4">
        <f t="shared" si="150"/>
        <v>0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136"/>
        <v>0</v>
      </c>
      <c r="G617">
        <f t="shared" si="137"/>
        <v>0</v>
      </c>
      <c r="H617">
        <f t="shared" si="138"/>
        <v>0</v>
      </c>
      <c r="I617">
        <f t="shared" si="139"/>
        <v>0</v>
      </c>
      <c r="J617">
        <f t="shared" si="140"/>
        <v>0</v>
      </c>
      <c r="K617">
        <f t="shared" si="141"/>
        <v>0</v>
      </c>
      <c r="L617">
        <f t="shared" si="142"/>
        <v>0</v>
      </c>
      <c r="M617">
        <f t="shared" si="143"/>
        <v>0</v>
      </c>
      <c r="N617">
        <f t="shared" si="144"/>
        <v>0</v>
      </c>
      <c r="O617">
        <f t="shared" si="145"/>
        <v>1</v>
      </c>
      <c r="P617">
        <f t="shared" si="146"/>
        <v>1</v>
      </c>
      <c r="Q617">
        <f t="shared" si="147"/>
        <v>1</v>
      </c>
      <c r="R617">
        <f t="shared" si="148"/>
        <v>2</v>
      </c>
      <c r="S617" s="4">
        <f t="shared" si="149"/>
        <v>1</v>
      </c>
      <c r="T617" s="4">
        <f t="shared" si="150"/>
        <v>0.98796021788766497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136"/>
        <v>0</v>
      </c>
      <c r="G618">
        <f t="shared" si="137"/>
        <v>0</v>
      </c>
      <c r="H618">
        <f t="shared" si="138"/>
        <v>0</v>
      </c>
      <c r="I618">
        <f t="shared" si="139"/>
        <v>0</v>
      </c>
      <c r="J618">
        <f t="shared" si="140"/>
        <v>0</v>
      </c>
      <c r="K618">
        <f t="shared" si="141"/>
        <v>0</v>
      </c>
      <c r="L618">
        <f t="shared" si="142"/>
        <v>0</v>
      </c>
      <c r="M618">
        <f t="shared" si="143"/>
        <v>0</v>
      </c>
      <c r="N618">
        <f t="shared" si="144"/>
        <v>0</v>
      </c>
      <c r="O618">
        <f t="shared" si="145"/>
        <v>0</v>
      </c>
      <c r="P618">
        <f t="shared" si="146"/>
        <v>0</v>
      </c>
      <c r="Q618">
        <f t="shared" si="147"/>
        <v>3</v>
      </c>
      <c r="R618">
        <f t="shared" si="148"/>
        <v>1</v>
      </c>
      <c r="S618" s="4">
        <f t="shared" si="149"/>
        <v>0</v>
      </c>
      <c r="T618" s="4">
        <f t="shared" si="150"/>
        <v>0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136"/>
        <v>0</v>
      </c>
      <c r="G619">
        <f t="shared" si="137"/>
        <v>0</v>
      </c>
      <c r="H619">
        <f t="shared" si="138"/>
        <v>0</v>
      </c>
      <c r="I619">
        <f t="shared" si="139"/>
        <v>0</v>
      </c>
      <c r="J619">
        <f t="shared" si="140"/>
        <v>0</v>
      </c>
      <c r="K619">
        <f t="shared" si="141"/>
        <v>0</v>
      </c>
      <c r="L619">
        <f t="shared" si="142"/>
        <v>0</v>
      </c>
      <c r="M619">
        <f t="shared" si="143"/>
        <v>0</v>
      </c>
      <c r="N619">
        <f t="shared" si="144"/>
        <v>0</v>
      </c>
      <c r="O619">
        <f t="shared" si="145"/>
        <v>1</v>
      </c>
      <c r="P619">
        <f t="shared" si="146"/>
        <v>1</v>
      </c>
      <c r="Q619">
        <f t="shared" si="147"/>
        <v>1</v>
      </c>
      <c r="R619">
        <f t="shared" si="148"/>
        <v>1</v>
      </c>
      <c r="S619" s="4">
        <f t="shared" si="149"/>
        <v>1</v>
      </c>
      <c r="T619" s="4">
        <f t="shared" si="150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136"/>
        <v>0</v>
      </c>
      <c r="G620">
        <f t="shared" si="137"/>
        <v>0</v>
      </c>
      <c r="H620">
        <f t="shared" si="138"/>
        <v>0</v>
      </c>
      <c r="I620">
        <f t="shared" si="139"/>
        <v>0</v>
      </c>
      <c r="J620">
        <f t="shared" si="140"/>
        <v>0</v>
      </c>
      <c r="K620">
        <f t="shared" si="141"/>
        <v>0</v>
      </c>
      <c r="L620">
        <f t="shared" si="142"/>
        <v>0</v>
      </c>
      <c r="M620">
        <f t="shared" si="143"/>
        <v>0</v>
      </c>
      <c r="N620">
        <f t="shared" si="144"/>
        <v>0</v>
      </c>
      <c r="O620">
        <f t="shared" si="145"/>
        <v>0</v>
      </c>
      <c r="P620">
        <f t="shared" si="146"/>
        <v>0</v>
      </c>
      <c r="Q620">
        <f t="shared" si="147"/>
        <v>3</v>
      </c>
      <c r="R620">
        <f t="shared" si="148"/>
        <v>1</v>
      </c>
      <c r="S620" s="4">
        <f t="shared" si="149"/>
        <v>0</v>
      </c>
      <c r="T620" s="4">
        <f t="shared" si="150"/>
        <v>0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136"/>
        <v>0</v>
      </c>
      <c r="G621">
        <f t="shared" si="137"/>
        <v>0</v>
      </c>
      <c r="H621">
        <f t="shared" si="138"/>
        <v>0</v>
      </c>
      <c r="I621">
        <f t="shared" si="139"/>
        <v>0</v>
      </c>
      <c r="J621">
        <f t="shared" si="140"/>
        <v>0</v>
      </c>
      <c r="K621">
        <f t="shared" si="141"/>
        <v>0</v>
      </c>
      <c r="L621">
        <f t="shared" si="142"/>
        <v>0</v>
      </c>
      <c r="M621">
        <f t="shared" si="143"/>
        <v>0</v>
      </c>
      <c r="N621">
        <f t="shared" si="144"/>
        <v>0</v>
      </c>
      <c r="O621">
        <f t="shared" si="145"/>
        <v>1</v>
      </c>
      <c r="P621">
        <f t="shared" si="146"/>
        <v>1</v>
      </c>
      <c r="Q621">
        <f t="shared" si="147"/>
        <v>1</v>
      </c>
      <c r="R621">
        <f t="shared" si="148"/>
        <v>2</v>
      </c>
      <c r="S621" s="4">
        <f t="shared" si="149"/>
        <v>1</v>
      </c>
      <c r="T621" s="4">
        <f t="shared" si="150"/>
        <v>0.95830364433256499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136"/>
        <v>0</v>
      </c>
      <c r="G622">
        <f t="shared" si="137"/>
        <v>0</v>
      </c>
      <c r="H622">
        <f t="shared" si="138"/>
        <v>0</v>
      </c>
      <c r="I622">
        <f t="shared" si="139"/>
        <v>0</v>
      </c>
      <c r="J622">
        <f t="shared" si="140"/>
        <v>0</v>
      </c>
      <c r="K622">
        <f t="shared" si="141"/>
        <v>0</v>
      </c>
      <c r="L622">
        <f t="shared" si="142"/>
        <v>0</v>
      </c>
      <c r="M622">
        <f t="shared" si="143"/>
        <v>0</v>
      </c>
      <c r="N622">
        <f t="shared" si="144"/>
        <v>0</v>
      </c>
      <c r="O622">
        <f t="shared" si="145"/>
        <v>0</v>
      </c>
      <c r="P622">
        <f t="shared" si="146"/>
        <v>0</v>
      </c>
      <c r="Q622">
        <f t="shared" si="147"/>
        <v>1</v>
      </c>
      <c r="R622">
        <f t="shared" si="148"/>
        <v>3</v>
      </c>
      <c r="S622" s="4">
        <f t="shared" si="149"/>
        <v>0</v>
      </c>
      <c r="T622" s="4">
        <f t="shared" si="150"/>
        <v>0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136"/>
        <v>1</v>
      </c>
      <c r="G623">
        <f t="shared" si="137"/>
        <v>0</v>
      </c>
      <c r="H623">
        <f t="shared" si="138"/>
        <v>0</v>
      </c>
      <c r="I623">
        <f t="shared" si="139"/>
        <v>0</v>
      </c>
      <c r="J623">
        <f t="shared" si="140"/>
        <v>0</v>
      </c>
      <c r="K623">
        <f t="shared" si="141"/>
        <v>0</v>
      </c>
      <c r="L623">
        <f t="shared" si="142"/>
        <v>0</v>
      </c>
      <c r="M623">
        <f t="shared" si="143"/>
        <v>0</v>
      </c>
      <c r="N623">
        <f t="shared" si="144"/>
        <v>0</v>
      </c>
      <c r="O623">
        <f t="shared" si="145"/>
        <v>0</v>
      </c>
      <c r="P623">
        <f t="shared" si="146"/>
        <v>1</v>
      </c>
      <c r="Q623">
        <f t="shared" si="147"/>
        <v>2</v>
      </c>
      <c r="R623">
        <f t="shared" si="148"/>
        <v>3</v>
      </c>
      <c r="S623" s="4">
        <f t="shared" si="149"/>
        <v>0.5</v>
      </c>
      <c r="T623" s="4">
        <f t="shared" si="150"/>
        <v>2.8094784615678301E-2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136"/>
        <v>0</v>
      </c>
      <c r="G624">
        <f t="shared" si="137"/>
        <v>0</v>
      </c>
      <c r="H624">
        <f t="shared" si="138"/>
        <v>0</v>
      </c>
      <c r="I624">
        <f t="shared" si="139"/>
        <v>0</v>
      </c>
      <c r="J624">
        <f t="shared" si="140"/>
        <v>0</v>
      </c>
      <c r="K624">
        <f t="shared" si="141"/>
        <v>0</v>
      </c>
      <c r="L624">
        <f t="shared" si="142"/>
        <v>0</v>
      </c>
      <c r="M624">
        <f t="shared" si="143"/>
        <v>0</v>
      </c>
      <c r="N624">
        <f t="shared" si="144"/>
        <v>0</v>
      </c>
      <c r="O624">
        <f t="shared" si="145"/>
        <v>0</v>
      </c>
      <c r="P624">
        <f t="shared" si="146"/>
        <v>0</v>
      </c>
      <c r="Q624">
        <f t="shared" si="147"/>
        <v>2</v>
      </c>
      <c r="R624">
        <f t="shared" si="148"/>
        <v>2</v>
      </c>
      <c r="S624" s="4">
        <f t="shared" si="149"/>
        <v>0</v>
      </c>
      <c r="T624" s="4">
        <f t="shared" si="150"/>
        <v>0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136"/>
        <v>1</v>
      </c>
      <c r="G625">
        <f t="shared" si="137"/>
        <v>0</v>
      </c>
      <c r="H625">
        <f t="shared" si="138"/>
        <v>0</v>
      </c>
      <c r="I625">
        <f t="shared" si="139"/>
        <v>0</v>
      </c>
      <c r="J625">
        <f t="shared" si="140"/>
        <v>0</v>
      </c>
      <c r="K625">
        <f t="shared" si="141"/>
        <v>0</v>
      </c>
      <c r="L625">
        <f t="shared" si="142"/>
        <v>0</v>
      </c>
      <c r="M625">
        <f t="shared" si="143"/>
        <v>0</v>
      </c>
      <c r="N625">
        <f t="shared" si="144"/>
        <v>0</v>
      </c>
      <c r="O625">
        <f t="shared" si="145"/>
        <v>0</v>
      </c>
      <c r="P625">
        <f t="shared" si="146"/>
        <v>1</v>
      </c>
      <c r="Q625">
        <f t="shared" si="147"/>
        <v>3</v>
      </c>
      <c r="R625">
        <f t="shared" si="148"/>
        <v>3</v>
      </c>
      <c r="S625" s="4">
        <f t="shared" si="149"/>
        <v>0.33333333333333331</v>
      </c>
      <c r="T625" s="4">
        <f t="shared" si="150"/>
        <v>1.8238375765638599E-2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136"/>
        <v>0</v>
      </c>
      <c r="G626">
        <f t="shared" si="137"/>
        <v>0</v>
      </c>
      <c r="H626">
        <f t="shared" si="138"/>
        <v>0</v>
      </c>
      <c r="I626">
        <f t="shared" si="139"/>
        <v>0</v>
      </c>
      <c r="J626">
        <f t="shared" si="140"/>
        <v>0</v>
      </c>
      <c r="K626">
        <f t="shared" si="141"/>
        <v>0</v>
      </c>
      <c r="L626">
        <f t="shared" si="142"/>
        <v>0</v>
      </c>
      <c r="M626">
        <f t="shared" si="143"/>
        <v>0</v>
      </c>
      <c r="N626">
        <f t="shared" si="144"/>
        <v>0</v>
      </c>
      <c r="O626">
        <f t="shared" si="145"/>
        <v>0</v>
      </c>
      <c r="P626">
        <f t="shared" si="146"/>
        <v>0</v>
      </c>
      <c r="Q626">
        <f t="shared" si="147"/>
        <v>1</v>
      </c>
      <c r="R626">
        <f t="shared" si="148"/>
        <v>2</v>
      </c>
      <c r="S626" s="4">
        <f t="shared" si="149"/>
        <v>0</v>
      </c>
      <c r="T626" s="4">
        <f t="shared" si="150"/>
        <v>0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136"/>
        <v>0</v>
      </c>
      <c r="G627">
        <f t="shared" si="137"/>
        <v>0</v>
      </c>
      <c r="H627">
        <f t="shared" si="138"/>
        <v>0</v>
      </c>
      <c r="I627">
        <f t="shared" si="139"/>
        <v>0</v>
      </c>
      <c r="J627">
        <f t="shared" si="140"/>
        <v>0</v>
      </c>
      <c r="K627">
        <f t="shared" si="141"/>
        <v>0</v>
      </c>
      <c r="L627">
        <f t="shared" si="142"/>
        <v>0</v>
      </c>
      <c r="M627">
        <f t="shared" si="143"/>
        <v>0</v>
      </c>
      <c r="N627">
        <f t="shared" si="144"/>
        <v>0</v>
      </c>
      <c r="O627">
        <f t="shared" si="145"/>
        <v>0</v>
      </c>
      <c r="P627">
        <f t="shared" si="146"/>
        <v>0</v>
      </c>
      <c r="Q627">
        <f t="shared" si="147"/>
        <v>1</v>
      </c>
      <c r="R627">
        <f t="shared" si="148"/>
        <v>1</v>
      </c>
      <c r="S627" s="4">
        <f t="shared" si="149"/>
        <v>0</v>
      </c>
      <c r="T627" s="4">
        <f t="shared" si="150"/>
        <v>0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136"/>
        <v>0</v>
      </c>
      <c r="G628">
        <f t="shared" si="137"/>
        <v>0</v>
      </c>
      <c r="H628">
        <f t="shared" si="138"/>
        <v>0</v>
      </c>
      <c r="I628">
        <f t="shared" si="139"/>
        <v>0</v>
      </c>
      <c r="J628">
        <f t="shared" si="140"/>
        <v>0</v>
      </c>
      <c r="K628">
        <f t="shared" si="141"/>
        <v>0</v>
      </c>
      <c r="L628">
        <f t="shared" si="142"/>
        <v>0</v>
      </c>
      <c r="M628">
        <f t="shared" si="143"/>
        <v>0</v>
      </c>
      <c r="N628">
        <f t="shared" si="144"/>
        <v>0</v>
      </c>
      <c r="O628">
        <f t="shared" si="145"/>
        <v>0</v>
      </c>
      <c r="P628">
        <f t="shared" si="146"/>
        <v>0</v>
      </c>
      <c r="Q628">
        <f t="shared" si="147"/>
        <v>3</v>
      </c>
      <c r="R628">
        <f t="shared" si="148"/>
        <v>1</v>
      </c>
      <c r="S628" s="4">
        <f t="shared" si="149"/>
        <v>0</v>
      </c>
      <c r="T628" s="4">
        <f t="shared" si="150"/>
        <v>0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si="136"/>
        <v>0</v>
      </c>
      <c r="G629">
        <f t="shared" si="137"/>
        <v>0</v>
      </c>
      <c r="H629">
        <f t="shared" si="138"/>
        <v>0</v>
      </c>
      <c r="I629">
        <f t="shared" si="139"/>
        <v>0</v>
      </c>
      <c r="J629">
        <f t="shared" si="140"/>
        <v>0</v>
      </c>
      <c r="K629">
        <f t="shared" si="141"/>
        <v>0</v>
      </c>
      <c r="L629">
        <f t="shared" si="142"/>
        <v>0</v>
      </c>
      <c r="M629">
        <f t="shared" si="143"/>
        <v>0</v>
      </c>
      <c r="N629">
        <f t="shared" si="144"/>
        <v>0</v>
      </c>
      <c r="O629">
        <f t="shared" si="145"/>
        <v>0</v>
      </c>
      <c r="P629">
        <f t="shared" si="146"/>
        <v>0</v>
      </c>
      <c r="Q629">
        <f t="shared" si="147"/>
        <v>2</v>
      </c>
      <c r="R629">
        <f t="shared" si="148"/>
        <v>2</v>
      </c>
      <c r="S629" s="4">
        <f t="shared" si="149"/>
        <v>0</v>
      </c>
      <c r="T629" s="4">
        <f t="shared" si="150"/>
        <v>0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136"/>
        <v>0</v>
      </c>
      <c r="G630">
        <f t="shared" si="137"/>
        <v>0</v>
      </c>
      <c r="H630">
        <f t="shared" si="138"/>
        <v>0</v>
      </c>
      <c r="I630">
        <f t="shared" si="139"/>
        <v>0</v>
      </c>
      <c r="J630">
        <f t="shared" si="140"/>
        <v>0</v>
      </c>
      <c r="K630">
        <f t="shared" si="141"/>
        <v>0</v>
      </c>
      <c r="L630">
        <f t="shared" si="142"/>
        <v>0</v>
      </c>
      <c r="M630">
        <f t="shared" si="143"/>
        <v>0</v>
      </c>
      <c r="N630">
        <f t="shared" si="144"/>
        <v>0</v>
      </c>
      <c r="O630">
        <f t="shared" si="145"/>
        <v>0</v>
      </c>
      <c r="P630">
        <f t="shared" si="146"/>
        <v>0</v>
      </c>
      <c r="Q630">
        <f t="shared" si="147"/>
        <v>4</v>
      </c>
      <c r="R630">
        <f t="shared" si="148"/>
        <v>1</v>
      </c>
      <c r="S630" s="4">
        <f t="shared" si="149"/>
        <v>0</v>
      </c>
      <c r="T630" s="4">
        <f t="shared" si="150"/>
        <v>0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136"/>
        <v>0</v>
      </c>
      <c r="G631">
        <f t="shared" si="137"/>
        <v>0</v>
      </c>
      <c r="H631">
        <f t="shared" si="138"/>
        <v>1</v>
      </c>
      <c r="I631">
        <f t="shared" si="139"/>
        <v>0</v>
      </c>
      <c r="J631">
        <f t="shared" si="140"/>
        <v>0</v>
      </c>
      <c r="K631">
        <f t="shared" si="141"/>
        <v>0</v>
      </c>
      <c r="L631">
        <f t="shared" si="142"/>
        <v>0</v>
      </c>
      <c r="M631">
        <f t="shared" si="143"/>
        <v>0</v>
      </c>
      <c r="N631">
        <f t="shared" si="144"/>
        <v>0</v>
      </c>
      <c r="O631">
        <f t="shared" si="145"/>
        <v>0</v>
      </c>
      <c r="P631">
        <f t="shared" si="146"/>
        <v>1</v>
      </c>
      <c r="Q631">
        <f t="shared" si="147"/>
        <v>3</v>
      </c>
      <c r="R631">
        <f t="shared" si="148"/>
        <v>4</v>
      </c>
      <c r="S631" s="4">
        <f t="shared" si="149"/>
        <v>0.33333333333333331</v>
      </c>
      <c r="T631" s="4">
        <f t="shared" si="150"/>
        <v>1.82178428498979E-2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136"/>
        <v>0</v>
      </c>
      <c r="G632">
        <f t="shared" si="137"/>
        <v>0</v>
      </c>
      <c r="H632">
        <f t="shared" si="138"/>
        <v>0</v>
      </c>
      <c r="I632">
        <f t="shared" si="139"/>
        <v>0</v>
      </c>
      <c r="J632">
        <f t="shared" si="140"/>
        <v>0</v>
      </c>
      <c r="K632">
        <f t="shared" si="141"/>
        <v>0</v>
      </c>
      <c r="L632">
        <f t="shared" si="142"/>
        <v>0</v>
      </c>
      <c r="M632">
        <f t="shared" si="143"/>
        <v>0</v>
      </c>
      <c r="N632">
        <f t="shared" si="144"/>
        <v>0</v>
      </c>
      <c r="O632">
        <f t="shared" si="145"/>
        <v>0</v>
      </c>
      <c r="P632">
        <f t="shared" si="146"/>
        <v>0</v>
      </c>
      <c r="Q632">
        <f t="shared" si="147"/>
        <v>4</v>
      </c>
      <c r="R632">
        <f t="shared" si="148"/>
        <v>3</v>
      </c>
      <c r="S632" s="4">
        <f t="shared" si="149"/>
        <v>0</v>
      </c>
      <c r="T632" s="4">
        <f t="shared" si="150"/>
        <v>0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136"/>
        <v>0</v>
      </c>
      <c r="G633">
        <f t="shared" si="137"/>
        <v>0</v>
      </c>
      <c r="H633">
        <f t="shared" si="138"/>
        <v>0</v>
      </c>
      <c r="I633">
        <f t="shared" si="139"/>
        <v>0</v>
      </c>
      <c r="J633">
        <f t="shared" si="140"/>
        <v>0</v>
      </c>
      <c r="K633">
        <f t="shared" si="141"/>
        <v>0</v>
      </c>
      <c r="L633">
        <f t="shared" si="142"/>
        <v>0</v>
      </c>
      <c r="M633">
        <f t="shared" si="143"/>
        <v>0</v>
      </c>
      <c r="N633">
        <f t="shared" si="144"/>
        <v>0</v>
      </c>
      <c r="O633">
        <f t="shared" si="145"/>
        <v>0</v>
      </c>
      <c r="P633">
        <f t="shared" si="146"/>
        <v>0</v>
      </c>
      <c r="Q633">
        <f t="shared" si="147"/>
        <v>2</v>
      </c>
      <c r="R633">
        <f t="shared" si="148"/>
        <v>3</v>
      </c>
      <c r="S633" s="4">
        <f t="shared" si="149"/>
        <v>0</v>
      </c>
      <c r="T633" s="4">
        <f t="shared" si="150"/>
        <v>0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136"/>
        <v>1</v>
      </c>
      <c r="G634">
        <f t="shared" si="137"/>
        <v>0</v>
      </c>
      <c r="H634">
        <f t="shared" si="138"/>
        <v>0</v>
      </c>
      <c r="I634">
        <f t="shared" si="139"/>
        <v>0</v>
      </c>
      <c r="J634">
        <f t="shared" si="140"/>
        <v>0</v>
      </c>
      <c r="K634">
        <f t="shared" si="141"/>
        <v>0</v>
      </c>
      <c r="L634">
        <f t="shared" si="142"/>
        <v>0</v>
      </c>
      <c r="M634">
        <f t="shared" si="143"/>
        <v>0</v>
      </c>
      <c r="N634">
        <f t="shared" si="144"/>
        <v>0</v>
      </c>
      <c r="O634">
        <f t="shared" si="145"/>
        <v>0</v>
      </c>
      <c r="P634">
        <f t="shared" si="146"/>
        <v>1</v>
      </c>
      <c r="Q634">
        <f t="shared" si="147"/>
        <v>2</v>
      </c>
      <c r="R634">
        <f t="shared" si="148"/>
        <v>2</v>
      </c>
      <c r="S634" s="4">
        <f t="shared" si="149"/>
        <v>0.5</v>
      </c>
      <c r="T634" s="4">
        <f t="shared" si="150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136"/>
        <v>0</v>
      </c>
      <c r="G635">
        <f t="shared" si="137"/>
        <v>0</v>
      </c>
      <c r="H635">
        <f t="shared" si="138"/>
        <v>0</v>
      </c>
      <c r="I635">
        <f t="shared" si="139"/>
        <v>0</v>
      </c>
      <c r="J635">
        <f t="shared" si="140"/>
        <v>0</v>
      </c>
      <c r="K635">
        <f t="shared" si="141"/>
        <v>0</v>
      </c>
      <c r="L635">
        <f t="shared" si="142"/>
        <v>0</v>
      </c>
      <c r="M635">
        <f t="shared" si="143"/>
        <v>0</v>
      </c>
      <c r="N635">
        <f t="shared" si="144"/>
        <v>0</v>
      </c>
      <c r="O635">
        <f t="shared" si="145"/>
        <v>0</v>
      </c>
      <c r="P635">
        <f t="shared" si="146"/>
        <v>0</v>
      </c>
      <c r="Q635">
        <f t="shared" si="147"/>
        <v>2</v>
      </c>
      <c r="R635">
        <f t="shared" si="148"/>
        <v>2</v>
      </c>
      <c r="S635" s="4">
        <f t="shared" si="149"/>
        <v>0</v>
      </c>
      <c r="T635" s="4">
        <f t="shared" si="150"/>
        <v>0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136"/>
        <v>0</v>
      </c>
      <c r="G636">
        <f t="shared" si="137"/>
        <v>0</v>
      </c>
      <c r="H636">
        <f t="shared" si="138"/>
        <v>0</v>
      </c>
      <c r="I636">
        <f t="shared" si="139"/>
        <v>0</v>
      </c>
      <c r="J636">
        <f t="shared" si="140"/>
        <v>0</v>
      </c>
      <c r="K636">
        <f t="shared" si="141"/>
        <v>0</v>
      </c>
      <c r="L636">
        <f t="shared" si="142"/>
        <v>0</v>
      </c>
      <c r="M636">
        <f t="shared" si="143"/>
        <v>0</v>
      </c>
      <c r="N636">
        <f t="shared" si="144"/>
        <v>0</v>
      </c>
      <c r="O636">
        <f t="shared" si="145"/>
        <v>0</v>
      </c>
      <c r="P636">
        <f t="shared" si="146"/>
        <v>0</v>
      </c>
      <c r="Q636">
        <f t="shared" si="147"/>
        <v>2</v>
      </c>
      <c r="R636">
        <f t="shared" si="148"/>
        <v>3</v>
      </c>
      <c r="S636" s="4">
        <f t="shared" si="149"/>
        <v>0</v>
      </c>
      <c r="T636" s="4">
        <f t="shared" si="150"/>
        <v>0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136"/>
        <v>1</v>
      </c>
      <c r="G637">
        <f t="shared" si="137"/>
        <v>0</v>
      </c>
      <c r="H637">
        <f t="shared" si="138"/>
        <v>0</v>
      </c>
      <c r="I637">
        <f t="shared" si="139"/>
        <v>0</v>
      </c>
      <c r="J637">
        <f t="shared" si="140"/>
        <v>0</v>
      </c>
      <c r="K637">
        <f t="shared" si="141"/>
        <v>1</v>
      </c>
      <c r="L637">
        <f t="shared" si="142"/>
        <v>0</v>
      </c>
      <c r="M637">
        <f t="shared" si="143"/>
        <v>0</v>
      </c>
      <c r="N637">
        <f t="shared" si="144"/>
        <v>0</v>
      </c>
      <c r="O637">
        <f t="shared" si="145"/>
        <v>0</v>
      </c>
      <c r="P637">
        <f t="shared" si="146"/>
        <v>2</v>
      </c>
      <c r="Q637">
        <f t="shared" si="147"/>
        <v>4</v>
      </c>
      <c r="R637">
        <f t="shared" si="148"/>
        <v>2</v>
      </c>
      <c r="S637" s="4">
        <f t="shared" si="149"/>
        <v>0.5</v>
      </c>
      <c r="T637" s="4">
        <f t="shared" si="150"/>
        <v>8.7387092655198742E-2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136"/>
        <v>0</v>
      </c>
      <c r="G638">
        <f t="shared" si="137"/>
        <v>0</v>
      </c>
      <c r="H638">
        <f t="shared" si="138"/>
        <v>1</v>
      </c>
      <c r="I638">
        <f t="shared" si="139"/>
        <v>0</v>
      </c>
      <c r="J638">
        <f t="shared" si="140"/>
        <v>0</v>
      </c>
      <c r="K638">
        <f t="shared" si="141"/>
        <v>0</v>
      </c>
      <c r="L638">
        <f t="shared" si="142"/>
        <v>0</v>
      </c>
      <c r="M638">
        <f t="shared" si="143"/>
        <v>0</v>
      </c>
      <c r="N638">
        <f t="shared" si="144"/>
        <v>0</v>
      </c>
      <c r="O638">
        <f t="shared" si="145"/>
        <v>0</v>
      </c>
      <c r="P638">
        <f t="shared" si="146"/>
        <v>1</v>
      </c>
      <c r="Q638">
        <f t="shared" si="147"/>
        <v>4</v>
      </c>
      <c r="R638">
        <f t="shared" si="148"/>
        <v>4</v>
      </c>
      <c r="S638" s="4">
        <f t="shared" si="149"/>
        <v>0.25</v>
      </c>
      <c r="T638" s="4">
        <f t="shared" si="150"/>
        <v>8.8830924829789201E-2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136"/>
        <v>0</v>
      </c>
      <c r="G639">
        <f t="shared" si="137"/>
        <v>0</v>
      </c>
      <c r="H639">
        <f t="shared" si="138"/>
        <v>0</v>
      </c>
      <c r="I639">
        <f t="shared" si="139"/>
        <v>0</v>
      </c>
      <c r="J639">
        <f t="shared" si="140"/>
        <v>0</v>
      </c>
      <c r="K639">
        <f t="shared" si="141"/>
        <v>0</v>
      </c>
      <c r="L639">
        <f t="shared" si="142"/>
        <v>0</v>
      </c>
      <c r="M639">
        <f t="shared" si="143"/>
        <v>0</v>
      </c>
      <c r="N639">
        <f t="shared" si="144"/>
        <v>0</v>
      </c>
      <c r="O639">
        <f t="shared" si="145"/>
        <v>0</v>
      </c>
      <c r="P639">
        <f t="shared" si="146"/>
        <v>0</v>
      </c>
      <c r="Q639">
        <f t="shared" si="147"/>
        <v>2</v>
      </c>
      <c r="R639">
        <f t="shared" si="148"/>
        <v>3</v>
      </c>
      <c r="S639" s="4">
        <f t="shared" si="149"/>
        <v>0</v>
      </c>
      <c r="T639" s="4">
        <f t="shared" si="150"/>
        <v>0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136"/>
        <v>0</v>
      </c>
      <c r="G640">
        <f t="shared" si="137"/>
        <v>0</v>
      </c>
      <c r="H640">
        <f t="shared" si="138"/>
        <v>0</v>
      </c>
      <c r="I640">
        <f t="shared" si="139"/>
        <v>0</v>
      </c>
      <c r="J640">
        <f t="shared" si="140"/>
        <v>0</v>
      </c>
      <c r="K640">
        <f t="shared" si="141"/>
        <v>0</v>
      </c>
      <c r="L640">
        <f t="shared" si="142"/>
        <v>0</v>
      </c>
      <c r="M640">
        <f t="shared" si="143"/>
        <v>0</v>
      </c>
      <c r="N640">
        <f t="shared" si="144"/>
        <v>0</v>
      </c>
      <c r="O640">
        <f t="shared" si="145"/>
        <v>0</v>
      </c>
      <c r="P640">
        <f t="shared" si="146"/>
        <v>0</v>
      </c>
      <c r="Q640">
        <f t="shared" si="147"/>
        <v>4</v>
      </c>
      <c r="R640">
        <f t="shared" si="148"/>
        <v>3</v>
      </c>
      <c r="S640" s="4">
        <f t="shared" si="149"/>
        <v>0</v>
      </c>
      <c r="T640" s="4">
        <f t="shared" si="150"/>
        <v>0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136"/>
        <v>0</v>
      </c>
      <c r="G641">
        <f t="shared" si="137"/>
        <v>0</v>
      </c>
      <c r="H641">
        <f t="shared" si="138"/>
        <v>0</v>
      </c>
      <c r="I641">
        <f t="shared" si="139"/>
        <v>0</v>
      </c>
      <c r="J641">
        <f t="shared" si="140"/>
        <v>0</v>
      </c>
      <c r="K641">
        <f t="shared" si="141"/>
        <v>0</v>
      </c>
      <c r="L641">
        <f t="shared" si="142"/>
        <v>0</v>
      </c>
      <c r="M641">
        <f t="shared" si="143"/>
        <v>0</v>
      </c>
      <c r="N641">
        <f t="shared" si="144"/>
        <v>0</v>
      </c>
      <c r="O641">
        <f t="shared" si="145"/>
        <v>0</v>
      </c>
      <c r="P641">
        <f t="shared" si="146"/>
        <v>0</v>
      </c>
      <c r="Q641">
        <f t="shared" si="147"/>
        <v>2</v>
      </c>
      <c r="R641">
        <f t="shared" si="148"/>
        <v>5</v>
      </c>
      <c r="S641" s="4">
        <f t="shared" si="149"/>
        <v>0</v>
      </c>
      <c r="T641" s="4">
        <f t="shared" si="150"/>
        <v>0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136"/>
        <v>0</v>
      </c>
      <c r="G642">
        <f t="shared" si="137"/>
        <v>0</v>
      </c>
      <c r="H642">
        <f t="shared" si="138"/>
        <v>0</v>
      </c>
      <c r="I642">
        <f t="shared" si="139"/>
        <v>0</v>
      </c>
      <c r="J642">
        <f t="shared" si="140"/>
        <v>0</v>
      </c>
      <c r="K642">
        <f t="shared" si="141"/>
        <v>0</v>
      </c>
      <c r="L642">
        <f t="shared" si="142"/>
        <v>0</v>
      </c>
      <c r="M642">
        <f t="shared" si="143"/>
        <v>0</v>
      </c>
      <c r="N642">
        <f t="shared" si="144"/>
        <v>0</v>
      </c>
      <c r="O642">
        <f t="shared" si="145"/>
        <v>0</v>
      </c>
      <c r="P642">
        <f t="shared" si="146"/>
        <v>0</v>
      </c>
      <c r="Q642">
        <f t="shared" si="147"/>
        <v>2</v>
      </c>
      <c r="R642">
        <f t="shared" si="148"/>
        <v>3</v>
      </c>
      <c r="S642" s="4">
        <f t="shared" si="149"/>
        <v>0</v>
      </c>
      <c r="T642" s="4">
        <f t="shared" si="150"/>
        <v>0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ref="F643:F706" si="151">IF(AND(AA643&gt;0.001,AN643&gt;0.001,1,ABS(AN643-AA643)&lt;$C$2),1,0)</f>
        <v>0</v>
      </c>
      <c r="G643">
        <f t="shared" ref="G643:G706" si="152">IF(AND(AB643&gt;0.001,AO643&gt;0.001,1,ABS(AO643-AB643)&lt;$C$2),1,0)</f>
        <v>0</v>
      </c>
      <c r="H643">
        <f t="shared" ref="H643:H706" si="153">IF(AND(AC643&gt;0.001,AP643&gt;0.001,1,ABS(AP643-AC643)&lt;$C$2),1,0)</f>
        <v>0</v>
      </c>
      <c r="I643">
        <f t="shared" ref="I643:I706" si="154">IF(AND(AD643&gt;0.001,AQ643&gt;0.001,1,ABS(AQ643-AD643)&lt;$C$2),1,0)</f>
        <v>0</v>
      </c>
      <c r="J643">
        <f t="shared" ref="J643:J706" si="155">IF(AND(AE643&gt;0.001,AR643&gt;0.001,1,ABS(AR643-AE643)&lt;$C$2),1,0)</f>
        <v>0</v>
      </c>
      <c r="K643">
        <f t="shared" ref="K643:K706" si="156">IF(AND(AF643&gt;0.001,AS643&gt;0.001,1,ABS(AS643-AF643)&lt;$C$2),1,0)</f>
        <v>0</v>
      </c>
      <c r="L643">
        <f t="shared" ref="L643:L706" si="157">IF(AND(AG643&gt;0.001,AT643&gt;0.001,1,ABS(AT643-AG643)&lt;$C$2),1,0)</f>
        <v>0</v>
      </c>
      <c r="M643">
        <f t="shared" ref="M643:M706" si="158">IF(AND(AH643&gt;0.001,AU643&gt;0.001,1,ABS(AU643-AH643)&lt;$C$2),1,0)</f>
        <v>0</v>
      </c>
      <c r="N643">
        <f t="shared" ref="N643:N706" si="159">IF(AND(AI643&gt;0.001,AV643&gt;0.001,1,ABS(AV643-AI643)&lt;$C$2),1,0)</f>
        <v>0</v>
      </c>
      <c r="O643">
        <f t="shared" ref="O643:O706" si="160">IF(AND(AJ643&gt;0.001,AW643&gt;0.001,1,ABS(AW643-AJ643)&lt;$C$2),1,0)</f>
        <v>0</v>
      </c>
      <c r="P643">
        <f t="shared" ref="P643:P706" si="161">SUM(F643:O643)</f>
        <v>0</v>
      </c>
      <c r="Q643">
        <f t="shared" ref="Q643:Q706" si="162">COUNTIF(AN643:AW643,"&gt;0.01")</f>
        <v>3</v>
      </c>
      <c r="R643">
        <f t="shared" ref="R643:R706" si="163">COUNTIF(AA643:AJ643,"&gt;0.01")</f>
        <v>2</v>
      </c>
      <c r="S643" s="4">
        <f t="shared" ref="S643:S706" si="164">P643/Q643</f>
        <v>0</v>
      </c>
      <c r="T643" s="4">
        <f t="shared" ref="T643:T706" si="165">SUMPRODUCT(F643:O643,AA643:AJ643)</f>
        <v>0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151"/>
        <v>0</v>
      </c>
      <c r="G644">
        <f t="shared" si="152"/>
        <v>0</v>
      </c>
      <c r="H644">
        <f t="shared" si="153"/>
        <v>0</v>
      </c>
      <c r="I644">
        <f t="shared" si="154"/>
        <v>0</v>
      </c>
      <c r="J644">
        <f t="shared" si="155"/>
        <v>0</v>
      </c>
      <c r="K644">
        <f t="shared" si="156"/>
        <v>0</v>
      </c>
      <c r="L644">
        <f t="shared" si="157"/>
        <v>0</v>
      </c>
      <c r="M644">
        <f t="shared" si="158"/>
        <v>0</v>
      </c>
      <c r="N644">
        <f t="shared" si="159"/>
        <v>0</v>
      </c>
      <c r="O644">
        <f t="shared" si="160"/>
        <v>0</v>
      </c>
      <c r="P644">
        <f t="shared" si="161"/>
        <v>0</v>
      </c>
      <c r="Q644">
        <f t="shared" si="162"/>
        <v>2</v>
      </c>
      <c r="R644">
        <f t="shared" si="163"/>
        <v>3</v>
      </c>
      <c r="S644" s="4">
        <f t="shared" si="164"/>
        <v>0</v>
      </c>
      <c r="T644" s="4">
        <f t="shared" si="165"/>
        <v>0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151"/>
        <v>0</v>
      </c>
      <c r="G645">
        <f t="shared" si="152"/>
        <v>0</v>
      </c>
      <c r="H645">
        <f t="shared" si="153"/>
        <v>0</v>
      </c>
      <c r="I645">
        <f t="shared" si="154"/>
        <v>0</v>
      </c>
      <c r="J645">
        <f t="shared" si="155"/>
        <v>1</v>
      </c>
      <c r="K645">
        <f t="shared" si="156"/>
        <v>0</v>
      </c>
      <c r="L645">
        <f t="shared" si="157"/>
        <v>0</v>
      </c>
      <c r="M645">
        <f t="shared" si="158"/>
        <v>1</v>
      </c>
      <c r="N645">
        <f t="shared" si="159"/>
        <v>0</v>
      </c>
      <c r="O645">
        <f t="shared" si="160"/>
        <v>0</v>
      </c>
      <c r="P645">
        <f t="shared" si="161"/>
        <v>2</v>
      </c>
      <c r="Q645">
        <f t="shared" si="162"/>
        <v>3</v>
      </c>
      <c r="R645">
        <f t="shared" si="163"/>
        <v>2</v>
      </c>
      <c r="S645" s="4">
        <f t="shared" si="164"/>
        <v>0.66666666666666663</v>
      </c>
      <c r="T645" s="4">
        <f t="shared" si="165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151"/>
        <v>0</v>
      </c>
      <c r="G646">
        <f t="shared" si="152"/>
        <v>0</v>
      </c>
      <c r="H646">
        <f t="shared" si="153"/>
        <v>0</v>
      </c>
      <c r="I646">
        <f t="shared" si="154"/>
        <v>0</v>
      </c>
      <c r="J646">
        <f t="shared" si="155"/>
        <v>1</v>
      </c>
      <c r="K646">
        <f t="shared" si="156"/>
        <v>0</v>
      </c>
      <c r="L646">
        <f t="shared" si="157"/>
        <v>0</v>
      </c>
      <c r="M646">
        <f t="shared" si="158"/>
        <v>0</v>
      </c>
      <c r="N646">
        <f t="shared" si="159"/>
        <v>0</v>
      </c>
      <c r="O646">
        <f t="shared" si="160"/>
        <v>0</v>
      </c>
      <c r="P646">
        <f t="shared" si="161"/>
        <v>1</v>
      </c>
      <c r="Q646">
        <f t="shared" si="162"/>
        <v>1</v>
      </c>
      <c r="R646">
        <f t="shared" si="163"/>
        <v>2</v>
      </c>
      <c r="S646" s="4">
        <f t="shared" si="164"/>
        <v>1</v>
      </c>
      <c r="T646" s="4">
        <f t="shared" si="165"/>
        <v>9.1417465681434898E-3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151"/>
        <v>0</v>
      </c>
      <c r="G647">
        <f t="shared" si="152"/>
        <v>0</v>
      </c>
      <c r="H647">
        <f t="shared" si="153"/>
        <v>0</v>
      </c>
      <c r="I647">
        <f t="shared" si="154"/>
        <v>0</v>
      </c>
      <c r="J647">
        <f t="shared" si="155"/>
        <v>0</v>
      </c>
      <c r="K647">
        <f t="shared" si="156"/>
        <v>0</v>
      </c>
      <c r="L647">
        <f t="shared" si="157"/>
        <v>0</v>
      </c>
      <c r="M647">
        <f t="shared" si="158"/>
        <v>0</v>
      </c>
      <c r="N647">
        <f t="shared" si="159"/>
        <v>0</v>
      </c>
      <c r="O647">
        <f t="shared" si="160"/>
        <v>0</v>
      </c>
      <c r="P647">
        <f t="shared" si="161"/>
        <v>0</v>
      </c>
      <c r="Q647">
        <f t="shared" si="162"/>
        <v>2</v>
      </c>
      <c r="R647">
        <f t="shared" si="163"/>
        <v>2</v>
      </c>
      <c r="S647" s="4">
        <f t="shared" si="164"/>
        <v>0</v>
      </c>
      <c r="T647" s="4">
        <f t="shared" si="165"/>
        <v>0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151"/>
        <v>1</v>
      </c>
      <c r="G648">
        <f t="shared" si="152"/>
        <v>0</v>
      </c>
      <c r="H648">
        <f t="shared" si="153"/>
        <v>0</v>
      </c>
      <c r="I648">
        <f t="shared" si="154"/>
        <v>0</v>
      </c>
      <c r="J648">
        <f t="shared" si="155"/>
        <v>1</v>
      </c>
      <c r="K648">
        <f t="shared" si="156"/>
        <v>0</v>
      </c>
      <c r="L648">
        <f t="shared" si="157"/>
        <v>0</v>
      </c>
      <c r="M648">
        <f t="shared" si="158"/>
        <v>0</v>
      </c>
      <c r="N648">
        <f t="shared" si="159"/>
        <v>0</v>
      </c>
      <c r="O648">
        <f t="shared" si="160"/>
        <v>0</v>
      </c>
      <c r="P648">
        <f t="shared" si="161"/>
        <v>2</v>
      </c>
      <c r="Q648">
        <f t="shared" si="162"/>
        <v>2</v>
      </c>
      <c r="R648">
        <f t="shared" si="163"/>
        <v>2</v>
      </c>
      <c r="S648" s="4">
        <f t="shared" si="164"/>
        <v>1</v>
      </c>
      <c r="T648" s="4">
        <f t="shared" si="165"/>
        <v>0.11667826122076935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151"/>
        <v>0</v>
      </c>
      <c r="G649">
        <f t="shared" si="152"/>
        <v>0</v>
      </c>
      <c r="H649">
        <f t="shared" si="153"/>
        <v>0</v>
      </c>
      <c r="I649">
        <f t="shared" si="154"/>
        <v>0</v>
      </c>
      <c r="J649">
        <f t="shared" si="155"/>
        <v>1</v>
      </c>
      <c r="K649">
        <f t="shared" si="156"/>
        <v>0</v>
      </c>
      <c r="L649">
        <f t="shared" si="157"/>
        <v>0</v>
      </c>
      <c r="M649">
        <f t="shared" si="158"/>
        <v>1</v>
      </c>
      <c r="N649">
        <f t="shared" si="159"/>
        <v>0</v>
      </c>
      <c r="O649">
        <f t="shared" si="160"/>
        <v>0</v>
      </c>
      <c r="P649">
        <f t="shared" si="161"/>
        <v>2</v>
      </c>
      <c r="Q649">
        <f t="shared" si="162"/>
        <v>3</v>
      </c>
      <c r="R649">
        <f t="shared" si="163"/>
        <v>3</v>
      </c>
      <c r="S649" s="4">
        <f t="shared" si="164"/>
        <v>0.66666666666666663</v>
      </c>
      <c r="T649" s="4">
        <f t="shared" si="165"/>
        <v>0.98501675476741624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151"/>
        <v>0</v>
      </c>
      <c r="G650">
        <f t="shared" si="152"/>
        <v>0</v>
      </c>
      <c r="H650">
        <f t="shared" si="153"/>
        <v>0</v>
      </c>
      <c r="I650">
        <f t="shared" si="154"/>
        <v>0</v>
      </c>
      <c r="J650">
        <f t="shared" si="155"/>
        <v>1</v>
      </c>
      <c r="K650">
        <f t="shared" si="156"/>
        <v>0</v>
      </c>
      <c r="L650">
        <f t="shared" si="157"/>
        <v>0</v>
      </c>
      <c r="M650">
        <f t="shared" si="158"/>
        <v>0</v>
      </c>
      <c r="N650">
        <f t="shared" si="159"/>
        <v>0</v>
      </c>
      <c r="O650">
        <f t="shared" si="160"/>
        <v>0</v>
      </c>
      <c r="P650">
        <f t="shared" si="161"/>
        <v>1</v>
      </c>
      <c r="Q650">
        <f t="shared" si="162"/>
        <v>2</v>
      </c>
      <c r="R650">
        <f t="shared" si="163"/>
        <v>3</v>
      </c>
      <c r="S650" s="4">
        <f t="shared" si="164"/>
        <v>0.5</v>
      </c>
      <c r="T650" s="4">
        <f t="shared" si="165"/>
        <v>2.3837731172200401E-2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151"/>
        <v>0</v>
      </c>
      <c r="G651">
        <f t="shared" si="152"/>
        <v>0</v>
      </c>
      <c r="H651">
        <f t="shared" si="153"/>
        <v>0</v>
      </c>
      <c r="I651">
        <f t="shared" si="154"/>
        <v>0</v>
      </c>
      <c r="J651">
        <f t="shared" si="155"/>
        <v>1</v>
      </c>
      <c r="K651">
        <f t="shared" si="156"/>
        <v>0</v>
      </c>
      <c r="L651">
        <f t="shared" si="157"/>
        <v>0</v>
      </c>
      <c r="M651">
        <f t="shared" si="158"/>
        <v>0</v>
      </c>
      <c r="N651">
        <f t="shared" si="159"/>
        <v>0</v>
      </c>
      <c r="O651">
        <f t="shared" si="160"/>
        <v>0</v>
      </c>
      <c r="P651">
        <f t="shared" si="161"/>
        <v>1</v>
      </c>
      <c r="Q651">
        <f t="shared" si="162"/>
        <v>2</v>
      </c>
      <c r="R651">
        <f t="shared" si="163"/>
        <v>3</v>
      </c>
      <c r="S651" s="4">
        <f t="shared" si="164"/>
        <v>0.5</v>
      </c>
      <c r="T651" s="4">
        <f t="shared" si="165"/>
        <v>2.2740622114376701E-2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151"/>
        <v>1</v>
      </c>
      <c r="G652">
        <f t="shared" si="152"/>
        <v>0</v>
      </c>
      <c r="H652">
        <f t="shared" si="153"/>
        <v>0</v>
      </c>
      <c r="I652">
        <f t="shared" si="154"/>
        <v>0</v>
      </c>
      <c r="J652">
        <f t="shared" si="155"/>
        <v>0</v>
      </c>
      <c r="K652">
        <f t="shared" si="156"/>
        <v>0</v>
      </c>
      <c r="L652">
        <f t="shared" si="157"/>
        <v>0</v>
      </c>
      <c r="M652">
        <f t="shared" si="158"/>
        <v>0</v>
      </c>
      <c r="N652">
        <f t="shared" si="159"/>
        <v>0</v>
      </c>
      <c r="O652">
        <f t="shared" si="160"/>
        <v>0</v>
      </c>
      <c r="P652">
        <f t="shared" si="161"/>
        <v>1</v>
      </c>
      <c r="Q652">
        <f t="shared" si="162"/>
        <v>3</v>
      </c>
      <c r="R652">
        <f t="shared" si="163"/>
        <v>1</v>
      </c>
      <c r="S652" s="4">
        <f t="shared" si="164"/>
        <v>0.33333333333333331</v>
      </c>
      <c r="T652" s="4">
        <f t="shared" si="165"/>
        <v>4.0839705270689104E-3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151"/>
        <v>0</v>
      </c>
      <c r="G653">
        <f t="shared" si="152"/>
        <v>0</v>
      </c>
      <c r="H653">
        <f t="shared" si="153"/>
        <v>0</v>
      </c>
      <c r="I653">
        <f t="shared" si="154"/>
        <v>0</v>
      </c>
      <c r="J653">
        <f t="shared" si="155"/>
        <v>0</v>
      </c>
      <c r="K653">
        <f t="shared" si="156"/>
        <v>0</v>
      </c>
      <c r="L653">
        <f t="shared" si="157"/>
        <v>0</v>
      </c>
      <c r="M653">
        <f t="shared" si="158"/>
        <v>0</v>
      </c>
      <c r="N653">
        <f t="shared" si="159"/>
        <v>0</v>
      </c>
      <c r="O653">
        <f t="shared" si="160"/>
        <v>0</v>
      </c>
      <c r="P653">
        <f t="shared" si="161"/>
        <v>0</v>
      </c>
      <c r="Q653">
        <f t="shared" si="162"/>
        <v>2</v>
      </c>
      <c r="R653">
        <f t="shared" si="163"/>
        <v>1</v>
      </c>
      <c r="S653" s="4">
        <f t="shared" si="164"/>
        <v>0</v>
      </c>
      <c r="T653" s="4">
        <f t="shared" si="165"/>
        <v>0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151"/>
        <v>0</v>
      </c>
      <c r="G654">
        <f t="shared" si="152"/>
        <v>0</v>
      </c>
      <c r="H654">
        <f t="shared" si="153"/>
        <v>0</v>
      </c>
      <c r="I654">
        <f t="shared" si="154"/>
        <v>0</v>
      </c>
      <c r="J654">
        <f t="shared" si="155"/>
        <v>0</v>
      </c>
      <c r="K654">
        <f t="shared" si="156"/>
        <v>0</v>
      </c>
      <c r="L654">
        <f t="shared" si="157"/>
        <v>0</v>
      </c>
      <c r="M654">
        <f t="shared" si="158"/>
        <v>0</v>
      </c>
      <c r="N654">
        <f t="shared" si="159"/>
        <v>0</v>
      </c>
      <c r="O654">
        <f t="shared" si="160"/>
        <v>0</v>
      </c>
      <c r="P654">
        <f t="shared" si="161"/>
        <v>0</v>
      </c>
      <c r="Q654">
        <f t="shared" si="162"/>
        <v>2</v>
      </c>
      <c r="R654">
        <f t="shared" si="163"/>
        <v>2</v>
      </c>
      <c r="S654" s="4">
        <f t="shared" si="164"/>
        <v>0</v>
      </c>
      <c r="T654" s="4">
        <f t="shared" si="165"/>
        <v>0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151"/>
        <v>0</v>
      </c>
      <c r="G655">
        <f t="shared" si="152"/>
        <v>0</v>
      </c>
      <c r="H655">
        <f t="shared" si="153"/>
        <v>0</v>
      </c>
      <c r="I655">
        <f t="shared" si="154"/>
        <v>0</v>
      </c>
      <c r="J655">
        <f t="shared" si="155"/>
        <v>0</v>
      </c>
      <c r="K655">
        <f t="shared" si="156"/>
        <v>0</v>
      </c>
      <c r="L655">
        <f t="shared" si="157"/>
        <v>0</v>
      </c>
      <c r="M655">
        <f t="shared" si="158"/>
        <v>0</v>
      </c>
      <c r="N655">
        <f t="shared" si="159"/>
        <v>0</v>
      </c>
      <c r="O655">
        <f t="shared" si="160"/>
        <v>0</v>
      </c>
      <c r="P655">
        <f t="shared" si="161"/>
        <v>0</v>
      </c>
      <c r="Q655">
        <f t="shared" si="162"/>
        <v>1</v>
      </c>
      <c r="R655">
        <f t="shared" si="163"/>
        <v>3</v>
      </c>
      <c r="S655" s="4">
        <f t="shared" si="164"/>
        <v>0</v>
      </c>
      <c r="T655" s="4">
        <f t="shared" si="165"/>
        <v>0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151"/>
        <v>0</v>
      </c>
      <c r="G656">
        <f t="shared" si="152"/>
        <v>0</v>
      </c>
      <c r="H656">
        <f t="shared" si="153"/>
        <v>0</v>
      </c>
      <c r="I656">
        <f t="shared" si="154"/>
        <v>0</v>
      </c>
      <c r="J656">
        <f t="shared" si="155"/>
        <v>0</v>
      </c>
      <c r="K656">
        <f t="shared" si="156"/>
        <v>0</v>
      </c>
      <c r="L656">
        <f t="shared" si="157"/>
        <v>0</v>
      </c>
      <c r="M656">
        <f t="shared" si="158"/>
        <v>0</v>
      </c>
      <c r="N656">
        <f t="shared" si="159"/>
        <v>0</v>
      </c>
      <c r="O656">
        <f t="shared" si="160"/>
        <v>0</v>
      </c>
      <c r="P656">
        <f t="shared" si="161"/>
        <v>0</v>
      </c>
      <c r="Q656">
        <f t="shared" si="162"/>
        <v>3</v>
      </c>
      <c r="R656">
        <f t="shared" si="163"/>
        <v>3</v>
      </c>
      <c r="S656" s="4">
        <f t="shared" si="164"/>
        <v>0</v>
      </c>
      <c r="T656" s="4">
        <f t="shared" si="165"/>
        <v>0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151"/>
        <v>0</v>
      </c>
      <c r="G657">
        <f t="shared" si="152"/>
        <v>0</v>
      </c>
      <c r="H657">
        <f t="shared" si="153"/>
        <v>0</v>
      </c>
      <c r="I657">
        <f t="shared" si="154"/>
        <v>0</v>
      </c>
      <c r="J657">
        <f t="shared" si="155"/>
        <v>0</v>
      </c>
      <c r="K657">
        <f t="shared" si="156"/>
        <v>0</v>
      </c>
      <c r="L657">
        <f t="shared" si="157"/>
        <v>0</v>
      </c>
      <c r="M657">
        <f t="shared" si="158"/>
        <v>0</v>
      </c>
      <c r="N657">
        <f t="shared" si="159"/>
        <v>0</v>
      </c>
      <c r="O657">
        <f t="shared" si="160"/>
        <v>0</v>
      </c>
      <c r="P657">
        <f t="shared" si="161"/>
        <v>0</v>
      </c>
      <c r="Q657">
        <f t="shared" si="162"/>
        <v>2</v>
      </c>
      <c r="R657">
        <f t="shared" si="163"/>
        <v>1</v>
      </c>
      <c r="S657" s="4">
        <f t="shared" si="164"/>
        <v>0</v>
      </c>
      <c r="T657" s="4">
        <f t="shared" si="165"/>
        <v>0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151"/>
        <v>0</v>
      </c>
      <c r="G658">
        <f t="shared" si="152"/>
        <v>0</v>
      </c>
      <c r="H658">
        <f t="shared" si="153"/>
        <v>0</v>
      </c>
      <c r="I658">
        <f t="shared" si="154"/>
        <v>0</v>
      </c>
      <c r="J658">
        <f t="shared" si="155"/>
        <v>0</v>
      </c>
      <c r="K658">
        <f t="shared" si="156"/>
        <v>0</v>
      </c>
      <c r="L658">
        <f t="shared" si="157"/>
        <v>0</v>
      </c>
      <c r="M658">
        <f t="shared" si="158"/>
        <v>0</v>
      </c>
      <c r="N658">
        <f t="shared" si="159"/>
        <v>0</v>
      </c>
      <c r="O658">
        <f t="shared" si="160"/>
        <v>0</v>
      </c>
      <c r="P658">
        <f t="shared" si="161"/>
        <v>0</v>
      </c>
      <c r="Q658">
        <f t="shared" si="162"/>
        <v>4</v>
      </c>
      <c r="R658">
        <f t="shared" si="163"/>
        <v>1</v>
      </c>
      <c r="S658" s="4">
        <f t="shared" si="164"/>
        <v>0</v>
      </c>
      <c r="T658" s="4">
        <f t="shared" si="165"/>
        <v>0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151"/>
        <v>0</v>
      </c>
      <c r="G659">
        <f t="shared" si="152"/>
        <v>0</v>
      </c>
      <c r="H659">
        <f t="shared" si="153"/>
        <v>0</v>
      </c>
      <c r="I659">
        <f t="shared" si="154"/>
        <v>0</v>
      </c>
      <c r="J659">
        <f t="shared" si="155"/>
        <v>0</v>
      </c>
      <c r="K659">
        <f t="shared" si="156"/>
        <v>0</v>
      </c>
      <c r="L659">
        <f t="shared" si="157"/>
        <v>0</v>
      </c>
      <c r="M659">
        <f t="shared" si="158"/>
        <v>0</v>
      </c>
      <c r="N659">
        <f t="shared" si="159"/>
        <v>0</v>
      </c>
      <c r="O659">
        <f t="shared" si="160"/>
        <v>0</v>
      </c>
      <c r="P659">
        <f t="shared" si="161"/>
        <v>0</v>
      </c>
      <c r="Q659">
        <f t="shared" si="162"/>
        <v>1</v>
      </c>
      <c r="R659">
        <f t="shared" si="163"/>
        <v>1</v>
      </c>
      <c r="S659" s="4">
        <f t="shared" si="164"/>
        <v>0</v>
      </c>
      <c r="T659" s="4">
        <f t="shared" si="165"/>
        <v>0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151"/>
        <v>0</v>
      </c>
      <c r="G660">
        <f t="shared" si="152"/>
        <v>0</v>
      </c>
      <c r="H660">
        <f t="shared" si="153"/>
        <v>0</v>
      </c>
      <c r="I660">
        <f t="shared" si="154"/>
        <v>0</v>
      </c>
      <c r="J660">
        <f t="shared" si="155"/>
        <v>0</v>
      </c>
      <c r="K660">
        <f t="shared" si="156"/>
        <v>0</v>
      </c>
      <c r="L660">
        <f t="shared" si="157"/>
        <v>0</v>
      </c>
      <c r="M660">
        <f t="shared" si="158"/>
        <v>0</v>
      </c>
      <c r="N660">
        <f t="shared" si="159"/>
        <v>0</v>
      </c>
      <c r="O660">
        <f t="shared" si="160"/>
        <v>0</v>
      </c>
      <c r="P660">
        <f t="shared" si="161"/>
        <v>0</v>
      </c>
      <c r="Q660">
        <f t="shared" si="162"/>
        <v>1</v>
      </c>
      <c r="R660">
        <f t="shared" si="163"/>
        <v>3</v>
      </c>
      <c r="S660" s="4">
        <f t="shared" si="164"/>
        <v>0</v>
      </c>
      <c r="T660" s="4">
        <f t="shared" si="165"/>
        <v>0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151"/>
        <v>0</v>
      </c>
      <c r="G661">
        <f t="shared" si="152"/>
        <v>0</v>
      </c>
      <c r="H661">
        <f t="shared" si="153"/>
        <v>0</v>
      </c>
      <c r="I661">
        <f t="shared" si="154"/>
        <v>0</v>
      </c>
      <c r="J661">
        <f t="shared" si="155"/>
        <v>0</v>
      </c>
      <c r="K661">
        <f t="shared" si="156"/>
        <v>0</v>
      </c>
      <c r="L661">
        <f t="shared" si="157"/>
        <v>0</v>
      </c>
      <c r="M661">
        <f t="shared" si="158"/>
        <v>0</v>
      </c>
      <c r="N661">
        <f t="shared" si="159"/>
        <v>0</v>
      </c>
      <c r="O661">
        <f t="shared" si="160"/>
        <v>0</v>
      </c>
      <c r="P661">
        <f t="shared" si="161"/>
        <v>0</v>
      </c>
      <c r="Q661">
        <f t="shared" si="162"/>
        <v>1</v>
      </c>
      <c r="R661">
        <f t="shared" si="163"/>
        <v>1</v>
      </c>
      <c r="S661" s="4">
        <f t="shared" si="164"/>
        <v>0</v>
      </c>
      <c r="T661" s="4">
        <f t="shared" si="165"/>
        <v>0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151"/>
        <v>0</v>
      </c>
      <c r="G662">
        <f t="shared" si="152"/>
        <v>0</v>
      </c>
      <c r="H662">
        <f t="shared" si="153"/>
        <v>0</v>
      </c>
      <c r="I662">
        <f t="shared" si="154"/>
        <v>0</v>
      </c>
      <c r="J662">
        <f t="shared" si="155"/>
        <v>0</v>
      </c>
      <c r="K662">
        <f t="shared" si="156"/>
        <v>0</v>
      </c>
      <c r="L662">
        <f t="shared" si="157"/>
        <v>0</v>
      </c>
      <c r="M662">
        <f t="shared" si="158"/>
        <v>0</v>
      </c>
      <c r="N662">
        <f t="shared" si="159"/>
        <v>0</v>
      </c>
      <c r="O662">
        <f t="shared" si="160"/>
        <v>0</v>
      </c>
      <c r="P662">
        <f t="shared" si="161"/>
        <v>0</v>
      </c>
      <c r="Q662">
        <f t="shared" si="162"/>
        <v>1</v>
      </c>
      <c r="R662">
        <f t="shared" si="163"/>
        <v>2</v>
      </c>
      <c r="S662" s="4">
        <f t="shared" si="164"/>
        <v>0</v>
      </c>
      <c r="T662" s="4">
        <f t="shared" si="165"/>
        <v>0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151"/>
        <v>0</v>
      </c>
      <c r="G663">
        <f t="shared" si="152"/>
        <v>0</v>
      </c>
      <c r="H663">
        <f t="shared" si="153"/>
        <v>0</v>
      </c>
      <c r="I663">
        <f t="shared" si="154"/>
        <v>0</v>
      </c>
      <c r="J663">
        <f t="shared" si="155"/>
        <v>0</v>
      </c>
      <c r="K663">
        <f t="shared" si="156"/>
        <v>0</v>
      </c>
      <c r="L663">
        <f t="shared" si="157"/>
        <v>0</v>
      </c>
      <c r="M663">
        <f t="shared" si="158"/>
        <v>0</v>
      </c>
      <c r="N663">
        <f t="shared" si="159"/>
        <v>0</v>
      </c>
      <c r="O663">
        <f t="shared" si="160"/>
        <v>0</v>
      </c>
      <c r="P663">
        <f t="shared" si="161"/>
        <v>0</v>
      </c>
      <c r="Q663">
        <f t="shared" si="162"/>
        <v>3</v>
      </c>
      <c r="R663">
        <f t="shared" si="163"/>
        <v>1</v>
      </c>
      <c r="S663" s="4">
        <f t="shared" si="164"/>
        <v>0</v>
      </c>
      <c r="T663" s="4">
        <f t="shared" si="165"/>
        <v>0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151"/>
        <v>0</v>
      </c>
      <c r="G664">
        <f t="shared" si="152"/>
        <v>0</v>
      </c>
      <c r="H664">
        <f t="shared" si="153"/>
        <v>0</v>
      </c>
      <c r="I664">
        <f t="shared" si="154"/>
        <v>0</v>
      </c>
      <c r="J664">
        <f t="shared" si="155"/>
        <v>0</v>
      </c>
      <c r="K664">
        <f t="shared" si="156"/>
        <v>0</v>
      </c>
      <c r="L664">
        <f t="shared" si="157"/>
        <v>0</v>
      </c>
      <c r="M664">
        <f t="shared" si="158"/>
        <v>0</v>
      </c>
      <c r="N664">
        <f t="shared" si="159"/>
        <v>0</v>
      </c>
      <c r="O664">
        <f t="shared" si="160"/>
        <v>1</v>
      </c>
      <c r="P664">
        <f t="shared" si="161"/>
        <v>1</v>
      </c>
      <c r="Q664">
        <f t="shared" si="162"/>
        <v>1</v>
      </c>
      <c r="R664">
        <f t="shared" si="163"/>
        <v>1</v>
      </c>
      <c r="S664" s="4">
        <f t="shared" si="164"/>
        <v>1</v>
      </c>
      <c r="T664" s="4">
        <f t="shared" si="165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151"/>
        <v>0</v>
      </c>
      <c r="G665">
        <f t="shared" si="152"/>
        <v>0</v>
      </c>
      <c r="H665">
        <f t="shared" si="153"/>
        <v>0</v>
      </c>
      <c r="I665">
        <f t="shared" si="154"/>
        <v>0</v>
      </c>
      <c r="J665">
        <f t="shared" si="155"/>
        <v>0</v>
      </c>
      <c r="K665">
        <f t="shared" si="156"/>
        <v>0</v>
      </c>
      <c r="L665">
        <f t="shared" si="157"/>
        <v>0</v>
      </c>
      <c r="M665">
        <f t="shared" si="158"/>
        <v>0</v>
      </c>
      <c r="N665">
        <f t="shared" si="159"/>
        <v>0</v>
      </c>
      <c r="O665">
        <f t="shared" si="160"/>
        <v>0</v>
      </c>
      <c r="P665">
        <f t="shared" si="161"/>
        <v>0</v>
      </c>
      <c r="Q665">
        <f t="shared" si="162"/>
        <v>3</v>
      </c>
      <c r="R665">
        <f t="shared" si="163"/>
        <v>1</v>
      </c>
      <c r="S665" s="4">
        <f t="shared" si="164"/>
        <v>0</v>
      </c>
      <c r="T665" s="4">
        <f t="shared" si="165"/>
        <v>0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151"/>
        <v>0</v>
      </c>
      <c r="G666">
        <f t="shared" si="152"/>
        <v>0</v>
      </c>
      <c r="H666">
        <f t="shared" si="153"/>
        <v>0</v>
      </c>
      <c r="I666">
        <f t="shared" si="154"/>
        <v>0</v>
      </c>
      <c r="J666">
        <f t="shared" si="155"/>
        <v>0</v>
      </c>
      <c r="K666">
        <f t="shared" si="156"/>
        <v>0</v>
      </c>
      <c r="L666">
        <f t="shared" si="157"/>
        <v>0</v>
      </c>
      <c r="M666">
        <f t="shared" si="158"/>
        <v>0</v>
      </c>
      <c r="N666">
        <f t="shared" si="159"/>
        <v>0</v>
      </c>
      <c r="O666">
        <f t="shared" si="160"/>
        <v>0</v>
      </c>
      <c r="P666">
        <f t="shared" si="161"/>
        <v>0</v>
      </c>
      <c r="Q666">
        <f t="shared" si="162"/>
        <v>2</v>
      </c>
      <c r="R666">
        <f t="shared" si="163"/>
        <v>2</v>
      </c>
      <c r="S666" s="4">
        <f t="shared" si="164"/>
        <v>0</v>
      </c>
      <c r="T666" s="4">
        <f t="shared" si="165"/>
        <v>0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151"/>
        <v>0</v>
      </c>
      <c r="G667">
        <f t="shared" si="152"/>
        <v>0</v>
      </c>
      <c r="H667">
        <f t="shared" si="153"/>
        <v>0</v>
      </c>
      <c r="I667">
        <f t="shared" si="154"/>
        <v>0</v>
      </c>
      <c r="J667">
        <f t="shared" si="155"/>
        <v>0</v>
      </c>
      <c r="K667">
        <f t="shared" si="156"/>
        <v>0</v>
      </c>
      <c r="L667">
        <f t="shared" si="157"/>
        <v>0</v>
      </c>
      <c r="M667">
        <f t="shared" si="158"/>
        <v>0</v>
      </c>
      <c r="N667">
        <f t="shared" si="159"/>
        <v>0</v>
      </c>
      <c r="O667">
        <f t="shared" si="160"/>
        <v>0</v>
      </c>
      <c r="P667">
        <f t="shared" si="161"/>
        <v>0</v>
      </c>
      <c r="Q667">
        <f t="shared" si="162"/>
        <v>2</v>
      </c>
      <c r="R667">
        <f t="shared" si="163"/>
        <v>2</v>
      </c>
      <c r="S667" s="4">
        <f t="shared" si="164"/>
        <v>0</v>
      </c>
      <c r="T667" s="4">
        <f t="shared" si="165"/>
        <v>0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151"/>
        <v>0</v>
      </c>
      <c r="G668">
        <f t="shared" si="152"/>
        <v>0</v>
      </c>
      <c r="H668">
        <f t="shared" si="153"/>
        <v>0</v>
      </c>
      <c r="I668">
        <f t="shared" si="154"/>
        <v>0</v>
      </c>
      <c r="J668">
        <f t="shared" si="155"/>
        <v>0</v>
      </c>
      <c r="K668">
        <f t="shared" si="156"/>
        <v>0</v>
      </c>
      <c r="L668">
        <f t="shared" si="157"/>
        <v>0</v>
      </c>
      <c r="M668">
        <f t="shared" si="158"/>
        <v>0</v>
      </c>
      <c r="N668">
        <f t="shared" si="159"/>
        <v>0</v>
      </c>
      <c r="O668">
        <f t="shared" si="160"/>
        <v>0</v>
      </c>
      <c r="P668">
        <f t="shared" si="161"/>
        <v>0</v>
      </c>
      <c r="Q668">
        <f t="shared" si="162"/>
        <v>3</v>
      </c>
      <c r="R668">
        <f t="shared" si="163"/>
        <v>1</v>
      </c>
      <c r="S668" s="4">
        <f t="shared" si="164"/>
        <v>0</v>
      </c>
      <c r="T668" s="4">
        <f t="shared" si="165"/>
        <v>0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151"/>
        <v>0</v>
      </c>
      <c r="G669">
        <f t="shared" si="152"/>
        <v>0</v>
      </c>
      <c r="H669">
        <f t="shared" si="153"/>
        <v>0</v>
      </c>
      <c r="I669">
        <f t="shared" si="154"/>
        <v>0</v>
      </c>
      <c r="J669">
        <f t="shared" si="155"/>
        <v>0</v>
      </c>
      <c r="K669">
        <f t="shared" si="156"/>
        <v>0</v>
      </c>
      <c r="L669">
        <f t="shared" si="157"/>
        <v>0</v>
      </c>
      <c r="M669">
        <f t="shared" si="158"/>
        <v>0</v>
      </c>
      <c r="N669">
        <f t="shared" si="159"/>
        <v>0</v>
      </c>
      <c r="O669">
        <f t="shared" si="160"/>
        <v>0</v>
      </c>
      <c r="P669">
        <f t="shared" si="161"/>
        <v>0</v>
      </c>
      <c r="Q669">
        <f t="shared" si="162"/>
        <v>3</v>
      </c>
      <c r="R669">
        <f t="shared" si="163"/>
        <v>1</v>
      </c>
      <c r="S669" s="4">
        <f t="shared" si="164"/>
        <v>0</v>
      </c>
      <c r="T669" s="4">
        <f t="shared" si="165"/>
        <v>0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151"/>
        <v>0</v>
      </c>
      <c r="G670">
        <f t="shared" si="152"/>
        <v>0</v>
      </c>
      <c r="H670">
        <f t="shared" si="153"/>
        <v>0</v>
      </c>
      <c r="I670">
        <f t="shared" si="154"/>
        <v>0</v>
      </c>
      <c r="J670">
        <f t="shared" si="155"/>
        <v>0</v>
      </c>
      <c r="K670">
        <f t="shared" si="156"/>
        <v>0</v>
      </c>
      <c r="L670">
        <f t="shared" si="157"/>
        <v>0</v>
      </c>
      <c r="M670">
        <f t="shared" si="158"/>
        <v>0</v>
      </c>
      <c r="N670">
        <f t="shared" si="159"/>
        <v>0</v>
      </c>
      <c r="O670">
        <f t="shared" si="160"/>
        <v>0</v>
      </c>
      <c r="P670">
        <f t="shared" si="161"/>
        <v>0</v>
      </c>
      <c r="Q670">
        <f t="shared" si="162"/>
        <v>1</v>
      </c>
      <c r="R670">
        <f t="shared" si="163"/>
        <v>2</v>
      </c>
      <c r="S670" s="4">
        <f t="shared" si="164"/>
        <v>0</v>
      </c>
      <c r="T670" s="4">
        <f t="shared" si="165"/>
        <v>0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151"/>
        <v>0</v>
      </c>
      <c r="G671">
        <f t="shared" si="152"/>
        <v>0</v>
      </c>
      <c r="H671">
        <f t="shared" si="153"/>
        <v>0</v>
      </c>
      <c r="I671">
        <f t="shared" si="154"/>
        <v>0</v>
      </c>
      <c r="J671">
        <f t="shared" si="155"/>
        <v>0</v>
      </c>
      <c r="K671">
        <f t="shared" si="156"/>
        <v>0</v>
      </c>
      <c r="L671">
        <f t="shared" si="157"/>
        <v>0</v>
      </c>
      <c r="M671">
        <f t="shared" si="158"/>
        <v>0</v>
      </c>
      <c r="N671">
        <f t="shared" si="159"/>
        <v>0</v>
      </c>
      <c r="O671">
        <f t="shared" si="160"/>
        <v>0</v>
      </c>
      <c r="P671">
        <f t="shared" si="161"/>
        <v>0</v>
      </c>
      <c r="Q671">
        <f t="shared" si="162"/>
        <v>1</v>
      </c>
      <c r="R671">
        <f t="shared" si="163"/>
        <v>2</v>
      </c>
      <c r="S671" s="4">
        <f t="shared" si="164"/>
        <v>0</v>
      </c>
      <c r="T671" s="4">
        <f t="shared" si="165"/>
        <v>0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151"/>
        <v>0</v>
      </c>
      <c r="G672">
        <f t="shared" si="152"/>
        <v>0</v>
      </c>
      <c r="H672">
        <f t="shared" si="153"/>
        <v>0</v>
      </c>
      <c r="I672">
        <f t="shared" si="154"/>
        <v>0</v>
      </c>
      <c r="J672">
        <f t="shared" si="155"/>
        <v>0</v>
      </c>
      <c r="K672">
        <f t="shared" si="156"/>
        <v>0</v>
      </c>
      <c r="L672">
        <f t="shared" si="157"/>
        <v>0</v>
      </c>
      <c r="M672">
        <f t="shared" si="158"/>
        <v>0</v>
      </c>
      <c r="N672">
        <f t="shared" si="159"/>
        <v>0</v>
      </c>
      <c r="O672">
        <f t="shared" si="160"/>
        <v>0</v>
      </c>
      <c r="P672">
        <f t="shared" si="161"/>
        <v>0</v>
      </c>
      <c r="Q672">
        <f t="shared" si="162"/>
        <v>1</v>
      </c>
      <c r="R672">
        <f t="shared" si="163"/>
        <v>1</v>
      </c>
      <c r="S672" s="4">
        <f t="shared" si="164"/>
        <v>0</v>
      </c>
      <c r="T672" s="4">
        <f t="shared" si="165"/>
        <v>0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151"/>
        <v>0</v>
      </c>
      <c r="G673">
        <f t="shared" si="152"/>
        <v>0</v>
      </c>
      <c r="H673">
        <f t="shared" si="153"/>
        <v>0</v>
      </c>
      <c r="I673">
        <f t="shared" si="154"/>
        <v>0</v>
      </c>
      <c r="J673">
        <f t="shared" si="155"/>
        <v>0</v>
      </c>
      <c r="K673">
        <f t="shared" si="156"/>
        <v>0</v>
      </c>
      <c r="L673">
        <f t="shared" si="157"/>
        <v>0</v>
      </c>
      <c r="M673">
        <f t="shared" si="158"/>
        <v>0</v>
      </c>
      <c r="N673">
        <f t="shared" si="159"/>
        <v>0</v>
      </c>
      <c r="O673">
        <f t="shared" si="160"/>
        <v>0</v>
      </c>
      <c r="P673">
        <f t="shared" si="161"/>
        <v>0</v>
      </c>
      <c r="Q673">
        <f t="shared" si="162"/>
        <v>1</v>
      </c>
      <c r="R673">
        <f t="shared" si="163"/>
        <v>1</v>
      </c>
      <c r="S673" s="4">
        <f t="shared" si="164"/>
        <v>0</v>
      </c>
      <c r="T673" s="4">
        <f t="shared" si="165"/>
        <v>0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151"/>
        <v>0</v>
      </c>
      <c r="G674">
        <f t="shared" si="152"/>
        <v>0</v>
      </c>
      <c r="H674">
        <f t="shared" si="153"/>
        <v>0</v>
      </c>
      <c r="I674">
        <f t="shared" si="154"/>
        <v>0</v>
      </c>
      <c r="J674">
        <f t="shared" si="155"/>
        <v>0</v>
      </c>
      <c r="K674">
        <f t="shared" si="156"/>
        <v>0</v>
      </c>
      <c r="L674">
        <f t="shared" si="157"/>
        <v>0</v>
      </c>
      <c r="M674">
        <f t="shared" si="158"/>
        <v>0</v>
      </c>
      <c r="N674">
        <f t="shared" si="159"/>
        <v>0</v>
      </c>
      <c r="O674">
        <f t="shared" si="160"/>
        <v>0</v>
      </c>
      <c r="P674">
        <f t="shared" si="161"/>
        <v>0</v>
      </c>
      <c r="Q674">
        <f t="shared" si="162"/>
        <v>2</v>
      </c>
      <c r="R674">
        <f t="shared" si="163"/>
        <v>1</v>
      </c>
      <c r="S674" s="4">
        <f t="shared" si="164"/>
        <v>0</v>
      </c>
      <c r="T674" s="4">
        <f t="shared" si="165"/>
        <v>0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151"/>
        <v>0</v>
      </c>
      <c r="G675">
        <f t="shared" si="152"/>
        <v>0</v>
      </c>
      <c r="H675">
        <f t="shared" si="153"/>
        <v>0</v>
      </c>
      <c r="I675">
        <f t="shared" si="154"/>
        <v>0</v>
      </c>
      <c r="J675">
        <f t="shared" si="155"/>
        <v>0</v>
      </c>
      <c r="K675">
        <f t="shared" si="156"/>
        <v>0</v>
      </c>
      <c r="L675">
        <f t="shared" si="157"/>
        <v>0</v>
      </c>
      <c r="M675">
        <f t="shared" si="158"/>
        <v>0</v>
      </c>
      <c r="N675">
        <f t="shared" si="159"/>
        <v>0</v>
      </c>
      <c r="O675">
        <f t="shared" si="160"/>
        <v>1</v>
      </c>
      <c r="P675">
        <f t="shared" si="161"/>
        <v>1</v>
      </c>
      <c r="Q675">
        <f t="shared" si="162"/>
        <v>1</v>
      </c>
      <c r="R675">
        <f t="shared" si="163"/>
        <v>1</v>
      </c>
      <c r="S675" s="4">
        <f t="shared" si="164"/>
        <v>1</v>
      </c>
      <c r="T675" s="4">
        <f t="shared" si="165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151"/>
        <v>0</v>
      </c>
      <c r="G676">
        <f t="shared" si="152"/>
        <v>0</v>
      </c>
      <c r="H676">
        <f t="shared" si="153"/>
        <v>0</v>
      </c>
      <c r="I676">
        <f t="shared" si="154"/>
        <v>0</v>
      </c>
      <c r="J676">
        <f t="shared" si="155"/>
        <v>0</v>
      </c>
      <c r="K676">
        <f t="shared" si="156"/>
        <v>0</v>
      </c>
      <c r="L676">
        <f t="shared" si="157"/>
        <v>0</v>
      </c>
      <c r="M676">
        <f t="shared" si="158"/>
        <v>0</v>
      </c>
      <c r="N676">
        <f t="shared" si="159"/>
        <v>0</v>
      </c>
      <c r="O676">
        <f t="shared" si="160"/>
        <v>1</v>
      </c>
      <c r="P676">
        <f t="shared" si="161"/>
        <v>1</v>
      </c>
      <c r="Q676">
        <f t="shared" si="162"/>
        <v>2</v>
      </c>
      <c r="R676">
        <f t="shared" si="163"/>
        <v>1</v>
      </c>
      <c r="S676" s="4">
        <f t="shared" si="164"/>
        <v>0.5</v>
      </c>
      <c r="T676" s="4">
        <f t="shared" si="165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151"/>
        <v>0</v>
      </c>
      <c r="G677">
        <f t="shared" si="152"/>
        <v>0</v>
      </c>
      <c r="H677">
        <f t="shared" si="153"/>
        <v>0</v>
      </c>
      <c r="I677">
        <f t="shared" si="154"/>
        <v>0</v>
      </c>
      <c r="J677">
        <f t="shared" si="155"/>
        <v>0</v>
      </c>
      <c r="K677">
        <f t="shared" si="156"/>
        <v>0</v>
      </c>
      <c r="L677">
        <f t="shared" si="157"/>
        <v>0</v>
      </c>
      <c r="M677">
        <f t="shared" si="158"/>
        <v>0</v>
      </c>
      <c r="N677">
        <f t="shared" si="159"/>
        <v>0</v>
      </c>
      <c r="O677">
        <f t="shared" si="160"/>
        <v>0</v>
      </c>
      <c r="P677">
        <f t="shared" si="161"/>
        <v>0</v>
      </c>
      <c r="Q677">
        <f t="shared" si="162"/>
        <v>1</v>
      </c>
      <c r="R677">
        <f t="shared" si="163"/>
        <v>1</v>
      </c>
      <c r="S677" s="4">
        <f t="shared" si="164"/>
        <v>0</v>
      </c>
      <c r="T677" s="4">
        <f t="shared" si="165"/>
        <v>0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151"/>
        <v>0</v>
      </c>
      <c r="G678">
        <f t="shared" si="152"/>
        <v>0</v>
      </c>
      <c r="H678">
        <f t="shared" si="153"/>
        <v>0</v>
      </c>
      <c r="I678">
        <f t="shared" si="154"/>
        <v>0</v>
      </c>
      <c r="J678">
        <f t="shared" si="155"/>
        <v>0</v>
      </c>
      <c r="K678">
        <f t="shared" si="156"/>
        <v>0</v>
      </c>
      <c r="L678">
        <f t="shared" si="157"/>
        <v>0</v>
      </c>
      <c r="M678">
        <f t="shared" si="158"/>
        <v>0</v>
      </c>
      <c r="N678">
        <f t="shared" si="159"/>
        <v>0</v>
      </c>
      <c r="O678">
        <f t="shared" si="160"/>
        <v>0</v>
      </c>
      <c r="P678">
        <f t="shared" si="161"/>
        <v>0</v>
      </c>
      <c r="Q678">
        <f t="shared" si="162"/>
        <v>3</v>
      </c>
      <c r="R678">
        <f t="shared" si="163"/>
        <v>1</v>
      </c>
      <c r="S678" s="4">
        <f t="shared" si="164"/>
        <v>0</v>
      </c>
      <c r="T678" s="4">
        <f t="shared" si="165"/>
        <v>0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151"/>
        <v>0</v>
      </c>
      <c r="G679">
        <f t="shared" si="152"/>
        <v>0</v>
      </c>
      <c r="H679">
        <f t="shared" si="153"/>
        <v>0</v>
      </c>
      <c r="I679">
        <f t="shared" si="154"/>
        <v>0</v>
      </c>
      <c r="J679">
        <f t="shared" si="155"/>
        <v>0</v>
      </c>
      <c r="K679">
        <f t="shared" si="156"/>
        <v>0</v>
      </c>
      <c r="L679">
        <f t="shared" si="157"/>
        <v>0</v>
      </c>
      <c r="M679">
        <f t="shared" si="158"/>
        <v>0</v>
      </c>
      <c r="N679">
        <f t="shared" si="159"/>
        <v>0</v>
      </c>
      <c r="O679">
        <f t="shared" si="160"/>
        <v>0</v>
      </c>
      <c r="P679">
        <f t="shared" si="161"/>
        <v>0</v>
      </c>
      <c r="Q679">
        <f t="shared" si="162"/>
        <v>4</v>
      </c>
      <c r="R679">
        <f t="shared" si="163"/>
        <v>1</v>
      </c>
      <c r="S679" s="4">
        <f t="shared" si="164"/>
        <v>0</v>
      </c>
      <c r="T679" s="4">
        <f t="shared" si="165"/>
        <v>0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si="151"/>
        <v>0</v>
      </c>
      <c r="G680">
        <f t="shared" si="152"/>
        <v>0</v>
      </c>
      <c r="H680">
        <f t="shared" si="153"/>
        <v>0</v>
      </c>
      <c r="I680">
        <f t="shared" si="154"/>
        <v>0</v>
      </c>
      <c r="J680">
        <f t="shared" si="155"/>
        <v>0</v>
      </c>
      <c r="K680">
        <f t="shared" si="156"/>
        <v>0</v>
      </c>
      <c r="L680">
        <f t="shared" si="157"/>
        <v>0</v>
      </c>
      <c r="M680">
        <f t="shared" si="158"/>
        <v>0</v>
      </c>
      <c r="N680">
        <f t="shared" si="159"/>
        <v>0</v>
      </c>
      <c r="O680">
        <f t="shared" si="160"/>
        <v>0</v>
      </c>
      <c r="P680">
        <f t="shared" si="161"/>
        <v>0</v>
      </c>
      <c r="Q680">
        <f t="shared" si="162"/>
        <v>2</v>
      </c>
      <c r="R680">
        <f t="shared" si="163"/>
        <v>1</v>
      </c>
      <c r="S680" s="4">
        <f t="shared" si="164"/>
        <v>0</v>
      </c>
      <c r="T680" s="4">
        <f t="shared" si="165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151"/>
        <v>0</v>
      </c>
      <c r="G681">
        <f t="shared" si="152"/>
        <v>0</v>
      </c>
      <c r="H681">
        <f t="shared" si="153"/>
        <v>0</v>
      </c>
      <c r="I681">
        <f t="shared" si="154"/>
        <v>0</v>
      </c>
      <c r="J681">
        <f t="shared" si="155"/>
        <v>0</v>
      </c>
      <c r="K681">
        <f t="shared" si="156"/>
        <v>0</v>
      </c>
      <c r="L681">
        <f t="shared" si="157"/>
        <v>0</v>
      </c>
      <c r="M681">
        <f t="shared" si="158"/>
        <v>0</v>
      </c>
      <c r="N681">
        <f t="shared" si="159"/>
        <v>0</v>
      </c>
      <c r="O681">
        <f t="shared" si="160"/>
        <v>0</v>
      </c>
      <c r="P681">
        <f t="shared" si="161"/>
        <v>0</v>
      </c>
      <c r="Q681">
        <f t="shared" si="162"/>
        <v>2</v>
      </c>
      <c r="R681">
        <f t="shared" si="163"/>
        <v>1</v>
      </c>
      <c r="S681" s="4">
        <f t="shared" si="164"/>
        <v>0</v>
      </c>
      <c r="T681" s="4">
        <f t="shared" si="165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151"/>
        <v>0</v>
      </c>
      <c r="G682">
        <f t="shared" si="152"/>
        <v>0</v>
      </c>
      <c r="H682">
        <f t="shared" si="153"/>
        <v>0</v>
      </c>
      <c r="I682">
        <f t="shared" si="154"/>
        <v>0</v>
      </c>
      <c r="J682">
        <f t="shared" si="155"/>
        <v>0</v>
      </c>
      <c r="K682">
        <f t="shared" si="156"/>
        <v>0</v>
      </c>
      <c r="L682">
        <f t="shared" si="157"/>
        <v>0</v>
      </c>
      <c r="M682">
        <f t="shared" si="158"/>
        <v>0</v>
      </c>
      <c r="N682">
        <f t="shared" si="159"/>
        <v>0</v>
      </c>
      <c r="O682">
        <f t="shared" si="160"/>
        <v>0</v>
      </c>
      <c r="P682">
        <f t="shared" si="161"/>
        <v>0</v>
      </c>
      <c r="Q682">
        <f t="shared" si="162"/>
        <v>3</v>
      </c>
      <c r="R682">
        <f t="shared" si="163"/>
        <v>1</v>
      </c>
      <c r="S682" s="4">
        <f t="shared" si="164"/>
        <v>0</v>
      </c>
      <c r="T682" s="4">
        <f t="shared" si="165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151"/>
        <v>0</v>
      </c>
      <c r="G683">
        <f t="shared" si="152"/>
        <v>0</v>
      </c>
      <c r="H683">
        <f t="shared" si="153"/>
        <v>0</v>
      </c>
      <c r="I683">
        <f t="shared" si="154"/>
        <v>0</v>
      </c>
      <c r="J683">
        <f t="shared" si="155"/>
        <v>0</v>
      </c>
      <c r="K683">
        <f t="shared" si="156"/>
        <v>0</v>
      </c>
      <c r="L683">
        <f t="shared" si="157"/>
        <v>0</v>
      </c>
      <c r="M683">
        <f t="shared" si="158"/>
        <v>0</v>
      </c>
      <c r="N683">
        <f t="shared" si="159"/>
        <v>0</v>
      </c>
      <c r="O683">
        <f t="shared" si="160"/>
        <v>0</v>
      </c>
      <c r="P683">
        <f t="shared" si="161"/>
        <v>0</v>
      </c>
      <c r="Q683">
        <f t="shared" si="162"/>
        <v>3</v>
      </c>
      <c r="R683">
        <f t="shared" si="163"/>
        <v>1</v>
      </c>
      <c r="S683" s="4">
        <f t="shared" si="164"/>
        <v>0</v>
      </c>
      <c r="T683" s="4">
        <f t="shared" si="165"/>
        <v>0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151"/>
        <v>0</v>
      </c>
      <c r="G684">
        <f t="shared" si="152"/>
        <v>0</v>
      </c>
      <c r="H684">
        <f t="shared" si="153"/>
        <v>0</v>
      </c>
      <c r="I684">
        <f t="shared" si="154"/>
        <v>0</v>
      </c>
      <c r="J684">
        <f t="shared" si="155"/>
        <v>0</v>
      </c>
      <c r="K684">
        <f t="shared" si="156"/>
        <v>0</v>
      </c>
      <c r="L684">
        <f t="shared" si="157"/>
        <v>0</v>
      </c>
      <c r="M684">
        <f t="shared" si="158"/>
        <v>0</v>
      </c>
      <c r="N684">
        <f t="shared" si="159"/>
        <v>0</v>
      </c>
      <c r="O684">
        <f t="shared" si="160"/>
        <v>0</v>
      </c>
      <c r="P684">
        <f t="shared" si="161"/>
        <v>0</v>
      </c>
      <c r="Q684">
        <f t="shared" si="162"/>
        <v>2</v>
      </c>
      <c r="R684">
        <f t="shared" si="163"/>
        <v>3</v>
      </c>
      <c r="S684" s="4">
        <f t="shared" si="164"/>
        <v>0</v>
      </c>
      <c r="T684" s="4">
        <f t="shared" si="165"/>
        <v>0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151"/>
        <v>0</v>
      </c>
      <c r="G685">
        <f t="shared" si="152"/>
        <v>0</v>
      </c>
      <c r="H685">
        <f t="shared" si="153"/>
        <v>0</v>
      </c>
      <c r="I685">
        <f t="shared" si="154"/>
        <v>0</v>
      </c>
      <c r="J685">
        <f t="shared" si="155"/>
        <v>0</v>
      </c>
      <c r="K685">
        <f t="shared" si="156"/>
        <v>0</v>
      </c>
      <c r="L685">
        <f t="shared" si="157"/>
        <v>0</v>
      </c>
      <c r="M685">
        <f t="shared" si="158"/>
        <v>0</v>
      </c>
      <c r="N685">
        <f t="shared" si="159"/>
        <v>0</v>
      </c>
      <c r="O685">
        <f t="shared" si="160"/>
        <v>0</v>
      </c>
      <c r="P685">
        <f t="shared" si="161"/>
        <v>0</v>
      </c>
      <c r="Q685">
        <f t="shared" si="162"/>
        <v>3</v>
      </c>
      <c r="R685">
        <f t="shared" si="163"/>
        <v>2</v>
      </c>
      <c r="S685" s="4">
        <f t="shared" si="164"/>
        <v>0</v>
      </c>
      <c r="T685" s="4">
        <f t="shared" si="165"/>
        <v>0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151"/>
        <v>0</v>
      </c>
      <c r="G686">
        <f t="shared" si="152"/>
        <v>0</v>
      </c>
      <c r="H686">
        <f t="shared" si="153"/>
        <v>0</v>
      </c>
      <c r="I686">
        <f t="shared" si="154"/>
        <v>0</v>
      </c>
      <c r="J686">
        <f t="shared" si="155"/>
        <v>0</v>
      </c>
      <c r="K686">
        <f t="shared" si="156"/>
        <v>0</v>
      </c>
      <c r="L686">
        <f t="shared" si="157"/>
        <v>0</v>
      </c>
      <c r="M686">
        <f t="shared" si="158"/>
        <v>0</v>
      </c>
      <c r="N686">
        <f t="shared" si="159"/>
        <v>0</v>
      </c>
      <c r="O686">
        <f t="shared" si="160"/>
        <v>0</v>
      </c>
      <c r="P686">
        <f t="shared" si="161"/>
        <v>0</v>
      </c>
      <c r="Q686">
        <f t="shared" si="162"/>
        <v>3</v>
      </c>
      <c r="R686">
        <f t="shared" si="163"/>
        <v>2</v>
      </c>
      <c r="S686" s="4">
        <f t="shared" si="164"/>
        <v>0</v>
      </c>
      <c r="T686" s="4">
        <f t="shared" si="165"/>
        <v>0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151"/>
        <v>1</v>
      </c>
      <c r="G687">
        <f t="shared" si="152"/>
        <v>0</v>
      </c>
      <c r="H687">
        <f t="shared" si="153"/>
        <v>0</v>
      </c>
      <c r="I687">
        <f t="shared" si="154"/>
        <v>0</v>
      </c>
      <c r="J687">
        <f t="shared" si="155"/>
        <v>0</v>
      </c>
      <c r="K687">
        <f t="shared" si="156"/>
        <v>0</v>
      </c>
      <c r="L687">
        <f t="shared" si="157"/>
        <v>0</v>
      </c>
      <c r="M687">
        <f t="shared" si="158"/>
        <v>0</v>
      </c>
      <c r="N687">
        <f t="shared" si="159"/>
        <v>0</v>
      </c>
      <c r="O687">
        <f t="shared" si="160"/>
        <v>0</v>
      </c>
      <c r="P687">
        <f t="shared" si="161"/>
        <v>1</v>
      </c>
      <c r="Q687">
        <f t="shared" si="162"/>
        <v>5</v>
      </c>
      <c r="R687">
        <f t="shared" si="163"/>
        <v>2</v>
      </c>
      <c r="S687" s="4">
        <f t="shared" si="164"/>
        <v>0.2</v>
      </c>
      <c r="T687" s="4">
        <f t="shared" si="165"/>
        <v>4.96451211488768E-3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151"/>
        <v>1</v>
      </c>
      <c r="G688">
        <f t="shared" si="152"/>
        <v>0</v>
      </c>
      <c r="H688">
        <f t="shared" si="153"/>
        <v>0</v>
      </c>
      <c r="I688">
        <f t="shared" si="154"/>
        <v>0</v>
      </c>
      <c r="J688">
        <f t="shared" si="155"/>
        <v>0</v>
      </c>
      <c r="K688">
        <f t="shared" si="156"/>
        <v>0</v>
      </c>
      <c r="L688">
        <f t="shared" si="157"/>
        <v>0</v>
      </c>
      <c r="M688">
        <f t="shared" si="158"/>
        <v>0</v>
      </c>
      <c r="N688">
        <f t="shared" si="159"/>
        <v>0</v>
      </c>
      <c r="O688">
        <f t="shared" si="160"/>
        <v>0</v>
      </c>
      <c r="P688">
        <f t="shared" si="161"/>
        <v>1</v>
      </c>
      <c r="Q688">
        <f t="shared" si="162"/>
        <v>3</v>
      </c>
      <c r="R688">
        <f t="shared" si="163"/>
        <v>3</v>
      </c>
      <c r="S688" s="4">
        <f t="shared" si="164"/>
        <v>0.33333333333333331</v>
      </c>
      <c r="T688" s="4">
        <f t="shared" si="165"/>
        <v>9.2889533565192698E-3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151"/>
        <v>1</v>
      </c>
      <c r="G689">
        <f t="shared" si="152"/>
        <v>0</v>
      </c>
      <c r="H689">
        <f t="shared" si="153"/>
        <v>0</v>
      </c>
      <c r="I689">
        <f t="shared" si="154"/>
        <v>0</v>
      </c>
      <c r="J689">
        <f t="shared" si="155"/>
        <v>0</v>
      </c>
      <c r="K689">
        <f t="shared" si="156"/>
        <v>0</v>
      </c>
      <c r="L689">
        <f t="shared" si="157"/>
        <v>0</v>
      </c>
      <c r="M689">
        <f t="shared" si="158"/>
        <v>0</v>
      </c>
      <c r="N689">
        <f t="shared" si="159"/>
        <v>0</v>
      </c>
      <c r="O689">
        <f t="shared" si="160"/>
        <v>0</v>
      </c>
      <c r="P689">
        <f t="shared" si="161"/>
        <v>1</v>
      </c>
      <c r="Q689">
        <f t="shared" si="162"/>
        <v>3</v>
      </c>
      <c r="R689">
        <f t="shared" si="163"/>
        <v>3</v>
      </c>
      <c r="S689" s="4">
        <f t="shared" si="164"/>
        <v>0.33333333333333331</v>
      </c>
      <c r="T689" s="4">
        <f t="shared" si="165"/>
        <v>1.98382486240051E-2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151"/>
        <v>0</v>
      </c>
      <c r="G690">
        <f t="shared" si="152"/>
        <v>0</v>
      </c>
      <c r="H690">
        <f t="shared" si="153"/>
        <v>0</v>
      </c>
      <c r="I690">
        <f t="shared" si="154"/>
        <v>0</v>
      </c>
      <c r="J690">
        <f t="shared" si="155"/>
        <v>0</v>
      </c>
      <c r="K690">
        <f t="shared" si="156"/>
        <v>0</v>
      </c>
      <c r="L690">
        <f t="shared" si="157"/>
        <v>0</v>
      </c>
      <c r="M690">
        <f t="shared" si="158"/>
        <v>0</v>
      </c>
      <c r="N690">
        <f t="shared" si="159"/>
        <v>0</v>
      </c>
      <c r="O690">
        <f t="shared" si="160"/>
        <v>0</v>
      </c>
      <c r="P690">
        <f t="shared" si="161"/>
        <v>0</v>
      </c>
      <c r="Q690">
        <f t="shared" si="162"/>
        <v>3</v>
      </c>
      <c r="R690">
        <f t="shared" si="163"/>
        <v>3</v>
      </c>
      <c r="S690" s="4">
        <f t="shared" si="164"/>
        <v>0</v>
      </c>
      <c r="T690" s="4">
        <f t="shared" si="165"/>
        <v>0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151"/>
        <v>0</v>
      </c>
      <c r="G691">
        <f t="shared" si="152"/>
        <v>0</v>
      </c>
      <c r="H691">
        <f t="shared" si="153"/>
        <v>0</v>
      </c>
      <c r="I691">
        <f t="shared" si="154"/>
        <v>0</v>
      </c>
      <c r="J691">
        <f t="shared" si="155"/>
        <v>0</v>
      </c>
      <c r="K691">
        <f t="shared" si="156"/>
        <v>0</v>
      </c>
      <c r="L691">
        <f t="shared" si="157"/>
        <v>0</v>
      </c>
      <c r="M691">
        <f t="shared" si="158"/>
        <v>0</v>
      </c>
      <c r="N691">
        <f t="shared" si="159"/>
        <v>0</v>
      </c>
      <c r="O691">
        <f t="shared" si="160"/>
        <v>0</v>
      </c>
      <c r="P691">
        <f t="shared" si="161"/>
        <v>0</v>
      </c>
      <c r="Q691">
        <f t="shared" si="162"/>
        <v>4</v>
      </c>
      <c r="R691">
        <f t="shared" si="163"/>
        <v>2</v>
      </c>
      <c r="S691" s="4">
        <f t="shared" si="164"/>
        <v>0</v>
      </c>
      <c r="T691" s="4">
        <f t="shared" si="165"/>
        <v>0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151"/>
        <v>0</v>
      </c>
      <c r="G692">
        <f t="shared" si="152"/>
        <v>0</v>
      </c>
      <c r="H692">
        <f t="shared" si="153"/>
        <v>0</v>
      </c>
      <c r="I692">
        <f t="shared" si="154"/>
        <v>0</v>
      </c>
      <c r="J692">
        <f t="shared" si="155"/>
        <v>0</v>
      </c>
      <c r="K692">
        <f t="shared" si="156"/>
        <v>0</v>
      </c>
      <c r="L692">
        <f t="shared" si="157"/>
        <v>0</v>
      </c>
      <c r="M692">
        <f t="shared" si="158"/>
        <v>0</v>
      </c>
      <c r="N692">
        <f t="shared" si="159"/>
        <v>0</v>
      </c>
      <c r="O692">
        <f t="shared" si="160"/>
        <v>0</v>
      </c>
      <c r="P692">
        <f t="shared" si="161"/>
        <v>0</v>
      </c>
      <c r="Q692">
        <f t="shared" si="162"/>
        <v>2</v>
      </c>
      <c r="R692">
        <f t="shared" si="163"/>
        <v>1</v>
      </c>
      <c r="S692" s="4">
        <f t="shared" si="164"/>
        <v>0</v>
      </c>
      <c r="T692" s="4">
        <f t="shared" si="165"/>
        <v>0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151"/>
        <v>0</v>
      </c>
      <c r="G693">
        <f t="shared" si="152"/>
        <v>0</v>
      </c>
      <c r="H693">
        <f t="shared" si="153"/>
        <v>0</v>
      </c>
      <c r="I693">
        <f t="shared" si="154"/>
        <v>0</v>
      </c>
      <c r="J693">
        <f t="shared" si="155"/>
        <v>0</v>
      </c>
      <c r="K693">
        <f t="shared" si="156"/>
        <v>0</v>
      </c>
      <c r="L693">
        <f t="shared" si="157"/>
        <v>0</v>
      </c>
      <c r="M693">
        <f t="shared" si="158"/>
        <v>0</v>
      </c>
      <c r="N693">
        <f t="shared" si="159"/>
        <v>0</v>
      </c>
      <c r="O693">
        <f t="shared" si="160"/>
        <v>0</v>
      </c>
      <c r="P693">
        <f t="shared" si="161"/>
        <v>0</v>
      </c>
      <c r="Q693">
        <f t="shared" si="162"/>
        <v>2</v>
      </c>
      <c r="R693">
        <f t="shared" si="163"/>
        <v>1</v>
      </c>
      <c r="S693" s="4">
        <f t="shared" si="164"/>
        <v>0</v>
      </c>
      <c r="T693" s="4">
        <f t="shared" si="165"/>
        <v>0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151"/>
        <v>1</v>
      </c>
      <c r="G694">
        <f t="shared" si="152"/>
        <v>0</v>
      </c>
      <c r="H694">
        <f t="shared" si="153"/>
        <v>0</v>
      </c>
      <c r="I694">
        <f t="shared" si="154"/>
        <v>0</v>
      </c>
      <c r="J694">
        <f t="shared" si="155"/>
        <v>0</v>
      </c>
      <c r="K694">
        <f t="shared" si="156"/>
        <v>0</v>
      </c>
      <c r="L694">
        <f t="shared" si="157"/>
        <v>0</v>
      </c>
      <c r="M694">
        <f t="shared" si="158"/>
        <v>0</v>
      </c>
      <c r="N694">
        <f t="shared" si="159"/>
        <v>0</v>
      </c>
      <c r="O694">
        <f t="shared" si="160"/>
        <v>0</v>
      </c>
      <c r="P694">
        <f t="shared" si="161"/>
        <v>1</v>
      </c>
      <c r="Q694">
        <f t="shared" si="162"/>
        <v>3</v>
      </c>
      <c r="R694">
        <f t="shared" si="163"/>
        <v>2</v>
      </c>
      <c r="S694" s="4">
        <f t="shared" si="164"/>
        <v>0.33333333333333331</v>
      </c>
      <c r="T694" s="4">
        <f t="shared" si="165"/>
        <v>1.1183145866216701E-3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151"/>
        <v>0</v>
      </c>
      <c r="G695">
        <f t="shared" si="152"/>
        <v>0</v>
      </c>
      <c r="H695">
        <f t="shared" si="153"/>
        <v>0</v>
      </c>
      <c r="I695">
        <f t="shared" si="154"/>
        <v>0</v>
      </c>
      <c r="J695">
        <f t="shared" si="155"/>
        <v>0</v>
      </c>
      <c r="K695">
        <f t="shared" si="156"/>
        <v>0</v>
      </c>
      <c r="L695">
        <f t="shared" si="157"/>
        <v>0</v>
      </c>
      <c r="M695">
        <f t="shared" si="158"/>
        <v>0</v>
      </c>
      <c r="N695">
        <f t="shared" si="159"/>
        <v>0</v>
      </c>
      <c r="O695">
        <f t="shared" si="160"/>
        <v>0</v>
      </c>
      <c r="P695">
        <f t="shared" si="161"/>
        <v>0</v>
      </c>
      <c r="Q695">
        <f t="shared" si="162"/>
        <v>2</v>
      </c>
      <c r="R695">
        <f t="shared" si="163"/>
        <v>1</v>
      </c>
      <c r="S695" s="4">
        <f t="shared" si="164"/>
        <v>0</v>
      </c>
      <c r="T695" s="4">
        <f t="shared" si="165"/>
        <v>0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151"/>
        <v>0</v>
      </c>
      <c r="G696">
        <f t="shared" si="152"/>
        <v>0</v>
      </c>
      <c r="H696">
        <f t="shared" si="153"/>
        <v>0</v>
      </c>
      <c r="I696">
        <f t="shared" si="154"/>
        <v>0</v>
      </c>
      <c r="J696">
        <f t="shared" si="155"/>
        <v>0</v>
      </c>
      <c r="K696">
        <f t="shared" si="156"/>
        <v>0</v>
      </c>
      <c r="L696">
        <f t="shared" si="157"/>
        <v>0</v>
      </c>
      <c r="M696">
        <f t="shared" si="158"/>
        <v>0</v>
      </c>
      <c r="N696">
        <f t="shared" si="159"/>
        <v>0</v>
      </c>
      <c r="O696">
        <f t="shared" si="160"/>
        <v>0</v>
      </c>
      <c r="P696">
        <f t="shared" si="161"/>
        <v>0</v>
      </c>
      <c r="Q696">
        <f t="shared" si="162"/>
        <v>3</v>
      </c>
      <c r="R696">
        <f t="shared" si="163"/>
        <v>4</v>
      </c>
      <c r="S696" s="4">
        <f t="shared" si="164"/>
        <v>0</v>
      </c>
      <c r="T696" s="4">
        <f t="shared" si="165"/>
        <v>0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151"/>
        <v>0</v>
      </c>
      <c r="G697">
        <f t="shared" si="152"/>
        <v>0</v>
      </c>
      <c r="H697">
        <f t="shared" si="153"/>
        <v>0</v>
      </c>
      <c r="I697">
        <f t="shared" si="154"/>
        <v>0</v>
      </c>
      <c r="J697">
        <f t="shared" si="155"/>
        <v>0</v>
      </c>
      <c r="K697">
        <f t="shared" si="156"/>
        <v>0</v>
      </c>
      <c r="L697">
        <f t="shared" si="157"/>
        <v>0</v>
      </c>
      <c r="M697">
        <f t="shared" si="158"/>
        <v>0</v>
      </c>
      <c r="N697">
        <f t="shared" si="159"/>
        <v>0</v>
      </c>
      <c r="O697">
        <f t="shared" si="160"/>
        <v>0</v>
      </c>
      <c r="P697">
        <f t="shared" si="161"/>
        <v>0</v>
      </c>
      <c r="Q697">
        <f t="shared" si="162"/>
        <v>1</v>
      </c>
      <c r="R697">
        <f t="shared" si="163"/>
        <v>5</v>
      </c>
      <c r="S697" s="4">
        <f t="shared" si="164"/>
        <v>0</v>
      </c>
      <c r="T697" s="4">
        <f t="shared" si="165"/>
        <v>0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151"/>
        <v>1</v>
      </c>
      <c r="G698">
        <f t="shared" si="152"/>
        <v>0</v>
      </c>
      <c r="H698">
        <f t="shared" si="153"/>
        <v>0</v>
      </c>
      <c r="I698">
        <f t="shared" si="154"/>
        <v>0</v>
      </c>
      <c r="J698">
        <f t="shared" si="155"/>
        <v>0</v>
      </c>
      <c r="K698">
        <f t="shared" si="156"/>
        <v>0</v>
      </c>
      <c r="L698">
        <f t="shared" si="157"/>
        <v>0</v>
      </c>
      <c r="M698">
        <f t="shared" si="158"/>
        <v>0</v>
      </c>
      <c r="N698">
        <f t="shared" si="159"/>
        <v>0</v>
      </c>
      <c r="O698">
        <f t="shared" si="160"/>
        <v>0</v>
      </c>
      <c r="P698">
        <f t="shared" si="161"/>
        <v>1</v>
      </c>
      <c r="Q698">
        <f t="shared" si="162"/>
        <v>3</v>
      </c>
      <c r="R698">
        <f t="shared" si="163"/>
        <v>5</v>
      </c>
      <c r="S698" s="4">
        <f t="shared" si="164"/>
        <v>0.33333333333333331</v>
      </c>
      <c r="T698" s="4">
        <f t="shared" si="165"/>
        <v>2.0892565572096199E-2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151"/>
        <v>0</v>
      </c>
      <c r="G699">
        <f t="shared" si="152"/>
        <v>0</v>
      </c>
      <c r="H699">
        <f t="shared" si="153"/>
        <v>0</v>
      </c>
      <c r="I699">
        <f t="shared" si="154"/>
        <v>0</v>
      </c>
      <c r="J699">
        <f t="shared" si="155"/>
        <v>0</v>
      </c>
      <c r="K699">
        <f t="shared" si="156"/>
        <v>0</v>
      </c>
      <c r="L699">
        <f t="shared" si="157"/>
        <v>0</v>
      </c>
      <c r="M699">
        <f t="shared" si="158"/>
        <v>0</v>
      </c>
      <c r="N699">
        <f t="shared" si="159"/>
        <v>0</v>
      </c>
      <c r="O699">
        <f t="shared" si="160"/>
        <v>0</v>
      </c>
      <c r="P699">
        <f t="shared" si="161"/>
        <v>0</v>
      </c>
      <c r="Q699">
        <f t="shared" si="162"/>
        <v>2</v>
      </c>
      <c r="R699">
        <f t="shared" si="163"/>
        <v>2</v>
      </c>
      <c r="S699" s="4">
        <f t="shared" si="164"/>
        <v>0</v>
      </c>
      <c r="T699" s="4">
        <f t="shared" si="165"/>
        <v>0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151"/>
        <v>0</v>
      </c>
      <c r="G700">
        <f t="shared" si="152"/>
        <v>0</v>
      </c>
      <c r="H700">
        <f t="shared" si="153"/>
        <v>0</v>
      </c>
      <c r="I700">
        <f t="shared" si="154"/>
        <v>0</v>
      </c>
      <c r="J700">
        <f t="shared" si="155"/>
        <v>0</v>
      </c>
      <c r="K700">
        <f t="shared" si="156"/>
        <v>0</v>
      </c>
      <c r="L700">
        <f t="shared" si="157"/>
        <v>0</v>
      </c>
      <c r="M700">
        <f t="shared" si="158"/>
        <v>0</v>
      </c>
      <c r="N700">
        <f t="shared" si="159"/>
        <v>0</v>
      </c>
      <c r="O700">
        <f t="shared" si="160"/>
        <v>0</v>
      </c>
      <c r="P700">
        <f t="shared" si="161"/>
        <v>0</v>
      </c>
      <c r="Q700">
        <f t="shared" si="162"/>
        <v>1</v>
      </c>
      <c r="R700">
        <f t="shared" si="163"/>
        <v>2</v>
      </c>
      <c r="S700" s="4">
        <f t="shared" si="164"/>
        <v>0</v>
      </c>
      <c r="T700" s="4">
        <f t="shared" si="165"/>
        <v>0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151"/>
        <v>1</v>
      </c>
      <c r="G701">
        <f t="shared" si="152"/>
        <v>0</v>
      </c>
      <c r="H701">
        <f t="shared" si="153"/>
        <v>0</v>
      </c>
      <c r="I701">
        <f t="shared" si="154"/>
        <v>0</v>
      </c>
      <c r="J701">
        <f t="shared" si="155"/>
        <v>0</v>
      </c>
      <c r="K701">
        <f t="shared" si="156"/>
        <v>0</v>
      </c>
      <c r="L701">
        <f t="shared" si="157"/>
        <v>0</v>
      </c>
      <c r="M701">
        <f t="shared" si="158"/>
        <v>0</v>
      </c>
      <c r="N701">
        <f t="shared" si="159"/>
        <v>0</v>
      </c>
      <c r="O701">
        <f t="shared" si="160"/>
        <v>0</v>
      </c>
      <c r="P701">
        <f t="shared" si="161"/>
        <v>1</v>
      </c>
      <c r="Q701">
        <f t="shared" si="162"/>
        <v>3</v>
      </c>
      <c r="R701">
        <f t="shared" si="163"/>
        <v>3</v>
      </c>
      <c r="S701" s="4">
        <f t="shared" si="164"/>
        <v>0.33333333333333331</v>
      </c>
      <c r="T701" s="4">
        <f t="shared" si="165"/>
        <v>6.3611494759207604E-2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151"/>
        <v>0</v>
      </c>
      <c r="G702">
        <f t="shared" si="152"/>
        <v>0</v>
      </c>
      <c r="H702">
        <f t="shared" si="153"/>
        <v>0</v>
      </c>
      <c r="I702">
        <f t="shared" si="154"/>
        <v>0</v>
      </c>
      <c r="J702">
        <f t="shared" si="155"/>
        <v>0</v>
      </c>
      <c r="K702">
        <f t="shared" si="156"/>
        <v>0</v>
      </c>
      <c r="L702">
        <f t="shared" si="157"/>
        <v>0</v>
      </c>
      <c r="M702">
        <f t="shared" si="158"/>
        <v>0</v>
      </c>
      <c r="N702">
        <f t="shared" si="159"/>
        <v>0</v>
      </c>
      <c r="O702">
        <f t="shared" si="160"/>
        <v>0</v>
      </c>
      <c r="P702">
        <f t="shared" si="161"/>
        <v>0</v>
      </c>
      <c r="Q702">
        <f t="shared" si="162"/>
        <v>2</v>
      </c>
      <c r="R702">
        <f t="shared" si="163"/>
        <v>3</v>
      </c>
      <c r="S702" s="4">
        <f t="shared" si="164"/>
        <v>0</v>
      </c>
      <c r="T702" s="4">
        <f t="shared" si="165"/>
        <v>0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151"/>
        <v>1</v>
      </c>
      <c r="G703">
        <f t="shared" si="152"/>
        <v>0</v>
      </c>
      <c r="H703">
        <f t="shared" si="153"/>
        <v>0</v>
      </c>
      <c r="I703">
        <f t="shared" si="154"/>
        <v>0</v>
      </c>
      <c r="J703">
        <f t="shared" si="155"/>
        <v>0</v>
      </c>
      <c r="K703">
        <f t="shared" si="156"/>
        <v>0</v>
      </c>
      <c r="L703">
        <f t="shared" si="157"/>
        <v>0</v>
      </c>
      <c r="M703">
        <f t="shared" si="158"/>
        <v>0</v>
      </c>
      <c r="N703">
        <f t="shared" si="159"/>
        <v>0</v>
      </c>
      <c r="O703">
        <f t="shared" si="160"/>
        <v>0</v>
      </c>
      <c r="P703">
        <f t="shared" si="161"/>
        <v>1</v>
      </c>
      <c r="Q703">
        <f t="shared" si="162"/>
        <v>3</v>
      </c>
      <c r="R703">
        <f t="shared" si="163"/>
        <v>2</v>
      </c>
      <c r="S703" s="4">
        <f t="shared" si="164"/>
        <v>0.33333333333333331</v>
      </c>
      <c r="T703" s="4">
        <f t="shared" si="165"/>
        <v>6.0794372724972401E-3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151"/>
        <v>1</v>
      </c>
      <c r="G704">
        <f t="shared" si="152"/>
        <v>0</v>
      </c>
      <c r="H704">
        <f t="shared" si="153"/>
        <v>0</v>
      </c>
      <c r="I704">
        <f t="shared" si="154"/>
        <v>0</v>
      </c>
      <c r="J704">
        <f t="shared" si="155"/>
        <v>0</v>
      </c>
      <c r="K704">
        <f t="shared" si="156"/>
        <v>0</v>
      </c>
      <c r="L704">
        <f t="shared" si="157"/>
        <v>0</v>
      </c>
      <c r="M704">
        <f t="shared" si="158"/>
        <v>0</v>
      </c>
      <c r="N704">
        <f t="shared" si="159"/>
        <v>0</v>
      </c>
      <c r="O704">
        <f t="shared" si="160"/>
        <v>0</v>
      </c>
      <c r="P704">
        <f t="shared" si="161"/>
        <v>1</v>
      </c>
      <c r="Q704">
        <f t="shared" si="162"/>
        <v>2</v>
      </c>
      <c r="R704">
        <f t="shared" si="163"/>
        <v>3</v>
      </c>
      <c r="S704" s="4">
        <f t="shared" si="164"/>
        <v>0.5</v>
      </c>
      <c r="T704" s="4">
        <f t="shared" si="165"/>
        <v>1.9145740162293898E-2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151"/>
        <v>0</v>
      </c>
      <c r="G705">
        <f t="shared" si="152"/>
        <v>0</v>
      </c>
      <c r="H705">
        <f t="shared" si="153"/>
        <v>0</v>
      </c>
      <c r="I705">
        <f t="shared" si="154"/>
        <v>0</v>
      </c>
      <c r="J705">
        <f t="shared" si="155"/>
        <v>0</v>
      </c>
      <c r="K705">
        <f t="shared" si="156"/>
        <v>0</v>
      </c>
      <c r="L705">
        <f t="shared" si="157"/>
        <v>0</v>
      </c>
      <c r="M705">
        <f t="shared" si="158"/>
        <v>0</v>
      </c>
      <c r="N705">
        <f t="shared" si="159"/>
        <v>0</v>
      </c>
      <c r="O705">
        <f t="shared" si="160"/>
        <v>0</v>
      </c>
      <c r="P705">
        <f t="shared" si="161"/>
        <v>0</v>
      </c>
      <c r="Q705">
        <f t="shared" si="162"/>
        <v>2</v>
      </c>
      <c r="R705">
        <f t="shared" si="163"/>
        <v>2</v>
      </c>
      <c r="S705" s="4">
        <f t="shared" si="164"/>
        <v>0</v>
      </c>
      <c r="T705" s="4">
        <f t="shared" si="165"/>
        <v>0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151"/>
        <v>0</v>
      </c>
      <c r="G706">
        <f t="shared" si="152"/>
        <v>0</v>
      </c>
      <c r="H706">
        <f t="shared" si="153"/>
        <v>0</v>
      </c>
      <c r="I706">
        <f t="shared" si="154"/>
        <v>0</v>
      </c>
      <c r="J706">
        <f t="shared" si="155"/>
        <v>0</v>
      </c>
      <c r="K706">
        <f t="shared" si="156"/>
        <v>0</v>
      </c>
      <c r="L706">
        <f t="shared" si="157"/>
        <v>0</v>
      </c>
      <c r="M706">
        <f t="shared" si="158"/>
        <v>0</v>
      </c>
      <c r="N706">
        <f t="shared" si="159"/>
        <v>0</v>
      </c>
      <c r="O706">
        <f t="shared" si="160"/>
        <v>0</v>
      </c>
      <c r="P706">
        <f t="shared" si="161"/>
        <v>0</v>
      </c>
      <c r="Q706">
        <f t="shared" si="162"/>
        <v>2</v>
      </c>
      <c r="R706">
        <f t="shared" si="163"/>
        <v>2</v>
      </c>
      <c r="S706" s="4">
        <f t="shared" si="164"/>
        <v>0</v>
      </c>
      <c r="T706" s="4">
        <f t="shared" si="165"/>
        <v>0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ref="F707:F770" si="166">IF(AND(AA707&gt;0.001,AN707&gt;0.001,1,ABS(AN707-AA707)&lt;$C$2),1,0)</f>
        <v>0</v>
      </c>
      <c r="G707">
        <f t="shared" ref="G707:G770" si="167">IF(AND(AB707&gt;0.001,AO707&gt;0.001,1,ABS(AO707-AB707)&lt;$C$2),1,0)</f>
        <v>0</v>
      </c>
      <c r="H707">
        <f t="shared" ref="H707:H770" si="168">IF(AND(AC707&gt;0.001,AP707&gt;0.001,1,ABS(AP707-AC707)&lt;$C$2),1,0)</f>
        <v>0</v>
      </c>
      <c r="I707">
        <f t="shared" ref="I707:I770" si="169">IF(AND(AD707&gt;0.001,AQ707&gt;0.001,1,ABS(AQ707-AD707)&lt;$C$2),1,0)</f>
        <v>0</v>
      </c>
      <c r="J707">
        <f t="shared" ref="J707:J770" si="170">IF(AND(AE707&gt;0.001,AR707&gt;0.001,1,ABS(AR707-AE707)&lt;$C$2),1,0)</f>
        <v>0</v>
      </c>
      <c r="K707">
        <f t="shared" ref="K707:K770" si="171">IF(AND(AF707&gt;0.001,AS707&gt;0.001,1,ABS(AS707-AF707)&lt;$C$2),1,0)</f>
        <v>0</v>
      </c>
      <c r="L707">
        <f t="shared" ref="L707:L770" si="172">IF(AND(AG707&gt;0.001,AT707&gt;0.001,1,ABS(AT707-AG707)&lt;$C$2),1,0)</f>
        <v>0</v>
      </c>
      <c r="M707">
        <f t="shared" ref="M707:M770" si="173">IF(AND(AH707&gt;0.001,AU707&gt;0.001,1,ABS(AU707-AH707)&lt;$C$2),1,0)</f>
        <v>0</v>
      </c>
      <c r="N707">
        <f t="shared" ref="N707:N770" si="174">IF(AND(AI707&gt;0.001,AV707&gt;0.001,1,ABS(AV707-AI707)&lt;$C$2),1,0)</f>
        <v>0</v>
      </c>
      <c r="O707">
        <f t="shared" ref="O707:O770" si="175">IF(AND(AJ707&gt;0.001,AW707&gt;0.001,1,ABS(AW707-AJ707)&lt;$C$2),1,0)</f>
        <v>0</v>
      </c>
      <c r="P707">
        <f t="shared" ref="P707:P770" si="176">SUM(F707:O707)</f>
        <v>0</v>
      </c>
      <c r="Q707">
        <f t="shared" ref="Q707:Q770" si="177">COUNTIF(AN707:AW707,"&gt;0.01")</f>
        <v>2</v>
      </c>
      <c r="R707">
        <f t="shared" ref="R707:R770" si="178">COUNTIF(AA707:AJ707,"&gt;0.01")</f>
        <v>2</v>
      </c>
      <c r="S707" s="4">
        <f t="shared" ref="S707:S770" si="179">P707/Q707</f>
        <v>0</v>
      </c>
      <c r="T707" s="4">
        <f t="shared" ref="T707:T770" si="180">SUMPRODUCT(F707:O707,AA707:AJ707)</f>
        <v>0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166"/>
        <v>0</v>
      </c>
      <c r="G708">
        <f t="shared" si="167"/>
        <v>0</v>
      </c>
      <c r="H708">
        <f t="shared" si="168"/>
        <v>0</v>
      </c>
      <c r="I708">
        <f t="shared" si="169"/>
        <v>0</v>
      </c>
      <c r="J708">
        <f t="shared" si="170"/>
        <v>0</v>
      </c>
      <c r="K708">
        <f t="shared" si="171"/>
        <v>0</v>
      </c>
      <c r="L708">
        <f t="shared" si="172"/>
        <v>0</v>
      </c>
      <c r="M708">
        <f t="shared" si="173"/>
        <v>0</v>
      </c>
      <c r="N708">
        <f t="shared" si="174"/>
        <v>0</v>
      </c>
      <c r="O708">
        <f t="shared" si="175"/>
        <v>0</v>
      </c>
      <c r="P708">
        <f t="shared" si="176"/>
        <v>0</v>
      </c>
      <c r="Q708">
        <f t="shared" si="177"/>
        <v>2</v>
      </c>
      <c r="R708">
        <f t="shared" si="178"/>
        <v>2</v>
      </c>
      <c r="S708" s="4">
        <f t="shared" si="179"/>
        <v>0</v>
      </c>
      <c r="T708" s="4">
        <f t="shared" si="180"/>
        <v>0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166"/>
        <v>0</v>
      </c>
      <c r="G709">
        <f t="shared" si="167"/>
        <v>0</v>
      </c>
      <c r="H709">
        <f t="shared" si="168"/>
        <v>0</v>
      </c>
      <c r="I709">
        <f t="shared" si="169"/>
        <v>0</v>
      </c>
      <c r="J709">
        <f t="shared" si="170"/>
        <v>0</v>
      </c>
      <c r="K709">
        <f t="shared" si="171"/>
        <v>0</v>
      </c>
      <c r="L709">
        <f t="shared" si="172"/>
        <v>0</v>
      </c>
      <c r="M709">
        <f t="shared" si="173"/>
        <v>0</v>
      </c>
      <c r="N709">
        <f t="shared" si="174"/>
        <v>0</v>
      </c>
      <c r="O709">
        <f t="shared" si="175"/>
        <v>0</v>
      </c>
      <c r="P709">
        <f t="shared" si="176"/>
        <v>0</v>
      </c>
      <c r="Q709">
        <f t="shared" si="177"/>
        <v>1</v>
      </c>
      <c r="R709">
        <f t="shared" si="178"/>
        <v>2</v>
      </c>
      <c r="S709" s="4">
        <f t="shared" si="179"/>
        <v>0</v>
      </c>
      <c r="T709" s="4">
        <f t="shared" si="180"/>
        <v>0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166"/>
        <v>0</v>
      </c>
      <c r="G710">
        <f t="shared" si="167"/>
        <v>0</v>
      </c>
      <c r="H710">
        <f t="shared" si="168"/>
        <v>0</v>
      </c>
      <c r="I710">
        <f t="shared" si="169"/>
        <v>0</v>
      </c>
      <c r="J710">
        <f t="shared" si="170"/>
        <v>0</v>
      </c>
      <c r="K710">
        <f t="shared" si="171"/>
        <v>0</v>
      </c>
      <c r="L710">
        <f t="shared" si="172"/>
        <v>0</v>
      </c>
      <c r="M710">
        <f t="shared" si="173"/>
        <v>0</v>
      </c>
      <c r="N710">
        <f t="shared" si="174"/>
        <v>0</v>
      </c>
      <c r="O710">
        <f t="shared" si="175"/>
        <v>0</v>
      </c>
      <c r="P710">
        <f t="shared" si="176"/>
        <v>0</v>
      </c>
      <c r="Q710">
        <f t="shared" si="177"/>
        <v>1</v>
      </c>
      <c r="R710">
        <f t="shared" si="178"/>
        <v>2</v>
      </c>
      <c r="S710" s="4">
        <f t="shared" si="179"/>
        <v>0</v>
      </c>
      <c r="T710" s="4">
        <f t="shared" si="180"/>
        <v>0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166"/>
        <v>0</v>
      </c>
      <c r="G711">
        <f t="shared" si="167"/>
        <v>0</v>
      </c>
      <c r="H711">
        <f t="shared" si="168"/>
        <v>0</v>
      </c>
      <c r="I711">
        <f t="shared" si="169"/>
        <v>0</v>
      </c>
      <c r="J711">
        <f t="shared" si="170"/>
        <v>0</v>
      </c>
      <c r="K711">
        <f t="shared" si="171"/>
        <v>0</v>
      </c>
      <c r="L711">
        <f t="shared" si="172"/>
        <v>0</v>
      </c>
      <c r="M711">
        <f t="shared" si="173"/>
        <v>0</v>
      </c>
      <c r="N711">
        <f t="shared" si="174"/>
        <v>0</v>
      </c>
      <c r="O711">
        <f t="shared" si="175"/>
        <v>0</v>
      </c>
      <c r="P711">
        <f t="shared" si="176"/>
        <v>0</v>
      </c>
      <c r="Q711">
        <f t="shared" si="177"/>
        <v>2</v>
      </c>
      <c r="R711">
        <f t="shared" si="178"/>
        <v>2</v>
      </c>
      <c r="S711" s="4">
        <f t="shared" si="179"/>
        <v>0</v>
      </c>
      <c r="T711" s="4">
        <f t="shared" si="180"/>
        <v>0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166"/>
        <v>0</v>
      </c>
      <c r="G712">
        <f t="shared" si="167"/>
        <v>0</v>
      </c>
      <c r="H712">
        <f t="shared" si="168"/>
        <v>0</v>
      </c>
      <c r="I712">
        <f t="shared" si="169"/>
        <v>0</v>
      </c>
      <c r="J712">
        <f t="shared" si="170"/>
        <v>0</v>
      </c>
      <c r="K712">
        <f t="shared" si="171"/>
        <v>0</v>
      </c>
      <c r="L712">
        <f t="shared" si="172"/>
        <v>0</v>
      </c>
      <c r="M712">
        <f t="shared" si="173"/>
        <v>0</v>
      </c>
      <c r="N712">
        <f t="shared" si="174"/>
        <v>0</v>
      </c>
      <c r="O712">
        <f t="shared" si="175"/>
        <v>0</v>
      </c>
      <c r="P712">
        <f t="shared" si="176"/>
        <v>0</v>
      </c>
      <c r="Q712">
        <f t="shared" si="177"/>
        <v>2</v>
      </c>
      <c r="R712">
        <f t="shared" si="178"/>
        <v>3</v>
      </c>
      <c r="S712" s="4">
        <f t="shared" si="179"/>
        <v>0</v>
      </c>
      <c r="T712" s="4">
        <f t="shared" si="180"/>
        <v>0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166"/>
        <v>0</v>
      </c>
      <c r="G713">
        <f t="shared" si="167"/>
        <v>0</v>
      </c>
      <c r="H713">
        <f t="shared" si="168"/>
        <v>0</v>
      </c>
      <c r="I713">
        <f t="shared" si="169"/>
        <v>0</v>
      </c>
      <c r="J713">
        <f t="shared" si="170"/>
        <v>0</v>
      </c>
      <c r="K713">
        <f t="shared" si="171"/>
        <v>0</v>
      </c>
      <c r="L713">
        <f t="shared" si="172"/>
        <v>0</v>
      </c>
      <c r="M713">
        <f t="shared" si="173"/>
        <v>0</v>
      </c>
      <c r="N713">
        <f t="shared" si="174"/>
        <v>0</v>
      </c>
      <c r="O713">
        <f t="shared" si="175"/>
        <v>0</v>
      </c>
      <c r="P713">
        <f t="shared" si="176"/>
        <v>0</v>
      </c>
      <c r="Q713">
        <f t="shared" si="177"/>
        <v>3</v>
      </c>
      <c r="R713">
        <f t="shared" si="178"/>
        <v>3</v>
      </c>
      <c r="S713" s="4">
        <f t="shared" si="179"/>
        <v>0</v>
      </c>
      <c r="T713" s="4">
        <f t="shared" si="180"/>
        <v>0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166"/>
        <v>1</v>
      </c>
      <c r="G714">
        <f t="shared" si="167"/>
        <v>0</v>
      </c>
      <c r="H714">
        <f t="shared" si="168"/>
        <v>0</v>
      </c>
      <c r="I714">
        <f t="shared" si="169"/>
        <v>0</v>
      </c>
      <c r="J714">
        <f t="shared" si="170"/>
        <v>0</v>
      </c>
      <c r="K714">
        <f t="shared" si="171"/>
        <v>0</v>
      </c>
      <c r="L714">
        <f t="shared" si="172"/>
        <v>0</v>
      </c>
      <c r="M714">
        <f t="shared" si="173"/>
        <v>0</v>
      </c>
      <c r="N714">
        <f t="shared" si="174"/>
        <v>0</v>
      </c>
      <c r="O714">
        <f t="shared" si="175"/>
        <v>0</v>
      </c>
      <c r="P714">
        <f t="shared" si="176"/>
        <v>1</v>
      </c>
      <c r="Q714">
        <f t="shared" si="177"/>
        <v>3</v>
      </c>
      <c r="R714">
        <f t="shared" si="178"/>
        <v>3</v>
      </c>
      <c r="S714" s="4">
        <f t="shared" si="179"/>
        <v>0.33333333333333331</v>
      </c>
      <c r="T714" s="4">
        <f t="shared" si="180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166"/>
        <v>0</v>
      </c>
      <c r="G715">
        <f t="shared" si="167"/>
        <v>0</v>
      </c>
      <c r="H715">
        <f t="shared" si="168"/>
        <v>0</v>
      </c>
      <c r="I715">
        <f t="shared" si="169"/>
        <v>0</v>
      </c>
      <c r="J715">
        <f t="shared" si="170"/>
        <v>0</v>
      </c>
      <c r="K715">
        <f t="shared" si="171"/>
        <v>0</v>
      </c>
      <c r="L715">
        <f t="shared" si="172"/>
        <v>0</v>
      </c>
      <c r="M715">
        <f t="shared" si="173"/>
        <v>0</v>
      </c>
      <c r="N715">
        <f t="shared" si="174"/>
        <v>0</v>
      </c>
      <c r="O715">
        <f t="shared" si="175"/>
        <v>0</v>
      </c>
      <c r="P715">
        <f t="shared" si="176"/>
        <v>0</v>
      </c>
      <c r="Q715">
        <f t="shared" si="177"/>
        <v>3</v>
      </c>
      <c r="R715">
        <f t="shared" si="178"/>
        <v>2</v>
      </c>
      <c r="S715" s="4">
        <f t="shared" si="179"/>
        <v>0</v>
      </c>
      <c r="T715" s="4">
        <f t="shared" si="180"/>
        <v>0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166"/>
        <v>0</v>
      </c>
      <c r="G716">
        <f t="shared" si="167"/>
        <v>0</v>
      </c>
      <c r="H716">
        <f t="shared" si="168"/>
        <v>0</v>
      </c>
      <c r="I716">
        <f t="shared" si="169"/>
        <v>0</v>
      </c>
      <c r="J716">
        <f t="shared" si="170"/>
        <v>0</v>
      </c>
      <c r="K716">
        <f t="shared" si="171"/>
        <v>0</v>
      </c>
      <c r="L716">
        <f t="shared" si="172"/>
        <v>0</v>
      </c>
      <c r="M716">
        <f t="shared" si="173"/>
        <v>0</v>
      </c>
      <c r="N716">
        <f t="shared" si="174"/>
        <v>0</v>
      </c>
      <c r="O716">
        <f t="shared" si="175"/>
        <v>0</v>
      </c>
      <c r="P716">
        <f t="shared" si="176"/>
        <v>0</v>
      </c>
      <c r="Q716">
        <f t="shared" si="177"/>
        <v>1</v>
      </c>
      <c r="R716">
        <f t="shared" si="178"/>
        <v>5</v>
      </c>
      <c r="S716" s="4">
        <f t="shared" si="179"/>
        <v>0</v>
      </c>
      <c r="T716" s="4">
        <f t="shared" si="180"/>
        <v>0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166"/>
        <v>0</v>
      </c>
      <c r="G717">
        <f t="shared" si="167"/>
        <v>0</v>
      </c>
      <c r="H717">
        <f t="shared" si="168"/>
        <v>0</v>
      </c>
      <c r="I717">
        <f t="shared" si="169"/>
        <v>0</v>
      </c>
      <c r="J717">
        <f t="shared" si="170"/>
        <v>0</v>
      </c>
      <c r="K717">
        <f t="shared" si="171"/>
        <v>0</v>
      </c>
      <c r="L717">
        <f t="shared" si="172"/>
        <v>0</v>
      </c>
      <c r="M717">
        <f t="shared" si="173"/>
        <v>0</v>
      </c>
      <c r="N717">
        <f t="shared" si="174"/>
        <v>0</v>
      </c>
      <c r="O717">
        <f t="shared" si="175"/>
        <v>0</v>
      </c>
      <c r="P717">
        <f t="shared" si="176"/>
        <v>0</v>
      </c>
      <c r="Q717">
        <f t="shared" si="177"/>
        <v>2</v>
      </c>
      <c r="R717">
        <f t="shared" si="178"/>
        <v>3</v>
      </c>
      <c r="S717" s="4">
        <f t="shared" si="179"/>
        <v>0</v>
      </c>
      <c r="T717" s="4">
        <f t="shared" si="180"/>
        <v>0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166"/>
        <v>1</v>
      </c>
      <c r="G718">
        <f t="shared" si="167"/>
        <v>0</v>
      </c>
      <c r="H718">
        <f t="shared" si="168"/>
        <v>0</v>
      </c>
      <c r="I718">
        <f t="shared" si="169"/>
        <v>0</v>
      </c>
      <c r="J718">
        <f t="shared" si="170"/>
        <v>0</v>
      </c>
      <c r="K718">
        <f t="shared" si="171"/>
        <v>0</v>
      </c>
      <c r="L718">
        <f t="shared" si="172"/>
        <v>0</v>
      </c>
      <c r="M718">
        <f t="shared" si="173"/>
        <v>0</v>
      </c>
      <c r="N718">
        <f t="shared" si="174"/>
        <v>0</v>
      </c>
      <c r="O718">
        <f t="shared" si="175"/>
        <v>0</v>
      </c>
      <c r="P718">
        <f t="shared" si="176"/>
        <v>1</v>
      </c>
      <c r="Q718">
        <f t="shared" si="177"/>
        <v>3</v>
      </c>
      <c r="R718">
        <f t="shared" si="178"/>
        <v>4</v>
      </c>
      <c r="S718" s="4">
        <f t="shared" si="179"/>
        <v>0.33333333333333331</v>
      </c>
      <c r="T718" s="4">
        <f t="shared" si="180"/>
        <v>2.44027828248999E-2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166"/>
        <v>1</v>
      </c>
      <c r="G719">
        <f t="shared" si="167"/>
        <v>0</v>
      </c>
      <c r="H719">
        <f t="shared" si="168"/>
        <v>0</v>
      </c>
      <c r="I719">
        <f t="shared" si="169"/>
        <v>0</v>
      </c>
      <c r="J719">
        <f t="shared" si="170"/>
        <v>0</v>
      </c>
      <c r="K719">
        <f t="shared" si="171"/>
        <v>0</v>
      </c>
      <c r="L719">
        <f t="shared" si="172"/>
        <v>0</v>
      </c>
      <c r="M719">
        <f t="shared" si="173"/>
        <v>0</v>
      </c>
      <c r="N719">
        <f t="shared" si="174"/>
        <v>0</v>
      </c>
      <c r="O719">
        <f t="shared" si="175"/>
        <v>0</v>
      </c>
      <c r="P719">
        <f t="shared" si="176"/>
        <v>1</v>
      </c>
      <c r="Q719">
        <f t="shared" si="177"/>
        <v>4</v>
      </c>
      <c r="R719">
        <f t="shared" si="178"/>
        <v>3</v>
      </c>
      <c r="S719" s="4">
        <f t="shared" si="179"/>
        <v>0.25</v>
      </c>
      <c r="T719" s="4">
        <f t="shared" si="180"/>
        <v>2.4014470519346201E-2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166"/>
        <v>0</v>
      </c>
      <c r="G720">
        <f t="shared" si="167"/>
        <v>0</v>
      </c>
      <c r="H720">
        <f t="shared" si="168"/>
        <v>0</v>
      </c>
      <c r="I720">
        <f t="shared" si="169"/>
        <v>0</v>
      </c>
      <c r="J720">
        <f t="shared" si="170"/>
        <v>0</v>
      </c>
      <c r="K720">
        <f t="shared" si="171"/>
        <v>0</v>
      </c>
      <c r="L720">
        <f t="shared" si="172"/>
        <v>0</v>
      </c>
      <c r="M720">
        <f t="shared" si="173"/>
        <v>0</v>
      </c>
      <c r="N720">
        <f t="shared" si="174"/>
        <v>0</v>
      </c>
      <c r="O720">
        <f t="shared" si="175"/>
        <v>0</v>
      </c>
      <c r="P720">
        <f t="shared" si="176"/>
        <v>0</v>
      </c>
      <c r="Q720">
        <f t="shared" si="177"/>
        <v>2</v>
      </c>
      <c r="R720">
        <f t="shared" si="178"/>
        <v>4</v>
      </c>
      <c r="S720" s="4">
        <f t="shared" si="179"/>
        <v>0</v>
      </c>
      <c r="T720" s="4">
        <f t="shared" si="180"/>
        <v>0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166"/>
        <v>0</v>
      </c>
      <c r="G721">
        <f t="shared" si="167"/>
        <v>0</v>
      </c>
      <c r="H721">
        <f t="shared" si="168"/>
        <v>0</v>
      </c>
      <c r="I721">
        <f t="shared" si="169"/>
        <v>0</v>
      </c>
      <c r="J721">
        <f t="shared" si="170"/>
        <v>0</v>
      </c>
      <c r="K721">
        <f t="shared" si="171"/>
        <v>0</v>
      </c>
      <c r="L721">
        <f t="shared" si="172"/>
        <v>0</v>
      </c>
      <c r="M721">
        <f t="shared" si="173"/>
        <v>0</v>
      </c>
      <c r="N721">
        <f t="shared" si="174"/>
        <v>0</v>
      </c>
      <c r="O721">
        <f t="shared" si="175"/>
        <v>0</v>
      </c>
      <c r="P721">
        <f t="shared" si="176"/>
        <v>0</v>
      </c>
      <c r="Q721">
        <f t="shared" si="177"/>
        <v>2</v>
      </c>
      <c r="R721">
        <f t="shared" si="178"/>
        <v>3</v>
      </c>
      <c r="S721" s="4">
        <f t="shared" si="179"/>
        <v>0</v>
      </c>
      <c r="T721" s="4">
        <f t="shared" si="180"/>
        <v>0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166"/>
        <v>1</v>
      </c>
      <c r="G722">
        <f t="shared" si="167"/>
        <v>0</v>
      </c>
      <c r="H722">
        <f t="shared" si="168"/>
        <v>0</v>
      </c>
      <c r="I722">
        <f t="shared" si="169"/>
        <v>0</v>
      </c>
      <c r="J722">
        <f t="shared" si="170"/>
        <v>0</v>
      </c>
      <c r="K722">
        <f t="shared" si="171"/>
        <v>0</v>
      </c>
      <c r="L722">
        <f t="shared" si="172"/>
        <v>0</v>
      </c>
      <c r="M722">
        <f t="shared" si="173"/>
        <v>0</v>
      </c>
      <c r="N722">
        <f t="shared" si="174"/>
        <v>0</v>
      </c>
      <c r="O722">
        <f t="shared" si="175"/>
        <v>0</v>
      </c>
      <c r="P722">
        <f t="shared" si="176"/>
        <v>1</v>
      </c>
      <c r="Q722">
        <f t="shared" si="177"/>
        <v>4</v>
      </c>
      <c r="R722">
        <f t="shared" si="178"/>
        <v>3</v>
      </c>
      <c r="S722" s="4">
        <f t="shared" si="179"/>
        <v>0.25</v>
      </c>
      <c r="T722" s="4">
        <f t="shared" si="180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166"/>
        <v>0</v>
      </c>
      <c r="G723">
        <f t="shared" si="167"/>
        <v>0</v>
      </c>
      <c r="H723">
        <f t="shared" si="168"/>
        <v>0</v>
      </c>
      <c r="I723">
        <f t="shared" si="169"/>
        <v>0</v>
      </c>
      <c r="J723">
        <f t="shared" si="170"/>
        <v>0</v>
      </c>
      <c r="K723">
        <f t="shared" si="171"/>
        <v>0</v>
      </c>
      <c r="L723">
        <f t="shared" si="172"/>
        <v>0</v>
      </c>
      <c r="M723">
        <f t="shared" si="173"/>
        <v>0</v>
      </c>
      <c r="N723">
        <f t="shared" si="174"/>
        <v>0</v>
      </c>
      <c r="O723">
        <f t="shared" si="175"/>
        <v>0</v>
      </c>
      <c r="P723">
        <f t="shared" si="176"/>
        <v>0</v>
      </c>
      <c r="Q723">
        <f t="shared" si="177"/>
        <v>2</v>
      </c>
      <c r="R723">
        <f t="shared" si="178"/>
        <v>3</v>
      </c>
      <c r="S723" s="4">
        <f t="shared" si="179"/>
        <v>0</v>
      </c>
      <c r="T723" s="4">
        <f t="shared" si="180"/>
        <v>0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166"/>
        <v>0</v>
      </c>
      <c r="G724">
        <f t="shared" si="167"/>
        <v>0</v>
      </c>
      <c r="H724">
        <f t="shared" si="168"/>
        <v>0</v>
      </c>
      <c r="I724">
        <f t="shared" si="169"/>
        <v>0</v>
      </c>
      <c r="J724">
        <f t="shared" si="170"/>
        <v>0</v>
      </c>
      <c r="K724">
        <f t="shared" si="171"/>
        <v>0</v>
      </c>
      <c r="L724">
        <f t="shared" si="172"/>
        <v>0</v>
      </c>
      <c r="M724">
        <f t="shared" si="173"/>
        <v>0</v>
      </c>
      <c r="N724">
        <f t="shared" si="174"/>
        <v>0</v>
      </c>
      <c r="O724">
        <f t="shared" si="175"/>
        <v>0</v>
      </c>
      <c r="P724">
        <f t="shared" si="176"/>
        <v>0</v>
      </c>
      <c r="Q724">
        <f t="shared" si="177"/>
        <v>3</v>
      </c>
      <c r="R724">
        <f t="shared" si="178"/>
        <v>1</v>
      </c>
      <c r="S724" s="4">
        <f t="shared" si="179"/>
        <v>0</v>
      </c>
      <c r="T724" s="4">
        <f t="shared" si="180"/>
        <v>0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166"/>
        <v>0</v>
      </c>
      <c r="G725">
        <f t="shared" si="167"/>
        <v>0</v>
      </c>
      <c r="H725">
        <f t="shared" si="168"/>
        <v>0</v>
      </c>
      <c r="I725">
        <f t="shared" si="169"/>
        <v>0</v>
      </c>
      <c r="J725">
        <f t="shared" si="170"/>
        <v>0</v>
      </c>
      <c r="K725">
        <f t="shared" si="171"/>
        <v>0</v>
      </c>
      <c r="L725">
        <f t="shared" si="172"/>
        <v>0</v>
      </c>
      <c r="M725">
        <f t="shared" si="173"/>
        <v>0</v>
      </c>
      <c r="N725">
        <f t="shared" si="174"/>
        <v>0</v>
      </c>
      <c r="O725">
        <f t="shared" si="175"/>
        <v>0</v>
      </c>
      <c r="P725">
        <f t="shared" si="176"/>
        <v>0</v>
      </c>
      <c r="Q725">
        <f t="shared" si="177"/>
        <v>3</v>
      </c>
      <c r="R725">
        <f t="shared" si="178"/>
        <v>3</v>
      </c>
      <c r="S725" s="4">
        <f t="shared" si="179"/>
        <v>0</v>
      </c>
      <c r="T725" s="4">
        <f t="shared" si="180"/>
        <v>0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166"/>
        <v>0</v>
      </c>
      <c r="G726">
        <f t="shared" si="167"/>
        <v>0</v>
      </c>
      <c r="H726">
        <f t="shared" si="168"/>
        <v>0</v>
      </c>
      <c r="I726">
        <f t="shared" si="169"/>
        <v>0</v>
      </c>
      <c r="J726">
        <f t="shared" si="170"/>
        <v>0</v>
      </c>
      <c r="K726">
        <f t="shared" si="171"/>
        <v>0</v>
      </c>
      <c r="L726">
        <f t="shared" si="172"/>
        <v>0</v>
      </c>
      <c r="M726">
        <f t="shared" si="173"/>
        <v>0</v>
      </c>
      <c r="N726">
        <f t="shared" si="174"/>
        <v>0</v>
      </c>
      <c r="O726">
        <f t="shared" si="175"/>
        <v>0</v>
      </c>
      <c r="P726">
        <f t="shared" si="176"/>
        <v>0</v>
      </c>
      <c r="Q726">
        <f t="shared" si="177"/>
        <v>4</v>
      </c>
      <c r="R726">
        <f t="shared" si="178"/>
        <v>1</v>
      </c>
      <c r="S726" s="4">
        <f t="shared" si="179"/>
        <v>0</v>
      </c>
      <c r="T726" s="4">
        <f t="shared" si="180"/>
        <v>0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166"/>
        <v>0</v>
      </c>
      <c r="G727">
        <f t="shared" si="167"/>
        <v>0</v>
      </c>
      <c r="H727">
        <f t="shared" si="168"/>
        <v>0</v>
      </c>
      <c r="I727">
        <f t="shared" si="169"/>
        <v>0</v>
      </c>
      <c r="J727">
        <f t="shared" si="170"/>
        <v>0</v>
      </c>
      <c r="K727">
        <f t="shared" si="171"/>
        <v>0</v>
      </c>
      <c r="L727">
        <f t="shared" si="172"/>
        <v>0</v>
      </c>
      <c r="M727">
        <f t="shared" si="173"/>
        <v>0</v>
      </c>
      <c r="N727">
        <f t="shared" si="174"/>
        <v>0</v>
      </c>
      <c r="O727">
        <f t="shared" si="175"/>
        <v>0</v>
      </c>
      <c r="P727">
        <f t="shared" si="176"/>
        <v>0</v>
      </c>
      <c r="Q727">
        <f t="shared" si="177"/>
        <v>2</v>
      </c>
      <c r="R727">
        <f t="shared" si="178"/>
        <v>3</v>
      </c>
      <c r="S727" s="4">
        <f t="shared" si="179"/>
        <v>0</v>
      </c>
      <c r="T727" s="4">
        <f t="shared" si="180"/>
        <v>0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166"/>
        <v>0</v>
      </c>
      <c r="G728">
        <f t="shared" si="167"/>
        <v>0</v>
      </c>
      <c r="H728">
        <f t="shared" si="168"/>
        <v>0</v>
      </c>
      <c r="I728">
        <f t="shared" si="169"/>
        <v>0</v>
      </c>
      <c r="J728">
        <f t="shared" si="170"/>
        <v>0</v>
      </c>
      <c r="K728">
        <f t="shared" si="171"/>
        <v>0</v>
      </c>
      <c r="L728">
        <f t="shared" si="172"/>
        <v>0</v>
      </c>
      <c r="M728">
        <f t="shared" si="173"/>
        <v>0</v>
      </c>
      <c r="N728">
        <f t="shared" si="174"/>
        <v>0</v>
      </c>
      <c r="O728">
        <f t="shared" si="175"/>
        <v>0</v>
      </c>
      <c r="P728">
        <f t="shared" si="176"/>
        <v>0</v>
      </c>
      <c r="Q728">
        <f t="shared" si="177"/>
        <v>2</v>
      </c>
      <c r="R728">
        <f t="shared" si="178"/>
        <v>2</v>
      </c>
      <c r="S728" s="4">
        <f t="shared" si="179"/>
        <v>0</v>
      </c>
      <c r="T728" s="4">
        <f t="shared" si="180"/>
        <v>0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166"/>
        <v>0</v>
      </c>
      <c r="G729">
        <f t="shared" si="167"/>
        <v>0</v>
      </c>
      <c r="H729">
        <f t="shared" si="168"/>
        <v>1</v>
      </c>
      <c r="I729">
        <f t="shared" si="169"/>
        <v>0</v>
      </c>
      <c r="J729">
        <f t="shared" si="170"/>
        <v>0</v>
      </c>
      <c r="K729">
        <f t="shared" si="171"/>
        <v>0</v>
      </c>
      <c r="L729">
        <f t="shared" si="172"/>
        <v>0</v>
      </c>
      <c r="M729">
        <f t="shared" si="173"/>
        <v>0</v>
      </c>
      <c r="N729">
        <f t="shared" si="174"/>
        <v>0</v>
      </c>
      <c r="O729">
        <f t="shared" si="175"/>
        <v>0</v>
      </c>
      <c r="P729">
        <f t="shared" si="176"/>
        <v>1</v>
      </c>
      <c r="Q729">
        <f t="shared" si="177"/>
        <v>3</v>
      </c>
      <c r="R729">
        <f t="shared" si="178"/>
        <v>2</v>
      </c>
      <c r="S729" s="4">
        <f t="shared" si="179"/>
        <v>0.33333333333333331</v>
      </c>
      <c r="T729" s="4">
        <f t="shared" si="180"/>
        <v>2.4191373246916399E-3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166"/>
        <v>0</v>
      </c>
      <c r="G730">
        <f t="shared" si="167"/>
        <v>0</v>
      </c>
      <c r="H730">
        <f t="shared" si="168"/>
        <v>0</v>
      </c>
      <c r="I730">
        <f t="shared" si="169"/>
        <v>0</v>
      </c>
      <c r="J730">
        <f t="shared" si="170"/>
        <v>0</v>
      </c>
      <c r="K730">
        <f t="shared" si="171"/>
        <v>0</v>
      </c>
      <c r="L730">
        <f t="shared" si="172"/>
        <v>0</v>
      </c>
      <c r="M730">
        <f t="shared" si="173"/>
        <v>0</v>
      </c>
      <c r="N730">
        <f t="shared" si="174"/>
        <v>0</v>
      </c>
      <c r="O730">
        <f t="shared" si="175"/>
        <v>0</v>
      </c>
      <c r="P730">
        <f t="shared" si="176"/>
        <v>0</v>
      </c>
      <c r="Q730">
        <f t="shared" si="177"/>
        <v>1</v>
      </c>
      <c r="R730">
        <f t="shared" si="178"/>
        <v>1</v>
      </c>
      <c r="S730" s="4">
        <f t="shared" si="179"/>
        <v>0</v>
      </c>
      <c r="T730" s="4">
        <f t="shared" si="180"/>
        <v>0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si="166"/>
        <v>0</v>
      </c>
      <c r="G731">
        <f t="shared" si="167"/>
        <v>0</v>
      </c>
      <c r="H731">
        <f t="shared" si="168"/>
        <v>0</v>
      </c>
      <c r="I731">
        <f t="shared" si="169"/>
        <v>0</v>
      </c>
      <c r="J731">
        <f t="shared" si="170"/>
        <v>0</v>
      </c>
      <c r="K731">
        <f t="shared" si="171"/>
        <v>0</v>
      </c>
      <c r="L731">
        <f t="shared" si="172"/>
        <v>0</v>
      </c>
      <c r="M731">
        <f t="shared" si="173"/>
        <v>0</v>
      </c>
      <c r="N731">
        <f t="shared" si="174"/>
        <v>0</v>
      </c>
      <c r="O731">
        <f t="shared" si="175"/>
        <v>0</v>
      </c>
      <c r="P731">
        <f t="shared" si="176"/>
        <v>0</v>
      </c>
      <c r="Q731">
        <f t="shared" si="177"/>
        <v>4</v>
      </c>
      <c r="R731">
        <f t="shared" si="178"/>
        <v>1</v>
      </c>
      <c r="S731" s="4">
        <f t="shared" si="179"/>
        <v>0</v>
      </c>
      <c r="T731" s="4">
        <f t="shared" si="180"/>
        <v>0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166"/>
        <v>0</v>
      </c>
      <c r="G732">
        <f t="shared" si="167"/>
        <v>0</v>
      </c>
      <c r="H732">
        <f t="shared" si="168"/>
        <v>0</v>
      </c>
      <c r="I732">
        <f t="shared" si="169"/>
        <v>0</v>
      </c>
      <c r="J732">
        <f t="shared" si="170"/>
        <v>0</v>
      </c>
      <c r="K732">
        <f t="shared" si="171"/>
        <v>0</v>
      </c>
      <c r="L732">
        <f t="shared" si="172"/>
        <v>0</v>
      </c>
      <c r="M732">
        <f t="shared" si="173"/>
        <v>0</v>
      </c>
      <c r="N732">
        <f t="shared" si="174"/>
        <v>0</v>
      </c>
      <c r="O732">
        <f t="shared" si="175"/>
        <v>0</v>
      </c>
      <c r="P732">
        <f t="shared" si="176"/>
        <v>0</v>
      </c>
      <c r="Q732">
        <f t="shared" si="177"/>
        <v>4</v>
      </c>
      <c r="R732">
        <f t="shared" si="178"/>
        <v>1</v>
      </c>
      <c r="S732" s="4">
        <f t="shared" si="179"/>
        <v>0</v>
      </c>
      <c r="T732" s="4">
        <f t="shared" si="180"/>
        <v>0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166"/>
        <v>0</v>
      </c>
      <c r="G733">
        <f t="shared" si="167"/>
        <v>0</v>
      </c>
      <c r="H733">
        <f t="shared" si="168"/>
        <v>0</v>
      </c>
      <c r="I733">
        <f t="shared" si="169"/>
        <v>0</v>
      </c>
      <c r="J733">
        <f t="shared" si="170"/>
        <v>0</v>
      </c>
      <c r="K733">
        <f t="shared" si="171"/>
        <v>0</v>
      </c>
      <c r="L733">
        <f t="shared" si="172"/>
        <v>0</v>
      </c>
      <c r="M733">
        <f t="shared" si="173"/>
        <v>0</v>
      </c>
      <c r="N733">
        <f t="shared" si="174"/>
        <v>0</v>
      </c>
      <c r="O733">
        <f t="shared" si="175"/>
        <v>0</v>
      </c>
      <c r="P733">
        <f t="shared" si="176"/>
        <v>0</v>
      </c>
      <c r="Q733">
        <f t="shared" si="177"/>
        <v>1</v>
      </c>
      <c r="R733">
        <f t="shared" si="178"/>
        <v>2</v>
      </c>
      <c r="S733" s="4">
        <f t="shared" si="179"/>
        <v>0</v>
      </c>
      <c r="T733" s="4">
        <f t="shared" si="180"/>
        <v>0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166"/>
        <v>1</v>
      </c>
      <c r="G734">
        <f t="shared" si="167"/>
        <v>0</v>
      </c>
      <c r="H734">
        <f t="shared" si="168"/>
        <v>0</v>
      </c>
      <c r="I734">
        <f t="shared" si="169"/>
        <v>0</v>
      </c>
      <c r="J734">
        <f t="shared" si="170"/>
        <v>0</v>
      </c>
      <c r="K734">
        <f t="shared" si="171"/>
        <v>1</v>
      </c>
      <c r="L734">
        <f t="shared" si="172"/>
        <v>0</v>
      </c>
      <c r="M734">
        <f t="shared" si="173"/>
        <v>0</v>
      </c>
      <c r="N734">
        <f t="shared" si="174"/>
        <v>0</v>
      </c>
      <c r="O734">
        <f t="shared" si="175"/>
        <v>0</v>
      </c>
      <c r="P734">
        <f t="shared" si="176"/>
        <v>2</v>
      </c>
      <c r="Q734">
        <f t="shared" si="177"/>
        <v>3</v>
      </c>
      <c r="R734">
        <f t="shared" si="178"/>
        <v>4</v>
      </c>
      <c r="S734" s="4">
        <f t="shared" si="179"/>
        <v>0.66666666666666663</v>
      </c>
      <c r="T734" s="4">
        <f t="shared" si="180"/>
        <v>0.39376030774714332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166"/>
        <v>0</v>
      </c>
      <c r="G735">
        <f t="shared" si="167"/>
        <v>0</v>
      </c>
      <c r="H735">
        <f t="shared" si="168"/>
        <v>0</v>
      </c>
      <c r="I735">
        <f t="shared" si="169"/>
        <v>0</v>
      </c>
      <c r="J735">
        <f t="shared" si="170"/>
        <v>1</v>
      </c>
      <c r="K735">
        <f t="shared" si="171"/>
        <v>0</v>
      </c>
      <c r="L735">
        <f t="shared" si="172"/>
        <v>0</v>
      </c>
      <c r="M735">
        <f t="shared" si="173"/>
        <v>0</v>
      </c>
      <c r="N735">
        <f t="shared" si="174"/>
        <v>0</v>
      </c>
      <c r="O735">
        <f t="shared" si="175"/>
        <v>0</v>
      </c>
      <c r="P735">
        <f t="shared" si="176"/>
        <v>1</v>
      </c>
      <c r="Q735">
        <f t="shared" si="177"/>
        <v>4</v>
      </c>
      <c r="R735">
        <f t="shared" si="178"/>
        <v>3</v>
      </c>
      <c r="S735" s="4">
        <f t="shared" si="179"/>
        <v>0.25</v>
      </c>
      <c r="T735" s="4">
        <f t="shared" si="180"/>
        <v>0.170253574866844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166"/>
        <v>0</v>
      </c>
      <c r="G736">
        <f t="shared" si="167"/>
        <v>0</v>
      </c>
      <c r="H736">
        <f t="shared" si="168"/>
        <v>0</v>
      </c>
      <c r="I736">
        <f t="shared" si="169"/>
        <v>0</v>
      </c>
      <c r="J736">
        <f t="shared" si="170"/>
        <v>0</v>
      </c>
      <c r="K736">
        <f t="shared" si="171"/>
        <v>0</v>
      </c>
      <c r="L736">
        <f t="shared" si="172"/>
        <v>0</v>
      </c>
      <c r="M736">
        <f t="shared" si="173"/>
        <v>0</v>
      </c>
      <c r="N736">
        <f t="shared" si="174"/>
        <v>0</v>
      </c>
      <c r="O736">
        <f t="shared" si="175"/>
        <v>0</v>
      </c>
      <c r="P736">
        <f t="shared" si="176"/>
        <v>0</v>
      </c>
      <c r="Q736">
        <f t="shared" si="177"/>
        <v>2</v>
      </c>
      <c r="R736">
        <f t="shared" si="178"/>
        <v>2</v>
      </c>
      <c r="S736" s="4">
        <f t="shared" si="179"/>
        <v>0</v>
      </c>
      <c r="T736" s="4">
        <f t="shared" si="180"/>
        <v>0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166"/>
        <v>0</v>
      </c>
      <c r="G737">
        <f t="shared" si="167"/>
        <v>0</v>
      </c>
      <c r="H737">
        <f t="shared" si="168"/>
        <v>0</v>
      </c>
      <c r="I737">
        <f t="shared" si="169"/>
        <v>0</v>
      </c>
      <c r="J737">
        <f t="shared" si="170"/>
        <v>1</v>
      </c>
      <c r="K737">
        <f t="shared" si="171"/>
        <v>0</v>
      </c>
      <c r="L737">
        <f t="shared" si="172"/>
        <v>0</v>
      </c>
      <c r="M737">
        <f t="shared" si="173"/>
        <v>0</v>
      </c>
      <c r="N737">
        <f t="shared" si="174"/>
        <v>0</v>
      </c>
      <c r="O737">
        <f t="shared" si="175"/>
        <v>0</v>
      </c>
      <c r="P737">
        <f t="shared" si="176"/>
        <v>1</v>
      </c>
      <c r="Q737">
        <f t="shared" si="177"/>
        <v>1</v>
      </c>
      <c r="R737">
        <f t="shared" si="178"/>
        <v>3</v>
      </c>
      <c r="S737" s="4">
        <f t="shared" si="179"/>
        <v>1</v>
      </c>
      <c r="T737" s="4">
        <f t="shared" si="180"/>
        <v>2.7821300622118701E-2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166"/>
        <v>0</v>
      </c>
      <c r="G738">
        <f t="shared" si="167"/>
        <v>0</v>
      </c>
      <c r="H738">
        <f t="shared" si="168"/>
        <v>0</v>
      </c>
      <c r="I738">
        <f t="shared" si="169"/>
        <v>0</v>
      </c>
      <c r="J738">
        <f t="shared" si="170"/>
        <v>0</v>
      </c>
      <c r="K738">
        <f t="shared" si="171"/>
        <v>0</v>
      </c>
      <c r="L738">
        <f t="shared" si="172"/>
        <v>0</v>
      </c>
      <c r="M738">
        <f t="shared" si="173"/>
        <v>0</v>
      </c>
      <c r="N738">
        <f t="shared" si="174"/>
        <v>1</v>
      </c>
      <c r="O738">
        <f t="shared" si="175"/>
        <v>0</v>
      </c>
      <c r="P738">
        <f t="shared" si="176"/>
        <v>1</v>
      </c>
      <c r="Q738">
        <f t="shared" si="177"/>
        <v>2</v>
      </c>
      <c r="R738">
        <f t="shared" si="178"/>
        <v>1</v>
      </c>
      <c r="S738" s="4">
        <f t="shared" si="179"/>
        <v>0.5</v>
      </c>
      <c r="T738" s="4">
        <f t="shared" si="180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166"/>
        <v>0</v>
      </c>
      <c r="G739">
        <f t="shared" si="167"/>
        <v>0</v>
      </c>
      <c r="H739">
        <f t="shared" si="168"/>
        <v>0</v>
      </c>
      <c r="I739">
        <f t="shared" si="169"/>
        <v>0</v>
      </c>
      <c r="J739">
        <f t="shared" si="170"/>
        <v>0</v>
      </c>
      <c r="K739">
        <f t="shared" si="171"/>
        <v>0</v>
      </c>
      <c r="L739">
        <f t="shared" si="172"/>
        <v>0</v>
      </c>
      <c r="M739">
        <f t="shared" si="173"/>
        <v>0</v>
      </c>
      <c r="N739">
        <f t="shared" si="174"/>
        <v>0</v>
      </c>
      <c r="O739">
        <f t="shared" si="175"/>
        <v>0</v>
      </c>
      <c r="P739">
        <f t="shared" si="176"/>
        <v>0</v>
      </c>
      <c r="Q739">
        <f t="shared" si="177"/>
        <v>3</v>
      </c>
      <c r="R739">
        <f t="shared" si="178"/>
        <v>1</v>
      </c>
      <c r="S739" s="4">
        <f t="shared" si="179"/>
        <v>0</v>
      </c>
      <c r="T739" s="4">
        <f t="shared" si="180"/>
        <v>0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166"/>
        <v>0</v>
      </c>
      <c r="G740">
        <f t="shared" si="167"/>
        <v>0</v>
      </c>
      <c r="H740">
        <f t="shared" si="168"/>
        <v>0</v>
      </c>
      <c r="I740">
        <f t="shared" si="169"/>
        <v>0</v>
      </c>
      <c r="J740">
        <f t="shared" si="170"/>
        <v>0</v>
      </c>
      <c r="K740">
        <f t="shared" si="171"/>
        <v>0</v>
      </c>
      <c r="L740">
        <f t="shared" si="172"/>
        <v>0</v>
      </c>
      <c r="M740">
        <f t="shared" si="173"/>
        <v>0</v>
      </c>
      <c r="N740">
        <f t="shared" si="174"/>
        <v>0</v>
      </c>
      <c r="O740">
        <f t="shared" si="175"/>
        <v>0</v>
      </c>
      <c r="P740">
        <f t="shared" si="176"/>
        <v>0</v>
      </c>
      <c r="Q740">
        <f t="shared" si="177"/>
        <v>2</v>
      </c>
      <c r="R740">
        <f t="shared" si="178"/>
        <v>2</v>
      </c>
      <c r="S740" s="4">
        <f t="shared" si="179"/>
        <v>0</v>
      </c>
      <c r="T740" s="4">
        <f t="shared" si="180"/>
        <v>0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166"/>
        <v>0</v>
      </c>
      <c r="G741">
        <f t="shared" si="167"/>
        <v>0</v>
      </c>
      <c r="H741">
        <f t="shared" si="168"/>
        <v>0</v>
      </c>
      <c r="I741">
        <f t="shared" si="169"/>
        <v>0</v>
      </c>
      <c r="J741">
        <f t="shared" si="170"/>
        <v>0</v>
      </c>
      <c r="K741">
        <f t="shared" si="171"/>
        <v>0</v>
      </c>
      <c r="L741">
        <f t="shared" si="172"/>
        <v>0</v>
      </c>
      <c r="M741">
        <f t="shared" si="173"/>
        <v>0</v>
      </c>
      <c r="N741">
        <f t="shared" si="174"/>
        <v>0</v>
      </c>
      <c r="O741">
        <f t="shared" si="175"/>
        <v>0</v>
      </c>
      <c r="P741">
        <f t="shared" si="176"/>
        <v>0</v>
      </c>
      <c r="Q741">
        <f t="shared" si="177"/>
        <v>2</v>
      </c>
      <c r="R741">
        <f t="shared" si="178"/>
        <v>3</v>
      </c>
      <c r="S741" s="4">
        <f t="shared" si="179"/>
        <v>0</v>
      </c>
      <c r="T741" s="4">
        <f t="shared" si="180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166"/>
        <v>0</v>
      </c>
      <c r="G742">
        <f t="shared" si="167"/>
        <v>0</v>
      </c>
      <c r="H742">
        <f t="shared" si="168"/>
        <v>0</v>
      </c>
      <c r="I742">
        <f t="shared" si="169"/>
        <v>0</v>
      </c>
      <c r="J742">
        <f t="shared" si="170"/>
        <v>0</v>
      </c>
      <c r="K742">
        <f t="shared" si="171"/>
        <v>0</v>
      </c>
      <c r="L742">
        <f t="shared" si="172"/>
        <v>0</v>
      </c>
      <c r="M742">
        <f t="shared" si="173"/>
        <v>0</v>
      </c>
      <c r="N742">
        <f t="shared" si="174"/>
        <v>0</v>
      </c>
      <c r="O742">
        <f t="shared" si="175"/>
        <v>0</v>
      </c>
      <c r="P742">
        <f t="shared" si="176"/>
        <v>0</v>
      </c>
      <c r="Q742">
        <f t="shared" si="177"/>
        <v>1</v>
      </c>
      <c r="R742">
        <f t="shared" si="178"/>
        <v>3</v>
      </c>
      <c r="S742" s="4">
        <f t="shared" si="179"/>
        <v>0</v>
      </c>
      <c r="T742" s="4">
        <f t="shared" si="180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166"/>
        <v>0</v>
      </c>
      <c r="G743">
        <f t="shared" si="167"/>
        <v>0</v>
      </c>
      <c r="H743">
        <f t="shared" si="168"/>
        <v>0</v>
      </c>
      <c r="I743">
        <f t="shared" si="169"/>
        <v>0</v>
      </c>
      <c r="J743">
        <f t="shared" si="170"/>
        <v>0</v>
      </c>
      <c r="K743">
        <f t="shared" si="171"/>
        <v>0</v>
      </c>
      <c r="L743">
        <f t="shared" si="172"/>
        <v>0</v>
      </c>
      <c r="M743">
        <f t="shared" si="173"/>
        <v>0</v>
      </c>
      <c r="N743">
        <f t="shared" si="174"/>
        <v>0</v>
      </c>
      <c r="O743">
        <f t="shared" si="175"/>
        <v>0</v>
      </c>
      <c r="P743">
        <f t="shared" si="176"/>
        <v>0</v>
      </c>
      <c r="Q743">
        <f t="shared" si="177"/>
        <v>3</v>
      </c>
      <c r="R743">
        <f t="shared" si="178"/>
        <v>2</v>
      </c>
      <c r="S743" s="4">
        <f t="shared" si="179"/>
        <v>0</v>
      </c>
      <c r="T743" s="4">
        <f t="shared" si="180"/>
        <v>0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166"/>
        <v>0</v>
      </c>
      <c r="G744">
        <f t="shared" si="167"/>
        <v>0</v>
      </c>
      <c r="H744">
        <f t="shared" si="168"/>
        <v>0</v>
      </c>
      <c r="I744">
        <f t="shared" si="169"/>
        <v>0</v>
      </c>
      <c r="J744">
        <f t="shared" si="170"/>
        <v>0</v>
      </c>
      <c r="K744">
        <f t="shared" si="171"/>
        <v>0</v>
      </c>
      <c r="L744">
        <f t="shared" si="172"/>
        <v>0</v>
      </c>
      <c r="M744">
        <f t="shared" si="173"/>
        <v>0</v>
      </c>
      <c r="N744">
        <f t="shared" si="174"/>
        <v>0</v>
      </c>
      <c r="O744">
        <f t="shared" si="175"/>
        <v>0</v>
      </c>
      <c r="P744">
        <f t="shared" si="176"/>
        <v>0</v>
      </c>
      <c r="Q744">
        <f t="shared" si="177"/>
        <v>1</v>
      </c>
      <c r="R744">
        <f t="shared" si="178"/>
        <v>1</v>
      </c>
      <c r="S744" s="4">
        <f t="shared" si="179"/>
        <v>0</v>
      </c>
      <c r="T744" s="4">
        <f t="shared" si="180"/>
        <v>0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166"/>
        <v>0</v>
      </c>
      <c r="G745">
        <f t="shared" si="167"/>
        <v>0</v>
      </c>
      <c r="H745">
        <f t="shared" si="168"/>
        <v>0</v>
      </c>
      <c r="I745">
        <f t="shared" si="169"/>
        <v>0</v>
      </c>
      <c r="J745">
        <f t="shared" si="170"/>
        <v>0</v>
      </c>
      <c r="K745">
        <f t="shared" si="171"/>
        <v>0</v>
      </c>
      <c r="L745">
        <f t="shared" si="172"/>
        <v>0</v>
      </c>
      <c r="M745">
        <f t="shared" si="173"/>
        <v>0</v>
      </c>
      <c r="N745">
        <f t="shared" si="174"/>
        <v>0</v>
      </c>
      <c r="O745">
        <f t="shared" si="175"/>
        <v>0</v>
      </c>
      <c r="P745">
        <f t="shared" si="176"/>
        <v>0</v>
      </c>
      <c r="Q745">
        <f t="shared" si="177"/>
        <v>3</v>
      </c>
      <c r="R745">
        <f t="shared" si="178"/>
        <v>3</v>
      </c>
      <c r="S745" s="4">
        <f t="shared" si="179"/>
        <v>0</v>
      </c>
      <c r="T745" s="4">
        <f t="shared" si="180"/>
        <v>0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166"/>
        <v>0</v>
      </c>
      <c r="G746">
        <f t="shared" si="167"/>
        <v>0</v>
      </c>
      <c r="H746">
        <f t="shared" si="168"/>
        <v>0</v>
      </c>
      <c r="I746">
        <f t="shared" si="169"/>
        <v>0</v>
      </c>
      <c r="J746">
        <f t="shared" si="170"/>
        <v>0</v>
      </c>
      <c r="K746">
        <f t="shared" si="171"/>
        <v>0</v>
      </c>
      <c r="L746">
        <f t="shared" si="172"/>
        <v>0</v>
      </c>
      <c r="M746">
        <f t="shared" si="173"/>
        <v>0</v>
      </c>
      <c r="N746">
        <f t="shared" si="174"/>
        <v>0</v>
      </c>
      <c r="O746">
        <f t="shared" si="175"/>
        <v>0</v>
      </c>
      <c r="P746">
        <f t="shared" si="176"/>
        <v>0</v>
      </c>
      <c r="Q746">
        <f t="shared" si="177"/>
        <v>2</v>
      </c>
      <c r="R746">
        <f t="shared" si="178"/>
        <v>2</v>
      </c>
      <c r="S746" s="4">
        <f t="shared" si="179"/>
        <v>0</v>
      </c>
      <c r="T746" s="4">
        <f t="shared" si="180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166"/>
        <v>0</v>
      </c>
      <c r="G747">
        <f t="shared" si="167"/>
        <v>0</v>
      </c>
      <c r="H747">
        <f t="shared" si="168"/>
        <v>0</v>
      </c>
      <c r="I747">
        <f t="shared" si="169"/>
        <v>0</v>
      </c>
      <c r="J747">
        <f t="shared" si="170"/>
        <v>0</v>
      </c>
      <c r="K747">
        <f t="shared" si="171"/>
        <v>0</v>
      </c>
      <c r="L747">
        <f t="shared" si="172"/>
        <v>0</v>
      </c>
      <c r="M747">
        <f t="shared" si="173"/>
        <v>0</v>
      </c>
      <c r="N747">
        <f t="shared" si="174"/>
        <v>0</v>
      </c>
      <c r="O747">
        <f t="shared" si="175"/>
        <v>0</v>
      </c>
      <c r="P747">
        <f t="shared" si="176"/>
        <v>0</v>
      </c>
      <c r="Q747">
        <f t="shared" si="177"/>
        <v>2</v>
      </c>
      <c r="R747">
        <f t="shared" si="178"/>
        <v>2</v>
      </c>
      <c r="S747" s="4">
        <f t="shared" si="179"/>
        <v>0</v>
      </c>
      <c r="T747" s="4">
        <f t="shared" si="180"/>
        <v>0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166"/>
        <v>0</v>
      </c>
      <c r="G748">
        <f t="shared" si="167"/>
        <v>0</v>
      </c>
      <c r="H748">
        <f t="shared" si="168"/>
        <v>0</v>
      </c>
      <c r="I748">
        <f t="shared" si="169"/>
        <v>0</v>
      </c>
      <c r="J748">
        <f t="shared" si="170"/>
        <v>0</v>
      </c>
      <c r="K748">
        <f t="shared" si="171"/>
        <v>0</v>
      </c>
      <c r="L748">
        <f t="shared" si="172"/>
        <v>0</v>
      </c>
      <c r="M748">
        <f t="shared" si="173"/>
        <v>0</v>
      </c>
      <c r="N748">
        <f t="shared" si="174"/>
        <v>0</v>
      </c>
      <c r="O748">
        <f t="shared" si="175"/>
        <v>0</v>
      </c>
      <c r="P748">
        <f t="shared" si="176"/>
        <v>0</v>
      </c>
      <c r="Q748">
        <f t="shared" si="177"/>
        <v>2</v>
      </c>
      <c r="R748">
        <f t="shared" si="178"/>
        <v>1</v>
      </c>
      <c r="S748" s="4">
        <f t="shared" si="179"/>
        <v>0</v>
      </c>
      <c r="T748" s="4">
        <f t="shared" si="180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166"/>
        <v>0</v>
      </c>
      <c r="G749">
        <f t="shared" si="167"/>
        <v>0</v>
      </c>
      <c r="H749">
        <f t="shared" si="168"/>
        <v>0</v>
      </c>
      <c r="I749">
        <f t="shared" si="169"/>
        <v>0</v>
      </c>
      <c r="J749">
        <f t="shared" si="170"/>
        <v>0</v>
      </c>
      <c r="K749">
        <f t="shared" si="171"/>
        <v>0</v>
      </c>
      <c r="L749">
        <f t="shared" si="172"/>
        <v>0</v>
      </c>
      <c r="M749">
        <f t="shared" si="173"/>
        <v>0</v>
      </c>
      <c r="N749">
        <f t="shared" si="174"/>
        <v>0</v>
      </c>
      <c r="O749">
        <f t="shared" si="175"/>
        <v>0</v>
      </c>
      <c r="P749">
        <f t="shared" si="176"/>
        <v>0</v>
      </c>
      <c r="Q749">
        <f t="shared" si="177"/>
        <v>4</v>
      </c>
      <c r="R749">
        <f t="shared" si="178"/>
        <v>1</v>
      </c>
      <c r="S749" s="4">
        <f t="shared" si="179"/>
        <v>0</v>
      </c>
      <c r="T749" s="4">
        <f t="shared" si="180"/>
        <v>0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166"/>
        <v>0</v>
      </c>
      <c r="G750">
        <f t="shared" si="167"/>
        <v>0</v>
      </c>
      <c r="H750">
        <f t="shared" si="168"/>
        <v>0</v>
      </c>
      <c r="I750">
        <f t="shared" si="169"/>
        <v>0</v>
      </c>
      <c r="J750">
        <f t="shared" si="170"/>
        <v>0</v>
      </c>
      <c r="K750">
        <f t="shared" si="171"/>
        <v>0</v>
      </c>
      <c r="L750">
        <f t="shared" si="172"/>
        <v>0</v>
      </c>
      <c r="M750">
        <f t="shared" si="173"/>
        <v>0</v>
      </c>
      <c r="N750">
        <f t="shared" si="174"/>
        <v>1</v>
      </c>
      <c r="O750">
        <f t="shared" si="175"/>
        <v>0</v>
      </c>
      <c r="P750">
        <f t="shared" si="176"/>
        <v>1</v>
      </c>
      <c r="Q750">
        <f t="shared" si="177"/>
        <v>1</v>
      </c>
      <c r="R750">
        <f t="shared" si="178"/>
        <v>1</v>
      </c>
      <c r="S750" s="4">
        <f t="shared" si="179"/>
        <v>1</v>
      </c>
      <c r="T750" s="4">
        <f t="shared" si="180"/>
        <v>0.99999705117406701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166"/>
        <v>0</v>
      </c>
      <c r="G751">
        <f t="shared" si="167"/>
        <v>0</v>
      </c>
      <c r="H751">
        <f t="shared" si="168"/>
        <v>0</v>
      </c>
      <c r="I751">
        <f t="shared" si="169"/>
        <v>0</v>
      </c>
      <c r="J751">
        <f t="shared" si="170"/>
        <v>0</v>
      </c>
      <c r="K751">
        <f t="shared" si="171"/>
        <v>0</v>
      </c>
      <c r="L751">
        <f t="shared" si="172"/>
        <v>0</v>
      </c>
      <c r="M751">
        <f t="shared" si="173"/>
        <v>0</v>
      </c>
      <c r="N751">
        <f t="shared" si="174"/>
        <v>0</v>
      </c>
      <c r="O751">
        <f t="shared" si="175"/>
        <v>0</v>
      </c>
      <c r="P751">
        <f t="shared" si="176"/>
        <v>0</v>
      </c>
      <c r="Q751">
        <f t="shared" si="177"/>
        <v>3</v>
      </c>
      <c r="R751">
        <f t="shared" si="178"/>
        <v>1</v>
      </c>
      <c r="S751" s="4">
        <f t="shared" si="179"/>
        <v>0</v>
      </c>
      <c r="T751" s="4">
        <f t="shared" si="180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166"/>
        <v>0</v>
      </c>
      <c r="G752">
        <f t="shared" si="167"/>
        <v>0</v>
      </c>
      <c r="H752">
        <f t="shared" si="168"/>
        <v>0</v>
      </c>
      <c r="I752">
        <f t="shared" si="169"/>
        <v>0</v>
      </c>
      <c r="J752">
        <f t="shared" si="170"/>
        <v>0</v>
      </c>
      <c r="K752">
        <f t="shared" si="171"/>
        <v>0</v>
      </c>
      <c r="L752">
        <f t="shared" si="172"/>
        <v>0</v>
      </c>
      <c r="M752">
        <f t="shared" si="173"/>
        <v>0</v>
      </c>
      <c r="N752">
        <f t="shared" si="174"/>
        <v>0</v>
      </c>
      <c r="O752">
        <f t="shared" si="175"/>
        <v>0</v>
      </c>
      <c r="P752">
        <f t="shared" si="176"/>
        <v>0</v>
      </c>
      <c r="Q752">
        <f t="shared" si="177"/>
        <v>2</v>
      </c>
      <c r="R752">
        <f t="shared" si="178"/>
        <v>1</v>
      </c>
      <c r="S752" s="4">
        <f t="shared" si="179"/>
        <v>0</v>
      </c>
      <c r="T752" s="4">
        <f t="shared" si="180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166"/>
        <v>0</v>
      </c>
      <c r="G753">
        <f t="shared" si="167"/>
        <v>0</v>
      </c>
      <c r="H753">
        <f t="shared" si="168"/>
        <v>0</v>
      </c>
      <c r="I753">
        <f t="shared" si="169"/>
        <v>0</v>
      </c>
      <c r="J753">
        <f t="shared" si="170"/>
        <v>0</v>
      </c>
      <c r="K753">
        <f t="shared" si="171"/>
        <v>0</v>
      </c>
      <c r="L753">
        <f t="shared" si="172"/>
        <v>0</v>
      </c>
      <c r="M753">
        <f t="shared" si="173"/>
        <v>0</v>
      </c>
      <c r="N753">
        <f t="shared" si="174"/>
        <v>0</v>
      </c>
      <c r="O753">
        <f t="shared" si="175"/>
        <v>0</v>
      </c>
      <c r="P753">
        <f t="shared" si="176"/>
        <v>0</v>
      </c>
      <c r="Q753">
        <f t="shared" si="177"/>
        <v>4</v>
      </c>
      <c r="R753">
        <f t="shared" si="178"/>
        <v>1</v>
      </c>
      <c r="S753" s="4">
        <f t="shared" si="179"/>
        <v>0</v>
      </c>
      <c r="T753" s="4">
        <f t="shared" si="180"/>
        <v>0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166"/>
        <v>0</v>
      </c>
      <c r="G754">
        <f t="shared" si="167"/>
        <v>0</v>
      </c>
      <c r="H754">
        <f t="shared" si="168"/>
        <v>0</v>
      </c>
      <c r="I754">
        <f t="shared" si="169"/>
        <v>0</v>
      </c>
      <c r="J754">
        <f t="shared" si="170"/>
        <v>0</v>
      </c>
      <c r="K754">
        <f t="shared" si="171"/>
        <v>0</v>
      </c>
      <c r="L754">
        <f t="shared" si="172"/>
        <v>0</v>
      </c>
      <c r="M754">
        <f t="shared" si="173"/>
        <v>0</v>
      </c>
      <c r="N754">
        <f t="shared" si="174"/>
        <v>0</v>
      </c>
      <c r="O754">
        <f t="shared" si="175"/>
        <v>0</v>
      </c>
      <c r="P754">
        <f t="shared" si="176"/>
        <v>0</v>
      </c>
      <c r="Q754">
        <f t="shared" si="177"/>
        <v>2</v>
      </c>
      <c r="R754">
        <f t="shared" si="178"/>
        <v>2</v>
      </c>
      <c r="S754" s="4">
        <f t="shared" si="179"/>
        <v>0</v>
      </c>
      <c r="T754" s="4">
        <f t="shared" si="180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166"/>
        <v>0</v>
      </c>
      <c r="G755">
        <f t="shared" si="167"/>
        <v>0</v>
      </c>
      <c r="H755">
        <f t="shared" si="168"/>
        <v>0</v>
      </c>
      <c r="I755">
        <f t="shared" si="169"/>
        <v>0</v>
      </c>
      <c r="J755">
        <f t="shared" si="170"/>
        <v>0</v>
      </c>
      <c r="K755">
        <f t="shared" si="171"/>
        <v>0</v>
      </c>
      <c r="L755">
        <f t="shared" si="172"/>
        <v>0</v>
      </c>
      <c r="M755">
        <f t="shared" si="173"/>
        <v>0</v>
      </c>
      <c r="N755">
        <f t="shared" si="174"/>
        <v>0</v>
      </c>
      <c r="O755">
        <f t="shared" si="175"/>
        <v>0</v>
      </c>
      <c r="P755">
        <f t="shared" si="176"/>
        <v>0</v>
      </c>
      <c r="Q755">
        <f t="shared" si="177"/>
        <v>1</v>
      </c>
      <c r="R755">
        <f t="shared" si="178"/>
        <v>2</v>
      </c>
      <c r="S755" s="4">
        <f t="shared" si="179"/>
        <v>0</v>
      </c>
      <c r="T755" s="4">
        <f t="shared" si="180"/>
        <v>0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166"/>
        <v>0</v>
      </c>
      <c r="G756">
        <f t="shared" si="167"/>
        <v>0</v>
      </c>
      <c r="H756">
        <f t="shared" si="168"/>
        <v>0</v>
      </c>
      <c r="I756">
        <f t="shared" si="169"/>
        <v>0</v>
      </c>
      <c r="J756">
        <f t="shared" si="170"/>
        <v>0</v>
      </c>
      <c r="K756">
        <f t="shared" si="171"/>
        <v>0</v>
      </c>
      <c r="L756">
        <f t="shared" si="172"/>
        <v>0</v>
      </c>
      <c r="M756">
        <f t="shared" si="173"/>
        <v>0</v>
      </c>
      <c r="N756">
        <f t="shared" si="174"/>
        <v>0</v>
      </c>
      <c r="O756">
        <f t="shared" si="175"/>
        <v>0</v>
      </c>
      <c r="P756">
        <f t="shared" si="176"/>
        <v>0</v>
      </c>
      <c r="Q756">
        <f t="shared" si="177"/>
        <v>4</v>
      </c>
      <c r="R756">
        <f t="shared" si="178"/>
        <v>2</v>
      </c>
      <c r="S756" s="4">
        <f t="shared" si="179"/>
        <v>0</v>
      </c>
      <c r="T756" s="4">
        <f t="shared" si="180"/>
        <v>0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166"/>
        <v>0</v>
      </c>
      <c r="G757">
        <f t="shared" si="167"/>
        <v>0</v>
      </c>
      <c r="H757">
        <f t="shared" si="168"/>
        <v>0</v>
      </c>
      <c r="I757">
        <f t="shared" si="169"/>
        <v>0</v>
      </c>
      <c r="J757">
        <f t="shared" si="170"/>
        <v>0</v>
      </c>
      <c r="K757">
        <f t="shared" si="171"/>
        <v>0</v>
      </c>
      <c r="L757">
        <f t="shared" si="172"/>
        <v>0</v>
      </c>
      <c r="M757">
        <f t="shared" si="173"/>
        <v>0</v>
      </c>
      <c r="N757">
        <f t="shared" si="174"/>
        <v>0</v>
      </c>
      <c r="O757">
        <f t="shared" si="175"/>
        <v>0</v>
      </c>
      <c r="P757">
        <f t="shared" si="176"/>
        <v>0</v>
      </c>
      <c r="Q757">
        <f t="shared" si="177"/>
        <v>1</v>
      </c>
      <c r="R757">
        <f t="shared" si="178"/>
        <v>3</v>
      </c>
      <c r="S757" s="4">
        <f t="shared" si="179"/>
        <v>0</v>
      </c>
      <c r="T757" s="4">
        <f t="shared" si="180"/>
        <v>0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166"/>
        <v>0</v>
      </c>
      <c r="G758">
        <f t="shared" si="167"/>
        <v>0</v>
      </c>
      <c r="H758">
        <f t="shared" si="168"/>
        <v>0</v>
      </c>
      <c r="I758">
        <f t="shared" si="169"/>
        <v>0</v>
      </c>
      <c r="J758">
        <f t="shared" si="170"/>
        <v>0</v>
      </c>
      <c r="K758">
        <f t="shared" si="171"/>
        <v>0</v>
      </c>
      <c r="L758">
        <f t="shared" si="172"/>
        <v>0</v>
      </c>
      <c r="M758">
        <f t="shared" si="173"/>
        <v>0</v>
      </c>
      <c r="N758">
        <f t="shared" si="174"/>
        <v>0</v>
      </c>
      <c r="O758">
        <f t="shared" si="175"/>
        <v>0</v>
      </c>
      <c r="P758">
        <f t="shared" si="176"/>
        <v>0</v>
      </c>
      <c r="Q758">
        <f t="shared" si="177"/>
        <v>3</v>
      </c>
      <c r="R758">
        <f t="shared" si="178"/>
        <v>3</v>
      </c>
      <c r="S758" s="4">
        <f t="shared" si="179"/>
        <v>0</v>
      </c>
      <c r="T758" s="4">
        <f t="shared" si="180"/>
        <v>0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166"/>
        <v>0</v>
      </c>
      <c r="G759">
        <f t="shared" si="167"/>
        <v>0</v>
      </c>
      <c r="H759">
        <f t="shared" si="168"/>
        <v>0</v>
      </c>
      <c r="I759">
        <f t="shared" si="169"/>
        <v>0</v>
      </c>
      <c r="J759">
        <f t="shared" si="170"/>
        <v>0</v>
      </c>
      <c r="K759">
        <f t="shared" si="171"/>
        <v>0</v>
      </c>
      <c r="L759">
        <f t="shared" si="172"/>
        <v>0</v>
      </c>
      <c r="M759">
        <f t="shared" si="173"/>
        <v>0</v>
      </c>
      <c r="N759">
        <f t="shared" si="174"/>
        <v>0</v>
      </c>
      <c r="O759">
        <f t="shared" si="175"/>
        <v>0</v>
      </c>
      <c r="P759">
        <f t="shared" si="176"/>
        <v>0</v>
      </c>
      <c r="Q759">
        <f t="shared" si="177"/>
        <v>3</v>
      </c>
      <c r="R759">
        <f t="shared" si="178"/>
        <v>3</v>
      </c>
      <c r="S759" s="4">
        <f t="shared" si="179"/>
        <v>0</v>
      </c>
      <c r="T759" s="4">
        <f t="shared" si="180"/>
        <v>0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166"/>
        <v>0</v>
      </c>
      <c r="G760">
        <f t="shared" si="167"/>
        <v>0</v>
      </c>
      <c r="H760">
        <f t="shared" si="168"/>
        <v>0</v>
      </c>
      <c r="I760">
        <f t="shared" si="169"/>
        <v>0</v>
      </c>
      <c r="J760">
        <f t="shared" si="170"/>
        <v>0</v>
      </c>
      <c r="K760">
        <f t="shared" si="171"/>
        <v>0</v>
      </c>
      <c r="L760">
        <f t="shared" si="172"/>
        <v>0</v>
      </c>
      <c r="M760">
        <f t="shared" si="173"/>
        <v>0</v>
      </c>
      <c r="N760">
        <f t="shared" si="174"/>
        <v>0</v>
      </c>
      <c r="O760">
        <f t="shared" si="175"/>
        <v>0</v>
      </c>
      <c r="P760">
        <f t="shared" si="176"/>
        <v>0</v>
      </c>
      <c r="Q760">
        <f t="shared" si="177"/>
        <v>3</v>
      </c>
      <c r="R760">
        <f t="shared" si="178"/>
        <v>4</v>
      </c>
      <c r="S760" s="4">
        <f t="shared" si="179"/>
        <v>0</v>
      </c>
      <c r="T760" s="4">
        <f t="shared" si="180"/>
        <v>0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166"/>
        <v>0</v>
      </c>
      <c r="G761">
        <f t="shared" si="167"/>
        <v>0</v>
      </c>
      <c r="H761">
        <f t="shared" si="168"/>
        <v>1</v>
      </c>
      <c r="I761">
        <f t="shared" si="169"/>
        <v>0</v>
      </c>
      <c r="J761">
        <f t="shared" si="170"/>
        <v>0</v>
      </c>
      <c r="K761">
        <f t="shared" si="171"/>
        <v>0</v>
      </c>
      <c r="L761">
        <f t="shared" si="172"/>
        <v>0</v>
      </c>
      <c r="M761">
        <f t="shared" si="173"/>
        <v>0</v>
      </c>
      <c r="N761">
        <f t="shared" si="174"/>
        <v>0</v>
      </c>
      <c r="O761">
        <f t="shared" si="175"/>
        <v>0</v>
      </c>
      <c r="P761">
        <f t="shared" si="176"/>
        <v>1</v>
      </c>
      <c r="Q761">
        <f t="shared" si="177"/>
        <v>4</v>
      </c>
      <c r="R761">
        <f t="shared" si="178"/>
        <v>3</v>
      </c>
      <c r="S761" s="4">
        <f t="shared" si="179"/>
        <v>0.25</v>
      </c>
      <c r="T761" s="4">
        <f t="shared" si="180"/>
        <v>6.9066936024534106E-2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166"/>
        <v>0</v>
      </c>
      <c r="G762">
        <f t="shared" si="167"/>
        <v>0</v>
      </c>
      <c r="H762">
        <f t="shared" si="168"/>
        <v>0</v>
      </c>
      <c r="I762">
        <f t="shared" si="169"/>
        <v>0</v>
      </c>
      <c r="J762">
        <f t="shared" si="170"/>
        <v>0</v>
      </c>
      <c r="K762">
        <f t="shared" si="171"/>
        <v>0</v>
      </c>
      <c r="L762">
        <f t="shared" si="172"/>
        <v>0</v>
      </c>
      <c r="M762">
        <f t="shared" si="173"/>
        <v>0</v>
      </c>
      <c r="N762">
        <f t="shared" si="174"/>
        <v>0</v>
      </c>
      <c r="O762">
        <f t="shared" si="175"/>
        <v>0</v>
      </c>
      <c r="P762">
        <f t="shared" si="176"/>
        <v>0</v>
      </c>
      <c r="Q762">
        <f t="shared" si="177"/>
        <v>2</v>
      </c>
      <c r="R762">
        <f t="shared" si="178"/>
        <v>3</v>
      </c>
      <c r="S762" s="4">
        <f t="shared" si="179"/>
        <v>0</v>
      </c>
      <c r="T762" s="4">
        <f t="shared" si="180"/>
        <v>0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166"/>
        <v>0</v>
      </c>
      <c r="G763">
        <f t="shared" si="167"/>
        <v>0</v>
      </c>
      <c r="H763">
        <f t="shared" si="168"/>
        <v>0</v>
      </c>
      <c r="I763">
        <f t="shared" si="169"/>
        <v>0</v>
      </c>
      <c r="J763">
        <f t="shared" si="170"/>
        <v>0</v>
      </c>
      <c r="K763">
        <f t="shared" si="171"/>
        <v>0</v>
      </c>
      <c r="L763">
        <f t="shared" si="172"/>
        <v>0</v>
      </c>
      <c r="M763">
        <f t="shared" si="173"/>
        <v>0</v>
      </c>
      <c r="N763">
        <f t="shared" si="174"/>
        <v>0</v>
      </c>
      <c r="O763">
        <f t="shared" si="175"/>
        <v>0</v>
      </c>
      <c r="P763">
        <f t="shared" si="176"/>
        <v>0</v>
      </c>
      <c r="Q763">
        <f t="shared" si="177"/>
        <v>3</v>
      </c>
      <c r="R763">
        <f t="shared" si="178"/>
        <v>4</v>
      </c>
      <c r="S763" s="4">
        <f t="shared" si="179"/>
        <v>0</v>
      </c>
      <c r="T763" s="4">
        <f t="shared" si="180"/>
        <v>0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166"/>
        <v>0</v>
      </c>
      <c r="G764">
        <f t="shared" si="167"/>
        <v>0</v>
      </c>
      <c r="H764">
        <f t="shared" si="168"/>
        <v>0</v>
      </c>
      <c r="I764">
        <f t="shared" si="169"/>
        <v>0</v>
      </c>
      <c r="J764">
        <f t="shared" si="170"/>
        <v>0</v>
      </c>
      <c r="K764">
        <f t="shared" si="171"/>
        <v>0</v>
      </c>
      <c r="L764">
        <f t="shared" si="172"/>
        <v>0</v>
      </c>
      <c r="M764">
        <f t="shared" si="173"/>
        <v>0</v>
      </c>
      <c r="N764">
        <f t="shared" si="174"/>
        <v>0</v>
      </c>
      <c r="O764">
        <f t="shared" si="175"/>
        <v>0</v>
      </c>
      <c r="P764">
        <f t="shared" si="176"/>
        <v>0</v>
      </c>
      <c r="Q764">
        <f t="shared" si="177"/>
        <v>2</v>
      </c>
      <c r="R764">
        <f t="shared" si="178"/>
        <v>5</v>
      </c>
      <c r="S764" s="4">
        <f t="shared" si="179"/>
        <v>0</v>
      </c>
      <c r="T764" s="4">
        <f t="shared" si="180"/>
        <v>0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166"/>
        <v>0</v>
      </c>
      <c r="G765">
        <f t="shared" si="167"/>
        <v>1</v>
      </c>
      <c r="H765">
        <f t="shared" si="168"/>
        <v>0</v>
      </c>
      <c r="I765">
        <f t="shared" si="169"/>
        <v>0</v>
      </c>
      <c r="J765">
        <f t="shared" si="170"/>
        <v>0</v>
      </c>
      <c r="K765">
        <f t="shared" si="171"/>
        <v>0</v>
      </c>
      <c r="L765">
        <f t="shared" si="172"/>
        <v>0</v>
      </c>
      <c r="M765">
        <f t="shared" si="173"/>
        <v>0</v>
      </c>
      <c r="N765">
        <f t="shared" si="174"/>
        <v>0</v>
      </c>
      <c r="O765">
        <f t="shared" si="175"/>
        <v>0</v>
      </c>
      <c r="P765">
        <f t="shared" si="176"/>
        <v>1</v>
      </c>
      <c r="Q765">
        <f t="shared" si="177"/>
        <v>1</v>
      </c>
      <c r="R765">
        <f t="shared" si="178"/>
        <v>4</v>
      </c>
      <c r="S765" s="4">
        <f t="shared" si="179"/>
        <v>1</v>
      </c>
      <c r="T765" s="4">
        <f t="shared" si="180"/>
        <v>3.0381352166471299E-2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166"/>
        <v>0</v>
      </c>
      <c r="G766">
        <f t="shared" si="167"/>
        <v>0</v>
      </c>
      <c r="H766">
        <f t="shared" si="168"/>
        <v>0</v>
      </c>
      <c r="I766">
        <f t="shared" si="169"/>
        <v>0</v>
      </c>
      <c r="J766">
        <f t="shared" si="170"/>
        <v>0</v>
      </c>
      <c r="K766">
        <f t="shared" si="171"/>
        <v>0</v>
      </c>
      <c r="L766">
        <f t="shared" si="172"/>
        <v>0</v>
      </c>
      <c r="M766">
        <f t="shared" si="173"/>
        <v>0</v>
      </c>
      <c r="N766">
        <f t="shared" si="174"/>
        <v>0</v>
      </c>
      <c r="O766">
        <f t="shared" si="175"/>
        <v>0</v>
      </c>
      <c r="P766">
        <f t="shared" si="176"/>
        <v>0</v>
      </c>
      <c r="Q766">
        <f t="shared" si="177"/>
        <v>4</v>
      </c>
      <c r="R766">
        <f t="shared" si="178"/>
        <v>5</v>
      </c>
      <c r="S766" s="4">
        <f t="shared" si="179"/>
        <v>0</v>
      </c>
      <c r="T766" s="4">
        <f t="shared" si="180"/>
        <v>0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166"/>
        <v>0</v>
      </c>
      <c r="G767">
        <f t="shared" si="167"/>
        <v>0</v>
      </c>
      <c r="H767">
        <f t="shared" si="168"/>
        <v>0</v>
      </c>
      <c r="I767">
        <f t="shared" si="169"/>
        <v>0</v>
      </c>
      <c r="J767">
        <f t="shared" si="170"/>
        <v>0</v>
      </c>
      <c r="K767">
        <f t="shared" si="171"/>
        <v>0</v>
      </c>
      <c r="L767">
        <f t="shared" si="172"/>
        <v>0</v>
      </c>
      <c r="M767">
        <f t="shared" si="173"/>
        <v>0</v>
      </c>
      <c r="N767">
        <f t="shared" si="174"/>
        <v>0</v>
      </c>
      <c r="O767">
        <f t="shared" si="175"/>
        <v>0</v>
      </c>
      <c r="P767">
        <f t="shared" si="176"/>
        <v>0</v>
      </c>
      <c r="Q767">
        <f t="shared" si="177"/>
        <v>2</v>
      </c>
      <c r="R767">
        <f t="shared" si="178"/>
        <v>4</v>
      </c>
      <c r="S767" s="4">
        <f t="shared" si="179"/>
        <v>0</v>
      </c>
      <c r="T767" s="4">
        <f t="shared" si="180"/>
        <v>0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166"/>
        <v>0</v>
      </c>
      <c r="G768">
        <f t="shared" si="167"/>
        <v>0</v>
      </c>
      <c r="H768">
        <f t="shared" si="168"/>
        <v>0</v>
      </c>
      <c r="I768">
        <f t="shared" si="169"/>
        <v>0</v>
      </c>
      <c r="J768">
        <f t="shared" si="170"/>
        <v>0</v>
      </c>
      <c r="K768">
        <f t="shared" si="171"/>
        <v>0</v>
      </c>
      <c r="L768">
        <f t="shared" si="172"/>
        <v>0</v>
      </c>
      <c r="M768">
        <f t="shared" si="173"/>
        <v>0</v>
      </c>
      <c r="N768">
        <f t="shared" si="174"/>
        <v>0</v>
      </c>
      <c r="O768">
        <f t="shared" si="175"/>
        <v>0</v>
      </c>
      <c r="P768">
        <f t="shared" si="176"/>
        <v>0</v>
      </c>
      <c r="Q768">
        <f t="shared" si="177"/>
        <v>3</v>
      </c>
      <c r="R768">
        <f t="shared" si="178"/>
        <v>4</v>
      </c>
      <c r="S768" s="4">
        <f t="shared" si="179"/>
        <v>0</v>
      </c>
      <c r="T768" s="4">
        <f t="shared" si="180"/>
        <v>0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166"/>
        <v>0</v>
      </c>
      <c r="G769">
        <f t="shared" si="167"/>
        <v>0</v>
      </c>
      <c r="H769">
        <f t="shared" si="168"/>
        <v>0</v>
      </c>
      <c r="I769">
        <f t="shared" si="169"/>
        <v>0</v>
      </c>
      <c r="J769">
        <f t="shared" si="170"/>
        <v>0</v>
      </c>
      <c r="K769">
        <f t="shared" si="171"/>
        <v>0</v>
      </c>
      <c r="L769">
        <f t="shared" si="172"/>
        <v>0</v>
      </c>
      <c r="M769">
        <f t="shared" si="173"/>
        <v>0</v>
      </c>
      <c r="N769">
        <f t="shared" si="174"/>
        <v>0</v>
      </c>
      <c r="O769">
        <f t="shared" si="175"/>
        <v>0</v>
      </c>
      <c r="P769">
        <f t="shared" si="176"/>
        <v>0</v>
      </c>
      <c r="Q769">
        <f t="shared" si="177"/>
        <v>3</v>
      </c>
      <c r="R769">
        <f t="shared" si="178"/>
        <v>3</v>
      </c>
      <c r="S769" s="4">
        <f t="shared" si="179"/>
        <v>0</v>
      </c>
      <c r="T769" s="4">
        <f t="shared" si="180"/>
        <v>0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166"/>
        <v>0</v>
      </c>
      <c r="G770">
        <f t="shared" si="167"/>
        <v>0</v>
      </c>
      <c r="H770">
        <f t="shared" si="168"/>
        <v>0</v>
      </c>
      <c r="I770">
        <f t="shared" si="169"/>
        <v>0</v>
      </c>
      <c r="J770">
        <f t="shared" si="170"/>
        <v>0</v>
      </c>
      <c r="K770">
        <f t="shared" si="171"/>
        <v>0</v>
      </c>
      <c r="L770">
        <f t="shared" si="172"/>
        <v>0</v>
      </c>
      <c r="M770">
        <f t="shared" si="173"/>
        <v>0</v>
      </c>
      <c r="N770">
        <f t="shared" si="174"/>
        <v>0</v>
      </c>
      <c r="O770">
        <f t="shared" si="175"/>
        <v>0</v>
      </c>
      <c r="P770">
        <f t="shared" si="176"/>
        <v>0</v>
      </c>
      <c r="Q770">
        <f t="shared" si="177"/>
        <v>3</v>
      </c>
      <c r="R770">
        <f t="shared" si="178"/>
        <v>4</v>
      </c>
      <c r="S770" s="4">
        <f t="shared" si="179"/>
        <v>0</v>
      </c>
      <c r="T770" s="4">
        <f t="shared" si="180"/>
        <v>0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ref="F771:F834" si="181">IF(AND(AA771&gt;0.001,AN771&gt;0.001,1,ABS(AN771-AA771)&lt;$C$2),1,0)</f>
        <v>0</v>
      </c>
      <c r="G771">
        <f t="shared" ref="G771:G834" si="182">IF(AND(AB771&gt;0.001,AO771&gt;0.001,1,ABS(AO771-AB771)&lt;$C$2),1,0)</f>
        <v>0</v>
      </c>
      <c r="H771">
        <f t="shared" ref="H771:H834" si="183">IF(AND(AC771&gt;0.001,AP771&gt;0.001,1,ABS(AP771-AC771)&lt;$C$2),1,0)</f>
        <v>0</v>
      </c>
      <c r="I771">
        <f t="shared" ref="I771:I834" si="184">IF(AND(AD771&gt;0.001,AQ771&gt;0.001,1,ABS(AQ771-AD771)&lt;$C$2),1,0)</f>
        <v>0</v>
      </c>
      <c r="J771">
        <f t="shared" ref="J771:J834" si="185">IF(AND(AE771&gt;0.001,AR771&gt;0.001,1,ABS(AR771-AE771)&lt;$C$2),1,0)</f>
        <v>0</v>
      </c>
      <c r="K771">
        <f t="shared" ref="K771:K834" si="186">IF(AND(AF771&gt;0.001,AS771&gt;0.001,1,ABS(AS771-AF771)&lt;$C$2),1,0)</f>
        <v>0</v>
      </c>
      <c r="L771">
        <f t="shared" ref="L771:L834" si="187">IF(AND(AG771&gt;0.001,AT771&gt;0.001,1,ABS(AT771-AG771)&lt;$C$2),1,0)</f>
        <v>0</v>
      </c>
      <c r="M771">
        <f t="shared" ref="M771:M834" si="188">IF(AND(AH771&gt;0.001,AU771&gt;0.001,1,ABS(AU771-AH771)&lt;$C$2),1,0)</f>
        <v>0</v>
      </c>
      <c r="N771">
        <f t="shared" ref="N771:N834" si="189">IF(AND(AI771&gt;0.001,AV771&gt;0.001,1,ABS(AV771-AI771)&lt;$C$2),1,0)</f>
        <v>0</v>
      </c>
      <c r="O771">
        <f t="shared" ref="O771:O834" si="190">IF(AND(AJ771&gt;0.001,AW771&gt;0.001,1,ABS(AW771-AJ771)&lt;$C$2),1,0)</f>
        <v>0</v>
      </c>
      <c r="P771">
        <f t="shared" ref="P771:P834" si="191">SUM(F771:O771)</f>
        <v>0</v>
      </c>
      <c r="Q771">
        <f t="shared" ref="Q771:Q834" si="192">COUNTIF(AN771:AW771,"&gt;0.01")</f>
        <v>1</v>
      </c>
      <c r="R771">
        <f t="shared" ref="R771:R834" si="193">COUNTIF(AA771:AJ771,"&gt;0.01")</f>
        <v>4</v>
      </c>
      <c r="S771" s="4">
        <f t="shared" ref="S771:S834" si="194">P771/Q771</f>
        <v>0</v>
      </c>
      <c r="T771" s="4">
        <f t="shared" ref="T771:T834" si="195">SUMPRODUCT(F771:O771,AA771:AJ771)</f>
        <v>0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181"/>
        <v>1</v>
      </c>
      <c r="G772">
        <f t="shared" si="182"/>
        <v>0</v>
      </c>
      <c r="H772">
        <f t="shared" si="183"/>
        <v>0</v>
      </c>
      <c r="I772">
        <f t="shared" si="184"/>
        <v>0</v>
      </c>
      <c r="J772">
        <f t="shared" si="185"/>
        <v>0</v>
      </c>
      <c r="K772">
        <f t="shared" si="186"/>
        <v>0</v>
      </c>
      <c r="L772">
        <f t="shared" si="187"/>
        <v>0</v>
      </c>
      <c r="M772">
        <f t="shared" si="188"/>
        <v>0</v>
      </c>
      <c r="N772">
        <f t="shared" si="189"/>
        <v>0</v>
      </c>
      <c r="O772">
        <f t="shared" si="190"/>
        <v>0</v>
      </c>
      <c r="P772">
        <f t="shared" si="191"/>
        <v>1</v>
      </c>
      <c r="Q772">
        <f t="shared" si="192"/>
        <v>3</v>
      </c>
      <c r="R772">
        <f t="shared" si="193"/>
        <v>1</v>
      </c>
      <c r="S772" s="4">
        <f t="shared" si="194"/>
        <v>0.33333333333333331</v>
      </c>
      <c r="T772" s="4">
        <f t="shared" si="195"/>
        <v>7.33004152759159E-3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181"/>
        <v>0</v>
      </c>
      <c r="G773">
        <f t="shared" si="182"/>
        <v>0</v>
      </c>
      <c r="H773">
        <f t="shared" si="183"/>
        <v>0</v>
      </c>
      <c r="I773">
        <f t="shared" si="184"/>
        <v>0</v>
      </c>
      <c r="J773">
        <f t="shared" si="185"/>
        <v>0</v>
      </c>
      <c r="K773">
        <f t="shared" si="186"/>
        <v>0</v>
      </c>
      <c r="L773">
        <f t="shared" si="187"/>
        <v>0</v>
      </c>
      <c r="M773">
        <f t="shared" si="188"/>
        <v>0</v>
      </c>
      <c r="N773">
        <f t="shared" si="189"/>
        <v>0</v>
      </c>
      <c r="O773">
        <f t="shared" si="190"/>
        <v>0</v>
      </c>
      <c r="P773">
        <f t="shared" si="191"/>
        <v>0</v>
      </c>
      <c r="Q773">
        <f t="shared" si="192"/>
        <v>2</v>
      </c>
      <c r="R773">
        <f t="shared" si="193"/>
        <v>1</v>
      </c>
      <c r="S773" s="4">
        <f t="shared" si="194"/>
        <v>0</v>
      </c>
      <c r="T773" s="4">
        <f t="shared" si="195"/>
        <v>0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181"/>
        <v>1</v>
      </c>
      <c r="G774">
        <f t="shared" si="182"/>
        <v>0</v>
      </c>
      <c r="H774">
        <f t="shared" si="183"/>
        <v>0</v>
      </c>
      <c r="I774">
        <f t="shared" si="184"/>
        <v>0</v>
      </c>
      <c r="J774">
        <f t="shared" si="185"/>
        <v>1</v>
      </c>
      <c r="K774">
        <f t="shared" si="186"/>
        <v>0</v>
      </c>
      <c r="L774">
        <f t="shared" si="187"/>
        <v>0</v>
      </c>
      <c r="M774">
        <f t="shared" si="188"/>
        <v>0</v>
      </c>
      <c r="N774">
        <f t="shared" si="189"/>
        <v>0</v>
      </c>
      <c r="O774">
        <f t="shared" si="190"/>
        <v>0</v>
      </c>
      <c r="P774">
        <f t="shared" si="191"/>
        <v>2</v>
      </c>
      <c r="Q774">
        <f t="shared" si="192"/>
        <v>2</v>
      </c>
      <c r="R774">
        <f t="shared" si="193"/>
        <v>4</v>
      </c>
      <c r="S774" s="4">
        <f t="shared" si="194"/>
        <v>1</v>
      </c>
      <c r="T774" s="4">
        <f t="shared" si="195"/>
        <v>9.7713556266175783E-2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181"/>
        <v>0</v>
      </c>
      <c r="G775">
        <f t="shared" si="182"/>
        <v>0</v>
      </c>
      <c r="H775">
        <f t="shared" si="183"/>
        <v>0</v>
      </c>
      <c r="I775">
        <f t="shared" si="184"/>
        <v>0</v>
      </c>
      <c r="J775">
        <f t="shared" si="185"/>
        <v>0</v>
      </c>
      <c r="K775">
        <f t="shared" si="186"/>
        <v>0</v>
      </c>
      <c r="L775">
        <f t="shared" si="187"/>
        <v>0</v>
      </c>
      <c r="M775">
        <f t="shared" si="188"/>
        <v>0</v>
      </c>
      <c r="N775">
        <f t="shared" si="189"/>
        <v>0</v>
      </c>
      <c r="O775">
        <f t="shared" si="190"/>
        <v>0</v>
      </c>
      <c r="P775">
        <f t="shared" si="191"/>
        <v>0</v>
      </c>
      <c r="Q775">
        <f t="shared" si="192"/>
        <v>3</v>
      </c>
      <c r="R775">
        <f t="shared" si="193"/>
        <v>5</v>
      </c>
      <c r="S775" s="4">
        <f t="shared" si="194"/>
        <v>0</v>
      </c>
      <c r="T775" s="4">
        <f t="shared" si="195"/>
        <v>0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181"/>
        <v>0</v>
      </c>
      <c r="G776">
        <f t="shared" si="182"/>
        <v>0</v>
      </c>
      <c r="H776">
        <f t="shared" si="183"/>
        <v>0</v>
      </c>
      <c r="I776">
        <f t="shared" si="184"/>
        <v>0</v>
      </c>
      <c r="J776">
        <f t="shared" si="185"/>
        <v>0</v>
      </c>
      <c r="K776">
        <f t="shared" si="186"/>
        <v>0</v>
      </c>
      <c r="L776">
        <f t="shared" si="187"/>
        <v>0</v>
      </c>
      <c r="M776">
        <f t="shared" si="188"/>
        <v>0</v>
      </c>
      <c r="N776">
        <f t="shared" si="189"/>
        <v>0</v>
      </c>
      <c r="O776">
        <f t="shared" si="190"/>
        <v>0</v>
      </c>
      <c r="P776">
        <f t="shared" si="191"/>
        <v>0</v>
      </c>
      <c r="Q776">
        <f t="shared" si="192"/>
        <v>3</v>
      </c>
      <c r="R776">
        <f t="shared" si="193"/>
        <v>3</v>
      </c>
      <c r="S776" s="4">
        <f t="shared" si="194"/>
        <v>0</v>
      </c>
      <c r="T776" s="4">
        <f t="shared" si="195"/>
        <v>0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181"/>
        <v>0</v>
      </c>
      <c r="G777">
        <f t="shared" si="182"/>
        <v>0</v>
      </c>
      <c r="H777">
        <f t="shared" si="183"/>
        <v>0</v>
      </c>
      <c r="I777">
        <f t="shared" si="184"/>
        <v>0</v>
      </c>
      <c r="J777">
        <f t="shared" si="185"/>
        <v>0</v>
      </c>
      <c r="K777">
        <f t="shared" si="186"/>
        <v>0</v>
      </c>
      <c r="L777">
        <f t="shared" si="187"/>
        <v>0</v>
      </c>
      <c r="M777">
        <f t="shared" si="188"/>
        <v>0</v>
      </c>
      <c r="N777">
        <f t="shared" si="189"/>
        <v>0</v>
      </c>
      <c r="O777">
        <f t="shared" si="190"/>
        <v>0</v>
      </c>
      <c r="P777">
        <f t="shared" si="191"/>
        <v>0</v>
      </c>
      <c r="Q777">
        <f t="shared" si="192"/>
        <v>4</v>
      </c>
      <c r="R777">
        <f t="shared" si="193"/>
        <v>2</v>
      </c>
      <c r="S777" s="4">
        <f t="shared" si="194"/>
        <v>0</v>
      </c>
      <c r="T777" s="4">
        <f t="shared" si="195"/>
        <v>0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181"/>
        <v>0</v>
      </c>
      <c r="G778">
        <f t="shared" si="182"/>
        <v>0</v>
      </c>
      <c r="H778">
        <f t="shared" si="183"/>
        <v>0</v>
      </c>
      <c r="I778">
        <f t="shared" si="184"/>
        <v>0</v>
      </c>
      <c r="J778">
        <f t="shared" si="185"/>
        <v>0</v>
      </c>
      <c r="K778">
        <f t="shared" si="186"/>
        <v>0</v>
      </c>
      <c r="L778">
        <f t="shared" si="187"/>
        <v>0</v>
      </c>
      <c r="M778">
        <f t="shared" si="188"/>
        <v>0</v>
      </c>
      <c r="N778">
        <f t="shared" si="189"/>
        <v>0</v>
      </c>
      <c r="O778">
        <f t="shared" si="190"/>
        <v>0</v>
      </c>
      <c r="P778">
        <f t="shared" si="191"/>
        <v>0</v>
      </c>
      <c r="Q778">
        <f t="shared" si="192"/>
        <v>3</v>
      </c>
      <c r="R778">
        <f t="shared" si="193"/>
        <v>3</v>
      </c>
      <c r="S778" s="4">
        <f t="shared" si="194"/>
        <v>0</v>
      </c>
      <c r="T778" s="4">
        <f t="shared" si="195"/>
        <v>0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181"/>
        <v>0</v>
      </c>
      <c r="G779">
        <f t="shared" si="182"/>
        <v>0</v>
      </c>
      <c r="H779">
        <f t="shared" si="183"/>
        <v>0</v>
      </c>
      <c r="I779">
        <f t="shared" si="184"/>
        <v>0</v>
      </c>
      <c r="J779">
        <f t="shared" si="185"/>
        <v>0</v>
      </c>
      <c r="K779">
        <f t="shared" si="186"/>
        <v>0</v>
      </c>
      <c r="L779">
        <f t="shared" si="187"/>
        <v>0</v>
      </c>
      <c r="M779">
        <f t="shared" si="188"/>
        <v>0</v>
      </c>
      <c r="N779">
        <f t="shared" si="189"/>
        <v>0</v>
      </c>
      <c r="O779">
        <f t="shared" si="190"/>
        <v>0</v>
      </c>
      <c r="P779">
        <f t="shared" si="191"/>
        <v>0</v>
      </c>
      <c r="Q779">
        <f t="shared" si="192"/>
        <v>4</v>
      </c>
      <c r="R779">
        <f t="shared" si="193"/>
        <v>3</v>
      </c>
      <c r="S779" s="4">
        <f t="shared" si="194"/>
        <v>0</v>
      </c>
      <c r="T779" s="4">
        <f t="shared" si="195"/>
        <v>0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181"/>
        <v>0</v>
      </c>
      <c r="G780">
        <f t="shared" si="182"/>
        <v>0</v>
      </c>
      <c r="H780">
        <f t="shared" si="183"/>
        <v>0</v>
      </c>
      <c r="I780">
        <f t="shared" si="184"/>
        <v>0</v>
      </c>
      <c r="J780">
        <f t="shared" si="185"/>
        <v>0</v>
      </c>
      <c r="K780">
        <f t="shared" si="186"/>
        <v>0</v>
      </c>
      <c r="L780">
        <f t="shared" si="187"/>
        <v>0</v>
      </c>
      <c r="M780">
        <f t="shared" si="188"/>
        <v>0</v>
      </c>
      <c r="N780">
        <f t="shared" si="189"/>
        <v>0</v>
      </c>
      <c r="O780">
        <f t="shared" si="190"/>
        <v>0</v>
      </c>
      <c r="P780">
        <f t="shared" si="191"/>
        <v>0</v>
      </c>
      <c r="Q780">
        <f t="shared" si="192"/>
        <v>3</v>
      </c>
      <c r="R780">
        <f t="shared" si="193"/>
        <v>2</v>
      </c>
      <c r="S780" s="4">
        <f t="shared" si="194"/>
        <v>0</v>
      </c>
      <c r="T780" s="4">
        <f t="shared" si="195"/>
        <v>0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181"/>
        <v>0</v>
      </c>
      <c r="G781">
        <f t="shared" si="182"/>
        <v>0</v>
      </c>
      <c r="H781">
        <f t="shared" si="183"/>
        <v>0</v>
      </c>
      <c r="I781">
        <f t="shared" si="184"/>
        <v>0</v>
      </c>
      <c r="J781">
        <f t="shared" si="185"/>
        <v>0</v>
      </c>
      <c r="K781">
        <f t="shared" si="186"/>
        <v>0</v>
      </c>
      <c r="L781">
        <f t="shared" si="187"/>
        <v>0</v>
      </c>
      <c r="M781">
        <f t="shared" si="188"/>
        <v>0</v>
      </c>
      <c r="N781">
        <f t="shared" si="189"/>
        <v>0</v>
      </c>
      <c r="O781">
        <f t="shared" si="190"/>
        <v>0</v>
      </c>
      <c r="P781">
        <f t="shared" si="191"/>
        <v>0</v>
      </c>
      <c r="Q781">
        <f t="shared" si="192"/>
        <v>2</v>
      </c>
      <c r="R781">
        <f t="shared" si="193"/>
        <v>2</v>
      </c>
      <c r="S781" s="4">
        <f t="shared" si="194"/>
        <v>0</v>
      </c>
      <c r="T781" s="4">
        <f t="shared" si="195"/>
        <v>0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si="181"/>
        <v>0</v>
      </c>
      <c r="G782">
        <f t="shared" si="182"/>
        <v>0</v>
      </c>
      <c r="H782">
        <f t="shared" si="183"/>
        <v>0</v>
      </c>
      <c r="I782">
        <f t="shared" si="184"/>
        <v>0</v>
      </c>
      <c r="J782">
        <f t="shared" si="185"/>
        <v>0</v>
      </c>
      <c r="K782">
        <f t="shared" si="186"/>
        <v>0</v>
      </c>
      <c r="L782">
        <f t="shared" si="187"/>
        <v>0</v>
      </c>
      <c r="M782">
        <f t="shared" si="188"/>
        <v>0</v>
      </c>
      <c r="N782">
        <f t="shared" si="189"/>
        <v>0</v>
      </c>
      <c r="O782">
        <f t="shared" si="190"/>
        <v>0</v>
      </c>
      <c r="P782">
        <f t="shared" si="191"/>
        <v>0</v>
      </c>
      <c r="Q782">
        <f t="shared" si="192"/>
        <v>3</v>
      </c>
      <c r="R782">
        <f t="shared" si="193"/>
        <v>3</v>
      </c>
      <c r="S782" s="4">
        <f t="shared" si="194"/>
        <v>0</v>
      </c>
      <c r="T782" s="4">
        <f t="shared" si="195"/>
        <v>0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181"/>
        <v>0</v>
      </c>
      <c r="G783">
        <f t="shared" si="182"/>
        <v>0</v>
      </c>
      <c r="H783">
        <f t="shared" si="183"/>
        <v>0</v>
      </c>
      <c r="I783">
        <f t="shared" si="184"/>
        <v>0</v>
      </c>
      <c r="J783">
        <f t="shared" si="185"/>
        <v>0</v>
      </c>
      <c r="K783">
        <f t="shared" si="186"/>
        <v>0</v>
      </c>
      <c r="L783">
        <f t="shared" si="187"/>
        <v>0</v>
      </c>
      <c r="M783">
        <f t="shared" si="188"/>
        <v>0</v>
      </c>
      <c r="N783">
        <f t="shared" si="189"/>
        <v>0</v>
      </c>
      <c r="O783">
        <f t="shared" si="190"/>
        <v>0</v>
      </c>
      <c r="P783">
        <f t="shared" si="191"/>
        <v>0</v>
      </c>
      <c r="Q783">
        <f t="shared" si="192"/>
        <v>3</v>
      </c>
      <c r="R783">
        <f t="shared" si="193"/>
        <v>3</v>
      </c>
      <c r="S783" s="4">
        <f t="shared" si="194"/>
        <v>0</v>
      </c>
      <c r="T783" s="4">
        <f t="shared" si="195"/>
        <v>0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181"/>
        <v>0</v>
      </c>
      <c r="G784">
        <f t="shared" si="182"/>
        <v>0</v>
      </c>
      <c r="H784">
        <f t="shared" si="183"/>
        <v>0</v>
      </c>
      <c r="I784">
        <f t="shared" si="184"/>
        <v>0</v>
      </c>
      <c r="J784">
        <f t="shared" si="185"/>
        <v>0</v>
      </c>
      <c r="K784">
        <f t="shared" si="186"/>
        <v>0</v>
      </c>
      <c r="L784">
        <f t="shared" si="187"/>
        <v>0</v>
      </c>
      <c r="M784">
        <f t="shared" si="188"/>
        <v>0</v>
      </c>
      <c r="N784">
        <f t="shared" si="189"/>
        <v>0</v>
      </c>
      <c r="O784">
        <f t="shared" si="190"/>
        <v>0</v>
      </c>
      <c r="P784">
        <f t="shared" si="191"/>
        <v>0</v>
      </c>
      <c r="Q784">
        <f t="shared" si="192"/>
        <v>2</v>
      </c>
      <c r="R784">
        <f t="shared" si="193"/>
        <v>1</v>
      </c>
      <c r="S784" s="4">
        <f t="shared" si="194"/>
        <v>0</v>
      </c>
      <c r="T784" s="4">
        <f t="shared" si="195"/>
        <v>0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181"/>
        <v>0</v>
      </c>
      <c r="G785">
        <f t="shared" si="182"/>
        <v>0</v>
      </c>
      <c r="H785">
        <f t="shared" si="183"/>
        <v>0</v>
      </c>
      <c r="I785">
        <f t="shared" si="184"/>
        <v>0</v>
      </c>
      <c r="J785">
        <f t="shared" si="185"/>
        <v>0</v>
      </c>
      <c r="K785">
        <f t="shared" si="186"/>
        <v>0</v>
      </c>
      <c r="L785">
        <f t="shared" si="187"/>
        <v>0</v>
      </c>
      <c r="M785">
        <f t="shared" si="188"/>
        <v>0</v>
      </c>
      <c r="N785">
        <f t="shared" si="189"/>
        <v>0</v>
      </c>
      <c r="O785">
        <f t="shared" si="190"/>
        <v>0</v>
      </c>
      <c r="P785">
        <f t="shared" si="191"/>
        <v>0</v>
      </c>
      <c r="Q785">
        <f t="shared" si="192"/>
        <v>3</v>
      </c>
      <c r="R785">
        <f t="shared" si="193"/>
        <v>1</v>
      </c>
      <c r="S785" s="4">
        <f t="shared" si="194"/>
        <v>0</v>
      </c>
      <c r="T785" s="4">
        <f t="shared" si="195"/>
        <v>0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181"/>
        <v>0</v>
      </c>
      <c r="G786">
        <f t="shared" si="182"/>
        <v>0</v>
      </c>
      <c r="H786">
        <f t="shared" si="183"/>
        <v>0</v>
      </c>
      <c r="I786">
        <f t="shared" si="184"/>
        <v>0</v>
      </c>
      <c r="J786">
        <f t="shared" si="185"/>
        <v>0</v>
      </c>
      <c r="K786">
        <f t="shared" si="186"/>
        <v>0</v>
      </c>
      <c r="L786">
        <f t="shared" si="187"/>
        <v>0</v>
      </c>
      <c r="M786">
        <f t="shared" si="188"/>
        <v>0</v>
      </c>
      <c r="N786">
        <f t="shared" si="189"/>
        <v>0</v>
      </c>
      <c r="O786">
        <f t="shared" si="190"/>
        <v>0</v>
      </c>
      <c r="P786">
        <f t="shared" si="191"/>
        <v>0</v>
      </c>
      <c r="Q786">
        <f t="shared" si="192"/>
        <v>3</v>
      </c>
      <c r="R786">
        <f t="shared" si="193"/>
        <v>1</v>
      </c>
      <c r="S786" s="4">
        <f t="shared" si="194"/>
        <v>0</v>
      </c>
      <c r="T786" s="4">
        <f t="shared" si="195"/>
        <v>0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181"/>
        <v>0</v>
      </c>
      <c r="G787">
        <f t="shared" si="182"/>
        <v>0</v>
      </c>
      <c r="H787">
        <f t="shared" si="183"/>
        <v>0</v>
      </c>
      <c r="I787">
        <f t="shared" si="184"/>
        <v>0</v>
      </c>
      <c r="J787">
        <f t="shared" si="185"/>
        <v>0</v>
      </c>
      <c r="K787">
        <f t="shared" si="186"/>
        <v>0</v>
      </c>
      <c r="L787">
        <f t="shared" si="187"/>
        <v>0</v>
      </c>
      <c r="M787">
        <f t="shared" si="188"/>
        <v>0</v>
      </c>
      <c r="N787">
        <f t="shared" si="189"/>
        <v>0</v>
      </c>
      <c r="O787">
        <f t="shared" si="190"/>
        <v>0</v>
      </c>
      <c r="P787">
        <f t="shared" si="191"/>
        <v>0</v>
      </c>
      <c r="Q787">
        <f t="shared" si="192"/>
        <v>3</v>
      </c>
      <c r="R787">
        <f t="shared" si="193"/>
        <v>1</v>
      </c>
      <c r="S787" s="4">
        <f t="shared" si="194"/>
        <v>0</v>
      </c>
      <c r="T787" s="4">
        <f t="shared" si="195"/>
        <v>0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181"/>
        <v>0</v>
      </c>
      <c r="G788">
        <f t="shared" si="182"/>
        <v>0</v>
      </c>
      <c r="H788">
        <f t="shared" si="183"/>
        <v>0</v>
      </c>
      <c r="I788">
        <f t="shared" si="184"/>
        <v>0</v>
      </c>
      <c r="J788">
        <f t="shared" si="185"/>
        <v>0</v>
      </c>
      <c r="K788">
        <f t="shared" si="186"/>
        <v>0</v>
      </c>
      <c r="L788">
        <f t="shared" si="187"/>
        <v>0</v>
      </c>
      <c r="M788">
        <f t="shared" si="188"/>
        <v>0</v>
      </c>
      <c r="N788">
        <f t="shared" si="189"/>
        <v>0</v>
      </c>
      <c r="O788">
        <f t="shared" si="190"/>
        <v>0</v>
      </c>
      <c r="P788">
        <f t="shared" si="191"/>
        <v>0</v>
      </c>
      <c r="Q788">
        <f t="shared" si="192"/>
        <v>2</v>
      </c>
      <c r="R788">
        <f t="shared" si="193"/>
        <v>1</v>
      </c>
      <c r="S788" s="4">
        <f t="shared" si="194"/>
        <v>0</v>
      </c>
      <c r="T788" s="4">
        <f t="shared" si="195"/>
        <v>0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181"/>
        <v>0</v>
      </c>
      <c r="G789">
        <f t="shared" si="182"/>
        <v>0</v>
      </c>
      <c r="H789">
        <f t="shared" si="183"/>
        <v>0</v>
      </c>
      <c r="I789">
        <f t="shared" si="184"/>
        <v>0</v>
      </c>
      <c r="J789">
        <f t="shared" si="185"/>
        <v>0</v>
      </c>
      <c r="K789">
        <f t="shared" si="186"/>
        <v>0</v>
      </c>
      <c r="L789">
        <f t="shared" si="187"/>
        <v>0</v>
      </c>
      <c r="M789">
        <f t="shared" si="188"/>
        <v>0</v>
      </c>
      <c r="N789">
        <f t="shared" si="189"/>
        <v>0</v>
      </c>
      <c r="O789">
        <f t="shared" si="190"/>
        <v>0</v>
      </c>
      <c r="P789">
        <f t="shared" si="191"/>
        <v>0</v>
      </c>
      <c r="Q789">
        <f t="shared" si="192"/>
        <v>1</v>
      </c>
      <c r="R789">
        <f t="shared" si="193"/>
        <v>1</v>
      </c>
      <c r="S789" s="4">
        <f t="shared" si="194"/>
        <v>0</v>
      </c>
      <c r="T789" s="4">
        <f t="shared" si="195"/>
        <v>0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181"/>
        <v>0</v>
      </c>
      <c r="G790">
        <f t="shared" si="182"/>
        <v>0</v>
      </c>
      <c r="H790">
        <f t="shared" si="183"/>
        <v>0</v>
      </c>
      <c r="I790">
        <f t="shared" si="184"/>
        <v>0</v>
      </c>
      <c r="J790">
        <f t="shared" si="185"/>
        <v>0</v>
      </c>
      <c r="K790">
        <f t="shared" si="186"/>
        <v>0</v>
      </c>
      <c r="L790">
        <f t="shared" si="187"/>
        <v>0</v>
      </c>
      <c r="M790">
        <f t="shared" si="188"/>
        <v>0</v>
      </c>
      <c r="N790">
        <f t="shared" si="189"/>
        <v>0</v>
      </c>
      <c r="O790">
        <f t="shared" si="190"/>
        <v>0</v>
      </c>
      <c r="P790">
        <f t="shared" si="191"/>
        <v>0</v>
      </c>
      <c r="Q790">
        <f t="shared" si="192"/>
        <v>3</v>
      </c>
      <c r="R790">
        <f t="shared" si="193"/>
        <v>1</v>
      </c>
      <c r="S790" s="4">
        <f t="shared" si="194"/>
        <v>0</v>
      </c>
      <c r="T790" s="4">
        <f t="shared" si="1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181"/>
        <v>0</v>
      </c>
      <c r="G791">
        <f t="shared" si="182"/>
        <v>0</v>
      </c>
      <c r="H791">
        <f t="shared" si="183"/>
        <v>0</v>
      </c>
      <c r="I791">
        <f t="shared" si="184"/>
        <v>0</v>
      </c>
      <c r="J791">
        <f t="shared" si="185"/>
        <v>0</v>
      </c>
      <c r="K791">
        <f t="shared" si="186"/>
        <v>0</v>
      </c>
      <c r="L791">
        <f t="shared" si="187"/>
        <v>0</v>
      </c>
      <c r="M791">
        <f t="shared" si="188"/>
        <v>0</v>
      </c>
      <c r="N791">
        <f t="shared" si="189"/>
        <v>0</v>
      </c>
      <c r="O791">
        <f t="shared" si="190"/>
        <v>0</v>
      </c>
      <c r="P791">
        <f t="shared" si="191"/>
        <v>0</v>
      </c>
      <c r="Q791">
        <f t="shared" si="192"/>
        <v>3</v>
      </c>
      <c r="R791">
        <f t="shared" si="193"/>
        <v>1</v>
      </c>
      <c r="S791" s="4">
        <f t="shared" si="194"/>
        <v>0</v>
      </c>
      <c r="T791" s="4">
        <f t="shared" si="195"/>
        <v>0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181"/>
        <v>0</v>
      </c>
      <c r="G792">
        <f t="shared" si="182"/>
        <v>0</v>
      </c>
      <c r="H792">
        <f t="shared" si="183"/>
        <v>0</v>
      </c>
      <c r="I792">
        <f t="shared" si="184"/>
        <v>0</v>
      </c>
      <c r="J792">
        <f t="shared" si="185"/>
        <v>0</v>
      </c>
      <c r="K792">
        <f t="shared" si="186"/>
        <v>0</v>
      </c>
      <c r="L792">
        <f t="shared" si="187"/>
        <v>0</v>
      </c>
      <c r="M792">
        <f t="shared" si="188"/>
        <v>0</v>
      </c>
      <c r="N792">
        <f t="shared" si="189"/>
        <v>0</v>
      </c>
      <c r="O792">
        <f t="shared" si="190"/>
        <v>0</v>
      </c>
      <c r="P792">
        <f t="shared" si="191"/>
        <v>0</v>
      </c>
      <c r="Q792">
        <f t="shared" si="192"/>
        <v>4</v>
      </c>
      <c r="R792">
        <f t="shared" si="193"/>
        <v>1</v>
      </c>
      <c r="S792" s="4">
        <f t="shared" si="194"/>
        <v>0</v>
      </c>
      <c r="T792" s="4">
        <f t="shared" si="195"/>
        <v>0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181"/>
        <v>0</v>
      </c>
      <c r="G793">
        <f t="shared" si="182"/>
        <v>0</v>
      </c>
      <c r="H793">
        <f t="shared" si="183"/>
        <v>0</v>
      </c>
      <c r="I793">
        <f t="shared" si="184"/>
        <v>0</v>
      </c>
      <c r="J793">
        <f t="shared" si="185"/>
        <v>0</v>
      </c>
      <c r="K793">
        <f t="shared" si="186"/>
        <v>0</v>
      </c>
      <c r="L793">
        <f t="shared" si="187"/>
        <v>0</v>
      </c>
      <c r="M793">
        <f t="shared" si="188"/>
        <v>0</v>
      </c>
      <c r="N793">
        <f t="shared" si="189"/>
        <v>0</v>
      </c>
      <c r="O793">
        <f t="shared" si="190"/>
        <v>0</v>
      </c>
      <c r="P793">
        <f t="shared" si="191"/>
        <v>0</v>
      </c>
      <c r="Q793">
        <f t="shared" si="192"/>
        <v>3</v>
      </c>
      <c r="R793">
        <f t="shared" si="193"/>
        <v>1</v>
      </c>
      <c r="S793" s="4">
        <f t="shared" si="194"/>
        <v>0</v>
      </c>
      <c r="T793" s="4">
        <f t="shared" si="195"/>
        <v>0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181"/>
        <v>0</v>
      </c>
      <c r="G794">
        <f t="shared" si="182"/>
        <v>0</v>
      </c>
      <c r="H794">
        <f t="shared" si="183"/>
        <v>0</v>
      </c>
      <c r="I794">
        <f t="shared" si="184"/>
        <v>0</v>
      </c>
      <c r="J794">
        <f t="shared" si="185"/>
        <v>0</v>
      </c>
      <c r="K794">
        <f t="shared" si="186"/>
        <v>0</v>
      </c>
      <c r="L794">
        <f t="shared" si="187"/>
        <v>0</v>
      </c>
      <c r="M794">
        <f t="shared" si="188"/>
        <v>0</v>
      </c>
      <c r="N794">
        <f t="shared" si="189"/>
        <v>0</v>
      </c>
      <c r="O794">
        <f t="shared" si="190"/>
        <v>0</v>
      </c>
      <c r="P794">
        <f t="shared" si="191"/>
        <v>0</v>
      </c>
      <c r="Q794">
        <f t="shared" si="192"/>
        <v>4</v>
      </c>
      <c r="R794">
        <f t="shared" si="193"/>
        <v>1</v>
      </c>
      <c r="S794" s="4">
        <f t="shared" si="194"/>
        <v>0</v>
      </c>
      <c r="T794" s="4">
        <f t="shared" si="195"/>
        <v>0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181"/>
        <v>0</v>
      </c>
      <c r="G795">
        <f t="shared" si="182"/>
        <v>0</v>
      </c>
      <c r="H795">
        <f t="shared" si="183"/>
        <v>0</v>
      </c>
      <c r="I795">
        <f t="shared" si="184"/>
        <v>0</v>
      </c>
      <c r="J795">
        <f t="shared" si="185"/>
        <v>0</v>
      </c>
      <c r="K795">
        <f t="shared" si="186"/>
        <v>0</v>
      </c>
      <c r="L795">
        <f t="shared" si="187"/>
        <v>0</v>
      </c>
      <c r="M795">
        <f t="shared" si="188"/>
        <v>0</v>
      </c>
      <c r="N795">
        <f t="shared" si="189"/>
        <v>0</v>
      </c>
      <c r="O795">
        <f t="shared" si="190"/>
        <v>0</v>
      </c>
      <c r="P795">
        <f t="shared" si="191"/>
        <v>0</v>
      </c>
      <c r="Q795">
        <f t="shared" si="192"/>
        <v>3</v>
      </c>
      <c r="R795">
        <f t="shared" si="193"/>
        <v>1</v>
      </c>
      <c r="S795" s="4">
        <f t="shared" si="194"/>
        <v>0</v>
      </c>
      <c r="T795" s="4">
        <f t="shared" si="195"/>
        <v>0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181"/>
        <v>0</v>
      </c>
      <c r="G796">
        <f t="shared" si="182"/>
        <v>0</v>
      </c>
      <c r="H796">
        <f t="shared" si="183"/>
        <v>0</v>
      </c>
      <c r="I796">
        <f t="shared" si="184"/>
        <v>0</v>
      </c>
      <c r="J796">
        <f t="shared" si="185"/>
        <v>0</v>
      </c>
      <c r="K796">
        <f t="shared" si="186"/>
        <v>0</v>
      </c>
      <c r="L796">
        <f t="shared" si="187"/>
        <v>0</v>
      </c>
      <c r="M796">
        <f t="shared" si="188"/>
        <v>0</v>
      </c>
      <c r="N796">
        <f t="shared" si="189"/>
        <v>0</v>
      </c>
      <c r="O796">
        <f t="shared" si="190"/>
        <v>0</v>
      </c>
      <c r="P796">
        <f t="shared" si="191"/>
        <v>0</v>
      </c>
      <c r="Q796">
        <f t="shared" si="192"/>
        <v>1</v>
      </c>
      <c r="R796">
        <f t="shared" si="193"/>
        <v>2</v>
      </c>
      <c r="S796" s="4">
        <f t="shared" si="194"/>
        <v>0</v>
      </c>
      <c r="T796" s="4">
        <f t="shared" si="1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181"/>
        <v>0</v>
      </c>
      <c r="G797">
        <f t="shared" si="182"/>
        <v>0</v>
      </c>
      <c r="H797">
        <f t="shared" si="183"/>
        <v>0</v>
      </c>
      <c r="I797">
        <f t="shared" si="184"/>
        <v>0</v>
      </c>
      <c r="J797">
        <f t="shared" si="185"/>
        <v>0</v>
      </c>
      <c r="K797">
        <f t="shared" si="186"/>
        <v>0</v>
      </c>
      <c r="L797">
        <f t="shared" si="187"/>
        <v>0</v>
      </c>
      <c r="M797">
        <f t="shared" si="188"/>
        <v>0</v>
      </c>
      <c r="N797">
        <f t="shared" si="189"/>
        <v>0</v>
      </c>
      <c r="O797">
        <f t="shared" si="190"/>
        <v>0</v>
      </c>
      <c r="P797">
        <f t="shared" si="191"/>
        <v>0</v>
      </c>
      <c r="Q797">
        <f t="shared" si="192"/>
        <v>2</v>
      </c>
      <c r="R797">
        <f t="shared" si="193"/>
        <v>2</v>
      </c>
      <c r="S797" s="4">
        <f t="shared" si="194"/>
        <v>0</v>
      </c>
      <c r="T797" s="4">
        <f t="shared" si="195"/>
        <v>0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181"/>
        <v>0</v>
      </c>
      <c r="G798">
        <f t="shared" si="182"/>
        <v>0</v>
      </c>
      <c r="H798">
        <f t="shared" si="183"/>
        <v>0</v>
      </c>
      <c r="I798">
        <f t="shared" si="184"/>
        <v>0</v>
      </c>
      <c r="J798">
        <f t="shared" si="185"/>
        <v>0</v>
      </c>
      <c r="K798">
        <f t="shared" si="186"/>
        <v>0</v>
      </c>
      <c r="L798">
        <f t="shared" si="187"/>
        <v>0</v>
      </c>
      <c r="M798">
        <f t="shared" si="188"/>
        <v>0</v>
      </c>
      <c r="N798">
        <f t="shared" si="189"/>
        <v>0</v>
      </c>
      <c r="O798">
        <f t="shared" si="190"/>
        <v>0</v>
      </c>
      <c r="P798">
        <f t="shared" si="191"/>
        <v>0</v>
      </c>
      <c r="Q798">
        <f t="shared" si="192"/>
        <v>3</v>
      </c>
      <c r="R798">
        <f t="shared" si="193"/>
        <v>1</v>
      </c>
      <c r="S798" s="4">
        <f t="shared" si="194"/>
        <v>0</v>
      </c>
      <c r="T798" s="4">
        <f t="shared" si="195"/>
        <v>0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181"/>
        <v>1</v>
      </c>
      <c r="G799">
        <f t="shared" si="182"/>
        <v>0</v>
      </c>
      <c r="H799">
        <f t="shared" si="183"/>
        <v>0</v>
      </c>
      <c r="I799">
        <f t="shared" si="184"/>
        <v>0</v>
      </c>
      <c r="J799">
        <f t="shared" si="185"/>
        <v>0</v>
      </c>
      <c r="K799">
        <f t="shared" si="186"/>
        <v>0</v>
      </c>
      <c r="L799">
        <f t="shared" si="187"/>
        <v>0</v>
      </c>
      <c r="M799">
        <f t="shared" si="188"/>
        <v>0</v>
      </c>
      <c r="N799">
        <f t="shared" si="189"/>
        <v>0</v>
      </c>
      <c r="O799">
        <f t="shared" si="190"/>
        <v>0</v>
      </c>
      <c r="P799">
        <f t="shared" si="191"/>
        <v>1</v>
      </c>
      <c r="Q799">
        <f t="shared" si="192"/>
        <v>2</v>
      </c>
      <c r="R799">
        <f t="shared" si="193"/>
        <v>1</v>
      </c>
      <c r="S799" s="4">
        <f t="shared" si="194"/>
        <v>0.5</v>
      </c>
      <c r="T799" s="4">
        <f t="shared" si="195"/>
        <v>1.88297697113399E-3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181"/>
        <v>0</v>
      </c>
      <c r="G800">
        <f t="shared" si="182"/>
        <v>0</v>
      </c>
      <c r="H800">
        <f t="shared" si="183"/>
        <v>0</v>
      </c>
      <c r="I800">
        <f t="shared" si="184"/>
        <v>0</v>
      </c>
      <c r="J800">
        <f t="shared" si="185"/>
        <v>0</v>
      </c>
      <c r="K800">
        <f t="shared" si="186"/>
        <v>0</v>
      </c>
      <c r="L800">
        <f t="shared" si="187"/>
        <v>0</v>
      </c>
      <c r="M800">
        <f t="shared" si="188"/>
        <v>0</v>
      </c>
      <c r="N800">
        <f t="shared" si="189"/>
        <v>0</v>
      </c>
      <c r="O800">
        <f t="shared" si="190"/>
        <v>0</v>
      </c>
      <c r="P800">
        <f t="shared" si="191"/>
        <v>0</v>
      </c>
      <c r="Q800">
        <f t="shared" si="192"/>
        <v>3</v>
      </c>
      <c r="R800">
        <f t="shared" si="193"/>
        <v>1</v>
      </c>
      <c r="S800" s="4">
        <f t="shared" si="194"/>
        <v>0</v>
      </c>
      <c r="T800" s="4">
        <f t="shared" si="195"/>
        <v>0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181"/>
        <v>0</v>
      </c>
      <c r="G801">
        <f t="shared" si="182"/>
        <v>0</v>
      </c>
      <c r="H801">
        <f t="shared" si="183"/>
        <v>0</v>
      </c>
      <c r="I801">
        <f t="shared" si="184"/>
        <v>0</v>
      </c>
      <c r="J801">
        <f t="shared" si="185"/>
        <v>0</v>
      </c>
      <c r="K801">
        <f t="shared" si="186"/>
        <v>0</v>
      </c>
      <c r="L801">
        <f t="shared" si="187"/>
        <v>0</v>
      </c>
      <c r="M801">
        <f t="shared" si="188"/>
        <v>0</v>
      </c>
      <c r="N801">
        <f t="shared" si="189"/>
        <v>0</v>
      </c>
      <c r="O801">
        <f t="shared" si="190"/>
        <v>0</v>
      </c>
      <c r="P801">
        <f t="shared" si="191"/>
        <v>0</v>
      </c>
      <c r="Q801">
        <f t="shared" si="192"/>
        <v>4</v>
      </c>
      <c r="R801">
        <f t="shared" si="193"/>
        <v>1</v>
      </c>
      <c r="S801" s="4">
        <f t="shared" si="194"/>
        <v>0</v>
      </c>
      <c r="T801" s="4">
        <f t="shared" si="195"/>
        <v>0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181"/>
        <v>0</v>
      </c>
      <c r="G802">
        <f t="shared" si="182"/>
        <v>0</v>
      </c>
      <c r="H802">
        <f t="shared" si="183"/>
        <v>0</v>
      </c>
      <c r="I802">
        <f t="shared" si="184"/>
        <v>0</v>
      </c>
      <c r="J802">
        <f t="shared" si="185"/>
        <v>0</v>
      </c>
      <c r="K802">
        <f t="shared" si="186"/>
        <v>0</v>
      </c>
      <c r="L802">
        <f t="shared" si="187"/>
        <v>0</v>
      </c>
      <c r="M802">
        <f t="shared" si="188"/>
        <v>0</v>
      </c>
      <c r="N802">
        <f t="shared" si="189"/>
        <v>0</v>
      </c>
      <c r="O802">
        <f t="shared" si="190"/>
        <v>0</v>
      </c>
      <c r="P802">
        <f t="shared" si="191"/>
        <v>0</v>
      </c>
      <c r="Q802">
        <f t="shared" si="192"/>
        <v>2</v>
      </c>
      <c r="R802">
        <f t="shared" si="193"/>
        <v>1</v>
      </c>
      <c r="S802" s="4">
        <f t="shared" si="194"/>
        <v>0</v>
      </c>
      <c r="T802" s="4">
        <f t="shared" si="195"/>
        <v>0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181"/>
        <v>0</v>
      </c>
      <c r="G803">
        <f t="shared" si="182"/>
        <v>0</v>
      </c>
      <c r="H803">
        <f t="shared" si="183"/>
        <v>0</v>
      </c>
      <c r="I803">
        <f t="shared" si="184"/>
        <v>0</v>
      </c>
      <c r="J803">
        <f t="shared" si="185"/>
        <v>0</v>
      </c>
      <c r="K803">
        <f t="shared" si="186"/>
        <v>0</v>
      </c>
      <c r="L803">
        <f t="shared" si="187"/>
        <v>0</v>
      </c>
      <c r="M803">
        <f t="shared" si="188"/>
        <v>0</v>
      </c>
      <c r="N803">
        <f t="shared" si="189"/>
        <v>0</v>
      </c>
      <c r="O803">
        <f t="shared" si="190"/>
        <v>0</v>
      </c>
      <c r="P803">
        <f t="shared" si="191"/>
        <v>0</v>
      </c>
      <c r="Q803">
        <f t="shared" si="192"/>
        <v>4</v>
      </c>
      <c r="R803">
        <f t="shared" si="193"/>
        <v>4</v>
      </c>
      <c r="S803" s="4">
        <f t="shared" si="194"/>
        <v>0</v>
      </c>
      <c r="T803" s="4">
        <f t="shared" si="195"/>
        <v>0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181"/>
        <v>1</v>
      </c>
      <c r="G804">
        <f t="shared" si="182"/>
        <v>0</v>
      </c>
      <c r="H804">
        <f t="shared" si="183"/>
        <v>0</v>
      </c>
      <c r="I804">
        <f t="shared" si="184"/>
        <v>0</v>
      </c>
      <c r="J804">
        <f t="shared" si="185"/>
        <v>0</v>
      </c>
      <c r="K804">
        <f t="shared" si="186"/>
        <v>0</v>
      </c>
      <c r="L804">
        <f t="shared" si="187"/>
        <v>0</v>
      </c>
      <c r="M804">
        <f t="shared" si="188"/>
        <v>0</v>
      </c>
      <c r="N804">
        <f t="shared" si="189"/>
        <v>0</v>
      </c>
      <c r="O804">
        <f t="shared" si="190"/>
        <v>0</v>
      </c>
      <c r="P804">
        <f t="shared" si="191"/>
        <v>1</v>
      </c>
      <c r="Q804">
        <f t="shared" si="192"/>
        <v>4</v>
      </c>
      <c r="R804">
        <f t="shared" si="193"/>
        <v>4</v>
      </c>
      <c r="S804" s="4">
        <f t="shared" si="194"/>
        <v>0.25</v>
      </c>
      <c r="T804" s="4">
        <f t="shared" si="195"/>
        <v>3.3846807996822499E-2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181"/>
        <v>0</v>
      </c>
      <c r="G805">
        <f t="shared" si="182"/>
        <v>0</v>
      </c>
      <c r="H805">
        <f t="shared" si="183"/>
        <v>0</v>
      </c>
      <c r="I805">
        <f t="shared" si="184"/>
        <v>0</v>
      </c>
      <c r="J805">
        <f t="shared" si="185"/>
        <v>0</v>
      </c>
      <c r="K805">
        <f t="shared" si="186"/>
        <v>0</v>
      </c>
      <c r="L805">
        <f t="shared" si="187"/>
        <v>0</v>
      </c>
      <c r="M805">
        <f t="shared" si="188"/>
        <v>0</v>
      </c>
      <c r="N805">
        <f t="shared" si="189"/>
        <v>0</v>
      </c>
      <c r="O805">
        <f t="shared" si="190"/>
        <v>0</v>
      </c>
      <c r="P805">
        <f t="shared" si="191"/>
        <v>0</v>
      </c>
      <c r="Q805">
        <f t="shared" si="192"/>
        <v>3</v>
      </c>
      <c r="R805">
        <f t="shared" si="193"/>
        <v>4</v>
      </c>
      <c r="S805" s="4">
        <f t="shared" si="194"/>
        <v>0</v>
      </c>
      <c r="T805" s="4">
        <f t="shared" si="195"/>
        <v>0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181"/>
        <v>0</v>
      </c>
      <c r="G806">
        <f t="shared" si="182"/>
        <v>0</v>
      </c>
      <c r="H806">
        <f t="shared" si="183"/>
        <v>0</v>
      </c>
      <c r="I806">
        <f t="shared" si="184"/>
        <v>0</v>
      </c>
      <c r="J806">
        <f t="shared" si="185"/>
        <v>0</v>
      </c>
      <c r="K806">
        <f t="shared" si="186"/>
        <v>0</v>
      </c>
      <c r="L806">
        <f t="shared" si="187"/>
        <v>0</v>
      </c>
      <c r="M806">
        <f t="shared" si="188"/>
        <v>0</v>
      </c>
      <c r="N806">
        <f t="shared" si="189"/>
        <v>0</v>
      </c>
      <c r="O806">
        <f t="shared" si="190"/>
        <v>0</v>
      </c>
      <c r="P806">
        <f t="shared" si="191"/>
        <v>0</v>
      </c>
      <c r="Q806">
        <f t="shared" si="192"/>
        <v>3</v>
      </c>
      <c r="R806">
        <f t="shared" si="193"/>
        <v>2</v>
      </c>
      <c r="S806" s="4">
        <f t="shared" si="194"/>
        <v>0</v>
      </c>
      <c r="T806" s="4">
        <f t="shared" si="195"/>
        <v>0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181"/>
        <v>0</v>
      </c>
      <c r="G807">
        <f t="shared" si="182"/>
        <v>0</v>
      </c>
      <c r="H807">
        <f t="shared" si="183"/>
        <v>0</v>
      </c>
      <c r="I807">
        <f t="shared" si="184"/>
        <v>0</v>
      </c>
      <c r="J807">
        <f t="shared" si="185"/>
        <v>0</v>
      </c>
      <c r="K807">
        <f t="shared" si="186"/>
        <v>0</v>
      </c>
      <c r="L807">
        <f t="shared" si="187"/>
        <v>0</v>
      </c>
      <c r="M807">
        <f t="shared" si="188"/>
        <v>0</v>
      </c>
      <c r="N807">
        <f t="shared" si="189"/>
        <v>0</v>
      </c>
      <c r="O807">
        <f t="shared" si="190"/>
        <v>0</v>
      </c>
      <c r="P807">
        <f t="shared" si="191"/>
        <v>0</v>
      </c>
      <c r="Q807">
        <f t="shared" si="192"/>
        <v>3</v>
      </c>
      <c r="R807">
        <f t="shared" si="193"/>
        <v>4</v>
      </c>
      <c r="S807" s="4">
        <f t="shared" si="194"/>
        <v>0</v>
      </c>
      <c r="T807" s="4">
        <f t="shared" si="195"/>
        <v>0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181"/>
        <v>0</v>
      </c>
      <c r="G808">
        <f t="shared" si="182"/>
        <v>0</v>
      </c>
      <c r="H808">
        <f t="shared" si="183"/>
        <v>0</v>
      </c>
      <c r="I808">
        <f t="shared" si="184"/>
        <v>0</v>
      </c>
      <c r="J808">
        <f t="shared" si="185"/>
        <v>0</v>
      </c>
      <c r="K808">
        <f t="shared" si="186"/>
        <v>0</v>
      </c>
      <c r="L808">
        <f t="shared" si="187"/>
        <v>0</v>
      </c>
      <c r="M808">
        <f t="shared" si="188"/>
        <v>0</v>
      </c>
      <c r="N808">
        <f t="shared" si="189"/>
        <v>0</v>
      </c>
      <c r="O808">
        <f t="shared" si="190"/>
        <v>0</v>
      </c>
      <c r="P808">
        <f t="shared" si="191"/>
        <v>0</v>
      </c>
      <c r="Q808">
        <f t="shared" si="192"/>
        <v>2</v>
      </c>
      <c r="R808">
        <f t="shared" si="193"/>
        <v>4</v>
      </c>
      <c r="S808" s="4">
        <f t="shared" si="194"/>
        <v>0</v>
      </c>
      <c r="T808" s="4">
        <f t="shared" si="195"/>
        <v>0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181"/>
        <v>0</v>
      </c>
      <c r="G809">
        <f t="shared" si="182"/>
        <v>0</v>
      </c>
      <c r="H809">
        <f t="shared" si="183"/>
        <v>0</v>
      </c>
      <c r="I809">
        <f t="shared" si="184"/>
        <v>0</v>
      </c>
      <c r="J809">
        <f t="shared" si="185"/>
        <v>0</v>
      </c>
      <c r="K809">
        <f t="shared" si="186"/>
        <v>0</v>
      </c>
      <c r="L809">
        <f t="shared" si="187"/>
        <v>0</v>
      </c>
      <c r="M809">
        <f t="shared" si="188"/>
        <v>0</v>
      </c>
      <c r="N809">
        <f t="shared" si="189"/>
        <v>0</v>
      </c>
      <c r="O809">
        <f t="shared" si="190"/>
        <v>0</v>
      </c>
      <c r="P809">
        <f t="shared" si="191"/>
        <v>0</v>
      </c>
      <c r="Q809">
        <f t="shared" si="192"/>
        <v>4</v>
      </c>
      <c r="R809">
        <f t="shared" si="193"/>
        <v>4</v>
      </c>
      <c r="S809" s="4">
        <f t="shared" si="194"/>
        <v>0</v>
      </c>
      <c r="T809" s="4">
        <f t="shared" si="195"/>
        <v>0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181"/>
        <v>0</v>
      </c>
      <c r="G810">
        <f t="shared" si="182"/>
        <v>0</v>
      </c>
      <c r="H810">
        <f t="shared" si="183"/>
        <v>0</v>
      </c>
      <c r="I810">
        <f t="shared" si="184"/>
        <v>0</v>
      </c>
      <c r="J810">
        <f t="shared" si="185"/>
        <v>0</v>
      </c>
      <c r="K810">
        <f t="shared" si="186"/>
        <v>0</v>
      </c>
      <c r="L810">
        <f t="shared" si="187"/>
        <v>0</v>
      </c>
      <c r="M810">
        <f t="shared" si="188"/>
        <v>0</v>
      </c>
      <c r="N810">
        <f t="shared" si="189"/>
        <v>0</v>
      </c>
      <c r="O810">
        <f t="shared" si="190"/>
        <v>0</v>
      </c>
      <c r="P810">
        <f t="shared" si="191"/>
        <v>0</v>
      </c>
      <c r="Q810">
        <f t="shared" si="192"/>
        <v>4</v>
      </c>
      <c r="R810">
        <f t="shared" si="193"/>
        <v>4</v>
      </c>
      <c r="S810" s="4">
        <f t="shared" si="194"/>
        <v>0</v>
      </c>
      <c r="T810" s="4">
        <f t="shared" si="195"/>
        <v>0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181"/>
        <v>1</v>
      </c>
      <c r="G811">
        <f t="shared" si="182"/>
        <v>0</v>
      </c>
      <c r="H811">
        <f t="shared" si="183"/>
        <v>0</v>
      </c>
      <c r="I811">
        <f t="shared" si="184"/>
        <v>0</v>
      </c>
      <c r="J811">
        <f t="shared" si="185"/>
        <v>0</v>
      </c>
      <c r="K811">
        <f t="shared" si="186"/>
        <v>1</v>
      </c>
      <c r="L811">
        <f t="shared" si="187"/>
        <v>0</v>
      </c>
      <c r="M811">
        <f t="shared" si="188"/>
        <v>0</v>
      </c>
      <c r="N811">
        <f t="shared" si="189"/>
        <v>0</v>
      </c>
      <c r="O811">
        <f t="shared" si="190"/>
        <v>0</v>
      </c>
      <c r="P811">
        <f t="shared" si="191"/>
        <v>2</v>
      </c>
      <c r="Q811">
        <f t="shared" si="192"/>
        <v>3</v>
      </c>
      <c r="R811">
        <f t="shared" si="193"/>
        <v>3</v>
      </c>
      <c r="S811" s="4">
        <f t="shared" si="194"/>
        <v>0.66666666666666663</v>
      </c>
      <c r="T811" s="4">
        <f t="shared" si="195"/>
        <v>0.85878142631539967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181"/>
        <v>1</v>
      </c>
      <c r="G812">
        <f t="shared" si="182"/>
        <v>0</v>
      </c>
      <c r="H812">
        <f t="shared" si="183"/>
        <v>0</v>
      </c>
      <c r="I812">
        <f t="shared" si="184"/>
        <v>0</v>
      </c>
      <c r="J812">
        <f t="shared" si="185"/>
        <v>0</v>
      </c>
      <c r="K812">
        <f t="shared" si="186"/>
        <v>0</v>
      </c>
      <c r="L812">
        <f t="shared" si="187"/>
        <v>0</v>
      </c>
      <c r="M812">
        <f t="shared" si="188"/>
        <v>0</v>
      </c>
      <c r="N812">
        <f t="shared" si="189"/>
        <v>0</v>
      </c>
      <c r="O812">
        <f t="shared" si="190"/>
        <v>0</v>
      </c>
      <c r="P812">
        <f t="shared" si="191"/>
        <v>1</v>
      </c>
      <c r="Q812">
        <f t="shared" si="192"/>
        <v>3</v>
      </c>
      <c r="R812">
        <f t="shared" si="193"/>
        <v>4</v>
      </c>
      <c r="S812" s="4">
        <f t="shared" si="194"/>
        <v>0.33333333333333331</v>
      </c>
      <c r="T812" s="4">
        <f t="shared" si="195"/>
        <v>5.6667508366345903E-2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181"/>
        <v>0</v>
      </c>
      <c r="G813">
        <f t="shared" si="182"/>
        <v>0</v>
      </c>
      <c r="H813">
        <f t="shared" si="183"/>
        <v>0</v>
      </c>
      <c r="I813">
        <f t="shared" si="184"/>
        <v>0</v>
      </c>
      <c r="J813">
        <f t="shared" si="185"/>
        <v>0</v>
      </c>
      <c r="K813">
        <f t="shared" si="186"/>
        <v>0</v>
      </c>
      <c r="L813">
        <f t="shared" si="187"/>
        <v>0</v>
      </c>
      <c r="M813">
        <f t="shared" si="188"/>
        <v>0</v>
      </c>
      <c r="N813">
        <f t="shared" si="189"/>
        <v>0</v>
      </c>
      <c r="O813">
        <f t="shared" si="190"/>
        <v>0</v>
      </c>
      <c r="P813">
        <f t="shared" si="191"/>
        <v>0</v>
      </c>
      <c r="Q813">
        <f t="shared" si="192"/>
        <v>4</v>
      </c>
      <c r="R813">
        <f t="shared" si="193"/>
        <v>2</v>
      </c>
      <c r="S813" s="4">
        <f t="shared" si="194"/>
        <v>0</v>
      </c>
      <c r="T813" s="4">
        <f t="shared" si="195"/>
        <v>0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181"/>
        <v>0</v>
      </c>
      <c r="G814">
        <f t="shared" si="182"/>
        <v>0</v>
      </c>
      <c r="H814">
        <f t="shared" si="183"/>
        <v>0</v>
      </c>
      <c r="I814">
        <f t="shared" si="184"/>
        <v>0</v>
      </c>
      <c r="J814">
        <f t="shared" si="185"/>
        <v>0</v>
      </c>
      <c r="K814">
        <f t="shared" si="186"/>
        <v>0</v>
      </c>
      <c r="L814">
        <f t="shared" si="187"/>
        <v>0</v>
      </c>
      <c r="M814">
        <f t="shared" si="188"/>
        <v>0</v>
      </c>
      <c r="N814">
        <f t="shared" si="189"/>
        <v>0</v>
      </c>
      <c r="O814">
        <f t="shared" si="190"/>
        <v>0</v>
      </c>
      <c r="P814">
        <f t="shared" si="191"/>
        <v>0</v>
      </c>
      <c r="Q814">
        <f t="shared" si="192"/>
        <v>2</v>
      </c>
      <c r="R814">
        <f t="shared" si="193"/>
        <v>3</v>
      </c>
      <c r="S814" s="4">
        <f t="shared" si="194"/>
        <v>0</v>
      </c>
      <c r="T814" s="4">
        <f t="shared" si="195"/>
        <v>0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181"/>
        <v>0</v>
      </c>
      <c r="G815">
        <f t="shared" si="182"/>
        <v>0</v>
      </c>
      <c r="H815">
        <f t="shared" si="183"/>
        <v>0</v>
      </c>
      <c r="I815">
        <f t="shared" si="184"/>
        <v>0</v>
      </c>
      <c r="J815">
        <f t="shared" si="185"/>
        <v>0</v>
      </c>
      <c r="K815">
        <f t="shared" si="186"/>
        <v>0</v>
      </c>
      <c r="L815">
        <f t="shared" si="187"/>
        <v>0</v>
      </c>
      <c r="M815">
        <f t="shared" si="188"/>
        <v>0</v>
      </c>
      <c r="N815">
        <f t="shared" si="189"/>
        <v>0</v>
      </c>
      <c r="O815">
        <f t="shared" si="190"/>
        <v>0</v>
      </c>
      <c r="P815">
        <f t="shared" si="191"/>
        <v>0</v>
      </c>
      <c r="Q815">
        <f t="shared" si="192"/>
        <v>2</v>
      </c>
      <c r="R815">
        <f t="shared" si="193"/>
        <v>3</v>
      </c>
      <c r="S815" s="4">
        <f t="shared" si="194"/>
        <v>0</v>
      </c>
      <c r="T815" s="4">
        <f t="shared" si="195"/>
        <v>0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181"/>
        <v>0</v>
      </c>
      <c r="G816">
        <f t="shared" si="182"/>
        <v>0</v>
      </c>
      <c r="H816">
        <f t="shared" si="183"/>
        <v>0</v>
      </c>
      <c r="I816">
        <f t="shared" si="184"/>
        <v>0</v>
      </c>
      <c r="J816">
        <f t="shared" si="185"/>
        <v>0</v>
      </c>
      <c r="K816">
        <f t="shared" si="186"/>
        <v>0</v>
      </c>
      <c r="L816">
        <f t="shared" si="187"/>
        <v>0</v>
      </c>
      <c r="M816">
        <f t="shared" si="188"/>
        <v>0</v>
      </c>
      <c r="N816">
        <f t="shared" si="189"/>
        <v>0</v>
      </c>
      <c r="O816">
        <f t="shared" si="190"/>
        <v>0</v>
      </c>
      <c r="P816">
        <f t="shared" si="191"/>
        <v>0</v>
      </c>
      <c r="Q816">
        <f t="shared" si="192"/>
        <v>3</v>
      </c>
      <c r="R816">
        <f t="shared" si="193"/>
        <v>3</v>
      </c>
      <c r="S816" s="4">
        <f t="shared" si="194"/>
        <v>0</v>
      </c>
      <c r="T816" s="4">
        <f t="shared" si="195"/>
        <v>0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181"/>
        <v>0</v>
      </c>
      <c r="G817">
        <f t="shared" si="182"/>
        <v>0</v>
      </c>
      <c r="H817">
        <f t="shared" si="183"/>
        <v>0</v>
      </c>
      <c r="I817">
        <f t="shared" si="184"/>
        <v>0</v>
      </c>
      <c r="J817">
        <f t="shared" si="185"/>
        <v>0</v>
      </c>
      <c r="K817">
        <f t="shared" si="186"/>
        <v>0</v>
      </c>
      <c r="L817">
        <f t="shared" si="187"/>
        <v>0</v>
      </c>
      <c r="M817">
        <f t="shared" si="188"/>
        <v>0</v>
      </c>
      <c r="N817">
        <f t="shared" si="189"/>
        <v>0</v>
      </c>
      <c r="O817">
        <f t="shared" si="190"/>
        <v>0</v>
      </c>
      <c r="P817">
        <f t="shared" si="191"/>
        <v>0</v>
      </c>
      <c r="Q817">
        <f t="shared" si="192"/>
        <v>3</v>
      </c>
      <c r="R817">
        <f t="shared" si="193"/>
        <v>3</v>
      </c>
      <c r="S817" s="4">
        <f t="shared" si="194"/>
        <v>0</v>
      </c>
      <c r="T817" s="4">
        <f t="shared" si="195"/>
        <v>0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181"/>
        <v>0</v>
      </c>
      <c r="G818">
        <f t="shared" si="182"/>
        <v>0</v>
      </c>
      <c r="H818">
        <f t="shared" si="183"/>
        <v>0</v>
      </c>
      <c r="I818">
        <f t="shared" si="184"/>
        <v>0</v>
      </c>
      <c r="J818">
        <f t="shared" si="185"/>
        <v>0</v>
      </c>
      <c r="K818">
        <f t="shared" si="186"/>
        <v>0</v>
      </c>
      <c r="L818">
        <f t="shared" si="187"/>
        <v>0</v>
      </c>
      <c r="M818">
        <f t="shared" si="188"/>
        <v>0</v>
      </c>
      <c r="N818">
        <f t="shared" si="189"/>
        <v>0</v>
      </c>
      <c r="O818">
        <f t="shared" si="190"/>
        <v>0</v>
      </c>
      <c r="P818">
        <f t="shared" si="191"/>
        <v>0</v>
      </c>
      <c r="Q818">
        <f t="shared" si="192"/>
        <v>3</v>
      </c>
      <c r="R818">
        <f t="shared" si="193"/>
        <v>1</v>
      </c>
      <c r="S818" s="4">
        <f t="shared" si="194"/>
        <v>0</v>
      </c>
      <c r="T818" s="4">
        <f t="shared" si="195"/>
        <v>0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181"/>
        <v>0</v>
      </c>
      <c r="G819">
        <f t="shared" si="182"/>
        <v>1</v>
      </c>
      <c r="H819">
        <f t="shared" si="183"/>
        <v>0</v>
      </c>
      <c r="I819">
        <f t="shared" si="184"/>
        <v>0</v>
      </c>
      <c r="J819">
        <f t="shared" si="185"/>
        <v>0</v>
      </c>
      <c r="K819">
        <f t="shared" si="186"/>
        <v>0</v>
      </c>
      <c r="L819">
        <f t="shared" si="187"/>
        <v>0</v>
      </c>
      <c r="M819">
        <f t="shared" si="188"/>
        <v>0</v>
      </c>
      <c r="N819">
        <f t="shared" si="189"/>
        <v>0</v>
      </c>
      <c r="O819">
        <f t="shared" si="190"/>
        <v>0</v>
      </c>
      <c r="P819">
        <f t="shared" si="191"/>
        <v>1</v>
      </c>
      <c r="Q819">
        <f t="shared" si="192"/>
        <v>2</v>
      </c>
      <c r="R819">
        <f t="shared" si="193"/>
        <v>2</v>
      </c>
      <c r="S819" s="4">
        <f t="shared" si="194"/>
        <v>0.5</v>
      </c>
      <c r="T819" s="4">
        <f t="shared" si="195"/>
        <v>3.2054015633061601E-2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181"/>
        <v>0</v>
      </c>
      <c r="G820">
        <f t="shared" si="182"/>
        <v>0</v>
      </c>
      <c r="H820">
        <f t="shared" si="183"/>
        <v>0</v>
      </c>
      <c r="I820">
        <f t="shared" si="184"/>
        <v>0</v>
      </c>
      <c r="J820">
        <f t="shared" si="185"/>
        <v>0</v>
      </c>
      <c r="K820">
        <f t="shared" si="186"/>
        <v>0</v>
      </c>
      <c r="L820">
        <f t="shared" si="187"/>
        <v>0</v>
      </c>
      <c r="M820">
        <f t="shared" si="188"/>
        <v>0</v>
      </c>
      <c r="N820">
        <f t="shared" si="189"/>
        <v>0</v>
      </c>
      <c r="O820">
        <f t="shared" si="190"/>
        <v>0</v>
      </c>
      <c r="P820">
        <f t="shared" si="191"/>
        <v>0</v>
      </c>
      <c r="Q820">
        <f t="shared" si="192"/>
        <v>2</v>
      </c>
      <c r="R820">
        <f t="shared" si="193"/>
        <v>1</v>
      </c>
      <c r="S820" s="4">
        <f t="shared" si="194"/>
        <v>0</v>
      </c>
      <c r="T820" s="4">
        <f t="shared" si="195"/>
        <v>0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181"/>
        <v>0</v>
      </c>
      <c r="G821">
        <f t="shared" si="182"/>
        <v>1</v>
      </c>
      <c r="H821">
        <f t="shared" si="183"/>
        <v>0</v>
      </c>
      <c r="I821">
        <f t="shared" si="184"/>
        <v>0</v>
      </c>
      <c r="J821">
        <f t="shared" si="185"/>
        <v>0</v>
      </c>
      <c r="K821">
        <f t="shared" si="186"/>
        <v>0</v>
      </c>
      <c r="L821">
        <f t="shared" si="187"/>
        <v>0</v>
      </c>
      <c r="M821">
        <f t="shared" si="188"/>
        <v>0</v>
      </c>
      <c r="N821">
        <f t="shared" si="189"/>
        <v>0</v>
      </c>
      <c r="O821">
        <f t="shared" si="190"/>
        <v>0</v>
      </c>
      <c r="P821">
        <f t="shared" si="191"/>
        <v>1</v>
      </c>
      <c r="Q821">
        <f t="shared" si="192"/>
        <v>2</v>
      </c>
      <c r="R821">
        <f t="shared" si="193"/>
        <v>2</v>
      </c>
      <c r="S821" s="4">
        <f t="shared" si="194"/>
        <v>0.5</v>
      </c>
      <c r="T821" s="4">
        <f t="shared" si="195"/>
        <v>2.9695123152837601E-2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181"/>
        <v>0</v>
      </c>
      <c r="G822">
        <f t="shared" si="182"/>
        <v>0</v>
      </c>
      <c r="H822">
        <f t="shared" si="183"/>
        <v>0</v>
      </c>
      <c r="I822">
        <f t="shared" si="184"/>
        <v>0</v>
      </c>
      <c r="J822">
        <f t="shared" si="185"/>
        <v>0</v>
      </c>
      <c r="K822">
        <f t="shared" si="186"/>
        <v>0</v>
      </c>
      <c r="L822">
        <f t="shared" si="187"/>
        <v>0</v>
      </c>
      <c r="M822">
        <f t="shared" si="188"/>
        <v>0</v>
      </c>
      <c r="N822">
        <f t="shared" si="189"/>
        <v>0</v>
      </c>
      <c r="O822">
        <f t="shared" si="190"/>
        <v>0</v>
      </c>
      <c r="P822">
        <f t="shared" si="191"/>
        <v>0</v>
      </c>
      <c r="Q822">
        <f t="shared" si="192"/>
        <v>1</v>
      </c>
      <c r="R822">
        <f t="shared" si="193"/>
        <v>2</v>
      </c>
      <c r="S822" s="4">
        <f t="shared" si="194"/>
        <v>0</v>
      </c>
      <c r="T822" s="4">
        <f t="shared" si="195"/>
        <v>0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181"/>
        <v>0</v>
      </c>
      <c r="G823">
        <f t="shared" si="182"/>
        <v>0</v>
      </c>
      <c r="H823">
        <f t="shared" si="183"/>
        <v>0</v>
      </c>
      <c r="I823">
        <f t="shared" si="184"/>
        <v>0</v>
      </c>
      <c r="J823">
        <f t="shared" si="185"/>
        <v>0</v>
      </c>
      <c r="K823">
        <f t="shared" si="186"/>
        <v>0</v>
      </c>
      <c r="L823">
        <f t="shared" si="187"/>
        <v>0</v>
      </c>
      <c r="M823">
        <f t="shared" si="188"/>
        <v>0</v>
      </c>
      <c r="N823">
        <f t="shared" si="189"/>
        <v>0</v>
      </c>
      <c r="O823">
        <f t="shared" si="190"/>
        <v>0</v>
      </c>
      <c r="P823">
        <f t="shared" si="191"/>
        <v>0</v>
      </c>
      <c r="Q823">
        <f t="shared" si="192"/>
        <v>2</v>
      </c>
      <c r="R823">
        <f t="shared" si="193"/>
        <v>1</v>
      </c>
      <c r="S823" s="4">
        <f t="shared" si="194"/>
        <v>0</v>
      </c>
      <c r="T823" s="4">
        <f t="shared" si="1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181"/>
        <v>0</v>
      </c>
      <c r="G824">
        <f t="shared" si="182"/>
        <v>0</v>
      </c>
      <c r="H824">
        <f t="shared" si="183"/>
        <v>0</v>
      </c>
      <c r="I824">
        <f t="shared" si="184"/>
        <v>0</v>
      </c>
      <c r="J824">
        <f t="shared" si="185"/>
        <v>0</v>
      </c>
      <c r="K824">
        <f t="shared" si="186"/>
        <v>0</v>
      </c>
      <c r="L824">
        <f t="shared" si="187"/>
        <v>0</v>
      </c>
      <c r="M824">
        <f t="shared" si="188"/>
        <v>0</v>
      </c>
      <c r="N824">
        <f t="shared" si="189"/>
        <v>0</v>
      </c>
      <c r="O824">
        <f t="shared" si="190"/>
        <v>0</v>
      </c>
      <c r="P824">
        <f t="shared" si="191"/>
        <v>0</v>
      </c>
      <c r="Q824">
        <f t="shared" si="192"/>
        <v>3</v>
      </c>
      <c r="R824">
        <f t="shared" si="193"/>
        <v>2</v>
      </c>
      <c r="S824" s="4">
        <f t="shared" si="194"/>
        <v>0</v>
      </c>
      <c r="T824" s="4">
        <f t="shared" si="195"/>
        <v>0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181"/>
        <v>0</v>
      </c>
      <c r="G825">
        <f t="shared" si="182"/>
        <v>0</v>
      </c>
      <c r="H825">
        <f t="shared" si="183"/>
        <v>0</v>
      </c>
      <c r="I825">
        <f t="shared" si="184"/>
        <v>0</v>
      </c>
      <c r="J825">
        <f t="shared" si="185"/>
        <v>0</v>
      </c>
      <c r="K825">
        <f t="shared" si="186"/>
        <v>0</v>
      </c>
      <c r="L825">
        <f t="shared" si="187"/>
        <v>0</v>
      </c>
      <c r="M825">
        <f t="shared" si="188"/>
        <v>0</v>
      </c>
      <c r="N825">
        <f t="shared" si="189"/>
        <v>0</v>
      </c>
      <c r="O825">
        <f t="shared" si="190"/>
        <v>0</v>
      </c>
      <c r="P825">
        <f t="shared" si="191"/>
        <v>0</v>
      </c>
      <c r="Q825">
        <f t="shared" si="192"/>
        <v>1</v>
      </c>
      <c r="R825">
        <f t="shared" si="193"/>
        <v>2</v>
      </c>
      <c r="S825" s="4">
        <f t="shared" si="194"/>
        <v>0</v>
      </c>
      <c r="T825" s="4">
        <f t="shared" si="1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181"/>
        <v>1</v>
      </c>
      <c r="G826">
        <f t="shared" si="182"/>
        <v>0</v>
      </c>
      <c r="H826">
        <f t="shared" si="183"/>
        <v>0</v>
      </c>
      <c r="I826">
        <f t="shared" si="184"/>
        <v>0</v>
      </c>
      <c r="J826">
        <f t="shared" si="185"/>
        <v>0</v>
      </c>
      <c r="K826">
        <f t="shared" si="186"/>
        <v>0</v>
      </c>
      <c r="L826">
        <f t="shared" si="187"/>
        <v>0</v>
      </c>
      <c r="M826">
        <f t="shared" si="188"/>
        <v>0</v>
      </c>
      <c r="N826">
        <f t="shared" si="189"/>
        <v>0</v>
      </c>
      <c r="O826">
        <f t="shared" si="190"/>
        <v>0</v>
      </c>
      <c r="P826">
        <f t="shared" si="191"/>
        <v>1</v>
      </c>
      <c r="Q826">
        <f t="shared" si="192"/>
        <v>3</v>
      </c>
      <c r="R826">
        <f t="shared" si="193"/>
        <v>2</v>
      </c>
      <c r="S826" s="4">
        <f t="shared" si="194"/>
        <v>0.33333333333333331</v>
      </c>
      <c r="T826" s="4">
        <f t="shared" si="195"/>
        <v>1.4832015455235E-3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181"/>
        <v>0</v>
      </c>
      <c r="G827">
        <f t="shared" si="182"/>
        <v>0</v>
      </c>
      <c r="H827">
        <f t="shared" si="183"/>
        <v>0</v>
      </c>
      <c r="I827">
        <f t="shared" si="184"/>
        <v>0</v>
      </c>
      <c r="J827">
        <f t="shared" si="185"/>
        <v>1</v>
      </c>
      <c r="K827">
        <f t="shared" si="186"/>
        <v>0</v>
      </c>
      <c r="L827">
        <f t="shared" si="187"/>
        <v>0</v>
      </c>
      <c r="M827">
        <f t="shared" si="188"/>
        <v>0</v>
      </c>
      <c r="N827">
        <f t="shared" si="189"/>
        <v>0</v>
      </c>
      <c r="O827">
        <f t="shared" si="190"/>
        <v>0</v>
      </c>
      <c r="P827">
        <f t="shared" si="191"/>
        <v>1</v>
      </c>
      <c r="Q827">
        <f t="shared" si="192"/>
        <v>3</v>
      </c>
      <c r="R827">
        <f t="shared" si="193"/>
        <v>3</v>
      </c>
      <c r="S827" s="4">
        <f t="shared" si="194"/>
        <v>0.33333333333333331</v>
      </c>
      <c r="T827" s="4">
        <f t="shared" si="195"/>
        <v>0.16658750526522001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181"/>
        <v>0</v>
      </c>
      <c r="G828">
        <f t="shared" si="182"/>
        <v>0</v>
      </c>
      <c r="H828">
        <f t="shared" si="183"/>
        <v>0</v>
      </c>
      <c r="I828">
        <f t="shared" si="184"/>
        <v>0</v>
      </c>
      <c r="J828">
        <f t="shared" si="185"/>
        <v>0</v>
      </c>
      <c r="K828">
        <f t="shared" si="186"/>
        <v>0</v>
      </c>
      <c r="L828">
        <f t="shared" si="187"/>
        <v>0</v>
      </c>
      <c r="M828">
        <f t="shared" si="188"/>
        <v>0</v>
      </c>
      <c r="N828">
        <f t="shared" si="189"/>
        <v>0</v>
      </c>
      <c r="O828">
        <f t="shared" si="190"/>
        <v>0</v>
      </c>
      <c r="P828">
        <f t="shared" si="191"/>
        <v>0</v>
      </c>
      <c r="Q828">
        <f t="shared" si="192"/>
        <v>3</v>
      </c>
      <c r="R828">
        <f t="shared" si="193"/>
        <v>3</v>
      </c>
      <c r="S828" s="4">
        <f t="shared" si="194"/>
        <v>0</v>
      </c>
      <c r="T828" s="4">
        <f t="shared" si="195"/>
        <v>0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181"/>
        <v>1</v>
      </c>
      <c r="G829">
        <f t="shared" si="182"/>
        <v>0</v>
      </c>
      <c r="H829">
        <f t="shared" si="183"/>
        <v>0</v>
      </c>
      <c r="I829">
        <f t="shared" si="184"/>
        <v>0</v>
      </c>
      <c r="J829">
        <f t="shared" si="185"/>
        <v>0</v>
      </c>
      <c r="K829">
        <f t="shared" si="186"/>
        <v>0</v>
      </c>
      <c r="L829">
        <f t="shared" si="187"/>
        <v>0</v>
      </c>
      <c r="M829">
        <f t="shared" si="188"/>
        <v>0</v>
      </c>
      <c r="N829">
        <f t="shared" si="189"/>
        <v>0</v>
      </c>
      <c r="O829">
        <f t="shared" si="190"/>
        <v>0</v>
      </c>
      <c r="P829">
        <f t="shared" si="191"/>
        <v>1</v>
      </c>
      <c r="Q829">
        <f t="shared" si="192"/>
        <v>3</v>
      </c>
      <c r="R829">
        <f t="shared" si="193"/>
        <v>3</v>
      </c>
      <c r="S829" s="4">
        <f t="shared" si="194"/>
        <v>0.33333333333333331</v>
      </c>
      <c r="T829" s="4">
        <f t="shared" si="195"/>
        <v>4.4137700631067103E-2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181"/>
        <v>0</v>
      </c>
      <c r="G830">
        <f t="shared" si="182"/>
        <v>0</v>
      </c>
      <c r="H830">
        <f t="shared" si="183"/>
        <v>0</v>
      </c>
      <c r="I830">
        <f t="shared" si="184"/>
        <v>0</v>
      </c>
      <c r="J830">
        <f t="shared" si="185"/>
        <v>0</v>
      </c>
      <c r="K830">
        <f t="shared" si="186"/>
        <v>0</v>
      </c>
      <c r="L830">
        <f t="shared" si="187"/>
        <v>0</v>
      </c>
      <c r="M830">
        <f t="shared" si="188"/>
        <v>0</v>
      </c>
      <c r="N830">
        <f t="shared" si="189"/>
        <v>0</v>
      </c>
      <c r="O830">
        <f t="shared" si="190"/>
        <v>0</v>
      </c>
      <c r="P830">
        <f t="shared" si="191"/>
        <v>0</v>
      </c>
      <c r="Q830">
        <f t="shared" si="192"/>
        <v>1</v>
      </c>
      <c r="R830">
        <f t="shared" si="193"/>
        <v>3</v>
      </c>
      <c r="S830" s="4">
        <f t="shared" si="194"/>
        <v>0</v>
      </c>
      <c r="T830" s="4">
        <f t="shared" si="195"/>
        <v>0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181"/>
        <v>0</v>
      </c>
      <c r="G831">
        <f t="shared" si="182"/>
        <v>0</v>
      </c>
      <c r="H831">
        <f t="shared" si="183"/>
        <v>0</v>
      </c>
      <c r="I831">
        <f t="shared" si="184"/>
        <v>0</v>
      </c>
      <c r="J831">
        <f t="shared" si="185"/>
        <v>0</v>
      </c>
      <c r="K831">
        <f t="shared" si="186"/>
        <v>0</v>
      </c>
      <c r="L831">
        <f t="shared" si="187"/>
        <v>0</v>
      </c>
      <c r="M831">
        <f t="shared" si="188"/>
        <v>0</v>
      </c>
      <c r="N831">
        <f t="shared" si="189"/>
        <v>0</v>
      </c>
      <c r="O831">
        <f t="shared" si="190"/>
        <v>0</v>
      </c>
      <c r="P831">
        <f t="shared" si="191"/>
        <v>0</v>
      </c>
      <c r="Q831">
        <f t="shared" si="192"/>
        <v>3</v>
      </c>
      <c r="R831">
        <f t="shared" si="193"/>
        <v>3</v>
      </c>
      <c r="S831" s="4">
        <f t="shared" si="194"/>
        <v>0</v>
      </c>
      <c r="T831" s="4">
        <f t="shared" si="195"/>
        <v>0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181"/>
        <v>1</v>
      </c>
      <c r="G832">
        <f t="shared" si="182"/>
        <v>0</v>
      </c>
      <c r="H832">
        <f t="shared" si="183"/>
        <v>0</v>
      </c>
      <c r="I832">
        <f t="shared" si="184"/>
        <v>0</v>
      </c>
      <c r="J832">
        <f t="shared" si="185"/>
        <v>0</v>
      </c>
      <c r="K832">
        <f t="shared" si="186"/>
        <v>0</v>
      </c>
      <c r="L832">
        <f t="shared" si="187"/>
        <v>0</v>
      </c>
      <c r="M832">
        <f t="shared" si="188"/>
        <v>0</v>
      </c>
      <c r="N832">
        <f t="shared" si="189"/>
        <v>0</v>
      </c>
      <c r="O832">
        <f t="shared" si="190"/>
        <v>0</v>
      </c>
      <c r="P832">
        <f t="shared" si="191"/>
        <v>1</v>
      </c>
      <c r="Q832">
        <f t="shared" si="192"/>
        <v>4</v>
      </c>
      <c r="R832">
        <f t="shared" si="193"/>
        <v>3</v>
      </c>
      <c r="S832" s="4">
        <f t="shared" si="194"/>
        <v>0.25</v>
      </c>
      <c r="T832" s="4">
        <f t="shared" si="195"/>
        <v>2.7383866693908E-2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si="181"/>
        <v>1</v>
      </c>
      <c r="G833">
        <f t="shared" si="182"/>
        <v>0</v>
      </c>
      <c r="H833">
        <f t="shared" si="183"/>
        <v>0</v>
      </c>
      <c r="I833">
        <f t="shared" si="184"/>
        <v>0</v>
      </c>
      <c r="J833">
        <f t="shared" si="185"/>
        <v>0</v>
      </c>
      <c r="K833">
        <f t="shared" si="186"/>
        <v>0</v>
      </c>
      <c r="L833">
        <f t="shared" si="187"/>
        <v>0</v>
      </c>
      <c r="M833">
        <f t="shared" si="188"/>
        <v>0</v>
      </c>
      <c r="N833">
        <f t="shared" si="189"/>
        <v>0</v>
      </c>
      <c r="O833">
        <f t="shared" si="190"/>
        <v>0</v>
      </c>
      <c r="P833">
        <f t="shared" si="191"/>
        <v>1</v>
      </c>
      <c r="Q833">
        <f t="shared" si="192"/>
        <v>4</v>
      </c>
      <c r="R833">
        <f t="shared" si="193"/>
        <v>4</v>
      </c>
      <c r="S833" s="4">
        <f t="shared" si="194"/>
        <v>0.25</v>
      </c>
      <c r="T833" s="4">
        <f t="shared" si="195"/>
        <v>1.8136349200318699E-2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181"/>
        <v>0</v>
      </c>
      <c r="G834">
        <f t="shared" si="182"/>
        <v>0</v>
      </c>
      <c r="H834">
        <f t="shared" si="183"/>
        <v>0</v>
      </c>
      <c r="I834">
        <f t="shared" si="184"/>
        <v>0</v>
      </c>
      <c r="J834">
        <f t="shared" si="185"/>
        <v>0</v>
      </c>
      <c r="K834">
        <f t="shared" si="186"/>
        <v>0</v>
      </c>
      <c r="L834">
        <f t="shared" si="187"/>
        <v>0</v>
      </c>
      <c r="M834">
        <f t="shared" si="188"/>
        <v>0</v>
      </c>
      <c r="N834">
        <f t="shared" si="189"/>
        <v>0</v>
      </c>
      <c r="O834">
        <f t="shared" si="190"/>
        <v>0</v>
      </c>
      <c r="P834">
        <f t="shared" si="191"/>
        <v>0</v>
      </c>
      <c r="Q834">
        <f t="shared" si="192"/>
        <v>4</v>
      </c>
      <c r="R834">
        <f t="shared" si="193"/>
        <v>2</v>
      </c>
      <c r="S834" s="4">
        <f t="shared" si="194"/>
        <v>0</v>
      </c>
      <c r="T834" s="4">
        <f t="shared" si="195"/>
        <v>0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ref="F835:F841" si="196">IF(AND(AA835&gt;0.001,AN835&gt;0.001,1,ABS(AN835-AA835)&lt;$C$2),1,0)</f>
        <v>0</v>
      </c>
      <c r="G835">
        <f t="shared" ref="G835:G841" si="197">IF(AND(AB835&gt;0.001,AO835&gt;0.001,1,ABS(AO835-AB835)&lt;$C$2),1,0)</f>
        <v>0</v>
      </c>
      <c r="H835">
        <f t="shared" ref="H835:H841" si="198">IF(AND(AC835&gt;0.001,AP835&gt;0.001,1,ABS(AP835-AC835)&lt;$C$2),1,0)</f>
        <v>0</v>
      </c>
      <c r="I835">
        <f t="shared" ref="I835:I841" si="199">IF(AND(AD835&gt;0.001,AQ835&gt;0.001,1,ABS(AQ835-AD835)&lt;$C$2),1,0)</f>
        <v>0</v>
      </c>
      <c r="J835">
        <f t="shared" ref="J835:J841" si="200">IF(AND(AE835&gt;0.001,AR835&gt;0.001,1,ABS(AR835-AE835)&lt;$C$2),1,0)</f>
        <v>0</v>
      </c>
      <c r="K835">
        <f t="shared" ref="K835:K841" si="201">IF(AND(AF835&gt;0.001,AS835&gt;0.001,1,ABS(AS835-AF835)&lt;$C$2),1,0)</f>
        <v>0</v>
      </c>
      <c r="L835">
        <f t="shared" ref="L835:L841" si="202">IF(AND(AG835&gt;0.001,AT835&gt;0.001,1,ABS(AT835-AG835)&lt;$C$2),1,0)</f>
        <v>0</v>
      </c>
      <c r="M835">
        <f t="shared" ref="M835:M841" si="203">IF(AND(AH835&gt;0.001,AU835&gt;0.001,1,ABS(AU835-AH835)&lt;$C$2),1,0)</f>
        <v>0</v>
      </c>
      <c r="N835">
        <f t="shared" ref="N835:N841" si="204">IF(AND(AI835&gt;0.001,AV835&gt;0.001,1,ABS(AV835-AI835)&lt;$C$2),1,0)</f>
        <v>0</v>
      </c>
      <c r="O835">
        <f t="shared" ref="O835:O841" si="205">IF(AND(AJ835&gt;0.001,AW835&gt;0.001,1,ABS(AW835-AJ835)&lt;$C$2),1,0)</f>
        <v>0</v>
      </c>
      <c r="P835">
        <f t="shared" ref="P835:P841" si="206">SUM(F835:O835)</f>
        <v>0</v>
      </c>
      <c r="Q835">
        <f t="shared" ref="Q835:Q841" si="207">COUNTIF(AN835:AW835,"&gt;0.01")</f>
        <v>3</v>
      </c>
      <c r="R835">
        <f t="shared" ref="R835:R841" si="208">COUNTIF(AA835:AJ835,"&gt;0.01")</f>
        <v>4</v>
      </c>
      <c r="S835" s="4">
        <f t="shared" ref="S835:S841" si="209">P835/Q835</f>
        <v>0</v>
      </c>
      <c r="T835" s="4">
        <f t="shared" ref="T835:T841" si="210">SUMPRODUCT(F835:O835,AA835:AJ835)</f>
        <v>0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196"/>
        <v>0</v>
      </c>
      <c r="G836">
        <f t="shared" si="197"/>
        <v>0</v>
      </c>
      <c r="H836">
        <f t="shared" si="198"/>
        <v>0</v>
      </c>
      <c r="I836">
        <f t="shared" si="199"/>
        <v>0</v>
      </c>
      <c r="J836">
        <f t="shared" si="200"/>
        <v>0</v>
      </c>
      <c r="K836">
        <f t="shared" si="201"/>
        <v>0</v>
      </c>
      <c r="L836">
        <f t="shared" si="202"/>
        <v>0</v>
      </c>
      <c r="M836">
        <f t="shared" si="203"/>
        <v>0</v>
      </c>
      <c r="N836">
        <f t="shared" si="204"/>
        <v>0</v>
      </c>
      <c r="O836">
        <f t="shared" si="205"/>
        <v>0</v>
      </c>
      <c r="P836">
        <f t="shared" si="206"/>
        <v>0</v>
      </c>
      <c r="Q836">
        <f t="shared" si="207"/>
        <v>2</v>
      </c>
      <c r="R836">
        <f t="shared" si="208"/>
        <v>1</v>
      </c>
      <c r="S836" s="4">
        <f t="shared" si="209"/>
        <v>0</v>
      </c>
      <c r="T836" s="4">
        <f t="shared" si="210"/>
        <v>0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196"/>
        <v>0</v>
      </c>
      <c r="G837">
        <f t="shared" si="197"/>
        <v>0</v>
      </c>
      <c r="H837">
        <f t="shared" si="198"/>
        <v>0</v>
      </c>
      <c r="I837">
        <f t="shared" si="199"/>
        <v>0</v>
      </c>
      <c r="J837">
        <f t="shared" si="200"/>
        <v>0</v>
      </c>
      <c r="K837">
        <f t="shared" si="201"/>
        <v>0</v>
      </c>
      <c r="L837">
        <f t="shared" si="202"/>
        <v>0</v>
      </c>
      <c r="M837">
        <f t="shared" si="203"/>
        <v>0</v>
      </c>
      <c r="N837">
        <f t="shared" si="204"/>
        <v>0</v>
      </c>
      <c r="O837">
        <f t="shared" si="205"/>
        <v>0</v>
      </c>
      <c r="P837">
        <f t="shared" si="206"/>
        <v>0</v>
      </c>
      <c r="Q837">
        <f t="shared" si="207"/>
        <v>3</v>
      </c>
      <c r="R837">
        <f t="shared" si="208"/>
        <v>1</v>
      </c>
      <c r="S837" s="4">
        <f t="shared" si="209"/>
        <v>0</v>
      </c>
      <c r="T837" s="4">
        <f t="shared" si="210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196"/>
        <v>0</v>
      </c>
      <c r="G838">
        <f t="shared" si="197"/>
        <v>0</v>
      </c>
      <c r="H838">
        <f t="shared" si="198"/>
        <v>0</v>
      </c>
      <c r="I838">
        <f t="shared" si="199"/>
        <v>0</v>
      </c>
      <c r="J838">
        <f t="shared" si="200"/>
        <v>0</v>
      </c>
      <c r="K838">
        <f t="shared" si="201"/>
        <v>0</v>
      </c>
      <c r="L838">
        <f t="shared" si="202"/>
        <v>0</v>
      </c>
      <c r="M838">
        <f t="shared" si="203"/>
        <v>0</v>
      </c>
      <c r="N838">
        <f t="shared" si="204"/>
        <v>0</v>
      </c>
      <c r="O838">
        <f t="shared" si="205"/>
        <v>0</v>
      </c>
      <c r="P838">
        <f t="shared" si="206"/>
        <v>0</v>
      </c>
      <c r="Q838">
        <f t="shared" si="207"/>
        <v>3</v>
      </c>
      <c r="R838">
        <f t="shared" si="208"/>
        <v>1</v>
      </c>
      <c r="S838" s="4">
        <f t="shared" si="209"/>
        <v>0</v>
      </c>
      <c r="T838" s="4">
        <f t="shared" si="210"/>
        <v>0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196"/>
        <v>0</v>
      </c>
      <c r="G839">
        <f t="shared" si="197"/>
        <v>0</v>
      </c>
      <c r="H839">
        <f t="shared" si="198"/>
        <v>0</v>
      </c>
      <c r="I839">
        <f t="shared" si="199"/>
        <v>0</v>
      </c>
      <c r="J839">
        <f t="shared" si="200"/>
        <v>0</v>
      </c>
      <c r="K839">
        <f t="shared" si="201"/>
        <v>0</v>
      </c>
      <c r="L839">
        <f t="shared" si="202"/>
        <v>0</v>
      </c>
      <c r="M839">
        <f t="shared" si="203"/>
        <v>0</v>
      </c>
      <c r="N839">
        <f t="shared" si="204"/>
        <v>0</v>
      </c>
      <c r="O839">
        <f t="shared" si="205"/>
        <v>0</v>
      </c>
      <c r="P839">
        <f t="shared" si="206"/>
        <v>0</v>
      </c>
      <c r="Q839">
        <f t="shared" si="207"/>
        <v>2</v>
      </c>
      <c r="R839">
        <f t="shared" si="208"/>
        <v>3</v>
      </c>
      <c r="S839" s="4">
        <f t="shared" si="209"/>
        <v>0</v>
      </c>
      <c r="T839" s="4">
        <f t="shared" si="210"/>
        <v>0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196"/>
        <v>1</v>
      </c>
      <c r="G840">
        <f t="shared" si="197"/>
        <v>0</v>
      </c>
      <c r="H840">
        <f t="shared" si="198"/>
        <v>0</v>
      </c>
      <c r="I840">
        <f t="shared" si="199"/>
        <v>0</v>
      </c>
      <c r="J840">
        <f t="shared" si="200"/>
        <v>0</v>
      </c>
      <c r="K840">
        <f t="shared" si="201"/>
        <v>0</v>
      </c>
      <c r="L840">
        <f t="shared" si="202"/>
        <v>0</v>
      </c>
      <c r="M840">
        <f t="shared" si="203"/>
        <v>0</v>
      </c>
      <c r="N840">
        <f t="shared" si="204"/>
        <v>0</v>
      </c>
      <c r="O840">
        <f t="shared" si="205"/>
        <v>0</v>
      </c>
      <c r="P840">
        <f t="shared" si="206"/>
        <v>1</v>
      </c>
      <c r="Q840">
        <f t="shared" si="207"/>
        <v>3</v>
      </c>
      <c r="R840">
        <f t="shared" si="208"/>
        <v>3</v>
      </c>
      <c r="S840" s="4">
        <f t="shared" si="209"/>
        <v>0.33333333333333331</v>
      </c>
      <c r="T840" s="4">
        <f t="shared" si="210"/>
        <v>2.35487188795689E-2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196"/>
        <v>1</v>
      </c>
      <c r="G841">
        <f t="shared" si="197"/>
        <v>0</v>
      </c>
      <c r="H841">
        <f t="shared" si="198"/>
        <v>0</v>
      </c>
      <c r="I841">
        <f t="shared" si="199"/>
        <v>0</v>
      </c>
      <c r="J841">
        <f t="shared" si="200"/>
        <v>0</v>
      </c>
      <c r="K841">
        <f t="shared" si="201"/>
        <v>0</v>
      </c>
      <c r="L841">
        <f t="shared" si="202"/>
        <v>0</v>
      </c>
      <c r="M841">
        <f t="shared" si="203"/>
        <v>1</v>
      </c>
      <c r="N841">
        <f t="shared" si="204"/>
        <v>0</v>
      </c>
      <c r="O841">
        <f t="shared" si="205"/>
        <v>0</v>
      </c>
      <c r="P841">
        <f t="shared" si="206"/>
        <v>2</v>
      </c>
      <c r="Q841">
        <f t="shared" si="207"/>
        <v>4</v>
      </c>
      <c r="R841">
        <f t="shared" si="208"/>
        <v>4</v>
      </c>
      <c r="S841" s="4">
        <f t="shared" si="209"/>
        <v>0.5</v>
      </c>
      <c r="T841" s="4">
        <f t="shared" si="210"/>
        <v>9.192282915380913E-2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FF3B6-A1D3-44D4-9615-9116567A10F2}">
  <dimension ref="A1:AW847"/>
  <sheetViews>
    <sheetView topLeftCell="Y1" workbookViewId="0">
      <selection sqref="A1:XFD1048576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9.140625" customWidth="1" outlineLevel="1"/>
    <col min="25" max="25" width="18.140625" customWidth="1" outlineLevel="1"/>
    <col min="26" max="26" width="10.5703125" customWidth="1" outlineLevel="1"/>
    <col min="27" max="36" width="9.140625" style="1" customWidth="1" outlineLevel="1"/>
    <col min="37" max="37" width="9.140625" customWidth="1" outlineLevel="1"/>
    <col min="38" max="38" width="18.140625" customWidth="1" outlineLevel="1"/>
    <col min="39" max="39" width="10.5703125" customWidth="1" outlineLevel="1"/>
    <col min="40" max="49" width="9.140625" style="1" customWidth="1" outlineLevel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0.11438492063492062</v>
      </c>
      <c r="C2">
        <v>0.1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COUNTIF(AA2:AJ2,"&gt;0.01")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0.54284369114877584</v>
      </c>
      <c r="D3">
        <v>194609</v>
      </c>
      <c r="E3" s="3">
        <v>17046</v>
      </c>
      <c r="F3">
        <f t="shared" ref="F3:O41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0</v>
      </c>
      <c r="Q3">
        <f t="shared" ref="Q3:Q66" si="3">COUNTIF(AN3:AW3,"&gt;0.01")</f>
        <v>2</v>
      </c>
      <c r="R3">
        <f t="shared" ref="R3:R66" si="4">COUNTIF(AA3:AJ3,"&gt;0.01")</f>
        <v>1</v>
      </c>
      <c r="S3" s="4">
        <f t="shared" ref="S3:S66" si="5">P3/Q3</f>
        <v>0</v>
      </c>
      <c r="T3" s="4">
        <f t="shared" ref="T3:T66" si="6">SUMPRODUCT(F3:O3,AA3:AJ3)</f>
        <v>0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6.9750386712196591E-2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2"/>
        <v>0</v>
      </c>
      <c r="Q4">
        <f t="shared" si="3"/>
        <v>4</v>
      </c>
      <c r="R4">
        <f t="shared" si="4"/>
        <v>2</v>
      </c>
      <c r="S4" s="4">
        <f t="shared" si="5"/>
        <v>0</v>
      </c>
      <c r="T4" s="4">
        <f t="shared" si="6"/>
        <v>0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0.40299708963256869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2"/>
        <v>0</v>
      </c>
      <c r="Q5">
        <f t="shared" si="3"/>
        <v>4</v>
      </c>
      <c r="R5">
        <f t="shared" si="4"/>
        <v>1</v>
      </c>
      <c r="S5" s="4">
        <f t="shared" si="5"/>
        <v>0</v>
      </c>
      <c r="T5" s="4">
        <f t="shared" si="6"/>
        <v>0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0.78928571428571426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3</v>
      </c>
      <c r="R6">
        <f t="shared" si="4"/>
        <v>1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3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3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2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2</v>
      </c>
      <c r="R11">
        <f t="shared" si="4"/>
        <v>2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2</v>
      </c>
      <c r="R12">
        <f t="shared" si="4"/>
        <v>2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3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1</v>
      </c>
      <c r="O15">
        <f t="shared" si="0"/>
        <v>0</v>
      </c>
      <c r="P15">
        <f t="shared" si="2"/>
        <v>1</v>
      </c>
      <c r="Q15">
        <f t="shared" si="3"/>
        <v>4</v>
      </c>
      <c r="R15">
        <f t="shared" si="4"/>
        <v>4</v>
      </c>
      <c r="S15" s="4">
        <f t="shared" si="5"/>
        <v>0.25</v>
      </c>
      <c r="T15" s="4">
        <f t="shared" si="6"/>
        <v>2.7865982204349101E-2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1</v>
      </c>
      <c r="Q16">
        <f t="shared" si="3"/>
        <v>4</v>
      </c>
      <c r="R16">
        <f t="shared" si="4"/>
        <v>3</v>
      </c>
      <c r="S16" s="4">
        <f t="shared" si="5"/>
        <v>0.25</v>
      </c>
      <c r="T16" s="4">
        <f t="shared" si="6"/>
        <v>0.103715132466809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3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1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0</v>
      </c>
      <c r="Q19">
        <f t="shared" si="3"/>
        <v>4</v>
      </c>
      <c r="R19">
        <f t="shared" si="4"/>
        <v>2</v>
      </c>
      <c r="S19" s="4">
        <f t="shared" si="5"/>
        <v>0</v>
      </c>
      <c r="T19" s="4">
        <f t="shared" si="6"/>
        <v>0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0</v>
      </c>
      <c r="Q20">
        <f t="shared" si="3"/>
        <v>4</v>
      </c>
      <c r="R20">
        <f t="shared" si="4"/>
        <v>2</v>
      </c>
      <c r="S20" s="4">
        <f t="shared" si="5"/>
        <v>0</v>
      </c>
      <c r="T20" s="4">
        <f t="shared" si="6"/>
        <v>0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0</v>
      </c>
      <c r="Q21">
        <f t="shared" si="3"/>
        <v>4</v>
      </c>
      <c r="R21">
        <f t="shared" si="4"/>
        <v>2</v>
      </c>
      <c r="S21" s="4">
        <f t="shared" si="5"/>
        <v>0</v>
      </c>
      <c r="T21" s="4">
        <f t="shared" si="6"/>
        <v>0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0</v>
      </c>
      <c r="Q22">
        <f t="shared" si="3"/>
        <v>2</v>
      </c>
      <c r="R22">
        <f t="shared" si="4"/>
        <v>2</v>
      </c>
      <c r="S22" s="4">
        <f t="shared" si="5"/>
        <v>0</v>
      </c>
      <c r="T22" s="4">
        <f t="shared" si="6"/>
        <v>0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0</v>
      </c>
      <c r="Q23">
        <f t="shared" si="3"/>
        <v>4</v>
      </c>
      <c r="R23">
        <f t="shared" si="4"/>
        <v>2</v>
      </c>
      <c r="S23" s="4">
        <f t="shared" si="5"/>
        <v>0</v>
      </c>
      <c r="T23" s="4">
        <f t="shared" si="6"/>
        <v>0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0</v>
      </c>
      <c r="Q24">
        <f t="shared" si="3"/>
        <v>3</v>
      </c>
      <c r="R24">
        <f t="shared" si="4"/>
        <v>3</v>
      </c>
      <c r="S24" s="4">
        <f t="shared" si="5"/>
        <v>0</v>
      </c>
      <c r="T24" s="4">
        <f t="shared" si="6"/>
        <v>0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0</v>
      </c>
      <c r="Q25">
        <f t="shared" si="3"/>
        <v>4</v>
      </c>
      <c r="R25">
        <f t="shared" si="4"/>
        <v>4</v>
      </c>
      <c r="S25" s="4">
        <f t="shared" si="5"/>
        <v>0</v>
      </c>
      <c r="T25" s="4">
        <f t="shared" si="6"/>
        <v>0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3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2"/>
        <v>1</v>
      </c>
      <c r="Q27">
        <f t="shared" si="3"/>
        <v>2</v>
      </c>
      <c r="R27">
        <f t="shared" si="4"/>
        <v>2</v>
      </c>
      <c r="S27" s="4">
        <f t="shared" si="5"/>
        <v>0.5</v>
      </c>
      <c r="T27" s="4">
        <f t="shared" si="6"/>
        <v>5.1062256773312303E-2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0</v>
      </c>
      <c r="Q28">
        <f t="shared" si="3"/>
        <v>2</v>
      </c>
      <c r="R28">
        <f t="shared" si="4"/>
        <v>4</v>
      </c>
      <c r="S28" s="4">
        <f t="shared" si="5"/>
        <v>0</v>
      </c>
      <c r="T28" s="4">
        <f t="shared" si="6"/>
        <v>0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0</v>
      </c>
      <c r="P29">
        <f t="shared" si="2"/>
        <v>0</v>
      </c>
      <c r="Q29">
        <f t="shared" si="3"/>
        <v>5</v>
      </c>
      <c r="R29">
        <f t="shared" si="4"/>
        <v>2</v>
      </c>
      <c r="S29" s="4">
        <f t="shared" si="5"/>
        <v>0</v>
      </c>
      <c r="T29" s="4">
        <f t="shared" si="6"/>
        <v>0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0</v>
      </c>
      <c r="Q30">
        <f t="shared" si="3"/>
        <v>4</v>
      </c>
      <c r="R30">
        <f t="shared" si="4"/>
        <v>2</v>
      </c>
      <c r="S30" s="4">
        <f t="shared" si="5"/>
        <v>0</v>
      </c>
      <c r="T30" s="4">
        <f t="shared" si="6"/>
        <v>0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1"/>
        <v>0</v>
      </c>
      <c r="P31">
        <f t="shared" si="2"/>
        <v>0</v>
      </c>
      <c r="Q31">
        <f t="shared" si="3"/>
        <v>3</v>
      </c>
      <c r="R31">
        <f t="shared" si="4"/>
        <v>2</v>
      </c>
      <c r="S31" s="4">
        <f t="shared" si="5"/>
        <v>0</v>
      </c>
      <c r="T31" s="4">
        <f t="shared" si="6"/>
        <v>0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2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0</v>
      </c>
      <c r="O34">
        <f t="shared" si="1"/>
        <v>0</v>
      </c>
      <c r="P34">
        <f t="shared" si="2"/>
        <v>0</v>
      </c>
      <c r="Q34">
        <f t="shared" si="3"/>
        <v>3</v>
      </c>
      <c r="R34">
        <f t="shared" si="4"/>
        <v>1</v>
      </c>
      <c r="S34" s="4">
        <f t="shared" si="5"/>
        <v>0</v>
      </c>
      <c r="T34" s="4">
        <f t="shared" si="6"/>
        <v>0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1</v>
      </c>
      <c r="R35">
        <f t="shared" si="4"/>
        <v>1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5</v>
      </c>
      <c r="R37">
        <f t="shared" si="4"/>
        <v>1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1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0</v>
      </c>
      <c r="P39">
        <f t="shared" si="2"/>
        <v>0</v>
      </c>
      <c r="Q39">
        <f t="shared" si="3"/>
        <v>2</v>
      </c>
      <c r="R39">
        <f t="shared" si="4"/>
        <v>1</v>
      </c>
      <c r="S39" s="4">
        <f t="shared" si="5"/>
        <v>0</v>
      </c>
      <c r="T39" s="4">
        <f t="shared" si="6"/>
        <v>0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2"/>
        <v>0</v>
      </c>
      <c r="Q40">
        <f t="shared" si="3"/>
        <v>3</v>
      </c>
      <c r="R40">
        <f t="shared" si="4"/>
        <v>1</v>
      </c>
      <c r="S40" s="4">
        <f t="shared" si="5"/>
        <v>0</v>
      </c>
      <c r="T40" s="4">
        <f t="shared" si="6"/>
        <v>0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2"/>
        <v>0</v>
      </c>
      <c r="Q41">
        <f t="shared" si="3"/>
        <v>3</v>
      </c>
      <c r="R41">
        <f t="shared" si="4"/>
        <v>1</v>
      </c>
      <c r="S41" s="4">
        <f t="shared" si="5"/>
        <v>0</v>
      </c>
      <c r="T41" s="4">
        <f t="shared" si="6"/>
        <v>0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ref="F42:O67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0</v>
      </c>
      <c r="O42">
        <f t="shared" si="7"/>
        <v>0</v>
      </c>
      <c r="P42">
        <f t="shared" si="2"/>
        <v>0</v>
      </c>
      <c r="Q42">
        <f t="shared" si="3"/>
        <v>3</v>
      </c>
      <c r="R42">
        <f t="shared" si="4"/>
        <v>1</v>
      </c>
      <c r="S42" s="4">
        <f t="shared" si="5"/>
        <v>0</v>
      </c>
      <c r="T42" s="4">
        <f t="shared" si="6"/>
        <v>0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0</v>
      </c>
      <c r="O43">
        <f t="shared" si="7"/>
        <v>0</v>
      </c>
      <c r="P43">
        <f t="shared" si="2"/>
        <v>0</v>
      </c>
      <c r="Q43">
        <f t="shared" si="3"/>
        <v>3</v>
      </c>
      <c r="R43">
        <f t="shared" si="4"/>
        <v>1</v>
      </c>
      <c r="S43" s="4">
        <f t="shared" si="5"/>
        <v>0</v>
      </c>
      <c r="T43" s="4">
        <f t="shared" si="6"/>
        <v>0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0</v>
      </c>
      <c r="O44">
        <f t="shared" si="7"/>
        <v>0</v>
      </c>
      <c r="P44">
        <f t="shared" si="2"/>
        <v>0</v>
      </c>
      <c r="Q44">
        <f t="shared" si="3"/>
        <v>3</v>
      </c>
      <c r="R44">
        <f t="shared" si="4"/>
        <v>1</v>
      </c>
      <c r="S44" s="4">
        <f t="shared" si="5"/>
        <v>0</v>
      </c>
      <c r="T44" s="4">
        <f t="shared" si="6"/>
        <v>0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7"/>
        <v>1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1</v>
      </c>
      <c r="Q45">
        <f t="shared" si="3"/>
        <v>3</v>
      </c>
      <c r="R45">
        <f t="shared" si="4"/>
        <v>2</v>
      </c>
      <c r="S45" s="4">
        <f t="shared" si="5"/>
        <v>0.33333333333333331</v>
      </c>
      <c r="T45" s="4">
        <f t="shared" si="6"/>
        <v>1.6715730889393099E-3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0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0</v>
      </c>
      <c r="Q46">
        <f t="shared" si="3"/>
        <v>4</v>
      </c>
      <c r="R46">
        <f t="shared" si="4"/>
        <v>3</v>
      </c>
      <c r="S46" s="4">
        <f t="shared" si="5"/>
        <v>0</v>
      </c>
      <c r="T46" s="4">
        <f t="shared" si="6"/>
        <v>0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2</v>
      </c>
      <c r="R47">
        <f t="shared" si="4"/>
        <v>2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2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0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0</v>
      </c>
      <c r="Q49">
        <f t="shared" si="3"/>
        <v>1</v>
      </c>
      <c r="R49">
        <f t="shared" si="4"/>
        <v>2</v>
      </c>
      <c r="S49" s="4">
        <f t="shared" si="5"/>
        <v>0</v>
      </c>
      <c r="T49" s="4">
        <f t="shared" si="6"/>
        <v>0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0</v>
      </c>
      <c r="Q50">
        <f t="shared" si="3"/>
        <v>4</v>
      </c>
      <c r="R50">
        <f t="shared" si="4"/>
        <v>3</v>
      </c>
      <c r="S50" s="4">
        <f t="shared" si="5"/>
        <v>0</v>
      </c>
      <c r="T50" s="4">
        <f t="shared" si="6"/>
        <v>0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0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1</v>
      </c>
      <c r="Q51">
        <f t="shared" si="3"/>
        <v>3</v>
      </c>
      <c r="R51">
        <f t="shared" si="4"/>
        <v>4</v>
      </c>
      <c r="S51" s="4">
        <f t="shared" si="5"/>
        <v>0.33333333333333331</v>
      </c>
      <c r="T51" s="4">
        <f t="shared" si="6"/>
        <v>0.76829166559066597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0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0</v>
      </c>
      <c r="Q52">
        <f t="shared" si="3"/>
        <v>3</v>
      </c>
      <c r="R52">
        <f t="shared" si="4"/>
        <v>3</v>
      </c>
      <c r="S52" s="4">
        <f t="shared" si="5"/>
        <v>0</v>
      </c>
      <c r="T52" s="4">
        <f t="shared" si="6"/>
        <v>0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3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0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0</v>
      </c>
      <c r="Q54">
        <f t="shared" si="3"/>
        <v>3</v>
      </c>
      <c r="R54">
        <f t="shared" si="4"/>
        <v>4</v>
      </c>
      <c r="S54" s="4">
        <f t="shared" si="5"/>
        <v>0</v>
      </c>
      <c r="T54" s="4">
        <f t="shared" si="6"/>
        <v>0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0</v>
      </c>
      <c r="Q55">
        <f t="shared" si="3"/>
        <v>3</v>
      </c>
      <c r="R55">
        <f t="shared" si="4"/>
        <v>2</v>
      </c>
      <c r="S55" s="4">
        <f t="shared" si="5"/>
        <v>0</v>
      </c>
      <c r="T55" s="4">
        <f t="shared" si="6"/>
        <v>0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0</v>
      </c>
      <c r="I56">
        <f t="shared" si="7"/>
        <v>0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0</v>
      </c>
      <c r="Q56">
        <f t="shared" si="3"/>
        <v>5</v>
      </c>
      <c r="R56">
        <f t="shared" si="4"/>
        <v>3</v>
      </c>
      <c r="S56" s="4">
        <f t="shared" si="5"/>
        <v>0</v>
      </c>
      <c r="T56" s="4">
        <f t="shared" si="6"/>
        <v>0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0</v>
      </c>
      <c r="Q57">
        <f t="shared" si="3"/>
        <v>4</v>
      </c>
      <c r="R57">
        <f t="shared" si="4"/>
        <v>2</v>
      </c>
      <c r="S57" s="4">
        <f t="shared" si="5"/>
        <v>0</v>
      </c>
      <c r="T57" s="4">
        <f t="shared" si="6"/>
        <v>0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0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0</v>
      </c>
      <c r="Q58">
        <f t="shared" si="3"/>
        <v>3</v>
      </c>
      <c r="R58">
        <f t="shared" si="4"/>
        <v>3</v>
      </c>
      <c r="S58" s="4">
        <f t="shared" si="5"/>
        <v>0</v>
      </c>
      <c r="T58" s="4">
        <f t="shared" si="6"/>
        <v>0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1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1</v>
      </c>
      <c r="P59">
        <f t="shared" si="2"/>
        <v>2</v>
      </c>
      <c r="Q59">
        <f t="shared" si="3"/>
        <v>5</v>
      </c>
      <c r="R59">
        <f t="shared" si="4"/>
        <v>5</v>
      </c>
      <c r="S59" s="4">
        <f t="shared" si="5"/>
        <v>0.4</v>
      </c>
      <c r="T59" s="4">
        <f t="shared" si="6"/>
        <v>0.10393807802028479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0</v>
      </c>
      <c r="Q60">
        <f t="shared" si="3"/>
        <v>4</v>
      </c>
      <c r="R60">
        <f t="shared" si="4"/>
        <v>3</v>
      </c>
      <c r="S60" s="4">
        <f t="shared" si="5"/>
        <v>0</v>
      </c>
      <c r="T60" s="4">
        <f t="shared" si="6"/>
        <v>0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3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5</v>
      </c>
      <c r="R62">
        <f t="shared" si="4"/>
        <v>1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3</v>
      </c>
      <c r="R64">
        <f t="shared" si="4"/>
        <v>2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0</v>
      </c>
      <c r="Q65">
        <f t="shared" si="3"/>
        <v>4</v>
      </c>
      <c r="R65">
        <f t="shared" si="4"/>
        <v>2</v>
      </c>
      <c r="S65" s="4">
        <f t="shared" si="5"/>
        <v>0</v>
      </c>
      <c r="T65" s="4">
        <f t="shared" si="6"/>
        <v>0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7.3820160505931195E-2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17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COUNTIF(AN67:AW67,"&gt;0.01")</f>
        <v>2</v>
      </c>
      <c r="R67">
        <f t="shared" ref="R67:R130" si="11">COUNTIF(AA67:AJ67,"&gt;0.01")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ref="F68:J118" si="14">IF(AND(AA68&gt;0.001,AN68&gt;0.001,1,ABS(AN68-AA68)&lt;$C$2),1,0)</f>
        <v>0</v>
      </c>
      <c r="G68">
        <f t="shared" si="14"/>
        <v>0</v>
      </c>
      <c r="H68">
        <f t="shared" si="14"/>
        <v>0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0</v>
      </c>
      <c r="Q68">
        <f t="shared" si="10"/>
        <v>3</v>
      </c>
      <c r="R68">
        <f t="shared" si="11"/>
        <v>3</v>
      </c>
      <c r="S68" s="4">
        <f t="shared" si="12"/>
        <v>0</v>
      </c>
      <c r="T68" s="4">
        <f t="shared" si="13"/>
        <v>0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3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3</v>
      </c>
      <c r="R70">
        <f t="shared" si="11"/>
        <v>1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1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1</v>
      </c>
      <c r="Q72">
        <f t="shared" si="10"/>
        <v>6</v>
      </c>
      <c r="R72">
        <f t="shared" si="11"/>
        <v>2</v>
      </c>
      <c r="S72" s="4">
        <f t="shared" si="12"/>
        <v>0.16666666666666666</v>
      </c>
      <c r="T72" s="4">
        <f t="shared" si="13"/>
        <v>0.15864977643890499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2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0</v>
      </c>
      <c r="O74">
        <f t="shared" si="8"/>
        <v>0</v>
      </c>
      <c r="P74">
        <f t="shared" si="9"/>
        <v>0</v>
      </c>
      <c r="Q74">
        <f t="shared" si="10"/>
        <v>3</v>
      </c>
      <c r="R74">
        <f t="shared" si="11"/>
        <v>1</v>
      </c>
      <c r="S74" s="4">
        <f t="shared" si="12"/>
        <v>0</v>
      </c>
      <c r="T74" s="4">
        <f t="shared" si="13"/>
        <v>0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0</v>
      </c>
      <c r="O75">
        <f t="shared" si="8"/>
        <v>0</v>
      </c>
      <c r="P75">
        <f t="shared" si="9"/>
        <v>0</v>
      </c>
      <c r="Q75">
        <f t="shared" si="10"/>
        <v>4</v>
      </c>
      <c r="R75">
        <f t="shared" si="11"/>
        <v>1</v>
      </c>
      <c r="S75" s="4">
        <f t="shared" si="12"/>
        <v>0</v>
      </c>
      <c r="T75" s="4">
        <f t="shared" si="13"/>
        <v>0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0</v>
      </c>
      <c r="O76">
        <f t="shared" si="8"/>
        <v>0</v>
      </c>
      <c r="P76">
        <f t="shared" si="9"/>
        <v>0</v>
      </c>
      <c r="Q76">
        <f t="shared" si="10"/>
        <v>4</v>
      </c>
      <c r="R76">
        <f t="shared" si="11"/>
        <v>1</v>
      </c>
      <c r="S76" s="4">
        <f t="shared" si="12"/>
        <v>0</v>
      </c>
      <c r="T76" s="4">
        <f t="shared" si="13"/>
        <v>0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0</v>
      </c>
      <c r="O78">
        <f t="shared" si="8"/>
        <v>0</v>
      </c>
      <c r="P78">
        <f t="shared" si="9"/>
        <v>0</v>
      </c>
      <c r="Q78">
        <f t="shared" si="10"/>
        <v>3</v>
      </c>
      <c r="R78">
        <f t="shared" si="11"/>
        <v>1</v>
      </c>
      <c r="S78" s="4">
        <f t="shared" si="12"/>
        <v>0</v>
      </c>
      <c r="T78" s="4">
        <f t="shared" si="13"/>
        <v>0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0</v>
      </c>
      <c r="O79">
        <f t="shared" si="8"/>
        <v>0</v>
      </c>
      <c r="P79">
        <f t="shared" si="9"/>
        <v>0</v>
      </c>
      <c r="Q79">
        <f t="shared" si="10"/>
        <v>4</v>
      </c>
      <c r="R79">
        <f t="shared" si="11"/>
        <v>1</v>
      </c>
      <c r="S79" s="4">
        <f t="shared" si="12"/>
        <v>0</v>
      </c>
      <c r="T79" s="4">
        <f t="shared" si="13"/>
        <v>0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0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0</v>
      </c>
      <c r="Q80">
        <f t="shared" si="10"/>
        <v>5</v>
      </c>
      <c r="R80">
        <f t="shared" si="11"/>
        <v>1</v>
      </c>
      <c r="S80" s="4">
        <f t="shared" si="12"/>
        <v>0</v>
      </c>
      <c r="T80" s="4">
        <f t="shared" si="13"/>
        <v>0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4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1</v>
      </c>
      <c r="R83">
        <f t="shared" si="11"/>
        <v>1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4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0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0</v>
      </c>
      <c r="Q86">
        <f t="shared" si="10"/>
        <v>4</v>
      </c>
      <c r="R86">
        <f t="shared" si="11"/>
        <v>1</v>
      </c>
      <c r="S86" s="4">
        <f t="shared" si="12"/>
        <v>0</v>
      </c>
      <c r="T86" s="4">
        <f t="shared" si="13"/>
        <v>0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1</v>
      </c>
      <c r="O88">
        <f t="shared" si="8"/>
        <v>0</v>
      </c>
      <c r="P88">
        <f t="shared" si="9"/>
        <v>1</v>
      </c>
      <c r="Q88">
        <f t="shared" si="10"/>
        <v>2</v>
      </c>
      <c r="R88">
        <f t="shared" si="11"/>
        <v>2</v>
      </c>
      <c r="S88" s="4">
        <f t="shared" si="12"/>
        <v>0.5</v>
      </c>
      <c r="T88" s="4">
        <f t="shared" si="13"/>
        <v>0.119334445244697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6</v>
      </c>
      <c r="R89">
        <f t="shared" si="11"/>
        <v>1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3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0</v>
      </c>
      <c r="O91">
        <f t="shared" si="8"/>
        <v>0</v>
      </c>
      <c r="P91">
        <f t="shared" si="9"/>
        <v>0</v>
      </c>
      <c r="Q91">
        <f t="shared" si="10"/>
        <v>3</v>
      </c>
      <c r="R91">
        <f t="shared" si="11"/>
        <v>1</v>
      </c>
      <c r="S91" s="4">
        <f t="shared" si="12"/>
        <v>0</v>
      </c>
      <c r="T91" s="4">
        <f t="shared" si="13"/>
        <v>0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0</v>
      </c>
      <c r="Q92">
        <f t="shared" si="10"/>
        <v>4</v>
      </c>
      <c r="R92">
        <f t="shared" si="11"/>
        <v>2</v>
      </c>
      <c r="S92" s="4">
        <f t="shared" si="12"/>
        <v>0</v>
      </c>
      <c r="T92" s="4">
        <f t="shared" si="13"/>
        <v>0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1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1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2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0</v>
      </c>
      <c r="Q98">
        <f t="shared" si="10"/>
        <v>3</v>
      </c>
      <c r="R98">
        <f t="shared" si="11"/>
        <v>3</v>
      </c>
      <c r="S98" s="4">
        <f t="shared" si="12"/>
        <v>0</v>
      </c>
      <c r="T98" s="4">
        <f t="shared" si="13"/>
        <v>0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1</v>
      </c>
      <c r="I99">
        <f t="shared" si="14"/>
        <v>0</v>
      </c>
      <c r="J99">
        <f t="shared" si="14"/>
        <v>0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1</v>
      </c>
      <c r="Q99">
        <f t="shared" si="10"/>
        <v>2</v>
      </c>
      <c r="R99">
        <f t="shared" si="11"/>
        <v>3</v>
      </c>
      <c r="S99" s="4">
        <f t="shared" si="12"/>
        <v>0.5</v>
      </c>
      <c r="T99" s="4">
        <f t="shared" si="13"/>
        <v>0.117673494082669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1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1</v>
      </c>
      <c r="Q100">
        <f t="shared" si="10"/>
        <v>3</v>
      </c>
      <c r="R100">
        <f t="shared" si="11"/>
        <v>2</v>
      </c>
      <c r="S100" s="4">
        <f t="shared" si="12"/>
        <v>0.33333333333333331</v>
      </c>
      <c r="T100" s="4">
        <f t="shared" si="13"/>
        <v>0.41658350085505302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1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1</v>
      </c>
      <c r="P101">
        <f t="shared" si="9"/>
        <v>2</v>
      </c>
      <c r="Q101">
        <f t="shared" si="10"/>
        <v>3</v>
      </c>
      <c r="R101">
        <f t="shared" si="11"/>
        <v>2</v>
      </c>
      <c r="S101" s="4">
        <f t="shared" si="12"/>
        <v>0.66666666666666663</v>
      </c>
      <c r="T101" s="4">
        <f t="shared" si="13"/>
        <v>0.999956825544424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0</v>
      </c>
      <c r="Q102">
        <f t="shared" si="10"/>
        <v>2</v>
      </c>
      <c r="R102">
        <f t="shared" si="11"/>
        <v>3</v>
      </c>
      <c r="S102" s="4">
        <f t="shared" si="12"/>
        <v>0</v>
      </c>
      <c r="T102" s="4">
        <f t="shared" si="13"/>
        <v>0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9"/>
        <v>0</v>
      </c>
      <c r="Q103">
        <f t="shared" si="10"/>
        <v>3</v>
      </c>
      <c r="R103">
        <f t="shared" si="11"/>
        <v>1</v>
      </c>
      <c r="S103" s="4">
        <f t="shared" si="12"/>
        <v>0</v>
      </c>
      <c r="T103" s="4">
        <f t="shared" si="13"/>
        <v>0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3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4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4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3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0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0</v>
      </c>
      <c r="Q109">
        <f t="shared" si="10"/>
        <v>3</v>
      </c>
      <c r="R109">
        <f t="shared" si="11"/>
        <v>2</v>
      </c>
      <c r="S109" s="4">
        <f t="shared" si="12"/>
        <v>0</v>
      </c>
      <c r="T109" s="4">
        <f t="shared" si="13"/>
        <v>0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5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0</v>
      </c>
      <c r="P111">
        <f t="shared" si="9"/>
        <v>0</v>
      </c>
      <c r="Q111">
        <f t="shared" si="10"/>
        <v>3</v>
      </c>
      <c r="R111">
        <f t="shared" si="11"/>
        <v>1</v>
      </c>
      <c r="S111" s="4">
        <f t="shared" si="12"/>
        <v>0</v>
      </c>
      <c r="T111" s="4">
        <f t="shared" si="13"/>
        <v>0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3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0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0</v>
      </c>
      <c r="P113">
        <f t="shared" si="9"/>
        <v>0</v>
      </c>
      <c r="Q113">
        <f t="shared" si="10"/>
        <v>3</v>
      </c>
      <c r="R113">
        <f t="shared" si="11"/>
        <v>2</v>
      </c>
      <c r="S113" s="4">
        <f t="shared" si="12"/>
        <v>0</v>
      </c>
      <c r="T113" s="4">
        <f t="shared" si="13"/>
        <v>0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0</v>
      </c>
      <c r="Q114">
        <f t="shared" si="10"/>
        <v>4</v>
      </c>
      <c r="R114">
        <f t="shared" si="11"/>
        <v>3</v>
      </c>
      <c r="S114" s="4">
        <f t="shared" si="12"/>
        <v>0</v>
      </c>
      <c r="T114" s="4">
        <f t="shared" si="13"/>
        <v>0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2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0</v>
      </c>
      <c r="Q116">
        <f t="shared" si="10"/>
        <v>3</v>
      </c>
      <c r="R116">
        <f t="shared" si="11"/>
        <v>2</v>
      </c>
      <c r="S116" s="4">
        <f t="shared" si="12"/>
        <v>0</v>
      </c>
      <c r="T116" s="4">
        <f t="shared" si="13"/>
        <v>0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4</v>
      </c>
      <c r="R117">
        <f t="shared" si="11"/>
        <v>2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14"/>
        <v>0</v>
      </c>
      <c r="K118">
        <f t="shared" ref="K118:O168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0</v>
      </c>
      <c r="Q118">
        <f t="shared" si="10"/>
        <v>2</v>
      </c>
      <c r="R118">
        <f t="shared" si="11"/>
        <v>4</v>
      </c>
      <c r="S118" s="4">
        <f t="shared" si="12"/>
        <v>0</v>
      </c>
      <c r="T118" s="4">
        <f t="shared" si="13"/>
        <v>0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ref="F119:J169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1</v>
      </c>
      <c r="R119">
        <f t="shared" si="11"/>
        <v>2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1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4</v>
      </c>
      <c r="R120">
        <f t="shared" si="11"/>
        <v>3</v>
      </c>
      <c r="S120" s="4">
        <f t="shared" si="12"/>
        <v>0.25</v>
      </c>
      <c r="T120" s="4">
        <f t="shared" si="13"/>
        <v>0.35359746400082698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4</v>
      </c>
      <c r="R121">
        <f t="shared" si="11"/>
        <v>1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0</v>
      </c>
      <c r="Q125">
        <f t="shared" si="10"/>
        <v>3</v>
      </c>
      <c r="R125">
        <f t="shared" si="11"/>
        <v>3</v>
      </c>
      <c r="S125" s="4">
        <f t="shared" si="12"/>
        <v>0</v>
      </c>
      <c r="T125" s="4">
        <f t="shared" si="13"/>
        <v>0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3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0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0</v>
      </c>
      <c r="Q127">
        <f t="shared" si="10"/>
        <v>3</v>
      </c>
      <c r="R127">
        <f t="shared" si="11"/>
        <v>3</v>
      </c>
      <c r="S127" s="4">
        <f t="shared" si="12"/>
        <v>0</v>
      </c>
      <c r="T127" s="4">
        <f t="shared" si="13"/>
        <v>0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0</v>
      </c>
      <c r="Q128">
        <f t="shared" si="10"/>
        <v>5</v>
      </c>
      <c r="R128">
        <f t="shared" si="11"/>
        <v>3</v>
      </c>
      <c r="S128" s="4">
        <f t="shared" si="12"/>
        <v>0</v>
      </c>
      <c r="T128" s="4">
        <f t="shared" si="13"/>
        <v>0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0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0</v>
      </c>
      <c r="Q129">
        <f t="shared" si="10"/>
        <v>3</v>
      </c>
      <c r="R129">
        <f t="shared" si="11"/>
        <v>1</v>
      </c>
      <c r="S129" s="4">
        <f t="shared" si="12"/>
        <v>0</v>
      </c>
      <c r="T129" s="4">
        <f t="shared" si="13"/>
        <v>0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9"/>
        <v>0</v>
      </c>
      <c r="Q130">
        <f t="shared" si="10"/>
        <v>5</v>
      </c>
      <c r="R130">
        <f t="shared" si="11"/>
        <v>1</v>
      </c>
      <c r="S130" s="4">
        <f t="shared" si="12"/>
        <v>0</v>
      </c>
      <c r="T130" s="4">
        <f t="shared" si="13"/>
        <v>0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0</v>
      </c>
      <c r="Q131">
        <f t="shared" ref="Q131:Q194" si="18">COUNTIF(AN131:AW131,"&gt;0.01")</f>
        <v>2</v>
      </c>
      <c r="R131">
        <f t="shared" ref="R131:R194" si="19">COUNTIF(AA131:AJ131,"&gt;0.01")</f>
        <v>1</v>
      </c>
      <c r="S131" s="4">
        <f t="shared" ref="S131:S194" si="20">P131/Q131</f>
        <v>0</v>
      </c>
      <c r="T131" s="4">
        <f t="shared" ref="T131:T194" si="21">SUMPRODUCT(F131:O131,AA131:AJ131)</f>
        <v>0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2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2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0</v>
      </c>
      <c r="N134">
        <f t="shared" si="15"/>
        <v>0</v>
      </c>
      <c r="O134">
        <f t="shared" si="15"/>
        <v>0</v>
      </c>
      <c r="P134">
        <f t="shared" si="17"/>
        <v>0</v>
      </c>
      <c r="Q134">
        <f t="shared" si="18"/>
        <v>3</v>
      </c>
      <c r="R134">
        <f t="shared" si="19"/>
        <v>1</v>
      </c>
      <c r="S134" s="4">
        <f t="shared" si="20"/>
        <v>0</v>
      </c>
      <c r="T134" s="4">
        <f t="shared" si="21"/>
        <v>0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4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4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3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7"/>
        <v>0</v>
      </c>
      <c r="Q138">
        <f t="shared" si="18"/>
        <v>5</v>
      </c>
      <c r="R138">
        <f t="shared" si="19"/>
        <v>1</v>
      </c>
      <c r="S138" s="4">
        <f t="shared" si="20"/>
        <v>0</v>
      </c>
      <c r="T138" s="4">
        <f t="shared" si="21"/>
        <v>0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1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0</v>
      </c>
      <c r="N140">
        <f t="shared" si="15"/>
        <v>0</v>
      </c>
      <c r="O140">
        <f t="shared" si="15"/>
        <v>0</v>
      </c>
      <c r="P140">
        <f t="shared" si="17"/>
        <v>0</v>
      </c>
      <c r="Q140">
        <f t="shared" si="18"/>
        <v>3</v>
      </c>
      <c r="R140">
        <f t="shared" si="19"/>
        <v>1</v>
      </c>
      <c r="S140" s="4">
        <f t="shared" si="20"/>
        <v>0</v>
      </c>
      <c r="T140" s="4">
        <f t="shared" si="21"/>
        <v>0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4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1</v>
      </c>
      <c r="S144" s="4">
        <f t="shared" si="20"/>
        <v>0.33333333333333331</v>
      </c>
      <c r="T144" s="4">
        <f t="shared" si="21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2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3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1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3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1</v>
      </c>
      <c r="R150">
        <f t="shared" si="19"/>
        <v>1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0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1</v>
      </c>
      <c r="Q151">
        <f t="shared" si="18"/>
        <v>3</v>
      </c>
      <c r="R151">
        <f t="shared" si="19"/>
        <v>3</v>
      </c>
      <c r="S151" s="4">
        <f t="shared" si="20"/>
        <v>0.33333333333333331</v>
      </c>
      <c r="T151" s="4">
        <f t="shared" si="21"/>
        <v>1.71684676186214E-3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2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0</v>
      </c>
      <c r="Q153">
        <f t="shared" si="18"/>
        <v>1</v>
      </c>
      <c r="R153">
        <f t="shared" si="19"/>
        <v>3</v>
      </c>
      <c r="S153" s="4">
        <f t="shared" si="20"/>
        <v>0</v>
      </c>
      <c r="T153" s="4">
        <f t="shared" si="21"/>
        <v>0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0</v>
      </c>
      <c r="Q154">
        <f t="shared" si="18"/>
        <v>1</v>
      </c>
      <c r="R154">
        <f t="shared" si="19"/>
        <v>4</v>
      </c>
      <c r="S154" s="4">
        <f t="shared" si="20"/>
        <v>0</v>
      </c>
      <c r="T154" s="4">
        <f t="shared" si="21"/>
        <v>0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0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0</v>
      </c>
      <c r="Q155">
        <f t="shared" si="18"/>
        <v>1</v>
      </c>
      <c r="R155">
        <f t="shared" si="19"/>
        <v>3</v>
      </c>
      <c r="S155" s="4">
        <f t="shared" si="20"/>
        <v>0</v>
      </c>
      <c r="T155" s="4">
        <f t="shared" si="21"/>
        <v>0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0</v>
      </c>
      <c r="Q156">
        <f t="shared" si="18"/>
        <v>3</v>
      </c>
      <c r="R156">
        <f t="shared" si="19"/>
        <v>1</v>
      </c>
      <c r="S156" s="4">
        <f t="shared" si="20"/>
        <v>0</v>
      </c>
      <c r="T156" s="4">
        <f t="shared" si="21"/>
        <v>0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0</v>
      </c>
      <c r="Q157">
        <f t="shared" si="18"/>
        <v>2</v>
      </c>
      <c r="R157">
        <f t="shared" si="19"/>
        <v>3</v>
      </c>
      <c r="S157" s="4">
        <f t="shared" si="20"/>
        <v>0</v>
      </c>
      <c r="T157" s="4">
        <f t="shared" si="21"/>
        <v>0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3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0</v>
      </c>
      <c r="N159">
        <f t="shared" si="15"/>
        <v>0</v>
      </c>
      <c r="O159">
        <f t="shared" si="15"/>
        <v>0</v>
      </c>
      <c r="P159">
        <f t="shared" si="17"/>
        <v>0</v>
      </c>
      <c r="Q159">
        <f t="shared" si="18"/>
        <v>3</v>
      </c>
      <c r="R159">
        <f t="shared" si="19"/>
        <v>3</v>
      </c>
      <c r="S159" s="4">
        <f t="shared" si="20"/>
        <v>0</v>
      </c>
      <c r="T159" s="4">
        <f t="shared" si="21"/>
        <v>0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1</v>
      </c>
      <c r="R160">
        <f t="shared" si="19"/>
        <v>3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0</v>
      </c>
      <c r="H161">
        <f t="shared" si="16"/>
        <v>0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0</v>
      </c>
      <c r="Q161">
        <f t="shared" si="18"/>
        <v>3</v>
      </c>
      <c r="R161">
        <f t="shared" si="19"/>
        <v>4</v>
      </c>
      <c r="S161" s="4">
        <f t="shared" si="20"/>
        <v>0</v>
      </c>
      <c r="T161" s="4">
        <f t="shared" si="21"/>
        <v>0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0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0</v>
      </c>
      <c r="Q162">
        <f t="shared" si="18"/>
        <v>2</v>
      </c>
      <c r="R162">
        <f t="shared" si="19"/>
        <v>1</v>
      </c>
      <c r="S162" s="4">
        <f t="shared" si="20"/>
        <v>0</v>
      </c>
      <c r="T162" s="4">
        <f t="shared" si="21"/>
        <v>0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1</v>
      </c>
      <c r="R164">
        <f t="shared" si="19"/>
        <v>2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0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0</v>
      </c>
      <c r="Q166">
        <f t="shared" si="18"/>
        <v>1</v>
      </c>
      <c r="R166">
        <f t="shared" si="19"/>
        <v>3</v>
      </c>
      <c r="S166" s="4">
        <f t="shared" si="20"/>
        <v>0</v>
      </c>
      <c r="T166" s="4">
        <f t="shared" si="21"/>
        <v>0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1</v>
      </c>
      <c r="M167">
        <f t="shared" si="15"/>
        <v>0</v>
      </c>
      <c r="N167">
        <f t="shared" si="15"/>
        <v>0</v>
      </c>
      <c r="O167">
        <f t="shared" si="15"/>
        <v>0</v>
      </c>
      <c r="P167">
        <f t="shared" si="17"/>
        <v>1</v>
      </c>
      <c r="Q167">
        <f t="shared" si="18"/>
        <v>4</v>
      </c>
      <c r="R167">
        <f t="shared" si="19"/>
        <v>3</v>
      </c>
      <c r="S167" s="4">
        <f t="shared" si="20"/>
        <v>0.25</v>
      </c>
      <c r="T167" s="4">
        <f t="shared" si="21"/>
        <v>0.11462226504574501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2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19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0</v>
      </c>
      <c r="Q169">
        <f t="shared" si="18"/>
        <v>1</v>
      </c>
      <c r="R169">
        <f t="shared" si="19"/>
        <v>3</v>
      </c>
      <c r="S169" s="4">
        <f t="shared" si="20"/>
        <v>0</v>
      </c>
      <c r="T169" s="4">
        <f t="shared" si="21"/>
        <v>0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ref="F170:J220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0</v>
      </c>
      <c r="O170">
        <f t="shared" si="22"/>
        <v>0</v>
      </c>
      <c r="P170">
        <f t="shared" si="17"/>
        <v>0</v>
      </c>
      <c r="Q170">
        <f t="shared" si="18"/>
        <v>4</v>
      </c>
      <c r="R170">
        <f t="shared" si="19"/>
        <v>1</v>
      </c>
      <c r="S170" s="4">
        <f t="shared" si="20"/>
        <v>0</v>
      </c>
      <c r="T170" s="4">
        <f t="shared" si="21"/>
        <v>0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3</v>
      </c>
      <c r="R171">
        <f t="shared" si="19"/>
        <v>1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1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0</v>
      </c>
      <c r="L173">
        <f t="shared" si="22"/>
        <v>0</v>
      </c>
      <c r="M173">
        <f t="shared" si="22"/>
        <v>0</v>
      </c>
      <c r="N173">
        <f t="shared" si="22"/>
        <v>0</v>
      </c>
      <c r="O173">
        <f t="shared" si="22"/>
        <v>0</v>
      </c>
      <c r="P173">
        <f t="shared" si="17"/>
        <v>0</v>
      </c>
      <c r="Q173">
        <f t="shared" si="18"/>
        <v>4</v>
      </c>
      <c r="R173">
        <f t="shared" si="19"/>
        <v>1</v>
      </c>
      <c r="S173" s="4">
        <f t="shared" si="20"/>
        <v>0</v>
      </c>
      <c r="T173" s="4">
        <f t="shared" si="21"/>
        <v>0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0</v>
      </c>
      <c r="O174">
        <f t="shared" si="22"/>
        <v>0</v>
      </c>
      <c r="P174">
        <f t="shared" si="17"/>
        <v>0</v>
      </c>
      <c r="Q174">
        <f t="shared" si="18"/>
        <v>2</v>
      </c>
      <c r="R174">
        <f t="shared" si="19"/>
        <v>2</v>
      </c>
      <c r="S174" s="4">
        <f t="shared" si="20"/>
        <v>0</v>
      </c>
      <c r="T174" s="4">
        <f t="shared" si="21"/>
        <v>0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0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0</v>
      </c>
      <c r="Q175">
        <f t="shared" si="18"/>
        <v>2</v>
      </c>
      <c r="R175">
        <f t="shared" si="19"/>
        <v>1</v>
      </c>
      <c r="S175" s="4">
        <f t="shared" si="20"/>
        <v>0</v>
      </c>
      <c r="T175" s="4">
        <f t="shared" si="21"/>
        <v>0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0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0</v>
      </c>
      <c r="Q176">
        <f t="shared" si="18"/>
        <v>2</v>
      </c>
      <c r="R176">
        <f t="shared" si="19"/>
        <v>1</v>
      </c>
      <c r="S176" s="4">
        <f t="shared" si="20"/>
        <v>0</v>
      </c>
      <c r="T176" s="4">
        <f t="shared" si="21"/>
        <v>0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0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1</v>
      </c>
      <c r="Q177">
        <f t="shared" si="18"/>
        <v>4</v>
      </c>
      <c r="R177">
        <f t="shared" si="19"/>
        <v>2</v>
      </c>
      <c r="S177" s="4">
        <f t="shared" si="20"/>
        <v>0.25</v>
      </c>
      <c r="T177" s="4">
        <f t="shared" si="21"/>
        <v>2.31804854159245E-2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0</v>
      </c>
      <c r="H178">
        <f t="shared" si="23"/>
        <v>0</v>
      </c>
      <c r="I178">
        <f t="shared" si="23"/>
        <v>0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0</v>
      </c>
      <c r="Q178">
        <f t="shared" si="18"/>
        <v>4</v>
      </c>
      <c r="R178">
        <f t="shared" si="19"/>
        <v>4</v>
      </c>
      <c r="S178" s="4">
        <f t="shared" si="20"/>
        <v>0</v>
      </c>
      <c r="T178" s="4">
        <f t="shared" si="21"/>
        <v>0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0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0</v>
      </c>
      <c r="Q179">
        <f t="shared" si="18"/>
        <v>5</v>
      </c>
      <c r="R179">
        <f t="shared" si="19"/>
        <v>3</v>
      </c>
      <c r="S179" s="4">
        <f t="shared" si="20"/>
        <v>0</v>
      </c>
      <c r="T179" s="4">
        <f t="shared" si="21"/>
        <v>0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1</v>
      </c>
      <c r="J180">
        <f t="shared" si="23"/>
        <v>0</v>
      </c>
      <c r="K180">
        <f t="shared" si="22"/>
        <v>0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1</v>
      </c>
      <c r="Q180">
        <f t="shared" si="18"/>
        <v>3</v>
      </c>
      <c r="R180">
        <f t="shared" si="19"/>
        <v>6</v>
      </c>
      <c r="S180" s="4">
        <f t="shared" si="20"/>
        <v>0.33333333333333331</v>
      </c>
      <c r="T180" s="4">
        <f t="shared" si="21"/>
        <v>0.30933178273011103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0</v>
      </c>
      <c r="Q181">
        <f t="shared" si="18"/>
        <v>1</v>
      </c>
      <c r="R181">
        <f t="shared" si="19"/>
        <v>3</v>
      </c>
      <c r="S181" s="4">
        <f t="shared" si="20"/>
        <v>0</v>
      </c>
      <c r="T181" s="4">
        <f t="shared" si="21"/>
        <v>0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1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1</v>
      </c>
      <c r="Q182">
        <f t="shared" si="18"/>
        <v>2</v>
      </c>
      <c r="R182">
        <f t="shared" si="19"/>
        <v>3</v>
      </c>
      <c r="S182" s="4">
        <f t="shared" si="20"/>
        <v>0.5</v>
      </c>
      <c r="T182" s="4">
        <f t="shared" si="21"/>
        <v>0.37415010715429198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2</v>
      </c>
      <c r="R183">
        <f t="shared" si="19"/>
        <v>2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0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1</v>
      </c>
      <c r="Q184">
        <f t="shared" si="18"/>
        <v>4</v>
      </c>
      <c r="R184">
        <f t="shared" si="19"/>
        <v>3</v>
      </c>
      <c r="S184" s="4">
        <f t="shared" si="20"/>
        <v>0.25</v>
      </c>
      <c r="T184" s="4">
        <f t="shared" si="21"/>
        <v>1.56085803346262E-2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2</v>
      </c>
      <c r="R185">
        <f t="shared" si="19"/>
        <v>3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3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4</v>
      </c>
      <c r="R187">
        <f t="shared" si="19"/>
        <v>2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3</v>
      </c>
      <c r="R188">
        <f t="shared" si="19"/>
        <v>2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0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0</v>
      </c>
      <c r="Q189">
        <f t="shared" si="18"/>
        <v>2</v>
      </c>
      <c r="R189">
        <f t="shared" si="19"/>
        <v>4</v>
      </c>
      <c r="S189" s="4">
        <f t="shared" si="20"/>
        <v>0</v>
      </c>
      <c r="T189" s="4">
        <f t="shared" si="21"/>
        <v>0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0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1</v>
      </c>
      <c r="Q190">
        <f t="shared" si="18"/>
        <v>3</v>
      </c>
      <c r="R190">
        <f t="shared" si="19"/>
        <v>3</v>
      </c>
      <c r="S190" s="4">
        <f t="shared" si="20"/>
        <v>0.33333333333333331</v>
      </c>
      <c r="T190" s="4">
        <f t="shared" si="21"/>
        <v>2.43847177104865E-2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4</v>
      </c>
      <c r="R191">
        <f t="shared" si="19"/>
        <v>1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4</v>
      </c>
      <c r="R193">
        <f t="shared" si="19"/>
        <v>2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2</v>
      </c>
      <c r="R194">
        <f t="shared" si="19"/>
        <v>2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COUNTIF(AN195:AW195,"&gt;0.01")</f>
        <v>3</v>
      </c>
      <c r="R195">
        <f t="shared" ref="R195:R258" si="26">COUNTIF(AA195:AJ195,"&gt;0.01")</f>
        <v>2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4</v>
      </c>
      <c r="R196">
        <f t="shared" si="26"/>
        <v>2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2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1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1</v>
      </c>
      <c r="Q198">
        <f t="shared" si="25"/>
        <v>3</v>
      </c>
      <c r="R198">
        <f t="shared" si="26"/>
        <v>1</v>
      </c>
      <c r="S198" s="4">
        <f t="shared" si="27"/>
        <v>0.33333333333333331</v>
      </c>
      <c r="T198" s="4">
        <f t="shared" si="28"/>
        <v>0.99986113062673498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2</v>
      </c>
      <c r="R199">
        <f t="shared" si="26"/>
        <v>2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0</v>
      </c>
      <c r="O200">
        <f t="shared" si="22"/>
        <v>0</v>
      </c>
      <c r="P200">
        <f t="shared" si="24"/>
        <v>0</v>
      </c>
      <c r="Q200">
        <f t="shared" si="25"/>
        <v>3</v>
      </c>
      <c r="R200">
        <f t="shared" si="26"/>
        <v>1</v>
      </c>
      <c r="S200" s="4">
        <f t="shared" si="27"/>
        <v>0</v>
      </c>
      <c r="T200" s="4">
        <f t="shared" si="28"/>
        <v>0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1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0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0</v>
      </c>
      <c r="O202">
        <f t="shared" si="22"/>
        <v>0</v>
      </c>
      <c r="P202">
        <f t="shared" si="24"/>
        <v>0</v>
      </c>
      <c r="Q202">
        <f t="shared" si="25"/>
        <v>4</v>
      </c>
      <c r="R202">
        <f t="shared" si="26"/>
        <v>2</v>
      </c>
      <c r="S202" s="4">
        <f t="shared" si="27"/>
        <v>0</v>
      </c>
      <c r="T202" s="4">
        <f t="shared" si="28"/>
        <v>0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0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0</v>
      </c>
      <c r="Q203">
        <f t="shared" si="25"/>
        <v>3</v>
      </c>
      <c r="R203">
        <f t="shared" si="26"/>
        <v>1</v>
      </c>
      <c r="S203" s="4">
        <f t="shared" si="27"/>
        <v>0</v>
      </c>
      <c r="T203" s="4">
        <f t="shared" si="28"/>
        <v>0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0</v>
      </c>
      <c r="P204">
        <f t="shared" si="24"/>
        <v>0</v>
      </c>
      <c r="Q204">
        <f t="shared" si="25"/>
        <v>3</v>
      </c>
      <c r="R204">
        <f t="shared" si="26"/>
        <v>1</v>
      </c>
      <c r="S204" s="4">
        <f t="shared" si="27"/>
        <v>0</v>
      </c>
      <c r="T204" s="4">
        <f t="shared" si="28"/>
        <v>0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1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1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1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1</v>
      </c>
      <c r="Q207">
        <f t="shared" si="25"/>
        <v>4</v>
      </c>
      <c r="R207">
        <f t="shared" si="26"/>
        <v>2</v>
      </c>
      <c r="S207" s="4">
        <f t="shared" si="27"/>
        <v>0.25</v>
      </c>
      <c r="T207" s="4">
        <f t="shared" si="28"/>
        <v>0.259324716749886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0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0</v>
      </c>
      <c r="Q209">
        <f t="shared" si="25"/>
        <v>2</v>
      </c>
      <c r="R209">
        <f t="shared" si="26"/>
        <v>3</v>
      </c>
      <c r="S209" s="4">
        <f t="shared" si="27"/>
        <v>0</v>
      </c>
      <c r="T209" s="4">
        <f t="shared" si="28"/>
        <v>0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0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0</v>
      </c>
      <c r="Q210">
        <f t="shared" si="25"/>
        <v>1</v>
      </c>
      <c r="R210">
        <f t="shared" si="26"/>
        <v>3</v>
      </c>
      <c r="S210" s="4">
        <f t="shared" si="27"/>
        <v>0</v>
      </c>
      <c r="T210" s="4">
        <f t="shared" si="28"/>
        <v>0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2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0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0</v>
      </c>
      <c r="Q212">
        <f t="shared" si="25"/>
        <v>4</v>
      </c>
      <c r="R212">
        <f t="shared" si="26"/>
        <v>3</v>
      </c>
      <c r="S212" s="4">
        <f t="shared" si="27"/>
        <v>0</v>
      </c>
      <c r="T212" s="4">
        <f t="shared" si="28"/>
        <v>0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2</v>
      </c>
      <c r="R213">
        <f t="shared" si="26"/>
        <v>2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1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0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0</v>
      </c>
      <c r="Q215">
        <f t="shared" si="25"/>
        <v>4</v>
      </c>
      <c r="R215">
        <f t="shared" si="26"/>
        <v>3</v>
      </c>
      <c r="S215" s="4">
        <f t="shared" si="27"/>
        <v>0</v>
      </c>
      <c r="T215" s="4">
        <f t="shared" si="28"/>
        <v>0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0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0</v>
      </c>
      <c r="Q216">
        <f t="shared" si="25"/>
        <v>3</v>
      </c>
      <c r="R216">
        <f t="shared" si="26"/>
        <v>2</v>
      </c>
      <c r="S216" s="4">
        <f t="shared" si="27"/>
        <v>0</v>
      </c>
      <c r="T216" s="4">
        <f t="shared" si="28"/>
        <v>0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2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2</v>
      </c>
      <c r="R218">
        <f t="shared" si="26"/>
        <v>2</v>
      </c>
      <c r="S218" s="4">
        <f t="shared" si="27"/>
        <v>0.5</v>
      </c>
      <c r="T218" s="4">
        <f t="shared" si="28"/>
        <v>0.26963601270092102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0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0</v>
      </c>
      <c r="Q219">
        <f t="shared" si="25"/>
        <v>3</v>
      </c>
      <c r="R219">
        <f t="shared" si="26"/>
        <v>3</v>
      </c>
      <c r="S219" s="4">
        <f t="shared" si="27"/>
        <v>0</v>
      </c>
      <c r="T219" s="4">
        <f t="shared" si="28"/>
        <v>0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70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3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ref="F221:J271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0</v>
      </c>
      <c r="Q221">
        <f t="shared" si="25"/>
        <v>3</v>
      </c>
      <c r="R221">
        <f t="shared" si="26"/>
        <v>4</v>
      </c>
      <c r="S221" s="4">
        <f t="shared" si="27"/>
        <v>0</v>
      </c>
      <c r="T221" s="4">
        <f t="shared" si="28"/>
        <v>0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4</v>
      </c>
      <c r="R222">
        <f t="shared" si="26"/>
        <v>2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1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1</v>
      </c>
      <c r="Q223">
        <f t="shared" si="25"/>
        <v>3</v>
      </c>
      <c r="R223">
        <f t="shared" si="26"/>
        <v>3</v>
      </c>
      <c r="S223" s="4">
        <f t="shared" si="27"/>
        <v>0.33333333333333331</v>
      </c>
      <c r="T223" s="4">
        <f t="shared" si="28"/>
        <v>0.508797364265557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0</v>
      </c>
      <c r="Q224">
        <f t="shared" si="25"/>
        <v>4</v>
      </c>
      <c r="R224">
        <f t="shared" si="26"/>
        <v>3</v>
      </c>
      <c r="S224" s="4">
        <f t="shared" si="27"/>
        <v>0</v>
      </c>
      <c r="T224" s="4">
        <f t="shared" si="28"/>
        <v>0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0</v>
      </c>
      <c r="Q225">
        <f t="shared" si="25"/>
        <v>4</v>
      </c>
      <c r="R225">
        <f t="shared" si="26"/>
        <v>1</v>
      </c>
      <c r="S225" s="4">
        <f t="shared" si="27"/>
        <v>0</v>
      </c>
      <c r="T225" s="4">
        <f t="shared" si="28"/>
        <v>0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0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0</v>
      </c>
      <c r="Q227">
        <f t="shared" si="25"/>
        <v>3</v>
      </c>
      <c r="R227">
        <f t="shared" si="26"/>
        <v>1</v>
      </c>
      <c r="S227" s="4">
        <f t="shared" si="27"/>
        <v>0</v>
      </c>
      <c r="T227" s="4">
        <f t="shared" si="28"/>
        <v>0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2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0</v>
      </c>
      <c r="Q229">
        <f t="shared" si="25"/>
        <v>2</v>
      </c>
      <c r="R229">
        <f t="shared" si="26"/>
        <v>3</v>
      </c>
      <c r="S229" s="4">
        <f t="shared" si="27"/>
        <v>0</v>
      </c>
      <c r="T229" s="4">
        <f t="shared" si="28"/>
        <v>0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2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1</v>
      </c>
      <c r="R231">
        <f t="shared" si="26"/>
        <v>1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1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1</v>
      </c>
      <c r="Q233">
        <f t="shared" si="25"/>
        <v>2</v>
      </c>
      <c r="R233">
        <f t="shared" si="26"/>
        <v>2</v>
      </c>
      <c r="S233" s="4">
        <f t="shared" si="27"/>
        <v>0.5</v>
      </c>
      <c r="T233" s="4">
        <f t="shared" si="28"/>
        <v>0.81630885394234898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0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0</v>
      </c>
      <c r="Q234">
        <f t="shared" si="25"/>
        <v>2</v>
      </c>
      <c r="R234">
        <f t="shared" si="26"/>
        <v>1</v>
      </c>
      <c r="S234" s="4">
        <f t="shared" si="27"/>
        <v>0</v>
      </c>
      <c r="T234" s="4">
        <f t="shared" si="28"/>
        <v>0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1</v>
      </c>
      <c r="Q235">
        <f t="shared" si="25"/>
        <v>2</v>
      </c>
      <c r="R235">
        <f t="shared" si="26"/>
        <v>1</v>
      </c>
      <c r="S235" s="4">
        <f t="shared" si="27"/>
        <v>0.5</v>
      </c>
      <c r="T235" s="4">
        <f t="shared" si="28"/>
        <v>0.99469325426938604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2</v>
      </c>
      <c r="R236">
        <f t="shared" si="26"/>
        <v>2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1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0</v>
      </c>
      <c r="Q238">
        <f t="shared" si="25"/>
        <v>2</v>
      </c>
      <c r="R238">
        <f t="shared" si="26"/>
        <v>2</v>
      </c>
      <c r="S238" s="4">
        <f t="shared" si="27"/>
        <v>0</v>
      </c>
      <c r="T238" s="4">
        <f t="shared" si="28"/>
        <v>0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0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0</v>
      </c>
      <c r="Q239">
        <f t="shared" si="25"/>
        <v>2</v>
      </c>
      <c r="R239">
        <f t="shared" si="26"/>
        <v>1</v>
      </c>
      <c r="S239" s="4">
        <f t="shared" si="27"/>
        <v>0</v>
      </c>
      <c r="T239" s="4">
        <f t="shared" si="28"/>
        <v>0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2</v>
      </c>
      <c r="R240">
        <f t="shared" si="26"/>
        <v>1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1</v>
      </c>
      <c r="Q241">
        <f t="shared" si="25"/>
        <v>1</v>
      </c>
      <c r="R241">
        <f t="shared" si="26"/>
        <v>1</v>
      </c>
      <c r="S241" s="4">
        <f t="shared" si="27"/>
        <v>1</v>
      </c>
      <c r="T241" s="4">
        <f t="shared" si="28"/>
        <v>0.99878423119213799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1</v>
      </c>
      <c r="R242">
        <f t="shared" si="26"/>
        <v>1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2</v>
      </c>
      <c r="R243">
        <f t="shared" si="26"/>
        <v>1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2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1</v>
      </c>
      <c r="R245">
        <f t="shared" si="26"/>
        <v>3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1</v>
      </c>
      <c r="R246">
        <f t="shared" si="26"/>
        <v>2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3</v>
      </c>
      <c r="R247">
        <f t="shared" si="26"/>
        <v>2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0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0</v>
      </c>
      <c r="Q249">
        <f t="shared" si="25"/>
        <v>1</v>
      </c>
      <c r="R249">
        <f t="shared" si="26"/>
        <v>2</v>
      </c>
      <c r="S249" s="4">
        <f t="shared" si="27"/>
        <v>0</v>
      </c>
      <c r="T249" s="4">
        <f t="shared" si="28"/>
        <v>0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0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0</v>
      </c>
      <c r="Q250">
        <f t="shared" si="25"/>
        <v>2</v>
      </c>
      <c r="R250">
        <f t="shared" si="26"/>
        <v>2</v>
      </c>
      <c r="S250" s="4">
        <f t="shared" si="27"/>
        <v>0</v>
      </c>
      <c r="T250" s="4">
        <f t="shared" si="28"/>
        <v>0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2</v>
      </c>
      <c r="R251">
        <f t="shared" si="26"/>
        <v>1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0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0</v>
      </c>
      <c r="Q252">
        <f t="shared" si="25"/>
        <v>2</v>
      </c>
      <c r="R252">
        <f t="shared" si="26"/>
        <v>3</v>
      </c>
      <c r="S252" s="4">
        <f t="shared" si="27"/>
        <v>0</v>
      </c>
      <c r="T252" s="4">
        <f t="shared" si="28"/>
        <v>0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2</v>
      </c>
      <c r="R253">
        <f t="shared" si="26"/>
        <v>2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1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1</v>
      </c>
      <c r="Q254">
        <f t="shared" si="25"/>
        <v>3</v>
      </c>
      <c r="R254">
        <f t="shared" si="26"/>
        <v>3</v>
      </c>
      <c r="S254" s="4">
        <f t="shared" si="27"/>
        <v>0.33333333333333331</v>
      </c>
      <c r="T254" s="4">
        <f t="shared" si="28"/>
        <v>0.33639785011177797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0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0</v>
      </c>
      <c r="Q255">
        <f t="shared" si="25"/>
        <v>1</v>
      </c>
      <c r="R255">
        <f t="shared" si="26"/>
        <v>2</v>
      </c>
      <c r="S255" s="4">
        <f t="shared" si="27"/>
        <v>0</v>
      </c>
      <c r="T255" s="4">
        <f t="shared" si="28"/>
        <v>0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0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0</v>
      </c>
      <c r="Q256">
        <f t="shared" si="25"/>
        <v>1</v>
      </c>
      <c r="R256">
        <f t="shared" si="26"/>
        <v>3</v>
      </c>
      <c r="S256" s="4">
        <f t="shared" si="27"/>
        <v>0</v>
      </c>
      <c r="T256" s="4">
        <f t="shared" si="28"/>
        <v>0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2</v>
      </c>
      <c r="R257">
        <f t="shared" si="26"/>
        <v>3</v>
      </c>
      <c r="S257" s="4">
        <f t="shared" si="27"/>
        <v>0.5</v>
      </c>
      <c r="T257" s="4">
        <f t="shared" si="28"/>
        <v>9.4056147495588396E-2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1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0</v>
      </c>
      <c r="Q259">
        <f t="shared" ref="Q259:Q322" si="32">COUNTIF(AN259:AW259,"&gt;0.01")</f>
        <v>1</v>
      </c>
      <c r="R259">
        <f t="shared" ref="R259:R322" si="33">COUNTIF(AA259:AJ259,"&gt;0.01")</f>
        <v>3</v>
      </c>
      <c r="S259" s="4">
        <f t="shared" ref="S259:S322" si="34">P259/Q259</f>
        <v>0</v>
      </c>
      <c r="T259" s="4">
        <f t="shared" ref="T259:T322" si="35">SUMPRODUCT(F259:O259,AA259:AJ259)</f>
        <v>0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2</v>
      </c>
      <c r="R260">
        <f t="shared" si="33"/>
        <v>2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1</v>
      </c>
      <c r="R261">
        <f t="shared" si="33"/>
        <v>1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3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0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0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0</v>
      </c>
      <c r="Q263">
        <f t="shared" si="32"/>
        <v>2</v>
      </c>
      <c r="R263">
        <f t="shared" si="33"/>
        <v>2</v>
      </c>
      <c r="S263" s="4">
        <f t="shared" si="34"/>
        <v>0</v>
      </c>
      <c r="T263" s="4">
        <f t="shared" si="35"/>
        <v>0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0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0</v>
      </c>
      <c r="Q264">
        <f t="shared" si="32"/>
        <v>2</v>
      </c>
      <c r="R264">
        <f t="shared" si="33"/>
        <v>3</v>
      </c>
      <c r="S264" s="4">
        <f t="shared" si="34"/>
        <v>0</v>
      </c>
      <c r="T264" s="4">
        <f t="shared" si="35"/>
        <v>0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1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1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1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1</v>
      </c>
      <c r="Q268">
        <f t="shared" si="32"/>
        <v>1</v>
      </c>
      <c r="R268">
        <f t="shared" si="33"/>
        <v>1</v>
      </c>
      <c r="S268" s="4">
        <f t="shared" si="34"/>
        <v>1</v>
      </c>
      <c r="T268" s="4">
        <f t="shared" si="35"/>
        <v>0.99999894898449504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1</v>
      </c>
      <c r="S269" s="4">
        <f t="shared" si="34"/>
        <v>1</v>
      </c>
      <c r="T269" s="4">
        <f t="shared" si="3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1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21" si="36">IF(AND(AF271&gt;0.001,AS271&gt;0.001,1,ABS(AS271-AF271)&lt;$C$2),1,0)</f>
        <v>0</v>
      </c>
      <c r="L271">
        <f t="shared" si="36"/>
        <v>1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1</v>
      </c>
      <c r="Q271">
        <f t="shared" si="32"/>
        <v>1</v>
      </c>
      <c r="R271">
        <f t="shared" si="33"/>
        <v>1</v>
      </c>
      <c r="S271" s="4">
        <f t="shared" si="34"/>
        <v>1</v>
      </c>
      <c r="T271" s="4">
        <f t="shared" si="35"/>
        <v>0.99997549767445304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ref="F272:J322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1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1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0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0</v>
      </c>
      <c r="Q274">
        <f t="shared" si="32"/>
        <v>2</v>
      </c>
      <c r="R274">
        <f t="shared" si="33"/>
        <v>2</v>
      </c>
      <c r="S274" s="4">
        <f t="shared" si="34"/>
        <v>0</v>
      </c>
      <c r="T274" s="4">
        <f t="shared" si="35"/>
        <v>0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2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2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3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4</v>
      </c>
      <c r="R278">
        <f t="shared" si="33"/>
        <v>2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1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1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0</v>
      </c>
      <c r="N282">
        <f t="shared" si="36"/>
        <v>0</v>
      </c>
      <c r="O282">
        <f t="shared" si="36"/>
        <v>0</v>
      </c>
      <c r="P282">
        <f t="shared" si="31"/>
        <v>0</v>
      </c>
      <c r="Q282">
        <f t="shared" si="32"/>
        <v>3</v>
      </c>
      <c r="R282">
        <f t="shared" si="33"/>
        <v>1</v>
      </c>
      <c r="S282" s="4">
        <f t="shared" si="34"/>
        <v>0</v>
      </c>
      <c r="T282" s="4">
        <f t="shared" si="35"/>
        <v>0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1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0</v>
      </c>
      <c r="N285">
        <f t="shared" si="36"/>
        <v>0</v>
      </c>
      <c r="O285">
        <f t="shared" si="36"/>
        <v>0</v>
      </c>
      <c r="P285">
        <f t="shared" si="31"/>
        <v>0</v>
      </c>
      <c r="Q285">
        <f t="shared" si="32"/>
        <v>2</v>
      </c>
      <c r="R285">
        <f t="shared" si="33"/>
        <v>1</v>
      </c>
      <c r="S285" s="4">
        <f t="shared" si="34"/>
        <v>0</v>
      </c>
      <c r="T285" s="4">
        <f t="shared" si="35"/>
        <v>0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0</v>
      </c>
      <c r="Q286">
        <f t="shared" si="32"/>
        <v>3</v>
      </c>
      <c r="R286">
        <f t="shared" si="33"/>
        <v>1</v>
      </c>
      <c r="S286" s="4">
        <f t="shared" si="34"/>
        <v>0</v>
      </c>
      <c r="T286" s="4">
        <f t="shared" si="35"/>
        <v>0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2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2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2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1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1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1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0</v>
      </c>
      <c r="Q297">
        <f t="shared" si="32"/>
        <v>3</v>
      </c>
      <c r="R297">
        <f t="shared" si="33"/>
        <v>1</v>
      </c>
      <c r="S297" s="4">
        <f t="shared" si="34"/>
        <v>0</v>
      </c>
      <c r="T297" s="4">
        <f t="shared" si="35"/>
        <v>0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0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0</v>
      </c>
      <c r="Q298">
        <f t="shared" si="32"/>
        <v>1</v>
      </c>
      <c r="R298">
        <f t="shared" si="33"/>
        <v>3</v>
      </c>
      <c r="S298" s="4">
        <f t="shared" si="34"/>
        <v>0</v>
      </c>
      <c r="T298" s="4">
        <f t="shared" si="35"/>
        <v>0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0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0</v>
      </c>
      <c r="Q299">
        <f t="shared" si="32"/>
        <v>1</v>
      </c>
      <c r="R299">
        <f t="shared" si="33"/>
        <v>2</v>
      </c>
      <c r="S299" s="4">
        <f t="shared" si="34"/>
        <v>0</v>
      </c>
      <c r="T299" s="4">
        <f t="shared" si="35"/>
        <v>0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0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0</v>
      </c>
      <c r="Q300">
        <f t="shared" si="32"/>
        <v>2</v>
      </c>
      <c r="R300">
        <f t="shared" si="33"/>
        <v>3</v>
      </c>
      <c r="S300" s="4">
        <f t="shared" si="34"/>
        <v>0</v>
      </c>
      <c r="T300" s="4">
        <f t="shared" si="35"/>
        <v>0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0</v>
      </c>
      <c r="Q301">
        <f t="shared" si="32"/>
        <v>1</v>
      </c>
      <c r="R301">
        <f t="shared" si="33"/>
        <v>5</v>
      </c>
      <c r="S301" s="4">
        <f t="shared" si="34"/>
        <v>0</v>
      </c>
      <c r="T301" s="4">
        <f t="shared" si="35"/>
        <v>0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0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0</v>
      </c>
      <c r="Q302">
        <f t="shared" si="32"/>
        <v>1</v>
      </c>
      <c r="R302">
        <f t="shared" si="33"/>
        <v>3</v>
      </c>
      <c r="S302" s="4">
        <f t="shared" si="34"/>
        <v>0</v>
      </c>
      <c r="T302" s="4">
        <f t="shared" si="35"/>
        <v>0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2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2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1</v>
      </c>
      <c r="N305">
        <f t="shared" si="36"/>
        <v>0</v>
      </c>
      <c r="O305">
        <f t="shared" si="36"/>
        <v>0</v>
      </c>
      <c r="P305">
        <f t="shared" si="31"/>
        <v>1</v>
      </c>
      <c r="Q305">
        <f t="shared" si="32"/>
        <v>1</v>
      </c>
      <c r="R305">
        <f t="shared" si="33"/>
        <v>4</v>
      </c>
      <c r="S305" s="4">
        <f t="shared" si="34"/>
        <v>1</v>
      </c>
      <c r="T305" s="4">
        <f t="shared" si="35"/>
        <v>3.19039704287283E-2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1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0</v>
      </c>
      <c r="Q308">
        <f t="shared" si="32"/>
        <v>1</v>
      </c>
      <c r="R308">
        <f t="shared" si="33"/>
        <v>3</v>
      </c>
      <c r="S308" s="4">
        <f t="shared" si="34"/>
        <v>0</v>
      </c>
      <c r="T308" s="4">
        <f t="shared" si="35"/>
        <v>0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0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0</v>
      </c>
      <c r="Q309">
        <f t="shared" si="32"/>
        <v>2</v>
      </c>
      <c r="R309">
        <f t="shared" si="33"/>
        <v>2</v>
      </c>
      <c r="S309" s="4">
        <f t="shared" si="34"/>
        <v>0</v>
      </c>
      <c r="T309" s="4">
        <f t="shared" si="35"/>
        <v>0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1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1</v>
      </c>
      <c r="Q311">
        <f t="shared" si="32"/>
        <v>2</v>
      </c>
      <c r="R311">
        <f t="shared" si="33"/>
        <v>3</v>
      </c>
      <c r="S311" s="4">
        <f t="shared" si="34"/>
        <v>0.5</v>
      </c>
      <c r="T311" s="4">
        <f t="shared" si="35"/>
        <v>0.12342197396004199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0</v>
      </c>
      <c r="N312">
        <f t="shared" si="36"/>
        <v>0</v>
      </c>
      <c r="O312">
        <f t="shared" si="36"/>
        <v>0</v>
      </c>
      <c r="P312">
        <f t="shared" si="31"/>
        <v>0</v>
      </c>
      <c r="Q312">
        <f t="shared" si="32"/>
        <v>2</v>
      </c>
      <c r="R312">
        <f t="shared" si="33"/>
        <v>3</v>
      </c>
      <c r="S312" s="4">
        <f t="shared" si="34"/>
        <v>0</v>
      </c>
      <c r="T312" s="4">
        <f t="shared" si="35"/>
        <v>0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2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1</v>
      </c>
      <c r="N314">
        <f t="shared" si="36"/>
        <v>0</v>
      </c>
      <c r="O314">
        <f t="shared" si="36"/>
        <v>0</v>
      </c>
      <c r="P314">
        <f t="shared" si="31"/>
        <v>1</v>
      </c>
      <c r="Q314">
        <f t="shared" si="32"/>
        <v>2</v>
      </c>
      <c r="R314">
        <f t="shared" si="33"/>
        <v>3</v>
      </c>
      <c r="S314" s="4">
        <f t="shared" si="34"/>
        <v>0.5</v>
      </c>
      <c r="T314" s="4">
        <f t="shared" si="35"/>
        <v>0.21219084701155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0</v>
      </c>
      <c r="Q315">
        <f t="shared" si="32"/>
        <v>3</v>
      </c>
      <c r="R315">
        <f t="shared" si="33"/>
        <v>3</v>
      </c>
      <c r="S315" s="4">
        <f t="shared" si="34"/>
        <v>0</v>
      </c>
      <c r="T315" s="4">
        <f t="shared" si="35"/>
        <v>0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0</v>
      </c>
      <c r="N316">
        <f t="shared" si="36"/>
        <v>0</v>
      </c>
      <c r="O316">
        <f t="shared" si="36"/>
        <v>0</v>
      </c>
      <c r="P316">
        <f t="shared" si="31"/>
        <v>0</v>
      </c>
      <c r="Q316">
        <f t="shared" si="32"/>
        <v>2</v>
      </c>
      <c r="R316">
        <f t="shared" si="33"/>
        <v>3</v>
      </c>
      <c r="S316" s="4">
        <f t="shared" si="34"/>
        <v>0</v>
      </c>
      <c r="T316" s="4">
        <f t="shared" si="35"/>
        <v>0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1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2</v>
      </c>
      <c r="R319">
        <f t="shared" si="33"/>
        <v>3</v>
      </c>
      <c r="S319" s="4">
        <f t="shared" si="34"/>
        <v>0.5</v>
      </c>
      <c r="T319" s="4">
        <f t="shared" si="35"/>
        <v>0.21681668546015101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3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72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1</v>
      </c>
      <c r="O322">
        <f t="shared" si="38"/>
        <v>0</v>
      </c>
      <c r="P322">
        <f t="shared" si="31"/>
        <v>1</v>
      </c>
      <c r="Q322">
        <f t="shared" si="32"/>
        <v>1</v>
      </c>
      <c r="R322">
        <f t="shared" si="33"/>
        <v>1</v>
      </c>
      <c r="S322" s="4">
        <f t="shared" si="34"/>
        <v>1</v>
      </c>
      <c r="T322" s="4">
        <f t="shared" si="35"/>
        <v>0.99997902230755398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J373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COUNTIF(AN323:AW323,"&gt;0.01")</f>
        <v>1</v>
      </c>
      <c r="R323">
        <f t="shared" ref="R323:R386" si="42">COUNTIF(AA323:AJ323,"&gt;0.01")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1</v>
      </c>
      <c r="O325">
        <f t="shared" si="38"/>
        <v>0</v>
      </c>
      <c r="P325">
        <f t="shared" si="40"/>
        <v>1</v>
      </c>
      <c r="Q325">
        <f t="shared" si="41"/>
        <v>1</v>
      </c>
      <c r="R325">
        <f t="shared" si="42"/>
        <v>1</v>
      </c>
      <c r="S325" s="4">
        <f t="shared" si="43"/>
        <v>1</v>
      </c>
      <c r="T325" s="4">
        <f t="shared" si="44"/>
        <v>0.99999965257155099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1</v>
      </c>
      <c r="O327">
        <f t="shared" si="38"/>
        <v>0</v>
      </c>
      <c r="P327">
        <f t="shared" si="40"/>
        <v>1</v>
      </c>
      <c r="Q327">
        <f t="shared" si="41"/>
        <v>1</v>
      </c>
      <c r="R327">
        <f t="shared" si="42"/>
        <v>1</v>
      </c>
      <c r="S327" s="4">
        <f t="shared" si="43"/>
        <v>1</v>
      </c>
      <c r="T327" s="4">
        <f t="shared" si="44"/>
        <v>0.99999813921108605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2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2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3</v>
      </c>
      <c r="R332">
        <f t="shared" si="42"/>
        <v>3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2</v>
      </c>
      <c r="R333">
        <f t="shared" si="42"/>
        <v>2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1</v>
      </c>
      <c r="O334">
        <f t="shared" si="38"/>
        <v>0</v>
      </c>
      <c r="P334">
        <f t="shared" si="40"/>
        <v>1</v>
      </c>
      <c r="Q334">
        <f t="shared" si="41"/>
        <v>2</v>
      </c>
      <c r="R334">
        <f t="shared" si="42"/>
        <v>3</v>
      </c>
      <c r="S334" s="4">
        <f t="shared" si="43"/>
        <v>0.5</v>
      </c>
      <c r="T334" s="4">
        <f t="shared" si="44"/>
        <v>0.50023838780561303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3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1</v>
      </c>
      <c r="Q336">
        <f t="shared" si="41"/>
        <v>2</v>
      </c>
      <c r="R336">
        <f t="shared" si="42"/>
        <v>2</v>
      </c>
      <c r="S336" s="4">
        <f t="shared" si="43"/>
        <v>0.5</v>
      </c>
      <c r="T336" s="4">
        <f t="shared" si="44"/>
        <v>0.14290672111717601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1</v>
      </c>
      <c r="Q337">
        <f t="shared" si="41"/>
        <v>2</v>
      </c>
      <c r="R337">
        <f t="shared" si="42"/>
        <v>2</v>
      </c>
      <c r="S337" s="4">
        <f t="shared" si="43"/>
        <v>0.5</v>
      </c>
      <c r="T337" s="4">
        <f t="shared" si="44"/>
        <v>0.87364400377083995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2</v>
      </c>
      <c r="R338">
        <f t="shared" si="42"/>
        <v>2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2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1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1</v>
      </c>
      <c r="O340">
        <f t="shared" si="38"/>
        <v>0</v>
      </c>
      <c r="P340">
        <f t="shared" si="40"/>
        <v>2</v>
      </c>
      <c r="Q340">
        <f t="shared" si="41"/>
        <v>2</v>
      </c>
      <c r="R340">
        <f t="shared" si="42"/>
        <v>2</v>
      </c>
      <c r="S340" s="4">
        <f t="shared" si="43"/>
        <v>1</v>
      </c>
      <c r="T340" s="4">
        <f t="shared" si="44"/>
        <v>0.99999970276668904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2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2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2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2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1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1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1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1</v>
      </c>
      <c r="R349">
        <f t="shared" si="42"/>
        <v>4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0</v>
      </c>
      <c r="Q350">
        <f t="shared" si="41"/>
        <v>2</v>
      </c>
      <c r="R350">
        <f t="shared" si="42"/>
        <v>3</v>
      </c>
      <c r="S350" s="4">
        <f t="shared" si="43"/>
        <v>0</v>
      </c>
      <c r="T350" s="4">
        <f t="shared" si="44"/>
        <v>0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3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1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2</v>
      </c>
      <c r="R354">
        <f t="shared" si="42"/>
        <v>4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0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0</v>
      </c>
      <c r="Q355">
        <f t="shared" si="41"/>
        <v>2</v>
      </c>
      <c r="R355">
        <f t="shared" si="42"/>
        <v>3</v>
      </c>
      <c r="S355" s="4">
        <f t="shared" si="43"/>
        <v>0</v>
      </c>
      <c r="T355" s="4">
        <f t="shared" si="44"/>
        <v>0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0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0</v>
      </c>
      <c r="Q356">
        <f t="shared" si="41"/>
        <v>1</v>
      </c>
      <c r="R356">
        <f t="shared" si="42"/>
        <v>2</v>
      </c>
      <c r="S356" s="4">
        <f t="shared" si="43"/>
        <v>0</v>
      </c>
      <c r="T356" s="4">
        <f t="shared" si="44"/>
        <v>0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1</v>
      </c>
      <c r="Q357">
        <f t="shared" si="41"/>
        <v>1</v>
      </c>
      <c r="R357">
        <f t="shared" si="42"/>
        <v>1</v>
      </c>
      <c r="S357" s="4">
        <f t="shared" si="43"/>
        <v>1</v>
      </c>
      <c r="T357" s="4">
        <f t="shared" si="44"/>
        <v>0.99826603342901898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2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1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1</v>
      </c>
      <c r="R360">
        <f t="shared" si="42"/>
        <v>2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1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2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0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0</v>
      </c>
      <c r="Q363">
        <f t="shared" si="41"/>
        <v>2</v>
      </c>
      <c r="R363">
        <f t="shared" si="42"/>
        <v>4</v>
      </c>
      <c r="S363" s="4">
        <f t="shared" si="43"/>
        <v>0</v>
      </c>
      <c r="T363" s="4">
        <f t="shared" si="44"/>
        <v>0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0</v>
      </c>
      <c r="J364">
        <f t="shared" si="39"/>
        <v>0</v>
      </c>
      <c r="K364">
        <f t="shared" si="38"/>
        <v>0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0</v>
      </c>
      <c r="Q364">
        <f t="shared" si="41"/>
        <v>3</v>
      </c>
      <c r="R364">
        <f t="shared" si="42"/>
        <v>3</v>
      </c>
      <c r="S364" s="4">
        <f t="shared" si="43"/>
        <v>0</v>
      </c>
      <c r="T364" s="4">
        <f t="shared" si="44"/>
        <v>0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0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0</v>
      </c>
      <c r="Q365">
        <f t="shared" si="41"/>
        <v>1</v>
      </c>
      <c r="R365">
        <f t="shared" si="42"/>
        <v>5</v>
      </c>
      <c r="S365" s="4">
        <f t="shared" si="43"/>
        <v>0</v>
      </c>
      <c r="T365" s="4">
        <f t="shared" si="44"/>
        <v>0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1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0</v>
      </c>
      <c r="Q368">
        <f t="shared" si="41"/>
        <v>2</v>
      </c>
      <c r="R368">
        <f t="shared" si="42"/>
        <v>2</v>
      </c>
      <c r="S368" s="4">
        <f t="shared" si="43"/>
        <v>0</v>
      </c>
      <c r="T368" s="4">
        <f t="shared" si="44"/>
        <v>0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1</v>
      </c>
      <c r="Q369">
        <f t="shared" si="41"/>
        <v>2</v>
      </c>
      <c r="R369">
        <f t="shared" si="42"/>
        <v>2</v>
      </c>
      <c r="S369" s="4">
        <f t="shared" si="43"/>
        <v>0.5</v>
      </c>
      <c r="T369" s="4">
        <f t="shared" si="44"/>
        <v>8.4680024746825996E-2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4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2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0</v>
      </c>
      <c r="Q372">
        <f t="shared" si="41"/>
        <v>1</v>
      </c>
      <c r="R372">
        <f t="shared" si="42"/>
        <v>2</v>
      </c>
      <c r="S372" s="4">
        <f t="shared" si="43"/>
        <v>0</v>
      </c>
      <c r="T372" s="4">
        <f t="shared" si="44"/>
        <v>0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23" si="45">IF(AND(AF373&gt;0.001,AS373&gt;0.001,1,ABS(AS373-AF373)&lt;$C$2),1,0)</f>
        <v>1</v>
      </c>
      <c r="L373">
        <f t="shared" si="45"/>
        <v>0</v>
      </c>
      <c r="M373">
        <f t="shared" si="45"/>
        <v>0</v>
      </c>
      <c r="N373">
        <f t="shared" si="45"/>
        <v>0</v>
      </c>
      <c r="O373">
        <f t="shared" si="45"/>
        <v>0</v>
      </c>
      <c r="P373">
        <f t="shared" si="40"/>
        <v>1</v>
      </c>
      <c r="Q373">
        <f t="shared" si="41"/>
        <v>2</v>
      </c>
      <c r="R373">
        <f t="shared" si="42"/>
        <v>3</v>
      </c>
      <c r="S373" s="4">
        <f t="shared" si="43"/>
        <v>0.5</v>
      </c>
      <c r="T373" s="4">
        <f t="shared" si="44"/>
        <v>0.56183388484938301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ref="F374:J424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2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0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0</v>
      </c>
      <c r="Q375">
        <f t="shared" si="41"/>
        <v>3</v>
      </c>
      <c r="R375">
        <f t="shared" si="42"/>
        <v>3</v>
      </c>
      <c r="S375" s="4">
        <f t="shared" si="43"/>
        <v>0</v>
      </c>
      <c r="T375" s="4">
        <f t="shared" si="44"/>
        <v>0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0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0</v>
      </c>
      <c r="Q376">
        <f t="shared" si="41"/>
        <v>1</v>
      </c>
      <c r="R376">
        <f t="shared" si="42"/>
        <v>3</v>
      </c>
      <c r="S376" s="4">
        <f t="shared" si="43"/>
        <v>0</v>
      </c>
      <c r="T376" s="4">
        <f t="shared" si="44"/>
        <v>0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1</v>
      </c>
      <c r="Q377">
        <f t="shared" si="41"/>
        <v>1</v>
      </c>
      <c r="R377">
        <f t="shared" si="42"/>
        <v>2</v>
      </c>
      <c r="S377" s="4">
        <f t="shared" si="43"/>
        <v>1</v>
      </c>
      <c r="T377" s="4">
        <f t="shared" si="44"/>
        <v>0.94738550751603701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0</v>
      </c>
      <c r="Q379">
        <f t="shared" si="41"/>
        <v>1</v>
      </c>
      <c r="R379">
        <f t="shared" si="42"/>
        <v>2</v>
      </c>
      <c r="S379" s="4">
        <f t="shared" si="43"/>
        <v>0</v>
      </c>
      <c r="T379" s="4">
        <f t="shared" si="44"/>
        <v>0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0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0</v>
      </c>
      <c r="Q381">
        <f t="shared" si="41"/>
        <v>1</v>
      </c>
      <c r="R381">
        <f t="shared" si="42"/>
        <v>2</v>
      </c>
      <c r="S381" s="4">
        <f t="shared" si="43"/>
        <v>0</v>
      </c>
      <c r="T381" s="4">
        <f t="shared" si="44"/>
        <v>0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1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0</v>
      </c>
      <c r="N384">
        <f t="shared" si="45"/>
        <v>0</v>
      </c>
      <c r="O384">
        <f t="shared" si="45"/>
        <v>0</v>
      </c>
      <c r="P384">
        <f t="shared" si="40"/>
        <v>0</v>
      </c>
      <c r="Q384">
        <f t="shared" si="41"/>
        <v>2</v>
      </c>
      <c r="R384">
        <f t="shared" si="42"/>
        <v>1</v>
      </c>
      <c r="S384" s="4">
        <f t="shared" si="43"/>
        <v>0</v>
      </c>
      <c r="T384" s="4">
        <f t="shared" si="44"/>
        <v>0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0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0</v>
      </c>
      <c r="Q385">
        <f t="shared" si="41"/>
        <v>1</v>
      </c>
      <c r="R385">
        <f t="shared" si="42"/>
        <v>2</v>
      </c>
      <c r="S385" s="4">
        <f t="shared" si="43"/>
        <v>0</v>
      </c>
      <c r="T385" s="4">
        <f t="shared" si="44"/>
        <v>0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1</v>
      </c>
      <c r="R386">
        <f t="shared" si="42"/>
        <v>1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COUNTIF(AN387:AW387,"&gt;0.01")</f>
        <v>1</v>
      </c>
      <c r="R387">
        <f t="shared" ref="R387:R450" si="49">COUNTIF(AA387:AJ387,"&gt;0.01")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0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0</v>
      </c>
      <c r="Q389">
        <f t="shared" si="48"/>
        <v>2</v>
      </c>
      <c r="R389">
        <f t="shared" si="49"/>
        <v>1</v>
      </c>
      <c r="S389" s="4">
        <f t="shared" si="50"/>
        <v>0</v>
      </c>
      <c r="T389" s="4">
        <f t="shared" si="51"/>
        <v>0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1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1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1</v>
      </c>
      <c r="Q393">
        <f t="shared" si="48"/>
        <v>1</v>
      </c>
      <c r="R393">
        <f t="shared" si="49"/>
        <v>2</v>
      </c>
      <c r="S393" s="4">
        <f t="shared" si="50"/>
        <v>1</v>
      </c>
      <c r="T393" s="4">
        <f t="shared" si="51"/>
        <v>0.94341052632864797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1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1</v>
      </c>
      <c r="R394">
        <f t="shared" si="49"/>
        <v>2</v>
      </c>
      <c r="S394" s="4">
        <f t="shared" si="50"/>
        <v>1</v>
      </c>
      <c r="T394" s="4">
        <f t="shared" si="51"/>
        <v>0.96090294479272698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1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0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1</v>
      </c>
      <c r="Q396">
        <f t="shared" si="48"/>
        <v>1</v>
      </c>
      <c r="R396">
        <f t="shared" si="49"/>
        <v>2</v>
      </c>
      <c r="S396" s="4">
        <f t="shared" si="50"/>
        <v>1</v>
      </c>
      <c r="T396" s="4">
        <f t="shared" si="51"/>
        <v>2.0497009730093001E-3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1</v>
      </c>
      <c r="Q397">
        <f t="shared" si="48"/>
        <v>2</v>
      </c>
      <c r="R397">
        <f t="shared" si="49"/>
        <v>3</v>
      </c>
      <c r="S397" s="4">
        <f t="shared" si="50"/>
        <v>0.5</v>
      </c>
      <c r="T397" s="4">
        <f t="shared" si="51"/>
        <v>1.5006801286893299E-3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1</v>
      </c>
      <c r="R398">
        <f t="shared" si="49"/>
        <v>3</v>
      </c>
      <c r="S398" s="4">
        <f t="shared" si="50"/>
        <v>1</v>
      </c>
      <c r="T398" s="4">
        <f t="shared" si="51"/>
        <v>2.4036349517072798E-3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0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0</v>
      </c>
      <c r="Q399">
        <f t="shared" si="48"/>
        <v>2</v>
      </c>
      <c r="R399">
        <f t="shared" si="49"/>
        <v>3</v>
      </c>
      <c r="S399" s="4">
        <f t="shared" si="50"/>
        <v>0</v>
      </c>
      <c r="T399" s="4">
        <f t="shared" si="51"/>
        <v>0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2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1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2</v>
      </c>
      <c r="Q401">
        <f t="shared" si="48"/>
        <v>2</v>
      </c>
      <c r="R401">
        <f t="shared" si="49"/>
        <v>2</v>
      </c>
      <c r="S401" s="4">
        <f t="shared" si="50"/>
        <v>1</v>
      </c>
      <c r="T401" s="4">
        <f t="shared" si="51"/>
        <v>0.16787389408395992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1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1</v>
      </c>
      <c r="R403">
        <f t="shared" si="49"/>
        <v>2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2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0</v>
      </c>
      <c r="Q405">
        <f t="shared" si="48"/>
        <v>2</v>
      </c>
      <c r="R405">
        <f t="shared" si="49"/>
        <v>2</v>
      </c>
      <c r="S405" s="4">
        <f t="shared" si="50"/>
        <v>0</v>
      </c>
      <c r="T405" s="4">
        <f t="shared" si="51"/>
        <v>0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1</v>
      </c>
      <c r="R406">
        <f t="shared" si="49"/>
        <v>3</v>
      </c>
      <c r="S406" s="4">
        <f t="shared" si="50"/>
        <v>1</v>
      </c>
      <c r="T406" s="4">
        <f t="shared" si="51"/>
        <v>2.89782581492532E-2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3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0</v>
      </c>
      <c r="Q408">
        <f t="shared" si="48"/>
        <v>2</v>
      </c>
      <c r="R408">
        <f t="shared" si="49"/>
        <v>4</v>
      </c>
      <c r="S408" s="4">
        <f t="shared" si="50"/>
        <v>0</v>
      </c>
      <c r="T408" s="4">
        <f t="shared" si="51"/>
        <v>0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0</v>
      </c>
      <c r="Q409">
        <f t="shared" si="48"/>
        <v>1</v>
      </c>
      <c r="R409">
        <f t="shared" si="49"/>
        <v>4</v>
      </c>
      <c r="S409" s="4">
        <f t="shared" si="50"/>
        <v>0</v>
      </c>
      <c r="T409" s="4">
        <f t="shared" si="51"/>
        <v>0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0</v>
      </c>
      <c r="Q410">
        <f t="shared" si="48"/>
        <v>1</v>
      </c>
      <c r="R410">
        <f t="shared" si="49"/>
        <v>3</v>
      </c>
      <c r="S410" s="4">
        <f t="shared" si="50"/>
        <v>0</v>
      </c>
      <c r="T410" s="4">
        <f t="shared" si="51"/>
        <v>0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0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1</v>
      </c>
      <c r="Q411">
        <f t="shared" si="48"/>
        <v>1</v>
      </c>
      <c r="R411">
        <f t="shared" si="49"/>
        <v>2</v>
      </c>
      <c r="S411" s="4">
        <f t="shared" si="50"/>
        <v>1</v>
      </c>
      <c r="T411" s="4">
        <f t="shared" si="51"/>
        <v>6.5332486334962903E-3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1</v>
      </c>
      <c r="R412">
        <f t="shared" si="49"/>
        <v>2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0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0</v>
      </c>
      <c r="Q413">
        <f t="shared" si="48"/>
        <v>1</v>
      </c>
      <c r="R413">
        <f t="shared" si="49"/>
        <v>2</v>
      </c>
      <c r="S413" s="4">
        <f t="shared" si="50"/>
        <v>0</v>
      </c>
      <c r="T413" s="4">
        <f t="shared" si="51"/>
        <v>0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0</v>
      </c>
      <c r="J414">
        <f t="shared" si="46"/>
        <v>0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0</v>
      </c>
      <c r="Q414">
        <f t="shared" si="48"/>
        <v>2</v>
      </c>
      <c r="R414">
        <f t="shared" si="49"/>
        <v>2</v>
      </c>
      <c r="S414" s="4">
        <f t="shared" si="50"/>
        <v>0</v>
      </c>
      <c r="T414" s="4">
        <f t="shared" si="51"/>
        <v>0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3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1</v>
      </c>
      <c r="Q416">
        <f t="shared" si="48"/>
        <v>2</v>
      </c>
      <c r="R416">
        <f t="shared" si="49"/>
        <v>2</v>
      </c>
      <c r="S416" s="4">
        <f t="shared" si="50"/>
        <v>0.5</v>
      </c>
      <c r="T416" s="4">
        <f t="shared" si="51"/>
        <v>0.94995771724031597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0</v>
      </c>
      <c r="Q417">
        <f t="shared" si="48"/>
        <v>2</v>
      </c>
      <c r="R417">
        <f t="shared" si="49"/>
        <v>2</v>
      </c>
      <c r="S417" s="4">
        <f t="shared" si="50"/>
        <v>0</v>
      </c>
      <c r="T417" s="4">
        <f t="shared" si="51"/>
        <v>0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1</v>
      </c>
      <c r="R419">
        <f t="shared" si="49"/>
        <v>1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1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2</v>
      </c>
      <c r="R420">
        <f t="shared" si="49"/>
        <v>3</v>
      </c>
      <c r="S420" s="4">
        <f t="shared" si="50"/>
        <v>0.5</v>
      </c>
      <c r="T420" s="4">
        <f t="shared" si="51"/>
        <v>0.37607736418950399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0</v>
      </c>
      <c r="L421">
        <f t="shared" si="45"/>
        <v>0</v>
      </c>
      <c r="M421">
        <f t="shared" si="45"/>
        <v>0</v>
      </c>
      <c r="N421">
        <f t="shared" si="45"/>
        <v>0</v>
      </c>
      <c r="O421">
        <f t="shared" si="45"/>
        <v>0</v>
      </c>
      <c r="P421">
        <f t="shared" si="47"/>
        <v>0</v>
      </c>
      <c r="Q421">
        <f t="shared" si="48"/>
        <v>2</v>
      </c>
      <c r="R421">
        <f t="shared" si="49"/>
        <v>2</v>
      </c>
      <c r="S421" s="4">
        <f t="shared" si="50"/>
        <v>0</v>
      </c>
      <c r="T421" s="4">
        <f t="shared" si="51"/>
        <v>0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0</v>
      </c>
      <c r="N422">
        <f t="shared" si="45"/>
        <v>0</v>
      </c>
      <c r="O422">
        <f t="shared" si="45"/>
        <v>0</v>
      </c>
      <c r="P422">
        <f t="shared" si="47"/>
        <v>0</v>
      </c>
      <c r="Q422">
        <f t="shared" si="48"/>
        <v>3</v>
      </c>
      <c r="R422">
        <f t="shared" si="49"/>
        <v>1</v>
      </c>
      <c r="S422" s="4">
        <f t="shared" si="50"/>
        <v>0</v>
      </c>
      <c r="T422" s="4">
        <f t="shared" si="51"/>
        <v>0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2</v>
      </c>
      <c r="R423">
        <f t="shared" si="49"/>
        <v>2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46"/>
        <v>1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74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1</v>
      </c>
      <c r="Q424">
        <f t="shared" si="48"/>
        <v>2</v>
      </c>
      <c r="R424">
        <f t="shared" si="49"/>
        <v>2</v>
      </c>
      <c r="S424" s="4">
        <f t="shared" si="50"/>
        <v>0.5</v>
      </c>
      <c r="T424" s="4">
        <f t="shared" si="51"/>
        <v>1.5577421636563901E-3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ref="F425:J475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1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1</v>
      </c>
      <c r="Q425">
        <f t="shared" si="48"/>
        <v>2</v>
      </c>
      <c r="R425">
        <f t="shared" si="49"/>
        <v>2</v>
      </c>
      <c r="S425" s="4">
        <f t="shared" si="50"/>
        <v>0.5</v>
      </c>
      <c r="T425" s="4">
        <f t="shared" si="51"/>
        <v>0.723658073284693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1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1</v>
      </c>
      <c r="R427">
        <f t="shared" si="49"/>
        <v>2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1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1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1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1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1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1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1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1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1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1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1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0</v>
      </c>
      <c r="Q445">
        <f t="shared" si="48"/>
        <v>2</v>
      </c>
      <c r="R445">
        <f t="shared" si="49"/>
        <v>2</v>
      </c>
      <c r="S445" s="4">
        <f t="shared" si="50"/>
        <v>0</v>
      </c>
      <c r="T445" s="4">
        <f t="shared" si="51"/>
        <v>0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0</v>
      </c>
      <c r="Q446">
        <f t="shared" si="48"/>
        <v>3</v>
      </c>
      <c r="R446">
        <f t="shared" si="49"/>
        <v>3</v>
      </c>
      <c r="S446" s="4">
        <f t="shared" si="50"/>
        <v>0</v>
      </c>
      <c r="T446" s="4">
        <f t="shared" si="51"/>
        <v>0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2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2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COUNTIF(AN451:AW451,"&gt;0.01")</f>
        <v>1</v>
      </c>
      <c r="R451">
        <f t="shared" ref="R451:R514" si="56">COUNTIF(AA451:AJ451,"&gt;0.01")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4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53"/>
        <v>1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1</v>
      </c>
      <c r="Q455">
        <f t="shared" si="55"/>
        <v>2</v>
      </c>
      <c r="R455">
        <f t="shared" si="56"/>
        <v>1</v>
      </c>
      <c r="S455" s="4">
        <f t="shared" si="57"/>
        <v>0.5</v>
      </c>
      <c r="T455" s="4">
        <f t="shared" si="58"/>
        <v>2.0264473313169602E-3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2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3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2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1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1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0</v>
      </c>
      <c r="O466">
        <f t="shared" si="52"/>
        <v>0</v>
      </c>
      <c r="P466">
        <f t="shared" si="54"/>
        <v>0</v>
      </c>
      <c r="Q466">
        <f t="shared" si="55"/>
        <v>3</v>
      </c>
      <c r="R466">
        <f t="shared" si="56"/>
        <v>1</v>
      </c>
      <c r="S466" s="4">
        <f t="shared" si="57"/>
        <v>0</v>
      </c>
      <c r="T466" s="4">
        <f t="shared" si="58"/>
        <v>0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1</v>
      </c>
      <c r="R468">
        <f t="shared" si="56"/>
        <v>1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0</v>
      </c>
      <c r="O469">
        <f t="shared" si="52"/>
        <v>0</v>
      </c>
      <c r="P469">
        <f t="shared" si="54"/>
        <v>0</v>
      </c>
      <c r="Q469">
        <f t="shared" si="55"/>
        <v>2</v>
      </c>
      <c r="R469">
        <f t="shared" si="56"/>
        <v>1</v>
      </c>
      <c r="S469" s="4">
        <f t="shared" si="57"/>
        <v>0</v>
      </c>
      <c r="T469" s="4">
        <f t="shared" si="58"/>
        <v>0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1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0</v>
      </c>
      <c r="O472">
        <f t="shared" si="52"/>
        <v>0</v>
      </c>
      <c r="P472">
        <f t="shared" si="54"/>
        <v>0</v>
      </c>
      <c r="Q472">
        <f t="shared" si="55"/>
        <v>2</v>
      </c>
      <c r="R472">
        <f t="shared" si="56"/>
        <v>2</v>
      </c>
      <c r="S472" s="4">
        <f t="shared" si="57"/>
        <v>0</v>
      </c>
      <c r="T472" s="4">
        <f t="shared" si="58"/>
        <v>0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1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25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1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ref="F476:J526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1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1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1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0</v>
      </c>
      <c r="P481">
        <f t="shared" si="54"/>
        <v>0</v>
      </c>
      <c r="Q481">
        <f t="shared" si="55"/>
        <v>2</v>
      </c>
      <c r="R481">
        <f t="shared" si="56"/>
        <v>1</v>
      </c>
      <c r="S481" s="4">
        <f t="shared" si="57"/>
        <v>0</v>
      </c>
      <c r="T481" s="4">
        <f t="shared" si="58"/>
        <v>0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0</v>
      </c>
      <c r="O482">
        <f t="shared" si="59"/>
        <v>0</v>
      </c>
      <c r="P482">
        <f t="shared" si="54"/>
        <v>0</v>
      </c>
      <c r="Q482">
        <f t="shared" si="55"/>
        <v>2</v>
      </c>
      <c r="R482">
        <f t="shared" si="56"/>
        <v>1</v>
      </c>
      <c r="S482" s="4">
        <f t="shared" si="57"/>
        <v>0</v>
      </c>
      <c r="T482" s="4">
        <f t="shared" si="58"/>
        <v>0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0</v>
      </c>
      <c r="O483">
        <f t="shared" si="59"/>
        <v>0</v>
      </c>
      <c r="P483">
        <f t="shared" si="54"/>
        <v>0</v>
      </c>
      <c r="Q483">
        <f t="shared" si="55"/>
        <v>2</v>
      </c>
      <c r="R483">
        <f t="shared" si="56"/>
        <v>1</v>
      </c>
      <c r="S483" s="4">
        <f t="shared" si="57"/>
        <v>0</v>
      </c>
      <c r="T483" s="4">
        <f t="shared" si="58"/>
        <v>0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1</v>
      </c>
      <c r="Q484">
        <f t="shared" si="55"/>
        <v>2</v>
      </c>
      <c r="R484">
        <f t="shared" si="56"/>
        <v>1</v>
      </c>
      <c r="S484" s="4">
        <f t="shared" si="57"/>
        <v>0.5</v>
      </c>
      <c r="T484" s="4">
        <f t="shared" si="58"/>
        <v>0.99843778012091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1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2</v>
      </c>
      <c r="R486">
        <f t="shared" si="56"/>
        <v>1</v>
      </c>
      <c r="S486" s="4">
        <f t="shared" si="57"/>
        <v>0.5</v>
      </c>
      <c r="T486" s="4">
        <f t="shared" si="58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1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0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0</v>
      </c>
      <c r="O490">
        <f t="shared" si="59"/>
        <v>0</v>
      </c>
      <c r="P490">
        <f t="shared" si="54"/>
        <v>0</v>
      </c>
      <c r="Q490">
        <f t="shared" si="55"/>
        <v>3</v>
      </c>
      <c r="R490">
        <f t="shared" si="56"/>
        <v>2</v>
      </c>
      <c r="S490" s="4">
        <f t="shared" si="57"/>
        <v>0</v>
      </c>
      <c r="T490" s="4">
        <f t="shared" si="58"/>
        <v>0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2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3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0</v>
      </c>
      <c r="Q493">
        <f t="shared" si="55"/>
        <v>2</v>
      </c>
      <c r="R493">
        <f t="shared" si="56"/>
        <v>3</v>
      </c>
      <c r="S493" s="4">
        <f t="shared" si="57"/>
        <v>0</v>
      </c>
      <c r="T493" s="4">
        <f t="shared" si="58"/>
        <v>0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0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0</v>
      </c>
      <c r="Q494">
        <f t="shared" si="55"/>
        <v>3</v>
      </c>
      <c r="R494">
        <f t="shared" si="56"/>
        <v>2</v>
      </c>
      <c r="S494" s="4">
        <f t="shared" si="57"/>
        <v>0</v>
      </c>
      <c r="T494" s="4">
        <f t="shared" si="58"/>
        <v>0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1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1</v>
      </c>
      <c r="Q495">
        <f t="shared" si="55"/>
        <v>2</v>
      </c>
      <c r="R495">
        <f t="shared" si="56"/>
        <v>2</v>
      </c>
      <c r="S495" s="4">
        <f t="shared" si="57"/>
        <v>0.5</v>
      </c>
      <c r="T495" s="4">
        <f t="shared" si="58"/>
        <v>7.9082388296363298E-2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1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1</v>
      </c>
      <c r="Q496">
        <f t="shared" si="55"/>
        <v>2</v>
      </c>
      <c r="R496">
        <f t="shared" si="56"/>
        <v>4</v>
      </c>
      <c r="S496" s="4">
        <f t="shared" si="57"/>
        <v>0.5</v>
      </c>
      <c r="T496" s="4">
        <f t="shared" si="58"/>
        <v>0.167419301659159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1</v>
      </c>
      <c r="R497">
        <f t="shared" si="56"/>
        <v>4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3</v>
      </c>
      <c r="R499">
        <f t="shared" si="56"/>
        <v>2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1</v>
      </c>
      <c r="O500">
        <f t="shared" si="59"/>
        <v>0</v>
      </c>
      <c r="P500">
        <f t="shared" si="54"/>
        <v>1</v>
      </c>
      <c r="Q500">
        <f t="shared" si="55"/>
        <v>3</v>
      </c>
      <c r="R500">
        <f t="shared" si="56"/>
        <v>3</v>
      </c>
      <c r="S500" s="4">
        <f t="shared" si="57"/>
        <v>0.33333333333333331</v>
      </c>
      <c r="T500" s="4">
        <f t="shared" si="58"/>
        <v>0.113661729441261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0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0</v>
      </c>
      <c r="Q501">
        <f t="shared" si="55"/>
        <v>2</v>
      </c>
      <c r="R501">
        <f t="shared" si="56"/>
        <v>2</v>
      </c>
      <c r="S501" s="4">
        <f t="shared" si="57"/>
        <v>0</v>
      </c>
      <c r="T501" s="4">
        <f t="shared" si="58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3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1</v>
      </c>
      <c r="O503">
        <f t="shared" si="59"/>
        <v>0</v>
      </c>
      <c r="P503">
        <f t="shared" si="54"/>
        <v>1</v>
      </c>
      <c r="Q503">
        <f t="shared" si="55"/>
        <v>3</v>
      </c>
      <c r="R503">
        <f t="shared" si="56"/>
        <v>4</v>
      </c>
      <c r="S503" s="4">
        <f t="shared" si="57"/>
        <v>0.33333333333333331</v>
      </c>
      <c r="T503" s="4">
        <f t="shared" si="58"/>
        <v>0.26795706626196802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3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1</v>
      </c>
      <c r="R505">
        <f t="shared" si="56"/>
        <v>4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2</v>
      </c>
      <c r="R506">
        <f t="shared" si="56"/>
        <v>2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2</v>
      </c>
      <c r="R507">
        <f t="shared" si="56"/>
        <v>2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2</v>
      </c>
      <c r="R508">
        <f t="shared" si="56"/>
        <v>2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1</v>
      </c>
      <c r="Q510">
        <f t="shared" si="55"/>
        <v>3</v>
      </c>
      <c r="R510">
        <f t="shared" si="56"/>
        <v>3</v>
      </c>
      <c r="S510" s="4">
        <f t="shared" si="57"/>
        <v>0.33333333333333331</v>
      </c>
      <c r="T510" s="4">
        <f t="shared" si="58"/>
        <v>6.3387759282621595E-2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1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2</v>
      </c>
      <c r="R512">
        <f t="shared" si="56"/>
        <v>4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4</v>
      </c>
      <c r="R513">
        <f t="shared" si="56"/>
        <v>1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4</v>
      </c>
      <c r="R514">
        <f t="shared" si="56"/>
        <v>1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0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0</v>
      </c>
      <c r="Q515">
        <f t="shared" ref="Q515:Q578" si="62">COUNTIF(AN515:AW515,"&gt;0.01")</f>
        <v>4</v>
      </c>
      <c r="R515">
        <f t="shared" ref="R515:R578" si="63">COUNTIF(AA515:AJ515,"&gt;0.01")</f>
        <v>1</v>
      </c>
      <c r="S515" s="4">
        <f t="shared" ref="S515:S578" si="64">P515/Q515</f>
        <v>0</v>
      </c>
      <c r="T515" s="4">
        <f t="shared" ref="T515:T578" si="65">SUMPRODUCT(F515:O515,AA515:AJ515)</f>
        <v>0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0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0</v>
      </c>
      <c r="Q516">
        <f t="shared" si="62"/>
        <v>4</v>
      </c>
      <c r="R516">
        <f t="shared" si="63"/>
        <v>1</v>
      </c>
      <c r="S516" s="4">
        <f t="shared" si="64"/>
        <v>0</v>
      </c>
      <c r="T516" s="4">
        <f t="shared" si="65"/>
        <v>0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3</v>
      </c>
      <c r="R519">
        <f t="shared" si="63"/>
        <v>1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3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1</v>
      </c>
      <c r="R521">
        <f t="shared" si="63"/>
        <v>1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3</v>
      </c>
      <c r="R522">
        <f t="shared" si="63"/>
        <v>2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0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0</v>
      </c>
      <c r="Q523">
        <f t="shared" si="62"/>
        <v>2</v>
      </c>
      <c r="R523">
        <f t="shared" si="63"/>
        <v>3</v>
      </c>
      <c r="S523" s="4">
        <f t="shared" si="64"/>
        <v>0</v>
      </c>
      <c r="T523" s="4">
        <f t="shared" si="65"/>
        <v>0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4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1</v>
      </c>
      <c r="J526">
        <f t="shared" si="60"/>
        <v>0</v>
      </c>
      <c r="K526">
        <f t="shared" ref="K526:O576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4</v>
      </c>
      <c r="R526">
        <f t="shared" si="63"/>
        <v>2</v>
      </c>
      <c r="S526" s="4">
        <f t="shared" si="64"/>
        <v>0.25</v>
      </c>
      <c r="T526" s="4">
        <f t="shared" si="65"/>
        <v>0.49095172640301998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ref="F527:J577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1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1</v>
      </c>
      <c r="Q527">
        <f t="shared" si="62"/>
        <v>3</v>
      </c>
      <c r="R527">
        <f t="shared" si="63"/>
        <v>2</v>
      </c>
      <c r="S527" s="4">
        <f t="shared" si="64"/>
        <v>0.33333333333333331</v>
      </c>
      <c r="T527" s="4">
        <f t="shared" si="65"/>
        <v>0.31427378314137999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0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0</v>
      </c>
      <c r="Q528">
        <f t="shared" si="62"/>
        <v>2</v>
      </c>
      <c r="R528">
        <f t="shared" si="63"/>
        <v>2</v>
      </c>
      <c r="S528" s="4">
        <f t="shared" si="64"/>
        <v>0</v>
      </c>
      <c r="T528" s="4">
        <f t="shared" si="65"/>
        <v>0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1</v>
      </c>
      <c r="Q529">
        <f t="shared" si="62"/>
        <v>3</v>
      </c>
      <c r="R529">
        <f t="shared" si="63"/>
        <v>4</v>
      </c>
      <c r="S529" s="4">
        <f t="shared" si="64"/>
        <v>0.33333333333333331</v>
      </c>
      <c r="T529" s="4">
        <f t="shared" si="65"/>
        <v>0.12274554433854799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2</v>
      </c>
      <c r="R530">
        <f t="shared" si="63"/>
        <v>2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0</v>
      </c>
      <c r="Q531">
        <f t="shared" si="62"/>
        <v>2</v>
      </c>
      <c r="R531">
        <f t="shared" si="63"/>
        <v>4</v>
      </c>
      <c r="S531" s="4">
        <f t="shared" si="64"/>
        <v>0</v>
      </c>
      <c r="T531" s="4">
        <f t="shared" si="65"/>
        <v>0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1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3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3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1</v>
      </c>
      <c r="R536">
        <f t="shared" si="63"/>
        <v>3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0</v>
      </c>
      <c r="Q538">
        <f t="shared" si="62"/>
        <v>2</v>
      </c>
      <c r="R538">
        <f t="shared" si="63"/>
        <v>1</v>
      </c>
      <c r="S538" s="4">
        <f t="shared" si="64"/>
        <v>0</v>
      </c>
      <c r="T538" s="4">
        <f t="shared" si="65"/>
        <v>0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1</v>
      </c>
      <c r="S539" s="4">
        <f t="shared" si="64"/>
        <v>0.33333333333333331</v>
      </c>
      <c r="T539" s="4">
        <f t="shared" si="6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2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4.5882056067431502E-3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1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2</v>
      </c>
      <c r="R544">
        <f t="shared" si="63"/>
        <v>1</v>
      </c>
      <c r="S544" s="4">
        <f t="shared" si="64"/>
        <v>0.5</v>
      </c>
      <c r="T544" s="4">
        <f t="shared" si="65"/>
        <v>7.8743401710518902E-3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6.8343705432100102E-3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2</v>
      </c>
      <c r="R546">
        <f t="shared" si="63"/>
        <v>1</v>
      </c>
      <c r="S546" s="4">
        <f t="shared" si="64"/>
        <v>0.5</v>
      </c>
      <c r="T546" s="4">
        <f t="shared" si="65"/>
        <v>6.6334661282583E-3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1</v>
      </c>
      <c r="Q547">
        <f t="shared" si="62"/>
        <v>2</v>
      </c>
      <c r="R547">
        <f t="shared" si="63"/>
        <v>1</v>
      </c>
      <c r="S547" s="4">
        <f t="shared" si="64"/>
        <v>0.5</v>
      </c>
      <c r="T547" s="4">
        <f t="shared" si="65"/>
        <v>8.0458557710430395E-3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1</v>
      </c>
      <c r="Q548">
        <f t="shared" si="62"/>
        <v>3</v>
      </c>
      <c r="R548">
        <f t="shared" si="63"/>
        <v>2</v>
      </c>
      <c r="S548" s="4">
        <f t="shared" si="64"/>
        <v>0.33333333333333331</v>
      </c>
      <c r="T548" s="4">
        <f t="shared" si="65"/>
        <v>1.8901651520626402E-2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1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67"/>
        <v>0</v>
      </c>
      <c r="G550">
        <f t="shared" si="67"/>
        <v>1</v>
      </c>
      <c r="H550">
        <f t="shared" si="67"/>
        <v>0</v>
      </c>
      <c r="I550">
        <f t="shared" si="67"/>
        <v>0</v>
      </c>
      <c r="J550">
        <f t="shared" si="67"/>
        <v>0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1</v>
      </c>
      <c r="Q550">
        <f t="shared" si="62"/>
        <v>4</v>
      </c>
      <c r="R550">
        <f t="shared" si="63"/>
        <v>3</v>
      </c>
      <c r="S550" s="4">
        <f t="shared" si="64"/>
        <v>0.25</v>
      </c>
      <c r="T550" s="4">
        <f t="shared" si="65"/>
        <v>0.153949218531549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1</v>
      </c>
      <c r="R551">
        <f t="shared" si="63"/>
        <v>3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4</v>
      </c>
      <c r="R553">
        <f t="shared" si="63"/>
        <v>2</v>
      </c>
      <c r="S553" s="4">
        <f t="shared" si="64"/>
        <v>0.25</v>
      </c>
      <c r="T553" s="4">
        <f t="shared" si="6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0</v>
      </c>
      <c r="Q554">
        <f t="shared" si="62"/>
        <v>1</v>
      </c>
      <c r="R554">
        <f t="shared" si="63"/>
        <v>2</v>
      </c>
      <c r="S554" s="4">
        <f t="shared" si="64"/>
        <v>0</v>
      </c>
      <c r="T554" s="4">
        <f t="shared" si="65"/>
        <v>0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1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3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0</v>
      </c>
      <c r="P559">
        <f t="shared" si="61"/>
        <v>0</v>
      </c>
      <c r="Q559">
        <f t="shared" si="62"/>
        <v>2</v>
      </c>
      <c r="R559">
        <f t="shared" si="63"/>
        <v>1</v>
      </c>
      <c r="S559" s="4">
        <f t="shared" si="64"/>
        <v>0</v>
      </c>
      <c r="T559" s="4">
        <f t="shared" si="65"/>
        <v>0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4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3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0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1</v>
      </c>
      <c r="Q562">
        <f t="shared" si="62"/>
        <v>3</v>
      </c>
      <c r="R562">
        <f t="shared" si="63"/>
        <v>3</v>
      </c>
      <c r="S562" s="4">
        <f t="shared" si="64"/>
        <v>0.33333333333333331</v>
      </c>
      <c r="T562" s="4">
        <f t="shared" si="65"/>
        <v>6.2584050463438304E-2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0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0</v>
      </c>
      <c r="Q563">
        <f t="shared" si="62"/>
        <v>2</v>
      </c>
      <c r="R563">
        <f t="shared" si="63"/>
        <v>3</v>
      </c>
      <c r="S563" s="4">
        <f t="shared" si="64"/>
        <v>0</v>
      </c>
      <c r="T563" s="4">
        <f t="shared" si="65"/>
        <v>0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0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0</v>
      </c>
      <c r="Q564">
        <f t="shared" si="62"/>
        <v>4</v>
      </c>
      <c r="R564">
        <f t="shared" si="63"/>
        <v>2</v>
      </c>
      <c r="S564" s="4">
        <f t="shared" si="64"/>
        <v>0</v>
      </c>
      <c r="T564" s="4">
        <f t="shared" si="65"/>
        <v>0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0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0</v>
      </c>
      <c r="Q565">
        <f t="shared" si="62"/>
        <v>2</v>
      </c>
      <c r="R565">
        <f t="shared" si="63"/>
        <v>1</v>
      </c>
      <c r="S565" s="4">
        <f t="shared" si="64"/>
        <v>0</v>
      </c>
      <c r="T565" s="4">
        <f t="shared" si="65"/>
        <v>0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2</v>
      </c>
      <c r="R566">
        <f t="shared" si="63"/>
        <v>3</v>
      </c>
      <c r="S566" s="4">
        <f t="shared" si="64"/>
        <v>0.5</v>
      </c>
      <c r="T566" s="4">
        <f t="shared" si="65"/>
        <v>3.1245433328050701E-2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2.7255544453929598E-2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3.0632963564807499E-2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2.1224764914190501E-2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2</v>
      </c>
      <c r="R570">
        <f t="shared" si="63"/>
        <v>3</v>
      </c>
      <c r="S570" s="4">
        <f t="shared" si="64"/>
        <v>0.5</v>
      </c>
      <c r="T570" s="4">
        <f t="shared" si="65"/>
        <v>1.9176733712769699E-2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3</v>
      </c>
      <c r="R571">
        <f t="shared" si="63"/>
        <v>3</v>
      </c>
      <c r="S571" s="4">
        <f t="shared" si="64"/>
        <v>0.66666666666666663</v>
      </c>
      <c r="T571" s="4">
        <f t="shared" si="65"/>
        <v>9.9467389456669109E-2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0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1</v>
      </c>
      <c r="Q572">
        <f t="shared" si="62"/>
        <v>4</v>
      </c>
      <c r="R572">
        <f t="shared" si="63"/>
        <v>3</v>
      </c>
      <c r="S572" s="4">
        <f t="shared" si="64"/>
        <v>0.25</v>
      </c>
      <c r="T572" s="4">
        <f t="shared" si="65"/>
        <v>2.8407630025562201E-2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1</v>
      </c>
      <c r="Q573">
        <f t="shared" si="62"/>
        <v>3</v>
      </c>
      <c r="R573">
        <f t="shared" si="63"/>
        <v>3</v>
      </c>
      <c r="S573" s="4">
        <f t="shared" si="64"/>
        <v>0.33333333333333331</v>
      </c>
      <c r="T573" s="4">
        <f t="shared" si="65"/>
        <v>4.2126617105970002E-2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2</v>
      </c>
      <c r="R574">
        <f t="shared" si="63"/>
        <v>4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2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1</v>
      </c>
      <c r="P576">
        <f t="shared" si="61"/>
        <v>2</v>
      </c>
      <c r="Q576">
        <f t="shared" si="62"/>
        <v>3</v>
      </c>
      <c r="R576">
        <f t="shared" si="63"/>
        <v>5</v>
      </c>
      <c r="S576" s="4">
        <f t="shared" si="64"/>
        <v>0.66666666666666663</v>
      </c>
      <c r="T576" s="4">
        <f t="shared" si="65"/>
        <v>0.56351290692768941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27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2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ref="F578:J628" si="69">IF(AND(AA578&gt;0.001,AN578&gt;0.001,1,ABS(AN578-AA578)&lt;$C$2),1,0)</f>
        <v>1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0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2</v>
      </c>
      <c r="Q578">
        <f t="shared" si="62"/>
        <v>4</v>
      </c>
      <c r="R578">
        <f t="shared" si="63"/>
        <v>3</v>
      </c>
      <c r="S578" s="4">
        <f t="shared" si="64"/>
        <v>0.5</v>
      </c>
      <c r="T578" s="4">
        <f t="shared" si="65"/>
        <v>8.5612263309790992E-2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0</v>
      </c>
      <c r="Q579">
        <f t="shared" ref="Q579:Q642" si="71">COUNTIF(AN579:AW579,"&gt;0.01")</f>
        <v>4</v>
      </c>
      <c r="R579">
        <f t="shared" ref="R579:R642" si="72">COUNTIF(AA579:AJ579,"&gt;0.01")</f>
        <v>3</v>
      </c>
      <c r="S579" s="4">
        <f t="shared" ref="S579:S642" si="73">P579/Q579</f>
        <v>0</v>
      </c>
      <c r="T579" s="4">
        <f t="shared" ref="T579:T642" si="74">SUMPRODUCT(F579:O579,AA579:AJ579)</f>
        <v>0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1</v>
      </c>
      <c r="Q580">
        <f t="shared" si="71"/>
        <v>3</v>
      </c>
      <c r="R580">
        <f t="shared" si="72"/>
        <v>3</v>
      </c>
      <c r="S580" s="4">
        <f t="shared" si="73"/>
        <v>0.33333333333333331</v>
      </c>
      <c r="T580" s="4">
        <f t="shared" si="74"/>
        <v>9.2023031537056908E-3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2</v>
      </c>
      <c r="R581">
        <f t="shared" si="72"/>
        <v>3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3</v>
      </c>
      <c r="R582">
        <f t="shared" si="72"/>
        <v>3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4</v>
      </c>
      <c r="S583" s="4">
        <f t="shared" si="73"/>
        <v>0.5</v>
      </c>
      <c r="T583" s="4">
        <f t="shared" si="74"/>
        <v>6.9724680528322702E-2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69"/>
        <v>1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1</v>
      </c>
      <c r="Q584">
        <f t="shared" si="71"/>
        <v>3</v>
      </c>
      <c r="R584">
        <f t="shared" si="72"/>
        <v>2</v>
      </c>
      <c r="S584" s="4">
        <f t="shared" si="73"/>
        <v>0.33333333333333331</v>
      </c>
      <c r="T584" s="4">
        <f t="shared" si="74"/>
        <v>6.6676904044617197E-3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3</v>
      </c>
      <c r="R585">
        <f t="shared" si="72"/>
        <v>2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1</v>
      </c>
      <c r="R587">
        <f t="shared" si="72"/>
        <v>3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1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1</v>
      </c>
      <c r="Q588">
        <f t="shared" si="71"/>
        <v>3</v>
      </c>
      <c r="R588">
        <f t="shared" si="72"/>
        <v>2</v>
      </c>
      <c r="S588" s="4">
        <f t="shared" si="73"/>
        <v>0.33333333333333331</v>
      </c>
      <c r="T588" s="4">
        <f t="shared" si="74"/>
        <v>9.6116308405634093E-2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1</v>
      </c>
      <c r="S589" s="4">
        <f t="shared" si="73"/>
        <v>0.5</v>
      </c>
      <c r="T589" s="4">
        <f t="shared" si="74"/>
        <v>0.99999692594129697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1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1</v>
      </c>
      <c r="Q590">
        <f t="shared" si="71"/>
        <v>2</v>
      </c>
      <c r="R590">
        <f t="shared" si="72"/>
        <v>1</v>
      </c>
      <c r="S590" s="4">
        <f t="shared" si="73"/>
        <v>0.5</v>
      </c>
      <c r="T590" s="4">
        <f t="shared" si="74"/>
        <v>0.99997320168759396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1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1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2</v>
      </c>
      <c r="Q592">
        <f t="shared" si="71"/>
        <v>3</v>
      </c>
      <c r="R592">
        <f t="shared" si="72"/>
        <v>3</v>
      </c>
      <c r="S592" s="4">
        <f t="shared" si="73"/>
        <v>0.66666666666666663</v>
      </c>
      <c r="T592" s="4">
        <f t="shared" si="74"/>
        <v>0.53115169703746101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0</v>
      </c>
      <c r="Q593">
        <f t="shared" si="71"/>
        <v>2</v>
      </c>
      <c r="R593">
        <f t="shared" si="72"/>
        <v>3</v>
      </c>
      <c r="S593" s="4">
        <f t="shared" si="73"/>
        <v>0</v>
      </c>
      <c r="T593" s="4">
        <f t="shared" si="74"/>
        <v>0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2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69"/>
        <v>0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2</v>
      </c>
      <c r="R595">
        <f t="shared" si="72"/>
        <v>1</v>
      </c>
      <c r="S595" s="4">
        <f t="shared" si="73"/>
        <v>0.5</v>
      </c>
      <c r="T595" s="4">
        <f t="shared" si="74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0</v>
      </c>
      <c r="N596">
        <f t="shared" si="68"/>
        <v>0</v>
      </c>
      <c r="O596">
        <f t="shared" si="68"/>
        <v>0</v>
      </c>
      <c r="P596">
        <f t="shared" si="70"/>
        <v>1</v>
      </c>
      <c r="Q596">
        <f t="shared" si="71"/>
        <v>3</v>
      </c>
      <c r="R596">
        <f t="shared" si="72"/>
        <v>3</v>
      </c>
      <c r="S596" s="4">
        <f t="shared" si="73"/>
        <v>0.33333333333333331</v>
      </c>
      <c r="T596" s="4">
        <f t="shared" si="74"/>
        <v>2.9163718973860199E-2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2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1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0</v>
      </c>
      <c r="N599">
        <f t="shared" si="68"/>
        <v>0</v>
      </c>
      <c r="O599">
        <f t="shared" si="68"/>
        <v>0</v>
      </c>
      <c r="P599">
        <f t="shared" si="70"/>
        <v>1</v>
      </c>
      <c r="Q599">
        <f t="shared" si="71"/>
        <v>5</v>
      </c>
      <c r="R599">
        <f t="shared" si="72"/>
        <v>1</v>
      </c>
      <c r="S599" s="4">
        <f t="shared" si="73"/>
        <v>0.2</v>
      </c>
      <c r="T599" s="4">
        <f t="shared" si="74"/>
        <v>7.7811130977387E-3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0</v>
      </c>
      <c r="N600">
        <f t="shared" si="68"/>
        <v>0</v>
      </c>
      <c r="O600">
        <f t="shared" si="68"/>
        <v>0</v>
      </c>
      <c r="P600">
        <f t="shared" si="70"/>
        <v>0</v>
      </c>
      <c r="Q600">
        <f t="shared" si="71"/>
        <v>4</v>
      </c>
      <c r="R600">
        <f t="shared" si="72"/>
        <v>1</v>
      </c>
      <c r="S600" s="4">
        <f t="shared" si="73"/>
        <v>0</v>
      </c>
      <c r="T600" s="4">
        <f t="shared" si="74"/>
        <v>0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2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1</v>
      </c>
      <c r="Q603">
        <f t="shared" si="71"/>
        <v>2</v>
      </c>
      <c r="R603">
        <f t="shared" si="72"/>
        <v>2</v>
      </c>
      <c r="S603" s="4">
        <f t="shared" si="73"/>
        <v>0.5</v>
      </c>
      <c r="T603" s="4">
        <f t="shared" si="74"/>
        <v>3.2325816312620999E-3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3</v>
      </c>
      <c r="R604">
        <f t="shared" si="72"/>
        <v>1</v>
      </c>
      <c r="S604" s="4">
        <f t="shared" si="73"/>
        <v>0.33333333333333331</v>
      </c>
      <c r="T604" s="4">
        <f t="shared" si="74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1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0</v>
      </c>
      <c r="Q606">
        <f t="shared" si="71"/>
        <v>2</v>
      </c>
      <c r="R606">
        <f t="shared" si="72"/>
        <v>3</v>
      </c>
      <c r="S606" s="4">
        <f t="shared" si="73"/>
        <v>0</v>
      </c>
      <c r="T606" s="4">
        <f t="shared" si="74"/>
        <v>0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3</v>
      </c>
      <c r="R607">
        <f t="shared" si="72"/>
        <v>2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1</v>
      </c>
      <c r="Q608">
        <f t="shared" si="71"/>
        <v>2</v>
      </c>
      <c r="R608">
        <f t="shared" si="72"/>
        <v>4</v>
      </c>
      <c r="S608" s="4">
        <f t="shared" si="73"/>
        <v>0.5</v>
      </c>
      <c r="T608" s="4">
        <f t="shared" si="74"/>
        <v>1.8859191613616801E-2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0</v>
      </c>
      <c r="Q609">
        <f t="shared" si="71"/>
        <v>2</v>
      </c>
      <c r="R609">
        <f t="shared" si="72"/>
        <v>4</v>
      </c>
      <c r="S609" s="4">
        <f t="shared" si="73"/>
        <v>0</v>
      </c>
      <c r="T609" s="4">
        <f t="shared" si="74"/>
        <v>0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2</v>
      </c>
      <c r="R610">
        <f t="shared" si="72"/>
        <v>3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1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2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0</v>
      </c>
      <c r="P614">
        <f t="shared" si="70"/>
        <v>0</v>
      </c>
      <c r="Q614">
        <f t="shared" si="71"/>
        <v>1</v>
      </c>
      <c r="R614">
        <f t="shared" si="72"/>
        <v>3</v>
      </c>
      <c r="S614" s="4">
        <f t="shared" si="73"/>
        <v>0</v>
      </c>
      <c r="T614" s="4">
        <f t="shared" si="74"/>
        <v>0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4</v>
      </c>
      <c r="R615">
        <f t="shared" si="72"/>
        <v>3</v>
      </c>
      <c r="S615" s="4">
        <f t="shared" si="73"/>
        <v>0.25</v>
      </c>
      <c r="T615" s="4">
        <f t="shared" si="74"/>
        <v>2.7628488231395E-2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3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1</v>
      </c>
      <c r="R617">
        <f t="shared" si="72"/>
        <v>2</v>
      </c>
      <c r="S617" s="4">
        <f t="shared" si="73"/>
        <v>1</v>
      </c>
      <c r="T617" s="4">
        <f t="shared" si="74"/>
        <v>0.98796021788766497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0</v>
      </c>
      <c r="P618">
        <f t="shared" si="70"/>
        <v>0</v>
      </c>
      <c r="Q618">
        <f t="shared" si="71"/>
        <v>3</v>
      </c>
      <c r="R618">
        <f t="shared" si="72"/>
        <v>1</v>
      </c>
      <c r="S618" s="4">
        <f t="shared" si="73"/>
        <v>0</v>
      </c>
      <c r="T618" s="4">
        <f t="shared" si="74"/>
        <v>0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3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1</v>
      </c>
      <c r="Q621">
        <f t="shared" si="71"/>
        <v>1</v>
      </c>
      <c r="R621">
        <f t="shared" si="72"/>
        <v>2</v>
      </c>
      <c r="S621" s="4">
        <f t="shared" si="73"/>
        <v>1</v>
      </c>
      <c r="T621" s="4">
        <f t="shared" si="74"/>
        <v>0.95830364433256499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1</v>
      </c>
      <c r="R622">
        <f t="shared" si="72"/>
        <v>3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0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1</v>
      </c>
      <c r="Q623">
        <f t="shared" si="71"/>
        <v>2</v>
      </c>
      <c r="R623">
        <f t="shared" si="72"/>
        <v>3</v>
      </c>
      <c r="S623" s="4">
        <f t="shared" si="73"/>
        <v>0.5</v>
      </c>
      <c r="T623" s="4">
        <f t="shared" si="74"/>
        <v>2.8094784615678301E-2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0</v>
      </c>
      <c r="P624">
        <f t="shared" si="70"/>
        <v>0</v>
      </c>
      <c r="Q624">
        <f t="shared" si="71"/>
        <v>2</v>
      </c>
      <c r="R624">
        <f t="shared" si="72"/>
        <v>2</v>
      </c>
      <c r="S624" s="4">
        <f t="shared" si="73"/>
        <v>0</v>
      </c>
      <c r="T624" s="4">
        <f t="shared" si="74"/>
        <v>0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0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1</v>
      </c>
      <c r="Q625">
        <f t="shared" si="71"/>
        <v>3</v>
      </c>
      <c r="R625">
        <f t="shared" si="72"/>
        <v>3</v>
      </c>
      <c r="S625" s="4">
        <f t="shared" si="73"/>
        <v>0.33333333333333331</v>
      </c>
      <c r="T625" s="4">
        <f t="shared" si="74"/>
        <v>1.8238375765638599E-2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1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78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3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ref="F629:J679" si="76">IF(AND(AA629&gt;0.001,AN629&gt;0.001,1,ABS(AN629-AA629)&lt;$C$2),1,0)</f>
        <v>0</v>
      </c>
      <c r="G629">
        <f t="shared" si="76"/>
        <v>0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0</v>
      </c>
      <c r="Q629">
        <f t="shared" si="71"/>
        <v>2</v>
      </c>
      <c r="R629">
        <f t="shared" si="72"/>
        <v>2</v>
      </c>
      <c r="S629" s="4">
        <f t="shared" si="73"/>
        <v>0</v>
      </c>
      <c r="T629" s="4">
        <f t="shared" si="74"/>
        <v>0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3</v>
      </c>
      <c r="R631">
        <f t="shared" si="72"/>
        <v>4</v>
      </c>
      <c r="S631" s="4">
        <f t="shared" si="73"/>
        <v>0.33333333333333331</v>
      </c>
      <c r="T631" s="4">
        <f t="shared" si="74"/>
        <v>1.82178428498979E-2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0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0</v>
      </c>
      <c r="Q632">
        <f t="shared" si="71"/>
        <v>4</v>
      </c>
      <c r="R632">
        <f t="shared" si="72"/>
        <v>3</v>
      </c>
      <c r="S632" s="4">
        <f t="shared" si="73"/>
        <v>0</v>
      </c>
      <c r="T632" s="4">
        <f t="shared" si="74"/>
        <v>0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0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0</v>
      </c>
      <c r="Q633">
        <f t="shared" si="71"/>
        <v>2</v>
      </c>
      <c r="R633">
        <f t="shared" si="72"/>
        <v>3</v>
      </c>
      <c r="S633" s="4">
        <f t="shared" si="73"/>
        <v>0</v>
      </c>
      <c r="T633" s="4">
        <f t="shared" si="74"/>
        <v>0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0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0</v>
      </c>
      <c r="Q635">
        <f t="shared" si="71"/>
        <v>2</v>
      </c>
      <c r="R635">
        <f t="shared" si="72"/>
        <v>2</v>
      </c>
      <c r="S635" s="4">
        <f t="shared" si="73"/>
        <v>0</v>
      </c>
      <c r="T635" s="4">
        <f t="shared" si="74"/>
        <v>0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2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2</v>
      </c>
      <c r="Q637">
        <f t="shared" si="71"/>
        <v>4</v>
      </c>
      <c r="R637">
        <f t="shared" si="72"/>
        <v>2</v>
      </c>
      <c r="S637" s="4">
        <f t="shared" si="73"/>
        <v>0.5</v>
      </c>
      <c r="T637" s="4">
        <f t="shared" si="74"/>
        <v>8.7387092655198742E-2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0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2</v>
      </c>
      <c r="Q638">
        <f t="shared" si="71"/>
        <v>4</v>
      </c>
      <c r="R638">
        <f t="shared" si="72"/>
        <v>4</v>
      </c>
      <c r="S638" s="4">
        <f t="shared" si="73"/>
        <v>0.5</v>
      </c>
      <c r="T638" s="4">
        <f t="shared" si="74"/>
        <v>9.1673703683327251E-2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2</v>
      </c>
      <c r="R639">
        <f t="shared" si="72"/>
        <v>3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0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0</v>
      </c>
      <c r="Q640">
        <f t="shared" si="71"/>
        <v>4</v>
      </c>
      <c r="R640">
        <f t="shared" si="72"/>
        <v>3</v>
      </c>
      <c r="S640" s="4">
        <f t="shared" si="73"/>
        <v>0</v>
      </c>
      <c r="T640" s="4">
        <f t="shared" si="74"/>
        <v>0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1</v>
      </c>
      <c r="Q641">
        <f t="shared" si="71"/>
        <v>2</v>
      </c>
      <c r="R641">
        <f t="shared" si="72"/>
        <v>5</v>
      </c>
      <c r="S641" s="4">
        <f t="shared" si="73"/>
        <v>0.5</v>
      </c>
      <c r="T641" s="4">
        <f t="shared" si="74"/>
        <v>1.31437268875418E-2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0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0</v>
      </c>
      <c r="Q642">
        <f t="shared" si="71"/>
        <v>2</v>
      </c>
      <c r="R642">
        <f t="shared" si="72"/>
        <v>3</v>
      </c>
      <c r="S642" s="4">
        <f t="shared" si="73"/>
        <v>0</v>
      </c>
      <c r="T642" s="4">
        <f t="shared" si="74"/>
        <v>0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0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1</v>
      </c>
      <c r="Q643">
        <f t="shared" ref="Q643:Q706" si="78">COUNTIF(AN643:AW643,"&gt;0.01")</f>
        <v>3</v>
      </c>
      <c r="R643">
        <f t="shared" ref="R643:R706" si="79">COUNTIF(AA643:AJ643,"&gt;0.01")</f>
        <v>2</v>
      </c>
      <c r="S643" s="4">
        <f t="shared" ref="S643:S706" si="80">P643/Q643</f>
        <v>0.33333333333333331</v>
      </c>
      <c r="T643" s="4">
        <f t="shared" ref="T643:T706" si="81">SUMPRODUCT(F643:O643,AA643:AJ643)</f>
        <v>1.9861204532510199E-2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0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1</v>
      </c>
      <c r="Q644">
        <f t="shared" si="78"/>
        <v>2</v>
      </c>
      <c r="R644">
        <f t="shared" si="79"/>
        <v>3</v>
      </c>
      <c r="S644" s="4">
        <f t="shared" si="80"/>
        <v>0.5</v>
      </c>
      <c r="T644" s="4">
        <f t="shared" si="81"/>
        <v>2.96478052140292E-2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2</v>
      </c>
      <c r="S645" s="4">
        <f t="shared" si="80"/>
        <v>0.66666666666666663</v>
      </c>
      <c r="T645" s="4">
        <f t="shared" si="81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1</v>
      </c>
      <c r="Q646">
        <f t="shared" si="78"/>
        <v>1</v>
      </c>
      <c r="R646">
        <f t="shared" si="79"/>
        <v>2</v>
      </c>
      <c r="S646" s="4">
        <f t="shared" si="80"/>
        <v>1</v>
      </c>
      <c r="T646" s="4">
        <f t="shared" si="81"/>
        <v>9.1417465681434898E-3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2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2</v>
      </c>
      <c r="Q648">
        <f t="shared" si="78"/>
        <v>2</v>
      </c>
      <c r="R648">
        <f t="shared" si="79"/>
        <v>2</v>
      </c>
      <c r="S648" s="4">
        <f t="shared" si="80"/>
        <v>1</v>
      </c>
      <c r="T648" s="4">
        <f t="shared" si="81"/>
        <v>0.11667826122076935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2</v>
      </c>
      <c r="Q649">
        <f t="shared" si="78"/>
        <v>3</v>
      </c>
      <c r="R649">
        <f t="shared" si="79"/>
        <v>3</v>
      </c>
      <c r="S649" s="4">
        <f t="shared" si="80"/>
        <v>0.66666666666666663</v>
      </c>
      <c r="T649" s="4">
        <f t="shared" si="81"/>
        <v>0.98501675476741624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2</v>
      </c>
      <c r="R650">
        <f t="shared" si="79"/>
        <v>3</v>
      </c>
      <c r="S650" s="4">
        <f t="shared" si="80"/>
        <v>0.5</v>
      </c>
      <c r="T650" s="4">
        <f t="shared" si="81"/>
        <v>2.3837731172200401E-2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1</v>
      </c>
      <c r="Q651">
        <f t="shared" si="78"/>
        <v>2</v>
      </c>
      <c r="R651">
        <f t="shared" si="79"/>
        <v>3</v>
      </c>
      <c r="S651" s="4">
        <f t="shared" si="80"/>
        <v>0.5</v>
      </c>
      <c r="T651" s="4">
        <f t="shared" si="81"/>
        <v>2.2740622114376701E-2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1</v>
      </c>
      <c r="Q652">
        <f t="shared" si="78"/>
        <v>3</v>
      </c>
      <c r="R652">
        <f t="shared" si="79"/>
        <v>1</v>
      </c>
      <c r="S652" s="4">
        <f t="shared" si="80"/>
        <v>0.33333333333333331</v>
      </c>
      <c r="T652" s="4">
        <f t="shared" si="81"/>
        <v>4.0839705270689104E-3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2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3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76"/>
        <v>0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0</v>
      </c>
      <c r="Q656">
        <f t="shared" si="78"/>
        <v>3</v>
      </c>
      <c r="R656">
        <f t="shared" si="79"/>
        <v>3</v>
      </c>
      <c r="S656" s="4">
        <f t="shared" si="80"/>
        <v>0</v>
      </c>
      <c r="T656" s="4">
        <f t="shared" si="81"/>
        <v>0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0</v>
      </c>
      <c r="O658">
        <f t="shared" si="75"/>
        <v>0</v>
      </c>
      <c r="P658">
        <f t="shared" si="77"/>
        <v>0</v>
      </c>
      <c r="Q658">
        <f t="shared" si="78"/>
        <v>4</v>
      </c>
      <c r="R658">
        <f t="shared" si="79"/>
        <v>1</v>
      </c>
      <c r="S658" s="4">
        <f t="shared" si="80"/>
        <v>0</v>
      </c>
      <c r="T658" s="4">
        <f t="shared" si="81"/>
        <v>0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1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1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1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1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0</v>
      </c>
      <c r="P663">
        <f t="shared" si="77"/>
        <v>0</v>
      </c>
      <c r="Q663">
        <f t="shared" si="78"/>
        <v>3</v>
      </c>
      <c r="R663">
        <f t="shared" si="79"/>
        <v>1</v>
      </c>
      <c r="S663" s="4">
        <f t="shared" si="80"/>
        <v>0</v>
      </c>
      <c r="T663" s="4">
        <f t="shared" si="81"/>
        <v>0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0</v>
      </c>
      <c r="P665">
        <f t="shared" si="77"/>
        <v>0</v>
      </c>
      <c r="Q665">
        <f t="shared" si="78"/>
        <v>3</v>
      </c>
      <c r="R665">
        <f t="shared" si="79"/>
        <v>1</v>
      </c>
      <c r="S665" s="4">
        <f t="shared" si="80"/>
        <v>0</v>
      </c>
      <c r="T665" s="4">
        <f t="shared" si="81"/>
        <v>0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0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0</v>
      </c>
      <c r="Q666">
        <f t="shared" si="78"/>
        <v>2</v>
      </c>
      <c r="R666">
        <f t="shared" si="79"/>
        <v>2</v>
      </c>
      <c r="S666" s="4">
        <f t="shared" si="80"/>
        <v>0</v>
      </c>
      <c r="T666" s="4">
        <f t="shared" si="81"/>
        <v>0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0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1</v>
      </c>
      <c r="Q668">
        <f t="shared" si="78"/>
        <v>3</v>
      </c>
      <c r="R668">
        <f t="shared" si="79"/>
        <v>1</v>
      </c>
      <c r="S668" s="4">
        <f t="shared" si="80"/>
        <v>0.33333333333333331</v>
      </c>
      <c r="T668" s="4">
        <f t="shared" si="81"/>
        <v>1.5225012563395801E-3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3</v>
      </c>
      <c r="R669">
        <f t="shared" si="79"/>
        <v>1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0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0</v>
      </c>
      <c r="Q670">
        <f t="shared" si="78"/>
        <v>1</v>
      </c>
      <c r="R670">
        <f t="shared" si="79"/>
        <v>2</v>
      </c>
      <c r="S670" s="4">
        <f t="shared" si="80"/>
        <v>0</v>
      </c>
      <c r="T670" s="4">
        <f t="shared" si="81"/>
        <v>0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0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1</v>
      </c>
      <c r="Q671">
        <f t="shared" si="78"/>
        <v>1</v>
      </c>
      <c r="R671">
        <f t="shared" si="79"/>
        <v>2</v>
      </c>
      <c r="S671" s="4">
        <f t="shared" si="80"/>
        <v>1</v>
      </c>
      <c r="T671" s="4">
        <f t="shared" si="81"/>
        <v>0.90753965960081595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1</v>
      </c>
      <c r="R672">
        <f t="shared" si="79"/>
        <v>1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1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2</v>
      </c>
      <c r="R674">
        <f t="shared" si="79"/>
        <v>1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2</v>
      </c>
      <c r="R676">
        <f t="shared" si="79"/>
        <v>1</v>
      </c>
      <c r="S676" s="4">
        <f t="shared" si="80"/>
        <v>0.5</v>
      </c>
      <c r="T676" s="4">
        <f t="shared" si="81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3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29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0</v>
      </c>
      <c r="P679">
        <f t="shared" si="77"/>
        <v>0</v>
      </c>
      <c r="Q679">
        <f t="shared" si="78"/>
        <v>4</v>
      </c>
      <c r="R679">
        <f t="shared" si="79"/>
        <v>1</v>
      </c>
      <c r="S679" s="4">
        <f t="shared" si="80"/>
        <v>0</v>
      </c>
      <c r="T679" s="4">
        <f t="shared" si="81"/>
        <v>0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ref="F680:J730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2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2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3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3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0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0</v>
      </c>
      <c r="Q684">
        <f t="shared" si="78"/>
        <v>2</v>
      </c>
      <c r="R684">
        <f t="shared" si="79"/>
        <v>3</v>
      </c>
      <c r="S684" s="4">
        <f t="shared" si="80"/>
        <v>0</v>
      </c>
      <c r="T684" s="4">
        <f t="shared" si="81"/>
        <v>0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83"/>
        <v>0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0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0</v>
      </c>
      <c r="Q685">
        <f t="shared" si="78"/>
        <v>3</v>
      </c>
      <c r="R685">
        <f t="shared" si="79"/>
        <v>2</v>
      </c>
      <c r="S685" s="4">
        <f t="shared" si="80"/>
        <v>0</v>
      </c>
      <c r="T685" s="4">
        <f t="shared" si="81"/>
        <v>0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3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0</v>
      </c>
      <c r="N687">
        <f t="shared" si="82"/>
        <v>0</v>
      </c>
      <c r="O687">
        <f t="shared" si="82"/>
        <v>0</v>
      </c>
      <c r="P687">
        <f t="shared" si="77"/>
        <v>2</v>
      </c>
      <c r="Q687">
        <f t="shared" si="78"/>
        <v>5</v>
      </c>
      <c r="R687">
        <f t="shared" si="79"/>
        <v>2</v>
      </c>
      <c r="S687" s="4">
        <f t="shared" si="80"/>
        <v>0.4</v>
      </c>
      <c r="T687" s="4">
        <f t="shared" si="81"/>
        <v>0.10700134612493067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0</v>
      </c>
      <c r="N688">
        <f t="shared" si="82"/>
        <v>0</v>
      </c>
      <c r="O688">
        <f t="shared" si="82"/>
        <v>0</v>
      </c>
      <c r="P688">
        <f t="shared" si="77"/>
        <v>1</v>
      </c>
      <c r="Q688">
        <f t="shared" si="78"/>
        <v>3</v>
      </c>
      <c r="R688">
        <f t="shared" si="79"/>
        <v>3</v>
      </c>
      <c r="S688" s="4">
        <f t="shared" si="80"/>
        <v>0.33333333333333331</v>
      </c>
      <c r="T688" s="4">
        <f t="shared" si="81"/>
        <v>9.2889533565192698E-3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1</v>
      </c>
      <c r="Q689">
        <f t="shared" si="78"/>
        <v>3</v>
      </c>
      <c r="R689">
        <f t="shared" si="79"/>
        <v>3</v>
      </c>
      <c r="S689" s="4">
        <f t="shared" si="80"/>
        <v>0.33333333333333331</v>
      </c>
      <c r="T689" s="4">
        <f t="shared" si="81"/>
        <v>1.98382486240051E-2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0</v>
      </c>
      <c r="N690">
        <f t="shared" si="82"/>
        <v>0</v>
      </c>
      <c r="O690">
        <f t="shared" si="82"/>
        <v>0</v>
      </c>
      <c r="P690">
        <f t="shared" si="77"/>
        <v>0</v>
      </c>
      <c r="Q690">
        <f t="shared" si="78"/>
        <v>3</v>
      </c>
      <c r="R690">
        <f t="shared" si="79"/>
        <v>3</v>
      </c>
      <c r="S690" s="4">
        <f t="shared" si="80"/>
        <v>0</v>
      </c>
      <c r="T690" s="4">
        <f t="shared" si="81"/>
        <v>0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0</v>
      </c>
      <c r="N691">
        <f t="shared" si="82"/>
        <v>0</v>
      </c>
      <c r="O691">
        <f t="shared" si="82"/>
        <v>0</v>
      </c>
      <c r="P691">
        <f t="shared" si="77"/>
        <v>1</v>
      </c>
      <c r="Q691">
        <f t="shared" si="78"/>
        <v>4</v>
      </c>
      <c r="R691">
        <f t="shared" si="79"/>
        <v>2</v>
      </c>
      <c r="S691" s="4">
        <f t="shared" si="80"/>
        <v>0.25</v>
      </c>
      <c r="T691" s="4">
        <f t="shared" si="81"/>
        <v>2.8504304916082801E-2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0</v>
      </c>
      <c r="N692">
        <f t="shared" si="82"/>
        <v>0</v>
      </c>
      <c r="O692">
        <f t="shared" si="82"/>
        <v>0</v>
      </c>
      <c r="P692">
        <f t="shared" si="77"/>
        <v>0</v>
      </c>
      <c r="Q692">
        <f t="shared" si="78"/>
        <v>2</v>
      </c>
      <c r="R692">
        <f t="shared" si="79"/>
        <v>1</v>
      </c>
      <c r="S692" s="4">
        <f t="shared" si="80"/>
        <v>0</v>
      </c>
      <c r="T692" s="4">
        <f t="shared" si="81"/>
        <v>0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2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0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1</v>
      </c>
      <c r="Q694">
        <f t="shared" si="78"/>
        <v>3</v>
      </c>
      <c r="R694">
        <f t="shared" si="79"/>
        <v>2</v>
      </c>
      <c r="S694" s="4">
        <f t="shared" si="80"/>
        <v>0.33333333333333331</v>
      </c>
      <c r="T694" s="4">
        <f t="shared" si="81"/>
        <v>1.1183145866216701E-3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2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0</v>
      </c>
      <c r="Q696">
        <f t="shared" si="78"/>
        <v>3</v>
      </c>
      <c r="R696">
        <f t="shared" si="79"/>
        <v>4</v>
      </c>
      <c r="S696" s="4">
        <f t="shared" si="80"/>
        <v>0</v>
      </c>
      <c r="T696" s="4">
        <f t="shared" si="81"/>
        <v>0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0</v>
      </c>
      <c r="Q697">
        <f t="shared" si="78"/>
        <v>1</v>
      </c>
      <c r="R697">
        <f t="shared" si="79"/>
        <v>5</v>
      </c>
      <c r="S697" s="4">
        <f t="shared" si="80"/>
        <v>0</v>
      </c>
      <c r="T697" s="4">
        <f t="shared" si="81"/>
        <v>0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0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1</v>
      </c>
      <c r="Q698">
        <f t="shared" si="78"/>
        <v>3</v>
      </c>
      <c r="R698">
        <f t="shared" si="79"/>
        <v>5</v>
      </c>
      <c r="S698" s="4">
        <f t="shared" si="80"/>
        <v>0.33333333333333331</v>
      </c>
      <c r="T698" s="4">
        <f t="shared" si="81"/>
        <v>2.0892565572096199E-2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0</v>
      </c>
      <c r="Q699">
        <f t="shared" si="78"/>
        <v>2</v>
      </c>
      <c r="R699">
        <f t="shared" si="79"/>
        <v>2</v>
      </c>
      <c r="S699" s="4">
        <f t="shared" si="80"/>
        <v>0</v>
      </c>
      <c r="T699" s="4">
        <f t="shared" si="81"/>
        <v>0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0</v>
      </c>
      <c r="Q700">
        <f t="shared" si="78"/>
        <v>1</v>
      </c>
      <c r="R700">
        <f t="shared" si="79"/>
        <v>2</v>
      </c>
      <c r="S700" s="4">
        <f t="shared" si="80"/>
        <v>0</v>
      </c>
      <c r="T700" s="4">
        <f t="shared" si="81"/>
        <v>0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1</v>
      </c>
      <c r="Q701">
        <f t="shared" si="78"/>
        <v>3</v>
      </c>
      <c r="R701">
        <f t="shared" si="79"/>
        <v>3</v>
      </c>
      <c r="S701" s="4">
        <f t="shared" si="80"/>
        <v>0.33333333333333331</v>
      </c>
      <c r="T701" s="4">
        <f t="shared" si="81"/>
        <v>6.3611494759207604E-2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2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3</v>
      </c>
      <c r="R703">
        <f t="shared" si="79"/>
        <v>2</v>
      </c>
      <c r="S703" s="4">
        <f t="shared" si="80"/>
        <v>0.33333333333333331</v>
      </c>
      <c r="T703" s="4">
        <f t="shared" si="81"/>
        <v>6.0794372724972401E-3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2</v>
      </c>
      <c r="R704">
        <f t="shared" si="79"/>
        <v>3</v>
      </c>
      <c r="S704" s="4">
        <f t="shared" si="80"/>
        <v>0.5</v>
      </c>
      <c r="T704" s="4">
        <f t="shared" si="81"/>
        <v>1.9145740162293898E-2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0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0</v>
      </c>
      <c r="Q705">
        <f t="shared" si="78"/>
        <v>2</v>
      </c>
      <c r="R705">
        <f t="shared" si="79"/>
        <v>2</v>
      </c>
      <c r="S705" s="4">
        <f t="shared" si="80"/>
        <v>0</v>
      </c>
      <c r="T705" s="4">
        <f t="shared" si="81"/>
        <v>0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0</v>
      </c>
      <c r="Q706">
        <f t="shared" si="78"/>
        <v>2</v>
      </c>
      <c r="R706">
        <f t="shared" si="79"/>
        <v>2</v>
      </c>
      <c r="S706" s="4">
        <f t="shared" si="80"/>
        <v>0</v>
      </c>
      <c r="T706" s="4">
        <f t="shared" si="81"/>
        <v>0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COUNTIF(AN707:AW707,"&gt;0.01")</f>
        <v>2</v>
      </c>
      <c r="R707">
        <f t="shared" ref="R707:R770" si="86">COUNTIF(AA707:AJ707,"&gt;0.01")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2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0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0</v>
      </c>
      <c r="Q710">
        <f t="shared" si="85"/>
        <v>1</v>
      </c>
      <c r="R710">
        <f t="shared" si="86"/>
        <v>2</v>
      </c>
      <c r="S710" s="4">
        <f t="shared" si="87"/>
        <v>0</v>
      </c>
      <c r="T710" s="4">
        <f t="shared" si="88"/>
        <v>0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0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0</v>
      </c>
      <c r="Q711">
        <f t="shared" si="85"/>
        <v>2</v>
      </c>
      <c r="R711">
        <f t="shared" si="86"/>
        <v>2</v>
      </c>
      <c r="S711" s="4">
        <f t="shared" si="87"/>
        <v>0</v>
      </c>
      <c r="T711" s="4">
        <f t="shared" si="88"/>
        <v>0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2</v>
      </c>
      <c r="R712">
        <f t="shared" si="86"/>
        <v>3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0</v>
      </c>
      <c r="Q713">
        <f t="shared" si="85"/>
        <v>3</v>
      </c>
      <c r="R713">
        <f t="shared" si="86"/>
        <v>3</v>
      </c>
      <c r="S713" s="4">
        <f t="shared" si="87"/>
        <v>0</v>
      </c>
      <c r="T713" s="4">
        <f t="shared" si="88"/>
        <v>0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3</v>
      </c>
      <c r="R714">
        <f t="shared" si="86"/>
        <v>3</v>
      </c>
      <c r="S714" s="4">
        <f t="shared" si="87"/>
        <v>0.33333333333333331</v>
      </c>
      <c r="T714" s="4">
        <f t="shared" si="88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0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0</v>
      </c>
      <c r="Q715">
        <f t="shared" si="85"/>
        <v>3</v>
      </c>
      <c r="R715">
        <f t="shared" si="86"/>
        <v>2</v>
      </c>
      <c r="S715" s="4">
        <f t="shared" si="87"/>
        <v>0</v>
      </c>
      <c r="T715" s="4">
        <f t="shared" si="88"/>
        <v>0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0</v>
      </c>
      <c r="Q716">
        <f t="shared" si="85"/>
        <v>1</v>
      </c>
      <c r="R716">
        <f t="shared" si="86"/>
        <v>5</v>
      </c>
      <c r="S716" s="4">
        <f t="shared" si="87"/>
        <v>0</v>
      </c>
      <c r="T716" s="4">
        <f t="shared" si="88"/>
        <v>0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1</v>
      </c>
      <c r="Q718">
        <f t="shared" si="85"/>
        <v>3</v>
      </c>
      <c r="R718">
        <f t="shared" si="86"/>
        <v>4</v>
      </c>
      <c r="S718" s="4">
        <f t="shared" si="87"/>
        <v>0.33333333333333331</v>
      </c>
      <c r="T718" s="4">
        <f t="shared" si="88"/>
        <v>2.44027828248999E-2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0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1</v>
      </c>
      <c r="Q719">
        <f t="shared" si="85"/>
        <v>4</v>
      </c>
      <c r="R719">
        <f t="shared" si="86"/>
        <v>3</v>
      </c>
      <c r="S719" s="4">
        <f t="shared" si="87"/>
        <v>0.25</v>
      </c>
      <c r="T719" s="4">
        <f t="shared" si="88"/>
        <v>2.4014470519346201E-2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2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0</v>
      </c>
      <c r="Q721">
        <f t="shared" si="85"/>
        <v>2</v>
      </c>
      <c r="R721">
        <f t="shared" si="86"/>
        <v>3</v>
      </c>
      <c r="S721" s="4">
        <f t="shared" si="87"/>
        <v>0</v>
      </c>
      <c r="T721" s="4">
        <f t="shared" si="88"/>
        <v>0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3</v>
      </c>
      <c r="S722" s="4">
        <f t="shared" si="87"/>
        <v>0.25</v>
      </c>
      <c r="T722" s="4">
        <f t="shared" si="88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2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83"/>
        <v>0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0</v>
      </c>
      <c r="Q725">
        <f t="shared" si="85"/>
        <v>3</v>
      </c>
      <c r="R725">
        <f t="shared" si="86"/>
        <v>3</v>
      </c>
      <c r="S725" s="4">
        <f t="shared" si="87"/>
        <v>0</v>
      </c>
      <c r="T725" s="4">
        <f t="shared" si="88"/>
        <v>0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0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0</v>
      </c>
      <c r="Q726">
        <f t="shared" si="85"/>
        <v>4</v>
      </c>
      <c r="R726">
        <f t="shared" si="86"/>
        <v>1</v>
      </c>
      <c r="S726" s="4">
        <f t="shared" si="87"/>
        <v>0</v>
      </c>
      <c r="T726" s="4">
        <f t="shared" si="88"/>
        <v>0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3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2</v>
      </c>
      <c r="Q729">
        <f t="shared" si="85"/>
        <v>3</v>
      </c>
      <c r="R729">
        <f t="shared" si="86"/>
        <v>2</v>
      </c>
      <c r="S729" s="4">
        <f t="shared" si="87"/>
        <v>0.66666666666666663</v>
      </c>
      <c r="T729" s="4">
        <f t="shared" si="88"/>
        <v>0.58184281474993471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80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1</v>
      </c>
      <c r="R730">
        <f t="shared" si="86"/>
        <v>1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ref="F731:J781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0</v>
      </c>
      <c r="O731">
        <f t="shared" si="89"/>
        <v>0</v>
      </c>
      <c r="P731">
        <f t="shared" si="84"/>
        <v>0</v>
      </c>
      <c r="Q731">
        <f t="shared" si="85"/>
        <v>4</v>
      </c>
      <c r="R731">
        <f t="shared" si="86"/>
        <v>1</v>
      </c>
      <c r="S731" s="4">
        <f t="shared" si="87"/>
        <v>0</v>
      </c>
      <c r="T731" s="4">
        <f t="shared" si="88"/>
        <v>0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1</v>
      </c>
      <c r="R733">
        <f t="shared" si="86"/>
        <v>2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1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2</v>
      </c>
      <c r="Q734">
        <f t="shared" si="85"/>
        <v>3</v>
      </c>
      <c r="R734">
        <f t="shared" si="86"/>
        <v>4</v>
      </c>
      <c r="S734" s="4">
        <f t="shared" si="87"/>
        <v>0.66666666666666663</v>
      </c>
      <c r="T734" s="4">
        <f t="shared" si="88"/>
        <v>0.39376030774714332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1</v>
      </c>
      <c r="K735">
        <f t="shared" si="89"/>
        <v>0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1</v>
      </c>
      <c r="Q735">
        <f t="shared" si="85"/>
        <v>4</v>
      </c>
      <c r="R735">
        <f t="shared" si="86"/>
        <v>3</v>
      </c>
      <c r="S735" s="4">
        <f t="shared" si="87"/>
        <v>0.25</v>
      </c>
      <c r="T735" s="4">
        <f t="shared" si="88"/>
        <v>0.170253574866844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2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1</v>
      </c>
      <c r="Q737">
        <f t="shared" si="85"/>
        <v>1</v>
      </c>
      <c r="R737">
        <f t="shared" si="86"/>
        <v>3</v>
      </c>
      <c r="S737" s="4">
        <f t="shared" si="87"/>
        <v>1</v>
      </c>
      <c r="T737" s="4">
        <f t="shared" si="88"/>
        <v>2.7821300622118701E-2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2</v>
      </c>
      <c r="R738">
        <f t="shared" si="86"/>
        <v>1</v>
      </c>
      <c r="S738" s="4">
        <f t="shared" si="87"/>
        <v>0.5</v>
      </c>
      <c r="T738" s="4">
        <f t="shared" si="88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0</v>
      </c>
      <c r="O739">
        <f t="shared" si="89"/>
        <v>0</v>
      </c>
      <c r="P739">
        <f t="shared" si="84"/>
        <v>0</v>
      </c>
      <c r="Q739">
        <f t="shared" si="85"/>
        <v>3</v>
      </c>
      <c r="R739">
        <f t="shared" si="86"/>
        <v>1</v>
      </c>
      <c r="S739" s="4">
        <f t="shared" si="87"/>
        <v>0</v>
      </c>
      <c r="T739" s="4">
        <f t="shared" si="88"/>
        <v>0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0</v>
      </c>
      <c r="O740">
        <f t="shared" si="89"/>
        <v>0</v>
      </c>
      <c r="P740">
        <f t="shared" si="84"/>
        <v>0</v>
      </c>
      <c r="Q740">
        <f t="shared" si="85"/>
        <v>2</v>
      </c>
      <c r="R740">
        <f t="shared" si="86"/>
        <v>2</v>
      </c>
      <c r="S740" s="4">
        <f t="shared" si="87"/>
        <v>0</v>
      </c>
      <c r="T740" s="4">
        <f t="shared" si="88"/>
        <v>0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3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1</v>
      </c>
      <c r="R742">
        <f t="shared" si="86"/>
        <v>3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3</v>
      </c>
      <c r="R743">
        <f t="shared" si="86"/>
        <v>2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1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0</v>
      </c>
      <c r="Q745">
        <f t="shared" si="85"/>
        <v>3</v>
      </c>
      <c r="R745">
        <f t="shared" si="86"/>
        <v>3</v>
      </c>
      <c r="S745" s="4">
        <f t="shared" si="87"/>
        <v>0</v>
      </c>
      <c r="T745" s="4">
        <f t="shared" si="88"/>
        <v>0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2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2</v>
      </c>
      <c r="R747">
        <f t="shared" si="86"/>
        <v>2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2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4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1</v>
      </c>
      <c r="O750">
        <f t="shared" si="89"/>
        <v>0</v>
      </c>
      <c r="P750">
        <f t="shared" si="84"/>
        <v>1</v>
      </c>
      <c r="Q750">
        <f t="shared" si="85"/>
        <v>1</v>
      </c>
      <c r="R750">
        <f t="shared" si="86"/>
        <v>1</v>
      </c>
      <c r="S750" s="4">
        <f t="shared" si="87"/>
        <v>1</v>
      </c>
      <c r="T750" s="4">
        <f t="shared" si="88"/>
        <v>0.99999705117406701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3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2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4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2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2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4</v>
      </c>
      <c r="R756">
        <f t="shared" si="86"/>
        <v>2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0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0</v>
      </c>
      <c r="Q757">
        <f t="shared" si="85"/>
        <v>1</v>
      </c>
      <c r="R757">
        <f t="shared" si="86"/>
        <v>3</v>
      </c>
      <c r="S757" s="4">
        <f t="shared" si="87"/>
        <v>0</v>
      </c>
      <c r="T757" s="4">
        <f t="shared" si="88"/>
        <v>0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3</v>
      </c>
      <c r="R758">
        <f t="shared" si="86"/>
        <v>3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3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0</v>
      </c>
      <c r="K760">
        <f t="shared" si="89"/>
        <v>0</v>
      </c>
      <c r="L760">
        <f t="shared" si="89"/>
        <v>0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0</v>
      </c>
      <c r="Q760">
        <f t="shared" si="85"/>
        <v>3</v>
      </c>
      <c r="R760">
        <f t="shared" si="86"/>
        <v>4</v>
      </c>
      <c r="S760" s="4">
        <f t="shared" si="87"/>
        <v>0</v>
      </c>
      <c r="T760" s="4">
        <f t="shared" si="88"/>
        <v>0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0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1</v>
      </c>
      <c r="Q761">
        <f t="shared" si="85"/>
        <v>4</v>
      </c>
      <c r="R761">
        <f t="shared" si="86"/>
        <v>3</v>
      </c>
      <c r="S761" s="4">
        <f t="shared" si="87"/>
        <v>0.25</v>
      </c>
      <c r="T761" s="4">
        <f t="shared" si="88"/>
        <v>6.9066936024534106E-2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0</v>
      </c>
      <c r="I762">
        <f t="shared" si="90"/>
        <v>0</v>
      </c>
      <c r="J762">
        <f t="shared" si="90"/>
        <v>0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0</v>
      </c>
      <c r="Q762">
        <f t="shared" si="85"/>
        <v>2</v>
      </c>
      <c r="R762">
        <f t="shared" si="86"/>
        <v>3</v>
      </c>
      <c r="S762" s="4">
        <f t="shared" si="87"/>
        <v>0</v>
      </c>
      <c r="T762" s="4">
        <f t="shared" si="88"/>
        <v>0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0</v>
      </c>
      <c r="Q763">
        <f t="shared" si="85"/>
        <v>3</v>
      </c>
      <c r="R763">
        <f t="shared" si="86"/>
        <v>4</v>
      </c>
      <c r="S763" s="4">
        <f t="shared" si="87"/>
        <v>0</v>
      </c>
      <c r="T763" s="4">
        <f t="shared" si="88"/>
        <v>0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5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0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0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1</v>
      </c>
      <c r="Q765">
        <f t="shared" si="85"/>
        <v>1</v>
      </c>
      <c r="R765">
        <f t="shared" si="86"/>
        <v>4</v>
      </c>
      <c r="S765" s="4">
        <f t="shared" si="87"/>
        <v>1</v>
      </c>
      <c r="T765" s="4">
        <f t="shared" si="88"/>
        <v>3.0381352166471299E-2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0</v>
      </c>
      <c r="L766">
        <f t="shared" si="89"/>
        <v>0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0</v>
      </c>
      <c r="Q766">
        <f t="shared" si="85"/>
        <v>4</v>
      </c>
      <c r="R766">
        <f t="shared" si="86"/>
        <v>5</v>
      </c>
      <c r="S766" s="4">
        <f t="shared" si="87"/>
        <v>0</v>
      </c>
      <c r="T766" s="4">
        <f t="shared" si="88"/>
        <v>0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0</v>
      </c>
      <c r="Q767">
        <f t="shared" si="85"/>
        <v>2</v>
      </c>
      <c r="R767">
        <f t="shared" si="86"/>
        <v>4</v>
      </c>
      <c r="S767" s="4">
        <f t="shared" si="87"/>
        <v>0</v>
      </c>
      <c r="T767" s="4">
        <f t="shared" si="88"/>
        <v>0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0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0</v>
      </c>
      <c r="Q768">
        <f t="shared" si="85"/>
        <v>3</v>
      </c>
      <c r="R768">
        <f t="shared" si="86"/>
        <v>4</v>
      </c>
      <c r="S768" s="4">
        <f t="shared" si="87"/>
        <v>0</v>
      </c>
      <c r="T768" s="4">
        <f t="shared" si="88"/>
        <v>0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0</v>
      </c>
      <c r="Q769">
        <f t="shared" si="85"/>
        <v>3</v>
      </c>
      <c r="R769">
        <f t="shared" si="86"/>
        <v>3</v>
      </c>
      <c r="S769" s="4">
        <f t="shared" si="87"/>
        <v>0</v>
      </c>
      <c r="T769" s="4">
        <f t="shared" si="88"/>
        <v>0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0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0</v>
      </c>
      <c r="Q770">
        <f t="shared" si="85"/>
        <v>3</v>
      </c>
      <c r="R770">
        <f t="shared" si="86"/>
        <v>4</v>
      </c>
      <c r="S770" s="4">
        <f t="shared" si="87"/>
        <v>0</v>
      </c>
      <c r="T770" s="4">
        <f t="shared" si="88"/>
        <v>0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0</v>
      </c>
      <c r="Q771">
        <f t="shared" ref="Q771:Q834" si="92">COUNTIF(AN771:AW771,"&gt;0.01")</f>
        <v>1</v>
      </c>
      <c r="R771">
        <f t="shared" ref="R771:R834" si="93">COUNTIF(AA771:AJ771,"&gt;0.01")</f>
        <v>4</v>
      </c>
      <c r="S771" s="4">
        <f t="shared" ref="S771:S834" si="94">P771/Q771</f>
        <v>0</v>
      </c>
      <c r="T771" s="4">
        <f t="shared" ref="T771:T834" si="95">SUMPRODUCT(F771:O771,AA771:AJ771)</f>
        <v>0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1</v>
      </c>
      <c r="Q772">
        <f t="shared" si="92"/>
        <v>3</v>
      </c>
      <c r="R772">
        <f t="shared" si="93"/>
        <v>1</v>
      </c>
      <c r="S772" s="4">
        <f t="shared" si="94"/>
        <v>0.33333333333333331</v>
      </c>
      <c r="T772" s="4">
        <f t="shared" si="95"/>
        <v>7.33004152759159E-3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1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1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2</v>
      </c>
      <c r="Q774">
        <f t="shared" si="92"/>
        <v>2</v>
      </c>
      <c r="R774">
        <f t="shared" si="93"/>
        <v>4</v>
      </c>
      <c r="S774" s="4">
        <f t="shared" si="94"/>
        <v>1</v>
      </c>
      <c r="T774" s="4">
        <f t="shared" si="95"/>
        <v>9.7713556266175783E-2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0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0</v>
      </c>
      <c r="Q775">
        <f t="shared" si="92"/>
        <v>3</v>
      </c>
      <c r="R775">
        <f t="shared" si="93"/>
        <v>5</v>
      </c>
      <c r="S775" s="4">
        <f t="shared" si="94"/>
        <v>0</v>
      </c>
      <c r="T775" s="4">
        <f t="shared" si="95"/>
        <v>0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0</v>
      </c>
      <c r="Q776">
        <f t="shared" si="92"/>
        <v>3</v>
      </c>
      <c r="R776">
        <f t="shared" si="93"/>
        <v>3</v>
      </c>
      <c r="S776" s="4">
        <f t="shared" si="94"/>
        <v>0</v>
      </c>
      <c r="T776" s="4">
        <f t="shared" si="95"/>
        <v>0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2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0</v>
      </c>
      <c r="Q778">
        <f t="shared" si="92"/>
        <v>3</v>
      </c>
      <c r="R778">
        <f t="shared" si="93"/>
        <v>3</v>
      </c>
      <c r="S778" s="4">
        <f t="shared" si="94"/>
        <v>0</v>
      </c>
      <c r="T778" s="4">
        <f t="shared" si="95"/>
        <v>0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3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3</v>
      </c>
      <c r="R780">
        <f t="shared" si="93"/>
        <v>2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31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2</v>
      </c>
      <c r="R781">
        <f t="shared" si="93"/>
        <v>2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ref="F782:J832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0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0</v>
      </c>
      <c r="Q782">
        <f t="shared" si="92"/>
        <v>3</v>
      </c>
      <c r="R782">
        <f t="shared" si="93"/>
        <v>3</v>
      </c>
      <c r="S782" s="4">
        <f t="shared" si="94"/>
        <v>0</v>
      </c>
      <c r="T782" s="4">
        <f t="shared" si="95"/>
        <v>0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0</v>
      </c>
      <c r="Q783">
        <f t="shared" si="92"/>
        <v>3</v>
      </c>
      <c r="R783">
        <f t="shared" si="93"/>
        <v>3</v>
      </c>
      <c r="S783" s="4">
        <f t="shared" si="94"/>
        <v>0</v>
      </c>
      <c r="T783" s="4">
        <f t="shared" si="95"/>
        <v>0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0</v>
      </c>
      <c r="O784">
        <f t="shared" si="96"/>
        <v>0</v>
      </c>
      <c r="P784">
        <f t="shared" si="91"/>
        <v>0</v>
      </c>
      <c r="Q784">
        <f t="shared" si="92"/>
        <v>2</v>
      </c>
      <c r="R784">
        <f t="shared" si="93"/>
        <v>1</v>
      </c>
      <c r="S784" s="4">
        <f t="shared" si="94"/>
        <v>0</v>
      </c>
      <c r="T784" s="4">
        <f t="shared" si="95"/>
        <v>0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1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3</v>
      </c>
      <c r="R790">
        <f t="shared" si="93"/>
        <v>1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3</v>
      </c>
      <c r="R791">
        <f t="shared" si="93"/>
        <v>1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0</v>
      </c>
      <c r="O792">
        <f t="shared" si="96"/>
        <v>0</v>
      </c>
      <c r="P792">
        <f t="shared" si="91"/>
        <v>0</v>
      </c>
      <c r="Q792">
        <f t="shared" si="92"/>
        <v>4</v>
      </c>
      <c r="R792">
        <f t="shared" si="93"/>
        <v>1</v>
      </c>
      <c r="S792" s="4">
        <f t="shared" si="94"/>
        <v>0</v>
      </c>
      <c r="T792" s="4">
        <f t="shared" si="95"/>
        <v>0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0</v>
      </c>
      <c r="O793">
        <f t="shared" si="96"/>
        <v>0</v>
      </c>
      <c r="P793">
        <f t="shared" si="91"/>
        <v>0</v>
      </c>
      <c r="Q793">
        <f t="shared" si="92"/>
        <v>3</v>
      </c>
      <c r="R793">
        <f t="shared" si="93"/>
        <v>1</v>
      </c>
      <c r="S793" s="4">
        <f t="shared" si="94"/>
        <v>0</v>
      </c>
      <c r="T793" s="4">
        <f t="shared" si="95"/>
        <v>0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0</v>
      </c>
      <c r="O794">
        <f t="shared" si="96"/>
        <v>0</v>
      </c>
      <c r="P794">
        <f t="shared" si="91"/>
        <v>0</v>
      </c>
      <c r="Q794">
        <f t="shared" si="92"/>
        <v>4</v>
      </c>
      <c r="R794">
        <f t="shared" si="93"/>
        <v>1</v>
      </c>
      <c r="S794" s="4">
        <f t="shared" si="94"/>
        <v>0</v>
      </c>
      <c r="T794" s="4">
        <f t="shared" si="95"/>
        <v>0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3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2</v>
      </c>
      <c r="R797">
        <f t="shared" si="93"/>
        <v>2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3</v>
      </c>
      <c r="R798">
        <f t="shared" si="93"/>
        <v>1</v>
      </c>
      <c r="S798" s="4">
        <f t="shared" si="94"/>
        <v>0.33333333333333331</v>
      </c>
      <c r="T798" s="4">
        <f t="shared" si="95"/>
        <v>2.5420549231429299E-3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1</v>
      </c>
      <c r="Q799">
        <f t="shared" si="92"/>
        <v>2</v>
      </c>
      <c r="R799">
        <f t="shared" si="93"/>
        <v>1</v>
      </c>
      <c r="S799" s="4">
        <f t="shared" si="94"/>
        <v>0.5</v>
      </c>
      <c r="T799" s="4">
        <f t="shared" si="95"/>
        <v>1.88297697113399E-3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3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0</v>
      </c>
      <c r="P801">
        <f t="shared" si="91"/>
        <v>0</v>
      </c>
      <c r="Q801">
        <f t="shared" si="92"/>
        <v>4</v>
      </c>
      <c r="R801">
        <f t="shared" si="93"/>
        <v>1</v>
      </c>
      <c r="S801" s="4">
        <f t="shared" si="94"/>
        <v>0</v>
      </c>
      <c r="T801" s="4">
        <f t="shared" si="95"/>
        <v>0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2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0</v>
      </c>
      <c r="Q803">
        <f t="shared" si="92"/>
        <v>4</v>
      </c>
      <c r="R803">
        <f t="shared" si="93"/>
        <v>4</v>
      </c>
      <c r="S803" s="4">
        <f t="shared" si="94"/>
        <v>0</v>
      </c>
      <c r="T803" s="4">
        <f t="shared" si="95"/>
        <v>0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0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1</v>
      </c>
      <c r="Q804">
        <f t="shared" si="92"/>
        <v>4</v>
      </c>
      <c r="R804">
        <f t="shared" si="93"/>
        <v>4</v>
      </c>
      <c r="S804" s="4">
        <f t="shared" si="94"/>
        <v>0.25</v>
      </c>
      <c r="T804" s="4">
        <f t="shared" si="95"/>
        <v>3.3846807996822499E-2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3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0</v>
      </c>
      <c r="Q806">
        <f t="shared" si="92"/>
        <v>3</v>
      </c>
      <c r="R806">
        <f t="shared" si="93"/>
        <v>2</v>
      </c>
      <c r="S806" s="4">
        <f t="shared" si="94"/>
        <v>0</v>
      </c>
      <c r="T806" s="4">
        <f t="shared" si="95"/>
        <v>0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0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0</v>
      </c>
      <c r="Q807">
        <f t="shared" si="92"/>
        <v>3</v>
      </c>
      <c r="R807">
        <f t="shared" si="93"/>
        <v>4</v>
      </c>
      <c r="S807" s="4">
        <f t="shared" si="94"/>
        <v>0</v>
      </c>
      <c r="T807" s="4">
        <f t="shared" si="95"/>
        <v>0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0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0</v>
      </c>
      <c r="Q808">
        <f t="shared" si="92"/>
        <v>2</v>
      </c>
      <c r="R808">
        <f t="shared" si="93"/>
        <v>4</v>
      </c>
      <c r="S808" s="4">
        <f t="shared" si="94"/>
        <v>0</v>
      </c>
      <c r="T808" s="4">
        <f t="shared" si="95"/>
        <v>0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0</v>
      </c>
      <c r="Q809">
        <f t="shared" si="92"/>
        <v>4</v>
      </c>
      <c r="R809">
        <f t="shared" si="93"/>
        <v>4</v>
      </c>
      <c r="S809" s="4">
        <f t="shared" si="94"/>
        <v>0</v>
      </c>
      <c r="T809" s="4">
        <f t="shared" si="95"/>
        <v>0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0</v>
      </c>
      <c r="Q810">
        <f t="shared" si="92"/>
        <v>4</v>
      </c>
      <c r="R810">
        <f t="shared" si="93"/>
        <v>4</v>
      </c>
      <c r="S810" s="4">
        <f t="shared" si="94"/>
        <v>0</v>
      </c>
      <c r="T810" s="4">
        <f t="shared" si="95"/>
        <v>0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2</v>
      </c>
      <c r="Q811">
        <f t="shared" si="92"/>
        <v>3</v>
      </c>
      <c r="R811">
        <f t="shared" si="93"/>
        <v>3</v>
      </c>
      <c r="S811" s="4">
        <f t="shared" si="94"/>
        <v>0.66666666666666663</v>
      </c>
      <c r="T811" s="4">
        <f t="shared" si="95"/>
        <v>0.85878142631539967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0</v>
      </c>
      <c r="N812">
        <f t="shared" si="96"/>
        <v>0</v>
      </c>
      <c r="O812">
        <f t="shared" si="96"/>
        <v>0</v>
      </c>
      <c r="P812">
        <f t="shared" si="91"/>
        <v>2</v>
      </c>
      <c r="Q812">
        <f t="shared" si="92"/>
        <v>3</v>
      </c>
      <c r="R812">
        <f t="shared" si="93"/>
        <v>4</v>
      </c>
      <c r="S812" s="4">
        <f t="shared" si="94"/>
        <v>0.66666666666666663</v>
      </c>
      <c r="T812" s="4">
        <f t="shared" si="95"/>
        <v>0.1755158551199259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4</v>
      </c>
      <c r="R813">
        <f t="shared" si="93"/>
        <v>2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2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0</v>
      </c>
      <c r="Q816">
        <f t="shared" si="92"/>
        <v>3</v>
      </c>
      <c r="R816">
        <f t="shared" si="93"/>
        <v>3</v>
      </c>
      <c r="S816" s="4">
        <f t="shared" si="94"/>
        <v>0</v>
      </c>
      <c r="T816" s="4">
        <f t="shared" si="95"/>
        <v>0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3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3</v>
      </c>
      <c r="R818">
        <f t="shared" si="93"/>
        <v>1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3.2054015633061601E-2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1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2</v>
      </c>
      <c r="R821">
        <f t="shared" si="93"/>
        <v>2</v>
      </c>
      <c r="S821" s="4">
        <f t="shared" si="94"/>
        <v>0.5</v>
      </c>
      <c r="T821" s="4">
        <f t="shared" si="95"/>
        <v>2.9695123152837601E-2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0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0</v>
      </c>
      <c r="Q822">
        <f t="shared" si="92"/>
        <v>1</v>
      </c>
      <c r="R822">
        <f t="shared" si="93"/>
        <v>2</v>
      </c>
      <c r="S822" s="4">
        <f t="shared" si="94"/>
        <v>0</v>
      </c>
      <c r="T822" s="4">
        <f t="shared" si="95"/>
        <v>0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1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0</v>
      </c>
      <c r="Q824">
        <f t="shared" si="92"/>
        <v>3</v>
      </c>
      <c r="R824">
        <f t="shared" si="93"/>
        <v>2</v>
      </c>
      <c r="S824" s="4">
        <f t="shared" si="94"/>
        <v>0</v>
      </c>
      <c r="T824" s="4">
        <f t="shared" si="95"/>
        <v>0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1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97"/>
        <v>1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0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1</v>
      </c>
      <c r="Q826">
        <f t="shared" si="92"/>
        <v>3</v>
      </c>
      <c r="R826">
        <f t="shared" si="93"/>
        <v>2</v>
      </c>
      <c r="S826" s="4">
        <f t="shared" si="94"/>
        <v>0.33333333333333331</v>
      </c>
      <c r="T826" s="4">
        <f t="shared" si="95"/>
        <v>1.4832015455235E-3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1</v>
      </c>
      <c r="K827">
        <f t="shared" si="96"/>
        <v>0</v>
      </c>
      <c r="L827">
        <f t="shared" si="96"/>
        <v>0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1</v>
      </c>
      <c r="Q827">
        <f t="shared" si="92"/>
        <v>3</v>
      </c>
      <c r="R827">
        <f t="shared" si="93"/>
        <v>3</v>
      </c>
      <c r="S827" s="4">
        <f t="shared" si="94"/>
        <v>0.33333333333333331</v>
      </c>
      <c r="T827" s="4">
        <f t="shared" si="95"/>
        <v>0.16658750526522001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0</v>
      </c>
      <c r="O828">
        <f t="shared" si="96"/>
        <v>0</v>
      </c>
      <c r="P828">
        <f t="shared" si="91"/>
        <v>0</v>
      </c>
      <c r="Q828">
        <f t="shared" si="92"/>
        <v>3</v>
      </c>
      <c r="R828">
        <f t="shared" si="93"/>
        <v>3</v>
      </c>
      <c r="S828" s="4">
        <f t="shared" si="94"/>
        <v>0</v>
      </c>
      <c r="T828" s="4">
        <f t="shared" si="95"/>
        <v>0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1</v>
      </c>
      <c r="Q829">
        <f t="shared" si="92"/>
        <v>3</v>
      </c>
      <c r="R829">
        <f t="shared" si="93"/>
        <v>3</v>
      </c>
      <c r="S829" s="4">
        <f t="shared" si="94"/>
        <v>0.33333333333333331</v>
      </c>
      <c r="T829" s="4">
        <f t="shared" si="95"/>
        <v>4.4137700631067103E-2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3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0</v>
      </c>
      <c r="Q831">
        <f t="shared" si="92"/>
        <v>3</v>
      </c>
      <c r="R831">
        <f t="shared" si="93"/>
        <v>3</v>
      </c>
      <c r="S831" s="4">
        <f t="shared" si="94"/>
        <v>0</v>
      </c>
      <c r="T831" s="4">
        <f t="shared" si="95"/>
        <v>0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41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1</v>
      </c>
      <c r="Q832">
        <f t="shared" si="92"/>
        <v>4</v>
      </c>
      <c r="R832">
        <f t="shared" si="93"/>
        <v>3</v>
      </c>
      <c r="S832" s="4">
        <f t="shared" si="94"/>
        <v>0.25</v>
      </c>
      <c r="T832" s="4">
        <f t="shared" si="95"/>
        <v>2.7383866693908E-2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ref="F833:J841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0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1</v>
      </c>
      <c r="Q833">
        <f t="shared" si="92"/>
        <v>4</v>
      </c>
      <c r="R833">
        <f t="shared" si="93"/>
        <v>4</v>
      </c>
      <c r="S833" s="4">
        <f t="shared" si="94"/>
        <v>0.25</v>
      </c>
      <c r="T833" s="4">
        <f t="shared" si="95"/>
        <v>1.8136349200318699E-2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0</v>
      </c>
      <c r="N834">
        <f t="shared" si="98"/>
        <v>0</v>
      </c>
      <c r="O834">
        <f t="shared" si="98"/>
        <v>0</v>
      </c>
      <c r="P834">
        <f t="shared" si="91"/>
        <v>1</v>
      </c>
      <c r="Q834">
        <f t="shared" si="92"/>
        <v>4</v>
      </c>
      <c r="R834">
        <f t="shared" si="93"/>
        <v>2</v>
      </c>
      <c r="S834" s="4">
        <f t="shared" si="94"/>
        <v>0.25</v>
      </c>
      <c r="T834" s="4">
        <f t="shared" si="95"/>
        <v>2.2016842548616099E-2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0</v>
      </c>
      <c r="Q835">
        <f t="shared" ref="Q835:Q841" si="101">COUNTIF(AN835:AW835,"&gt;0.01")</f>
        <v>3</v>
      </c>
      <c r="R835">
        <f t="shared" ref="R835:R841" si="102">COUNTIF(AA835:AJ835,"&gt;0.01")</f>
        <v>4</v>
      </c>
      <c r="S835" s="4">
        <f t="shared" ref="S835:S841" si="103">P835/Q835</f>
        <v>0</v>
      </c>
      <c r="T835" s="4">
        <f t="shared" ref="T835:T841" si="104">SUMPRODUCT(F835:O835,AA835:AJ835)</f>
        <v>0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2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3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0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0</v>
      </c>
      <c r="Q839">
        <f t="shared" si="101"/>
        <v>2</v>
      </c>
      <c r="R839">
        <f t="shared" si="102"/>
        <v>3</v>
      </c>
      <c r="S839" s="4">
        <f t="shared" si="103"/>
        <v>0</v>
      </c>
      <c r="T839" s="4">
        <f t="shared" si="104"/>
        <v>0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1</v>
      </c>
      <c r="Q840">
        <f t="shared" si="101"/>
        <v>3</v>
      </c>
      <c r="R840">
        <f t="shared" si="102"/>
        <v>3</v>
      </c>
      <c r="S840" s="4">
        <f t="shared" si="103"/>
        <v>0.33333333333333331</v>
      </c>
      <c r="T840" s="4">
        <f t="shared" si="104"/>
        <v>2.35487188795689E-2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1</v>
      </c>
      <c r="N841">
        <f t="shared" si="98"/>
        <v>0</v>
      </c>
      <c r="O841">
        <f t="shared" si="98"/>
        <v>0</v>
      </c>
      <c r="P841">
        <f t="shared" si="100"/>
        <v>2</v>
      </c>
      <c r="Q841">
        <f t="shared" si="101"/>
        <v>4</v>
      </c>
      <c r="R841">
        <f t="shared" si="102"/>
        <v>4</v>
      </c>
      <c r="S841" s="4">
        <f t="shared" si="103"/>
        <v>0.5</v>
      </c>
      <c r="T841" s="4">
        <f t="shared" si="104"/>
        <v>9.192282915380913E-2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8F39D-3F7D-4EBF-966E-FEFC286FF97A}">
  <dimension ref="A1:AX847"/>
  <sheetViews>
    <sheetView workbookViewId="0">
      <selection activeCell="A2" sqref="A2:B6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0.33994047619047602</v>
      </c>
      <c r="C2">
        <v>0.99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COUNTIF(AA2:AJ2,"&gt;0.01")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0.59120082815734953</v>
      </c>
      <c r="D3">
        <v>194609</v>
      </c>
      <c r="E3" s="3">
        <v>17046</v>
      </c>
      <c r="F3">
        <f t="shared" ref="F3:O41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0</v>
      </c>
      <c r="Q3">
        <f t="shared" ref="Q3:Q66" si="3">COUNTIF(AN3:AW3,"&gt;0.01")</f>
        <v>2</v>
      </c>
      <c r="R3">
        <f t="shared" ref="R3:R66" si="4">COUNTIF(AA3:AJ3,"&gt;0.01")</f>
        <v>1</v>
      </c>
      <c r="S3" s="4">
        <f t="shared" ref="S3:S66" si="5">P3/Q3</f>
        <v>0</v>
      </c>
      <c r="T3" s="4">
        <f t="shared" ref="T3:T66" si="6">SUMPRODUCT(F3:O3,AA3:AJ3)</f>
        <v>0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0.3260649182659624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1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1</v>
      </c>
      <c r="N4">
        <f t="shared" si="0"/>
        <v>0</v>
      </c>
      <c r="O4">
        <f t="shared" si="0"/>
        <v>0</v>
      </c>
      <c r="P4">
        <f t="shared" si="2"/>
        <v>2</v>
      </c>
      <c r="Q4">
        <f t="shared" si="3"/>
        <v>4</v>
      </c>
      <c r="R4">
        <f t="shared" si="4"/>
        <v>2</v>
      </c>
      <c r="S4" s="4">
        <f t="shared" si="5"/>
        <v>0.5</v>
      </c>
      <c r="T4" s="4">
        <f t="shared" si="6"/>
        <v>0.99916942209562165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0.60294516438687251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1</v>
      </c>
      <c r="N5">
        <f t="shared" si="0"/>
        <v>0</v>
      </c>
      <c r="O5">
        <f t="shared" si="0"/>
        <v>0</v>
      </c>
      <c r="P5">
        <f t="shared" si="2"/>
        <v>1</v>
      </c>
      <c r="Q5">
        <f t="shared" si="3"/>
        <v>4</v>
      </c>
      <c r="R5">
        <f t="shared" si="4"/>
        <v>1</v>
      </c>
      <c r="S5" s="4">
        <f t="shared" si="5"/>
        <v>0.25</v>
      </c>
      <c r="T5" s="4">
        <f t="shared" si="6"/>
        <v>0.99999571699270395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0.42499999999999999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3</v>
      </c>
      <c r="R6">
        <f t="shared" si="4"/>
        <v>1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3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3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2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2</v>
      </c>
      <c r="R11">
        <f t="shared" si="4"/>
        <v>2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2</v>
      </c>
      <c r="R12">
        <f t="shared" si="4"/>
        <v>2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3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1</v>
      </c>
      <c r="H15">
        <f t="shared" si="0"/>
        <v>1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1</v>
      </c>
      <c r="O15">
        <f t="shared" si="0"/>
        <v>0</v>
      </c>
      <c r="P15">
        <f t="shared" si="2"/>
        <v>3</v>
      </c>
      <c r="Q15">
        <f t="shared" si="3"/>
        <v>4</v>
      </c>
      <c r="R15">
        <f t="shared" si="4"/>
        <v>4</v>
      </c>
      <c r="S15" s="4">
        <f t="shared" si="5"/>
        <v>0.75</v>
      </c>
      <c r="T15" s="4">
        <f t="shared" si="6"/>
        <v>8.9889246000813203E-2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1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2</v>
      </c>
      <c r="Q16">
        <f t="shared" si="3"/>
        <v>4</v>
      </c>
      <c r="R16">
        <f t="shared" si="4"/>
        <v>3</v>
      </c>
      <c r="S16" s="4">
        <f t="shared" si="5"/>
        <v>0.5</v>
      </c>
      <c r="T16" s="4">
        <f t="shared" si="6"/>
        <v>0.14790518714755269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1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1</v>
      </c>
      <c r="Q17">
        <f t="shared" si="3"/>
        <v>3</v>
      </c>
      <c r="R17">
        <f t="shared" si="4"/>
        <v>2</v>
      </c>
      <c r="S17" s="4">
        <f t="shared" si="5"/>
        <v>0.33333333333333331</v>
      </c>
      <c r="T17" s="4">
        <f t="shared" si="6"/>
        <v>0.49502459243026198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1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0</v>
      </c>
      <c r="Q19">
        <f t="shared" si="3"/>
        <v>4</v>
      </c>
      <c r="R19">
        <f t="shared" si="4"/>
        <v>2</v>
      </c>
      <c r="S19" s="4">
        <f t="shared" si="5"/>
        <v>0</v>
      </c>
      <c r="T19" s="4">
        <f t="shared" si="6"/>
        <v>0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1</v>
      </c>
      <c r="P20">
        <f t="shared" si="2"/>
        <v>2</v>
      </c>
      <c r="Q20">
        <f t="shared" si="3"/>
        <v>4</v>
      </c>
      <c r="R20">
        <f t="shared" si="4"/>
        <v>2</v>
      </c>
      <c r="S20" s="4">
        <f t="shared" si="5"/>
        <v>0.5</v>
      </c>
      <c r="T20" s="4">
        <f t="shared" si="6"/>
        <v>0.99999986783806394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1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1</v>
      </c>
      <c r="Q21">
        <f t="shared" si="3"/>
        <v>4</v>
      </c>
      <c r="R21">
        <f t="shared" si="4"/>
        <v>2</v>
      </c>
      <c r="S21" s="4">
        <f t="shared" si="5"/>
        <v>0.25</v>
      </c>
      <c r="T21" s="4">
        <f t="shared" si="6"/>
        <v>0.62462662748926401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0</v>
      </c>
      <c r="Q22">
        <f t="shared" si="3"/>
        <v>2</v>
      </c>
      <c r="R22">
        <f t="shared" si="4"/>
        <v>2</v>
      </c>
      <c r="S22" s="4">
        <f t="shared" si="5"/>
        <v>0</v>
      </c>
      <c r="T22" s="4">
        <f t="shared" si="6"/>
        <v>0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1</v>
      </c>
      <c r="Q23">
        <f t="shared" si="3"/>
        <v>4</v>
      </c>
      <c r="R23">
        <f t="shared" si="4"/>
        <v>2</v>
      </c>
      <c r="S23" s="4">
        <f t="shared" si="5"/>
        <v>0.25</v>
      </c>
      <c r="T23" s="4">
        <f t="shared" si="6"/>
        <v>0.226355754989571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1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1</v>
      </c>
      <c r="Q24">
        <f t="shared" si="3"/>
        <v>3</v>
      </c>
      <c r="R24">
        <f t="shared" si="4"/>
        <v>3</v>
      </c>
      <c r="S24" s="4">
        <f t="shared" si="5"/>
        <v>0.33333333333333331</v>
      </c>
      <c r="T24" s="4">
        <f t="shared" si="6"/>
        <v>0.19845573032899799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1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1</v>
      </c>
      <c r="Q25">
        <f t="shared" si="3"/>
        <v>4</v>
      </c>
      <c r="R25">
        <f t="shared" si="4"/>
        <v>4</v>
      </c>
      <c r="S25" s="4">
        <f t="shared" si="5"/>
        <v>0.25</v>
      </c>
      <c r="T25" s="4">
        <f t="shared" si="6"/>
        <v>0.140946506978292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1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1</v>
      </c>
      <c r="Q26">
        <f t="shared" si="3"/>
        <v>3</v>
      </c>
      <c r="R26">
        <f t="shared" si="4"/>
        <v>3</v>
      </c>
      <c r="S26" s="4">
        <f t="shared" si="5"/>
        <v>0.33333333333333331</v>
      </c>
      <c r="T26" s="4">
        <f t="shared" si="6"/>
        <v>0.240491747712922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1</v>
      </c>
      <c r="P27">
        <f t="shared" si="2"/>
        <v>2</v>
      </c>
      <c r="Q27">
        <f t="shared" si="3"/>
        <v>2</v>
      </c>
      <c r="R27">
        <f t="shared" si="4"/>
        <v>2</v>
      </c>
      <c r="S27" s="4">
        <f t="shared" si="5"/>
        <v>1</v>
      </c>
      <c r="T27" s="4">
        <f t="shared" si="6"/>
        <v>0.99958108138642032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1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1</v>
      </c>
      <c r="P28">
        <f t="shared" si="2"/>
        <v>2</v>
      </c>
      <c r="Q28">
        <f t="shared" si="3"/>
        <v>2</v>
      </c>
      <c r="R28">
        <f t="shared" si="4"/>
        <v>4</v>
      </c>
      <c r="S28" s="4">
        <f t="shared" si="5"/>
        <v>1</v>
      </c>
      <c r="T28" s="4">
        <f t="shared" si="6"/>
        <v>0.71659812187797001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1</v>
      </c>
      <c r="P29">
        <f t="shared" si="2"/>
        <v>2</v>
      </c>
      <c r="Q29">
        <f t="shared" si="3"/>
        <v>5</v>
      </c>
      <c r="R29">
        <f t="shared" si="4"/>
        <v>2</v>
      </c>
      <c r="S29" s="4">
        <f t="shared" si="5"/>
        <v>0.4</v>
      </c>
      <c r="T29" s="4">
        <f t="shared" si="6"/>
        <v>0.99999224646936713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1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1</v>
      </c>
      <c r="Q30">
        <f t="shared" si="3"/>
        <v>4</v>
      </c>
      <c r="R30">
        <f t="shared" si="4"/>
        <v>2</v>
      </c>
      <c r="S30" s="4">
        <f t="shared" si="5"/>
        <v>0.25</v>
      </c>
      <c r="T30" s="4">
        <f t="shared" si="6"/>
        <v>2.9341784280345999E-2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1</v>
      </c>
      <c r="O31">
        <f t="shared" si="1"/>
        <v>0</v>
      </c>
      <c r="P31">
        <f t="shared" si="2"/>
        <v>1</v>
      </c>
      <c r="Q31">
        <f t="shared" si="3"/>
        <v>3</v>
      </c>
      <c r="R31">
        <f t="shared" si="4"/>
        <v>2</v>
      </c>
      <c r="S31" s="4">
        <f t="shared" si="5"/>
        <v>0.33333333333333331</v>
      </c>
      <c r="T31" s="4">
        <f t="shared" si="6"/>
        <v>0.98423404671911296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2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1</v>
      </c>
      <c r="O34">
        <f t="shared" si="1"/>
        <v>0</v>
      </c>
      <c r="P34">
        <f t="shared" si="2"/>
        <v>1</v>
      </c>
      <c r="Q34">
        <f t="shared" si="3"/>
        <v>3</v>
      </c>
      <c r="R34">
        <f t="shared" si="4"/>
        <v>1</v>
      </c>
      <c r="S34" s="4">
        <f t="shared" si="5"/>
        <v>0.33333333333333331</v>
      </c>
      <c r="T34" s="4">
        <f t="shared" si="6"/>
        <v>0.99997968087081102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1</v>
      </c>
      <c r="R35">
        <f t="shared" si="4"/>
        <v>1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1</v>
      </c>
      <c r="O37">
        <f t="shared" si="1"/>
        <v>0</v>
      </c>
      <c r="P37">
        <f t="shared" si="2"/>
        <v>1</v>
      </c>
      <c r="Q37">
        <f t="shared" si="3"/>
        <v>5</v>
      </c>
      <c r="R37">
        <f t="shared" si="4"/>
        <v>1</v>
      </c>
      <c r="S37" s="4">
        <f t="shared" si="5"/>
        <v>0.2</v>
      </c>
      <c r="T37" s="4">
        <f t="shared" si="6"/>
        <v>0.99999746007020396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1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1</v>
      </c>
      <c r="O39">
        <f t="shared" si="1"/>
        <v>0</v>
      </c>
      <c r="P39">
        <f t="shared" si="2"/>
        <v>1</v>
      </c>
      <c r="Q39">
        <f t="shared" si="3"/>
        <v>2</v>
      </c>
      <c r="R39">
        <f t="shared" si="4"/>
        <v>1</v>
      </c>
      <c r="S39" s="4">
        <f t="shared" si="5"/>
        <v>0.5</v>
      </c>
      <c r="T39" s="4">
        <f t="shared" si="6"/>
        <v>0.99997265677576996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1</v>
      </c>
      <c r="O40">
        <f t="shared" si="1"/>
        <v>0</v>
      </c>
      <c r="P40">
        <f t="shared" si="2"/>
        <v>1</v>
      </c>
      <c r="Q40">
        <f t="shared" si="3"/>
        <v>3</v>
      </c>
      <c r="R40">
        <f t="shared" si="4"/>
        <v>1</v>
      </c>
      <c r="S40" s="4">
        <f t="shared" si="5"/>
        <v>0.33333333333333331</v>
      </c>
      <c r="T40" s="4">
        <f t="shared" si="6"/>
        <v>0.99999730057666203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1</v>
      </c>
      <c r="O41">
        <f t="shared" si="1"/>
        <v>0</v>
      </c>
      <c r="P41">
        <f t="shared" si="2"/>
        <v>1</v>
      </c>
      <c r="Q41">
        <f t="shared" si="3"/>
        <v>3</v>
      </c>
      <c r="R41">
        <f t="shared" si="4"/>
        <v>1</v>
      </c>
      <c r="S41" s="4">
        <f t="shared" si="5"/>
        <v>0.33333333333333331</v>
      </c>
      <c r="T41" s="4">
        <f t="shared" si="6"/>
        <v>0.99972587558963799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ref="F42:O67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1</v>
      </c>
      <c r="O42">
        <f t="shared" si="7"/>
        <v>0</v>
      </c>
      <c r="P42">
        <f t="shared" si="2"/>
        <v>1</v>
      </c>
      <c r="Q42">
        <f t="shared" si="3"/>
        <v>3</v>
      </c>
      <c r="R42">
        <f t="shared" si="4"/>
        <v>1</v>
      </c>
      <c r="S42" s="4">
        <f t="shared" si="5"/>
        <v>0.33333333333333331</v>
      </c>
      <c r="T42" s="4">
        <f t="shared" si="6"/>
        <v>0.99994219538473805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1</v>
      </c>
      <c r="O43">
        <f t="shared" si="7"/>
        <v>0</v>
      </c>
      <c r="P43">
        <f t="shared" si="2"/>
        <v>1</v>
      </c>
      <c r="Q43">
        <f t="shared" si="3"/>
        <v>3</v>
      </c>
      <c r="R43">
        <f t="shared" si="4"/>
        <v>1</v>
      </c>
      <c r="S43" s="4">
        <f t="shared" si="5"/>
        <v>0.33333333333333331</v>
      </c>
      <c r="T43" s="4">
        <f t="shared" si="6"/>
        <v>0.99959556096052904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1</v>
      </c>
      <c r="O44">
        <f t="shared" si="7"/>
        <v>0</v>
      </c>
      <c r="P44">
        <f t="shared" si="2"/>
        <v>1</v>
      </c>
      <c r="Q44">
        <f t="shared" si="3"/>
        <v>3</v>
      </c>
      <c r="R44">
        <f t="shared" si="4"/>
        <v>1</v>
      </c>
      <c r="S44" s="4">
        <f t="shared" si="5"/>
        <v>0.33333333333333331</v>
      </c>
      <c r="T44" s="4">
        <f t="shared" si="6"/>
        <v>0.99971370528523595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7"/>
        <v>1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1</v>
      </c>
      <c r="Q45">
        <f t="shared" si="3"/>
        <v>3</v>
      </c>
      <c r="R45">
        <f t="shared" si="4"/>
        <v>2</v>
      </c>
      <c r="S45" s="4">
        <f t="shared" si="5"/>
        <v>0.33333333333333331</v>
      </c>
      <c r="T45" s="4">
        <f t="shared" si="6"/>
        <v>1.6715730889393099E-3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1</v>
      </c>
      <c r="L46">
        <f t="shared" si="7"/>
        <v>0</v>
      </c>
      <c r="M46">
        <f t="shared" si="7"/>
        <v>0</v>
      </c>
      <c r="N46">
        <f t="shared" si="7"/>
        <v>1</v>
      </c>
      <c r="O46">
        <f t="shared" si="7"/>
        <v>0</v>
      </c>
      <c r="P46">
        <f t="shared" si="2"/>
        <v>2</v>
      </c>
      <c r="Q46">
        <f t="shared" si="3"/>
        <v>4</v>
      </c>
      <c r="R46">
        <f t="shared" si="4"/>
        <v>3</v>
      </c>
      <c r="S46" s="4">
        <f t="shared" si="5"/>
        <v>0.5</v>
      </c>
      <c r="T46" s="4">
        <f t="shared" si="6"/>
        <v>0.98564533639727792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2</v>
      </c>
      <c r="R47">
        <f t="shared" si="4"/>
        <v>2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2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1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1</v>
      </c>
      <c r="Q49">
        <f t="shared" si="3"/>
        <v>1</v>
      </c>
      <c r="R49">
        <f t="shared" si="4"/>
        <v>2</v>
      </c>
      <c r="S49" s="4">
        <f t="shared" si="5"/>
        <v>1</v>
      </c>
      <c r="T49" s="4">
        <f t="shared" si="6"/>
        <v>0.33781755798812801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0</v>
      </c>
      <c r="Q50">
        <f t="shared" si="3"/>
        <v>4</v>
      </c>
      <c r="R50">
        <f t="shared" si="4"/>
        <v>3</v>
      </c>
      <c r="S50" s="4">
        <f t="shared" si="5"/>
        <v>0</v>
      </c>
      <c r="T50" s="4">
        <f t="shared" si="6"/>
        <v>0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1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2</v>
      </c>
      <c r="Q51">
        <f t="shared" si="3"/>
        <v>3</v>
      </c>
      <c r="R51">
        <f t="shared" si="4"/>
        <v>4</v>
      </c>
      <c r="S51" s="4">
        <f t="shared" si="5"/>
        <v>0.66666666666666663</v>
      </c>
      <c r="T51" s="4">
        <f t="shared" si="6"/>
        <v>0.82494861066622549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1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1</v>
      </c>
      <c r="Q52">
        <f t="shared" si="3"/>
        <v>3</v>
      </c>
      <c r="R52">
        <f t="shared" si="4"/>
        <v>3</v>
      </c>
      <c r="S52" s="4">
        <f t="shared" si="5"/>
        <v>0.33333333333333331</v>
      </c>
      <c r="T52" s="4">
        <f t="shared" si="6"/>
        <v>3.4341893365104903E-2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3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1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1</v>
      </c>
      <c r="Q54">
        <f t="shared" si="3"/>
        <v>3</v>
      </c>
      <c r="R54">
        <f t="shared" si="4"/>
        <v>4</v>
      </c>
      <c r="S54" s="4">
        <f t="shared" si="5"/>
        <v>0.33333333333333331</v>
      </c>
      <c r="T54" s="4">
        <f t="shared" si="6"/>
        <v>0.18910088087694499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0</v>
      </c>
      <c r="Q55">
        <f t="shared" si="3"/>
        <v>3</v>
      </c>
      <c r="R55">
        <f t="shared" si="4"/>
        <v>2</v>
      </c>
      <c r="S55" s="4">
        <f t="shared" si="5"/>
        <v>0</v>
      </c>
      <c r="T55" s="4">
        <f t="shared" si="6"/>
        <v>0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1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2</v>
      </c>
      <c r="Q56">
        <f t="shared" si="3"/>
        <v>5</v>
      </c>
      <c r="R56">
        <f t="shared" si="4"/>
        <v>3</v>
      </c>
      <c r="S56" s="4">
        <f t="shared" si="5"/>
        <v>0.4</v>
      </c>
      <c r="T56" s="4">
        <f t="shared" si="6"/>
        <v>0.39035978623461798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1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1</v>
      </c>
      <c r="Q57">
        <f t="shared" si="3"/>
        <v>4</v>
      </c>
      <c r="R57">
        <f t="shared" si="4"/>
        <v>2</v>
      </c>
      <c r="S57" s="4">
        <f t="shared" si="5"/>
        <v>0.25</v>
      </c>
      <c r="T57" s="4">
        <f t="shared" si="6"/>
        <v>2.8302078592615899E-2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1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1</v>
      </c>
      <c r="Q58">
        <f t="shared" si="3"/>
        <v>3</v>
      </c>
      <c r="R58">
        <f t="shared" si="4"/>
        <v>3</v>
      </c>
      <c r="S58" s="4">
        <f t="shared" si="5"/>
        <v>0.33333333333333331</v>
      </c>
      <c r="T58" s="4">
        <f t="shared" si="6"/>
        <v>0.29036368072727797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1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1</v>
      </c>
      <c r="P59">
        <f t="shared" si="2"/>
        <v>2</v>
      </c>
      <c r="Q59">
        <f t="shared" si="3"/>
        <v>5</v>
      </c>
      <c r="R59">
        <f t="shared" si="4"/>
        <v>5</v>
      </c>
      <c r="S59" s="4">
        <f t="shared" si="5"/>
        <v>0.4</v>
      </c>
      <c r="T59" s="4">
        <f t="shared" si="6"/>
        <v>0.10393807802028479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1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1</v>
      </c>
      <c r="Q60">
        <f t="shared" si="3"/>
        <v>4</v>
      </c>
      <c r="R60">
        <f t="shared" si="4"/>
        <v>3</v>
      </c>
      <c r="S60" s="4">
        <f t="shared" si="5"/>
        <v>0.25</v>
      </c>
      <c r="T60" s="4">
        <f t="shared" si="6"/>
        <v>9.2546258260254602E-2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1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1</v>
      </c>
      <c r="Q61">
        <f t="shared" si="3"/>
        <v>3</v>
      </c>
      <c r="R61">
        <f t="shared" si="4"/>
        <v>2</v>
      </c>
      <c r="S61" s="4">
        <f t="shared" si="5"/>
        <v>0.33333333333333331</v>
      </c>
      <c r="T61" s="4">
        <f t="shared" si="6"/>
        <v>0.48703151497632702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5</v>
      </c>
      <c r="R62">
        <f t="shared" si="4"/>
        <v>1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1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1</v>
      </c>
      <c r="Q64">
        <f t="shared" si="3"/>
        <v>3</v>
      </c>
      <c r="R64">
        <f t="shared" si="4"/>
        <v>2</v>
      </c>
      <c r="S64" s="4">
        <f t="shared" si="5"/>
        <v>0.33333333333333331</v>
      </c>
      <c r="T64" s="4">
        <f t="shared" si="6"/>
        <v>0.70463375012701601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1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1</v>
      </c>
      <c r="Q65">
        <f t="shared" si="3"/>
        <v>4</v>
      </c>
      <c r="R65">
        <f t="shared" si="4"/>
        <v>2</v>
      </c>
      <c r="S65" s="4">
        <f t="shared" si="5"/>
        <v>0.25</v>
      </c>
      <c r="T65" s="4">
        <f t="shared" si="6"/>
        <v>0.85315035464983702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7.3820160505931195E-2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17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COUNTIF(AN67:AW67,"&gt;0.01")</f>
        <v>2</v>
      </c>
      <c r="R67">
        <f t="shared" ref="R67:R130" si="11">COUNTIF(AA67:AJ67,"&gt;0.01")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ref="F68:J118" si="14">IF(AND(AA68&gt;0.001,AN68&gt;0.001,1,ABS(AN68-AA68)&lt;$C$2),1,0)</f>
        <v>0</v>
      </c>
      <c r="G68">
        <f t="shared" si="14"/>
        <v>0</v>
      </c>
      <c r="H68">
        <f t="shared" si="14"/>
        <v>1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1</v>
      </c>
      <c r="O68">
        <f t="shared" si="8"/>
        <v>0</v>
      </c>
      <c r="P68">
        <f t="shared" si="9"/>
        <v>2</v>
      </c>
      <c r="Q68">
        <f t="shared" si="10"/>
        <v>3</v>
      </c>
      <c r="R68">
        <f t="shared" si="11"/>
        <v>3</v>
      </c>
      <c r="S68" s="4">
        <f t="shared" si="12"/>
        <v>0.66666666666666663</v>
      </c>
      <c r="T68" s="4">
        <f t="shared" si="13"/>
        <v>0.69042368744265092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1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1</v>
      </c>
      <c r="O69">
        <f t="shared" si="8"/>
        <v>0</v>
      </c>
      <c r="P69">
        <f t="shared" si="9"/>
        <v>2</v>
      </c>
      <c r="Q69">
        <f t="shared" si="10"/>
        <v>3</v>
      </c>
      <c r="R69">
        <f t="shared" si="11"/>
        <v>2</v>
      </c>
      <c r="S69" s="4">
        <f t="shared" si="12"/>
        <v>0.66666666666666663</v>
      </c>
      <c r="T69" s="4">
        <f t="shared" si="13"/>
        <v>0.99922184924845192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3</v>
      </c>
      <c r="R70">
        <f t="shared" si="11"/>
        <v>1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1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1</v>
      </c>
      <c r="O72">
        <f t="shared" si="8"/>
        <v>0</v>
      </c>
      <c r="P72">
        <f t="shared" si="9"/>
        <v>2</v>
      </c>
      <c r="Q72">
        <f t="shared" si="10"/>
        <v>6</v>
      </c>
      <c r="R72">
        <f t="shared" si="11"/>
        <v>2</v>
      </c>
      <c r="S72" s="4">
        <f t="shared" si="12"/>
        <v>0.33333333333333331</v>
      </c>
      <c r="T72" s="4">
        <f t="shared" si="13"/>
        <v>0.99999281352451497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1</v>
      </c>
      <c r="P73">
        <f t="shared" si="9"/>
        <v>1</v>
      </c>
      <c r="Q73">
        <f t="shared" si="10"/>
        <v>2</v>
      </c>
      <c r="R73">
        <f t="shared" si="11"/>
        <v>3</v>
      </c>
      <c r="S73" s="4">
        <f t="shared" si="12"/>
        <v>0.5</v>
      </c>
      <c r="T73" s="4">
        <f t="shared" si="13"/>
        <v>0.20279037771168801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1</v>
      </c>
      <c r="O74">
        <f t="shared" si="8"/>
        <v>0</v>
      </c>
      <c r="P74">
        <f t="shared" si="9"/>
        <v>1</v>
      </c>
      <c r="Q74">
        <f t="shared" si="10"/>
        <v>3</v>
      </c>
      <c r="R74">
        <f t="shared" si="11"/>
        <v>1</v>
      </c>
      <c r="S74" s="4">
        <f t="shared" si="12"/>
        <v>0.33333333333333331</v>
      </c>
      <c r="T74" s="4">
        <f t="shared" si="13"/>
        <v>0.99998419178411402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1</v>
      </c>
      <c r="O75">
        <f t="shared" si="8"/>
        <v>0</v>
      </c>
      <c r="P75">
        <f t="shared" si="9"/>
        <v>1</v>
      </c>
      <c r="Q75">
        <f t="shared" si="10"/>
        <v>4</v>
      </c>
      <c r="R75">
        <f t="shared" si="11"/>
        <v>1</v>
      </c>
      <c r="S75" s="4">
        <f t="shared" si="12"/>
        <v>0.25</v>
      </c>
      <c r="T75" s="4">
        <f t="shared" si="13"/>
        <v>0.99999916411436096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1</v>
      </c>
      <c r="O76">
        <f t="shared" si="8"/>
        <v>0</v>
      </c>
      <c r="P76">
        <f t="shared" si="9"/>
        <v>1</v>
      </c>
      <c r="Q76">
        <f t="shared" si="10"/>
        <v>4</v>
      </c>
      <c r="R76">
        <f t="shared" si="11"/>
        <v>1</v>
      </c>
      <c r="S76" s="4">
        <f t="shared" si="12"/>
        <v>0.25</v>
      </c>
      <c r="T76" s="4">
        <f t="shared" si="13"/>
        <v>0.99999118267767895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1</v>
      </c>
      <c r="O78">
        <f t="shared" si="8"/>
        <v>0</v>
      </c>
      <c r="P78">
        <f t="shared" si="9"/>
        <v>1</v>
      </c>
      <c r="Q78">
        <f t="shared" si="10"/>
        <v>3</v>
      </c>
      <c r="R78">
        <f t="shared" si="11"/>
        <v>1</v>
      </c>
      <c r="S78" s="4">
        <f t="shared" si="12"/>
        <v>0.33333333333333331</v>
      </c>
      <c r="T78" s="4">
        <f t="shared" si="13"/>
        <v>0.99999951854264801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1</v>
      </c>
      <c r="O79">
        <f t="shared" si="8"/>
        <v>0</v>
      </c>
      <c r="P79">
        <f t="shared" si="9"/>
        <v>1</v>
      </c>
      <c r="Q79">
        <f t="shared" si="10"/>
        <v>4</v>
      </c>
      <c r="R79">
        <f t="shared" si="11"/>
        <v>1</v>
      </c>
      <c r="S79" s="4">
        <f t="shared" si="12"/>
        <v>0.25</v>
      </c>
      <c r="T79" s="4">
        <f t="shared" si="13"/>
        <v>0.999999511319274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1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1</v>
      </c>
      <c r="Q80">
        <f t="shared" si="10"/>
        <v>5</v>
      </c>
      <c r="R80">
        <f t="shared" si="11"/>
        <v>1</v>
      </c>
      <c r="S80" s="4">
        <f t="shared" si="12"/>
        <v>0.2</v>
      </c>
      <c r="T80" s="4">
        <f t="shared" si="13"/>
        <v>0.999888765416868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1</v>
      </c>
      <c r="O82">
        <f t="shared" si="8"/>
        <v>0</v>
      </c>
      <c r="P82">
        <f t="shared" si="9"/>
        <v>1</v>
      </c>
      <c r="Q82">
        <f t="shared" si="10"/>
        <v>4</v>
      </c>
      <c r="R82">
        <f t="shared" si="11"/>
        <v>2</v>
      </c>
      <c r="S82" s="4">
        <f t="shared" si="12"/>
        <v>0.25</v>
      </c>
      <c r="T82" s="4">
        <f t="shared" si="13"/>
        <v>0.56079219622965404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1</v>
      </c>
      <c r="R83">
        <f t="shared" si="11"/>
        <v>1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4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1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1</v>
      </c>
      <c r="Q86">
        <f t="shared" si="10"/>
        <v>4</v>
      </c>
      <c r="R86">
        <f t="shared" si="11"/>
        <v>1</v>
      </c>
      <c r="S86" s="4">
        <f t="shared" si="12"/>
        <v>0.25</v>
      </c>
      <c r="T86" s="4">
        <f t="shared" si="13"/>
        <v>0.99999130680929804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1</v>
      </c>
      <c r="O88">
        <f t="shared" si="8"/>
        <v>0</v>
      </c>
      <c r="P88">
        <f t="shared" si="9"/>
        <v>1</v>
      </c>
      <c r="Q88">
        <f t="shared" si="10"/>
        <v>2</v>
      </c>
      <c r="R88">
        <f t="shared" si="11"/>
        <v>2</v>
      </c>
      <c r="S88" s="4">
        <f t="shared" si="12"/>
        <v>0.5</v>
      </c>
      <c r="T88" s="4">
        <f t="shared" si="13"/>
        <v>0.119334445244697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1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1</v>
      </c>
      <c r="Q89">
        <f t="shared" si="10"/>
        <v>6</v>
      </c>
      <c r="R89">
        <f t="shared" si="11"/>
        <v>1</v>
      </c>
      <c r="S89" s="4">
        <f t="shared" si="12"/>
        <v>0.16666666666666666</v>
      </c>
      <c r="T89" s="4">
        <f t="shared" si="13"/>
        <v>0.99998273365879697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3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0</v>
      </c>
      <c r="O91">
        <f t="shared" si="8"/>
        <v>0</v>
      </c>
      <c r="P91">
        <f t="shared" si="9"/>
        <v>0</v>
      </c>
      <c r="Q91">
        <f t="shared" si="10"/>
        <v>3</v>
      </c>
      <c r="R91">
        <f t="shared" si="11"/>
        <v>1</v>
      </c>
      <c r="S91" s="4">
        <f t="shared" si="12"/>
        <v>0</v>
      </c>
      <c r="T91" s="4">
        <f t="shared" si="13"/>
        <v>0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1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1</v>
      </c>
      <c r="O92">
        <f t="shared" si="8"/>
        <v>0</v>
      </c>
      <c r="P92">
        <f t="shared" si="9"/>
        <v>2</v>
      </c>
      <c r="Q92">
        <f t="shared" si="10"/>
        <v>4</v>
      </c>
      <c r="R92">
        <f t="shared" si="11"/>
        <v>2</v>
      </c>
      <c r="S92" s="4">
        <f t="shared" si="12"/>
        <v>0.5</v>
      </c>
      <c r="T92" s="4">
        <f t="shared" si="13"/>
        <v>0.22655780947014459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1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1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2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1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1</v>
      </c>
      <c r="O98">
        <f t="shared" si="8"/>
        <v>0</v>
      </c>
      <c r="P98">
        <f t="shared" si="9"/>
        <v>2</v>
      </c>
      <c r="Q98">
        <f t="shared" si="10"/>
        <v>3</v>
      </c>
      <c r="R98">
        <f t="shared" si="11"/>
        <v>3</v>
      </c>
      <c r="S98" s="4">
        <f t="shared" si="12"/>
        <v>0.66666666666666663</v>
      </c>
      <c r="T98" s="4">
        <f t="shared" si="13"/>
        <v>0.59480037853201806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1</v>
      </c>
      <c r="I99">
        <f t="shared" si="14"/>
        <v>0</v>
      </c>
      <c r="J99">
        <f t="shared" si="14"/>
        <v>1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2</v>
      </c>
      <c r="Q99">
        <f t="shared" si="10"/>
        <v>2</v>
      </c>
      <c r="R99">
        <f t="shared" si="11"/>
        <v>3</v>
      </c>
      <c r="S99" s="4">
        <f t="shared" si="12"/>
        <v>1</v>
      </c>
      <c r="T99" s="4">
        <f t="shared" si="13"/>
        <v>0.60906547574223702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1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1</v>
      </c>
      <c r="Q100">
        <f t="shared" si="10"/>
        <v>3</v>
      </c>
      <c r="R100">
        <f t="shared" si="11"/>
        <v>2</v>
      </c>
      <c r="S100" s="4">
        <f t="shared" si="12"/>
        <v>0.33333333333333331</v>
      </c>
      <c r="T100" s="4">
        <f t="shared" si="13"/>
        <v>0.41658350085505302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1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1</v>
      </c>
      <c r="P101">
        <f t="shared" si="9"/>
        <v>2</v>
      </c>
      <c r="Q101">
        <f t="shared" si="10"/>
        <v>3</v>
      </c>
      <c r="R101">
        <f t="shared" si="11"/>
        <v>2</v>
      </c>
      <c r="S101" s="4">
        <f t="shared" si="12"/>
        <v>0.66666666666666663</v>
      </c>
      <c r="T101" s="4">
        <f t="shared" si="13"/>
        <v>0.999956825544424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1</v>
      </c>
      <c r="P102">
        <f t="shared" si="9"/>
        <v>1</v>
      </c>
      <c r="Q102">
        <f t="shared" si="10"/>
        <v>2</v>
      </c>
      <c r="R102">
        <f t="shared" si="11"/>
        <v>3</v>
      </c>
      <c r="S102" s="4">
        <f t="shared" si="12"/>
        <v>0.5</v>
      </c>
      <c r="T102" s="4">
        <f t="shared" si="13"/>
        <v>0.54608993672768102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1</v>
      </c>
      <c r="P103">
        <f t="shared" si="9"/>
        <v>1</v>
      </c>
      <c r="Q103">
        <f t="shared" si="10"/>
        <v>3</v>
      </c>
      <c r="R103">
        <f t="shared" si="11"/>
        <v>1</v>
      </c>
      <c r="S103" s="4">
        <f t="shared" si="12"/>
        <v>0.33333333333333331</v>
      </c>
      <c r="T103" s="4">
        <f t="shared" si="13"/>
        <v>0.99999131516418704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1</v>
      </c>
      <c r="P104">
        <f t="shared" si="9"/>
        <v>1</v>
      </c>
      <c r="Q104">
        <f t="shared" si="10"/>
        <v>3</v>
      </c>
      <c r="R104">
        <f t="shared" si="11"/>
        <v>2</v>
      </c>
      <c r="S104" s="4">
        <f t="shared" si="12"/>
        <v>0.33333333333333331</v>
      </c>
      <c r="T104" s="4">
        <f t="shared" si="13"/>
        <v>0.90205564358328605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4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1</v>
      </c>
      <c r="P106">
        <f t="shared" si="9"/>
        <v>1</v>
      </c>
      <c r="Q106">
        <f t="shared" si="10"/>
        <v>4</v>
      </c>
      <c r="R106">
        <f t="shared" si="11"/>
        <v>2</v>
      </c>
      <c r="S106" s="4">
        <f t="shared" si="12"/>
        <v>0.25</v>
      </c>
      <c r="T106" s="4">
        <f t="shared" si="13"/>
        <v>0.84924965206648495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3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1</v>
      </c>
      <c r="P108">
        <f t="shared" si="9"/>
        <v>1</v>
      </c>
      <c r="Q108">
        <f t="shared" si="10"/>
        <v>2</v>
      </c>
      <c r="R108">
        <f t="shared" si="11"/>
        <v>2</v>
      </c>
      <c r="S108" s="4">
        <f t="shared" si="12"/>
        <v>0.5</v>
      </c>
      <c r="T108" s="4">
        <f t="shared" si="13"/>
        <v>0.63816095428617003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1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1</v>
      </c>
      <c r="Q109">
        <f t="shared" si="10"/>
        <v>3</v>
      </c>
      <c r="R109">
        <f t="shared" si="11"/>
        <v>2</v>
      </c>
      <c r="S109" s="4">
        <f t="shared" si="12"/>
        <v>0.33333333333333331</v>
      </c>
      <c r="T109" s="4">
        <f t="shared" si="13"/>
        <v>5.5535999460121603E-2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1</v>
      </c>
      <c r="P110">
        <f t="shared" si="9"/>
        <v>1</v>
      </c>
      <c r="Q110">
        <f t="shared" si="10"/>
        <v>5</v>
      </c>
      <c r="R110">
        <f t="shared" si="11"/>
        <v>2</v>
      </c>
      <c r="S110" s="4">
        <f t="shared" si="12"/>
        <v>0.2</v>
      </c>
      <c r="T110" s="4">
        <f t="shared" si="13"/>
        <v>0.82210608731951396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1</v>
      </c>
      <c r="P111">
        <f t="shared" si="9"/>
        <v>1</v>
      </c>
      <c r="Q111">
        <f t="shared" si="10"/>
        <v>3</v>
      </c>
      <c r="R111">
        <f t="shared" si="11"/>
        <v>1</v>
      </c>
      <c r="S111" s="4">
        <f t="shared" si="12"/>
        <v>0.33333333333333331</v>
      </c>
      <c r="T111" s="4">
        <f t="shared" si="13"/>
        <v>0.99958903409895405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3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1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1</v>
      </c>
      <c r="P113">
        <f t="shared" si="9"/>
        <v>2</v>
      </c>
      <c r="Q113">
        <f t="shared" si="10"/>
        <v>3</v>
      </c>
      <c r="R113">
        <f t="shared" si="11"/>
        <v>2</v>
      </c>
      <c r="S113" s="4">
        <f t="shared" si="12"/>
        <v>0.66666666666666663</v>
      </c>
      <c r="T113" s="4">
        <f t="shared" si="13"/>
        <v>0.9945853765496675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1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1</v>
      </c>
      <c r="Q114">
        <f t="shared" si="10"/>
        <v>4</v>
      </c>
      <c r="R114">
        <f t="shared" si="11"/>
        <v>3</v>
      </c>
      <c r="S114" s="4">
        <f t="shared" si="12"/>
        <v>0.25</v>
      </c>
      <c r="T114" s="4">
        <f t="shared" si="13"/>
        <v>1.3050918129673E-2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1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1</v>
      </c>
      <c r="N115">
        <f t="shared" si="8"/>
        <v>0</v>
      </c>
      <c r="O115">
        <f t="shared" si="8"/>
        <v>0</v>
      </c>
      <c r="P115">
        <f t="shared" si="9"/>
        <v>2</v>
      </c>
      <c r="Q115">
        <f t="shared" si="10"/>
        <v>3</v>
      </c>
      <c r="R115">
        <f t="shared" si="11"/>
        <v>2</v>
      </c>
      <c r="S115" s="4">
        <f t="shared" si="12"/>
        <v>0.66666666666666663</v>
      </c>
      <c r="T115" s="4">
        <f t="shared" si="13"/>
        <v>0.99982980419825807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1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1</v>
      </c>
      <c r="Q116">
        <f t="shared" si="10"/>
        <v>3</v>
      </c>
      <c r="R116">
        <f t="shared" si="11"/>
        <v>2</v>
      </c>
      <c r="S116" s="4">
        <f t="shared" si="12"/>
        <v>0.33333333333333331</v>
      </c>
      <c r="T116" s="4">
        <f t="shared" si="13"/>
        <v>0.39329028485793499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4</v>
      </c>
      <c r="R117">
        <f t="shared" si="11"/>
        <v>2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1</v>
      </c>
      <c r="I118">
        <f t="shared" si="14"/>
        <v>0</v>
      </c>
      <c r="J118">
        <f t="shared" si="14"/>
        <v>0</v>
      </c>
      <c r="K118">
        <f t="shared" ref="K118:O168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1</v>
      </c>
      <c r="Q118">
        <f t="shared" si="10"/>
        <v>2</v>
      </c>
      <c r="R118">
        <f t="shared" si="11"/>
        <v>4</v>
      </c>
      <c r="S118" s="4">
        <f t="shared" si="12"/>
        <v>0.5</v>
      </c>
      <c r="T118" s="4">
        <f t="shared" si="13"/>
        <v>3.4322548488562803E-2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ref="F119:J169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1</v>
      </c>
      <c r="R119">
        <f t="shared" si="11"/>
        <v>2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1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4</v>
      </c>
      <c r="R120">
        <f t="shared" si="11"/>
        <v>3</v>
      </c>
      <c r="S120" s="4">
        <f t="shared" si="12"/>
        <v>0.25</v>
      </c>
      <c r="T120" s="4">
        <f t="shared" si="13"/>
        <v>0.35359746400082698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1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1</v>
      </c>
      <c r="Q121">
        <f t="shared" si="10"/>
        <v>4</v>
      </c>
      <c r="R121">
        <f t="shared" si="11"/>
        <v>1</v>
      </c>
      <c r="S121" s="4">
        <f t="shared" si="12"/>
        <v>0.25</v>
      </c>
      <c r="T121" s="4">
        <f t="shared" si="13"/>
        <v>0.99993614777906703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1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1</v>
      </c>
      <c r="Q125">
        <f t="shared" si="10"/>
        <v>3</v>
      </c>
      <c r="R125">
        <f t="shared" si="11"/>
        <v>3</v>
      </c>
      <c r="S125" s="4">
        <f t="shared" si="12"/>
        <v>0.33333333333333331</v>
      </c>
      <c r="T125" s="4">
        <f t="shared" si="13"/>
        <v>0.936165296501413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1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1</v>
      </c>
      <c r="Q126">
        <f t="shared" si="10"/>
        <v>3</v>
      </c>
      <c r="R126">
        <f t="shared" si="11"/>
        <v>2</v>
      </c>
      <c r="S126" s="4">
        <f t="shared" si="12"/>
        <v>0.33333333333333331</v>
      </c>
      <c r="T126" s="4">
        <f t="shared" si="13"/>
        <v>0.88934492840410595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1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0.77559522868869701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1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1</v>
      </c>
      <c r="Q128">
        <f t="shared" si="10"/>
        <v>5</v>
      </c>
      <c r="R128">
        <f t="shared" si="11"/>
        <v>3</v>
      </c>
      <c r="S128" s="4">
        <f t="shared" si="12"/>
        <v>0.2</v>
      </c>
      <c r="T128" s="4">
        <f t="shared" si="13"/>
        <v>0.57686255697691302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1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1</v>
      </c>
      <c r="O129">
        <f t="shared" si="15"/>
        <v>0</v>
      </c>
      <c r="P129">
        <f t="shared" si="9"/>
        <v>2</v>
      </c>
      <c r="Q129">
        <f t="shared" si="10"/>
        <v>3</v>
      </c>
      <c r="R129">
        <f t="shared" si="11"/>
        <v>1</v>
      </c>
      <c r="S129" s="4">
        <f t="shared" si="12"/>
        <v>0.66666666666666663</v>
      </c>
      <c r="T129" s="4">
        <f t="shared" si="13"/>
        <v>7.6726727499951703E-3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1</v>
      </c>
      <c r="N130">
        <f t="shared" si="15"/>
        <v>0</v>
      </c>
      <c r="O130">
        <f t="shared" si="15"/>
        <v>0</v>
      </c>
      <c r="P130">
        <f t="shared" si="9"/>
        <v>1</v>
      </c>
      <c r="Q130">
        <f t="shared" si="10"/>
        <v>5</v>
      </c>
      <c r="R130">
        <f t="shared" si="11"/>
        <v>1</v>
      </c>
      <c r="S130" s="4">
        <f t="shared" si="12"/>
        <v>0.2</v>
      </c>
      <c r="T130" s="4">
        <f t="shared" si="13"/>
        <v>0.99998338426333599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0</v>
      </c>
      <c r="Q131">
        <f t="shared" ref="Q131:Q194" si="18">COUNTIF(AN131:AW131,"&gt;0.01")</f>
        <v>2</v>
      </c>
      <c r="R131">
        <f t="shared" ref="R131:R194" si="19">COUNTIF(AA131:AJ131,"&gt;0.01")</f>
        <v>1</v>
      </c>
      <c r="S131" s="4">
        <f t="shared" ref="S131:S194" si="20">P131/Q131</f>
        <v>0</v>
      </c>
      <c r="T131" s="4">
        <f t="shared" ref="T131:T194" si="21">SUMPRODUCT(F131:O131,AA131:AJ131)</f>
        <v>0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2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2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1</v>
      </c>
      <c r="N134">
        <f t="shared" si="15"/>
        <v>0</v>
      </c>
      <c r="O134">
        <f t="shared" si="15"/>
        <v>0</v>
      </c>
      <c r="P134">
        <f t="shared" si="17"/>
        <v>1</v>
      </c>
      <c r="Q134">
        <f t="shared" si="18"/>
        <v>3</v>
      </c>
      <c r="R134">
        <f t="shared" si="19"/>
        <v>1</v>
      </c>
      <c r="S134" s="4">
        <f t="shared" si="20"/>
        <v>0.33333333333333331</v>
      </c>
      <c r="T134" s="4">
        <f t="shared" si="21"/>
        <v>0.99993866881206594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4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4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3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1</v>
      </c>
      <c r="N138">
        <f t="shared" si="15"/>
        <v>0</v>
      </c>
      <c r="O138">
        <f t="shared" si="15"/>
        <v>0</v>
      </c>
      <c r="P138">
        <f t="shared" si="17"/>
        <v>1</v>
      </c>
      <c r="Q138">
        <f t="shared" si="18"/>
        <v>5</v>
      </c>
      <c r="R138">
        <f t="shared" si="19"/>
        <v>1</v>
      </c>
      <c r="S138" s="4">
        <f t="shared" si="20"/>
        <v>0.2</v>
      </c>
      <c r="T138" s="4">
        <f t="shared" si="21"/>
        <v>0.99999884201688205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1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1</v>
      </c>
      <c r="N140">
        <f t="shared" si="15"/>
        <v>0</v>
      </c>
      <c r="O140">
        <f t="shared" si="15"/>
        <v>0</v>
      </c>
      <c r="P140">
        <f t="shared" si="17"/>
        <v>1</v>
      </c>
      <c r="Q140">
        <f t="shared" si="18"/>
        <v>3</v>
      </c>
      <c r="R140">
        <f t="shared" si="19"/>
        <v>1</v>
      </c>
      <c r="S140" s="4">
        <f t="shared" si="20"/>
        <v>0.33333333333333331</v>
      </c>
      <c r="T140" s="4">
        <f t="shared" si="21"/>
        <v>0.99999974334259401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4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1</v>
      </c>
      <c r="S144" s="4">
        <f t="shared" si="20"/>
        <v>0.33333333333333331</v>
      </c>
      <c r="T144" s="4">
        <f t="shared" si="21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2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3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1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3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1</v>
      </c>
      <c r="R150">
        <f t="shared" si="19"/>
        <v>1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1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2</v>
      </c>
      <c r="Q151">
        <f t="shared" si="18"/>
        <v>3</v>
      </c>
      <c r="R151">
        <f t="shared" si="19"/>
        <v>3</v>
      </c>
      <c r="S151" s="4">
        <f t="shared" si="20"/>
        <v>0.66666666666666663</v>
      </c>
      <c r="T151" s="4">
        <f t="shared" si="21"/>
        <v>0.56149776778198912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2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1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1</v>
      </c>
      <c r="Q153">
        <f t="shared" si="18"/>
        <v>1</v>
      </c>
      <c r="R153">
        <f t="shared" si="19"/>
        <v>3</v>
      </c>
      <c r="S153" s="4">
        <f t="shared" si="20"/>
        <v>1</v>
      </c>
      <c r="T153" s="4">
        <f t="shared" si="21"/>
        <v>5.214619367856E-2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1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1</v>
      </c>
      <c r="Q154">
        <f t="shared" si="18"/>
        <v>1</v>
      </c>
      <c r="R154">
        <f t="shared" si="19"/>
        <v>4</v>
      </c>
      <c r="S154" s="4">
        <f t="shared" si="20"/>
        <v>1</v>
      </c>
      <c r="T154" s="4">
        <f t="shared" si="21"/>
        <v>0.597230970692603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1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1</v>
      </c>
      <c r="Q155">
        <f t="shared" si="18"/>
        <v>1</v>
      </c>
      <c r="R155">
        <f t="shared" si="19"/>
        <v>3</v>
      </c>
      <c r="S155" s="4">
        <f t="shared" si="20"/>
        <v>1</v>
      </c>
      <c r="T155" s="4">
        <f t="shared" si="21"/>
        <v>0.37163636358240698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0</v>
      </c>
      <c r="I156">
        <f t="shared" si="16"/>
        <v>0</v>
      </c>
      <c r="J156">
        <f t="shared" si="16"/>
        <v>1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1</v>
      </c>
      <c r="Q156">
        <f t="shared" si="18"/>
        <v>3</v>
      </c>
      <c r="R156">
        <f t="shared" si="19"/>
        <v>1</v>
      </c>
      <c r="S156" s="4">
        <f t="shared" si="20"/>
        <v>0.33333333333333331</v>
      </c>
      <c r="T156" s="4">
        <f t="shared" si="21"/>
        <v>0.99997450171909297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0</v>
      </c>
      <c r="Q157">
        <f t="shared" si="18"/>
        <v>2</v>
      </c>
      <c r="R157">
        <f t="shared" si="19"/>
        <v>3</v>
      </c>
      <c r="S157" s="4">
        <f t="shared" si="20"/>
        <v>0</v>
      </c>
      <c r="T157" s="4">
        <f t="shared" si="21"/>
        <v>0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3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1</v>
      </c>
      <c r="N159">
        <f t="shared" si="15"/>
        <v>0</v>
      </c>
      <c r="O159">
        <f t="shared" si="15"/>
        <v>0</v>
      </c>
      <c r="P159">
        <f t="shared" si="17"/>
        <v>1</v>
      </c>
      <c r="Q159">
        <f t="shared" si="18"/>
        <v>3</v>
      </c>
      <c r="R159">
        <f t="shared" si="19"/>
        <v>3</v>
      </c>
      <c r="S159" s="4">
        <f t="shared" si="20"/>
        <v>0.33333333333333331</v>
      </c>
      <c r="T159" s="4">
        <f t="shared" si="21"/>
        <v>0.76166776706121198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1</v>
      </c>
      <c r="R160">
        <f t="shared" si="19"/>
        <v>3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1</v>
      </c>
      <c r="H161">
        <f t="shared" si="16"/>
        <v>1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1</v>
      </c>
      <c r="N161">
        <f t="shared" si="15"/>
        <v>0</v>
      </c>
      <c r="O161">
        <f t="shared" si="15"/>
        <v>0</v>
      </c>
      <c r="P161">
        <f t="shared" si="17"/>
        <v>3</v>
      </c>
      <c r="Q161">
        <f t="shared" si="18"/>
        <v>3</v>
      </c>
      <c r="R161">
        <f t="shared" si="19"/>
        <v>4</v>
      </c>
      <c r="S161" s="4">
        <f t="shared" si="20"/>
        <v>1</v>
      </c>
      <c r="T161" s="4">
        <f t="shared" si="21"/>
        <v>0.89095511247487424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1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1</v>
      </c>
      <c r="Q162">
        <f t="shared" si="18"/>
        <v>2</v>
      </c>
      <c r="R162">
        <f t="shared" si="19"/>
        <v>1</v>
      </c>
      <c r="S162" s="4">
        <f t="shared" si="20"/>
        <v>0.5</v>
      </c>
      <c r="T162" s="4">
        <f t="shared" si="21"/>
        <v>1.66302764532717E-3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1</v>
      </c>
      <c r="R164">
        <f t="shared" si="19"/>
        <v>2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1</v>
      </c>
      <c r="K166">
        <f t="shared" si="15"/>
        <v>0</v>
      </c>
      <c r="L166">
        <f t="shared" si="15"/>
        <v>1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2</v>
      </c>
      <c r="Q166">
        <f t="shared" si="18"/>
        <v>1</v>
      </c>
      <c r="R166">
        <f t="shared" si="19"/>
        <v>3</v>
      </c>
      <c r="S166" s="4">
        <f t="shared" si="20"/>
        <v>2</v>
      </c>
      <c r="T166" s="4">
        <f t="shared" si="21"/>
        <v>0.87498821016556305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1</v>
      </c>
      <c r="M167">
        <f t="shared" si="15"/>
        <v>1</v>
      </c>
      <c r="N167">
        <f t="shared" si="15"/>
        <v>0</v>
      </c>
      <c r="O167">
        <f t="shared" si="15"/>
        <v>0</v>
      </c>
      <c r="P167">
        <f t="shared" si="17"/>
        <v>2</v>
      </c>
      <c r="Q167">
        <f t="shared" si="18"/>
        <v>4</v>
      </c>
      <c r="R167">
        <f t="shared" si="19"/>
        <v>3</v>
      </c>
      <c r="S167" s="4">
        <f t="shared" si="20"/>
        <v>0.5</v>
      </c>
      <c r="T167" s="4">
        <f t="shared" si="21"/>
        <v>0.80101271520412598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1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1</v>
      </c>
      <c r="Q168">
        <f t="shared" si="18"/>
        <v>2</v>
      </c>
      <c r="R168">
        <f t="shared" si="19"/>
        <v>3</v>
      </c>
      <c r="S168" s="4">
        <f t="shared" si="20"/>
        <v>0.5</v>
      </c>
      <c r="T168" s="4">
        <f t="shared" si="21"/>
        <v>3.1084235434099799E-2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19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0</v>
      </c>
      <c r="Q169">
        <f t="shared" si="18"/>
        <v>1</v>
      </c>
      <c r="R169">
        <f t="shared" si="19"/>
        <v>3</v>
      </c>
      <c r="S169" s="4">
        <f t="shared" si="20"/>
        <v>0</v>
      </c>
      <c r="T169" s="4">
        <f t="shared" si="21"/>
        <v>0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ref="F170:J220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1</v>
      </c>
      <c r="O170">
        <f t="shared" si="22"/>
        <v>0</v>
      </c>
      <c r="P170">
        <f t="shared" si="17"/>
        <v>1</v>
      </c>
      <c r="Q170">
        <f t="shared" si="18"/>
        <v>4</v>
      </c>
      <c r="R170">
        <f t="shared" si="19"/>
        <v>1</v>
      </c>
      <c r="S170" s="4">
        <f t="shared" si="20"/>
        <v>0.25</v>
      </c>
      <c r="T170" s="4">
        <f t="shared" si="21"/>
        <v>0.99996345024282596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1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1</v>
      </c>
      <c r="Q171">
        <f t="shared" si="18"/>
        <v>3</v>
      </c>
      <c r="R171">
        <f t="shared" si="19"/>
        <v>1</v>
      </c>
      <c r="S171" s="4">
        <f t="shared" si="20"/>
        <v>0.33333333333333331</v>
      </c>
      <c r="T171" s="4">
        <f t="shared" si="21"/>
        <v>0.99977341602004299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1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1</v>
      </c>
      <c r="L173">
        <f t="shared" si="22"/>
        <v>0</v>
      </c>
      <c r="M173">
        <f t="shared" si="22"/>
        <v>0</v>
      </c>
      <c r="N173">
        <f t="shared" si="22"/>
        <v>1</v>
      </c>
      <c r="O173">
        <f t="shared" si="22"/>
        <v>0</v>
      </c>
      <c r="P173">
        <f t="shared" si="17"/>
        <v>2</v>
      </c>
      <c r="Q173">
        <f t="shared" si="18"/>
        <v>4</v>
      </c>
      <c r="R173">
        <f t="shared" si="19"/>
        <v>1</v>
      </c>
      <c r="S173" s="4">
        <f t="shared" si="20"/>
        <v>0.5</v>
      </c>
      <c r="T173" s="4">
        <f t="shared" si="21"/>
        <v>0.99914006501801111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1</v>
      </c>
      <c r="O174">
        <f t="shared" si="22"/>
        <v>0</v>
      </c>
      <c r="P174">
        <f t="shared" si="17"/>
        <v>1</v>
      </c>
      <c r="Q174">
        <f t="shared" si="18"/>
        <v>2</v>
      </c>
      <c r="R174">
        <f t="shared" si="19"/>
        <v>2</v>
      </c>
      <c r="S174" s="4">
        <f t="shared" si="20"/>
        <v>0.5</v>
      </c>
      <c r="T174" s="4">
        <f t="shared" si="21"/>
        <v>0.98406256508346002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1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1</v>
      </c>
      <c r="Q175">
        <f t="shared" si="18"/>
        <v>2</v>
      </c>
      <c r="R175">
        <f t="shared" si="19"/>
        <v>1</v>
      </c>
      <c r="S175" s="4">
        <f t="shared" si="20"/>
        <v>0.5</v>
      </c>
      <c r="T175" s="4">
        <f t="shared" si="21"/>
        <v>8.5897249637648405E-3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0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0</v>
      </c>
      <c r="Q176">
        <f t="shared" si="18"/>
        <v>2</v>
      </c>
      <c r="R176">
        <f t="shared" si="19"/>
        <v>1</v>
      </c>
      <c r="S176" s="4">
        <f t="shared" si="20"/>
        <v>0</v>
      </c>
      <c r="T176" s="4">
        <f t="shared" si="21"/>
        <v>0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1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2</v>
      </c>
      <c r="Q177">
        <f t="shared" si="18"/>
        <v>4</v>
      </c>
      <c r="R177">
        <f t="shared" si="19"/>
        <v>2</v>
      </c>
      <c r="S177" s="4">
        <f t="shared" si="20"/>
        <v>0.5</v>
      </c>
      <c r="T177" s="4">
        <f t="shared" si="21"/>
        <v>2.606183460759981E-2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1</v>
      </c>
      <c r="H178">
        <f t="shared" si="23"/>
        <v>0</v>
      </c>
      <c r="I178">
        <f t="shared" si="23"/>
        <v>1</v>
      </c>
      <c r="J178">
        <f t="shared" si="23"/>
        <v>0</v>
      </c>
      <c r="K178">
        <f t="shared" si="22"/>
        <v>0</v>
      </c>
      <c r="L178">
        <f t="shared" si="22"/>
        <v>1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3</v>
      </c>
      <c r="Q178">
        <f t="shared" si="18"/>
        <v>4</v>
      </c>
      <c r="R178">
        <f t="shared" si="19"/>
        <v>4</v>
      </c>
      <c r="S178" s="4">
        <f t="shared" si="20"/>
        <v>0.75</v>
      </c>
      <c r="T178" s="4">
        <f t="shared" si="21"/>
        <v>0.831074939607228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1</v>
      </c>
      <c r="J179">
        <f t="shared" si="23"/>
        <v>0</v>
      </c>
      <c r="K179">
        <f t="shared" si="22"/>
        <v>0</v>
      </c>
      <c r="L179">
        <f t="shared" si="22"/>
        <v>1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2</v>
      </c>
      <c r="Q179">
        <f t="shared" si="18"/>
        <v>5</v>
      </c>
      <c r="R179">
        <f t="shared" si="19"/>
        <v>3</v>
      </c>
      <c r="S179" s="4">
        <f t="shared" si="20"/>
        <v>0.4</v>
      </c>
      <c r="T179" s="4">
        <f t="shared" si="21"/>
        <v>0.87639731771601648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1</v>
      </c>
      <c r="J180">
        <f t="shared" si="23"/>
        <v>0</v>
      </c>
      <c r="K180">
        <f t="shared" si="22"/>
        <v>1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2</v>
      </c>
      <c r="Q180">
        <f t="shared" si="18"/>
        <v>3</v>
      </c>
      <c r="R180">
        <f t="shared" si="19"/>
        <v>6</v>
      </c>
      <c r="S180" s="4">
        <f t="shared" si="20"/>
        <v>0.66666666666666663</v>
      </c>
      <c r="T180" s="4">
        <f t="shared" si="21"/>
        <v>0.32079484413464854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0</v>
      </c>
      <c r="Q181">
        <f t="shared" si="18"/>
        <v>1</v>
      </c>
      <c r="R181">
        <f t="shared" si="19"/>
        <v>3</v>
      </c>
      <c r="S181" s="4">
        <f t="shared" si="20"/>
        <v>0</v>
      </c>
      <c r="T181" s="4">
        <f t="shared" si="21"/>
        <v>0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1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1</v>
      </c>
      <c r="Q182">
        <f t="shared" si="18"/>
        <v>2</v>
      </c>
      <c r="R182">
        <f t="shared" si="19"/>
        <v>3</v>
      </c>
      <c r="S182" s="4">
        <f t="shared" si="20"/>
        <v>0.5</v>
      </c>
      <c r="T182" s="4">
        <f t="shared" si="21"/>
        <v>0.37415010715429198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1</v>
      </c>
      <c r="J183">
        <f t="shared" si="23"/>
        <v>0</v>
      </c>
      <c r="K183">
        <f t="shared" si="22"/>
        <v>0</v>
      </c>
      <c r="L183">
        <f t="shared" si="22"/>
        <v>1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2</v>
      </c>
      <c r="Q183">
        <f t="shared" si="18"/>
        <v>2</v>
      </c>
      <c r="R183">
        <f t="shared" si="19"/>
        <v>2</v>
      </c>
      <c r="S183" s="4">
        <f t="shared" si="20"/>
        <v>1</v>
      </c>
      <c r="T183" s="4">
        <f t="shared" si="21"/>
        <v>0.99999974457954011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1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2</v>
      </c>
      <c r="Q184">
        <f t="shared" si="18"/>
        <v>4</v>
      </c>
      <c r="R184">
        <f t="shared" si="19"/>
        <v>3</v>
      </c>
      <c r="S184" s="4">
        <f t="shared" si="20"/>
        <v>0.5</v>
      </c>
      <c r="T184" s="4">
        <f t="shared" si="21"/>
        <v>0.72960085105619421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2</v>
      </c>
      <c r="R185">
        <f t="shared" si="19"/>
        <v>3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1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1</v>
      </c>
      <c r="Q186">
        <f t="shared" si="18"/>
        <v>3</v>
      </c>
      <c r="R186">
        <f t="shared" si="19"/>
        <v>2</v>
      </c>
      <c r="S186" s="4">
        <f t="shared" si="20"/>
        <v>0.33333333333333331</v>
      </c>
      <c r="T186" s="4">
        <f t="shared" si="21"/>
        <v>0.45166658982242402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4</v>
      </c>
      <c r="R187">
        <f t="shared" si="19"/>
        <v>2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3</v>
      </c>
      <c r="R188">
        <f t="shared" si="19"/>
        <v>2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1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1</v>
      </c>
      <c r="Q189">
        <f t="shared" si="18"/>
        <v>2</v>
      </c>
      <c r="R189">
        <f t="shared" si="19"/>
        <v>4</v>
      </c>
      <c r="S189" s="4">
        <f t="shared" si="20"/>
        <v>0.5</v>
      </c>
      <c r="T189" s="4">
        <f t="shared" si="21"/>
        <v>0.176629836616951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1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2</v>
      </c>
      <c r="Q190">
        <f t="shared" si="18"/>
        <v>3</v>
      </c>
      <c r="R190">
        <f t="shared" si="19"/>
        <v>3</v>
      </c>
      <c r="S190" s="4">
        <f t="shared" si="20"/>
        <v>0.66666666666666663</v>
      </c>
      <c r="T190" s="4">
        <f t="shared" si="21"/>
        <v>4.7079810804104498E-2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1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1</v>
      </c>
      <c r="O191">
        <f t="shared" si="22"/>
        <v>0</v>
      </c>
      <c r="P191">
        <f t="shared" si="17"/>
        <v>2</v>
      </c>
      <c r="Q191">
        <f t="shared" si="18"/>
        <v>4</v>
      </c>
      <c r="R191">
        <f t="shared" si="19"/>
        <v>1</v>
      </c>
      <c r="S191" s="4">
        <f t="shared" si="20"/>
        <v>0.5</v>
      </c>
      <c r="T191" s="4">
        <f t="shared" si="21"/>
        <v>0.99958364668886612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1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1</v>
      </c>
      <c r="O193">
        <f t="shared" si="22"/>
        <v>0</v>
      </c>
      <c r="P193">
        <f t="shared" si="17"/>
        <v>2</v>
      </c>
      <c r="Q193">
        <f t="shared" si="18"/>
        <v>4</v>
      </c>
      <c r="R193">
        <f t="shared" si="19"/>
        <v>2</v>
      </c>
      <c r="S193" s="4">
        <f t="shared" si="20"/>
        <v>0.5</v>
      </c>
      <c r="T193" s="4">
        <f t="shared" si="21"/>
        <v>0.99999878706553602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1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1</v>
      </c>
      <c r="O194">
        <f t="shared" si="22"/>
        <v>0</v>
      </c>
      <c r="P194">
        <f t="shared" si="17"/>
        <v>2</v>
      </c>
      <c r="Q194">
        <f t="shared" si="18"/>
        <v>2</v>
      </c>
      <c r="R194">
        <f t="shared" si="19"/>
        <v>2</v>
      </c>
      <c r="S194" s="4">
        <f t="shared" si="20"/>
        <v>1</v>
      </c>
      <c r="T194" s="4">
        <f t="shared" si="21"/>
        <v>0.99999141178401985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1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1</v>
      </c>
      <c r="O195">
        <f t="shared" si="22"/>
        <v>0</v>
      </c>
      <c r="P195">
        <f t="shared" ref="P195:P258" si="24">SUM(F195:O195)</f>
        <v>2</v>
      </c>
      <c r="Q195">
        <f t="shared" ref="Q195:Q258" si="25">COUNTIF(AN195:AW195,"&gt;0.01")</f>
        <v>3</v>
      </c>
      <c r="R195">
        <f t="shared" ref="R195:R258" si="26">COUNTIF(AA195:AJ195,"&gt;0.01")</f>
        <v>2</v>
      </c>
      <c r="S195" s="4">
        <f t="shared" ref="S195:S258" si="27">P195/Q195</f>
        <v>0.66666666666666663</v>
      </c>
      <c r="T195" s="4">
        <f t="shared" ref="T195:T258" si="28">SUMPRODUCT(F195:O195,AA195:AJ195)</f>
        <v>0.99998866959714905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1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1</v>
      </c>
      <c r="O196">
        <f t="shared" si="22"/>
        <v>0</v>
      </c>
      <c r="P196">
        <f t="shared" si="24"/>
        <v>2</v>
      </c>
      <c r="Q196">
        <f t="shared" si="25"/>
        <v>4</v>
      </c>
      <c r="R196">
        <f t="shared" si="26"/>
        <v>2</v>
      </c>
      <c r="S196" s="4">
        <f t="shared" si="27"/>
        <v>0.5</v>
      </c>
      <c r="T196" s="4">
        <f t="shared" si="28"/>
        <v>0.99996421113822398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2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1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1</v>
      </c>
      <c r="Q198">
        <f t="shared" si="25"/>
        <v>3</v>
      </c>
      <c r="R198">
        <f t="shared" si="26"/>
        <v>1</v>
      </c>
      <c r="S198" s="4">
        <f t="shared" si="27"/>
        <v>0.33333333333333331</v>
      </c>
      <c r="T198" s="4">
        <f t="shared" si="28"/>
        <v>0.99986113062673498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1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1</v>
      </c>
      <c r="Q199">
        <f t="shared" si="25"/>
        <v>2</v>
      </c>
      <c r="R199">
        <f t="shared" si="26"/>
        <v>2</v>
      </c>
      <c r="S199" s="4">
        <f t="shared" si="27"/>
        <v>0.5</v>
      </c>
      <c r="T199" s="4">
        <f t="shared" si="28"/>
        <v>8.6906381547318501E-2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1</v>
      </c>
      <c r="O200">
        <f t="shared" si="22"/>
        <v>0</v>
      </c>
      <c r="P200">
        <f t="shared" si="24"/>
        <v>1</v>
      </c>
      <c r="Q200">
        <f t="shared" si="25"/>
        <v>3</v>
      </c>
      <c r="R200">
        <f t="shared" si="26"/>
        <v>1</v>
      </c>
      <c r="S200" s="4">
        <f t="shared" si="27"/>
        <v>0.33333333333333331</v>
      </c>
      <c r="T200" s="4">
        <f t="shared" si="28"/>
        <v>0.99993529613501797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1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1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1</v>
      </c>
      <c r="O202">
        <f t="shared" si="22"/>
        <v>0</v>
      </c>
      <c r="P202">
        <f t="shared" si="24"/>
        <v>2</v>
      </c>
      <c r="Q202">
        <f t="shared" si="25"/>
        <v>4</v>
      </c>
      <c r="R202">
        <f t="shared" si="26"/>
        <v>2</v>
      </c>
      <c r="S202" s="4">
        <f t="shared" si="27"/>
        <v>0.5</v>
      </c>
      <c r="T202" s="4">
        <f t="shared" si="28"/>
        <v>0.99997798100023305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1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1</v>
      </c>
      <c r="Q203">
        <f t="shared" si="25"/>
        <v>3</v>
      </c>
      <c r="R203">
        <f t="shared" si="26"/>
        <v>1</v>
      </c>
      <c r="S203" s="4">
        <f t="shared" si="27"/>
        <v>0.33333333333333331</v>
      </c>
      <c r="T203" s="4">
        <f t="shared" si="28"/>
        <v>1.0236823025960001E-3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1</v>
      </c>
      <c r="P204">
        <f t="shared" si="24"/>
        <v>1</v>
      </c>
      <c r="Q204">
        <f t="shared" si="25"/>
        <v>3</v>
      </c>
      <c r="R204">
        <f t="shared" si="26"/>
        <v>1</v>
      </c>
      <c r="S204" s="4">
        <f t="shared" si="27"/>
        <v>0.33333333333333331</v>
      </c>
      <c r="T204" s="4">
        <f t="shared" si="28"/>
        <v>0.99997412519114004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1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1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1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1</v>
      </c>
      <c r="Q207">
        <f t="shared" si="25"/>
        <v>4</v>
      </c>
      <c r="R207">
        <f t="shared" si="26"/>
        <v>2</v>
      </c>
      <c r="S207" s="4">
        <f t="shared" si="27"/>
        <v>0.25</v>
      </c>
      <c r="T207" s="4">
        <f t="shared" si="28"/>
        <v>0.259324716749886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1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1</v>
      </c>
      <c r="Q209">
        <f t="shared" si="25"/>
        <v>2</v>
      </c>
      <c r="R209">
        <f t="shared" si="26"/>
        <v>3</v>
      </c>
      <c r="S209" s="4">
        <f t="shared" si="27"/>
        <v>0.5</v>
      </c>
      <c r="T209" s="4">
        <f t="shared" si="28"/>
        <v>0.11908245254958599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1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1</v>
      </c>
      <c r="Q210">
        <f t="shared" si="25"/>
        <v>1</v>
      </c>
      <c r="R210">
        <f t="shared" si="26"/>
        <v>3</v>
      </c>
      <c r="S210" s="4">
        <f t="shared" si="27"/>
        <v>1</v>
      </c>
      <c r="T210" s="4">
        <f t="shared" si="28"/>
        <v>0.18500924074817601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2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1</v>
      </c>
      <c r="J212">
        <f t="shared" si="23"/>
        <v>0</v>
      </c>
      <c r="K212">
        <f t="shared" si="22"/>
        <v>1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2</v>
      </c>
      <c r="Q212">
        <f t="shared" si="25"/>
        <v>4</v>
      </c>
      <c r="R212">
        <f t="shared" si="26"/>
        <v>3</v>
      </c>
      <c r="S212" s="4">
        <f t="shared" si="27"/>
        <v>0.5</v>
      </c>
      <c r="T212" s="4">
        <f t="shared" si="28"/>
        <v>0.77543420867330104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2</v>
      </c>
      <c r="R213">
        <f t="shared" si="26"/>
        <v>2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1</v>
      </c>
      <c r="P214">
        <f t="shared" si="24"/>
        <v>1</v>
      </c>
      <c r="Q214">
        <f t="shared" si="25"/>
        <v>1</v>
      </c>
      <c r="R214">
        <f t="shared" si="26"/>
        <v>3</v>
      </c>
      <c r="S214" s="4">
        <f t="shared" si="27"/>
        <v>1</v>
      </c>
      <c r="T214" s="4">
        <f t="shared" si="28"/>
        <v>0.21930326203268899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1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1</v>
      </c>
      <c r="P215">
        <f t="shared" si="24"/>
        <v>2</v>
      </c>
      <c r="Q215">
        <f t="shared" si="25"/>
        <v>4</v>
      </c>
      <c r="R215">
        <f t="shared" si="26"/>
        <v>3</v>
      </c>
      <c r="S215" s="4">
        <f t="shared" si="27"/>
        <v>0.5</v>
      </c>
      <c r="T215" s="4">
        <f t="shared" si="28"/>
        <v>0.43108594569970315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1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1</v>
      </c>
      <c r="Q216">
        <f t="shared" si="25"/>
        <v>3</v>
      </c>
      <c r="R216">
        <f t="shared" si="26"/>
        <v>2</v>
      </c>
      <c r="S216" s="4">
        <f t="shared" si="27"/>
        <v>0.33333333333333331</v>
      </c>
      <c r="T216" s="4">
        <f t="shared" si="28"/>
        <v>0.19596520482060101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2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1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2</v>
      </c>
      <c r="Q218">
        <f t="shared" si="25"/>
        <v>2</v>
      </c>
      <c r="R218">
        <f t="shared" si="26"/>
        <v>2</v>
      </c>
      <c r="S218" s="4">
        <f t="shared" si="27"/>
        <v>1</v>
      </c>
      <c r="T218" s="4">
        <f t="shared" si="28"/>
        <v>0.99938625266297709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1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1</v>
      </c>
      <c r="Q219">
        <f t="shared" si="25"/>
        <v>3</v>
      </c>
      <c r="R219">
        <f t="shared" si="26"/>
        <v>3</v>
      </c>
      <c r="S219" s="4">
        <f t="shared" si="27"/>
        <v>0.33333333333333331</v>
      </c>
      <c r="T219" s="4">
        <f t="shared" si="28"/>
        <v>0.117094002958536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70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3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ref="F221:J271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1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1</v>
      </c>
      <c r="Q221">
        <f t="shared" si="25"/>
        <v>3</v>
      </c>
      <c r="R221">
        <f t="shared" si="26"/>
        <v>4</v>
      </c>
      <c r="S221" s="4">
        <f t="shared" si="27"/>
        <v>0.33333333333333331</v>
      </c>
      <c r="T221" s="4">
        <f t="shared" si="28"/>
        <v>0.230247652376152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1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1</v>
      </c>
      <c r="Q222">
        <f t="shared" si="25"/>
        <v>4</v>
      </c>
      <c r="R222">
        <f t="shared" si="26"/>
        <v>2</v>
      </c>
      <c r="S222" s="4">
        <f t="shared" si="27"/>
        <v>0.25</v>
      </c>
      <c r="T222" s="4">
        <f t="shared" si="28"/>
        <v>0.41335700782378898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1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1</v>
      </c>
      <c r="Q223">
        <f t="shared" si="25"/>
        <v>3</v>
      </c>
      <c r="R223">
        <f t="shared" si="26"/>
        <v>3</v>
      </c>
      <c r="S223" s="4">
        <f t="shared" si="27"/>
        <v>0.33333333333333331</v>
      </c>
      <c r="T223" s="4">
        <f t="shared" si="28"/>
        <v>0.508797364265557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1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1</v>
      </c>
      <c r="Q224">
        <f t="shared" si="25"/>
        <v>4</v>
      </c>
      <c r="R224">
        <f t="shared" si="26"/>
        <v>3</v>
      </c>
      <c r="S224" s="4">
        <f t="shared" si="27"/>
        <v>0.25</v>
      </c>
      <c r="T224" s="4">
        <f t="shared" si="28"/>
        <v>0.87328483070141005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0</v>
      </c>
      <c r="Q225">
        <f t="shared" si="25"/>
        <v>4</v>
      </c>
      <c r="R225">
        <f t="shared" si="26"/>
        <v>1</v>
      </c>
      <c r="S225" s="4">
        <f t="shared" si="27"/>
        <v>0</v>
      </c>
      <c r="T225" s="4">
        <f t="shared" si="28"/>
        <v>0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1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1</v>
      </c>
      <c r="Q227">
        <f t="shared" si="25"/>
        <v>3</v>
      </c>
      <c r="R227">
        <f t="shared" si="26"/>
        <v>1</v>
      </c>
      <c r="S227" s="4">
        <f t="shared" si="27"/>
        <v>0.33333333333333331</v>
      </c>
      <c r="T227" s="4">
        <f t="shared" si="28"/>
        <v>0.99994474551284196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2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1</v>
      </c>
      <c r="N229">
        <f t="shared" si="29"/>
        <v>0</v>
      </c>
      <c r="O229">
        <f t="shared" si="29"/>
        <v>0</v>
      </c>
      <c r="P229">
        <f t="shared" si="24"/>
        <v>1</v>
      </c>
      <c r="Q229">
        <f t="shared" si="25"/>
        <v>2</v>
      </c>
      <c r="R229">
        <f t="shared" si="26"/>
        <v>3</v>
      </c>
      <c r="S229" s="4">
        <f t="shared" si="27"/>
        <v>0.5</v>
      </c>
      <c r="T229" s="4">
        <f t="shared" si="28"/>
        <v>0.179647586155782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2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1</v>
      </c>
      <c r="R231">
        <f t="shared" si="26"/>
        <v>1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1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1</v>
      </c>
      <c r="Q233">
        <f t="shared" si="25"/>
        <v>2</v>
      </c>
      <c r="R233">
        <f t="shared" si="26"/>
        <v>2</v>
      </c>
      <c r="S233" s="4">
        <f t="shared" si="27"/>
        <v>0.5</v>
      </c>
      <c r="T233" s="4">
        <f t="shared" si="28"/>
        <v>0.81630885394234898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1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1</v>
      </c>
      <c r="Q234">
        <f t="shared" si="25"/>
        <v>2</v>
      </c>
      <c r="R234">
        <f t="shared" si="26"/>
        <v>1</v>
      </c>
      <c r="S234" s="4">
        <f t="shared" si="27"/>
        <v>0.5</v>
      </c>
      <c r="T234" s="4">
        <f t="shared" si="28"/>
        <v>0.99989242428632996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1</v>
      </c>
      <c r="Q235">
        <f t="shared" si="25"/>
        <v>2</v>
      </c>
      <c r="R235">
        <f t="shared" si="26"/>
        <v>1</v>
      </c>
      <c r="S235" s="4">
        <f t="shared" si="27"/>
        <v>0.5</v>
      </c>
      <c r="T235" s="4">
        <f t="shared" si="28"/>
        <v>0.99469325426938604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2</v>
      </c>
      <c r="R236">
        <f t="shared" si="26"/>
        <v>2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1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1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1</v>
      </c>
      <c r="Q238">
        <f t="shared" si="25"/>
        <v>2</v>
      </c>
      <c r="R238">
        <f t="shared" si="26"/>
        <v>2</v>
      </c>
      <c r="S238" s="4">
        <f t="shared" si="27"/>
        <v>0.5</v>
      </c>
      <c r="T238" s="4">
        <f t="shared" si="28"/>
        <v>0.98934221691522795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1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1</v>
      </c>
      <c r="Q239">
        <f t="shared" si="25"/>
        <v>2</v>
      </c>
      <c r="R239">
        <f t="shared" si="26"/>
        <v>1</v>
      </c>
      <c r="S239" s="4">
        <f t="shared" si="27"/>
        <v>0.5</v>
      </c>
      <c r="T239" s="4">
        <f t="shared" si="28"/>
        <v>0.99386296829307497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2</v>
      </c>
      <c r="R240">
        <f t="shared" si="26"/>
        <v>1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1</v>
      </c>
      <c r="Q241">
        <f t="shared" si="25"/>
        <v>1</v>
      </c>
      <c r="R241">
        <f t="shared" si="26"/>
        <v>1</v>
      </c>
      <c r="S241" s="4">
        <f t="shared" si="27"/>
        <v>1</v>
      </c>
      <c r="T241" s="4">
        <f t="shared" si="28"/>
        <v>0.99878423119213799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1</v>
      </c>
      <c r="R242">
        <f t="shared" si="26"/>
        <v>1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2</v>
      </c>
      <c r="R243">
        <f t="shared" si="26"/>
        <v>1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2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1</v>
      </c>
      <c r="R245">
        <f t="shared" si="26"/>
        <v>3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1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1</v>
      </c>
      <c r="Q246">
        <f t="shared" si="25"/>
        <v>1</v>
      </c>
      <c r="R246">
        <f t="shared" si="26"/>
        <v>2</v>
      </c>
      <c r="S246" s="4">
        <f t="shared" si="27"/>
        <v>1</v>
      </c>
      <c r="T246" s="4">
        <f t="shared" si="28"/>
        <v>0.115030263822387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3</v>
      </c>
      <c r="R247">
        <f t="shared" si="26"/>
        <v>2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1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1</v>
      </c>
      <c r="Q249">
        <f t="shared" si="25"/>
        <v>1</v>
      </c>
      <c r="R249">
        <f t="shared" si="26"/>
        <v>2</v>
      </c>
      <c r="S249" s="4">
        <f t="shared" si="27"/>
        <v>1</v>
      </c>
      <c r="T249" s="4">
        <f t="shared" si="28"/>
        <v>0.26314143952010099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1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1</v>
      </c>
      <c r="Q250">
        <f t="shared" si="25"/>
        <v>2</v>
      </c>
      <c r="R250">
        <f t="shared" si="26"/>
        <v>2</v>
      </c>
      <c r="S250" s="4">
        <f t="shared" si="27"/>
        <v>0.5</v>
      </c>
      <c r="T250" s="4">
        <f t="shared" si="28"/>
        <v>0.260501556654061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2</v>
      </c>
      <c r="R251">
        <f t="shared" si="26"/>
        <v>1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1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1</v>
      </c>
      <c r="Q252">
        <f t="shared" si="25"/>
        <v>2</v>
      </c>
      <c r="R252">
        <f t="shared" si="26"/>
        <v>3</v>
      </c>
      <c r="S252" s="4">
        <f t="shared" si="27"/>
        <v>0.5</v>
      </c>
      <c r="T252" s="4">
        <f t="shared" si="28"/>
        <v>6.4996481623412303E-2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1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1</v>
      </c>
      <c r="Q253">
        <f t="shared" si="25"/>
        <v>2</v>
      </c>
      <c r="R253">
        <f t="shared" si="26"/>
        <v>2</v>
      </c>
      <c r="S253" s="4">
        <f t="shared" si="27"/>
        <v>0.5</v>
      </c>
      <c r="T253" s="4">
        <f t="shared" si="28"/>
        <v>0.64780937971147401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1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1</v>
      </c>
      <c r="Q254">
        <f t="shared" si="25"/>
        <v>3</v>
      </c>
      <c r="R254">
        <f t="shared" si="26"/>
        <v>3</v>
      </c>
      <c r="S254" s="4">
        <f t="shared" si="27"/>
        <v>0.33333333333333331</v>
      </c>
      <c r="T254" s="4">
        <f t="shared" si="28"/>
        <v>0.33639785011177797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0</v>
      </c>
      <c r="H255">
        <f t="shared" si="30"/>
        <v>0</v>
      </c>
      <c r="I255">
        <f t="shared" si="30"/>
        <v>0</v>
      </c>
      <c r="J255">
        <f t="shared" si="30"/>
        <v>1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1</v>
      </c>
      <c r="Q255">
        <f t="shared" si="25"/>
        <v>1</v>
      </c>
      <c r="R255">
        <f t="shared" si="26"/>
        <v>2</v>
      </c>
      <c r="S255" s="4">
        <f t="shared" si="27"/>
        <v>1</v>
      </c>
      <c r="T255" s="4">
        <f t="shared" si="28"/>
        <v>0.15302656708569401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0</v>
      </c>
      <c r="H256">
        <f t="shared" si="30"/>
        <v>0</v>
      </c>
      <c r="I256">
        <f t="shared" si="30"/>
        <v>0</v>
      </c>
      <c r="J256">
        <f t="shared" si="30"/>
        <v>1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1</v>
      </c>
      <c r="Q256">
        <f t="shared" si="25"/>
        <v>1</v>
      </c>
      <c r="R256">
        <f t="shared" si="26"/>
        <v>3</v>
      </c>
      <c r="S256" s="4">
        <f t="shared" si="27"/>
        <v>1</v>
      </c>
      <c r="T256" s="4">
        <f t="shared" si="28"/>
        <v>0.66287456492502805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1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2</v>
      </c>
      <c r="Q257">
        <f t="shared" si="25"/>
        <v>2</v>
      </c>
      <c r="R257">
        <f t="shared" si="26"/>
        <v>3</v>
      </c>
      <c r="S257" s="4">
        <f t="shared" si="27"/>
        <v>1</v>
      </c>
      <c r="T257" s="4">
        <f t="shared" si="28"/>
        <v>0.90176207940812347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1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1</v>
      </c>
      <c r="Q258">
        <f t="shared" si="25"/>
        <v>1</v>
      </c>
      <c r="R258">
        <f t="shared" si="26"/>
        <v>3</v>
      </c>
      <c r="S258" s="4">
        <f t="shared" si="27"/>
        <v>1</v>
      </c>
      <c r="T258" s="4">
        <f t="shared" si="28"/>
        <v>0.30347141836397801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1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1</v>
      </c>
      <c r="Q259">
        <f t="shared" ref="Q259:Q322" si="32">COUNTIF(AN259:AW259,"&gt;0.01")</f>
        <v>1</v>
      </c>
      <c r="R259">
        <f t="shared" ref="R259:R322" si="33">COUNTIF(AA259:AJ259,"&gt;0.01")</f>
        <v>3</v>
      </c>
      <c r="S259" s="4">
        <f t="shared" ref="S259:S322" si="34">P259/Q259</f>
        <v>1</v>
      </c>
      <c r="T259" s="4">
        <f t="shared" ref="T259:T322" si="35">SUMPRODUCT(F259:O259,AA259:AJ259)</f>
        <v>0.467376918179567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2</v>
      </c>
      <c r="R260">
        <f t="shared" si="33"/>
        <v>2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1</v>
      </c>
      <c r="R261">
        <f t="shared" si="33"/>
        <v>1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1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1</v>
      </c>
      <c r="Q262">
        <f t="shared" si="32"/>
        <v>3</v>
      </c>
      <c r="R262">
        <f t="shared" si="33"/>
        <v>2</v>
      </c>
      <c r="S262" s="4">
        <f t="shared" si="34"/>
        <v>0.33333333333333331</v>
      </c>
      <c r="T262" s="4">
        <f t="shared" si="35"/>
        <v>0.11562256112899599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1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1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2</v>
      </c>
      <c r="Q263">
        <f t="shared" si="32"/>
        <v>2</v>
      </c>
      <c r="R263">
        <f t="shared" si="33"/>
        <v>2</v>
      </c>
      <c r="S263" s="4">
        <f t="shared" si="34"/>
        <v>1</v>
      </c>
      <c r="T263" s="4">
        <f t="shared" si="35"/>
        <v>0.33652619775608089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1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1</v>
      </c>
      <c r="Q264">
        <f t="shared" si="32"/>
        <v>2</v>
      </c>
      <c r="R264">
        <f t="shared" si="33"/>
        <v>3</v>
      </c>
      <c r="S264" s="4">
        <f t="shared" si="34"/>
        <v>0.5</v>
      </c>
      <c r="T264" s="4">
        <f t="shared" si="35"/>
        <v>0.17032593728301801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1</v>
      </c>
      <c r="P265">
        <f t="shared" si="31"/>
        <v>1</v>
      </c>
      <c r="Q265">
        <f t="shared" si="32"/>
        <v>2</v>
      </c>
      <c r="R265">
        <f t="shared" si="33"/>
        <v>2</v>
      </c>
      <c r="S265" s="4">
        <f t="shared" si="34"/>
        <v>0.5</v>
      </c>
      <c r="T265" s="4">
        <f t="shared" si="35"/>
        <v>0.59287207173192402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1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1</v>
      </c>
      <c r="Q266">
        <f t="shared" si="32"/>
        <v>1</v>
      </c>
      <c r="R266">
        <f t="shared" si="33"/>
        <v>2</v>
      </c>
      <c r="S266" s="4">
        <f t="shared" si="34"/>
        <v>1</v>
      </c>
      <c r="T266" s="4">
        <f t="shared" si="35"/>
        <v>0.41956105401854998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1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1</v>
      </c>
      <c r="Q267">
        <f t="shared" si="32"/>
        <v>1</v>
      </c>
      <c r="R267">
        <f t="shared" si="33"/>
        <v>2</v>
      </c>
      <c r="S267" s="4">
        <f t="shared" si="34"/>
        <v>1</v>
      </c>
      <c r="T267" s="4">
        <f t="shared" si="35"/>
        <v>0.75980465545109599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1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1</v>
      </c>
      <c r="Q268">
        <f t="shared" si="32"/>
        <v>1</v>
      </c>
      <c r="R268">
        <f t="shared" si="33"/>
        <v>1</v>
      </c>
      <c r="S268" s="4">
        <f t="shared" si="34"/>
        <v>1</v>
      </c>
      <c r="T268" s="4">
        <f t="shared" si="35"/>
        <v>0.99999894898449504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1</v>
      </c>
      <c r="S269" s="4">
        <f t="shared" si="34"/>
        <v>1</v>
      </c>
      <c r="T269" s="4">
        <f t="shared" si="3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1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21" si="36">IF(AND(AF271&gt;0.001,AS271&gt;0.001,1,ABS(AS271-AF271)&lt;$C$2),1,0)</f>
        <v>0</v>
      </c>
      <c r="L271">
        <f t="shared" si="36"/>
        <v>1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1</v>
      </c>
      <c r="Q271">
        <f t="shared" si="32"/>
        <v>1</v>
      </c>
      <c r="R271">
        <f t="shared" si="33"/>
        <v>1</v>
      </c>
      <c r="S271" s="4">
        <f t="shared" si="34"/>
        <v>1</v>
      </c>
      <c r="T271" s="4">
        <f t="shared" si="35"/>
        <v>0.99997549767445304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ref="F272:J322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1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1</v>
      </c>
      <c r="Q272">
        <f t="shared" si="32"/>
        <v>1</v>
      </c>
      <c r="R272">
        <f t="shared" si="33"/>
        <v>2</v>
      </c>
      <c r="S272" s="4">
        <f t="shared" si="34"/>
        <v>1</v>
      </c>
      <c r="T272" s="4">
        <f t="shared" si="35"/>
        <v>0.45087912094155103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1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1</v>
      </c>
      <c r="Q273">
        <f t="shared" si="32"/>
        <v>1</v>
      </c>
      <c r="R273">
        <f t="shared" si="33"/>
        <v>2</v>
      </c>
      <c r="S273" s="4">
        <f t="shared" si="34"/>
        <v>1</v>
      </c>
      <c r="T273" s="4">
        <f t="shared" si="35"/>
        <v>0.67461224129340303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1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1</v>
      </c>
      <c r="Q274">
        <f t="shared" si="32"/>
        <v>2</v>
      </c>
      <c r="R274">
        <f t="shared" si="33"/>
        <v>2</v>
      </c>
      <c r="S274" s="4">
        <f t="shared" si="34"/>
        <v>0.5</v>
      </c>
      <c r="T274" s="4">
        <f t="shared" si="35"/>
        <v>6.6076207801029505E-2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2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1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1</v>
      </c>
      <c r="Q276">
        <f t="shared" si="32"/>
        <v>2</v>
      </c>
      <c r="R276">
        <f t="shared" si="33"/>
        <v>2</v>
      </c>
      <c r="S276" s="4">
        <f t="shared" si="34"/>
        <v>0.5</v>
      </c>
      <c r="T276" s="4">
        <f t="shared" si="35"/>
        <v>0.176337584374927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3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1</v>
      </c>
      <c r="N278">
        <f t="shared" si="36"/>
        <v>0</v>
      </c>
      <c r="O278">
        <f t="shared" si="36"/>
        <v>0</v>
      </c>
      <c r="P278">
        <f t="shared" si="31"/>
        <v>1</v>
      </c>
      <c r="Q278">
        <f t="shared" si="32"/>
        <v>4</v>
      </c>
      <c r="R278">
        <f t="shared" si="33"/>
        <v>2</v>
      </c>
      <c r="S278" s="4">
        <f t="shared" si="34"/>
        <v>0.25</v>
      </c>
      <c r="T278" s="4">
        <f t="shared" si="35"/>
        <v>0.85325763474438499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1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1</v>
      </c>
      <c r="Q279">
        <f t="shared" si="32"/>
        <v>1</v>
      </c>
      <c r="R279">
        <f t="shared" si="33"/>
        <v>3</v>
      </c>
      <c r="S279" s="4">
        <f t="shared" si="34"/>
        <v>1</v>
      </c>
      <c r="T279" s="4">
        <f t="shared" si="35"/>
        <v>0.207293214858735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1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1</v>
      </c>
      <c r="N282">
        <f t="shared" si="36"/>
        <v>0</v>
      </c>
      <c r="O282">
        <f t="shared" si="36"/>
        <v>0</v>
      </c>
      <c r="P282">
        <f t="shared" si="31"/>
        <v>1</v>
      </c>
      <c r="Q282">
        <f t="shared" si="32"/>
        <v>3</v>
      </c>
      <c r="R282">
        <f t="shared" si="33"/>
        <v>1</v>
      </c>
      <c r="S282" s="4">
        <f t="shared" si="34"/>
        <v>0.33333333333333331</v>
      </c>
      <c r="T282" s="4">
        <f t="shared" si="35"/>
        <v>0.99999950339472699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1</v>
      </c>
      <c r="N283">
        <f t="shared" si="36"/>
        <v>0</v>
      </c>
      <c r="O283">
        <f t="shared" si="36"/>
        <v>0</v>
      </c>
      <c r="P283">
        <f t="shared" si="31"/>
        <v>1</v>
      </c>
      <c r="Q283">
        <f t="shared" si="32"/>
        <v>2</v>
      </c>
      <c r="R283">
        <f t="shared" si="33"/>
        <v>1</v>
      </c>
      <c r="S283" s="4">
        <f t="shared" si="34"/>
        <v>0.5</v>
      </c>
      <c r="T283" s="4">
        <f t="shared" si="35"/>
        <v>0.99998030903285395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1</v>
      </c>
      <c r="N285">
        <f t="shared" si="36"/>
        <v>0</v>
      </c>
      <c r="O285">
        <f t="shared" si="36"/>
        <v>0</v>
      </c>
      <c r="P285">
        <f t="shared" si="31"/>
        <v>1</v>
      </c>
      <c r="Q285">
        <f t="shared" si="32"/>
        <v>2</v>
      </c>
      <c r="R285">
        <f t="shared" si="33"/>
        <v>1</v>
      </c>
      <c r="S285" s="4">
        <f t="shared" si="34"/>
        <v>0.5</v>
      </c>
      <c r="T285" s="4">
        <f t="shared" si="35"/>
        <v>0.99461038066310203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1</v>
      </c>
      <c r="N286">
        <f t="shared" si="36"/>
        <v>0</v>
      </c>
      <c r="O286">
        <f t="shared" si="36"/>
        <v>0</v>
      </c>
      <c r="P286">
        <f t="shared" si="31"/>
        <v>1</v>
      </c>
      <c r="Q286">
        <f t="shared" si="32"/>
        <v>3</v>
      </c>
      <c r="R286">
        <f t="shared" si="33"/>
        <v>1</v>
      </c>
      <c r="S286" s="4">
        <f t="shared" si="34"/>
        <v>0.33333333333333331</v>
      </c>
      <c r="T286" s="4">
        <f t="shared" si="35"/>
        <v>0.99361309038151802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1</v>
      </c>
      <c r="O287">
        <f t="shared" si="36"/>
        <v>0</v>
      </c>
      <c r="P287">
        <f t="shared" si="31"/>
        <v>1</v>
      </c>
      <c r="Q287">
        <f t="shared" si="32"/>
        <v>2</v>
      </c>
      <c r="R287">
        <f t="shared" si="33"/>
        <v>1</v>
      </c>
      <c r="S287" s="4">
        <f t="shared" si="34"/>
        <v>0.5</v>
      </c>
      <c r="T287" s="4">
        <f t="shared" si="35"/>
        <v>0.99989739236373798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2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1</v>
      </c>
      <c r="O289">
        <f t="shared" si="36"/>
        <v>0</v>
      </c>
      <c r="P289">
        <f t="shared" si="31"/>
        <v>1</v>
      </c>
      <c r="Q289">
        <f t="shared" si="32"/>
        <v>2</v>
      </c>
      <c r="R289">
        <f t="shared" si="33"/>
        <v>1</v>
      </c>
      <c r="S289" s="4">
        <f t="shared" si="34"/>
        <v>0.5</v>
      </c>
      <c r="T289" s="4">
        <f t="shared" si="35"/>
        <v>0.99859665377058904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1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1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1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0</v>
      </c>
      <c r="Q297">
        <f t="shared" si="32"/>
        <v>3</v>
      </c>
      <c r="R297">
        <f t="shared" si="33"/>
        <v>1</v>
      </c>
      <c r="S297" s="4">
        <f t="shared" si="34"/>
        <v>0</v>
      </c>
      <c r="T297" s="4">
        <f t="shared" si="35"/>
        <v>0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1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1</v>
      </c>
      <c r="Q298">
        <f t="shared" si="32"/>
        <v>1</v>
      </c>
      <c r="R298">
        <f t="shared" si="33"/>
        <v>3</v>
      </c>
      <c r="S298" s="4">
        <f t="shared" si="34"/>
        <v>1</v>
      </c>
      <c r="T298" s="4">
        <f t="shared" si="35"/>
        <v>0.65699045886643903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1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1</v>
      </c>
      <c r="Q299">
        <f t="shared" si="32"/>
        <v>1</v>
      </c>
      <c r="R299">
        <f t="shared" si="33"/>
        <v>2</v>
      </c>
      <c r="S299" s="4">
        <f t="shared" si="34"/>
        <v>1</v>
      </c>
      <c r="T299" s="4">
        <f t="shared" si="35"/>
        <v>0.79444996868656403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1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1</v>
      </c>
      <c r="Q300">
        <f t="shared" si="32"/>
        <v>2</v>
      </c>
      <c r="R300">
        <f t="shared" si="33"/>
        <v>3</v>
      </c>
      <c r="S300" s="4">
        <f t="shared" si="34"/>
        <v>0.5</v>
      </c>
      <c r="T300" s="4">
        <f t="shared" si="35"/>
        <v>2.2009721776043701E-2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1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1</v>
      </c>
      <c r="Q301">
        <f t="shared" si="32"/>
        <v>1</v>
      </c>
      <c r="R301">
        <f t="shared" si="33"/>
        <v>5</v>
      </c>
      <c r="S301" s="4">
        <f t="shared" si="34"/>
        <v>1</v>
      </c>
      <c r="T301" s="4">
        <f t="shared" si="35"/>
        <v>0.41030076764823997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1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1</v>
      </c>
      <c r="Q302">
        <f t="shared" si="32"/>
        <v>1</v>
      </c>
      <c r="R302">
        <f t="shared" si="33"/>
        <v>3</v>
      </c>
      <c r="S302" s="4">
        <f t="shared" si="34"/>
        <v>1</v>
      </c>
      <c r="T302" s="4">
        <f t="shared" si="35"/>
        <v>3.7042303005814098E-2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2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2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1</v>
      </c>
      <c r="N305">
        <f t="shared" si="36"/>
        <v>0</v>
      </c>
      <c r="O305">
        <f t="shared" si="36"/>
        <v>0</v>
      </c>
      <c r="P305">
        <f t="shared" si="31"/>
        <v>1</v>
      </c>
      <c r="Q305">
        <f t="shared" si="32"/>
        <v>1</v>
      </c>
      <c r="R305">
        <f t="shared" si="33"/>
        <v>4</v>
      </c>
      <c r="S305" s="4">
        <f t="shared" si="34"/>
        <v>1</v>
      </c>
      <c r="T305" s="4">
        <f t="shared" si="35"/>
        <v>3.19039704287283E-2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1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1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1</v>
      </c>
      <c r="Q308">
        <f t="shared" si="32"/>
        <v>1</v>
      </c>
      <c r="R308">
        <f t="shared" si="33"/>
        <v>3</v>
      </c>
      <c r="S308" s="4">
        <f t="shared" si="34"/>
        <v>1</v>
      </c>
      <c r="T308" s="4">
        <f t="shared" si="35"/>
        <v>0.120452589729522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0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0</v>
      </c>
      <c r="Q309">
        <f t="shared" si="32"/>
        <v>2</v>
      </c>
      <c r="R309">
        <f t="shared" si="33"/>
        <v>2</v>
      </c>
      <c r="S309" s="4">
        <f t="shared" si="34"/>
        <v>0</v>
      </c>
      <c r="T309" s="4">
        <f t="shared" si="35"/>
        <v>0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1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1</v>
      </c>
      <c r="Q311">
        <f t="shared" si="32"/>
        <v>2</v>
      </c>
      <c r="R311">
        <f t="shared" si="33"/>
        <v>3</v>
      </c>
      <c r="S311" s="4">
        <f t="shared" si="34"/>
        <v>0.5</v>
      </c>
      <c r="T311" s="4">
        <f t="shared" si="35"/>
        <v>0.12342197396004199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1</v>
      </c>
      <c r="N312">
        <f t="shared" si="36"/>
        <v>0</v>
      </c>
      <c r="O312">
        <f t="shared" si="36"/>
        <v>0</v>
      </c>
      <c r="P312">
        <f t="shared" si="31"/>
        <v>1</v>
      </c>
      <c r="Q312">
        <f t="shared" si="32"/>
        <v>2</v>
      </c>
      <c r="R312">
        <f t="shared" si="33"/>
        <v>3</v>
      </c>
      <c r="S312" s="4">
        <f t="shared" si="34"/>
        <v>0.5</v>
      </c>
      <c r="T312" s="4">
        <f t="shared" si="35"/>
        <v>1.0692169581522E-2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2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1</v>
      </c>
      <c r="N314">
        <f t="shared" si="36"/>
        <v>0</v>
      </c>
      <c r="O314">
        <f t="shared" si="36"/>
        <v>0</v>
      </c>
      <c r="P314">
        <f t="shared" si="31"/>
        <v>1</v>
      </c>
      <c r="Q314">
        <f t="shared" si="32"/>
        <v>2</v>
      </c>
      <c r="R314">
        <f t="shared" si="33"/>
        <v>3</v>
      </c>
      <c r="S314" s="4">
        <f t="shared" si="34"/>
        <v>0.5</v>
      </c>
      <c r="T314" s="4">
        <f t="shared" si="35"/>
        <v>0.21219084701155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1</v>
      </c>
      <c r="L315">
        <f t="shared" si="36"/>
        <v>0</v>
      </c>
      <c r="M315">
        <f t="shared" si="36"/>
        <v>1</v>
      </c>
      <c r="N315">
        <f t="shared" si="36"/>
        <v>0</v>
      </c>
      <c r="O315">
        <f t="shared" si="36"/>
        <v>0</v>
      </c>
      <c r="P315">
        <f t="shared" si="31"/>
        <v>2</v>
      </c>
      <c r="Q315">
        <f t="shared" si="32"/>
        <v>3</v>
      </c>
      <c r="R315">
        <f t="shared" si="33"/>
        <v>3</v>
      </c>
      <c r="S315" s="4">
        <f t="shared" si="34"/>
        <v>0.66666666666666663</v>
      </c>
      <c r="T315" s="4">
        <f t="shared" si="35"/>
        <v>0.92035177072354901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1</v>
      </c>
      <c r="N316">
        <f t="shared" si="36"/>
        <v>0</v>
      </c>
      <c r="O316">
        <f t="shared" si="36"/>
        <v>0</v>
      </c>
      <c r="P316">
        <f t="shared" si="31"/>
        <v>1</v>
      </c>
      <c r="Q316">
        <f t="shared" si="32"/>
        <v>2</v>
      </c>
      <c r="R316">
        <f t="shared" si="33"/>
        <v>3</v>
      </c>
      <c r="S316" s="4">
        <f t="shared" si="34"/>
        <v>0.5</v>
      </c>
      <c r="T316" s="4">
        <f t="shared" si="35"/>
        <v>0.68814457750160096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1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2</v>
      </c>
      <c r="R319">
        <f t="shared" si="33"/>
        <v>3</v>
      </c>
      <c r="S319" s="4">
        <f t="shared" si="34"/>
        <v>0.5</v>
      </c>
      <c r="T319" s="4">
        <f t="shared" si="35"/>
        <v>0.21681668546015101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1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1</v>
      </c>
      <c r="O320">
        <f t="shared" si="36"/>
        <v>0</v>
      </c>
      <c r="P320">
        <f t="shared" si="31"/>
        <v>2</v>
      </c>
      <c r="Q320">
        <f t="shared" si="32"/>
        <v>3</v>
      </c>
      <c r="R320">
        <f t="shared" si="33"/>
        <v>2</v>
      </c>
      <c r="S320" s="4">
        <f t="shared" si="34"/>
        <v>0.66666666666666663</v>
      </c>
      <c r="T320" s="4">
        <f t="shared" si="35"/>
        <v>0.99998902430079606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72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1</v>
      </c>
      <c r="O322">
        <f t="shared" si="38"/>
        <v>0</v>
      </c>
      <c r="P322">
        <f t="shared" si="31"/>
        <v>1</v>
      </c>
      <c r="Q322">
        <f t="shared" si="32"/>
        <v>1</v>
      </c>
      <c r="R322">
        <f t="shared" si="33"/>
        <v>1</v>
      </c>
      <c r="S322" s="4">
        <f t="shared" si="34"/>
        <v>1</v>
      </c>
      <c r="T322" s="4">
        <f t="shared" si="35"/>
        <v>0.99997902230755398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J373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COUNTIF(AN323:AW323,"&gt;0.01")</f>
        <v>1</v>
      </c>
      <c r="R323">
        <f t="shared" ref="R323:R386" si="42">COUNTIF(AA323:AJ323,"&gt;0.01")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1</v>
      </c>
      <c r="O325">
        <f t="shared" si="38"/>
        <v>0</v>
      </c>
      <c r="P325">
        <f t="shared" si="40"/>
        <v>1</v>
      </c>
      <c r="Q325">
        <f t="shared" si="41"/>
        <v>1</v>
      </c>
      <c r="R325">
        <f t="shared" si="42"/>
        <v>1</v>
      </c>
      <c r="S325" s="4">
        <f t="shared" si="43"/>
        <v>1</v>
      </c>
      <c r="T325" s="4">
        <f t="shared" si="44"/>
        <v>0.99999965257155099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1</v>
      </c>
      <c r="O327">
        <f t="shared" si="38"/>
        <v>0</v>
      </c>
      <c r="P327">
        <f t="shared" si="40"/>
        <v>1</v>
      </c>
      <c r="Q327">
        <f t="shared" si="41"/>
        <v>1</v>
      </c>
      <c r="R327">
        <f t="shared" si="42"/>
        <v>1</v>
      </c>
      <c r="S327" s="4">
        <f t="shared" si="43"/>
        <v>1</v>
      </c>
      <c r="T327" s="4">
        <f t="shared" si="44"/>
        <v>0.99999813921108605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2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1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1</v>
      </c>
      <c r="O329">
        <f t="shared" si="38"/>
        <v>0</v>
      </c>
      <c r="P329">
        <f t="shared" si="40"/>
        <v>2</v>
      </c>
      <c r="Q329">
        <f t="shared" si="41"/>
        <v>2</v>
      </c>
      <c r="R329">
        <f t="shared" si="42"/>
        <v>2</v>
      </c>
      <c r="S329" s="4">
        <f t="shared" si="43"/>
        <v>1</v>
      </c>
      <c r="T329" s="4">
        <f t="shared" si="44"/>
        <v>0.99999923379685596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1</v>
      </c>
      <c r="O330">
        <f t="shared" si="38"/>
        <v>0</v>
      </c>
      <c r="P330">
        <f t="shared" si="40"/>
        <v>1</v>
      </c>
      <c r="Q330">
        <f t="shared" si="41"/>
        <v>1</v>
      </c>
      <c r="R330">
        <f t="shared" si="42"/>
        <v>2</v>
      </c>
      <c r="S330" s="4">
        <f t="shared" si="43"/>
        <v>1</v>
      </c>
      <c r="T330" s="4">
        <f t="shared" si="44"/>
        <v>0.35559733031920998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1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1</v>
      </c>
      <c r="O331">
        <f t="shared" si="38"/>
        <v>0</v>
      </c>
      <c r="P331">
        <f t="shared" si="40"/>
        <v>2</v>
      </c>
      <c r="Q331">
        <f t="shared" si="41"/>
        <v>2</v>
      </c>
      <c r="R331">
        <f t="shared" si="42"/>
        <v>2</v>
      </c>
      <c r="S331" s="4">
        <f t="shared" si="43"/>
        <v>1</v>
      </c>
      <c r="T331" s="4">
        <f t="shared" si="44"/>
        <v>0.99999977363112003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1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1</v>
      </c>
      <c r="O332">
        <f t="shared" si="38"/>
        <v>0</v>
      </c>
      <c r="P332">
        <f t="shared" si="40"/>
        <v>2</v>
      </c>
      <c r="Q332">
        <f t="shared" si="41"/>
        <v>3</v>
      </c>
      <c r="R332">
        <f t="shared" si="42"/>
        <v>3</v>
      </c>
      <c r="S332" s="4">
        <f t="shared" si="43"/>
        <v>0.66666666666666663</v>
      </c>
      <c r="T332" s="4">
        <f t="shared" si="44"/>
        <v>0.92564934201940396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1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1</v>
      </c>
      <c r="O333">
        <f t="shared" si="38"/>
        <v>0</v>
      </c>
      <c r="P333">
        <f t="shared" si="40"/>
        <v>2</v>
      </c>
      <c r="Q333">
        <f t="shared" si="41"/>
        <v>2</v>
      </c>
      <c r="R333">
        <f t="shared" si="42"/>
        <v>2</v>
      </c>
      <c r="S333" s="4">
        <f t="shared" si="43"/>
        <v>1</v>
      </c>
      <c r="T333" s="4">
        <f t="shared" si="44"/>
        <v>0.99999380296347806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1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1</v>
      </c>
      <c r="O334">
        <f t="shared" si="38"/>
        <v>0</v>
      </c>
      <c r="P334">
        <f t="shared" si="40"/>
        <v>2</v>
      </c>
      <c r="Q334">
        <f t="shared" si="41"/>
        <v>2</v>
      </c>
      <c r="R334">
        <f t="shared" si="42"/>
        <v>3</v>
      </c>
      <c r="S334" s="4">
        <f t="shared" si="43"/>
        <v>1</v>
      </c>
      <c r="T334" s="4">
        <f t="shared" si="44"/>
        <v>0.77709829524882001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1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1</v>
      </c>
      <c r="Q335">
        <f t="shared" si="41"/>
        <v>2</v>
      </c>
      <c r="R335">
        <f t="shared" si="42"/>
        <v>3</v>
      </c>
      <c r="S335" s="4">
        <f t="shared" si="43"/>
        <v>0.5</v>
      </c>
      <c r="T335" s="4">
        <f t="shared" si="44"/>
        <v>0.41991768675537899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1</v>
      </c>
      <c r="Q336">
        <f t="shared" si="41"/>
        <v>2</v>
      </c>
      <c r="R336">
        <f t="shared" si="42"/>
        <v>2</v>
      </c>
      <c r="S336" s="4">
        <f t="shared" si="43"/>
        <v>0.5</v>
      </c>
      <c r="T336" s="4">
        <f t="shared" si="44"/>
        <v>0.14290672111717601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1</v>
      </c>
      <c r="Q337">
        <f t="shared" si="41"/>
        <v>2</v>
      </c>
      <c r="R337">
        <f t="shared" si="42"/>
        <v>2</v>
      </c>
      <c r="S337" s="4">
        <f t="shared" si="43"/>
        <v>0.5</v>
      </c>
      <c r="T337" s="4">
        <f t="shared" si="44"/>
        <v>0.87364400377083995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1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1</v>
      </c>
      <c r="Q338">
        <f t="shared" si="41"/>
        <v>2</v>
      </c>
      <c r="R338">
        <f t="shared" si="42"/>
        <v>2</v>
      </c>
      <c r="S338" s="4">
        <f t="shared" si="43"/>
        <v>0.5</v>
      </c>
      <c r="T338" s="4">
        <f t="shared" si="44"/>
        <v>0.86409106520971202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1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1</v>
      </c>
      <c r="Q339">
        <f t="shared" si="41"/>
        <v>1</v>
      </c>
      <c r="R339">
        <f t="shared" si="42"/>
        <v>2</v>
      </c>
      <c r="S339" s="4">
        <f t="shared" si="43"/>
        <v>1</v>
      </c>
      <c r="T339" s="4">
        <f t="shared" si="44"/>
        <v>6.1637870986979697E-2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1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1</v>
      </c>
      <c r="O340">
        <f t="shared" si="38"/>
        <v>0</v>
      </c>
      <c r="P340">
        <f t="shared" si="40"/>
        <v>2</v>
      </c>
      <c r="Q340">
        <f t="shared" si="41"/>
        <v>2</v>
      </c>
      <c r="R340">
        <f t="shared" si="42"/>
        <v>2</v>
      </c>
      <c r="S340" s="4">
        <f t="shared" si="43"/>
        <v>1</v>
      </c>
      <c r="T340" s="4">
        <f t="shared" si="44"/>
        <v>0.99999970276668904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2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2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2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2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1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1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1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1</v>
      </c>
      <c r="R349">
        <f t="shared" si="42"/>
        <v>4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1</v>
      </c>
      <c r="N350">
        <f t="shared" si="38"/>
        <v>0</v>
      </c>
      <c r="O350">
        <f t="shared" si="38"/>
        <v>0</v>
      </c>
      <c r="P350">
        <f t="shared" si="40"/>
        <v>1</v>
      </c>
      <c r="Q350">
        <f t="shared" si="41"/>
        <v>2</v>
      </c>
      <c r="R350">
        <f t="shared" si="42"/>
        <v>3</v>
      </c>
      <c r="S350" s="4">
        <f t="shared" si="43"/>
        <v>0.5</v>
      </c>
      <c r="T350" s="4">
        <f t="shared" si="44"/>
        <v>0.86999193715211398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3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1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2</v>
      </c>
      <c r="R354">
        <f t="shared" si="42"/>
        <v>4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1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1</v>
      </c>
      <c r="Q355">
        <f t="shared" si="41"/>
        <v>2</v>
      </c>
      <c r="R355">
        <f t="shared" si="42"/>
        <v>3</v>
      </c>
      <c r="S355" s="4">
        <f t="shared" si="43"/>
        <v>0.5</v>
      </c>
      <c r="T355" s="4">
        <f t="shared" si="44"/>
        <v>2.40905339740882E-2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1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1</v>
      </c>
      <c r="Q356">
        <f t="shared" si="41"/>
        <v>1</v>
      </c>
      <c r="R356">
        <f t="shared" si="42"/>
        <v>2</v>
      </c>
      <c r="S356" s="4">
        <f t="shared" si="43"/>
        <v>1</v>
      </c>
      <c r="T356" s="4">
        <f t="shared" si="44"/>
        <v>5.1380128749967897E-2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1</v>
      </c>
      <c r="Q357">
        <f t="shared" si="41"/>
        <v>1</v>
      </c>
      <c r="R357">
        <f t="shared" si="42"/>
        <v>1</v>
      </c>
      <c r="S357" s="4">
        <f t="shared" si="43"/>
        <v>1</v>
      </c>
      <c r="T357" s="4">
        <f t="shared" si="44"/>
        <v>0.99826603342901898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1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1</v>
      </c>
      <c r="Q358">
        <f t="shared" si="41"/>
        <v>2</v>
      </c>
      <c r="R358">
        <f t="shared" si="42"/>
        <v>3</v>
      </c>
      <c r="S358" s="4">
        <f t="shared" si="43"/>
        <v>0.5</v>
      </c>
      <c r="T358" s="4">
        <f t="shared" si="44"/>
        <v>0.103538434435732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1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1</v>
      </c>
      <c r="R360">
        <f t="shared" si="42"/>
        <v>2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1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2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1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1</v>
      </c>
      <c r="Q363">
        <f t="shared" si="41"/>
        <v>2</v>
      </c>
      <c r="R363">
        <f t="shared" si="42"/>
        <v>4</v>
      </c>
      <c r="S363" s="4">
        <f t="shared" si="43"/>
        <v>0.5</v>
      </c>
      <c r="T363" s="4">
        <f t="shared" si="44"/>
        <v>1.5127320998931999E-2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0</v>
      </c>
      <c r="J364">
        <f t="shared" si="39"/>
        <v>0</v>
      </c>
      <c r="K364">
        <f t="shared" si="38"/>
        <v>1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1</v>
      </c>
      <c r="Q364">
        <f t="shared" si="41"/>
        <v>3</v>
      </c>
      <c r="R364">
        <f t="shared" si="42"/>
        <v>3</v>
      </c>
      <c r="S364" s="4">
        <f t="shared" si="43"/>
        <v>0.33333333333333331</v>
      </c>
      <c r="T364" s="4">
        <f t="shared" si="44"/>
        <v>0.60946528689203705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1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1</v>
      </c>
      <c r="Q365">
        <f t="shared" si="41"/>
        <v>1</v>
      </c>
      <c r="R365">
        <f t="shared" si="42"/>
        <v>5</v>
      </c>
      <c r="S365" s="4">
        <f t="shared" si="43"/>
        <v>1</v>
      </c>
      <c r="T365" s="4">
        <f t="shared" si="44"/>
        <v>9.0803230246463196E-2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1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1</v>
      </c>
      <c r="I368">
        <f t="shared" si="39"/>
        <v>1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2</v>
      </c>
      <c r="Q368">
        <f t="shared" si="41"/>
        <v>2</v>
      </c>
      <c r="R368">
        <f t="shared" si="42"/>
        <v>2</v>
      </c>
      <c r="S368" s="4">
        <f t="shared" si="43"/>
        <v>1</v>
      </c>
      <c r="T368" s="4">
        <f t="shared" si="44"/>
        <v>0.99727489056963892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1</v>
      </c>
      <c r="Q369">
        <f t="shared" si="41"/>
        <v>2</v>
      </c>
      <c r="R369">
        <f t="shared" si="42"/>
        <v>2</v>
      </c>
      <c r="S369" s="4">
        <f t="shared" si="43"/>
        <v>0.5</v>
      </c>
      <c r="T369" s="4">
        <f t="shared" si="44"/>
        <v>8.4680024746825996E-2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1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1</v>
      </c>
      <c r="Q370">
        <f t="shared" si="41"/>
        <v>4</v>
      </c>
      <c r="R370">
        <f t="shared" si="42"/>
        <v>2</v>
      </c>
      <c r="S370" s="4">
        <f t="shared" si="43"/>
        <v>0.25</v>
      </c>
      <c r="T370" s="4">
        <f t="shared" si="44"/>
        <v>0.15174946161000799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2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0</v>
      </c>
      <c r="Q372">
        <f t="shared" si="41"/>
        <v>1</v>
      </c>
      <c r="R372">
        <f t="shared" si="42"/>
        <v>2</v>
      </c>
      <c r="S372" s="4">
        <f t="shared" si="43"/>
        <v>0</v>
      </c>
      <c r="T372" s="4">
        <f t="shared" si="44"/>
        <v>0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1</v>
      </c>
      <c r="J373">
        <f t="shared" si="39"/>
        <v>0</v>
      </c>
      <c r="K373">
        <f t="shared" ref="K373:O423" si="45">IF(AND(AF373&gt;0.001,AS373&gt;0.001,1,ABS(AS373-AF373)&lt;$C$2),1,0)</f>
        <v>1</v>
      </c>
      <c r="L373">
        <f t="shared" si="45"/>
        <v>0</v>
      </c>
      <c r="M373">
        <f t="shared" si="45"/>
        <v>0</v>
      </c>
      <c r="N373">
        <f t="shared" si="45"/>
        <v>1</v>
      </c>
      <c r="O373">
        <f t="shared" si="45"/>
        <v>0</v>
      </c>
      <c r="P373">
        <f t="shared" si="40"/>
        <v>3</v>
      </c>
      <c r="Q373">
        <f t="shared" si="41"/>
        <v>2</v>
      </c>
      <c r="R373">
        <f t="shared" si="42"/>
        <v>3</v>
      </c>
      <c r="S373" s="4">
        <f t="shared" si="43"/>
        <v>1.5</v>
      </c>
      <c r="T373" s="4">
        <f t="shared" si="44"/>
        <v>0.99999603955844596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ref="F374:J424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1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1</v>
      </c>
      <c r="Q374">
        <f t="shared" si="41"/>
        <v>2</v>
      </c>
      <c r="R374">
        <f t="shared" si="42"/>
        <v>3</v>
      </c>
      <c r="S374" s="4">
        <f t="shared" si="43"/>
        <v>0.5</v>
      </c>
      <c r="T374" s="4">
        <f t="shared" si="44"/>
        <v>0.526318507208408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1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1</v>
      </c>
      <c r="Q375">
        <f t="shared" si="41"/>
        <v>3</v>
      </c>
      <c r="R375">
        <f t="shared" si="42"/>
        <v>3</v>
      </c>
      <c r="S375" s="4">
        <f t="shared" si="43"/>
        <v>0.33333333333333331</v>
      </c>
      <c r="T375" s="4">
        <f t="shared" si="44"/>
        <v>1.1228879171872E-2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1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1</v>
      </c>
      <c r="Q376">
        <f t="shared" si="41"/>
        <v>1</v>
      </c>
      <c r="R376">
        <f t="shared" si="42"/>
        <v>3</v>
      </c>
      <c r="S376" s="4">
        <f t="shared" si="43"/>
        <v>1</v>
      </c>
      <c r="T376" s="4">
        <f t="shared" si="44"/>
        <v>0.21856668828178599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1</v>
      </c>
      <c r="Q377">
        <f t="shared" si="41"/>
        <v>1</v>
      </c>
      <c r="R377">
        <f t="shared" si="42"/>
        <v>2</v>
      </c>
      <c r="S377" s="4">
        <f t="shared" si="43"/>
        <v>1</v>
      </c>
      <c r="T377" s="4">
        <f t="shared" si="44"/>
        <v>0.94738550751603701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1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1</v>
      </c>
      <c r="Q379">
        <f t="shared" si="41"/>
        <v>1</v>
      </c>
      <c r="R379">
        <f t="shared" si="42"/>
        <v>2</v>
      </c>
      <c r="S379" s="4">
        <f t="shared" si="43"/>
        <v>1</v>
      </c>
      <c r="T379" s="4">
        <f t="shared" si="44"/>
        <v>0.88136938536947496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1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1</v>
      </c>
      <c r="Q380">
        <f t="shared" si="41"/>
        <v>2</v>
      </c>
      <c r="R380">
        <f t="shared" si="42"/>
        <v>2</v>
      </c>
      <c r="S380" s="4">
        <f t="shared" si="43"/>
        <v>0.5</v>
      </c>
      <c r="T380" s="4">
        <f t="shared" si="44"/>
        <v>0.33631713598615698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1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1</v>
      </c>
      <c r="Q381">
        <f t="shared" si="41"/>
        <v>1</v>
      </c>
      <c r="R381">
        <f t="shared" si="42"/>
        <v>2</v>
      </c>
      <c r="S381" s="4">
        <f t="shared" si="43"/>
        <v>1</v>
      </c>
      <c r="T381" s="4">
        <f t="shared" si="44"/>
        <v>8.1256935966453905E-2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1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1</v>
      </c>
      <c r="Q382">
        <f t="shared" si="41"/>
        <v>2</v>
      </c>
      <c r="R382">
        <f t="shared" si="42"/>
        <v>2</v>
      </c>
      <c r="S382" s="4">
        <f t="shared" si="43"/>
        <v>0.5</v>
      </c>
      <c r="T382" s="4">
        <f t="shared" si="44"/>
        <v>0.19857306933608401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1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1</v>
      </c>
      <c r="N384">
        <f t="shared" si="45"/>
        <v>0</v>
      </c>
      <c r="O384">
        <f t="shared" si="45"/>
        <v>0</v>
      </c>
      <c r="P384">
        <f t="shared" si="40"/>
        <v>1</v>
      </c>
      <c r="Q384">
        <f t="shared" si="41"/>
        <v>2</v>
      </c>
      <c r="R384">
        <f t="shared" si="42"/>
        <v>1</v>
      </c>
      <c r="S384" s="4">
        <f t="shared" si="43"/>
        <v>0.5</v>
      </c>
      <c r="T384" s="4">
        <f t="shared" si="44"/>
        <v>0.99995606989705899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1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1</v>
      </c>
      <c r="Q385">
        <f t="shared" si="41"/>
        <v>1</v>
      </c>
      <c r="R385">
        <f t="shared" si="42"/>
        <v>2</v>
      </c>
      <c r="S385" s="4">
        <f t="shared" si="43"/>
        <v>1</v>
      </c>
      <c r="T385" s="4">
        <f t="shared" si="44"/>
        <v>0.62835193206234996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1</v>
      </c>
      <c r="R386">
        <f t="shared" si="42"/>
        <v>1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COUNTIF(AN387:AW387,"&gt;0.01")</f>
        <v>1</v>
      </c>
      <c r="R387">
        <f t="shared" ref="R387:R450" si="49">COUNTIF(AA387:AJ387,"&gt;0.01")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1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1</v>
      </c>
      <c r="Q389">
        <f t="shared" si="48"/>
        <v>2</v>
      </c>
      <c r="R389">
        <f t="shared" si="49"/>
        <v>1</v>
      </c>
      <c r="S389" s="4">
        <f t="shared" si="50"/>
        <v>0.5</v>
      </c>
      <c r="T389" s="4">
        <f t="shared" si="51"/>
        <v>0.99999878064287695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1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1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1</v>
      </c>
      <c r="Q393">
        <f t="shared" si="48"/>
        <v>1</v>
      </c>
      <c r="R393">
        <f t="shared" si="49"/>
        <v>2</v>
      </c>
      <c r="S393" s="4">
        <f t="shared" si="50"/>
        <v>1</v>
      </c>
      <c r="T393" s="4">
        <f t="shared" si="51"/>
        <v>0.94341052632864797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1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1</v>
      </c>
      <c r="R394">
        <f t="shared" si="49"/>
        <v>2</v>
      </c>
      <c r="S394" s="4">
        <f t="shared" si="50"/>
        <v>1</v>
      </c>
      <c r="T394" s="4">
        <f t="shared" si="51"/>
        <v>0.96090294479272698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1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1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2</v>
      </c>
      <c r="Q396">
        <f t="shared" si="48"/>
        <v>1</v>
      </c>
      <c r="R396">
        <f t="shared" si="49"/>
        <v>2</v>
      </c>
      <c r="S396" s="4">
        <f t="shared" si="50"/>
        <v>2</v>
      </c>
      <c r="T396" s="4">
        <f t="shared" si="51"/>
        <v>0.35168794900835632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1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2</v>
      </c>
      <c r="Q397">
        <f t="shared" si="48"/>
        <v>2</v>
      </c>
      <c r="R397">
        <f t="shared" si="49"/>
        <v>3</v>
      </c>
      <c r="S397" s="4">
        <f t="shared" si="50"/>
        <v>1</v>
      </c>
      <c r="T397" s="4">
        <f t="shared" si="51"/>
        <v>0.11069037032643833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1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2</v>
      </c>
      <c r="Q398">
        <f t="shared" si="48"/>
        <v>1</v>
      </c>
      <c r="R398">
        <f t="shared" si="49"/>
        <v>3</v>
      </c>
      <c r="S398" s="4">
        <f t="shared" si="50"/>
        <v>2</v>
      </c>
      <c r="T398" s="4">
        <f t="shared" si="51"/>
        <v>0.31489762159480927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0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0</v>
      </c>
      <c r="Q399">
        <f t="shared" si="48"/>
        <v>2</v>
      </c>
      <c r="R399">
        <f t="shared" si="49"/>
        <v>3</v>
      </c>
      <c r="S399" s="4">
        <f t="shared" si="50"/>
        <v>0</v>
      </c>
      <c r="T399" s="4">
        <f t="shared" si="51"/>
        <v>0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1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1</v>
      </c>
      <c r="Q400">
        <f t="shared" si="48"/>
        <v>2</v>
      </c>
      <c r="R400">
        <f t="shared" si="49"/>
        <v>2</v>
      </c>
      <c r="S400" s="4">
        <f t="shared" si="50"/>
        <v>0.5</v>
      </c>
      <c r="T400" s="4">
        <f t="shared" si="51"/>
        <v>0.86964709458993406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1</v>
      </c>
      <c r="I401">
        <f t="shared" si="46"/>
        <v>1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3</v>
      </c>
      <c r="Q401">
        <f t="shared" si="48"/>
        <v>2</v>
      </c>
      <c r="R401">
        <f t="shared" si="49"/>
        <v>2</v>
      </c>
      <c r="S401" s="4">
        <f t="shared" si="50"/>
        <v>1.5</v>
      </c>
      <c r="T401" s="4">
        <f t="shared" si="51"/>
        <v>0.99999982358541495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1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1</v>
      </c>
      <c r="R403">
        <f t="shared" si="49"/>
        <v>2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1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1</v>
      </c>
      <c r="Q404">
        <f t="shared" si="48"/>
        <v>2</v>
      </c>
      <c r="R404">
        <f t="shared" si="49"/>
        <v>2</v>
      </c>
      <c r="S404" s="4">
        <f t="shared" si="50"/>
        <v>0.5</v>
      </c>
      <c r="T404" s="4">
        <f t="shared" si="51"/>
        <v>0.96456722827689401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1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1</v>
      </c>
      <c r="Q405">
        <f t="shared" si="48"/>
        <v>2</v>
      </c>
      <c r="R405">
        <f t="shared" si="49"/>
        <v>2</v>
      </c>
      <c r="S405" s="4">
        <f t="shared" si="50"/>
        <v>0.5</v>
      </c>
      <c r="T405" s="4">
        <f t="shared" si="51"/>
        <v>0.97180104674277301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1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2</v>
      </c>
      <c r="Q406">
        <f t="shared" si="48"/>
        <v>1</v>
      </c>
      <c r="R406">
        <f t="shared" si="49"/>
        <v>3</v>
      </c>
      <c r="S406" s="4">
        <f t="shared" si="50"/>
        <v>2</v>
      </c>
      <c r="T406" s="4">
        <f t="shared" si="51"/>
        <v>0.71224193448233031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3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1</v>
      </c>
      <c r="N408">
        <f t="shared" si="45"/>
        <v>0</v>
      </c>
      <c r="O408">
        <f t="shared" si="45"/>
        <v>0</v>
      </c>
      <c r="P408">
        <f t="shared" si="47"/>
        <v>1</v>
      </c>
      <c r="Q408">
        <f t="shared" si="48"/>
        <v>2</v>
      </c>
      <c r="R408">
        <f t="shared" si="49"/>
        <v>4</v>
      </c>
      <c r="S408" s="4">
        <f t="shared" si="50"/>
        <v>0.5</v>
      </c>
      <c r="T408" s="4">
        <f t="shared" si="51"/>
        <v>0.33692293496282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1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1</v>
      </c>
      <c r="Q409">
        <f t="shared" si="48"/>
        <v>1</v>
      </c>
      <c r="R409">
        <f t="shared" si="49"/>
        <v>4</v>
      </c>
      <c r="S409" s="4">
        <f t="shared" si="50"/>
        <v>1</v>
      </c>
      <c r="T409" s="4">
        <f t="shared" si="51"/>
        <v>9.0647208996720005E-2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1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1</v>
      </c>
      <c r="Q410">
        <f t="shared" si="48"/>
        <v>1</v>
      </c>
      <c r="R410">
        <f t="shared" si="49"/>
        <v>3</v>
      </c>
      <c r="S410" s="4">
        <f t="shared" si="50"/>
        <v>1</v>
      </c>
      <c r="T410" s="4">
        <f t="shared" si="51"/>
        <v>0.50003761425969095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2</v>
      </c>
      <c r="Q411">
        <f t="shared" si="48"/>
        <v>1</v>
      </c>
      <c r="R411">
        <f t="shared" si="49"/>
        <v>2</v>
      </c>
      <c r="S411" s="4">
        <f t="shared" si="50"/>
        <v>2</v>
      </c>
      <c r="T411" s="4">
        <f t="shared" si="51"/>
        <v>0.87739278587090119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1</v>
      </c>
      <c r="R412">
        <f t="shared" si="49"/>
        <v>2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1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1</v>
      </c>
      <c r="Q413">
        <f t="shared" si="48"/>
        <v>1</v>
      </c>
      <c r="R413">
        <f t="shared" si="49"/>
        <v>2</v>
      </c>
      <c r="S413" s="4">
        <f t="shared" si="50"/>
        <v>1</v>
      </c>
      <c r="T413" s="4">
        <f t="shared" si="51"/>
        <v>0.80968973207319905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1</v>
      </c>
      <c r="J414">
        <f t="shared" si="46"/>
        <v>1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2</v>
      </c>
      <c r="Q414">
        <f t="shared" si="48"/>
        <v>2</v>
      </c>
      <c r="R414">
        <f t="shared" si="49"/>
        <v>2</v>
      </c>
      <c r="S414" s="4">
        <f t="shared" si="50"/>
        <v>1</v>
      </c>
      <c r="T414" s="4">
        <f t="shared" si="51"/>
        <v>0.99106706531295907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3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1</v>
      </c>
      <c r="Q416">
        <f t="shared" si="48"/>
        <v>2</v>
      </c>
      <c r="R416">
        <f t="shared" si="49"/>
        <v>2</v>
      </c>
      <c r="S416" s="4">
        <f t="shared" si="50"/>
        <v>0.5</v>
      </c>
      <c r="T416" s="4">
        <f t="shared" si="51"/>
        <v>0.94995771724031597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1</v>
      </c>
      <c r="N417">
        <f t="shared" si="45"/>
        <v>0</v>
      </c>
      <c r="O417">
        <f t="shared" si="45"/>
        <v>0</v>
      </c>
      <c r="P417">
        <f t="shared" si="47"/>
        <v>1</v>
      </c>
      <c r="Q417">
        <f t="shared" si="48"/>
        <v>2</v>
      </c>
      <c r="R417">
        <f t="shared" si="49"/>
        <v>2</v>
      </c>
      <c r="S417" s="4">
        <f t="shared" si="50"/>
        <v>0.5</v>
      </c>
      <c r="T417" s="4">
        <f t="shared" si="51"/>
        <v>0.94369207017263901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1</v>
      </c>
      <c r="R419">
        <f t="shared" si="49"/>
        <v>1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1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2</v>
      </c>
      <c r="R420">
        <f t="shared" si="49"/>
        <v>3</v>
      </c>
      <c r="S420" s="4">
        <f t="shared" si="50"/>
        <v>0.5</v>
      </c>
      <c r="T420" s="4">
        <f t="shared" si="51"/>
        <v>0.37607736418950399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0</v>
      </c>
      <c r="L421">
        <f t="shared" si="45"/>
        <v>0</v>
      </c>
      <c r="M421">
        <f t="shared" si="45"/>
        <v>1</v>
      </c>
      <c r="N421">
        <f t="shared" si="45"/>
        <v>0</v>
      </c>
      <c r="O421">
        <f t="shared" si="45"/>
        <v>0</v>
      </c>
      <c r="P421">
        <f t="shared" si="47"/>
        <v>1</v>
      </c>
      <c r="Q421">
        <f t="shared" si="48"/>
        <v>2</v>
      </c>
      <c r="R421">
        <f t="shared" si="49"/>
        <v>2</v>
      </c>
      <c r="S421" s="4">
        <f t="shared" si="50"/>
        <v>0.5</v>
      </c>
      <c r="T421" s="4">
        <f t="shared" si="51"/>
        <v>0.867250381159407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1</v>
      </c>
      <c r="N422">
        <f t="shared" si="45"/>
        <v>0</v>
      </c>
      <c r="O422">
        <f t="shared" si="45"/>
        <v>0</v>
      </c>
      <c r="P422">
        <f t="shared" si="47"/>
        <v>1</v>
      </c>
      <c r="Q422">
        <f t="shared" si="48"/>
        <v>3</v>
      </c>
      <c r="R422">
        <f t="shared" si="49"/>
        <v>1</v>
      </c>
      <c r="S422" s="4">
        <f t="shared" si="50"/>
        <v>0.33333333333333331</v>
      </c>
      <c r="T422" s="4">
        <f t="shared" si="51"/>
        <v>0.99485440239820799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2</v>
      </c>
      <c r="R423">
        <f t="shared" si="49"/>
        <v>2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46"/>
        <v>1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74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1</v>
      </c>
      <c r="Q424">
        <f t="shared" si="48"/>
        <v>2</v>
      </c>
      <c r="R424">
        <f t="shared" si="49"/>
        <v>2</v>
      </c>
      <c r="S424" s="4">
        <f t="shared" si="50"/>
        <v>0.5</v>
      </c>
      <c r="T424" s="4">
        <f t="shared" si="51"/>
        <v>1.5577421636563901E-3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ref="F425:J475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1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1</v>
      </c>
      <c r="Q425">
        <f t="shared" si="48"/>
        <v>2</v>
      </c>
      <c r="R425">
        <f t="shared" si="49"/>
        <v>2</v>
      </c>
      <c r="S425" s="4">
        <f t="shared" si="50"/>
        <v>0.5</v>
      </c>
      <c r="T425" s="4">
        <f t="shared" si="51"/>
        <v>0.723658073284693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1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1</v>
      </c>
      <c r="Q426">
        <f t="shared" si="48"/>
        <v>1</v>
      </c>
      <c r="R426">
        <f t="shared" si="49"/>
        <v>2</v>
      </c>
      <c r="S426" s="4">
        <f t="shared" si="50"/>
        <v>1</v>
      </c>
      <c r="T426" s="4">
        <f t="shared" si="51"/>
        <v>0.62674547561597604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1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1</v>
      </c>
      <c r="Q427">
        <f t="shared" si="48"/>
        <v>1</v>
      </c>
      <c r="R427">
        <f t="shared" si="49"/>
        <v>2</v>
      </c>
      <c r="S427" s="4">
        <f t="shared" si="50"/>
        <v>1</v>
      </c>
      <c r="T427" s="4">
        <f t="shared" si="51"/>
        <v>0.59593764804823202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1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1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1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1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1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1</v>
      </c>
      <c r="Q437">
        <f t="shared" si="48"/>
        <v>2</v>
      </c>
      <c r="R437">
        <f t="shared" si="49"/>
        <v>2</v>
      </c>
      <c r="S437" s="4">
        <f t="shared" si="50"/>
        <v>0.5</v>
      </c>
      <c r="T437" s="4">
        <f t="shared" si="51"/>
        <v>0.57991927214253702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1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1</v>
      </c>
      <c r="Q438">
        <f t="shared" si="48"/>
        <v>1</v>
      </c>
      <c r="R438">
        <f t="shared" si="49"/>
        <v>2</v>
      </c>
      <c r="S438" s="4">
        <f t="shared" si="50"/>
        <v>1</v>
      </c>
      <c r="T438" s="4">
        <f t="shared" si="51"/>
        <v>1.6890860858572901E-2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1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1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1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1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1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1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1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1</v>
      </c>
      <c r="Q445">
        <f t="shared" si="48"/>
        <v>2</v>
      </c>
      <c r="R445">
        <f t="shared" si="49"/>
        <v>2</v>
      </c>
      <c r="S445" s="4">
        <f t="shared" si="50"/>
        <v>0.5</v>
      </c>
      <c r="T445" s="4">
        <f t="shared" si="51"/>
        <v>0.12523351622096399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1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1</v>
      </c>
      <c r="Q446">
        <f t="shared" si="48"/>
        <v>3</v>
      </c>
      <c r="R446">
        <f t="shared" si="49"/>
        <v>3</v>
      </c>
      <c r="S446" s="4">
        <f t="shared" si="50"/>
        <v>0.33333333333333331</v>
      </c>
      <c r="T446" s="4">
        <f t="shared" si="51"/>
        <v>0.264180415326914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2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2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COUNTIF(AN451:AW451,"&gt;0.01")</f>
        <v>1</v>
      </c>
      <c r="R451">
        <f t="shared" ref="R451:R514" si="56">COUNTIF(AA451:AJ451,"&gt;0.01")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4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1</v>
      </c>
      <c r="O454">
        <f t="shared" si="52"/>
        <v>1</v>
      </c>
      <c r="P454">
        <f t="shared" si="54"/>
        <v>2</v>
      </c>
      <c r="Q454">
        <f t="shared" si="55"/>
        <v>2</v>
      </c>
      <c r="R454">
        <f t="shared" si="56"/>
        <v>2</v>
      </c>
      <c r="S454" s="4">
        <f t="shared" si="57"/>
        <v>1</v>
      </c>
      <c r="T454" s="4">
        <f t="shared" si="58"/>
        <v>0.99998509684322401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53"/>
        <v>1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1</v>
      </c>
      <c r="Q455">
        <f t="shared" si="55"/>
        <v>2</v>
      </c>
      <c r="R455">
        <f t="shared" si="56"/>
        <v>1</v>
      </c>
      <c r="S455" s="4">
        <f t="shared" si="57"/>
        <v>0.5</v>
      </c>
      <c r="T455" s="4">
        <f t="shared" si="58"/>
        <v>2.0264473313169602E-3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2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1</v>
      </c>
      <c r="O457">
        <f t="shared" si="52"/>
        <v>0</v>
      </c>
      <c r="P457">
        <f t="shared" si="54"/>
        <v>1</v>
      </c>
      <c r="Q457">
        <f t="shared" si="55"/>
        <v>3</v>
      </c>
      <c r="R457">
        <f t="shared" si="56"/>
        <v>1</v>
      </c>
      <c r="S457" s="4">
        <f t="shared" si="57"/>
        <v>0.33333333333333331</v>
      </c>
      <c r="T457" s="4">
        <f t="shared" si="58"/>
        <v>0.99999349204283905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2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1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1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1</v>
      </c>
      <c r="O466">
        <f t="shared" si="52"/>
        <v>0</v>
      </c>
      <c r="P466">
        <f t="shared" si="54"/>
        <v>1</v>
      </c>
      <c r="Q466">
        <f t="shared" si="55"/>
        <v>3</v>
      </c>
      <c r="R466">
        <f t="shared" si="56"/>
        <v>1</v>
      </c>
      <c r="S466" s="4">
        <f t="shared" si="57"/>
        <v>0.33333333333333331</v>
      </c>
      <c r="T466" s="4">
        <f t="shared" si="58"/>
        <v>0.99999994241906798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1</v>
      </c>
      <c r="R468">
        <f t="shared" si="56"/>
        <v>1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1</v>
      </c>
      <c r="O469">
        <f t="shared" si="52"/>
        <v>0</v>
      </c>
      <c r="P469">
        <f t="shared" si="54"/>
        <v>1</v>
      </c>
      <c r="Q469">
        <f t="shared" si="55"/>
        <v>2</v>
      </c>
      <c r="R469">
        <f t="shared" si="56"/>
        <v>1</v>
      </c>
      <c r="S469" s="4">
        <f t="shared" si="57"/>
        <v>0.5</v>
      </c>
      <c r="T469" s="4">
        <f t="shared" si="58"/>
        <v>0.99999917925238102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1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1</v>
      </c>
      <c r="O472">
        <f t="shared" si="52"/>
        <v>0</v>
      </c>
      <c r="P472">
        <f t="shared" si="54"/>
        <v>1</v>
      </c>
      <c r="Q472">
        <f t="shared" si="55"/>
        <v>2</v>
      </c>
      <c r="R472">
        <f t="shared" si="56"/>
        <v>2</v>
      </c>
      <c r="S472" s="4">
        <f t="shared" si="57"/>
        <v>0.5</v>
      </c>
      <c r="T472" s="4">
        <f t="shared" si="58"/>
        <v>0.88166676070555805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1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25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1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ref="F476:J526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1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1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1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1</v>
      </c>
      <c r="P481">
        <f t="shared" si="54"/>
        <v>1</v>
      </c>
      <c r="Q481">
        <f t="shared" si="55"/>
        <v>2</v>
      </c>
      <c r="R481">
        <f t="shared" si="56"/>
        <v>1</v>
      </c>
      <c r="S481" s="4">
        <f t="shared" si="57"/>
        <v>0.5</v>
      </c>
      <c r="T481" s="4">
        <f t="shared" si="58"/>
        <v>0.99890933597637199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1</v>
      </c>
      <c r="O482">
        <f t="shared" si="59"/>
        <v>0</v>
      </c>
      <c r="P482">
        <f t="shared" si="54"/>
        <v>1</v>
      </c>
      <c r="Q482">
        <f t="shared" si="55"/>
        <v>2</v>
      </c>
      <c r="R482">
        <f t="shared" si="56"/>
        <v>1</v>
      </c>
      <c r="S482" s="4">
        <f t="shared" si="57"/>
        <v>0.5</v>
      </c>
      <c r="T482" s="4">
        <f t="shared" si="58"/>
        <v>0.99786520303703197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1</v>
      </c>
      <c r="O483">
        <f t="shared" si="59"/>
        <v>0</v>
      </c>
      <c r="P483">
        <f t="shared" si="54"/>
        <v>1</v>
      </c>
      <c r="Q483">
        <f t="shared" si="55"/>
        <v>2</v>
      </c>
      <c r="R483">
        <f t="shared" si="56"/>
        <v>1</v>
      </c>
      <c r="S483" s="4">
        <f t="shared" si="57"/>
        <v>0.5</v>
      </c>
      <c r="T483" s="4">
        <f t="shared" si="58"/>
        <v>0.991343123810287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1</v>
      </c>
      <c r="Q484">
        <f t="shared" si="55"/>
        <v>2</v>
      </c>
      <c r="R484">
        <f t="shared" si="56"/>
        <v>1</v>
      </c>
      <c r="S484" s="4">
        <f t="shared" si="57"/>
        <v>0.5</v>
      </c>
      <c r="T484" s="4">
        <f t="shared" si="58"/>
        <v>0.99843778012091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1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2</v>
      </c>
      <c r="R486">
        <f t="shared" si="56"/>
        <v>1</v>
      </c>
      <c r="S486" s="4">
        <f t="shared" si="57"/>
        <v>0.5</v>
      </c>
      <c r="T486" s="4">
        <f t="shared" si="58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1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1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1</v>
      </c>
      <c r="O490">
        <f t="shared" si="59"/>
        <v>0</v>
      </c>
      <c r="P490">
        <f t="shared" si="54"/>
        <v>2</v>
      </c>
      <c r="Q490">
        <f t="shared" si="55"/>
        <v>3</v>
      </c>
      <c r="R490">
        <f t="shared" si="56"/>
        <v>2</v>
      </c>
      <c r="S490" s="4">
        <f t="shared" si="57"/>
        <v>0.66666666666666663</v>
      </c>
      <c r="T490" s="4">
        <f t="shared" si="58"/>
        <v>0.99999970353734846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2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1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1</v>
      </c>
      <c r="O492">
        <f t="shared" si="59"/>
        <v>0</v>
      </c>
      <c r="P492">
        <f t="shared" si="54"/>
        <v>2</v>
      </c>
      <c r="Q492">
        <f t="shared" si="55"/>
        <v>3</v>
      </c>
      <c r="R492">
        <f t="shared" si="56"/>
        <v>2</v>
      </c>
      <c r="S492" s="4">
        <f t="shared" si="57"/>
        <v>0.66666666666666663</v>
      </c>
      <c r="T492" s="4">
        <f t="shared" si="58"/>
        <v>0.99925043236572897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1</v>
      </c>
      <c r="O493">
        <f t="shared" si="59"/>
        <v>0</v>
      </c>
      <c r="P493">
        <f t="shared" si="54"/>
        <v>1</v>
      </c>
      <c r="Q493">
        <f t="shared" si="55"/>
        <v>2</v>
      </c>
      <c r="R493">
        <f t="shared" si="56"/>
        <v>3</v>
      </c>
      <c r="S493" s="4">
        <f t="shared" si="57"/>
        <v>0.5</v>
      </c>
      <c r="T493" s="4">
        <f t="shared" si="58"/>
        <v>0.72447916724106998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1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1</v>
      </c>
      <c r="Q494">
        <f t="shared" si="55"/>
        <v>3</v>
      </c>
      <c r="R494">
        <f t="shared" si="56"/>
        <v>2</v>
      </c>
      <c r="S494" s="4">
        <f t="shared" si="57"/>
        <v>0.33333333333333331</v>
      </c>
      <c r="T494" s="4">
        <f t="shared" si="58"/>
        <v>0.174958632716009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1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1</v>
      </c>
      <c r="Q495">
        <f t="shared" si="55"/>
        <v>2</v>
      </c>
      <c r="R495">
        <f t="shared" si="56"/>
        <v>2</v>
      </c>
      <c r="S495" s="4">
        <f t="shared" si="57"/>
        <v>0.5</v>
      </c>
      <c r="T495" s="4">
        <f t="shared" si="58"/>
        <v>7.9082388296363298E-2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1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1</v>
      </c>
      <c r="Q496">
        <f t="shared" si="55"/>
        <v>2</v>
      </c>
      <c r="R496">
        <f t="shared" si="56"/>
        <v>4</v>
      </c>
      <c r="S496" s="4">
        <f t="shared" si="57"/>
        <v>0.5</v>
      </c>
      <c r="T496" s="4">
        <f t="shared" si="58"/>
        <v>0.167419301659159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1</v>
      </c>
      <c r="R497">
        <f t="shared" si="56"/>
        <v>4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1</v>
      </c>
      <c r="O498">
        <f t="shared" si="59"/>
        <v>0</v>
      </c>
      <c r="P498">
        <f t="shared" si="54"/>
        <v>1</v>
      </c>
      <c r="Q498">
        <f t="shared" si="55"/>
        <v>2</v>
      </c>
      <c r="R498">
        <f t="shared" si="56"/>
        <v>2</v>
      </c>
      <c r="S498" s="4">
        <f t="shared" si="57"/>
        <v>0.5</v>
      </c>
      <c r="T498" s="4">
        <f t="shared" si="58"/>
        <v>0.75173962132489902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1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1</v>
      </c>
      <c r="Q499">
        <f t="shared" si="55"/>
        <v>3</v>
      </c>
      <c r="R499">
        <f t="shared" si="56"/>
        <v>2</v>
      </c>
      <c r="S499" s="4">
        <f t="shared" si="57"/>
        <v>0.33333333333333331</v>
      </c>
      <c r="T499" s="4">
        <f t="shared" si="58"/>
        <v>0.85359912978790597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1</v>
      </c>
      <c r="O500">
        <f t="shared" si="59"/>
        <v>0</v>
      </c>
      <c r="P500">
        <f t="shared" si="54"/>
        <v>1</v>
      </c>
      <c r="Q500">
        <f t="shared" si="55"/>
        <v>3</v>
      </c>
      <c r="R500">
        <f t="shared" si="56"/>
        <v>3</v>
      </c>
      <c r="S500" s="4">
        <f t="shared" si="57"/>
        <v>0.33333333333333331</v>
      </c>
      <c r="T500" s="4">
        <f t="shared" si="58"/>
        <v>0.113661729441261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0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0</v>
      </c>
      <c r="Q501">
        <f t="shared" si="55"/>
        <v>2</v>
      </c>
      <c r="R501">
        <f t="shared" si="56"/>
        <v>2</v>
      </c>
      <c r="S501" s="4">
        <f t="shared" si="57"/>
        <v>0</v>
      </c>
      <c r="T501" s="4">
        <f t="shared" si="58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1</v>
      </c>
      <c r="O502">
        <f t="shared" si="59"/>
        <v>0</v>
      </c>
      <c r="P502">
        <f t="shared" si="54"/>
        <v>1</v>
      </c>
      <c r="Q502">
        <f t="shared" si="55"/>
        <v>2</v>
      </c>
      <c r="R502">
        <f t="shared" si="56"/>
        <v>3</v>
      </c>
      <c r="S502" s="4">
        <f t="shared" si="57"/>
        <v>0.5</v>
      </c>
      <c r="T502" s="4">
        <f t="shared" si="58"/>
        <v>0.249692393634982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1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1</v>
      </c>
      <c r="O503">
        <f t="shared" si="59"/>
        <v>0</v>
      </c>
      <c r="P503">
        <f t="shared" si="54"/>
        <v>2</v>
      </c>
      <c r="Q503">
        <f t="shared" si="55"/>
        <v>3</v>
      </c>
      <c r="R503">
        <f t="shared" si="56"/>
        <v>4</v>
      </c>
      <c r="S503" s="4">
        <f t="shared" si="57"/>
        <v>0.66666666666666663</v>
      </c>
      <c r="T503" s="4">
        <f t="shared" si="58"/>
        <v>0.36326001496162924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3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1</v>
      </c>
      <c r="R505">
        <f t="shared" si="56"/>
        <v>4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1</v>
      </c>
      <c r="O506">
        <f t="shared" si="59"/>
        <v>0</v>
      </c>
      <c r="P506">
        <f t="shared" si="54"/>
        <v>1</v>
      </c>
      <c r="Q506">
        <f t="shared" si="55"/>
        <v>2</v>
      </c>
      <c r="R506">
        <f t="shared" si="56"/>
        <v>2</v>
      </c>
      <c r="S506" s="4">
        <f t="shared" si="57"/>
        <v>0.5</v>
      </c>
      <c r="T506" s="4">
        <f t="shared" si="58"/>
        <v>6.4079679153076496E-2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1</v>
      </c>
      <c r="O507">
        <f t="shared" si="59"/>
        <v>0</v>
      </c>
      <c r="P507">
        <f t="shared" si="54"/>
        <v>1</v>
      </c>
      <c r="Q507">
        <f t="shared" si="55"/>
        <v>2</v>
      </c>
      <c r="R507">
        <f t="shared" si="56"/>
        <v>2</v>
      </c>
      <c r="S507" s="4">
        <f t="shared" si="57"/>
        <v>0.5</v>
      </c>
      <c r="T507" s="4">
        <f t="shared" si="58"/>
        <v>0.36224988422825799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1</v>
      </c>
      <c r="O508">
        <f t="shared" si="59"/>
        <v>0</v>
      </c>
      <c r="P508">
        <f t="shared" si="54"/>
        <v>1</v>
      </c>
      <c r="Q508">
        <f t="shared" si="55"/>
        <v>2</v>
      </c>
      <c r="R508">
        <f t="shared" si="56"/>
        <v>2</v>
      </c>
      <c r="S508" s="4">
        <f t="shared" si="57"/>
        <v>0.5</v>
      </c>
      <c r="T508" s="4">
        <f t="shared" si="58"/>
        <v>0.114957696039831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1</v>
      </c>
      <c r="Q510">
        <f t="shared" si="55"/>
        <v>3</v>
      </c>
      <c r="R510">
        <f t="shared" si="56"/>
        <v>3</v>
      </c>
      <c r="S510" s="4">
        <f t="shared" si="57"/>
        <v>0.33333333333333331</v>
      </c>
      <c r="T510" s="4">
        <f t="shared" si="58"/>
        <v>6.3387759282621595E-2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1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2</v>
      </c>
      <c r="R512">
        <f t="shared" si="56"/>
        <v>4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4</v>
      </c>
      <c r="R513">
        <f t="shared" si="56"/>
        <v>1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4</v>
      </c>
      <c r="R514">
        <f t="shared" si="56"/>
        <v>1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1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1</v>
      </c>
      <c r="Q515">
        <f t="shared" ref="Q515:Q578" si="62">COUNTIF(AN515:AW515,"&gt;0.01")</f>
        <v>4</v>
      </c>
      <c r="R515">
        <f t="shared" ref="R515:R578" si="63">COUNTIF(AA515:AJ515,"&gt;0.01")</f>
        <v>1</v>
      </c>
      <c r="S515" s="4">
        <f t="shared" ref="S515:S578" si="64">P515/Q515</f>
        <v>0.25</v>
      </c>
      <c r="T515" s="4">
        <f t="shared" ref="T515:T578" si="65">SUMPRODUCT(F515:O515,AA515:AJ515)</f>
        <v>0.99460610010689299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1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1</v>
      </c>
      <c r="Q516">
        <f t="shared" si="62"/>
        <v>4</v>
      </c>
      <c r="R516">
        <f t="shared" si="63"/>
        <v>1</v>
      </c>
      <c r="S516" s="4">
        <f t="shared" si="64"/>
        <v>0.25</v>
      </c>
      <c r="T516" s="4">
        <f t="shared" si="65"/>
        <v>0.99847066035392895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3</v>
      </c>
      <c r="R519">
        <f t="shared" si="63"/>
        <v>1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3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1</v>
      </c>
      <c r="R521">
        <f t="shared" si="63"/>
        <v>1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3</v>
      </c>
      <c r="R522">
        <f t="shared" si="63"/>
        <v>2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1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1</v>
      </c>
      <c r="Q523">
        <f t="shared" si="62"/>
        <v>2</v>
      </c>
      <c r="R523">
        <f t="shared" si="63"/>
        <v>3</v>
      </c>
      <c r="S523" s="4">
        <f t="shared" si="64"/>
        <v>0.5</v>
      </c>
      <c r="T523" s="4">
        <f t="shared" si="65"/>
        <v>0.16969270663529701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1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1</v>
      </c>
      <c r="O524">
        <f t="shared" si="59"/>
        <v>0</v>
      </c>
      <c r="P524">
        <f t="shared" si="61"/>
        <v>2</v>
      </c>
      <c r="Q524">
        <f t="shared" si="62"/>
        <v>2</v>
      </c>
      <c r="R524">
        <f t="shared" si="63"/>
        <v>2</v>
      </c>
      <c r="S524" s="4">
        <f t="shared" si="64"/>
        <v>1</v>
      </c>
      <c r="T524" s="4">
        <f t="shared" si="65"/>
        <v>0.99999397209404894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1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1</v>
      </c>
      <c r="O525">
        <f t="shared" si="59"/>
        <v>0</v>
      </c>
      <c r="P525">
        <f t="shared" si="61"/>
        <v>2</v>
      </c>
      <c r="Q525">
        <f t="shared" si="62"/>
        <v>4</v>
      </c>
      <c r="R525">
        <f t="shared" si="63"/>
        <v>2</v>
      </c>
      <c r="S525" s="4">
        <f t="shared" si="64"/>
        <v>0.5</v>
      </c>
      <c r="T525" s="4">
        <f t="shared" si="65"/>
        <v>0.99999533306525801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1</v>
      </c>
      <c r="J526">
        <f t="shared" si="60"/>
        <v>0</v>
      </c>
      <c r="K526">
        <f t="shared" ref="K526:O576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1</v>
      </c>
      <c r="O526">
        <f t="shared" si="66"/>
        <v>0</v>
      </c>
      <c r="P526">
        <f t="shared" si="61"/>
        <v>2</v>
      </c>
      <c r="Q526">
        <f t="shared" si="62"/>
        <v>4</v>
      </c>
      <c r="R526">
        <f t="shared" si="63"/>
        <v>2</v>
      </c>
      <c r="S526" s="4">
        <f t="shared" si="64"/>
        <v>0.5</v>
      </c>
      <c r="T526" s="4">
        <f t="shared" si="65"/>
        <v>0.9922189325213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ref="F527:J577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1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1</v>
      </c>
      <c r="O527">
        <f t="shared" si="66"/>
        <v>0</v>
      </c>
      <c r="P527">
        <f t="shared" si="61"/>
        <v>2</v>
      </c>
      <c r="Q527">
        <f t="shared" si="62"/>
        <v>3</v>
      </c>
      <c r="R527">
        <f t="shared" si="63"/>
        <v>2</v>
      </c>
      <c r="S527" s="4">
        <f t="shared" si="64"/>
        <v>0.66666666666666663</v>
      </c>
      <c r="T527" s="4">
        <f t="shared" si="65"/>
        <v>0.99999992695905204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0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0</v>
      </c>
      <c r="Q528">
        <f t="shared" si="62"/>
        <v>2</v>
      </c>
      <c r="R528">
        <f t="shared" si="63"/>
        <v>2</v>
      </c>
      <c r="S528" s="4">
        <f t="shared" si="64"/>
        <v>0</v>
      </c>
      <c r="T528" s="4">
        <f t="shared" si="65"/>
        <v>0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1</v>
      </c>
      <c r="O529">
        <f t="shared" si="66"/>
        <v>0</v>
      </c>
      <c r="P529">
        <f t="shared" si="61"/>
        <v>2</v>
      </c>
      <c r="Q529">
        <f t="shared" si="62"/>
        <v>3</v>
      </c>
      <c r="R529">
        <f t="shared" si="63"/>
        <v>4</v>
      </c>
      <c r="S529" s="4">
        <f t="shared" si="64"/>
        <v>0.66666666666666663</v>
      </c>
      <c r="T529" s="4">
        <f t="shared" si="65"/>
        <v>0.29566865301650497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1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1</v>
      </c>
      <c r="Q530">
        <f t="shared" si="62"/>
        <v>2</v>
      </c>
      <c r="R530">
        <f t="shared" si="63"/>
        <v>2</v>
      </c>
      <c r="S530" s="4">
        <f t="shared" si="64"/>
        <v>0.5</v>
      </c>
      <c r="T530" s="4">
        <f t="shared" si="65"/>
        <v>0.24708154371375099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1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1</v>
      </c>
      <c r="O531">
        <f t="shared" si="66"/>
        <v>0</v>
      </c>
      <c r="P531">
        <f t="shared" si="61"/>
        <v>2</v>
      </c>
      <c r="Q531">
        <f t="shared" si="62"/>
        <v>2</v>
      </c>
      <c r="R531">
        <f t="shared" si="63"/>
        <v>4</v>
      </c>
      <c r="S531" s="4">
        <f t="shared" si="64"/>
        <v>1</v>
      </c>
      <c r="T531" s="4">
        <f t="shared" si="65"/>
        <v>0.81084381512380399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1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1</v>
      </c>
      <c r="O533">
        <f t="shared" si="66"/>
        <v>0</v>
      </c>
      <c r="P533">
        <f t="shared" si="61"/>
        <v>1</v>
      </c>
      <c r="Q533">
        <f t="shared" si="62"/>
        <v>2</v>
      </c>
      <c r="R533">
        <f t="shared" si="63"/>
        <v>2</v>
      </c>
      <c r="S533" s="4">
        <f t="shared" si="64"/>
        <v>0.5</v>
      </c>
      <c r="T533" s="4">
        <f t="shared" si="65"/>
        <v>0.725233160790269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3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3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1</v>
      </c>
      <c r="R536">
        <f t="shared" si="63"/>
        <v>3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1</v>
      </c>
      <c r="N538">
        <f t="shared" si="66"/>
        <v>0</v>
      </c>
      <c r="O538">
        <f t="shared" si="66"/>
        <v>0</v>
      </c>
      <c r="P538">
        <f t="shared" si="61"/>
        <v>1</v>
      </c>
      <c r="Q538">
        <f t="shared" si="62"/>
        <v>2</v>
      </c>
      <c r="R538">
        <f t="shared" si="63"/>
        <v>1</v>
      </c>
      <c r="S538" s="4">
        <f t="shared" si="64"/>
        <v>0.5</v>
      </c>
      <c r="T538" s="4">
        <f t="shared" si="65"/>
        <v>0.98304362392495204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1</v>
      </c>
      <c r="S539" s="4">
        <f t="shared" si="64"/>
        <v>0.33333333333333331</v>
      </c>
      <c r="T539" s="4">
        <f t="shared" si="6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2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4.5882056067431502E-3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1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1</v>
      </c>
      <c r="Q543">
        <f t="shared" si="62"/>
        <v>2</v>
      </c>
      <c r="R543">
        <f t="shared" si="63"/>
        <v>1</v>
      </c>
      <c r="S543" s="4">
        <f t="shared" si="64"/>
        <v>0.5</v>
      </c>
      <c r="T543" s="4">
        <f t="shared" si="65"/>
        <v>7.9096936956071003E-3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2</v>
      </c>
      <c r="R544">
        <f t="shared" si="63"/>
        <v>1</v>
      </c>
      <c r="S544" s="4">
        <f t="shared" si="64"/>
        <v>0.5</v>
      </c>
      <c r="T544" s="4">
        <f t="shared" si="65"/>
        <v>7.8743401710518902E-3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6.8343705432100102E-3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2</v>
      </c>
      <c r="R546">
        <f t="shared" si="63"/>
        <v>1</v>
      </c>
      <c r="S546" s="4">
        <f t="shared" si="64"/>
        <v>0.5</v>
      </c>
      <c r="T546" s="4">
        <f t="shared" si="65"/>
        <v>6.6334661282583E-3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1</v>
      </c>
      <c r="Q547">
        <f t="shared" si="62"/>
        <v>2</v>
      </c>
      <c r="R547">
        <f t="shared" si="63"/>
        <v>1</v>
      </c>
      <c r="S547" s="4">
        <f t="shared" si="64"/>
        <v>0.5</v>
      </c>
      <c r="T547" s="4">
        <f t="shared" si="65"/>
        <v>8.0458557710430395E-3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1</v>
      </c>
      <c r="Q548">
        <f t="shared" si="62"/>
        <v>3</v>
      </c>
      <c r="R548">
        <f t="shared" si="63"/>
        <v>2</v>
      </c>
      <c r="S548" s="4">
        <f t="shared" si="64"/>
        <v>0.33333333333333331</v>
      </c>
      <c r="T548" s="4">
        <f t="shared" si="65"/>
        <v>1.8901651520626402E-2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1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67"/>
        <v>0</v>
      </c>
      <c r="G550">
        <f t="shared" si="67"/>
        <v>1</v>
      </c>
      <c r="H550">
        <f t="shared" si="67"/>
        <v>0</v>
      </c>
      <c r="I550">
        <f t="shared" si="67"/>
        <v>0</v>
      </c>
      <c r="J550">
        <f t="shared" si="67"/>
        <v>1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2</v>
      </c>
      <c r="Q550">
        <f t="shared" si="62"/>
        <v>4</v>
      </c>
      <c r="R550">
        <f t="shared" si="63"/>
        <v>3</v>
      </c>
      <c r="S550" s="4">
        <f t="shared" si="64"/>
        <v>0.5</v>
      </c>
      <c r="T550" s="4">
        <f t="shared" si="65"/>
        <v>0.18592803303768168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1</v>
      </c>
      <c r="R551">
        <f t="shared" si="63"/>
        <v>3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4</v>
      </c>
      <c r="R553">
        <f t="shared" si="63"/>
        <v>2</v>
      </c>
      <c r="S553" s="4">
        <f t="shared" si="64"/>
        <v>0.25</v>
      </c>
      <c r="T553" s="4">
        <f t="shared" si="6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1</v>
      </c>
      <c r="P554">
        <f t="shared" si="61"/>
        <v>1</v>
      </c>
      <c r="Q554">
        <f t="shared" si="62"/>
        <v>1</v>
      </c>
      <c r="R554">
        <f t="shared" si="63"/>
        <v>2</v>
      </c>
      <c r="S554" s="4">
        <f t="shared" si="64"/>
        <v>1</v>
      </c>
      <c r="T554" s="4">
        <f t="shared" si="65"/>
        <v>0.17060228360240001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1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3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1</v>
      </c>
      <c r="P559">
        <f t="shared" si="61"/>
        <v>1</v>
      </c>
      <c r="Q559">
        <f t="shared" si="62"/>
        <v>2</v>
      </c>
      <c r="R559">
        <f t="shared" si="63"/>
        <v>1</v>
      </c>
      <c r="S559" s="4">
        <f t="shared" si="64"/>
        <v>0.5</v>
      </c>
      <c r="T559" s="4">
        <f t="shared" si="65"/>
        <v>0.99998830992115995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4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3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1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2</v>
      </c>
      <c r="Q562">
        <f t="shared" si="62"/>
        <v>3</v>
      </c>
      <c r="R562">
        <f t="shared" si="63"/>
        <v>3</v>
      </c>
      <c r="S562" s="4">
        <f t="shared" si="64"/>
        <v>0.66666666666666663</v>
      </c>
      <c r="T562" s="4">
        <f t="shared" si="65"/>
        <v>9.2443888066985502E-2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1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1</v>
      </c>
      <c r="Q563">
        <f t="shared" si="62"/>
        <v>2</v>
      </c>
      <c r="R563">
        <f t="shared" si="63"/>
        <v>3</v>
      </c>
      <c r="S563" s="4">
        <f t="shared" si="64"/>
        <v>0.5</v>
      </c>
      <c r="T563" s="4">
        <f t="shared" si="65"/>
        <v>0.33731452866068201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1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1</v>
      </c>
      <c r="Q564">
        <f t="shared" si="62"/>
        <v>4</v>
      </c>
      <c r="R564">
        <f t="shared" si="63"/>
        <v>2</v>
      </c>
      <c r="S564" s="4">
        <f t="shared" si="64"/>
        <v>0.25</v>
      </c>
      <c r="T564" s="4">
        <f t="shared" si="65"/>
        <v>0.84061607448920805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1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1</v>
      </c>
      <c r="Q565">
        <f t="shared" si="62"/>
        <v>2</v>
      </c>
      <c r="R565">
        <f t="shared" si="63"/>
        <v>1</v>
      </c>
      <c r="S565" s="4">
        <f t="shared" si="64"/>
        <v>0.5</v>
      </c>
      <c r="T565" s="4">
        <f t="shared" si="65"/>
        <v>0.99999803566685497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2</v>
      </c>
      <c r="R566">
        <f t="shared" si="63"/>
        <v>3</v>
      </c>
      <c r="S566" s="4">
        <f t="shared" si="64"/>
        <v>0.5</v>
      </c>
      <c r="T566" s="4">
        <f t="shared" si="65"/>
        <v>3.1245433328050701E-2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2.7255544453929598E-2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3.0632963564807499E-2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2.1224764914190501E-2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2</v>
      </c>
      <c r="R570">
        <f t="shared" si="63"/>
        <v>3</v>
      </c>
      <c r="S570" s="4">
        <f t="shared" si="64"/>
        <v>0.5</v>
      </c>
      <c r="T570" s="4">
        <f t="shared" si="65"/>
        <v>1.9176733712769699E-2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3</v>
      </c>
      <c r="R571">
        <f t="shared" si="63"/>
        <v>3</v>
      </c>
      <c r="S571" s="4">
        <f t="shared" si="64"/>
        <v>0.66666666666666663</v>
      </c>
      <c r="T571" s="4">
        <f t="shared" si="65"/>
        <v>9.9467389456669109E-2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1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2</v>
      </c>
      <c r="Q572">
        <f t="shared" si="62"/>
        <v>4</v>
      </c>
      <c r="R572">
        <f t="shared" si="63"/>
        <v>3</v>
      </c>
      <c r="S572" s="4">
        <f t="shared" si="64"/>
        <v>0.5</v>
      </c>
      <c r="T572" s="4">
        <f t="shared" si="65"/>
        <v>0.92893624384485829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1</v>
      </c>
      <c r="Q573">
        <f t="shared" si="62"/>
        <v>3</v>
      </c>
      <c r="R573">
        <f t="shared" si="63"/>
        <v>3</v>
      </c>
      <c r="S573" s="4">
        <f t="shared" si="64"/>
        <v>0.33333333333333331</v>
      </c>
      <c r="T573" s="4">
        <f t="shared" si="65"/>
        <v>4.2126617105970002E-2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2</v>
      </c>
      <c r="R574">
        <f t="shared" si="63"/>
        <v>4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2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1</v>
      </c>
      <c r="P576">
        <f t="shared" si="61"/>
        <v>2</v>
      </c>
      <c r="Q576">
        <f t="shared" si="62"/>
        <v>3</v>
      </c>
      <c r="R576">
        <f t="shared" si="63"/>
        <v>5</v>
      </c>
      <c r="S576" s="4">
        <f t="shared" si="64"/>
        <v>0.66666666666666663</v>
      </c>
      <c r="T576" s="4">
        <f t="shared" si="65"/>
        <v>0.56351290692768941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27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2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ref="F578:J628" si="69">IF(AND(AA578&gt;0.001,AN578&gt;0.001,1,ABS(AN578-AA578)&lt;$C$2),1,0)</f>
        <v>1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1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3</v>
      </c>
      <c r="Q578">
        <f t="shared" si="62"/>
        <v>4</v>
      </c>
      <c r="R578">
        <f t="shared" si="63"/>
        <v>3</v>
      </c>
      <c r="S578" s="4">
        <f t="shared" si="64"/>
        <v>0.75</v>
      </c>
      <c r="T578" s="4">
        <f t="shared" si="65"/>
        <v>0.21362678949719799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1</v>
      </c>
      <c r="P579">
        <f t="shared" ref="P579:P642" si="70">SUM(F579:O579)</f>
        <v>1</v>
      </c>
      <c r="Q579">
        <f t="shared" ref="Q579:Q642" si="71">COUNTIF(AN579:AW579,"&gt;0.01")</f>
        <v>4</v>
      </c>
      <c r="R579">
        <f t="shared" ref="R579:R642" si="72">COUNTIF(AA579:AJ579,"&gt;0.01")</f>
        <v>3</v>
      </c>
      <c r="S579" s="4">
        <f t="shared" ref="S579:S642" si="73">P579/Q579</f>
        <v>0.25</v>
      </c>
      <c r="T579" s="4">
        <f t="shared" ref="T579:T642" si="74">SUMPRODUCT(F579:O579,AA579:AJ579)</f>
        <v>0.47141939926408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1</v>
      </c>
      <c r="Q580">
        <f t="shared" si="71"/>
        <v>3</v>
      </c>
      <c r="R580">
        <f t="shared" si="72"/>
        <v>3</v>
      </c>
      <c r="S580" s="4">
        <f t="shared" si="73"/>
        <v>0.33333333333333331</v>
      </c>
      <c r="T580" s="4">
        <f t="shared" si="74"/>
        <v>9.2023031537056908E-3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2</v>
      </c>
      <c r="R581">
        <f t="shared" si="72"/>
        <v>3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1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1</v>
      </c>
      <c r="Q582">
        <f t="shared" si="71"/>
        <v>3</v>
      </c>
      <c r="R582">
        <f t="shared" si="72"/>
        <v>3</v>
      </c>
      <c r="S582" s="4">
        <f t="shared" si="73"/>
        <v>0.33333333333333331</v>
      </c>
      <c r="T582" s="4">
        <f t="shared" si="74"/>
        <v>0.73316278903460796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4</v>
      </c>
      <c r="S583" s="4">
        <f t="shared" si="73"/>
        <v>0.5</v>
      </c>
      <c r="T583" s="4">
        <f t="shared" si="74"/>
        <v>6.9724680528322702E-2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69"/>
        <v>1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1</v>
      </c>
      <c r="Q584">
        <f t="shared" si="71"/>
        <v>3</v>
      </c>
      <c r="R584">
        <f t="shared" si="72"/>
        <v>2</v>
      </c>
      <c r="S584" s="4">
        <f t="shared" si="73"/>
        <v>0.33333333333333331</v>
      </c>
      <c r="T584" s="4">
        <f t="shared" si="74"/>
        <v>6.6676904044617197E-3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3</v>
      </c>
      <c r="R585">
        <f t="shared" si="72"/>
        <v>2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1</v>
      </c>
      <c r="R587">
        <f t="shared" si="72"/>
        <v>3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1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1</v>
      </c>
      <c r="Q588">
        <f t="shared" si="71"/>
        <v>3</v>
      </c>
      <c r="R588">
        <f t="shared" si="72"/>
        <v>2</v>
      </c>
      <c r="S588" s="4">
        <f t="shared" si="73"/>
        <v>0.33333333333333331</v>
      </c>
      <c r="T588" s="4">
        <f t="shared" si="74"/>
        <v>9.6116308405634093E-2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1</v>
      </c>
      <c r="S589" s="4">
        <f t="shared" si="73"/>
        <v>0.5</v>
      </c>
      <c r="T589" s="4">
        <f t="shared" si="74"/>
        <v>0.99999692594129697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1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1</v>
      </c>
      <c r="Q590">
        <f t="shared" si="71"/>
        <v>2</v>
      </c>
      <c r="R590">
        <f t="shared" si="72"/>
        <v>1</v>
      </c>
      <c r="S590" s="4">
        <f t="shared" si="73"/>
        <v>0.5</v>
      </c>
      <c r="T590" s="4">
        <f t="shared" si="74"/>
        <v>0.99997320168759396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1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1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2</v>
      </c>
      <c r="Q592">
        <f t="shared" si="71"/>
        <v>3</v>
      </c>
      <c r="R592">
        <f t="shared" si="72"/>
        <v>3</v>
      </c>
      <c r="S592" s="4">
        <f t="shared" si="73"/>
        <v>0.66666666666666663</v>
      </c>
      <c r="T592" s="4">
        <f t="shared" si="74"/>
        <v>0.53115169703746101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1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1</v>
      </c>
      <c r="Q593">
        <f t="shared" si="71"/>
        <v>2</v>
      </c>
      <c r="R593">
        <f t="shared" si="72"/>
        <v>3</v>
      </c>
      <c r="S593" s="4">
        <f t="shared" si="73"/>
        <v>0.5</v>
      </c>
      <c r="T593" s="4">
        <f t="shared" si="74"/>
        <v>0.40962206778210902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2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69"/>
        <v>0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2</v>
      </c>
      <c r="R595">
        <f t="shared" si="72"/>
        <v>1</v>
      </c>
      <c r="S595" s="4">
        <f t="shared" si="73"/>
        <v>0.5</v>
      </c>
      <c r="T595" s="4">
        <f t="shared" si="74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1</v>
      </c>
      <c r="N596">
        <f t="shared" si="68"/>
        <v>0</v>
      </c>
      <c r="O596">
        <f t="shared" si="68"/>
        <v>0</v>
      </c>
      <c r="P596">
        <f t="shared" si="70"/>
        <v>2</v>
      </c>
      <c r="Q596">
        <f t="shared" si="71"/>
        <v>3</v>
      </c>
      <c r="R596">
        <f t="shared" si="72"/>
        <v>3</v>
      </c>
      <c r="S596" s="4">
        <f t="shared" si="73"/>
        <v>0.66666666666666663</v>
      </c>
      <c r="T596" s="4">
        <f t="shared" si="74"/>
        <v>0.77924503772688114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2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1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1</v>
      </c>
      <c r="N599">
        <f t="shared" si="68"/>
        <v>0</v>
      </c>
      <c r="O599">
        <f t="shared" si="68"/>
        <v>0</v>
      </c>
      <c r="P599">
        <f t="shared" si="70"/>
        <v>2</v>
      </c>
      <c r="Q599">
        <f t="shared" si="71"/>
        <v>5</v>
      </c>
      <c r="R599">
        <f t="shared" si="72"/>
        <v>1</v>
      </c>
      <c r="S599" s="4">
        <f t="shared" si="73"/>
        <v>0.4</v>
      </c>
      <c r="T599" s="4">
        <f t="shared" si="74"/>
        <v>0.99999988815218266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1</v>
      </c>
      <c r="N600">
        <f t="shared" si="68"/>
        <v>0</v>
      </c>
      <c r="O600">
        <f t="shared" si="68"/>
        <v>0</v>
      </c>
      <c r="P600">
        <f t="shared" si="70"/>
        <v>1</v>
      </c>
      <c r="Q600">
        <f t="shared" si="71"/>
        <v>4</v>
      </c>
      <c r="R600">
        <f t="shared" si="72"/>
        <v>1</v>
      </c>
      <c r="S600" s="4">
        <f t="shared" si="73"/>
        <v>0.25</v>
      </c>
      <c r="T600" s="4">
        <f t="shared" si="74"/>
        <v>0.99999188855682297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2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1</v>
      </c>
      <c r="N603">
        <f t="shared" si="68"/>
        <v>0</v>
      </c>
      <c r="O603">
        <f t="shared" si="68"/>
        <v>0</v>
      </c>
      <c r="P603">
        <f t="shared" si="70"/>
        <v>2</v>
      </c>
      <c r="Q603">
        <f t="shared" si="71"/>
        <v>2</v>
      </c>
      <c r="R603">
        <f t="shared" si="72"/>
        <v>2</v>
      </c>
      <c r="S603" s="4">
        <f t="shared" si="73"/>
        <v>1</v>
      </c>
      <c r="T603" s="4">
        <f t="shared" si="74"/>
        <v>0.86452045316974702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3</v>
      </c>
      <c r="R604">
        <f t="shared" si="72"/>
        <v>1</v>
      </c>
      <c r="S604" s="4">
        <f t="shared" si="73"/>
        <v>0.33333333333333331</v>
      </c>
      <c r="T604" s="4">
        <f t="shared" si="74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1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0</v>
      </c>
      <c r="Q606">
        <f t="shared" si="71"/>
        <v>2</v>
      </c>
      <c r="R606">
        <f t="shared" si="72"/>
        <v>3</v>
      </c>
      <c r="S606" s="4">
        <f t="shared" si="73"/>
        <v>0</v>
      </c>
      <c r="T606" s="4">
        <f t="shared" si="74"/>
        <v>0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3</v>
      </c>
      <c r="R607">
        <f t="shared" si="72"/>
        <v>2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1</v>
      </c>
      <c r="P608">
        <f t="shared" si="70"/>
        <v>2</v>
      </c>
      <c r="Q608">
        <f t="shared" si="71"/>
        <v>2</v>
      </c>
      <c r="R608">
        <f t="shared" si="72"/>
        <v>4</v>
      </c>
      <c r="S608" s="4">
        <f t="shared" si="73"/>
        <v>1</v>
      </c>
      <c r="T608" s="4">
        <f t="shared" si="74"/>
        <v>0.50726178531937882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1</v>
      </c>
      <c r="P609">
        <f t="shared" si="70"/>
        <v>1</v>
      </c>
      <c r="Q609">
        <f t="shared" si="71"/>
        <v>2</v>
      </c>
      <c r="R609">
        <f t="shared" si="72"/>
        <v>4</v>
      </c>
      <c r="S609" s="4">
        <f t="shared" si="73"/>
        <v>0.5</v>
      </c>
      <c r="T609" s="4">
        <f t="shared" si="74"/>
        <v>0.473324851085828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2</v>
      </c>
      <c r="R610">
        <f t="shared" si="72"/>
        <v>3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1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2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1</v>
      </c>
      <c r="P614">
        <f t="shared" si="70"/>
        <v>1</v>
      </c>
      <c r="Q614">
        <f t="shared" si="71"/>
        <v>1</v>
      </c>
      <c r="R614">
        <f t="shared" si="72"/>
        <v>3</v>
      </c>
      <c r="S614" s="4">
        <f t="shared" si="73"/>
        <v>1</v>
      </c>
      <c r="T614" s="4">
        <f t="shared" si="74"/>
        <v>0.87632708379412705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4</v>
      </c>
      <c r="R615">
        <f t="shared" si="72"/>
        <v>3</v>
      </c>
      <c r="S615" s="4">
        <f t="shared" si="73"/>
        <v>0.25</v>
      </c>
      <c r="T615" s="4">
        <f t="shared" si="74"/>
        <v>2.7628488231395E-2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3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1</v>
      </c>
      <c r="R617">
        <f t="shared" si="72"/>
        <v>2</v>
      </c>
      <c r="S617" s="4">
        <f t="shared" si="73"/>
        <v>1</v>
      </c>
      <c r="T617" s="4">
        <f t="shared" si="74"/>
        <v>0.98796021788766497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1</v>
      </c>
      <c r="P618">
        <f t="shared" si="70"/>
        <v>1</v>
      </c>
      <c r="Q618">
        <f t="shared" si="71"/>
        <v>3</v>
      </c>
      <c r="R618">
        <f t="shared" si="72"/>
        <v>1</v>
      </c>
      <c r="S618" s="4">
        <f t="shared" si="73"/>
        <v>0.33333333333333331</v>
      </c>
      <c r="T618" s="4">
        <f t="shared" si="74"/>
        <v>0.99994017614719199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3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1</v>
      </c>
      <c r="Q621">
        <f t="shared" si="71"/>
        <v>1</v>
      </c>
      <c r="R621">
        <f t="shared" si="72"/>
        <v>2</v>
      </c>
      <c r="S621" s="4">
        <f t="shared" si="73"/>
        <v>1</v>
      </c>
      <c r="T621" s="4">
        <f t="shared" si="74"/>
        <v>0.95830364433256499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1</v>
      </c>
      <c r="R622">
        <f t="shared" si="72"/>
        <v>3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1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2</v>
      </c>
      <c r="Q623">
        <f t="shared" si="71"/>
        <v>2</v>
      </c>
      <c r="R623">
        <f t="shared" si="72"/>
        <v>3</v>
      </c>
      <c r="S623" s="4">
        <f t="shared" si="73"/>
        <v>1</v>
      </c>
      <c r="T623" s="4">
        <f t="shared" si="74"/>
        <v>0.26784041102569334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1</v>
      </c>
      <c r="P624">
        <f t="shared" si="70"/>
        <v>1</v>
      </c>
      <c r="Q624">
        <f t="shared" si="71"/>
        <v>2</v>
      </c>
      <c r="R624">
        <f t="shared" si="72"/>
        <v>2</v>
      </c>
      <c r="S624" s="4">
        <f t="shared" si="73"/>
        <v>0.5</v>
      </c>
      <c r="T624" s="4">
        <f t="shared" si="74"/>
        <v>0.63834172520150401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1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2</v>
      </c>
      <c r="Q625">
        <f t="shared" si="71"/>
        <v>3</v>
      </c>
      <c r="R625">
        <f t="shared" si="72"/>
        <v>3</v>
      </c>
      <c r="S625" s="4">
        <f t="shared" si="73"/>
        <v>0.66666666666666663</v>
      </c>
      <c r="T625" s="4">
        <f t="shared" si="74"/>
        <v>0.17734137035933462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1</v>
      </c>
      <c r="P626">
        <f t="shared" si="70"/>
        <v>1</v>
      </c>
      <c r="Q626">
        <f t="shared" si="71"/>
        <v>1</v>
      </c>
      <c r="R626">
        <f t="shared" si="72"/>
        <v>2</v>
      </c>
      <c r="S626" s="4">
        <f t="shared" si="73"/>
        <v>1</v>
      </c>
      <c r="T626" s="4">
        <f t="shared" si="74"/>
        <v>0.65315798029460304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78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3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ref="F629:J679" si="76">IF(AND(AA629&gt;0.001,AN629&gt;0.001,1,ABS(AN629-AA629)&lt;$C$2),1,0)</f>
        <v>0</v>
      </c>
      <c r="G629">
        <f t="shared" si="76"/>
        <v>1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1</v>
      </c>
      <c r="Q629">
        <f t="shared" si="71"/>
        <v>2</v>
      </c>
      <c r="R629">
        <f t="shared" si="72"/>
        <v>2</v>
      </c>
      <c r="S629" s="4">
        <f t="shared" si="73"/>
        <v>0.5</v>
      </c>
      <c r="T629" s="4">
        <f t="shared" si="74"/>
        <v>1.54433530211317E-2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3</v>
      </c>
      <c r="R631">
        <f t="shared" si="72"/>
        <v>4</v>
      </c>
      <c r="S631" s="4">
        <f t="shared" si="73"/>
        <v>0.33333333333333331</v>
      </c>
      <c r="T631" s="4">
        <f t="shared" si="74"/>
        <v>1.82178428498979E-2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1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3</v>
      </c>
      <c r="S632" s="4">
        <f t="shared" si="73"/>
        <v>0.25</v>
      </c>
      <c r="T632" s="4">
        <f t="shared" si="74"/>
        <v>0.261879975796878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1</v>
      </c>
      <c r="L633">
        <f t="shared" si="75"/>
        <v>0</v>
      </c>
      <c r="M633">
        <f t="shared" si="75"/>
        <v>0</v>
      </c>
      <c r="N633">
        <f t="shared" si="75"/>
        <v>1</v>
      </c>
      <c r="O633">
        <f t="shared" si="75"/>
        <v>0</v>
      </c>
      <c r="P633">
        <f t="shared" si="70"/>
        <v>2</v>
      </c>
      <c r="Q633">
        <f t="shared" si="71"/>
        <v>2</v>
      </c>
      <c r="R633">
        <f t="shared" si="72"/>
        <v>3</v>
      </c>
      <c r="S633" s="4">
        <f t="shared" si="73"/>
        <v>1</v>
      </c>
      <c r="T633" s="4">
        <f t="shared" si="74"/>
        <v>0.70290832329661501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1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0.98353016310274699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2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2</v>
      </c>
      <c r="Q637">
        <f t="shared" si="71"/>
        <v>4</v>
      </c>
      <c r="R637">
        <f t="shared" si="72"/>
        <v>2</v>
      </c>
      <c r="S637" s="4">
        <f t="shared" si="73"/>
        <v>0.5</v>
      </c>
      <c r="T637" s="4">
        <f t="shared" si="74"/>
        <v>8.7387092655198742E-2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1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3</v>
      </c>
      <c r="Q638">
        <f t="shared" si="71"/>
        <v>4</v>
      </c>
      <c r="R638">
        <f t="shared" si="72"/>
        <v>4</v>
      </c>
      <c r="S638" s="4">
        <f t="shared" si="73"/>
        <v>0.75</v>
      </c>
      <c r="T638" s="4">
        <f t="shared" si="74"/>
        <v>0.28516878829370729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2</v>
      </c>
      <c r="R639">
        <f t="shared" si="72"/>
        <v>3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1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1</v>
      </c>
      <c r="Q640">
        <f t="shared" si="71"/>
        <v>4</v>
      </c>
      <c r="R640">
        <f t="shared" si="72"/>
        <v>3</v>
      </c>
      <c r="S640" s="4">
        <f t="shared" si="73"/>
        <v>0.25</v>
      </c>
      <c r="T640" s="4">
        <f t="shared" si="74"/>
        <v>0.17313585856073899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1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2</v>
      </c>
      <c r="Q641">
        <f t="shared" si="71"/>
        <v>2</v>
      </c>
      <c r="R641">
        <f t="shared" si="72"/>
        <v>5</v>
      </c>
      <c r="S641" s="4">
        <f t="shared" si="73"/>
        <v>1</v>
      </c>
      <c r="T641" s="4">
        <f t="shared" si="74"/>
        <v>0.43926930929344377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1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1</v>
      </c>
      <c r="Q642">
        <f t="shared" si="71"/>
        <v>2</v>
      </c>
      <c r="R642">
        <f t="shared" si="72"/>
        <v>3</v>
      </c>
      <c r="S642" s="4">
        <f t="shared" si="73"/>
        <v>0.5</v>
      </c>
      <c r="T642" s="4">
        <f t="shared" si="74"/>
        <v>0.35941096220261298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1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2</v>
      </c>
      <c r="Q643">
        <f t="shared" ref="Q643:Q706" si="78">COUNTIF(AN643:AW643,"&gt;0.01")</f>
        <v>3</v>
      </c>
      <c r="R643">
        <f t="shared" ref="R643:R706" si="79">COUNTIF(AA643:AJ643,"&gt;0.01")</f>
        <v>2</v>
      </c>
      <c r="S643" s="4">
        <f t="shared" ref="S643:S706" si="80">P643/Q643</f>
        <v>0.66666666666666663</v>
      </c>
      <c r="T643" s="4">
        <f t="shared" ref="T643:T706" si="81">SUMPRODUCT(F643:O643,AA643:AJ643)</f>
        <v>0.99999993749520422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1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2</v>
      </c>
      <c r="Q644">
        <f t="shared" si="78"/>
        <v>2</v>
      </c>
      <c r="R644">
        <f t="shared" si="79"/>
        <v>3</v>
      </c>
      <c r="S644" s="4">
        <f t="shared" si="80"/>
        <v>1</v>
      </c>
      <c r="T644" s="4">
        <f t="shared" si="81"/>
        <v>0.18072825013621122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2</v>
      </c>
      <c r="S645" s="4">
        <f t="shared" si="80"/>
        <v>0.66666666666666663</v>
      </c>
      <c r="T645" s="4">
        <f t="shared" si="81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1</v>
      </c>
      <c r="Q646">
        <f t="shared" si="78"/>
        <v>1</v>
      </c>
      <c r="R646">
        <f t="shared" si="79"/>
        <v>2</v>
      </c>
      <c r="S646" s="4">
        <f t="shared" si="80"/>
        <v>1</v>
      </c>
      <c r="T646" s="4">
        <f t="shared" si="81"/>
        <v>9.1417465681434898E-3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2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2</v>
      </c>
      <c r="Q648">
        <f t="shared" si="78"/>
        <v>2</v>
      </c>
      <c r="R648">
        <f t="shared" si="79"/>
        <v>2</v>
      </c>
      <c r="S648" s="4">
        <f t="shared" si="80"/>
        <v>1</v>
      </c>
      <c r="T648" s="4">
        <f t="shared" si="81"/>
        <v>0.11667826122076935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2</v>
      </c>
      <c r="Q649">
        <f t="shared" si="78"/>
        <v>3</v>
      </c>
      <c r="R649">
        <f t="shared" si="79"/>
        <v>3</v>
      </c>
      <c r="S649" s="4">
        <f t="shared" si="80"/>
        <v>0.66666666666666663</v>
      </c>
      <c r="T649" s="4">
        <f t="shared" si="81"/>
        <v>0.98501675476741624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2</v>
      </c>
      <c r="R650">
        <f t="shared" si="79"/>
        <v>3</v>
      </c>
      <c r="S650" s="4">
        <f t="shared" si="80"/>
        <v>0.5</v>
      </c>
      <c r="T650" s="4">
        <f t="shared" si="81"/>
        <v>2.3837731172200401E-2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1</v>
      </c>
      <c r="Q651">
        <f t="shared" si="78"/>
        <v>2</v>
      </c>
      <c r="R651">
        <f t="shared" si="79"/>
        <v>3</v>
      </c>
      <c r="S651" s="4">
        <f t="shared" si="80"/>
        <v>0.5</v>
      </c>
      <c r="T651" s="4">
        <f t="shared" si="81"/>
        <v>2.2740622114376701E-2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1</v>
      </c>
      <c r="Q652">
        <f t="shared" si="78"/>
        <v>3</v>
      </c>
      <c r="R652">
        <f t="shared" si="79"/>
        <v>1</v>
      </c>
      <c r="S652" s="4">
        <f t="shared" si="80"/>
        <v>0.33333333333333331</v>
      </c>
      <c r="T652" s="4">
        <f t="shared" si="81"/>
        <v>4.0839705270689104E-3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2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3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76"/>
        <v>1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1</v>
      </c>
      <c r="Q656">
        <f t="shared" si="78"/>
        <v>3</v>
      </c>
      <c r="R656">
        <f t="shared" si="79"/>
        <v>3</v>
      </c>
      <c r="S656" s="4">
        <f t="shared" si="80"/>
        <v>0.33333333333333331</v>
      </c>
      <c r="T656" s="4">
        <f t="shared" si="81"/>
        <v>7.6115956408213496E-3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1</v>
      </c>
      <c r="O658">
        <f t="shared" si="75"/>
        <v>0</v>
      </c>
      <c r="P658">
        <f t="shared" si="77"/>
        <v>1</v>
      </c>
      <c r="Q658">
        <f t="shared" si="78"/>
        <v>4</v>
      </c>
      <c r="R658">
        <f t="shared" si="79"/>
        <v>1</v>
      </c>
      <c r="S658" s="4">
        <f t="shared" si="80"/>
        <v>0.25</v>
      </c>
      <c r="T658" s="4">
        <f t="shared" si="81"/>
        <v>0.99661521625821203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1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1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1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1</v>
      </c>
      <c r="O662">
        <f t="shared" si="75"/>
        <v>1</v>
      </c>
      <c r="P662">
        <f t="shared" si="77"/>
        <v>2</v>
      </c>
      <c r="Q662">
        <f t="shared" si="78"/>
        <v>1</v>
      </c>
      <c r="R662">
        <f t="shared" si="79"/>
        <v>2</v>
      </c>
      <c r="S662" s="4">
        <f t="shared" si="80"/>
        <v>2</v>
      </c>
      <c r="T662" s="4">
        <f t="shared" si="81"/>
        <v>0.99998130410240305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0</v>
      </c>
      <c r="P663">
        <f t="shared" si="77"/>
        <v>0</v>
      </c>
      <c r="Q663">
        <f t="shared" si="78"/>
        <v>3</v>
      </c>
      <c r="R663">
        <f t="shared" si="79"/>
        <v>1</v>
      </c>
      <c r="S663" s="4">
        <f t="shared" si="80"/>
        <v>0</v>
      </c>
      <c r="T663" s="4">
        <f t="shared" si="81"/>
        <v>0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1</v>
      </c>
      <c r="P665">
        <f t="shared" si="77"/>
        <v>1</v>
      </c>
      <c r="Q665">
        <f t="shared" si="78"/>
        <v>3</v>
      </c>
      <c r="R665">
        <f t="shared" si="79"/>
        <v>1</v>
      </c>
      <c r="S665" s="4">
        <f t="shared" si="80"/>
        <v>0.33333333333333331</v>
      </c>
      <c r="T665" s="4">
        <f t="shared" si="81"/>
        <v>0.99984197411594899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1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1</v>
      </c>
      <c r="Q666">
        <f t="shared" si="78"/>
        <v>2</v>
      </c>
      <c r="R666">
        <f t="shared" si="79"/>
        <v>2</v>
      </c>
      <c r="S666" s="4">
        <f t="shared" si="80"/>
        <v>0.5</v>
      </c>
      <c r="T666" s="4">
        <f t="shared" si="81"/>
        <v>0.35270494130325097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2</v>
      </c>
      <c r="Q668">
        <f t="shared" si="78"/>
        <v>3</v>
      </c>
      <c r="R668">
        <f t="shared" si="79"/>
        <v>1</v>
      </c>
      <c r="S668" s="4">
        <f t="shared" si="80"/>
        <v>0.66666666666666663</v>
      </c>
      <c r="T668" s="4">
        <f t="shared" si="81"/>
        <v>0.99990171015023954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3</v>
      </c>
      <c r="R669">
        <f t="shared" si="79"/>
        <v>1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1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1</v>
      </c>
      <c r="Q670">
        <f t="shared" si="78"/>
        <v>1</v>
      </c>
      <c r="R670">
        <f t="shared" si="79"/>
        <v>2</v>
      </c>
      <c r="S670" s="4">
        <f t="shared" si="80"/>
        <v>1</v>
      </c>
      <c r="T670" s="4">
        <f t="shared" si="81"/>
        <v>0.482773494128867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0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1</v>
      </c>
      <c r="Q671">
        <f t="shared" si="78"/>
        <v>1</v>
      </c>
      <c r="R671">
        <f t="shared" si="79"/>
        <v>2</v>
      </c>
      <c r="S671" s="4">
        <f t="shared" si="80"/>
        <v>1</v>
      </c>
      <c r="T671" s="4">
        <f t="shared" si="81"/>
        <v>0.90753965960081595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1</v>
      </c>
      <c r="R672">
        <f t="shared" si="79"/>
        <v>1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1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2</v>
      </c>
      <c r="R674">
        <f t="shared" si="79"/>
        <v>1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2</v>
      </c>
      <c r="R676">
        <f t="shared" si="79"/>
        <v>1</v>
      </c>
      <c r="S676" s="4">
        <f t="shared" si="80"/>
        <v>0.5</v>
      </c>
      <c r="T676" s="4">
        <f t="shared" si="81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3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29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1</v>
      </c>
      <c r="P679">
        <f t="shared" si="77"/>
        <v>1</v>
      </c>
      <c r="Q679">
        <f t="shared" si="78"/>
        <v>4</v>
      </c>
      <c r="R679">
        <f t="shared" si="79"/>
        <v>1</v>
      </c>
      <c r="S679" s="4">
        <f t="shared" si="80"/>
        <v>0.25</v>
      </c>
      <c r="T679" s="4">
        <f t="shared" si="81"/>
        <v>0.99995265486372198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ref="F680:J730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2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2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3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1</v>
      </c>
      <c r="P683">
        <f t="shared" si="77"/>
        <v>1</v>
      </c>
      <c r="Q683">
        <f t="shared" si="78"/>
        <v>3</v>
      </c>
      <c r="R683">
        <f t="shared" si="79"/>
        <v>1</v>
      </c>
      <c r="S683" s="4">
        <f t="shared" si="80"/>
        <v>0.33333333333333331</v>
      </c>
      <c r="T683" s="4">
        <f t="shared" si="81"/>
        <v>0.99999599180746601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1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1</v>
      </c>
      <c r="Q684">
        <f t="shared" si="78"/>
        <v>2</v>
      </c>
      <c r="R684">
        <f t="shared" si="79"/>
        <v>3</v>
      </c>
      <c r="S684" s="4">
        <f t="shared" si="80"/>
        <v>0.5</v>
      </c>
      <c r="T684" s="4">
        <f t="shared" si="81"/>
        <v>5.5959241243829297E-2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83"/>
        <v>1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1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2</v>
      </c>
      <c r="Q685">
        <f t="shared" si="78"/>
        <v>3</v>
      </c>
      <c r="R685">
        <f t="shared" si="79"/>
        <v>2</v>
      </c>
      <c r="S685" s="4">
        <f t="shared" si="80"/>
        <v>0.66666666666666663</v>
      </c>
      <c r="T685" s="4">
        <f t="shared" si="81"/>
        <v>4.1011478992473482E-2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3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1</v>
      </c>
      <c r="N687">
        <f t="shared" si="82"/>
        <v>0</v>
      </c>
      <c r="O687">
        <f t="shared" si="82"/>
        <v>0</v>
      </c>
      <c r="P687">
        <f t="shared" si="77"/>
        <v>3</v>
      </c>
      <c r="Q687">
        <f t="shared" si="78"/>
        <v>5</v>
      </c>
      <c r="R687">
        <f t="shared" si="79"/>
        <v>2</v>
      </c>
      <c r="S687" s="4">
        <f t="shared" si="80"/>
        <v>0.6</v>
      </c>
      <c r="T687" s="4">
        <f t="shared" si="81"/>
        <v>0.99999267071682563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1</v>
      </c>
      <c r="N688">
        <f t="shared" si="82"/>
        <v>0</v>
      </c>
      <c r="O688">
        <f t="shared" si="82"/>
        <v>0</v>
      </c>
      <c r="P688">
        <f t="shared" si="77"/>
        <v>2</v>
      </c>
      <c r="Q688">
        <f t="shared" si="78"/>
        <v>3</v>
      </c>
      <c r="R688">
        <f t="shared" si="79"/>
        <v>3</v>
      </c>
      <c r="S688" s="4">
        <f t="shared" si="80"/>
        <v>0.66666666666666663</v>
      </c>
      <c r="T688" s="4">
        <f t="shared" si="81"/>
        <v>0.60762382951697425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1</v>
      </c>
      <c r="Q689">
        <f t="shared" si="78"/>
        <v>3</v>
      </c>
      <c r="R689">
        <f t="shared" si="79"/>
        <v>3</v>
      </c>
      <c r="S689" s="4">
        <f t="shared" si="80"/>
        <v>0.33333333333333331</v>
      </c>
      <c r="T689" s="4">
        <f t="shared" si="81"/>
        <v>1.98382486240051E-2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1</v>
      </c>
      <c r="N690">
        <f t="shared" si="82"/>
        <v>0</v>
      </c>
      <c r="O690">
        <f t="shared" si="82"/>
        <v>0</v>
      </c>
      <c r="P690">
        <f t="shared" si="77"/>
        <v>1</v>
      </c>
      <c r="Q690">
        <f t="shared" si="78"/>
        <v>3</v>
      </c>
      <c r="R690">
        <f t="shared" si="79"/>
        <v>3</v>
      </c>
      <c r="S690" s="4">
        <f t="shared" si="80"/>
        <v>0.33333333333333331</v>
      </c>
      <c r="T690" s="4">
        <f t="shared" si="81"/>
        <v>0.84451348003806204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1</v>
      </c>
      <c r="N691">
        <f t="shared" si="82"/>
        <v>0</v>
      </c>
      <c r="O691">
        <f t="shared" si="82"/>
        <v>0</v>
      </c>
      <c r="P691">
        <f t="shared" si="77"/>
        <v>2</v>
      </c>
      <c r="Q691">
        <f t="shared" si="78"/>
        <v>4</v>
      </c>
      <c r="R691">
        <f t="shared" si="79"/>
        <v>2</v>
      </c>
      <c r="S691" s="4">
        <f t="shared" si="80"/>
        <v>0.5</v>
      </c>
      <c r="T691" s="4">
        <f t="shared" si="81"/>
        <v>0.99999928962916984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1</v>
      </c>
      <c r="N692">
        <f t="shared" si="82"/>
        <v>0</v>
      </c>
      <c r="O692">
        <f t="shared" si="82"/>
        <v>0</v>
      </c>
      <c r="P692">
        <f t="shared" si="77"/>
        <v>1</v>
      </c>
      <c r="Q692">
        <f t="shared" si="78"/>
        <v>2</v>
      </c>
      <c r="R692">
        <f t="shared" si="79"/>
        <v>1</v>
      </c>
      <c r="S692" s="4">
        <f t="shared" si="80"/>
        <v>0.5</v>
      </c>
      <c r="T692" s="4">
        <f t="shared" si="81"/>
        <v>0.99999599951394202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2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1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2</v>
      </c>
      <c r="Q694">
        <f t="shared" si="78"/>
        <v>3</v>
      </c>
      <c r="R694">
        <f t="shared" si="79"/>
        <v>2</v>
      </c>
      <c r="S694" s="4">
        <f t="shared" si="80"/>
        <v>0.66666666666666663</v>
      </c>
      <c r="T694" s="4">
        <f t="shared" si="81"/>
        <v>3.925751428081177E-2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2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1</v>
      </c>
      <c r="N696">
        <f t="shared" si="82"/>
        <v>0</v>
      </c>
      <c r="O696">
        <f t="shared" si="82"/>
        <v>0</v>
      </c>
      <c r="P696">
        <f t="shared" si="77"/>
        <v>1</v>
      </c>
      <c r="Q696">
        <f t="shared" si="78"/>
        <v>3</v>
      </c>
      <c r="R696">
        <f t="shared" si="79"/>
        <v>4</v>
      </c>
      <c r="S696" s="4">
        <f t="shared" si="80"/>
        <v>0.33333333333333331</v>
      </c>
      <c r="T696" s="4">
        <f t="shared" si="81"/>
        <v>0.55330920074260104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1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1</v>
      </c>
      <c r="Q697">
        <f t="shared" si="78"/>
        <v>1</v>
      </c>
      <c r="R697">
        <f t="shared" si="79"/>
        <v>5</v>
      </c>
      <c r="S697" s="4">
        <f t="shared" si="80"/>
        <v>1</v>
      </c>
      <c r="T697" s="4">
        <f t="shared" si="81"/>
        <v>0.48450487486188798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1</v>
      </c>
      <c r="K698">
        <f t="shared" si="82"/>
        <v>0</v>
      </c>
      <c r="L698">
        <f t="shared" si="82"/>
        <v>1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3</v>
      </c>
      <c r="Q698">
        <f t="shared" si="78"/>
        <v>3</v>
      </c>
      <c r="R698">
        <f t="shared" si="79"/>
        <v>5</v>
      </c>
      <c r="S698" s="4">
        <f t="shared" si="80"/>
        <v>1</v>
      </c>
      <c r="T698" s="4">
        <f t="shared" si="81"/>
        <v>0.6989522786903446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0</v>
      </c>
      <c r="Q699">
        <f t="shared" si="78"/>
        <v>2</v>
      </c>
      <c r="R699">
        <f t="shared" si="79"/>
        <v>2</v>
      </c>
      <c r="S699" s="4">
        <f t="shared" si="80"/>
        <v>0</v>
      </c>
      <c r="T699" s="4">
        <f t="shared" si="81"/>
        <v>0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0</v>
      </c>
      <c r="Q700">
        <f t="shared" si="78"/>
        <v>1</v>
      </c>
      <c r="R700">
        <f t="shared" si="79"/>
        <v>2</v>
      </c>
      <c r="S700" s="4">
        <f t="shared" si="80"/>
        <v>0</v>
      </c>
      <c r="T700" s="4">
        <f t="shared" si="81"/>
        <v>0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1</v>
      </c>
      <c r="Q701">
        <f t="shared" si="78"/>
        <v>3</v>
      </c>
      <c r="R701">
        <f t="shared" si="79"/>
        <v>3</v>
      </c>
      <c r="S701" s="4">
        <f t="shared" si="80"/>
        <v>0.33333333333333331</v>
      </c>
      <c r="T701" s="4">
        <f t="shared" si="81"/>
        <v>6.3611494759207604E-2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2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3</v>
      </c>
      <c r="R703">
        <f t="shared" si="79"/>
        <v>2</v>
      </c>
      <c r="S703" s="4">
        <f t="shared" si="80"/>
        <v>0.33333333333333331</v>
      </c>
      <c r="T703" s="4">
        <f t="shared" si="81"/>
        <v>6.0794372724972401E-3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2</v>
      </c>
      <c r="R704">
        <f t="shared" si="79"/>
        <v>3</v>
      </c>
      <c r="S704" s="4">
        <f t="shared" si="80"/>
        <v>0.5</v>
      </c>
      <c r="T704" s="4">
        <f t="shared" si="81"/>
        <v>1.9145740162293898E-2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1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1</v>
      </c>
      <c r="Q705">
        <f t="shared" si="78"/>
        <v>2</v>
      </c>
      <c r="R705">
        <f t="shared" si="79"/>
        <v>2</v>
      </c>
      <c r="S705" s="4">
        <f t="shared" si="80"/>
        <v>0.5</v>
      </c>
      <c r="T705" s="4">
        <f t="shared" si="81"/>
        <v>0.487362551606488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1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1</v>
      </c>
      <c r="Q706">
        <f t="shared" si="78"/>
        <v>2</v>
      </c>
      <c r="R706">
        <f t="shared" si="79"/>
        <v>2</v>
      </c>
      <c r="S706" s="4">
        <f t="shared" si="80"/>
        <v>0.5</v>
      </c>
      <c r="T706" s="4">
        <f t="shared" si="81"/>
        <v>0.76463157673212101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COUNTIF(AN707:AW707,"&gt;0.01")</f>
        <v>2</v>
      </c>
      <c r="R707">
        <f t="shared" ref="R707:R770" si="86">COUNTIF(AA707:AJ707,"&gt;0.01")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2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1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1</v>
      </c>
      <c r="Q710">
        <f t="shared" si="85"/>
        <v>1</v>
      </c>
      <c r="R710">
        <f t="shared" si="86"/>
        <v>2</v>
      </c>
      <c r="S710" s="4">
        <f t="shared" si="87"/>
        <v>1</v>
      </c>
      <c r="T710" s="4">
        <f t="shared" si="88"/>
        <v>0.22527245421970701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1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1</v>
      </c>
      <c r="Q711">
        <f t="shared" si="85"/>
        <v>2</v>
      </c>
      <c r="R711">
        <f t="shared" si="86"/>
        <v>2</v>
      </c>
      <c r="S711" s="4">
        <f t="shared" si="87"/>
        <v>0.5</v>
      </c>
      <c r="T711" s="4">
        <f t="shared" si="88"/>
        <v>0.79251113970904197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2</v>
      </c>
      <c r="R712">
        <f t="shared" si="86"/>
        <v>3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1</v>
      </c>
      <c r="O713">
        <f t="shared" si="82"/>
        <v>0</v>
      </c>
      <c r="P713">
        <f t="shared" si="84"/>
        <v>1</v>
      </c>
      <c r="Q713">
        <f t="shared" si="85"/>
        <v>3</v>
      </c>
      <c r="R713">
        <f t="shared" si="86"/>
        <v>3</v>
      </c>
      <c r="S713" s="4">
        <f t="shared" si="87"/>
        <v>0.33333333333333331</v>
      </c>
      <c r="T713" s="4">
        <f t="shared" si="88"/>
        <v>0.43476851575416797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3</v>
      </c>
      <c r="R714">
        <f t="shared" si="86"/>
        <v>3</v>
      </c>
      <c r="S714" s="4">
        <f t="shared" si="87"/>
        <v>0.33333333333333331</v>
      </c>
      <c r="T714" s="4">
        <f t="shared" si="88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1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1</v>
      </c>
      <c r="Q715">
        <f t="shared" si="85"/>
        <v>3</v>
      </c>
      <c r="R715">
        <f t="shared" si="86"/>
        <v>2</v>
      </c>
      <c r="S715" s="4">
        <f t="shared" si="87"/>
        <v>0.33333333333333331</v>
      </c>
      <c r="T715" s="4">
        <f t="shared" si="88"/>
        <v>0.36299224622828102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1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1</v>
      </c>
      <c r="Q716">
        <f t="shared" si="85"/>
        <v>1</v>
      </c>
      <c r="R716">
        <f t="shared" si="86"/>
        <v>5</v>
      </c>
      <c r="S716" s="4">
        <f t="shared" si="87"/>
        <v>1</v>
      </c>
      <c r="T716" s="4">
        <f t="shared" si="88"/>
        <v>0.21142372717178501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1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2</v>
      </c>
      <c r="Q718">
        <f t="shared" si="85"/>
        <v>3</v>
      </c>
      <c r="R718">
        <f t="shared" si="86"/>
        <v>4</v>
      </c>
      <c r="S718" s="4">
        <f t="shared" si="87"/>
        <v>0.66666666666666663</v>
      </c>
      <c r="T718" s="4">
        <f t="shared" si="88"/>
        <v>0.2586848321918519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1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2</v>
      </c>
      <c r="Q719">
        <f t="shared" si="85"/>
        <v>4</v>
      </c>
      <c r="R719">
        <f t="shared" si="86"/>
        <v>3</v>
      </c>
      <c r="S719" s="4">
        <f t="shared" si="87"/>
        <v>0.5</v>
      </c>
      <c r="T719" s="4">
        <f t="shared" si="88"/>
        <v>0.51701165490207923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2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1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1</v>
      </c>
      <c r="Q721">
        <f t="shared" si="85"/>
        <v>2</v>
      </c>
      <c r="R721">
        <f t="shared" si="86"/>
        <v>3</v>
      </c>
      <c r="S721" s="4">
        <f t="shared" si="87"/>
        <v>0.5</v>
      </c>
      <c r="T721" s="4">
        <f t="shared" si="88"/>
        <v>0.79321788123991299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3</v>
      </c>
      <c r="S722" s="4">
        <f t="shared" si="87"/>
        <v>0.25</v>
      </c>
      <c r="T722" s="4">
        <f t="shared" si="88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2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83"/>
        <v>1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1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2</v>
      </c>
      <c r="Q725">
        <f t="shared" si="85"/>
        <v>3</v>
      </c>
      <c r="R725">
        <f t="shared" si="86"/>
        <v>3</v>
      </c>
      <c r="S725" s="4">
        <f t="shared" si="87"/>
        <v>0.66666666666666663</v>
      </c>
      <c r="T725" s="4">
        <f t="shared" si="88"/>
        <v>0.96275353980152045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0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0</v>
      </c>
      <c r="Q726">
        <f t="shared" si="85"/>
        <v>4</v>
      </c>
      <c r="R726">
        <f t="shared" si="86"/>
        <v>1</v>
      </c>
      <c r="S726" s="4">
        <f t="shared" si="87"/>
        <v>0</v>
      </c>
      <c r="T726" s="4">
        <f t="shared" si="88"/>
        <v>0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3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2</v>
      </c>
      <c r="Q729">
        <f t="shared" si="85"/>
        <v>3</v>
      </c>
      <c r="R729">
        <f t="shared" si="86"/>
        <v>2</v>
      </c>
      <c r="S729" s="4">
        <f t="shared" si="87"/>
        <v>0.66666666666666663</v>
      </c>
      <c r="T729" s="4">
        <f t="shared" si="88"/>
        <v>0.58184281474993471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80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1</v>
      </c>
      <c r="R730">
        <f t="shared" si="86"/>
        <v>1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ref="F731:J781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1</v>
      </c>
      <c r="O731">
        <f t="shared" si="89"/>
        <v>0</v>
      </c>
      <c r="P731">
        <f t="shared" si="84"/>
        <v>1</v>
      </c>
      <c r="Q731">
        <f t="shared" si="85"/>
        <v>4</v>
      </c>
      <c r="R731">
        <f t="shared" si="86"/>
        <v>1</v>
      </c>
      <c r="S731" s="4">
        <f t="shared" si="87"/>
        <v>0.25</v>
      </c>
      <c r="T731" s="4">
        <f t="shared" si="88"/>
        <v>0.99999219333135003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1</v>
      </c>
      <c r="R733">
        <f t="shared" si="86"/>
        <v>2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1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2</v>
      </c>
      <c r="Q734">
        <f t="shared" si="85"/>
        <v>3</v>
      </c>
      <c r="R734">
        <f t="shared" si="86"/>
        <v>4</v>
      </c>
      <c r="S734" s="4">
        <f t="shared" si="87"/>
        <v>0.66666666666666663</v>
      </c>
      <c r="T734" s="4">
        <f t="shared" si="88"/>
        <v>0.39376030774714332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1</v>
      </c>
      <c r="K735">
        <f t="shared" si="89"/>
        <v>1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2</v>
      </c>
      <c r="Q735">
        <f t="shared" si="85"/>
        <v>4</v>
      </c>
      <c r="R735">
        <f t="shared" si="86"/>
        <v>3</v>
      </c>
      <c r="S735" s="4">
        <f t="shared" si="87"/>
        <v>0.5</v>
      </c>
      <c r="T735" s="4">
        <f t="shared" si="88"/>
        <v>0.96358049052344796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2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1</v>
      </c>
      <c r="Q737">
        <f t="shared" si="85"/>
        <v>1</v>
      </c>
      <c r="R737">
        <f t="shared" si="86"/>
        <v>3</v>
      </c>
      <c r="S737" s="4">
        <f t="shared" si="87"/>
        <v>1</v>
      </c>
      <c r="T737" s="4">
        <f t="shared" si="88"/>
        <v>2.7821300622118701E-2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2</v>
      </c>
      <c r="R738">
        <f t="shared" si="86"/>
        <v>1</v>
      </c>
      <c r="S738" s="4">
        <f t="shared" si="87"/>
        <v>0.5</v>
      </c>
      <c r="T738" s="4">
        <f t="shared" si="88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1</v>
      </c>
      <c r="O739">
        <f t="shared" si="89"/>
        <v>0</v>
      </c>
      <c r="P739">
        <f t="shared" si="84"/>
        <v>1</v>
      </c>
      <c r="Q739">
        <f t="shared" si="85"/>
        <v>3</v>
      </c>
      <c r="R739">
        <f t="shared" si="86"/>
        <v>1</v>
      </c>
      <c r="S739" s="4">
        <f t="shared" si="87"/>
        <v>0.33333333333333331</v>
      </c>
      <c r="T739" s="4">
        <f t="shared" si="88"/>
        <v>0.99998649650183302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1</v>
      </c>
      <c r="O740">
        <f t="shared" si="89"/>
        <v>0</v>
      </c>
      <c r="P740">
        <f t="shared" si="84"/>
        <v>1</v>
      </c>
      <c r="Q740">
        <f t="shared" si="85"/>
        <v>2</v>
      </c>
      <c r="R740">
        <f t="shared" si="86"/>
        <v>2</v>
      </c>
      <c r="S740" s="4">
        <f t="shared" si="87"/>
        <v>0.5</v>
      </c>
      <c r="T740" s="4">
        <f t="shared" si="88"/>
        <v>0.97156353392297301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3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1</v>
      </c>
      <c r="R742">
        <f t="shared" si="86"/>
        <v>3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3</v>
      </c>
      <c r="R743">
        <f t="shared" si="86"/>
        <v>2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1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1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1</v>
      </c>
      <c r="O745">
        <f t="shared" si="89"/>
        <v>0</v>
      </c>
      <c r="P745">
        <f t="shared" si="84"/>
        <v>2</v>
      </c>
      <c r="Q745">
        <f t="shared" si="85"/>
        <v>3</v>
      </c>
      <c r="R745">
        <f t="shared" si="86"/>
        <v>3</v>
      </c>
      <c r="S745" s="4">
        <f t="shared" si="87"/>
        <v>0.66666666666666663</v>
      </c>
      <c r="T745" s="4">
        <f t="shared" si="88"/>
        <v>0.97834183369813799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2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2</v>
      </c>
      <c r="R747">
        <f t="shared" si="86"/>
        <v>2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2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1</v>
      </c>
      <c r="O749">
        <f t="shared" si="89"/>
        <v>0</v>
      </c>
      <c r="P749">
        <f t="shared" si="84"/>
        <v>1</v>
      </c>
      <c r="Q749">
        <f t="shared" si="85"/>
        <v>4</v>
      </c>
      <c r="R749">
        <f t="shared" si="86"/>
        <v>1</v>
      </c>
      <c r="S749" s="4">
        <f t="shared" si="87"/>
        <v>0.25</v>
      </c>
      <c r="T749" s="4">
        <f t="shared" si="88"/>
        <v>0.99999538617386596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1</v>
      </c>
      <c r="O750">
        <f t="shared" si="89"/>
        <v>0</v>
      </c>
      <c r="P750">
        <f t="shared" si="84"/>
        <v>1</v>
      </c>
      <c r="Q750">
        <f t="shared" si="85"/>
        <v>1</v>
      </c>
      <c r="R750">
        <f t="shared" si="86"/>
        <v>1</v>
      </c>
      <c r="S750" s="4">
        <f t="shared" si="87"/>
        <v>1</v>
      </c>
      <c r="T750" s="4">
        <f t="shared" si="88"/>
        <v>0.99999705117406701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3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2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1</v>
      </c>
      <c r="O753">
        <f t="shared" si="89"/>
        <v>0</v>
      </c>
      <c r="P753">
        <f t="shared" si="84"/>
        <v>1</v>
      </c>
      <c r="Q753">
        <f t="shared" si="85"/>
        <v>4</v>
      </c>
      <c r="R753">
        <f t="shared" si="86"/>
        <v>1</v>
      </c>
      <c r="S753" s="4">
        <f t="shared" si="87"/>
        <v>0.25</v>
      </c>
      <c r="T753" s="4">
        <f t="shared" si="88"/>
        <v>0.99999831179593401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2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1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1</v>
      </c>
      <c r="Q755">
        <f t="shared" si="85"/>
        <v>1</v>
      </c>
      <c r="R755">
        <f t="shared" si="86"/>
        <v>2</v>
      </c>
      <c r="S755" s="4">
        <f t="shared" si="87"/>
        <v>1</v>
      </c>
      <c r="T755" s="4">
        <f t="shared" si="88"/>
        <v>0.74607868025027702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1</v>
      </c>
      <c r="M756">
        <f t="shared" si="89"/>
        <v>1</v>
      </c>
      <c r="N756">
        <f t="shared" si="89"/>
        <v>0</v>
      </c>
      <c r="O756">
        <f t="shared" si="89"/>
        <v>0</v>
      </c>
      <c r="P756">
        <f t="shared" si="84"/>
        <v>2</v>
      </c>
      <c r="Q756">
        <f t="shared" si="85"/>
        <v>4</v>
      </c>
      <c r="R756">
        <f t="shared" si="86"/>
        <v>2</v>
      </c>
      <c r="S756" s="4">
        <f t="shared" si="87"/>
        <v>0.5</v>
      </c>
      <c r="T756" s="4">
        <f t="shared" si="88"/>
        <v>0.99999611916356801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1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1</v>
      </c>
      <c r="Q757">
        <f t="shared" si="85"/>
        <v>1</v>
      </c>
      <c r="R757">
        <f t="shared" si="86"/>
        <v>3</v>
      </c>
      <c r="S757" s="4">
        <f t="shared" si="87"/>
        <v>1</v>
      </c>
      <c r="T757" s="4">
        <f t="shared" si="88"/>
        <v>7.6248943286888096E-2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3</v>
      </c>
      <c r="R758">
        <f t="shared" si="86"/>
        <v>3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3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0</v>
      </c>
      <c r="K760">
        <f t="shared" si="89"/>
        <v>0</v>
      </c>
      <c r="L760">
        <f t="shared" si="89"/>
        <v>1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1</v>
      </c>
      <c r="Q760">
        <f t="shared" si="85"/>
        <v>3</v>
      </c>
      <c r="R760">
        <f t="shared" si="86"/>
        <v>4</v>
      </c>
      <c r="S760" s="4">
        <f t="shared" si="87"/>
        <v>0.33333333333333331</v>
      </c>
      <c r="T760" s="4">
        <f t="shared" si="88"/>
        <v>0.18866357852322399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1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2</v>
      </c>
      <c r="Q761">
        <f t="shared" si="85"/>
        <v>4</v>
      </c>
      <c r="R761">
        <f t="shared" si="86"/>
        <v>3</v>
      </c>
      <c r="S761" s="4">
        <f t="shared" si="87"/>
        <v>0.5</v>
      </c>
      <c r="T761" s="4">
        <f t="shared" si="88"/>
        <v>0.18818376872695611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0</v>
      </c>
      <c r="I762">
        <f t="shared" si="90"/>
        <v>0</v>
      </c>
      <c r="J762">
        <f t="shared" si="90"/>
        <v>1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1</v>
      </c>
      <c r="Q762">
        <f t="shared" si="85"/>
        <v>2</v>
      </c>
      <c r="R762">
        <f t="shared" si="86"/>
        <v>3</v>
      </c>
      <c r="S762" s="4">
        <f t="shared" si="87"/>
        <v>0.5</v>
      </c>
      <c r="T762" s="4">
        <f t="shared" si="88"/>
        <v>3.7092818051654699E-3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1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1</v>
      </c>
      <c r="Q763">
        <f t="shared" si="85"/>
        <v>3</v>
      </c>
      <c r="R763">
        <f t="shared" si="86"/>
        <v>4</v>
      </c>
      <c r="S763" s="4">
        <f t="shared" si="87"/>
        <v>0.33333333333333331</v>
      </c>
      <c r="T763" s="4">
        <f t="shared" si="88"/>
        <v>2.48184664036235E-2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5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0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1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2</v>
      </c>
      <c r="Q765">
        <f t="shared" si="85"/>
        <v>1</v>
      </c>
      <c r="R765">
        <f t="shared" si="86"/>
        <v>4</v>
      </c>
      <c r="S765" s="4">
        <f t="shared" si="87"/>
        <v>2</v>
      </c>
      <c r="T765" s="4">
        <f t="shared" si="88"/>
        <v>0.38929945177473729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1</v>
      </c>
      <c r="L766">
        <f t="shared" si="89"/>
        <v>1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2</v>
      </c>
      <c r="Q766">
        <f t="shared" si="85"/>
        <v>4</v>
      </c>
      <c r="R766">
        <f t="shared" si="86"/>
        <v>5</v>
      </c>
      <c r="S766" s="4">
        <f t="shared" si="87"/>
        <v>0.5</v>
      </c>
      <c r="T766" s="4">
        <f t="shared" si="88"/>
        <v>0.35932410419024391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1</v>
      </c>
      <c r="L767">
        <f t="shared" si="89"/>
        <v>1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2</v>
      </c>
      <c r="Q767">
        <f t="shared" si="85"/>
        <v>2</v>
      </c>
      <c r="R767">
        <f t="shared" si="86"/>
        <v>4</v>
      </c>
      <c r="S767" s="4">
        <f t="shared" si="87"/>
        <v>1</v>
      </c>
      <c r="T767" s="4">
        <f t="shared" si="88"/>
        <v>0.51935044239915684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1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1</v>
      </c>
      <c r="Q768">
        <f t="shared" si="85"/>
        <v>3</v>
      </c>
      <c r="R768">
        <f t="shared" si="86"/>
        <v>4</v>
      </c>
      <c r="S768" s="4">
        <f t="shared" si="87"/>
        <v>0.33333333333333331</v>
      </c>
      <c r="T768" s="4">
        <f t="shared" si="88"/>
        <v>0.63175664451028302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1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1</v>
      </c>
      <c r="Q769">
        <f t="shared" si="85"/>
        <v>3</v>
      </c>
      <c r="R769">
        <f t="shared" si="86"/>
        <v>3</v>
      </c>
      <c r="S769" s="4">
        <f t="shared" si="87"/>
        <v>0.33333333333333331</v>
      </c>
      <c r="T769" s="4">
        <f t="shared" si="88"/>
        <v>0.29942553551178902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0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0</v>
      </c>
      <c r="Q770">
        <f t="shared" si="85"/>
        <v>3</v>
      </c>
      <c r="R770">
        <f t="shared" si="86"/>
        <v>4</v>
      </c>
      <c r="S770" s="4">
        <f t="shared" si="87"/>
        <v>0</v>
      </c>
      <c r="T770" s="4">
        <f t="shared" si="88"/>
        <v>0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1</v>
      </c>
      <c r="O771">
        <f t="shared" si="89"/>
        <v>0</v>
      </c>
      <c r="P771">
        <f t="shared" ref="P771:P834" si="91">SUM(F771:O771)</f>
        <v>1</v>
      </c>
      <c r="Q771">
        <f t="shared" ref="Q771:Q834" si="92">COUNTIF(AN771:AW771,"&gt;0.01")</f>
        <v>1</v>
      </c>
      <c r="R771">
        <f t="shared" ref="R771:R834" si="93">COUNTIF(AA771:AJ771,"&gt;0.01")</f>
        <v>4</v>
      </c>
      <c r="S771" s="4">
        <f t="shared" ref="S771:S834" si="94">P771/Q771</f>
        <v>1</v>
      </c>
      <c r="T771" s="4">
        <f t="shared" ref="T771:T834" si="95">SUMPRODUCT(F771:O771,AA771:AJ771)</f>
        <v>0.55969146880215104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1</v>
      </c>
      <c r="Q772">
        <f t="shared" si="92"/>
        <v>3</v>
      </c>
      <c r="R772">
        <f t="shared" si="93"/>
        <v>1</v>
      </c>
      <c r="S772" s="4">
        <f t="shared" si="94"/>
        <v>0.33333333333333331</v>
      </c>
      <c r="T772" s="4">
        <f t="shared" si="95"/>
        <v>7.33004152759159E-3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1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1</v>
      </c>
      <c r="K774">
        <f t="shared" si="89"/>
        <v>0</v>
      </c>
      <c r="L774">
        <f t="shared" si="89"/>
        <v>1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3</v>
      </c>
      <c r="Q774">
        <f t="shared" si="92"/>
        <v>2</v>
      </c>
      <c r="R774">
        <f t="shared" si="93"/>
        <v>4</v>
      </c>
      <c r="S774" s="4">
        <f t="shared" si="94"/>
        <v>1.5</v>
      </c>
      <c r="T774" s="4">
        <f t="shared" si="95"/>
        <v>0.20325411877944877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1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1</v>
      </c>
      <c r="Q775">
        <f t="shared" si="92"/>
        <v>3</v>
      </c>
      <c r="R775">
        <f t="shared" si="93"/>
        <v>5</v>
      </c>
      <c r="S775" s="4">
        <f t="shared" si="94"/>
        <v>0.33333333333333331</v>
      </c>
      <c r="T775" s="4">
        <f t="shared" si="95"/>
        <v>3.04353171488022E-2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1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1</v>
      </c>
      <c r="Q776">
        <f t="shared" si="92"/>
        <v>3</v>
      </c>
      <c r="R776">
        <f t="shared" si="93"/>
        <v>3</v>
      </c>
      <c r="S776" s="4">
        <f t="shared" si="94"/>
        <v>0.33333333333333331</v>
      </c>
      <c r="T776" s="4">
        <f t="shared" si="95"/>
        <v>0.43323077745452399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2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1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1</v>
      </c>
      <c r="Q778">
        <f t="shared" si="92"/>
        <v>3</v>
      </c>
      <c r="R778">
        <f t="shared" si="93"/>
        <v>3</v>
      </c>
      <c r="S778" s="4">
        <f t="shared" si="94"/>
        <v>0.33333333333333331</v>
      </c>
      <c r="T778" s="4">
        <f t="shared" si="95"/>
        <v>0.56584103301951205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1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1</v>
      </c>
      <c r="O779">
        <f t="shared" si="89"/>
        <v>0</v>
      </c>
      <c r="P779">
        <f t="shared" si="91"/>
        <v>2</v>
      </c>
      <c r="Q779">
        <f t="shared" si="92"/>
        <v>4</v>
      </c>
      <c r="R779">
        <f t="shared" si="93"/>
        <v>3</v>
      </c>
      <c r="S779" s="4">
        <f t="shared" si="94"/>
        <v>0.5</v>
      </c>
      <c r="T779" s="4">
        <f t="shared" si="95"/>
        <v>0.85315793395853079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3</v>
      </c>
      <c r="R780">
        <f t="shared" si="93"/>
        <v>2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31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2</v>
      </c>
      <c r="R781">
        <f t="shared" si="93"/>
        <v>2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ref="F782:J832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1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1</v>
      </c>
      <c r="Q782">
        <f t="shared" si="92"/>
        <v>3</v>
      </c>
      <c r="R782">
        <f t="shared" si="93"/>
        <v>3</v>
      </c>
      <c r="S782" s="4">
        <f t="shared" si="94"/>
        <v>0.33333333333333331</v>
      </c>
      <c r="T782" s="4">
        <f t="shared" si="95"/>
        <v>0.38245384595430498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1</v>
      </c>
      <c r="O783">
        <f t="shared" si="96"/>
        <v>0</v>
      </c>
      <c r="P783">
        <f t="shared" si="91"/>
        <v>1</v>
      </c>
      <c r="Q783">
        <f t="shared" si="92"/>
        <v>3</v>
      </c>
      <c r="R783">
        <f t="shared" si="93"/>
        <v>3</v>
      </c>
      <c r="S783" s="4">
        <f t="shared" si="94"/>
        <v>0.33333333333333331</v>
      </c>
      <c r="T783" s="4">
        <f t="shared" si="95"/>
        <v>0.75172427443104795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1</v>
      </c>
      <c r="O784">
        <f t="shared" si="96"/>
        <v>0</v>
      </c>
      <c r="P784">
        <f t="shared" si="91"/>
        <v>1</v>
      </c>
      <c r="Q784">
        <f t="shared" si="92"/>
        <v>2</v>
      </c>
      <c r="R784">
        <f t="shared" si="93"/>
        <v>1</v>
      </c>
      <c r="S784" s="4">
        <f t="shared" si="94"/>
        <v>0.5</v>
      </c>
      <c r="T784" s="4">
        <f t="shared" si="95"/>
        <v>0.99996840604846304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1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3</v>
      </c>
      <c r="R790">
        <f t="shared" si="93"/>
        <v>1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1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1</v>
      </c>
      <c r="Q791">
        <f t="shared" si="92"/>
        <v>3</v>
      </c>
      <c r="R791">
        <f t="shared" si="93"/>
        <v>1</v>
      </c>
      <c r="S791" s="4">
        <f t="shared" si="94"/>
        <v>0.33333333333333331</v>
      </c>
      <c r="T791" s="4">
        <f t="shared" si="95"/>
        <v>2.13096836511035E-3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1</v>
      </c>
      <c r="O792">
        <f t="shared" si="96"/>
        <v>0</v>
      </c>
      <c r="P792">
        <f t="shared" si="91"/>
        <v>1</v>
      </c>
      <c r="Q792">
        <f t="shared" si="92"/>
        <v>4</v>
      </c>
      <c r="R792">
        <f t="shared" si="93"/>
        <v>1</v>
      </c>
      <c r="S792" s="4">
        <f t="shared" si="94"/>
        <v>0.25</v>
      </c>
      <c r="T792" s="4">
        <f t="shared" si="95"/>
        <v>0.99999898454751601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1</v>
      </c>
      <c r="O793">
        <f t="shared" si="96"/>
        <v>0</v>
      </c>
      <c r="P793">
        <f t="shared" si="91"/>
        <v>1</v>
      </c>
      <c r="Q793">
        <f t="shared" si="92"/>
        <v>3</v>
      </c>
      <c r="R793">
        <f t="shared" si="93"/>
        <v>1</v>
      </c>
      <c r="S793" s="4">
        <f t="shared" si="94"/>
        <v>0.33333333333333331</v>
      </c>
      <c r="T793" s="4">
        <f t="shared" si="95"/>
        <v>0.99995347593609096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1</v>
      </c>
      <c r="O794">
        <f t="shared" si="96"/>
        <v>0</v>
      </c>
      <c r="P794">
        <f t="shared" si="91"/>
        <v>1</v>
      </c>
      <c r="Q794">
        <f t="shared" si="92"/>
        <v>4</v>
      </c>
      <c r="R794">
        <f t="shared" si="93"/>
        <v>1</v>
      </c>
      <c r="S794" s="4">
        <f t="shared" si="94"/>
        <v>0.25</v>
      </c>
      <c r="T794" s="4">
        <f t="shared" si="95"/>
        <v>0.99999823067453397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3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2</v>
      </c>
      <c r="R797">
        <f t="shared" si="93"/>
        <v>2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3</v>
      </c>
      <c r="R798">
        <f t="shared" si="93"/>
        <v>1</v>
      </c>
      <c r="S798" s="4">
        <f t="shared" si="94"/>
        <v>0.33333333333333331</v>
      </c>
      <c r="T798" s="4">
        <f t="shared" si="95"/>
        <v>2.5420549231429299E-3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1</v>
      </c>
      <c r="Q799">
        <f t="shared" si="92"/>
        <v>2</v>
      </c>
      <c r="R799">
        <f t="shared" si="93"/>
        <v>1</v>
      </c>
      <c r="S799" s="4">
        <f t="shared" si="94"/>
        <v>0.5</v>
      </c>
      <c r="T799" s="4">
        <f t="shared" si="95"/>
        <v>1.88297697113399E-3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3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1</v>
      </c>
      <c r="P801">
        <f t="shared" si="91"/>
        <v>1</v>
      </c>
      <c r="Q801">
        <f t="shared" si="92"/>
        <v>4</v>
      </c>
      <c r="R801">
        <f t="shared" si="93"/>
        <v>1</v>
      </c>
      <c r="S801" s="4">
        <f t="shared" si="94"/>
        <v>0.25</v>
      </c>
      <c r="T801" s="4">
        <f t="shared" si="95"/>
        <v>0.99999925037876303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2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1</v>
      </c>
      <c r="L803">
        <f t="shared" si="96"/>
        <v>0</v>
      </c>
      <c r="M803">
        <f t="shared" si="96"/>
        <v>1</v>
      </c>
      <c r="N803">
        <f t="shared" si="96"/>
        <v>1</v>
      </c>
      <c r="O803">
        <f t="shared" si="96"/>
        <v>0</v>
      </c>
      <c r="P803">
        <f t="shared" si="91"/>
        <v>3</v>
      </c>
      <c r="Q803">
        <f t="shared" si="92"/>
        <v>4</v>
      </c>
      <c r="R803">
        <f t="shared" si="93"/>
        <v>4</v>
      </c>
      <c r="S803" s="4">
        <f t="shared" si="94"/>
        <v>0.75</v>
      </c>
      <c r="T803" s="4">
        <f t="shared" si="95"/>
        <v>0.97907809079787045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1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2</v>
      </c>
      <c r="Q804">
        <f t="shared" si="92"/>
        <v>4</v>
      </c>
      <c r="R804">
        <f t="shared" si="93"/>
        <v>4</v>
      </c>
      <c r="S804" s="4">
        <f t="shared" si="94"/>
        <v>0.5</v>
      </c>
      <c r="T804" s="4">
        <f t="shared" si="95"/>
        <v>0.7006650103412555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1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1</v>
      </c>
      <c r="Q805">
        <f t="shared" si="92"/>
        <v>3</v>
      </c>
      <c r="R805">
        <f t="shared" si="93"/>
        <v>4</v>
      </c>
      <c r="S805" s="4">
        <f t="shared" si="94"/>
        <v>0.33333333333333331</v>
      </c>
      <c r="T805" s="4">
        <f t="shared" si="95"/>
        <v>0.48405482958631402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1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1</v>
      </c>
      <c r="Q806">
        <f t="shared" si="92"/>
        <v>3</v>
      </c>
      <c r="R806">
        <f t="shared" si="93"/>
        <v>2</v>
      </c>
      <c r="S806" s="4">
        <f t="shared" si="94"/>
        <v>0.33333333333333331</v>
      </c>
      <c r="T806" s="4">
        <f t="shared" si="95"/>
        <v>2.6731717765848401E-2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1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3</v>
      </c>
      <c r="R807">
        <f t="shared" si="93"/>
        <v>4</v>
      </c>
      <c r="S807" s="4">
        <f t="shared" si="94"/>
        <v>0.33333333333333331</v>
      </c>
      <c r="T807" s="4">
        <f t="shared" si="95"/>
        <v>0.21411267850587501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1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1</v>
      </c>
      <c r="Q808">
        <f t="shared" si="92"/>
        <v>2</v>
      </c>
      <c r="R808">
        <f t="shared" si="93"/>
        <v>4</v>
      </c>
      <c r="S808" s="4">
        <f t="shared" si="94"/>
        <v>0.5</v>
      </c>
      <c r="T808" s="4">
        <f t="shared" si="95"/>
        <v>0.112468884623774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1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1</v>
      </c>
      <c r="Q809">
        <f t="shared" si="92"/>
        <v>4</v>
      </c>
      <c r="R809">
        <f t="shared" si="93"/>
        <v>4</v>
      </c>
      <c r="S809" s="4">
        <f t="shared" si="94"/>
        <v>0.25</v>
      </c>
      <c r="T809" s="4">
        <f t="shared" si="95"/>
        <v>0.19300041040820701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1</v>
      </c>
      <c r="P810">
        <f t="shared" si="91"/>
        <v>1</v>
      </c>
      <c r="Q810">
        <f t="shared" si="92"/>
        <v>4</v>
      </c>
      <c r="R810">
        <f t="shared" si="93"/>
        <v>4</v>
      </c>
      <c r="S810" s="4">
        <f t="shared" si="94"/>
        <v>0.25</v>
      </c>
      <c r="T810" s="4">
        <f t="shared" si="95"/>
        <v>0.20884030608562901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2</v>
      </c>
      <c r="Q811">
        <f t="shared" si="92"/>
        <v>3</v>
      </c>
      <c r="R811">
        <f t="shared" si="93"/>
        <v>3</v>
      </c>
      <c r="S811" s="4">
        <f t="shared" si="94"/>
        <v>0.66666666666666663</v>
      </c>
      <c r="T811" s="4">
        <f t="shared" si="95"/>
        <v>0.85878142631539967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1</v>
      </c>
      <c r="N812">
        <f t="shared" si="96"/>
        <v>0</v>
      </c>
      <c r="O812">
        <f t="shared" si="96"/>
        <v>0</v>
      </c>
      <c r="P812">
        <f t="shared" si="91"/>
        <v>3</v>
      </c>
      <c r="Q812">
        <f t="shared" si="92"/>
        <v>3</v>
      </c>
      <c r="R812">
        <f t="shared" si="93"/>
        <v>4</v>
      </c>
      <c r="S812" s="4">
        <f t="shared" si="94"/>
        <v>1</v>
      </c>
      <c r="T812" s="4">
        <f t="shared" si="95"/>
        <v>0.54460454385263091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4</v>
      </c>
      <c r="R813">
        <f t="shared" si="93"/>
        <v>2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2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0</v>
      </c>
      <c r="Q816">
        <f t="shared" si="92"/>
        <v>3</v>
      </c>
      <c r="R816">
        <f t="shared" si="93"/>
        <v>3</v>
      </c>
      <c r="S816" s="4">
        <f t="shared" si="94"/>
        <v>0</v>
      </c>
      <c r="T816" s="4">
        <f t="shared" si="95"/>
        <v>0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3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3</v>
      </c>
      <c r="R818">
        <f t="shared" si="93"/>
        <v>1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3.2054015633061601E-2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1</v>
      </c>
      <c r="O820">
        <f t="shared" si="96"/>
        <v>0</v>
      </c>
      <c r="P820">
        <f t="shared" si="91"/>
        <v>1</v>
      </c>
      <c r="Q820">
        <f t="shared" si="92"/>
        <v>2</v>
      </c>
      <c r="R820">
        <f t="shared" si="93"/>
        <v>1</v>
      </c>
      <c r="S820" s="4">
        <f t="shared" si="94"/>
        <v>0.5</v>
      </c>
      <c r="T820" s="4">
        <f t="shared" si="95"/>
        <v>0.99456035766692497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2</v>
      </c>
      <c r="R821">
        <f t="shared" si="93"/>
        <v>2</v>
      </c>
      <c r="S821" s="4">
        <f t="shared" si="94"/>
        <v>0.5</v>
      </c>
      <c r="T821" s="4">
        <f t="shared" si="95"/>
        <v>2.9695123152837601E-2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0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0</v>
      </c>
      <c r="Q822">
        <f t="shared" si="92"/>
        <v>1</v>
      </c>
      <c r="R822">
        <f t="shared" si="93"/>
        <v>2</v>
      </c>
      <c r="S822" s="4">
        <f t="shared" si="94"/>
        <v>0</v>
      </c>
      <c r="T822" s="4">
        <f t="shared" si="95"/>
        <v>0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1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0</v>
      </c>
      <c r="Q824">
        <f t="shared" si="92"/>
        <v>3</v>
      </c>
      <c r="R824">
        <f t="shared" si="93"/>
        <v>2</v>
      </c>
      <c r="S824" s="4">
        <f t="shared" si="94"/>
        <v>0</v>
      </c>
      <c r="T824" s="4">
        <f t="shared" si="95"/>
        <v>0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1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97"/>
        <v>1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1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2</v>
      </c>
      <c r="Q826">
        <f t="shared" si="92"/>
        <v>3</v>
      </c>
      <c r="R826">
        <f t="shared" si="93"/>
        <v>2</v>
      </c>
      <c r="S826" s="4">
        <f t="shared" si="94"/>
        <v>0.66666666666666663</v>
      </c>
      <c r="T826" s="4">
        <f t="shared" si="95"/>
        <v>0.29436690456979653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1</v>
      </c>
      <c r="K827">
        <f t="shared" si="96"/>
        <v>0</v>
      </c>
      <c r="L827">
        <f t="shared" si="96"/>
        <v>1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2</v>
      </c>
      <c r="Q827">
        <f t="shared" si="92"/>
        <v>3</v>
      </c>
      <c r="R827">
        <f t="shared" si="93"/>
        <v>3</v>
      </c>
      <c r="S827" s="4">
        <f t="shared" si="94"/>
        <v>0.66666666666666663</v>
      </c>
      <c r="T827" s="4">
        <f t="shared" si="95"/>
        <v>0.16976437665972133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1</v>
      </c>
      <c r="N828">
        <f t="shared" si="96"/>
        <v>0</v>
      </c>
      <c r="O828">
        <f t="shared" si="96"/>
        <v>0</v>
      </c>
      <c r="P828">
        <f t="shared" si="91"/>
        <v>1</v>
      </c>
      <c r="Q828">
        <f t="shared" si="92"/>
        <v>3</v>
      </c>
      <c r="R828">
        <f t="shared" si="93"/>
        <v>3</v>
      </c>
      <c r="S828" s="4">
        <f t="shared" si="94"/>
        <v>0.33333333333333331</v>
      </c>
      <c r="T828" s="4">
        <f t="shared" si="95"/>
        <v>0.81090719245810805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1</v>
      </c>
      <c r="N829">
        <f t="shared" si="96"/>
        <v>0</v>
      </c>
      <c r="O829">
        <f t="shared" si="96"/>
        <v>0</v>
      </c>
      <c r="P829">
        <f t="shared" si="91"/>
        <v>2</v>
      </c>
      <c r="Q829">
        <f t="shared" si="92"/>
        <v>3</v>
      </c>
      <c r="R829">
        <f t="shared" si="93"/>
        <v>3</v>
      </c>
      <c r="S829" s="4">
        <f t="shared" si="94"/>
        <v>0.66666666666666663</v>
      </c>
      <c r="T829" s="4">
        <f t="shared" si="95"/>
        <v>0.93508797175633218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3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1</v>
      </c>
      <c r="N831">
        <f t="shared" si="96"/>
        <v>0</v>
      </c>
      <c r="O831">
        <f t="shared" si="96"/>
        <v>0</v>
      </c>
      <c r="P831">
        <f t="shared" si="91"/>
        <v>1</v>
      </c>
      <c r="Q831">
        <f t="shared" si="92"/>
        <v>3</v>
      </c>
      <c r="R831">
        <f t="shared" si="93"/>
        <v>3</v>
      </c>
      <c r="S831" s="4">
        <f t="shared" si="94"/>
        <v>0.33333333333333331</v>
      </c>
      <c r="T831" s="4">
        <f t="shared" si="95"/>
        <v>0.84513175993150502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41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1</v>
      </c>
      <c r="Q832">
        <f t="shared" si="92"/>
        <v>4</v>
      </c>
      <c r="R832">
        <f t="shared" si="93"/>
        <v>3</v>
      </c>
      <c r="S832" s="4">
        <f t="shared" si="94"/>
        <v>0.25</v>
      </c>
      <c r="T832" s="4">
        <f t="shared" si="95"/>
        <v>2.7383866693908E-2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ref="F833:J841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1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2</v>
      </c>
      <c r="Q833">
        <f t="shared" si="92"/>
        <v>4</v>
      </c>
      <c r="R833">
        <f t="shared" si="93"/>
        <v>4</v>
      </c>
      <c r="S833" s="4">
        <f t="shared" si="94"/>
        <v>0.5</v>
      </c>
      <c r="T833" s="4">
        <f t="shared" si="95"/>
        <v>4.2373977031872095E-2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1</v>
      </c>
      <c r="N834">
        <f t="shared" si="98"/>
        <v>0</v>
      </c>
      <c r="O834">
        <f t="shared" si="98"/>
        <v>0</v>
      </c>
      <c r="P834">
        <f t="shared" si="91"/>
        <v>2</v>
      </c>
      <c r="Q834">
        <f t="shared" si="92"/>
        <v>4</v>
      </c>
      <c r="R834">
        <f t="shared" si="93"/>
        <v>2</v>
      </c>
      <c r="S834" s="4">
        <f t="shared" si="94"/>
        <v>0.5</v>
      </c>
      <c r="T834" s="4">
        <f t="shared" si="95"/>
        <v>0.99998303955635715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1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1</v>
      </c>
      <c r="Q835">
        <f t="shared" ref="Q835:Q841" si="101">COUNTIF(AN835:AW835,"&gt;0.01")</f>
        <v>3</v>
      </c>
      <c r="R835">
        <f t="shared" ref="R835:R841" si="102">COUNTIF(AA835:AJ835,"&gt;0.01")</f>
        <v>4</v>
      </c>
      <c r="S835" s="4">
        <f t="shared" ref="S835:S841" si="103">P835/Q835</f>
        <v>0.33333333333333331</v>
      </c>
      <c r="T835" s="4">
        <f t="shared" ref="T835:T841" si="104">SUMPRODUCT(F835:O835,AA835:AJ835)</f>
        <v>1.2867964445804399E-2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1</v>
      </c>
      <c r="O836">
        <f t="shared" si="98"/>
        <v>0</v>
      </c>
      <c r="P836">
        <f t="shared" si="100"/>
        <v>1</v>
      </c>
      <c r="Q836">
        <f t="shared" si="101"/>
        <v>2</v>
      </c>
      <c r="R836">
        <f t="shared" si="102"/>
        <v>1</v>
      </c>
      <c r="S836" s="4">
        <f t="shared" si="103"/>
        <v>0.5</v>
      </c>
      <c r="T836" s="4">
        <f t="shared" si="104"/>
        <v>0.99018371025241103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3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0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0</v>
      </c>
      <c r="Q839">
        <f t="shared" si="101"/>
        <v>2</v>
      </c>
      <c r="R839">
        <f t="shared" si="102"/>
        <v>3</v>
      </c>
      <c r="S839" s="4">
        <f t="shared" si="103"/>
        <v>0</v>
      </c>
      <c r="T839" s="4">
        <f t="shared" si="104"/>
        <v>0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1</v>
      </c>
      <c r="Q840">
        <f t="shared" si="101"/>
        <v>3</v>
      </c>
      <c r="R840">
        <f t="shared" si="102"/>
        <v>3</v>
      </c>
      <c r="S840" s="4">
        <f t="shared" si="103"/>
        <v>0.33333333333333331</v>
      </c>
      <c r="T840" s="4">
        <f t="shared" si="104"/>
        <v>2.35487188795689E-2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1</v>
      </c>
      <c r="N841">
        <f t="shared" si="98"/>
        <v>0</v>
      </c>
      <c r="O841">
        <f t="shared" si="98"/>
        <v>0</v>
      </c>
      <c r="P841">
        <f t="shared" si="100"/>
        <v>2</v>
      </c>
      <c r="Q841">
        <f t="shared" si="101"/>
        <v>4</v>
      </c>
      <c r="R841">
        <f t="shared" si="102"/>
        <v>4</v>
      </c>
      <c r="S841" s="4">
        <f t="shared" si="103"/>
        <v>0.5</v>
      </c>
      <c r="T841" s="4">
        <f t="shared" si="104"/>
        <v>9.192282915380913E-2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2053E-8D88-4DFA-AE60-56B3107EECB4}">
  <dimension ref="A1:AZ847"/>
  <sheetViews>
    <sheetView workbookViewId="0">
      <selection activeCell="B29" sqref="B29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1" width="0" hidden="1" customWidth="1" outlineLevel="1"/>
    <col min="52" max="52" width="9.140625" collapsed="1"/>
  </cols>
  <sheetData>
    <row r="1" spans="1:50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33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32</v>
      </c>
    </row>
    <row r="2" spans="1:50" x14ac:dyDescent="0.25">
      <c r="A2" s="5" t="s">
        <v>24</v>
      </c>
      <c r="B2" s="6">
        <f>AVERAGE(S2:S841)</f>
        <v>0.57744047619047578</v>
      </c>
      <c r="C2">
        <v>0.05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1</v>
      </c>
      <c r="N2">
        <f t="shared" si="0"/>
        <v>0</v>
      </c>
      <c r="O2">
        <f t="shared" si="0"/>
        <v>0</v>
      </c>
      <c r="P2">
        <f>SUM(F2:O2)</f>
        <v>1</v>
      </c>
      <c r="Q2">
        <f>COUNTIF(AN2:AX2,"&gt;0.01")</f>
        <v>1</v>
      </c>
      <c r="R2">
        <f>COUNTIF(AA2:AJ2,"&gt;0.01")</f>
        <v>1</v>
      </c>
      <c r="S2" s="4">
        <f>P2/Q2</f>
        <v>1</v>
      </c>
      <c r="T2" s="4">
        <f>SUMPRODUCT(F2:O2,AA2:AJ2)</f>
        <v>0.99996809151856303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4.4236817902238898E-9</v>
      </c>
      <c r="AO2" s="1">
        <v>3.5954125644905699E-9</v>
      </c>
      <c r="AP2" s="1">
        <v>1.10576839923518E-9</v>
      </c>
      <c r="AQ2" s="1">
        <v>3.9718911435044401E-9</v>
      </c>
      <c r="AR2" s="1">
        <v>4.4907569240945501E-9</v>
      </c>
      <c r="AS2" s="1">
        <v>1.11287488187124E-9</v>
      </c>
      <c r="AT2" s="1">
        <v>1.54989499241835E-6</v>
      </c>
      <c r="AU2" s="1">
        <v>0.99999842756659396</v>
      </c>
      <c r="AV2" s="1">
        <v>1.80449193809326E-9</v>
      </c>
      <c r="AW2" s="1">
        <v>1.41187648716712E-9</v>
      </c>
      <c r="AX2" s="1">
        <v>6.2213654739954301E-10</v>
      </c>
    </row>
    <row r="3" spans="1:50" x14ac:dyDescent="0.25">
      <c r="A3" s="7" t="s">
        <v>25</v>
      </c>
      <c r="B3" s="8">
        <f>AVERAGEIF(S2:S841,"&gt;0.01")</f>
        <v>0.79516393442622901</v>
      </c>
      <c r="D3">
        <v>194609</v>
      </c>
      <c r="E3" s="3">
        <v>17046</v>
      </c>
      <c r="F3">
        <f t="shared" ref="F3:O41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0</v>
      </c>
      <c r="Q3">
        <f t="shared" ref="Q3:Q66" si="3">COUNTIF(AN3:AX3,"&gt;0.01")</f>
        <v>2</v>
      </c>
      <c r="R3">
        <f t="shared" ref="R3:R66" si="4">COUNTIF(AA3:AJ3,"&gt;0.01")</f>
        <v>1</v>
      </c>
      <c r="S3" s="4">
        <f t="shared" ref="S3:S66" si="5">P3/Q3</f>
        <v>0</v>
      </c>
      <c r="T3" s="4">
        <f t="shared" ref="T3:T66" si="6">SUMPRODUCT(F3:O3,AA3:AJ3)</f>
        <v>0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2.9352584441852499E-9</v>
      </c>
      <c r="AO3" s="1">
        <v>3.9686179140706504E-9</v>
      </c>
      <c r="AP3" s="1">
        <v>3.0567950864963399E-9</v>
      </c>
      <c r="AQ3" s="1">
        <v>2.0423473824390601E-8</v>
      </c>
      <c r="AR3" s="1">
        <v>2.7458759878239502E-9</v>
      </c>
      <c r="AS3" s="1">
        <v>3.7821586989401596E-9</v>
      </c>
      <c r="AT3" s="1">
        <v>5.0110058258425801E-2</v>
      </c>
      <c r="AU3" s="1">
        <v>0.94988988071560398</v>
      </c>
      <c r="AV3" s="1">
        <v>1.3602028464562099E-8</v>
      </c>
      <c r="AW3" s="1">
        <v>6.7413365148494896E-9</v>
      </c>
      <c r="AX3" s="1">
        <v>3.7707073710647801E-9</v>
      </c>
    </row>
    <row r="4" spans="1:50" x14ac:dyDescent="0.25">
      <c r="A4" s="9" t="s">
        <v>26</v>
      </c>
      <c r="B4" s="8">
        <f>AVERAGE(T2:T841)</f>
        <v>0.45293971088917612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1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1</v>
      </c>
      <c r="N4">
        <f t="shared" si="0"/>
        <v>0</v>
      </c>
      <c r="O4">
        <f t="shared" si="0"/>
        <v>0</v>
      </c>
      <c r="P4">
        <f t="shared" si="2"/>
        <v>2</v>
      </c>
      <c r="Q4">
        <f t="shared" si="3"/>
        <v>2</v>
      </c>
      <c r="R4">
        <f t="shared" si="4"/>
        <v>2</v>
      </c>
      <c r="S4" s="4">
        <f t="shared" si="5"/>
        <v>1</v>
      </c>
      <c r="T4" s="4">
        <f t="shared" si="6"/>
        <v>0.99916942209562165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2.3937615659826799E-3</v>
      </c>
      <c r="AO4" s="1">
        <v>2.86510272560063E-8</v>
      </c>
      <c r="AP4" s="1">
        <v>5.3015167923375503E-8</v>
      </c>
      <c r="AQ4" s="1">
        <v>5.3478811489397697E-2</v>
      </c>
      <c r="AR4" s="1">
        <v>1.19935467646741E-8</v>
      </c>
      <c r="AS4" s="1">
        <v>1.5044993929050199E-8</v>
      </c>
      <c r="AT4" s="1">
        <v>1.15728446684395E-5</v>
      </c>
      <c r="AU4" s="1">
        <v>0.94411558282408703</v>
      </c>
      <c r="AV4" s="1">
        <v>1.0650880206641499E-7</v>
      </c>
      <c r="AW4" s="1">
        <v>2.6097313731416301E-8</v>
      </c>
      <c r="AX4" s="1">
        <v>2.9964928214470397E-8</v>
      </c>
    </row>
    <row r="5" spans="1:50" x14ac:dyDescent="0.25">
      <c r="A5" s="9" t="s">
        <v>27</v>
      </c>
      <c r="B5" s="8">
        <f>AVERAGEIF(T2:T841,"&gt;0.01")</f>
        <v>0.68499598975245846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1</v>
      </c>
      <c r="N5">
        <f t="shared" si="0"/>
        <v>0</v>
      </c>
      <c r="O5">
        <f t="shared" si="0"/>
        <v>0</v>
      </c>
      <c r="P5">
        <f t="shared" si="2"/>
        <v>1</v>
      </c>
      <c r="Q5">
        <f t="shared" si="3"/>
        <v>2</v>
      </c>
      <c r="R5">
        <f t="shared" si="4"/>
        <v>1</v>
      </c>
      <c r="S5" s="4">
        <f t="shared" si="5"/>
        <v>0.5</v>
      </c>
      <c r="T5" s="4">
        <f t="shared" si="6"/>
        <v>0.99999571699270395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3.4992896650478602E-10</v>
      </c>
      <c r="AO5" s="1">
        <v>1.2329707021040201E-9</v>
      </c>
      <c r="AP5" s="1">
        <v>1.37889208246064E-2</v>
      </c>
      <c r="AQ5" s="1">
        <v>1.1225682585511899E-9</v>
      </c>
      <c r="AR5" s="1">
        <v>1.4174499506302E-9</v>
      </c>
      <c r="AS5" s="1">
        <v>1.36970285142679E-9</v>
      </c>
      <c r="AT5" s="1">
        <v>3.2086566723560298E-9</v>
      </c>
      <c r="AU5" s="1">
        <v>0.98621105663904196</v>
      </c>
      <c r="AV5" s="1">
        <v>7.0247522230788301E-9</v>
      </c>
      <c r="AW5" s="1">
        <v>2.5766786981150901E-9</v>
      </c>
      <c r="AX5" s="1">
        <v>4.2324584415656099E-9</v>
      </c>
    </row>
    <row r="6" spans="1:50" ht="15.75" thickBot="1" x14ac:dyDescent="0.3">
      <c r="A6" s="10" t="s">
        <v>34</v>
      </c>
      <c r="B6" s="11">
        <f>COUNTIF(S2:S841,"0%")/COUNT(S2:S841)</f>
        <v>0.27380952380952384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1</v>
      </c>
      <c r="N6">
        <f t="shared" si="0"/>
        <v>0</v>
      </c>
      <c r="O6">
        <f t="shared" si="0"/>
        <v>0</v>
      </c>
      <c r="P6">
        <f t="shared" si="2"/>
        <v>1</v>
      </c>
      <c r="Q6">
        <f t="shared" si="3"/>
        <v>2</v>
      </c>
      <c r="R6">
        <f t="shared" si="4"/>
        <v>1</v>
      </c>
      <c r="S6" s="4">
        <f t="shared" si="5"/>
        <v>0.5</v>
      </c>
      <c r="T6" s="4">
        <f t="shared" si="6"/>
        <v>0.99904854675423704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1.6756473078437201E-3</v>
      </c>
      <c r="AO6" s="1">
        <v>2.6998748799625299E-9</v>
      </c>
      <c r="AP6" s="1">
        <v>2.89081176578759E-7</v>
      </c>
      <c r="AQ6" s="1">
        <v>3.4155656385682201E-2</v>
      </c>
      <c r="AR6" s="1">
        <v>2.1946403726509401E-9</v>
      </c>
      <c r="AS6" s="1">
        <v>1.0049107099145099E-9</v>
      </c>
      <c r="AT6" s="1">
        <v>6.7434684402046496E-9</v>
      </c>
      <c r="AU6" s="1">
        <v>0.96416838394850901</v>
      </c>
      <c r="AV6" s="1">
        <v>4.4672472011817803E-9</v>
      </c>
      <c r="AW6" s="1">
        <v>1.5155933818438899E-9</v>
      </c>
      <c r="AX6" s="1">
        <v>4.6508550258295797E-9</v>
      </c>
    </row>
    <row r="7" spans="1:50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1</v>
      </c>
      <c r="N7">
        <f t="shared" si="0"/>
        <v>0</v>
      </c>
      <c r="O7">
        <f t="shared" si="0"/>
        <v>0</v>
      </c>
      <c r="P7">
        <f t="shared" si="2"/>
        <v>1</v>
      </c>
      <c r="Q7">
        <f t="shared" si="3"/>
        <v>1</v>
      </c>
      <c r="R7">
        <f t="shared" si="4"/>
        <v>1</v>
      </c>
      <c r="S7" s="4">
        <f t="shared" si="5"/>
        <v>1</v>
      </c>
      <c r="T7" s="4">
        <f t="shared" si="6"/>
        <v>0.99998975549407099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7.0357398377530301E-7</v>
      </c>
      <c r="AO7" s="1">
        <v>2.0597312046969899E-9</v>
      </c>
      <c r="AP7" s="1">
        <v>3.0908726400197399E-6</v>
      </c>
      <c r="AQ7" s="1">
        <v>1.0418131361052001E-9</v>
      </c>
      <c r="AR7" s="1">
        <v>9.8881007025318708E-10</v>
      </c>
      <c r="AS7" s="1">
        <v>6.0811862432154299E-10</v>
      </c>
      <c r="AT7" s="1">
        <v>1.93536267263224E-9</v>
      </c>
      <c r="AU7" s="1">
        <v>0.99999619119479</v>
      </c>
      <c r="AV7" s="1">
        <v>4.13881614263216E-9</v>
      </c>
      <c r="AW7" s="1">
        <v>1.0538035209592301E-9</v>
      </c>
      <c r="AX7" s="1">
        <v>2.5318756509298999E-9</v>
      </c>
    </row>
    <row r="8" spans="1:50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1</v>
      </c>
      <c r="N8">
        <f t="shared" si="0"/>
        <v>0</v>
      </c>
      <c r="O8">
        <f t="shared" si="0"/>
        <v>0</v>
      </c>
      <c r="P8">
        <f t="shared" si="2"/>
        <v>1</v>
      </c>
      <c r="Q8">
        <f t="shared" si="3"/>
        <v>1</v>
      </c>
      <c r="R8">
        <f t="shared" si="4"/>
        <v>1</v>
      </c>
      <c r="S8" s="4">
        <f t="shared" si="5"/>
        <v>1</v>
      </c>
      <c r="T8" s="4">
        <f t="shared" si="6"/>
        <v>0.99999214211155396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3.0284609561068398E-7</v>
      </c>
      <c r="AO8" s="1">
        <v>1.8016233353966901E-9</v>
      </c>
      <c r="AP8" s="1">
        <v>5.0697732476130001E-3</v>
      </c>
      <c r="AQ8" s="1">
        <v>6.1978015030457395E-10</v>
      </c>
      <c r="AR8" s="1">
        <v>4.4649830360960002E-10</v>
      </c>
      <c r="AS8" s="1">
        <v>2.6979021714430602E-10</v>
      </c>
      <c r="AT8" s="1">
        <v>5.9431827601892102E-10</v>
      </c>
      <c r="AU8" s="1">
        <v>0.99492991615692905</v>
      </c>
      <c r="AV8" s="1">
        <v>1.1307763987062899E-9</v>
      </c>
      <c r="AW8" s="1">
        <v>3.6262639132485601E-10</v>
      </c>
      <c r="AX8" s="1">
        <v>2.52395192926156E-9</v>
      </c>
    </row>
    <row r="9" spans="1:50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1</v>
      </c>
      <c r="N9">
        <f t="shared" si="0"/>
        <v>0</v>
      </c>
      <c r="O9">
        <f t="shared" si="0"/>
        <v>0</v>
      </c>
      <c r="P9">
        <f t="shared" si="2"/>
        <v>1</v>
      </c>
      <c r="Q9">
        <f t="shared" si="3"/>
        <v>1</v>
      </c>
      <c r="R9">
        <f t="shared" si="4"/>
        <v>1</v>
      </c>
      <c r="S9" s="4">
        <f t="shared" si="5"/>
        <v>1</v>
      </c>
      <c r="T9" s="4">
        <f t="shared" si="6"/>
        <v>0.99999577574726595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3.7835348759517798E-6</v>
      </c>
      <c r="AO9" s="1">
        <v>1.52084745201467E-7</v>
      </c>
      <c r="AP9" s="1">
        <v>1.84921042631649E-4</v>
      </c>
      <c r="AQ9" s="1">
        <v>1.2493426229889E-6</v>
      </c>
      <c r="AR9" s="1">
        <v>1.9833837782349899E-7</v>
      </c>
      <c r="AS9" s="1">
        <v>1.1741563192836299E-7</v>
      </c>
      <c r="AT9" s="1">
        <v>3.07355169466514E-7</v>
      </c>
      <c r="AU9" s="1">
        <v>0.99980766738693505</v>
      </c>
      <c r="AV9" s="1">
        <v>6.27915620638542E-7</v>
      </c>
      <c r="AW9" s="1">
        <v>1.7142919851039701E-7</v>
      </c>
      <c r="AX9" s="1">
        <v>8.0415380449915503E-7</v>
      </c>
    </row>
    <row r="10" spans="1:50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2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1.7088407257617099E-6</v>
      </c>
      <c r="AO10" s="1">
        <v>7.8815787508668501E-8</v>
      </c>
      <c r="AP10" s="1">
        <v>2.2012605635383601E-7</v>
      </c>
      <c r="AQ10" s="1">
        <v>8.0991972110032497E-5</v>
      </c>
      <c r="AR10" s="1">
        <v>2.3334478534843399E-8</v>
      </c>
      <c r="AS10" s="1">
        <v>1.7423439387482498E-8</v>
      </c>
      <c r="AT10" s="1">
        <v>8.4458316742659399E-8</v>
      </c>
      <c r="AU10" s="1">
        <v>7.8044121655100294E-8</v>
      </c>
      <c r="AV10" s="1">
        <v>4.1150372927825002E-8</v>
      </c>
      <c r="AW10" s="1">
        <v>1.18692003649002E-8</v>
      </c>
      <c r="AX10" s="1">
        <v>0.99991674396538999</v>
      </c>
    </row>
    <row r="11" spans="1:50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1</v>
      </c>
      <c r="R11">
        <f t="shared" si="4"/>
        <v>2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1.00301438257685E-5</v>
      </c>
      <c r="AO11" s="1">
        <v>1.4090033147186499E-7</v>
      </c>
      <c r="AP11" s="1">
        <v>1.8412916769263E-7</v>
      </c>
      <c r="AQ11" s="1">
        <v>4.8049636555872197E-6</v>
      </c>
      <c r="AR11" s="1">
        <v>2.5897672236023398E-7</v>
      </c>
      <c r="AS11" s="1">
        <v>3.9169913649002899E-8</v>
      </c>
      <c r="AT11" s="1">
        <v>1.32580435889789E-7</v>
      </c>
      <c r="AU11" s="1">
        <v>2.1425661551211299E-7</v>
      </c>
      <c r="AV11" s="1">
        <v>6.0715538935956905E-8</v>
      </c>
      <c r="AW11" s="1">
        <v>6.5501719998713294E-8</v>
      </c>
      <c r="AX11" s="1">
        <v>0.99998406866207301</v>
      </c>
    </row>
    <row r="12" spans="1:50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1</v>
      </c>
      <c r="R12">
        <f t="shared" si="4"/>
        <v>2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9.10409788577598E-8</v>
      </c>
      <c r="AO12" s="1">
        <v>6.3193637514998705E-10</v>
      </c>
      <c r="AP12" s="1">
        <v>4.4549136087045099E-9</v>
      </c>
      <c r="AQ12" s="1">
        <v>2.6610542706699601E-8</v>
      </c>
      <c r="AR12" s="1">
        <v>1.06837103571672E-9</v>
      </c>
      <c r="AS12" s="1">
        <v>2.6713022086217101E-9</v>
      </c>
      <c r="AT12" s="1">
        <v>2.0496945390131001E-9</v>
      </c>
      <c r="AU12" s="1">
        <v>1.34272359502539E-9</v>
      </c>
      <c r="AV12" s="1">
        <v>1.9924952369757799E-9</v>
      </c>
      <c r="AW12" s="1">
        <v>2.10334530084288E-9</v>
      </c>
      <c r="AX12" s="1">
        <v>0.99999986603369595</v>
      </c>
    </row>
    <row r="13" spans="1:50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1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4.7501359079824302E-7</v>
      </c>
      <c r="AO13" s="1">
        <v>1.56962192077542E-8</v>
      </c>
      <c r="AP13" s="1">
        <v>1.7736027524813199E-7</v>
      </c>
      <c r="AQ13" s="1">
        <v>1.13299826461418E-5</v>
      </c>
      <c r="AR13" s="1">
        <v>9.6563384773978499E-9</v>
      </c>
      <c r="AS13" s="1">
        <v>2.3267855835547899E-8</v>
      </c>
      <c r="AT13" s="1">
        <v>1.7862981265844702E-8</v>
      </c>
      <c r="AU13" s="1">
        <v>3.0340483260876901E-8</v>
      </c>
      <c r="AV13" s="1">
        <v>3.3200081102959802E-8</v>
      </c>
      <c r="AW13" s="1">
        <v>1.18006176102278E-8</v>
      </c>
      <c r="AX13" s="1">
        <v>0.99998787581891002</v>
      </c>
    </row>
    <row r="14" spans="1:50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2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7.3615249773841298E-8</v>
      </c>
      <c r="AO14" s="1">
        <v>3.5404331884179802E-8</v>
      </c>
      <c r="AP14" s="1">
        <v>2.33473214637414E-7</v>
      </c>
      <c r="AQ14" s="1">
        <v>2.0985678678685799E-2</v>
      </c>
      <c r="AR14" s="1">
        <v>7.81975044507638E-8</v>
      </c>
      <c r="AS14" s="1">
        <v>6.9052665102679602E-8</v>
      </c>
      <c r="AT14" s="1">
        <v>1.11476574490776E-7</v>
      </c>
      <c r="AU14" s="1">
        <v>6.2046622102037895E-8</v>
      </c>
      <c r="AV14" s="1">
        <v>7.3609631082184901E-8</v>
      </c>
      <c r="AW14" s="1">
        <v>3.44310406323442E-8</v>
      </c>
      <c r="AX14" s="1">
        <v>0.97901355001447998</v>
      </c>
    </row>
    <row r="15" spans="1:50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2</v>
      </c>
      <c r="R15">
        <f t="shared" si="4"/>
        <v>4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1.80690896422805E-7</v>
      </c>
      <c r="AO15" s="1">
        <v>2.6641242314542E-8</v>
      </c>
      <c r="AP15" s="1">
        <v>2.3822626655066901E-6</v>
      </c>
      <c r="AQ15" s="1">
        <v>0.17723905454393701</v>
      </c>
      <c r="AR15" s="1">
        <v>8.8423886080483008E-9</v>
      </c>
      <c r="AS15" s="1">
        <v>4.95606273825542E-9</v>
      </c>
      <c r="AT15" s="1">
        <v>1.97871149585749E-9</v>
      </c>
      <c r="AU15" s="1">
        <v>3.70033384552693E-9</v>
      </c>
      <c r="AV15" s="1">
        <v>1.3712385207783499E-8</v>
      </c>
      <c r="AW15" s="1">
        <v>4.5024791850458998E-9</v>
      </c>
      <c r="AX15" s="1">
        <v>0.822758318168898</v>
      </c>
    </row>
    <row r="16" spans="1:50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1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2</v>
      </c>
      <c r="Q16">
        <f t="shared" si="3"/>
        <v>5</v>
      </c>
      <c r="R16">
        <f t="shared" si="4"/>
        <v>3</v>
      </c>
      <c r="S16" s="4">
        <f t="shared" si="5"/>
        <v>0.4</v>
      </c>
      <c r="T16" s="4">
        <f t="shared" si="6"/>
        <v>0.14790518714755269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3.67095026629426E-9</v>
      </c>
      <c r="AO16" s="1">
        <v>0.13508647996929099</v>
      </c>
      <c r="AP16" s="1">
        <v>8.9238472808769995E-2</v>
      </c>
      <c r="AQ16" s="1">
        <v>0.64412462348313504</v>
      </c>
      <c r="AR16" s="1">
        <v>1.45905233422126E-7</v>
      </c>
      <c r="AS16" s="1">
        <v>2.1725199818787901E-8</v>
      </c>
      <c r="AT16" s="1">
        <v>2.0023451363192599E-8</v>
      </c>
      <c r="AU16" s="1">
        <v>1.7068089392160799E-8</v>
      </c>
      <c r="AV16" s="1">
        <v>0.118918412087527</v>
      </c>
      <c r="AW16" s="1">
        <v>4.3180616447139599E-8</v>
      </c>
      <c r="AX16" s="1">
        <v>1.2631760077662899E-2</v>
      </c>
    </row>
    <row r="17" spans="1:50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2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5.3593746570759996E-9</v>
      </c>
      <c r="AO17" s="1">
        <v>4.307654390001E-8</v>
      </c>
      <c r="AP17" s="1">
        <v>1.69262190534755E-6</v>
      </c>
      <c r="AQ17" s="1">
        <v>0.38139936160446403</v>
      </c>
      <c r="AR17" s="1">
        <v>0.61859876685112403</v>
      </c>
      <c r="AS17" s="1">
        <v>1.5089736643045401E-8</v>
      </c>
      <c r="AT17" s="1">
        <v>1.7081032110248699E-8</v>
      </c>
      <c r="AU17" s="1">
        <v>1.2682164485250299E-8</v>
      </c>
      <c r="AV17" s="1">
        <v>3.4767511518874798E-8</v>
      </c>
      <c r="AW17" s="1">
        <v>1.9199090647439699E-8</v>
      </c>
      <c r="AX17" s="1">
        <v>3.1667253074108202E-8</v>
      </c>
    </row>
    <row r="18" spans="1:50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1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1</v>
      </c>
      <c r="Q18">
        <f t="shared" si="3"/>
        <v>1</v>
      </c>
      <c r="R18">
        <f t="shared" si="4"/>
        <v>1</v>
      </c>
      <c r="S18" s="4">
        <f t="shared" si="5"/>
        <v>1</v>
      </c>
      <c r="T18" s="4">
        <f t="shared" si="6"/>
        <v>0.99999989025230596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4.5101865433302598E-8</v>
      </c>
      <c r="AO18" s="1">
        <v>4.5841109960565799E-7</v>
      </c>
      <c r="AP18" s="1">
        <v>1.1932613739402301E-7</v>
      </c>
      <c r="AQ18" s="1">
        <v>0.99999783978930801</v>
      </c>
      <c r="AR18" s="1">
        <v>4.4819373333151798E-7</v>
      </c>
      <c r="AS18" s="1">
        <v>1.2094259719914901E-7</v>
      </c>
      <c r="AT18" s="1">
        <v>2.5042043641459598E-7</v>
      </c>
      <c r="AU18" s="1">
        <v>1.2892195905071801E-7</v>
      </c>
      <c r="AV18" s="1">
        <v>1.9645404842763301E-7</v>
      </c>
      <c r="AW18" s="1">
        <v>1.73408994243809E-7</v>
      </c>
      <c r="AX18" s="1">
        <v>2.1903056067028501E-7</v>
      </c>
    </row>
    <row r="19" spans="1:50" x14ac:dyDescent="0.25">
      <c r="A19" s="4"/>
      <c r="B19" s="4"/>
      <c r="D19">
        <v>194801</v>
      </c>
      <c r="E19" s="3">
        <v>17533</v>
      </c>
      <c r="F19">
        <f t="shared" si="1"/>
        <v>1</v>
      </c>
      <c r="G19">
        <f t="shared" si="1"/>
        <v>0</v>
      </c>
      <c r="H19">
        <f t="shared" si="1"/>
        <v>0</v>
      </c>
      <c r="I19">
        <f t="shared" si="1"/>
        <v>1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2</v>
      </c>
      <c r="Q19">
        <f t="shared" si="3"/>
        <v>3</v>
      </c>
      <c r="R19">
        <f t="shared" si="4"/>
        <v>2</v>
      </c>
      <c r="S19" s="4">
        <f t="shared" si="5"/>
        <v>0.66666666666666663</v>
      </c>
      <c r="T19" s="4">
        <f t="shared" si="6"/>
        <v>0.99999998743930041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2.6296504373347698E-2</v>
      </c>
      <c r="AO19" s="1">
        <v>1.68453848734306E-8</v>
      </c>
      <c r="AP19" s="1">
        <v>2.3095768717357801E-2</v>
      </c>
      <c r="AQ19" s="1">
        <v>0.950607498782162</v>
      </c>
      <c r="AR19" s="1">
        <v>4.38573248445525E-9</v>
      </c>
      <c r="AS19" s="1">
        <v>1.8219943704708002E-8</v>
      </c>
      <c r="AT19" s="1">
        <v>6.6457016234005996E-8</v>
      </c>
      <c r="AU19" s="1">
        <v>1.7533396766063701E-8</v>
      </c>
      <c r="AV19" s="1">
        <v>2.1988894525042E-8</v>
      </c>
      <c r="AW19" s="1">
        <v>3.8870100798108697E-8</v>
      </c>
      <c r="AX19" s="1">
        <v>4.3826944009083298E-8</v>
      </c>
    </row>
    <row r="20" spans="1:50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0</v>
      </c>
      <c r="Q20">
        <f t="shared" si="3"/>
        <v>2</v>
      </c>
      <c r="R20">
        <f t="shared" si="4"/>
        <v>2</v>
      </c>
      <c r="S20" s="4">
        <f t="shared" si="5"/>
        <v>0</v>
      </c>
      <c r="T20" s="4">
        <f t="shared" si="6"/>
        <v>0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2.7359728120916998E-9</v>
      </c>
      <c r="AO20" s="1">
        <v>6.8959785711548099E-9</v>
      </c>
      <c r="AP20" s="1">
        <v>4.8064796405070897E-8</v>
      </c>
      <c r="AQ20" s="1">
        <v>0.13864799865656099</v>
      </c>
      <c r="AR20" s="1">
        <v>1.02968111115662E-7</v>
      </c>
      <c r="AS20" s="1">
        <v>2.23877129836761E-8</v>
      </c>
      <c r="AT20" s="1">
        <v>4.6175634679855899E-8</v>
      </c>
      <c r="AU20" s="1">
        <v>4.5687097846472303E-8</v>
      </c>
      <c r="AV20" s="1">
        <v>8.2008988730009495E-8</v>
      </c>
      <c r="AW20" s="1">
        <v>2.1868612362147001E-7</v>
      </c>
      <c r="AX20" s="1">
        <v>0.86135142573307</v>
      </c>
    </row>
    <row r="21" spans="1:50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0</v>
      </c>
      <c r="Q21">
        <f t="shared" si="3"/>
        <v>3</v>
      </c>
      <c r="R21">
        <f t="shared" si="4"/>
        <v>2</v>
      </c>
      <c r="S21" s="4">
        <f t="shared" si="5"/>
        <v>0</v>
      </c>
      <c r="T21" s="4">
        <f t="shared" si="6"/>
        <v>0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1.4263465353597701E-4</v>
      </c>
      <c r="AO21" s="1">
        <v>4.4328564008251997E-2</v>
      </c>
      <c r="AP21" s="1">
        <v>1.40007865294407E-8</v>
      </c>
      <c r="AQ21" s="1">
        <v>0.13709634081645</v>
      </c>
      <c r="AR21" s="1">
        <v>3.4935264164519302E-8</v>
      </c>
      <c r="AS21" s="1">
        <v>1.40875214209087E-8</v>
      </c>
      <c r="AT21" s="1">
        <v>2.7877269999830599E-8</v>
      </c>
      <c r="AU21" s="1">
        <v>1.0197900265692099E-8</v>
      </c>
      <c r="AV21" s="1">
        <v>1.5854863552145098E-8</v>
      </c>
      <c r="AW21" s="1">
        <v>2.0408498056651701E-8</v>
      </c>
      <c r="AX21" s="1">
        <v>0.81843232315965697</v>
      </c>
    </row>
    <row r="22" spans="1:50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1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1</v>
      </c>
      <c r="Q22">
        <f t="shared" si="3"/>
        <v>3</v>
      </c>
      <c r="R22">
        <f t="shared" si="4"/>
        <v>2</v>
      </c>
      <c r="S22" s="4">
        <f t="shared" si="5"/>
        <v>0.33333333333333331</v>
      </c>
      <c r="T22" s="4">
        <f t="shared" si="6"/>
        <v>0.18624186602720999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9.7128013158880702E-9</v>
      </c>
      <c r="AO22" s="1">
        <v>1.62957621705868E-8</v>
      </c>
      <c r="AP22" s="1">
        <v>0.141546838096507</v>
      </c>
      <c r="AQ22" s="1">
        <v>0.50144204088435396</v>
      </c>
      <c r="AR22" s="1">
        <v>6.7959936760363795E-8</v>
      </c>
      <c r="AS22" s="1">
        <v>3.8709323729286202E-8</v>
      </c>
      <c r="AT22" s="1">
        <v>3.6230734777499599E-8</v>
      </c>
      <c r="AU22" s="1">
        <v>3.5786792860505001E-8</v>
      </c>
      <c r="AV22" s="1">
        <v>9.1751082394617501E-8</v>
      </c>
      <c r="AW22" s="1">
        <v>0.35701049734655899</v>
      </c>
      <c r="AX22" s="1">
        <v>3.27226169811021E-7</v>
      </c>
    </row>
    <row r="23" spans="1:50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1</v>
      </c>
      <c r="Q23">
        <f t="shared" si="3"/>
        <v>3</v>
      </c>
      <c r="R23">
        <f t="shared" si="4"/>
        <v>2</v>
      </c>
      <c r="S23" s="4">
        <f t="shared" si="5"/>
        <v>0.33333333333333331</v>
      </c>
      <c r="T23" s="4">
        <f t="shared" si="6"/>
        <v>0.226355754989571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3.2748135603619001E-9</v>
      </c>
      <c r="AO23" s="1">
        <v>0.22065689555638601</v>
      </c>
      <c r="AP23" s="1">
        <v>8.8395598756702896E-8</v>
      </c>
      <c r="AQ23" s="1">
        <v>0.58647514424048797</v>
      </c>
      <c r="AR23" s="1">
        <v>0.19286646291339901</v>
      </c>
      <c r="AS23" s="1">
        <v>3.7404925744742E-7</v>
      </c>
      <c r="AT23" s="1">
        <v>5.0508975048711703E-7</v>
      </c>
      <c r="AU23" s="1">
        <v>5.2943557969585203E-8</v>
      </c>
      <c r="AV23" s="1">
        <v>1.0117113381676401E-7</v>
      </c>
      <c r="AW23" s="1">
        <v>2.7503287518974797E-7</v>
      </c>
      <c r="AX23" s="1">
        <v>9.7338673850955994E-8</v>
      </c>
    </row>
    <row r="24" spans="1:50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1</v>
      </c>
      <c r="I24">
        <f t="shared" si="1"/>
        <v>0</v>
      </c>
      <c r="J24">
        <f t="shared" si="1"/>
        <v>1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2</v>
      </c>
      <c r="Q24">
        <f t="shared" si="3"/>
        <v>4</v>
      </c>
      <c r="R24">
        <f t="shared" si="4"/>
        <v>3</v>
      </c>
      <c r="S24" s="4">
        <f t="shared" si="5"/>
        <v>0.5</v>
      </c>
      <c r="T24" s="4">
        <f t="shared" si="6"/>
        <v>0.80152543290382794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7.3416367729053302E-10</v>
      </c>
      <c r="AO24" s="1">
        <v>3.8066681020754901E-8</v>
      </c>
      <c r="AP24" s="1">
        <v>0.18571713623615599</v>
      </c>
      <c r="AQ24" s="1">
        <v>8.3189053804876206E-2</v>
      </c>
      <c r="AR24" s="1">
        <v>0.61948779967529299</v>
      </c>
      <c r="AS24" s="1">
        <v>6.9800030909745203E-9</v>
      </c>
      <c r="AT24" s="1">
        <v>1.9096651195103299E-8</v>
      </c>
      <c r="AU24" s="1">
        <v>3.3501355046876702E-9</v>
      </c>
      <c r="AV24" s="1">
        <v>5.4767668077275197E-9</v>
      </c>
      <c r="AW24" s="1">
        <v>0.11160593268659399</v>
      </c>
      <c r="AX24" s="1">
        <v>3.8926449335692001E-9</v>
      </c>
    </row>
    <row r="25" spans="1:50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1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1</v>
      </c>
      <c r="Q25">
        <f t="shared" si="3"/>
        <v>4</v>
      </c>
      <c r="R25">
        <f t="shared" si="4"/>
        <v>4</v>
      </c>
      <c r="S25" s="4">
        <f t="shared" si="5"/>
        <v>0.25</v>
      </c>
      <c r="T25" s="4">
        <f t="shared" si="6"/>
        <v>2.97769888533298E-2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2.22898127092103E-8</v>
      </c>
      <c r="AO25" s="1">
        <v>4.3589175048930402E-2</v>
      </c>
      <c r="AP25" s="1">
        <v>5.54700462821981E-8</v>
      </c>
      <c r="AQ25" s="1">
        <v>5.9976138768613602E-2</v>
      </c>
      <c r="AR25" s="1">
        <v>1.7948182903181401E-2</v>
      </c>
      <c r="AS25" s="1">
        <v>2.3489626778328299E-8</v>
      </c>
      <c r="AT25" s="1">
        <v>2.7758341352291699E-8</v>
      </c>
      <c r="AU25" s="1">
        <v>1.38923210805046E-8</v>
      </c>
      <c r="AV25" s="1">
        <v>3.1195956721091598E-8</v>
      </c>
      <c r="AW25" s="1">
        <v>0.87848631239172603</v>
      </c>
      <c r="AX25" s="1">
        <v>1.6791444532779999E-8</v>
      </c>
    </row>
    <row r="26" spans="1:50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3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1.5279835825827701E-9</v>
      </c>
      <c r="AO26" s="1">
        <v>2.4393124382953699E-8</v>
      </c>
      <c r="AP26" s="1">
        <v>4.9100127497199903E-8</v>
      </c>
      <c r="AQ26" s="1">
        <v>0.107674866218348</v>
      </c>
      <c r="AR26" s="1">
        <v>7.27988343029881E-2</v>
      </c>
      <c r="AS26" s="1">
        <v>5.1049200195219297E-8</v>
      </c>
      <c r="AT26" s="1">
        <v>1.39362271733667E-8</v>
      </c>
      <c r="AU26" s="1">
        <v>6.8048650921367297E-9</v>
      </c>
      <c r="AV26" s="1">
        <v>2.23370553827397E-8</v>
      </c>
      <c r="AW26" s="1">
        <v>0.81952611700113598</v>
      </c>
      <c r="AX26" s="1">
        <v>1.3328946140313599E-8</v>
      </c>
    </row>
    <row r="27" spans="1:50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1</v>
      </c>
      <c r="P27">
        <f t="shared" si="2"/>
        <v>2</v>
      </c>
      <c r="Q27">
        <f t="shared" si="3"/>
        <v>2</v>
      </c>
      <c r="R27">
        <f t="shared" si="4"/>
        <v>2</v>
      </c>
      <c r="S27" s="4">
        <f t="shared" si="5"/>
        <v>1</v>
      </c>
      <c r="T27" s="4">
        <f t="shared" si="6"/>
        <v>0.99958108138642032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8.6838027676924894E-9</v>
      </c>
      <c r="AO27" s="1">
        <v>1.41335150601914E-7</v>
      </c>
      <c r="AP27" s="1">
        <v>2.1289415125616598E-6</v>
      </c>
      <c r="AQ27" s="1">
        <v>2.1415745365865602E-2</v>
      </c>
      <c r="AR27" s="1">
        <v>2.7265841138008598E-7</v>
      </c>
      <c r="AS27" s="1">
        <v>1.9249028871767102E-8</v>
      </c>
      <c r="AT27" s="1">
        <v>4.7694553970045601E-8</v>
      </c>
      <c r="AU27" s="1">
        <v>2.3317377699332501E-8</v>
      </c>
      <c r="AV27" s="1">
        <v>4.1278470538610601E-8</v>
      </c>
      <c r="AW27" s="1">
        <v>0.97858153192480501</v>
      </c>
      <c r="AX27" s="1">
        <v>3.9550781477956301E-8</v>
      </c>
    </row>
    <row r="28" spans="1:50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1</v>
      </c>
      <c r="I28">
        <f t="shared" si="1"/>
        <v>1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2</v>
      </c>
      <c r="Q28">
        <f t="shared" si="3"/>
        <v>4</v>
      </c>
      <c r="R28">
        <f t="shared" si="4"/>
        <v>4</v>
      </c>
      <c r="S28" s="4">
        <f t="shared" si="5"/>
        <v>0.5</v>
      </c>
      <c r="T28" s="4">
        <f t="shared" si="6"/>
        <v>0.28340178293100821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1.6876718839898501E-7</v>
      </c>
      <c r="AO28" s="1">
        <v>6.7739358784323998E-8</v>
      </c>
      <c r="AP28" s="1">
        <v>9.0362571491510002E-2</v>
      </c>
      <c r="AQ28" s="1">
        <v>0.145054781865574</v>
      </c>
      <c r="AR28" s="1">
        <v>0.35499040379314001</v>
      </c>
      <c r="AS28" s="1">
        <v>4.76058281040977E-9</v>
      </c>
      <c r="AT28" s="1">
        <v>1.7473397215447701E-6</v>
      </c>
      <c r="AU28" s="1">
        <v>1.8670196518502501E-8</v>
      </c>
      <c r="AV28" s="1">
        <v>1.9590751104582E-8</v>
      </c>
      <c r="AW28" s="1">
        <v>0.40959020826181097</v>
      </c>
      <c r="AX28" s="1">
        <v>7.7201642698501998E-9</v>
      </c>
    </row>
    <row r="29" spans="1:50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1</v>
      </c>
      <c r="P29">
        <f t="shared" si="2"/>
        <v>2</v>
      </c>
      <c r="Q29">
        <f t="shared" si="3"/>
        <v>2</v>
      </c>
      <c r="R29">
        <f t="shared" si="4"/>
        <v>2</v>
      </c>
      <c r="S29" s="4">
        <f t="shared" si="5"/>
        <v>1</v>
      </c>
      <c r="T29" s="4">
        <f t="shared" si="6"/>
        <v>0.99999224646936713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3.2487181117094701E-8</v>
      </c>
      <c r="AO29" s="1">
        <v>2.1236998359563299E-8</v>
      </c>
      <c r="AP29" s="1">
        <v>3.2114044702522597E-7</v>
      </c>
      <c r="AQ29" s="1">
        <v>1.2928672064619E-2</v>
      </c>
      <c r="AR29" s="1">
        <v>7.2584912985083101E-8</v>
      </c>
      <c r="AS29" s="1">
        <v>2.55709662596881E-9</v>
      </c>
      <c r="AT29" s="1">
        <v>2.5934985053852699E-8</v>
      </c>
      <c r="AU29" s="1">
        <v>7.6408648149283604E-9</v>
      </c>
      <c r="AV29" s="1">
        <v>1.6178609002729699E-8</v>
      </c>
      <c r="AW29" s="1">
        <v>0.98707081666950003</v>
      </c>
      <c r="AX29" s="1">
        <v>1.15047743596246E-8</v>
      </c>
    </row>
    <row r="30" spans="1:50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1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1</v>
      </c>
      <c r="P30">
        <f t="shared" si="2"/>
        <v>2</v>
      </c>
      <c r="Q30">
        <f t="shared" si="3"/>
        <v>2</v>
      </c>
      <c r="R30">
        <f t="shared" si="4"/>
        <v>2</v>
      </c>
      <c r="S30" s="4">
        <f t="shared" si="5"/>
        <v>1</v>
      </c>
      <c r="T30" s="4">
        <f t="shared" si="6"/>
        <v>0.99999990688509199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9.6694933356099493E-7</v>
      </c>
      <c r="AO30" s="1">
        <v>9.8802834269285496E-7</v>
      </c>
      <c r="AP30" s="1">
        <v>2.5062585680609801E-6</v>
      </c>
      <c r="AQ30" s="1">
        <v>1.2997464510413601E-2</v>
      </c>
      <c r="AR30" s="1">
        <v>9.0775706223137296E-6</v>
      </c>
      <c r="AS30" s="1">
        <v>2.8908316600606099E-6</v>
      </c>
      <c r="AT30" s="1">
        <v>6.2952810647841603E-7</v>
      </c>
      <c r="AU30" s="1">
        <v>3.4326879410850899E-7</v>
      </c>
      <c r="AV30" s="1">
        <v>3.6685256197410101E-5</v>
      </c>
      <c r="AW30" s="1">
        <v>0.98694481672790901</v>
      </c>
      <c r="AX30" s="1">
        <v>3.6310700520904801E-6</v>
      </c>
    </row>
    <row r="31" spans="1:50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1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1</v>
      </c>
      <c r="O31">
        <f t="shared" si="1"/>
        <v>0</v>
      </c>
      <c r="P31">
        <f t="shared" si="2"/>
        <v>2</v>
      </c>
      <c r="Q31">
        <f t="shared" si="3"/>
        <v>2</v>
      </c>
      <c r="R31">
        <f t="shared" si="4"/>
        <v>2</v>
      </c>
      <c r="S31" s="4">
        <f t="shared" si="5"/>
        <v>1</v>
      </c>
      <c r="T31" s="4">
        <f t="shared" si="6"/>
        <v>0.99998657590544382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3.8832570136354199E-7</v>
      </c>
      <c r="AO31" s="1">
        <v>6.6285534003744897E-8</v>
      </c>
      <c r="AP31" s="1">
        <v>4.5000321973555601E-8</v>
      </c>
      <c r="AQ31" s="1">
        <v>1.7445489904526601E-2</v>
      </c>
      <c r="AR31" s="1">
        <v>6.2672370997646998E-8</v>
      </c>
      <c r="AS31" s="1">
        <v>2.6862355813204599E-8</v>
      </c>
      <c r="AT31" s="1">
        <v>1.4918128923855699E-7</v>
      </c>
      <c r="AU31" s="1">
        <v>8.8774399976190294E-8</v>
      </c>
      <c r="AV31" s="1">
        <v>0.98255327436298701</v>
      </c>
      <c r="AW31" s="1">
        <v>1.9837168173245301E-7</v>
      </c>
      <c r="AX31" s="1">
        <v>2.10256493006669E-7</v>
      </c>
    </row>
    <row r="32" spans="1:50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1</v>
      </c>
      <c r="O32">
        <f t="shared" si="1"/>
        <v>0</v>
      </c>
      <c r="P32">
        <f t="shared" si="2"/>
        <v>1</v>
      </c>
      <c r="Q32">
        <f t="shared" si="3"/>
        <v>1</v>
      </c>
      <c r="R32">
        <f t="shared" si="4"/>
        <v>1</v>
      </c>
      <c r="S32" s="4">
        <f t="shared" si="5"/>
        <v>1</v>
      </c>
      <c r="T32" s="4">
        <f t="shared" si="6"/>
        <v>0.99999798667698703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1.8925281734590001E-8</v>
      </c>
      <c r="AO32" s="1">
        <v>3.84577566367357E-7</v>
      </c>
      <c r="AP32" s="1">
        <v>8.8454579633518297E-8</v>
      </c>
      <c r="AQ32" s="1">
        <v>4.7297653220529801E-3</v>
      </c>
      <c r="AR32" s="1">
        <v>2.2010349706138302E-6</v>
      </c>
      <c r="AS32" s="1">
        <v>1.07865265704351E-7</v>
      </c>
      <c r="AT32" s="1">
        <v>8.3362670014539704E-7</v>
      </c>
      <c r="AU32" s="1">
        <v>9.3958411741661703E-7</v>
      </c>
      <c r="AV32" s="1">
        <v>0.99526498115608997</v>
      </c>
      <c r="AW32" s="1">
        <v>3.54146138937694E-7</v>
      </c>
      <c r="AX32" s="1">
        <v>3.2530738454562901E-7</v>
      </c>
    </row>
    <row r="33" spans="1:50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1</v>
      </c>
      <c r="O33">
        <f t="shared" si="1"/>
        <v>0</v>
      </c>
      <c r="P33">
        <f t="shared" si="2"/>
        <v>1</v>
      </c>
      <c r="Q33">
        <f t="shared" si="3"/>
        <v>1</v>
      </c>
      <c r="R33">
        <f t="shared" si="4"/>
        <v>1</v>
      </c>
      <c r="S33" s="4">
        <f t="shared" si="5"/>
        <v>1</v>
      </c>
      <c r="T33" s="4">
        <f t="shared" si="6"/>
        <v>0.99999546621473701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2.0298899970727401E-9</v>
      </c>
      <c r="AO33" s="1">
        <v>1.0537709658513799E-6</v>
      </c>
      <c r="AP33" s="1">
        <v>3.0361525747848997E-8</v>
      </c>
      <c r="AQ33" s="1">
        <v>9.2646752302167999E-7</v>
      </c>
      <c r="AR33" s="1">
        <v>4.6558857134433502E-7</v>
      </c>
      <c r="AS33" s="1">
        <v>4.4796861585930398E-7</v>
      </c>
      <c r="AT33" s="1">
        <v>3.3919249874618501E-7</v>
      </c>
      <c r="AU33" s="1">
        <v>6.3158000763569602E-7</v>
      </c>
      <c r="AV33" s="1">
        <v>0.99999576076006902</v>
      </c>
      <c r="AW33" s="1">
        <v>1.38577945694352E-7</v>
      </c>
      <c r="AX33" s="1">
        <v>2.0370238259594701E-7</v>
      </c>
    </row>
    <row r="34" spans="1:50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1</v>
      </c>
      <c r="O34">
        <f t="shared" si="1"/>
        <v>0</v>
      </c>
      <c r="P34">
        <f t="shared" si="2"/>
        <v>1</v>
      </c>
      <c r="Q34">
        <f t="shared" si="3"/>
        <v>1</v>
      </c>
      <c r="R34">
        <f t="shared" si="4"/>
        <v>1</v>
      </c>
      <c r="S34" s="4">
        <f t="shared" si="5"/>
        <v>1</v>
      </c>
      <c r="T34" s="4">
        <f t="shared" si="6"/>
        <v>0.99997968087081102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4.13406316842899E-10</v>
      </c>
      <c r="AO34" s="1">
        <v>5.24216837327803E-7</v>
      </c>
      <c r="AP34" s="1">
        <v>9.3869816279257704E-9</v>
      </c>
      <c r="AQ34" s="1">
        <v>2.50983623109638E-6</v>
      </c>
      <c r="AR34" s="1">
        <v>1.5504669972325E-6</v>
      </c>
      <c r="AS34" s="1">
        <v>1.2674340741377401E-7</v>
      </c>
      <c r="AT34" s="1">
        <v>7.0560464395947902E-6</v>
      </c>
      <c r="AU34" s="1">
        <v>3.75145482386398E-7</v>
      </c>
      <c r="AV34" s="1">
        <v>0.99998711638013005</v>
      </c>
      <c r="AW34" s="1">
        <v>2.7073592166590901E-7</v>
      </c>
      <c r="AX34" s="1">
        <v>4.60628129728056E-7</v>
      </c>
    </row>
    <row r="35" spans="1:50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2</v>
      </c>
      <c r="R35">
        <f t="shared" si="4"/>
        <v>1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2.23474468395603E-9</v>
      </c>
      <c r="AO35" s="1">
        <v>8.2821211692325194E-8</v>
      </c>
      <c r="AP35" s="1">
        <v>9.6748419790336101E-9</v>
      </c>
      <c r="AQ35" s="1">
        <v>6.0495570307190398E-8</v>
      </c>
      <c r="AR35" s="1">
        <v>1.1271150967841599E-7</v>
      </c>
      <c r="AS35" s="1">
        <v>7.9577574748581808E-9</v>
      </c>
      <c r="AT35" s="1">
        <v>1.4990479103943201E-7</v>
      </c>
      <c r="AU35" s="1">
        <v>0.227009256263043</v>
      </c>
      <c r="AV35" s="1">
        <v>0.77298990755195096</v>
      </c>
      <c r="AW35" s="1">
        <v>4.2714922395695303E-8</v>
      </c>
      <c r="AX35" s="1">
        <v>3.6767037578911399E-7</v>
      </c>
    </row>
    <row r="36" spans="1:50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3.1854269883852798E-7</v>
      </c>
      <c r="AO36" s="1">
        <v>1.45358825631738E-9</v>
      </c>
      <c r="AP36" s="1">
        <v>1.5675237646884199E-8</v>
      </c>
      <c r="AQ36" s="1">
        <v>2.0754573915106898E-9</v>
      </c>
      <c r="AR36" s="1">
        <v>1.01242776563571E-8</v>
      </c>
      <c r="AS36" s="1">
        <v>1.5778296947008401E-7</v>
      </c>
      <c r="AT36" s="1">
        <v>1.5990257559767899E-7</v>
      </c>
      <c r="AU36" s="1">
        <v>4.4017455379189698E-7</v>
      </c>
      <c r="AV36" s="1">
        <v>0.48653641599812297</v>
      </c>
      <c r="AW36" s="1">
        <v>5.2453881955802396E-9</v>
      </c>
      <c r="AX36" s="1">
        <v>0.51346247302513004</v>
      </c>
    </row>
    <row r="37" spans="1:50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2</v>
      </c>
      <c r="R37">
        <f t="shared" si="4"/>
        <v>1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7.5733645084479497E-8</v>
      </c>
      <c r="AO37" s="1">
        <v>3.9032431184311501E-8</v>
      </c>
      <c r="AP37" s="1">
        <v>7.0931837973345604E-8</v>
      </c>
      <c r="AQ37" s="1">
        <v>6.0054223088405702E-9</v>
      </c>
      <c r="AR37" s="1">
        <v>6.1080239703446298E-9</v>
      </c>
      <c r="AS37" s="1">
        <v>6.8396225916072799E-9</v>
      </c>
      <c r="AT37" s="1">
        <v>1.67919682791352E-8</v>
      </c>
      <c r="AU37" s="1">
        <v>3.5405310440552501E-8</v>
      </c>
      <c r="AV37" s="1">
        <v>0.14606933793881399</v>
      </c>
      <c r="AW37" s="1">
        <v>8.0591556476007796E-9</v>
      </c>
      <c r="AX37" s="1">
        <v>0.85393039715376695</v>
      </c>
    </row>
    <row r="38" spans="1:50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1</v>
      </c>
      <c r="O38">
        <f t="shared" si="1"/>
        <v>0</v>
      </c>
      <c r="P38">
        <f t="shared" si="2"/>
        <v>1</v>
      </c>
      <c r="Q38">
        <f t="shared" si="3"/>
        <v>1</v>
      </c>
      <c r="R38">
        <f t="shared" si="4"/>
        <v>1</v>
      </c>
      <c r="S38" s="4">
        <f t="shared" si="5"/>
        <v>1</v>
      </c>
      <c r="T38" s="4">
        <f t="shared" si="6"/>
        <v>0.99993823681130301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7.5107178920275498E-5</v>
      </c>
      <c r="AO38" s="1">
        <v>3.1487907865303002E-7</v>
      </c>
      <c r="AP38" s="1">
        <v>7.8114118901372405E-6</v>
      </c>
      <c r="AQ38" s="1">
        <v>1.2878259798829599E-6</v>
      </c>
      <c r="AR38" s="1">
        <v>9.2084812513122702E-7</v>
      </c>
      <c r="AS38" s="1">
        <v>6.6346014070288596E-7</v>
      </c>
      <c r="AT38" s="1">
        <v>2.5201908723584499E-6</v>
      </c>
      <c r="AU38" s="1">
        <v>1.6210537888201199E-5</v>
      </c>
      <c r="AV38" s="1">
        <v>0.99989202551561096</v>
      </c>
      <c r="AW38" s="1">
        <v>8.6049537696318204E-7</v>
      </c>
      <c r="AX38" s="1">
        <v>2.2776561163372401E-6</v>
      </c>
    </row>
    <row r="39" spans="1:50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1</v>
      </c>
      <c r="O39">
        <f t="shared" si="1"/>
        <v>0</v>
      </c>
      <c r="P39">
        <f t="shared" si="2"/>
        <v>1</v>
      </c>
      <c r="Q39">
        <f t="shared" si="3"/>
        <v>1</v>
      </c>
      <c r="R39">
        <f t="shared" si="4"/>
        <v>1</v>
      </c>
      <c r="S39" s="4">
        <f t="shared" si="5"/>
        <v>1</v>
      </c>
      <c r="T39" s="4">
        <f t="shared" si="6"/>
        <v>0.99997265677576996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4.3970281456032899E-5</v>
      </c>
      <c r="AO39" s="1">
        <v>5.1545314633166403E-8</v>
      </c>
      <c r="AP39" s="1">
        <v>6.8608996838694902E-8</v>
      </c>
      <c r="AQ39" s="1">
        <v>8.5571215120003199E-8</v>
      </c>
      <c r="AR39" s="1">
        <v>6.7340744841123799E-8</v>
      </c>
      <c r="AS39" s="1">
        <v>5.4505817988692097E-8</v>
      </c>
      <c r="AT39" s="1">
        <v>1.45368548298409E-7</v>
      </c>
      <c r="AU39" s="1">
        <v>4.4250199391984398E-7</v>
      </c>
      <c r="AV39" s="1">
        <v>0.99995491815898496</v>
      </c>
      <c r="AW39" s="1">
        <v>7.1138905740982105E-8</v>
      </c>
      <c r="AX39" s="1">
        <v>1.2497999785276801E-7</v>
      </c>
    </row>
    <row r="40" spans="1:50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1</v>
      </c>
      <c r="O40">
        <f t="shared" si="1"/>
        <v>0</v>
      </c>
      <c r="P40">
        <f t="shared" si="2"/>
        <v>1</v>
      </c>
      <c r="Q40">
        <f t="shared" si="3"/>
        <v>1</v>
      </c>
      <c r="R40">
        <f t="shared" si="4"/>
        <v>1</v>
      </c>
      <c r="S40" s="4">
        <f t="shared" si="5"/>
        <v>1</v>
      </c>
      <c r="T40" s="4">
        <f t="shared" si="6"/>
        <v>0.99999730057666203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2.71559518396435E-9</v>
      </c>
      <c r="AO40" s="1">
        <v>2.05248849998141E-7</v>
      </c>
      <c r="AP40" s="1">
        <v>2.2868776677114201E-7</v>
      </c>
      <c r="AQ40" s="1">
        <v>2.4029547024677498E-7</v>
      </c>
      <c r="AR40" s="1">
        <v>1.9498523993212301E-7</v>
      </c>
      <c r="AS40" s="1">
        <v>8.7844931787391205E-7</v>
      </c>
      <c r="AT40" s="1">
        <v>3.71654058269071E-7</v>
      </c>
      <c r="AU40" s="1">
        <v>9.4303437623045002E-8</v>
      </c>
      <c r="AV40" s="1">
        <v>0.99999743076421399</v>
      </c>
      <c r="AW40" s="1">
        <v>1.81967854924045E-7</v>
      </c>
      <c r="AX40" s="1">
        <v>1.7092819904289101E-7</v>
      </c>
    </row>
    <row r="41" spans="1:50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1</v>
      </c>
      <c r="O41">
        <f t="shared" si="1"/>
        <v>0</v>
      </c>
      <c r="P41">
        <f t="shared" si="2"/>
        <v>1</v>
      </c>
      <c r="Q41">
        <f t="shared" si="3"/>
        <v>1</v>
      </c>
      <c r="R41">
        <f t="shared" si="4"/>
        <v>1</v>
      </c>
      <c r="S41" s="4">
        <f t="shared" si="5"/>
        <v>1</v>
      </c>
      <c r="T41" s="4">
        <f t="shared" si="6"/>
        <v>0.99972587558963799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8.0881041066855404E-4</v>
      </c>
      <c r="AO41" s="1">
        <v>1.09945953009742E-7</v>
      </c>
      <c r="AP41" s="1">
        <v>1.79254187018883E-7</v>
      </c>
      <c r="AQ41" s="1">
        <v>2.8557590397242398E-9</v>
      </c>
      <c r="AR41" s="1">
        <v>3.16538119185151E-9</v>
      </c>
      <c r="AS41" s="1">
        <v>4.2166351943038201E-8</v>
      </c>
      <c r="AT41" s="1">
        <v>1.5521221194970399E-8</v>
      </c>
      <c r="AU41" s="1">
        <v>3.8038149181902999E-6</v>
      </c>
      <c r="AV41" s="1">
        <v>0.99918700398569704</v>
      </c>
      <c r="AW41" s="1">
        <v>1.5322191052156799E-8</v>
      </c>
      <c r="AX41" s="1">
        <v>1.3557667564301401E-8</v>
      </c>
    </row>
    <row r="42" spans="1:50" x14ac:dyDescent="0.25">
      <c r="A42" s="4"/>
      <c r="B42" s="4"/>
      <c r="D42">
        <v>194912</v>
      </c>
      <c r="E42" s="3">
        <v>18233</v>
      </c>
      <c r="F42">
        <f t="shared" ref="F42:O67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1</v>
      </c>
      <c r="O42">
        <f t="shared" si="7"/>
        <v>0</v>
      </c>
      <c r="P42">
        <f t="shared" si="2"/>
        <v>1</v>
      </c>
      <c r="Q42">
        <f t="shared" si="3"/>
        <v>1</v>
      </c>
      <c r="R42">
        <f t="shared" si="4"/>
        <v>1</v>
      </c>
      <c r="S42" s="4">
        <f t="shared" si="5"/>
        <v>1</v>
      </c>
      <c r="T42" s="4">
        <f t="shared" si="6"/>
        <v>0.99994219538473805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5.0195953010260402E-4</v>
      </c>
      <c r="AO42" s="1">
        <v>5.1177831394863598E-6</v>
      </c>
      <c r="AP42" s="1">
        <v>1.85742467643591E-6</v>
      </c>
      <c r="AQ42" s="1">
        <v>6.1698906381186298E-7</v>
      </c>
      <c r="AR42" s="1">
        <v>1.5851664116651999E-7</v>
      </c>
      <c r="AS42" s="1">
        <v>3.6981519784234198E-7</v>
      </c>
      <c r="AT42" s="1">
        <v>3.4184773659790002E-7</v>
      </c>
      <c r="AU42" s="1">
        <v>4.3717414143227699E-7</v>
      </c>
      <c r="AV42" s="1">
        <v>0.99948873052139198</v>
      </c>
      <c r="AW42" s="1">
        <v>2.5845221524612499E-7</v>
      </c>
      <c r="AX42" s="1">
        <v>1.5194568705824501E-7</v>
      </c>
    </row>
    <row r="43" spans="1:50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1</v>
      </c>
      <c r="O43">
        <f t="shared" si="7"/>
        <v>0</v>
      </c>
      <c r="P43">
        <f t="shared" si="2"/>
        <v>1</v>
      </c>
      <c r="Q43">
        <f t="shared" si="3"/>
        <v>1</v>
      </c>
      <c r="R43">
        <f t="shared" si="4"/>
        <v>1</v>
      </c>
      <c r="S43" s="4">
        <f t="shared" si="5"/>
        <v>1</v>
      </c>
      <c r="T43" s="4">
        <f t="shared" si="6"/>
        <v>0.99959556096052904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1.2552076640757999E-3</v>
      </c>
      <c r="AO43" s="1">
        <v>1.1422562610196199E-6</v>
      </c>
      <c r="AP43" s="1">
        <v>3.9309640892089601E-7</v>
      </c>
      <c r="AQ43" s="1">
        <v>1.03553276563942E-7</v>
      </c>
      <c r="AR43" s="1">
        <v>9.4275057818073206E-8</v>
      </c>
      <c r="AS43" s="1">
        <v>5.62151099096445E-3</v>
      </c>
      <c r="AT43" s="1">
        <v>2.7718189505048299E-7</v>
      </c>
      <c r="AU43" s="1">
        <v>4.1370013809160701E-7</v>
      </c>
      <c r="AV43" s="1">
        <v>0.99312059400624197</v>
      </c>
      <c r="AW43" s="1">
        <v>1.89290233077204E-7</v>
      </c>
      <c r="AX43" s="1">
        <v>7.3985447436629898E-8</v>
      </c>
    </row>
    <row r="44" spans="1:50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1</v>
      </c>
      <c r="O44">
        <f t="shared" si="7"/>
        <v>0</v>
      </c>
      <c r="P44">
        <f t="shared" si="2"/>
        <v>1</v>
      </c>
      <c r="Q44">
        <f t="shared" si="3"/>
        <v>1</v>
      </c>
      <c r="R44">
        <f t="shared" si="4"/>
        <v>1</v>
      </c>
      <c r="S44" s="4">
        <f t="shared" si="5"/>
        <v>1</v>
      </c>
      <c r="T44" s="4">
        <f t="shared" si="6"/>
        <v>0.99971370528523595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3.1485232633947401E-4</v>
      </c>
      <c r="AO44" s="1">
        <v>1.1839991121140699E-6</v>
      </c>
      <c r="AP44" s="1">
        <v>4.6536519578777299E-8</v>
      </c>
      <c r="AQ44" s="1">
        <v>1.8840532493041299E-9</v>
      </c>
      <c r="AR44" s="1">
        <v>4.8966959038709503E-9</v>
      </c>
      <c r="AS44" s="1">
        <v>5.1001540486874598E-5</v>
      </c>
      <c r="AT44" s="1">
        <v>2.68992297925534E-9</v>
      </c>
      <c r="AU44" s="1">
        <v>6.2152508117252797E-9</v>
      </c>
      <c r="AV44" s="1">
        <v>0.99963289642616504</v>
      </c>
      <c r="AW44" s="1">
        <v>2.7511858266098699E-9</v>
      </c>
      <c r="AX44" s="1">
        <v>7.3441144900384303E-10</v>
      </c>
    </row>
    <row r="45" spans="1:50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1</v>
      </c>
      <c r="L45">
        <f t="shared" si="7"/>
        <v>0</v>
      </c>
      <c r="M45">
        <f t="shared" si="7"/>
        <v>0</v>
      </c>
      <c r="N45">
        <f t="shared" si="7"/>
        <v>1</v>
      </c>
      <c r="O45">
        <f t="shared" si="7"/>
        <v>0</v>
      </c>
      <c r="P45">
        <f t="shared" si="2"/>
        <v>2</v>
      </c>
      <c r="Q45">
        <f t="shared" si="3"/>
        <v>2</v>
      </c>
      <c r="R45">
        <f t="shared" si="4"/>
        <v>2</v>
      </c>
      <c r="S45" s="4">
        <f t="shared" si="5"/>
        <v>1</v>
      </c>
      <c r="T45" s="4">
        <f t="shared" si="6"/>
        <v>0.99831240572566982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8.2331482272693802E-4</v>
      </c>
      <c r="AO45" s="1">
        <v>3.53772560672626E-6</v>
      </c>
      <c r="AP45" s="1">
        <v>7.0932008307242003E-8</v>
      </c>
      <c r="AQ45" s="1">
        <v>2.3586114794853501E-8</v>
      </c>
      <c r="AR45" s="1">
        <v>2.8574151510585001E-7</v>
      </c>
      <c r="AS45" s="1">
        <v>1.7429233937449901E-2</v>
      </c>
      <c r="AT45" s="1">
        <v>7.17802122930921E-8</v>
      </c>
      <c r="AU45" s="1">
        <v>8.9467461396179099E-7</v>
      </c>
      <c r="AV45" s="1">
        <v>0.98174248352507598</v>
      </c>
      <c r="AW45" s="1">
        <v>7.1092282001626703E-8</v>
      </c>
      <c r="AX45" s="1">
        <v>1.21823835283155E-8</v>
      </c>
    </row>
    <row r="46" spans="1:50" x14ac:dyDescent="0.25">
      <c r="A46" s="4"/>
      <c r="B46" s="4"/>
      <c r="D46">
        <v>195004</v>
      </c>
      <c r="E46" s="3">
        <v>18354</v>
      </c>
      <c r="F46">
        <f t="shared" si="7"/>
        <v>1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0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1</v>
      </c>
      <c r="Q46">
        <f t="shared" si="3"/>
        <v>2</v>
      </c>
      <c r="R46">
        <f t="shared" si="4"/>
        <v>3</v>
      </c>
      <c r="S46" s="4">
        <f t="shared" si="5"/>
        <v>0.5</v>
      </c>
      <c r="T46" s="4">
        <f t="shared" si="6"/>
        <v>1.4354253249785001E-2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9.7643648019592796E-3</v>
      </c>
      <c r="AO46" s="1">
        <v>6.3010338542017907E-8</v>
      </c>
      <c r="AP46" s="1">
        <v>4.4655879324745799E-8</v>
      </c>
      <c r="AQ46" s="1">
        <v>6.2185024104878605E-8</v>
      </c>
      <c r="AR46" s="1">
        <v>2.3572965915689799E-8</v>
      </c>
      <c r="AS46" s="1">
        <v>9.3251065837534994E-2</v>
      </c>
      <c r="AT46" s="1">
        <v>8.4651551492300295E-8</v>
      </c>
      <c r="AU46" s="1">
        <v>9.3360405447652701E-8</v>
      </c>
      <c r="AV46" s="1">
        <v>0.896984079028607</v>
      </c>
      <c r="AW46" s="1">
        <v>9.4342470380286198E-8</v>
      </c>
      <c r="AX46" s="1">
        <v>2.4553276492972199E-8</v>
      </c>
    </row>
    <row r="47" spans="1:50" x14ac:dyDescent="0.25">
      <c r="A47" s="4"/>
      <c r="B47" s="4"/>
      <c r="D47">
        <v>195005</v>
      </c>
      <c r="E47" s="3">
        <v>18384</v>
      </c>
      <c r="F47">
        <f t="shared" si="7"/>
        <v>1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1</v>
      </c>
      <c r="Q47">
        <f t="shared" si="3"/>
        <v>4</v>
      </c>
      <c r="R47">
        <f t="shared" si="4"/>
        <v>2</v>
      </c>
      <c r="S47" s="4">
        <f t="shared" si="5"/>
        <v>0.25</v>
      </c>
      <c r="T47" s="4">
        <f t="shared" si="6"/>
        <v>8.4133959758377397E-2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4.35595578418368E-2</v>
      </c>
      <c r="AO47" s="1">
        <v>6.3069443992248795E-10</v>
      </c>
      <c r="AP47" s="1">
        <v>4.3412023995366397E-9</v>
      </c>
      <c r="AQ47" s="1">
        <v>3.15898342365949E-10</v>
      </c>
      <c r="AR47" s="1">
        <v>3.2313338912439402E-10</v>
      </c>
      <c r="AS47" s="1">
        <v>0.46132117835082498</v>
      </c>
      <c r="AT47" s="1">
        <v>3.9534379507939301E-8</v>
      </c>
      <c r="AU47" s="1">
        <v>0.14684104698817499</v>
      </c>
      <c r="AV47" s="1">
        <v>0.34827803995303103</v>
      </c>
      <c r="AW47" s="1">
        <v>1.30931075546894E-7</v>
      </c>
      <c r="AX47" s="1">
        <v>7.8974850832843897E-10</v>
      </c>
    </row>
    <row r="48" spans="1:50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1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1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2</v>
      </c>
      <c r="Q48">
        <f t="shared" si="3"/>
        <v>2</v>
      </c>
      <c r="R48">
        <f t="shared" si="4"/>
        <v>2</v>
      </c>
      <c r="S48" s="4">
        <f t="shared" si="5"/>
        <v>1</v>
      </c>
      <c r="T48" s="4">
        <f t="shared" si="6"/>
        <v>0.99999869658616791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1.5689168601708401E-10</v>
      </c>
      <c r="AO48" s="1">
        <v>0.15716748760846599</v>
      </c>
      <c r="AP48" s="1">
        <v>2.3109671904892399E-8</v>
      </c>
      <c r="AQ48" s="1">
        <v>4.13498941217404E-9</v>
      </c>
      <c r="AR48" s="1">
        <v>1.15773103976568E-9</v>
      </c>
      <c r="AS48" s="1">
        <v>0.84283244651947498</v>
      </c>
      <c r="AT48" s="1">
        <v>8.0579384150023898E-9</v>
      </c>
      <c r="AU48" s="1">
        <v>7.8271212835227394E-9</v>
      </c>
      <c r="AV48" s="1">
        <v>8.6556345032450205E-9</v>
      </c>
      <c r="AW48" s="1">
        <v>1.03058195569497E-8</v>
      </c>
      <c r="AX48" s="1">
        <v>2.46572602334299E-9</v>
      </c>
    </row>
    <row r="49" spans="1:50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1</v>
      </c>
      <c r="K49">
        <f t="shared" si="7"/>
        <v>1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2</v>
      </c>
      <c r="Q49">
        <f t="shared" si="3"/>
        <v>3</v>
      </c>
      <c r="R49">
        <f t="shared" si="4"/>
        <v>2</v>
      </c>
      <c r="S49" s="4">
        <f t="shared" si="5"/>
        <v>0.66666666666666663</v>
      </c>
      <c r="T49" s="4">
        <f t="shared" si="6"/>
        <v>0.99999149489186112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2.5650524751823899E-8</v>
      </c>
      <c r="AO49" s="1">
        <v>1.8114204973784402E-8</v>
      </c>
      <c r="AP49" s="1">
        <v>6.0752565926770398E-2</v>
      </c>
      <c r="AQ49" s="1">
        <v>1.9265606684396901E-6</v>
      </c>
      <c r="AR49" s="1">
        <v>0.297352110761054</v>
      </c>
      <c r="AS49" s="1">
        <v>0.64189301292199796</v>
      </c>
      <c r="AT49" s="1">
        <v>6.4572668356149302E-8</v>
      </c>
      <c r="AU49" s="1">
        <v>8.7814386300135397E-8</v>
      </c>
      <c r="AV49" s="1">
        <v>6.1618507912248796E-8</v>
      </c>
      <c r="AW49" s="1">
        <v>9.2982398514703401E-8</v>
      </c>
      <c r="AX49" s="1">
        <v>3.3076884353667597E-8</v>
      </c>
    </row>
    <row r="50" spans="1:50" x14ac:dyDescent="0.25">
      <c r="A50" s="4"/>
      <c r="B50" s="4"/>
      <c r="D50">
        <v>195008</v>
      </c>
      <c r="E50" s="3">
        <v>18476</v>
      </c>
      <c r="F50">
        <f t="shared" si="7"/>
        <v>1</v>
      </c>
      <c r="G50">
        <f t="shared" si="7"/>
        <v>0</v>
      </c>
      <c r="H50">
        <f t="shared" si="7"/>
        <v>0</v>
      </c>
      <c r="I50">
        <f t="shared" si="7"/>
        <v>1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2</v>
      </c>
      <c r="Q50">
        <f t="shared" si="3"/>
        <v>4</v>
      </c>
      <c r="R50">
        <f t="shared" si="4"/>
        <v>3</v>
      </c>
      <c r="S50" s="4">
        <f t="shared" si="5"/>
        <v>0.5</v>
      </c>
      <c r="T50" s="4">
        <f t="shared" si="6"/>
        <v>0.13224623376855071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2.0670257873939099E-2</v>
      </c>
      <c r="AO50" s="1">
        <v>6.9045895680786902E-9</v>
      </c>
      <c r="AP50" s="1">
        <v>2.6067827033704301E-8</v>
      </c>
      <c r="AQ50" s="1">
        <v>5.1725295683030498E-2</v>
      </c>
      <c r="AR50" s="1">
        <v>3.2885909771322702E-8</v>
      </c>
      <c r="AS50" s="1">
        <v>0.43201463825486403</v>
      </c>
      <c r="AT50" s="1">
        <v>2.5752870869734999E-8</v>
      </c>
      <c r="AU50" s="1">
        <v>3.61883915542028E-8</v>
      </c>
      <c r="AV50" s="1">
        <v>2.4146919240481099E-8</v>
      </c>
      <c r="AW50" s="1">
        <v>0.49558964222927099</v>
      </c>
      <c r="AX50" s="1">
        <v>1.4012387147261E-8</v>
      </c>
    </row>
    <row r="51" spans="1:50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1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1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3</v>
      </c>
      <c r="Q51">
        <f t="shared" si="3"/>
        <v>5</v>
      </c>
      <c r="R51">
        <f t="shared" si="4"/>
        <v>4</v>
      </c>
      <c r="S51" s="4">
        <f t="shared" si="5"/>
        <v>0.6</v>
      </c>
      <c r="T51" s="4">
        <f t="shared" si="6"/>
        <v>0.96984496208520343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7.6302293371779997E-9</v>
      </c>
      <c r="AO51" s="1">
        <v>4.9336694750006301E-2</v>
      </c>
      <c r="AP51" s="1">
        <v>3.1922521440749998E-8</v>
      </c>
      <c r="AQ51" s="1">
        <v>8.8314369620908606E-2</v>
      </c>
      <c r="AR51" s="1">
        <v>0.75319027752483403</v>
      </c>
      <c r="AS51" s="1">
        <v>9.6444230515720805E-2</v>
      </c>
      <c r="AT51" s="1">
        <v>4.5636701809769898E-8</v>
      </c>
      <c r="AU51" s="1">
        <v>5.2701051239474997E-8</v>
      </c>
      <c r="AV51" s="1">
        <v>2.8827674513789699E-8</v>
      </c>
      <c r="AW51" s="1">
        <v>1.2714243724903099E-2</v>
      </c>
      <c r="AX51" s="1">
        <v>1.7144872314582499E-8</v>
      </c>
    </row>
    <row r="52" spans="1:50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1</v>
      </c>
      <c r="H52">
        <f t="shared" si="7"/>
        <v>0</v>
      </c>
      <c r="I52">
        <f t="shared" si="7"/>
        <v>0</v>
      </c>
      <c r="J52">
        <f t="shared" si="7"/>
        <v>1</v>
      </c>
      <c r="K52">
        <f t="shared" si="7"/>
        <v>1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3</v>
      </c>
      <c r="Q52">
        <f t="shared" si="3"/>
        <v>5</v>
      </c>
      <c r="R52">
        <f t="shared" si="4"/>
        <v>3</v>
      </c>
      <c r="S52" s="4">
        <f t="shared" si="5"/>
        <v>0.6</v>
      </c>
      <c r="T52" s="4">
        <f t="shared" si="6"/>
        <v>0.99999870816196634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8.0202417954667998E-9</v>
      </c>
      <c r="AO52" s="1">
        <v>3.1431421142405797E-2</v>
      </c>
      <c r="AP52" s="1">
        <v>3.30702090249975E-2</v>
      </c>
      <c r="AQ52" s="1">
        <v>5.1006126718755998E-2</v>
      </c>
      <c r="AR52" s="1">
        <v>0.84590428781578697</v>
      </c>
      <c r="AS52" s="1">
        <v>3.8586154135528197E-2</v>
      </c>
      <c r="AT52" s="1">
        <v>3.5841978593875599E-7</v>
      </c>
      <c r="AU52" s="1">
        <v>1.3988657924645601E-7</v>
      </c>
      <c r="AV52" s="1">
        <v>6.9666304094318403E-8</v>
      </c>
      <c r="AW52" s="1">
        <v>1.2027738041664299E-6</v>
      </c>
      <c r="AX52" s="1">
        <v>2.2395832132954298E-8</v>
      </c>
    </row>
    <row r="53" spans="1:50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1</v>
      </c>
      <c r="K53">
        <f t="shared" si="7"/>
        <v>1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2</v>
      </c>
      <c r="Q53">
        <f t="shared" si="3"/>
        <v>2</v>
      </c>
      <c r="R53">
        <f t="shared" si="4"/>
        <v>2</v>
      </c>
      <c r="S53" s="4">
        <f t="shared" si="5"/>
        <v>1</v>
      </c>
      <c r="T53" s="4">
        <f t="shared" si="6"/>
        <v>0.99998518219241195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3.6128125688616801E-9</v>
      </c>
      <c r="AO53" s="1">
        <v>1.6767835995544698E-8</v>
      </c>
      <c r="AP53" s="1">
        <v>8.4363847840720599E-7</v>
      </c>
      <c r="AQ53" s="1">
        <v>6.1666321482915301E-3</v>
      </c>
      <c r="AR53" s="1">
        <v>0.83472161905953901</v>
      </c>
      <c r="AS53" s="1">
        <v>0.159110608078326</v>
      </c>
      <c r="AT53" s="1">
        <v>5.49478383776126E-8</v>
      </c>
      <c r="AU53" s="1">
        <v>4.5922518549676901E-8</v>
      </c>
      <c r="AV53" s="1">
        <v>1.82468795178987E-8</v>
      </c>
      <c r="AW53" s="1">
        <v>1.4815883187185699E-7</v>
      </c>
      <c r="AX53" s="1">
        <v>9.4183529081356393E-9</v>
      </c>
    </row>
    <row r="54" spans="1:50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1</v>
      </c>
      <c r="H54">
        <f t="shared" si="7"/>
        <v>0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1</v>
      </c>
      <c r="Q54">
        <f t="shared" si="3"/>
        <v>4</v>
      </c>
      <c r="R54">
        <f t="shared" si="4"/>
        <v>4</v>
      </c>
      <c r="S54" s="4">
        <f t="shared" si="5"/>
        <v>0.25</v>
      </c>
      <c r="T54" s="4">
        <f t="shared" si="6"/>
        <v>8.6534301715013896E-3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8.7506454924363795E-8</v>
      </c>
      <c r="AO54" s="1">
        <v>3.61177913950358E-3</v>
      </c>
      <c r="AP54" s="1">
        <v>8.7439001335135103E-2</v>
      </c>
      <c r="AQ54" s="1">
        <v>5.0390025226688298E-2</v>
      </c>
      <c r="AR54" s="1">
        <v>0.314105279614941</v>
      </c>
      <c r="AS54" s="1">
        <v>7.1367638351132005E-7</v>
      </c>
      <c r="AT54" s="1">
        <v>1.80107856062725E-8</v>
      </c>
      <c r="AU54" s="1">
        <v>1.4709665909415699E-8</v>
      </c>
      <c r="AV54" s="1">
        <v>6.8025584689573001E-9</v>
      </c>
      <c r="AW54" s="1">
        <v>0.54445306837138896</v>
      </c>
      <c r="AX54" s="1">
        <v>5.6064928545973903E-9</v>
      </c>
    </row>
    <row r="55" spans="1:50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1</v>
      </c>
      <c r="H55">
        <f t="shared" si="7"/>
        <v>0</v>
      </c>
      <c r="I55">
        <f t="shared" si="7"/>
        <v>1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1</v>
      </c>
      <c r="P55">
        <f t="shared" si="2"/>
        <v>3</v>
      </c>
      <c r="Q55">
        <f t="shared" si="3"/>
        <v>2</v>
      </c>
      <c r="R55">
        <f t="shared" si="4"/>
        <v>2</v>
      </c>
      <c r="S55" s="4">
        <f t="shared" si="5"/>
        <v>1.5</v>
      </c>
      <c r="T55" s="4">
        <f t="shared" si="6"/>
        <v>0.9999713531826393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2.0282630386837599E-7</v>
      </c>
      <c r="AO55" s="1">
        <v>1.1865232409840299E-3</v>
      </c>
      <c r="AP55" s="1">
        <v>2.2471208848824901E-5</v>
      </c>
      <c r="AQ55" s="1">
        <v>3.7667903210273301E-2</v>
      </c>
      <c r="AR55" s="1">
        <v>1.7087465352982E-6</v>
      </c>
      <c r="AS55" s="1">
        <v>8.0790732632639703E-8</v>
      </c>
      <c r="AT55" s="1">
        <v>3.4602858619228098E-8</v>
      </c>
      <c r="AU55" s="1">
        <v>3.2945019691720302E-8</v>
      </c>
      <c r="AV55" s="1">
        <v>2.1656410295109601E-8</v>
      </c>
      <c r="AW55" s="1">
        <v>0.961121001612111</v>
      </c>
      <c r="AX55" s="1">
        <v>1.91599169637466E-8</v>
      </c>
    </row>
    <row r="56" spans="1:50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1</v>
      </c>
      <c r="I56">
        <f t="shared" si="7"/>
        <v>0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1</v>
      </c>
      <c r="Q56">
        <f t="shared" si="3"/>
        <v>3</v>
      </c>
      <c r="R56">
        <f t="shared" si="4"/>
        <v>3</v>
      </c>
      <c r="S56" s="4">
        <f t="shared" si="5"/>
        <v>0.33333333333333331</v>
      </c>
      <c r="T56" s="4">
        <f t="shared" si="6"/>
        <v>0.244691599268895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7.8668463628125301E-4</v>
      </c>
      <c r="AO56" s="1">
        <v>1.7075165278091099E-7</v>
      </c>
      <c r="AP56" s="1">
        <v>0.24863956566797801</v>
      </c>
      <c r="AQ56" s="1">
        <v>8.0273585273455003E-2</v>
      </c>
      <c r="AR56" s="1">
        <v>2.3851004417906799E-6</v>
      </c>
      <c r="AS56" s="1">
        <v>1.33361096058598E-5</v>
      </c>
      <c r="AT56" s="1">
        <v>2.2509445272144201E-7</v>
      </c>
      <c r="AU56" s="1">
        <v>1.5208176358199E-7</v>
      </c>
      <c r="AV56" s="1">
        <v>9.8176853973775403E-8</v>
      </c>
      <c r="AW56" s="1">
        <v>0.67028371761851702</v>
      </c>
      <c r="AX56" s="1">
        <v>7.9489157304146799E-8</v>
      </c>
    </row>
    <row r="57" spans="1:50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1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1</v>
      </c>
      <c r="P57">
        <f t="shared" si="2"/>
        <v>2</v>
      </c>
      <c r="Q57">
        <f t="shared" si="3"/>
        <v>2</v>
      </c>
      <c r="R57">
        <f t="shared" si="4"/>
        <v>2</v>
      </c>
      <c r="S57" s="4">
        <f t="shared" si="5"/>
        <v>1</v>
      </c>
      <c r="T57" s="4">
        <f t="shared" si="6"/>
        <v>0.99803343655771493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2.06036667754115E-8</v>
      </c>
      <c r="AO57" s="1">
        <v>8.1656729345201402E-4</v>
      </c>
      <c r="AP57" s="1">
        <v>1.44715461734567E-6</v>
      </c>
      <c r="AQ57" s="1">
        <v>1.20509846924705E-2</v>
      </c>
      <c r="AR57" s="1">
        <v>1.74374364655657E-8</v>
      </c>
      <c r="AS57" s="1">
        <v>8.72217706126906E-9</v>
      </c>
      <c r="AT57" s="1">
        <v>1.1729619798816501E-8</v>
      </c>
      <c r="AU57" s="1">
        <v>1.4855275105261001E-8</v>
      </c>
      <c r="AV57" s="1">
        <v>9.7499251400210401E-9</v>
      </c>
      <c r="AW57" s="1">
        <v>0.98713091011245402</v>
      </c>
      <c r="AX57" s="1">
        <v>7.64890771731313E-9</v>
      </c>
    </row>
    <row r="58" spans="1:50" x14ac:dyDescent="0.25">
      <c r="A58" s="4"/>
      <c r="B58" s="4"/>
      <c r="D58">
        <v>195104</v>
      </c>
      <c r="E58" s="3">
        <v>18719</v>
      </c>
      <c r="F58">
        <f t="shared" si="7"/>
        <v>1</v>
      </c>
      <c r="G58">
        <f t="shared" si="7"/>
        <v>1</v>
      </c>
      <c r="H58">
        <f t="shared" si="7"/>
        <v>0</v>
      </c>
      <c r="I58">
        <f t="shared" si="7"/>
        <v>0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2</v>
      </c>
      <c r="Q58">
        <f t="shared" si="3"/>
        <v>3</v>
      </c>
      <c r="R58">
        <f t="shared" si="4"/>
        <v>3</v>
      </c>
      <c r="S58" s="4">
        <f t="shared" si="5"/>
        <v>0.66666666666666663</v>
      </c>
      <c r="T58" s="4">
        <f t="shared" si="6"/>
        <v>1.0057999617825979E-2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1.6565362550273E-3</v>
      </c>
      <c r="AO58" s="1">
        <v>2.9774835021399802E-3</v>
      </c>
      <c r="AP58" s="1">
        <v>5.6558635357882303E-2</v>
      </c>
      <c r="AQ58" s="1">
        <v>0.13092855322340999</v>
      </c>
      <c r="AR58" s="1">
        <v>1.41605822318243E-7</v>
      </c>
      <c r="AS58" s="1">
        <v>8.9063674459215502E-8</v>
      </c>
      <c r="AT58" s="1">
        <v>1.01316201025347E-7</v>
      </c>
      <c r="AU58" s="1">
        <v>1.35811810543185E-7</v>
      </c>
      <c r="AV58" s="1">
        <v>5.8358176408219703E-8</v>
      </c>
      <c r="AW58" s="1">
        <v>0.80787821455458597</v>
      </c>
      <c r="AX58" s="1">
        <v>5.0951269218330498E-8</v>
      </c>
    </row>
    <row r="59" spans="1:50" x14ac:dyDescent="0.25">
      <c r="A59" s="4"/>
      <c r="B59" s="4"/>
      <c r="D59">
        <v>195105</v>
      </c>
      <c r="E59" s="3">
        <v>18749</v>
      </c>
      <c r="F59">
        <f t="shared" si="7"/>
        <v>1</v>
      </c>
      <c r="G59">
        <f t="shared" si="7"/>
        <v>1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2</v>
      </c>
      <c r="Q59">
        <f t="shared" si="3"/>
        <v>3</v>
      </c>
      <c r="R59">
        <f t="shared" si="4"/>
        <v>5</v>
      </c>
      <c r="S59" s="4">
        <f t="shared" si="5"/>
        <v>0.66666666666666663</v>
      </c>
      <c r="T59" s="4">
        <f t="shared" si="6"/>
        <v>3.0124264306208598E-2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6.1799012240408404E-3</v>
      </c>
      <c r="AO59" s="1">
        <v>6.9518019497212197E-3</v>
      </c>
      <c r="AP59" s="1">
        <v>5.2745657216466402E-2</v>
      </c>
      <c r="AQ59" s="1">
        <v>0.329420019111693</v>
      </c>
      <c r="AR59" s="1">
        <v>1.3124419781911699E-8</v>
      </c>
      <c r="AS59" s="1">
        <v>2.2098509350036201E-9</v>
      </c>
      <c r="AT59" s="1">
        <v>4.1281008374614702E-9</v>
      </c>
      <c r="AU59" s="1">
        <v>6.8506988193584901E-9</v>
      </c>
      <c r="AV59" s="1">
        <v>2.3744922792046699E-9</v>
      </c>
      <c r="AW59" s="1">
        <v>0.60470258967615997</v>
      </c>
      <c r="AX59" s="1">
        <v>2.13435096824988E-9</v>
      </c>
    </row>
    <row r="60" spans="1:50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1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1</v>
      </c>
      <c r="Q60">
        <f t="shared" si="3"/>
        <v>2</v>
      </c>
      <c r="R60">
        <f t="shared" si="4"/>
        <v>3</v>
      </c>
      <c r="S60" s="4">
        <f t="shared" si="5"/>
        <v>0.5</v>
      </c>
      <c r="T60" s="4">
        <f t="shared" si="6"/>
        <v>0.113872300579279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1.4783810691305799E-3</v>
      </c>
      <c r="AO60" s="1">
        <v>2.6268559616413699E-8</v>
      </c>
      <c r="AP60" s="1">
        <v>7.3904527234958203E-2</v>
      </c>
      <c r="AQ60" s="1">
        <v>3.30877281011583E-5</v>
      </c>
      <c r="AR60" s="1">
        <v>2.3148547388882199E-8</v>
      </c>
      <c r="AS60" s="1">
        <v>1.2673760027290299E-8</v>
      </c>
      <c r="AT60" s="1">
        <v>2.3165981045913501E-8</v>
      </c>
      <c r="AU60" s="1">
        <v>6.0583325676485704E-8</v>
      </c>
      <c r="AV60" s="1">
        <v>1.5294709459594402E-8</v>
      </c>
      <c r="AW60" s="1">
        <v>0.92458383037539804</v>
      </c>
      <c r="AX60" s="1">
        <v>1.24458653693451E-8</v>
      </c>
    </row>
    <row r="61" spans="1:50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2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2.09657132521028E-9</v>
      </c>
      <c r="AO61" s="1">
        <v>2.14008959562175E-7</v>
      </c>
      <c r="AP61" s="1">
        <v>2.5434902424905701E-8</v>
      </c>
      <c r="AQ61" s="1">
        <v>0.241865495557262</v>
      </c>
      <c r="AR61" s="1">
        <v>7.9603186506346802E-7</v>
      </c>
      <c r="AS61" s="1">
        <v>4.1816496594561301E-9</v>
      </c>
      <c r="AT61" s="1">
        <v>1.5216690025523101E-8</v>
      </c>
      <c r="AU61" s="1">
        <v>4.9446174737830502E-8</v>
      </c>
      <c r="AV61" s="1">
        <v>1.02763563932815E-8</v>
      </c>
      <c r="AW61" s="1">
        <v>0.75813338331365399</v>
      </c>
      <c r="AX61" s="1">
        <v>4.4358561996475297E-9</v>
      </c>
    </row>
    <row r="62" spans="1:50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1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1</v>
      </c>
      <c r="N62">
        <f t="shared" si="7"/>
        <v>0</v>
      </c>
      <c r="O62">
        <f t="shared" si="7"/>
        <v>0</v>
      </c>
      <c r="P62">
        <f t="shared" si="2"/>
        <v>2</v>
      </c>
      <c r="Q62">
        <f t="shared" si="3"/>
        <v>2</v>
      </c>
      <c r="R62">
        <f t="shared" si="4"/>
        <v>1</v>
      </c>
      <c r="S62" s="4">
        <f t="shared" si="5"/>
        <v>1</v>
      </c>
      <c r="T62" s="4">
        <f t="shared" si="6"/>
        <v>0.99999882743787138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1.66049456892951E-6</v>
      </c>
      <c r="AO62" s="1">
        <v>1.3098367347588199E-5</v>
      </c>
      <c r="AP62" s="1">
        <v>5.1620304182066902E-2</v>
      </c>
      <c r="AQ62" s="1">
        <v>4.74154759234138E-8</v>
      </c>
      <c r="AR62" s="1">
        <v>2.57175430836484E-8</v>
      </c>
      <c r="AS62" s="1">
        <v>1.17805453905356E-8</v>
      </c>
      <c r="AT62" s="1">
        <v>1.2197527770322499E-8</v>
      </c>
      <c r="AU62" s="1">
        <v>0.94836478978340299</v>
      </c>
      <c r="AV62" s="1">
        <v>1.6008289153079301E-8</v>
      </c>
      <c r="AW62" s="1">
        <v>2.6943624737748802E-8</v>
      </c>
      <c r="AX62" s="1">
        <v>7.1096285610131004E-9</v>
      </c>
    </row>
    <row r="63" spans="1:50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1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1</v>
      </c>
      <c r="N63">
        <f t="shared" si="7"/>
        <v>0</v>
      </c>
      <c r="O63">
        <f t="shared" si="7"/>
        <v>0</v>
      </c>
      <c r="P63">
        <f t="shared" si="2"/>
        <v>2</v>
      </c>
      <c r="Q63">
        <f t="shared" si="3"/>
        <v>2</v>
      </c>
      <c r="R63">
        <f t="shared" si="4"/>
        <v>2</v>
      </c>
      <c r="S63" s="4">
        <f t="shared" si="5"/>
        <v>1</v>
      </c>
      <c r="T63" s="4">
        <f t="shared" si="6"/>
        <v>0.999994273127077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5.4131323794122297E-7</v>
      </c>
      <c r="AO63" s="1">
        <v>1.9991665272687999E-4</v>
      </c>
      <c r="AP63" s="1">
        <v>0.16948150737248699</v>
      </c>
      <c r="AQ63" s="1">
        <v>2.48520039000694E-6</v>
      </c>
      <c r="AR63" s="1">
        <v>2.2818284170624902E-5</v>
      </c>
      <c r="AS63" s="1">
        <v>1.4903155065528699E-7</v>
      </c>
      <c r="AT63" s="1">
        <v>1.7369609375013001E-7</v>
      </c>
      <c r="AU63" s="1">
        <v>0.83029093999621095</v>
      </c>
      <c r="AV63" s="1">
        <v>2.8883296458374099E-7</v>
      </c>
      <c r="AW63" s="1">
        <v>1.0934291103542501E-6</v>
      </c>
      <c r="AX63" s="1">
        <v>8.6191010465623398E-8</v>
      </c>
    </row>
    <row r="64" spans="1:50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5</v>
      </c>
      <c r="R64">
        <f t="shared" si="4"/>
        <v>2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2.2844079147540501E-8</v>
      </c>
      <c r="AO64" s="1">
        <v>3.55453570613713E-4</v>
      </c>
      <c r="AP64" s="1">
        <v>0.15863108887196101</v>
      </c>
      <c r="AQ64" s="1">
        <v>0.314957167989937</v>
      </c>
      <c r="AR64" s="1">
        <v>2.9021229156737501E-2</v>
      </c>
      <c r="AS64" s="1">
        <v>5.24295347331294E-8</v>
      </c>
      <c r="AT64" s="1">
        <v>6.7539452192980898E-8</v>
      </c>
      <c r="AU64" s="1">
        <v>5.8362255802218301E-2</v>
      </c>
      <c r="AV64" s="1">
        <v>1.06579526273702E-7</v>
      </c>
      <c r="AW64" s="1">
        <v>0.43867252435128601</v>
      </c>
      <c r="AX64" s="1">
        <v>3.0864146739983002E-8</v>
      </c>
    </row>
    <row r="65" spans="1:50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1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1</v>
      </c>
      <c r="Q65">
        <f t="shared" si="3"/>
        <v>3</v>
      </c>
      <c r="R65">
        <f t="shared" si="4"/>
        <v>2</v>
      </c>
      <c r="S65" s="4">
        <f t="shared" si="5"/>
        <v>0.33333333333333331</v>
      </c>
      <c r="T65" s="4">
        <f t="shared" si="6"/>
        <v>0.14684907938894701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2.5249963925664401E-8</v>
      </c>
      <c r="AO65" s="1">
        <v>4.2354054372928901E-9</v>
      </c>
      <c r="AP65" s="1">
        <v>0.13120323741429399</v>
      </c>
      <c r="AQ65" s="1">
        <v>0.66831006558592598</v>
      </c>
      <c r="AR65" s="1">
        <v>1.46746872035932E-8</v>
      </c>
      <c r="AS65" s="1">
        <v>5.8853590668861103E-9</v>
      </c>
      <c r="AT65" s="1">
        <v>1.3105505634157401E-8</v>
      </c>
      <c r="AU65" s="1">
        <v>1.1104753614180599E-7</v>
      </c>
      <c r="AV65" s="1">
        <v>3.8532303075375097E-8</v>
      </c>
      <c r="AW65" s="1">
        <v>0.20048647655787899</v>
      </c>
      <c r="AX65" s="1">
        <v>7.7111559952502003E-9</v>
      </c>
    </row>
    <row r="66" spans="1:50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4</v>
      </c>
      <c r="R66">
        <f t="shared" si="4"/>
        <v>4</v>
      </c>
      <c r="S66" s="4">
        <f t="shared" si="5"/>
        <v>0.25</v>
      </c>
      <c r="T66" s="4">
        <f t="shared" si="6"/>
        <v>7.3820160505931195E-2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4.06633514301721E-9</v>
      </c>
      <c r="AO66" s="1">
        <v>1.38899977646363E-8</v>
      </c>
      <c r="AP66" s="1">
        <v>6.2537626192537401E-7</v>
      </c>
      <c r="AQ66" s="1">
        <v>5.59855080488205E-2</v>
      </c>
      <c r="AR66" s="1">
        <v>7.8965181902443805E-8</v>
      </c>
      <c r="AS66" s="1">
        <v>4.0967294015427302E-8</v>
      </c>
      <c r="AT66" s="1">
        <v>3.3522378427712697E-8</v>
      </c>
      <c r="AU66" s="1">
        <v>0.10023585808532701</v>
      </c>
      <c r="AV66" s="1">
        <v>4.2754577400333803E-2</v>
      </c>
      <c r="AW66" s="1">
        <v>0.80102324971327099</v>
      </c>
      <c r="AX66" s="1">
        <v>9.9648492994376795E-9</v>
      </c>
    </row>
    <row r="67" spans="1:50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17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1</v>
      </c>
      <c r="O67">
        <f t="shared" si="8"/>
        <v>0</v>
      </c>
      <c r="P67">
        <f t="shared" ref="P67:P130" si="9">SUM(F67:O67)</f>
        <v>1</v>
      </c>
      <c r="Q67">
        <f t="shared" ref="Q67:Q130" si="10">COUNTIF(AN67:AX67,"&gt;0.01")</f>
        <v>1</v>
      </c>
      <c r="R67">
        <f t="shared" ref="R67:R130" si="11">COUNTIF(AA67:AJ67,"&gt;0.01")</f>
        <v>1</v>
      </c>
      <c r="S67" s="4">
        <f t="shared" ref="S67:S130" si="12">P67/Q67</f>
        <v>1</v>
      </c>
      <c r="T67" s="4">
        <f t="shared" ref="T67:T130" si="13">SUMPRODUCT(F67:O67,AA67:AJ67)</f>
        <v>0.99948563626203402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9.1154466018719596E-7</v>
      </c>
      <c r="AO67" s="1">
        <v>4.62026347113748E-6</v>
      </c>
      <c r="AP67" s="1">
        <v>3.0847776275178899E-6</v>
      </c>
      <c r="AQ67" s="1">
        <v>5.6854562420599698E-5</v>
      </c>
      <c r="AR67" s="1">
        <v>6.0029292786114002E-5</v>
      </c>
      <c r="AS67" s="1">
        <v>1.03565306563793E-7</v>
      </c>
      <c r="AT67" s="1">
        <v>1.03596833199479E-7</v>
      </c>
      <c r="AU67" s="1">
        <v>1.1970091365221899E-6</v>
      </c>
      <c r="AV67" s="1">
        <v>0.99987293034963898</v>
      </c>
      <c r="AW67" s="1">
        <v>1.0340629777442101E-7</v>
      </c>
      <c r="AX67" s="1">
        <v>6.1631852832529902E-8</v>
      </c>
    </row>
    <row r="68" spans="1:50" x14ac:dyDescent="0.25">
      <c r="A68" s="4"/>
      <c r="B68" s="4"/>
      <c r="D68">
        <v>195202</v>
      </c>
      <c r="E68" s="3">
        <v>19025</v>
      </c>
      <c r="F68">
        <f t="shared" ref="F68:J118" si="14">IF(AND(AA68&gt;0.001,AN68&gt;0.001,1,ABS(AN68-AA68)&lt;$C$2),1,0)</f>
        <v>0</v>
      </c>
      <c r="G68">
        <f t="shared" si="14"/>
        <v>0</v>
      </c>
      <c r="H68">
        <f t="shared" si="14"/>
        <v>1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1</v>
      </c>
      <c r="Q68">
        <f t="shared" si="10"/>
        <v>4</v>
      </c>
      <c r="R68">
        <f t="shared" si="11"/>
        <v>3</v>
      </c>
      <c r="S68" s="4">
        <f t="shared" si="12"/>
        <v>0.25</v>
      </c>
      <c r="T68" s="4">
        <f t="shared" si="13"/>
        <v>3.01862447806409E-2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2.59162942964321E-8</v>
      </c>
      <c r="AO68" s="1">
        <v>5.6813487628715698E-7</v>
      </c>
      <c r="AP68" s="1">
        <v>2.5360221082788899E-2</v>
      </c>
      <c r="AQ68" s="1">
        <v>0.21296670661282399</v>
      </c>
      <c r="AR68" s="1">
        <v>1.15373686822079E-4</v>
      </c>
      <c r="AS68" s="1">
        <v>1.5010991741203001E-8</v>
      </c>
      <c r="AT68" s="1">
        <v>9.7856274888102194E-9</v>
      </c>
      <c r="AU68" s="1">
        <v>0.22661413434159</v>
      </c>
      <c r="AV68" s="1">
        <v>0.534942916150287</v>
      </c>
      <c r="AW68" s="1">
        <v>1.7166100037073499E-8</v>
      </c>
      <c r="AX68" s="1">
        <v>1.2111789762314001E-8</v>
      </c>
    </row>
    <row r="69" spans="1:50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2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4.6333312213147904E-3</v>
      </c>
      <c r="AO69" s="1">
        <v>6.3023594655675398E-8</v>
      </c>
      <c r="AP69" s="1">
        <v>5.2650848339744297E-8</v>
      </c>
      <c r="AQ69" s="1">
        <v>0.12855664623129001</v>
      </c>
      <c r="AR69" s="1">
        <v>6.7575272801362997E-8</v>
      </c>
      <c r="AS69" s="1">
        <v>4.69746159119506E-8</v>
      </c>
      <c r="AT69" s="1">
        <v>4.1095858461944102E-8</v>
      </c>
      <c r="AU69" s="1">
        <v>2.4926767671739301E-6</v>
      </c>
      <c r="AV69" s="1">
        <v>0.86680713460439995</v>
      </c>
      <c r="AW69" s="1">
        <v>6.8665504591118607E-8</v>
      </c>
      <c r="AX69" s="1">
        <v>5.5280532508170601E-8</v>
      </c>
    </row>
    <row r="70" spans="1:50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2</v>
      </c>
      <c r="R70">
        <f t="shared" si="11"/>
        <v>1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3.2183918021712102E-10</v>
      </c>
      <c r="AO70" s="1">
        <v>3.3668330046547399E-9</v>
      </c>
      <c r="AP70" s="1">
        <v>1.0677523968189501E-9</v>
      </c>
      <c r="AQ70" s="1">
        <v>0.55428893916022104</v>
      </c>
      <c r="AR70" s="1">
        <v>2.1366793826838701E-8</v>
      </c>
      <c r="AS70" s="1">
        <v>6.7100225618981899E-9</v>
      </c>
      <c r="AT70" s="1">
        <v>1.8086033050306602E-8</v>
      </c>
      <c r="AU70" s="1">
        <v>1.05118121869105E-8</v>
      </c>
      <c r="AV70" s="1">
        <v>0.44571094905735598</v>
      </c>
      <c r="AW70" s="1">
        <v>4.5146781118973302E-8</v>
      </c>
      <c r="AX70" s="1">
        <v>5.2048927687497202E-9</v>
      </c>
    </row>
    <row r="71" spans="1:50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1</v>
      </c>
      <c r="O71">
        <f t="shared" si="8"/>
        <v>0</v>
      </c>
      <c r="P71">
        <f t="shared" si="9"/>
        <v>1</v>
      </c>
      <c r="Q71">
        <f t="shared" si="10"/>
        <v>1</v>
      </c>
      <c r="R71">
        <f t="shared" si="11"/>
        <v>1</v>
      </c>
      <c r="S71" s="4">
        <f t="shared" si="12"/>
        <v>1</v>
      </c>
      <c r="T71" s="4">
        <f t="shared" si="13"/>
        <v>0.99995356572112104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3.10457729829882E-9</v>
      </c>
      <c r="AO71" s="1">
        <v>2.4309389814474299E-8</v>
      </c>
      <c r="AP71" s="1">
        <v>3.6807930203108701E-9</v>
      </c>
      <c r="AQ71" s="1">
        <v>5.5006981444502503E-6</v>
      </c>
      <c r="AR71" s="1">
        <v>2.1163019237292E-8</v>
      </c>
      <c r="AS71" s="1">
        <v>1.28339243939748E-8</v>
      </c>
      <c r="AT71" s="1">
        <v>4.3950998424237901E-9</v>
      </c>
      <c r="AU71" s="1">
        <v>4.6175615507190404E-9</v>
      </c>
      <c r="AV71" s="1">
        <v>0.99999441287116997</v>
      </c>
      <c r="AW71" s="1">
        <v>7.5433338052587104E-9</v>
      </c>
      <c r="AX71" s="1">
        <v>4.7831085739995499E-9</v>
      </c>
    </row>
    <row r="72" spans="1:50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0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0</v>
      </c>
      <c r="Q72">
        <f t="shared" si="10"/>
        <v>2</v>
      </c>
      <c r="R72">
        <f t="shared" si="11"/>
        <v>2</v>
      </c>
      <c r="S72" s="4">
        <f t="shared" si="12"/>
        <v>0</v>
      </c>
      <c r="T72" s="4">
        <f t="shared" si="13"/>
        <v>0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4.5592598526267098E-7</v>
      </c>
      <c r="AO72" s="1">
        <v>2.7571389841601E-6</v>
      </c>
      <c r="AP72" s="1">
        <v>4.6722511638906197E-6</v>
      </c>
      <c r="AQ72" s="1">
        <v>7.3213593152761894E-2</v>
      </c>
      <c r="AR72" s="1">
        <v>4.3905587594688301E-6</v>
      </c>
      <c r="AS72" s="1">
        <v>1.9496756448028499E-8</v>
      </c>
      <c r="AT72" s="1">
        <v>6.4320227607638195E-8</v>
      </c>
      <c r="AU72" s="1">
        <v>9.1869180575797094E-8</v>
      </c>
      <c r="AV72" s="1">
        <v>0.92677368907733304</v>
      </c>
      <c r="AW72" s="1">
        <v>2.0135515059308501E-7</v>
      </c>
      <c r="AX72" s="1">
        <v>6.4853694637152299E-8</v>
      </c>
    </row>
    <row r="73" spans="1:50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3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3.5155696604436302E-8</v>
      </c>
      <c r="AO73" s="1">
        <v>1.9083108297402799E-7</v>
      </c>
      <c r="AP73" s="1">
        <v>1.32109438135924E-7</v>
      </c>
      <c r="AQ73" s="1">
        <v>8.4292272744131605E-2</v>
      </c>
      <c r="AR73" s="1">
        <v>2.5333053447889198E-7</v>
      </c>
      <c r="AS73" s="1">
        <v>1.8220700057769099E-7</v>
      </c>
      <c r="AT73" s="1">
        <v>1.25650940514866E-7</v>
      </c>
      <c r="AU73" s="1">
        <v>9.0314479752571E-8</v>
      </c>
      <c r="AV73" s="1">
        <v>0.29147588000270003</v>
      </c>
      <c r="AW73" s="1">
        <v>0.624230756665343</v>
      </c>
      <c r="AX73" s="1">
        <v>8.0988651243234804E-8</v>
      </c>
    </row>
    <row r="74" spans="1:50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1</v>
      </c>
      <c r="O74">
        <f t="shared" si="8"/>
        <v>0</v>
      </c>
      <c r="P74">
        <f t="shared" si="9"/>
        <v>1</v>
      </c>
      <c r="Q74">
        <f t="shared" si="10"/>
        <v>1</v>
      </c>
      <c r="R74">
        <f t="shared" si="11"/>
        <v>1</v>
      </c>
      <c r="S74" s="4">
        <f t="shared" si="12"/>
        <v>1</v>
      </c>
      <c r="T74" s="4">
        <f t="shared" si="13"/>
        <v>0.99998419178411402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1.9760029242392E-8</v>
      </c>
      <c r="AO74" s="1">
        <v>4.0282142776177803E-8</v>
      </c>
      <c r="AP74" s="1">
        <v>8.4729105468617895E-8</v>
      </c>
      <c r="AQ74" s="1">
        <v>7.7891636845218605E-7</v>
      </c>
      <c r="AR74" s="1">
        <v>9.33032307944969E-7</v>
      </c>
      <c r="AS74" s="1">
        <v>8.1010364779380896E-10</v>
      </c>
      <c r="AT74" s="1">
        <v>1.39272887325866E-9</v>
      </c>
      <c r="AU74" s="1">
        <v>6.0846371458684602E-10</v>
      </c>
      <c r="AV74" s="1">
        <v>0.99999813104170698</v>
      </c>
      <c r="AW74" s="1">
        <v>8.4497547280332196E-9</v>
      </c>
      <c r="AX74" s="1">
        <v>9.7732472204080494E-10</v>
      </c>
    </row>
    <row r="75" spans="1:50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1</v>
      </c>
      <c r="O75">
        <f t="shared" si="8"/>
        <v>0</v>
      </c>
      <c r="P75">
        <f t="shared" si="9"/>
        <v>1</v>
      </c>
      <c r="Q75">
        <f t="shared" si="10"/>
        <v>1</v>
      </c>
      <c r="R75">
        <f t="shared" si="11"/>
        <v>1</v>
      </c>
      <c r="S75" s="4">
        <f t="shared" si="12"/>
        <v>1</v>
      </c>
      <c r="T75" s="4">
        <f t="shared" si="13"/>
        <v>0.99999916411436096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5.4370508126684603E-8</v>
      </c>
      <c r="AO75" s="1">
        <v>1.2733133001866301E-6</v>
      </c>
      <c r="AP75" s="1">
        <v>2.15621691279083E-8</v>
      </c>
      <c r="AQ75" s="1">
        <v>5.3996688570210197E-7</v>
      </c>
      <c r="AR75" s="1">
        <v>1.7122767519773501E-7</v>
      </c>
      <c r="AS75" s="1">
        <v>1.7778124236973899E-7</v>
      </c>
      <c r="AT75" s="1">
        <v>8.0729526039816197E-8</v>
      </c>
      <c r="AU75" s="1">
        <v>5.7771079814997199E-8</v>
      </c>
      <c r="AV75" s="1">
        <v>0.99999734083138303</v>
      </c>
      <c r="AW75" s="1">
        <v>2.0087668855430999E-7</v>
      </c>
      <c r="AX75" s="1">
        <v>8.1569473752641703E-8</v>
      </c>
    </row>
    <row r="76" spans="1:50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1</v>
      </c>
      <c r="O76">
        <f t="shared" si="8"/>
        <v>0</v>
      </c>
      <c r="P76">
        <f t="shared" si="9"/>
        <v>1</v>
      </c>
      <c r="Q76">
        <f t="shared" si="10"/>
        <v>1</v>
      </c>
      <c r="R76">
        <f t="shared" si="11"/>
        <v>1</v>
      </c>
      <c r="S76" s="4">
        <f t="shared" si="12"/>
        <v>1</v>
      </c>
      <c r="T76" s="4">
        <f t="shared" si="13"/>
        <v>0.99999118267767895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3.18189823556573E-9</v>
      </c>
      <c r="AO76" s="1">
        <v>2.8292011703137501E-8</v>
      </c>
      <c r="AP76" s="1">
        <v>3.8352342179761E-8</v>
      </c>
      <c r="AQ76" s="1">
        <v>5.5026488184358298E-8</v>
      </c>
      <c r="AR76" s="1">
        <v>8.1944873920448495E-8</v>
      </c>
      <c r="AS76" s="1">
        <v>5.7061143003416302E-8</v>
      </c>
      <c r="AT76" s="1">
        <v>2.62301978271443E-8</v>
      </c>
      <c r="AU76" s="1">
        <v>6.83694803342105E-9</v>
      </c>
      <c r="AV76" s="1">
        <v>0.99999965262345403</v>
      </c>
      <c r="AW76" s="1">
        <v>3.2747289145453601E-8</v>
      </c>
      <c r="AX76" s="1">
        <v>1.7703352946305E-8</v>
      </c>
    </row>
    <row r="77" spans="1:50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1</v>
      </c>
      <c r="O77">
        <f t="shared" si="8"/>
        <v>0</v>
      </c>
      <c r="P77">
        <f t="shared" si="9"/>
        <v>1</v>
      </c>
      <c r="Q77">
        <f t="shared" si="10"/>
        <v>1</v>
      </c>
      <c r="R77">
        <f t="shared" si="11"/>
        <v>1</v>
      </c>
      <c r="S77" s="4">
        <f t="shared" si="12"/>
        <v>1</v>
      </c>
      <c r="T77" s="4">
        <f t="shared" si="13"/>
        <v>0.99995792548500195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3.7480061903770598E-6</v>
      </c>
      <c r="AO77" s="1">
        <v>9.6659012481376305E-6</v>
      </c>
      <c r="AP77" s="1">
        <v>1.40392951343995E-6</v>
      </c>
      <c r="AQ77" s="1">
        <v>2.1646964392479101E-6</v>
      </c>
      <c r="AR77" s="1">
        <v>5.2307930255295196E-6</v>
      </c>
      <c r="AS77" s="1">
        <v>1.66114075028146E-6</v>
      </c>
      <c r="AT77" s="1">
        <v>1.3646092964678401E-6</v>
      </c>
      <c r="AU77" s="1">
        <v>3.7525088486144998E-7</v>
      </c>
      <c r="AV77" s="1">
        <v>0.99997270719393805</v>
      </c>
      <c r="AW77" s="1">
        <v>1.0871330040480001E-6</v>
      </c>
      <c r="AX77" s="1">
        <v>5.9134570718316204E-7</v>
      </c>
    </row>
    <row r="78" spans="1:50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1</v>
      </c>
      <c r="O78">
        <f t="shared" si="8"/>
        <v>0</v>
      </c>
      <c r="P78">
        <f t="shared" si="9"/>
        <v>1</v>
      </c>
      <c r="Q78">
        <f t="shared" si="10"/>
        <v>1</v>
      </c>
      <c r="R78">
        <f t="shared" si="11"/>
        <v>1</v>
      </c>
      <c r="S78" s="4">
        <f t="shared" si="12"/>
        <v>1</v>
      </c>
      <c r="T78" s="4">
        <f t="shared" si="13"/>
        <v>0.99999951854264801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2.4454661528736499E-8</v>
      </c>
      <c r="AO78" s="1">
        <v>5.5636240325964204E-7</v>
      </c>
      <c r="AP78" s="1">
        <v>1.1018265788149499E-6</v>
      </c>
      <c r="AQ78" s="1">
        <v>6.7567589763378199E-7</v>
      </c>
      <c r="AR78" s="1">
        <v>1.2393811114417E-5</v>
      </c>
      <c r="AS78" s="1">
        <v>8.3445211969332005E-7</v>
      </c>
      <c r="AT78" s="1">
        <v>3.7436369424700199E-7</v>
      </c>
      <c r="AU78" s="1">
        <v>1.8871162239737199E-7</v>
      </c>
      <c r="AV78" s="1">
        <v>0.99998245969212296</v>
      </c>
      <c r="AW78" s="1">
        <v>1.17150443177957E-6</v>
      </c>
      <c r="AX78" s="1">
        <v>2.1914535334184299E-7</v>
      </c>
    </row>
    <row r="79" spans="1:50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1</v>
      </c>
      <c r="O79">
        <f t="shared" si="8"/>
        <v>0</v>
      </c>
      <c r="P79">
        <f t="shared" si="9"/>
        <v>1</v>
      </c>
      <c r="Q79">
        <f t="shared" si="10"/>
        <v>1</v>
      </c>
      <c r="R79">
        <f t="shared" si="11"/>
        <v>1</v>
      </c>
      <c r="S79" s="4">
        <f t="shared" si="12"/>
        <v>1</v>
      </c>
      <c r="T79" s="4">
        <f t="shared" si="13"/>
        <v>0.999999511319274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2.3625059360727099E-6</v>
      </c>
      <c r="AO79" s="1">
        <v>3.4789017036777102E-7</v>
      </c>
      <c r="AP79" s="1">
        <v>1.8457308939192699E-7</v>
      </c>
      <c r="AQ79" s="1">
        <v>8.3181752402606803E-7</v>
      </c>
      <c r="AR79" s="1">
        <v>5.4532036833558399E-6</v>
      </c>
      <c r="AS79" s="1">
        <v>1.55902018308167E-7</v>
      </c>
      <c r="AT79" s="1">
        <v>1.01148198731846E-7</v>
      </c>
      <c r="AU79" s="1">
        <v>3.0698746413853099E-8</v>
      </c>
      <c r="AV79" s="1">
        <v>0.999988501764977</v>
      </c>
      <c r="AW79" s="1">
        <v>1.9656454792199802E-6</v>
      </c>
      <c r="AX79" s="1">
        <v>6.48501507583362E-8</v>
      </c>
    </row>
    <row r="80" spans="1:50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1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1</v>
      </c>
      <c r="Q80">
        <f t="shared" si="10"/>
        <v>1</v>
      </c>
      <c r="R80">
        <f t="shared" si="11"/>
        <v>1</v>
      </c>
      <c r="S80" s="4">
        <f t="shared" si="12"/>
        <v>1</v>
      </c>
      <c r="T80" s="4">
        <f t="shared" si="13"/>
        <v>0.999888765416868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2.5969171207044702E-7</v>
      </c>
      <c r="AO80" s="1">
        <v>5.0421711234944302E-6</v>
      </c>
      <c r="AP80" s="1">
        <v>2.57223460155812E-7</v>
      </c>
      <c r="AQ80" s="1">
        <v>1.8391844214190201E-7</v>
      </c>
      <c r="AR80" s="1">
        <v>0.99716716115758897</v>
      </c>
      <c r="AS80" s="1">
        <v>2.7938781157210201E-3</v>
      </c>
      <c r="AT80" s="1">
        <v>3.2633448663419099E-7</v>
      </c>
      <c r="AU80" s="1">
        <v>1.03084469533913E-7</v>
      </c>
      <c r="AV80" s="1">
        <v>2.4490063096614899E-5</v>
      </c>
      <c r="AW80" s="1">
        <v>8.1199197614404308E-6</v>
      </c>
      <c r="AX80" s="1">
        <v>1.78320711680522E-7</v>
      </c>
    </row>
    <row r="81" spans="1:50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7.0212433912801604E-8</v>
      </c>
      <c r="AO81" s="1">
        <v>8.0008971205927107E-2</v>
      </c>
      <c r="AP81" s="1">
        <v>4.6522956414128998E-8</v>
      </c>
      <c r="AQ81" s="1">
        <v>1.0168471746065E-8</v>
      </c>
      <c r="AR81" s="1">
        <v>1.5753080179042199E-6</v>
      </c>
      <c r="AS81" s="1">
        <v>0.91998923570550195</v>
      </c>
      <c r="AT81" s="1">
        <v>2.0286759637235401E-8</v>
      </c>
      <c r="AU81" s="1">
        <v>2.6229062793699199E-9</v>
      </c>
      <c r="AV81" s="1">
        <v>3.9766590464864E-8</v>
      </c>
      <c r="AW81" s="1">
        <v>1.8620889013508799E-8</v>
      </c>
      <c r="AX81" s="1">
        <v>9.5795460409888405E-9</v>
      </c>
    </row>
    <row r="82" spans="1:50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2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2.0380019755177602E-6</v>
      </c>
      <c r="AO82" s="1">
        <v>9.74629020806602E-8</v>
      </c>
      <c r="AP82" s="1">
        <v>1.4873847074599301E-7</v>
      </c>
      <c r="AQ82" s="1">
        <v>7.2920392207378201E-9</v>
      </c>
      <c r="AR82" s="1">
        <v>5.1231216763708496E-7</v>
      </c>
      <c r="AS82" s="1">
        <v>0.186283114041883</v>
      </c>
      <c r="AT82" s="1">
        <v>1.0890902661155301E-8</v>
      </c>
      <c r="AU82" s="1">
        <v>4.6510584225836002E-8</v>
      </c>
      <c r="AV82" s="1">
        <v>0.81371399094749497</v>
      </c>
      <c r="AW82" s="1">
        <v>2.5527256385483801E-8</v>
      </c>
      <c r="AX82" s="1">
        <v>8.2743205799454906E-9</v>
      </c>
    </row>
    <row r="83" spans="1:50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1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1</v>
      </c>
      <c r="Q83">
        <f t="shared" si="10"/>
        <v>2</v>
      </c>
      <c r="R83">
        <f t="shared" si="11"/>
        <v>1</v>
      </c>
      <c r="S83" s="4">
        <f t="shared" si="12"/>
        <v>0.5</v>
      </c>
      <c r="T83" s="4">
        <f t="shared" si="13"/>
        <v>0.99996380511704797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2.5250138128566202E-7</v>
      </c>
      <c r="AO83" s="1">
        <v>1.77645574556205E-2</v>
      </c>
      <c r="AP83" s="1">
        <v>9.7989797023385995E-8</v>
      </c>
      <c r="AQ83" s="1">
        <v>6.6539326000995298E-7</v>
      </c>
      <c r="AR83" s="1">
        <v>2.4893496644434499E-6</v>
      </c>
      <c r="AS83" s="1">
        <v>0.98222919082419902</v>
      </c>
      <c r="AT83" s="1">
        <v>5.40334403621897E-7</v>
      </c>
      <c r="AU83" s="1">
        <v>3.6834035407691799E-7</v>
      </c>
      <c r="AV83" s="1">
        <v>7.9840226517813697E-7</v>
      </c>
      <c r="AW83" s="1">
        <v>7.8093929462461801E-7</v>
      </c>
      <c r="AX83" s="1">
        <v>2.5846966113153199E-7</v>
      </c>
    </row>
    <row r="84" spans="1:50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1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1</v>
      </c>
      <c r="Q84">
        <f t="shared" si="10"/>
        <v>1</v>
      </c>
      <c r="R84">
        <f t="shared" si="11"/>
        <v>1</v>
      </c>
      <c r="S84" s="4">
        <f t="shared" si="12"/>
        <v>1</v>
      </c>
      <c r="T84" s="4">
        <f t="shared" si="13"/>
        <v>0.99998973192975804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2.3714700988760901E-5</v>
      </c>
      <c r="AO84" s="1">
        <v>3.5694143546225898E-6</v>
      </c>
      <c r="AP84" s="1">
        <v>6.4415762093004995E-8</v>
      </c>
      <c r="AQ84" s="1">
        <v>4.8299147079073597E-6</v>
      </c>
      <c r="AR84" s="1">
        <v>3.0543690572388199E-7</v>
      </c>
      <c r="AS84" s="1">
        <v>0.99996702992882902</v>
      </c>
      <c r="AT84" s="1">
        <v>1.0490186567079299E-7</v>
      </c>
      <c r="AU84" s="1">
        <v>9.2523577398164502E-8</v>
      </c>
      <c r="AV84" s="1">
        <v>1.25537791084335E-7</v>
      </c>
      <c r="AW84" s="1">
        <v>1.0541796750978E-7</v>
      </c>
      <c r="AX84" s="1">
        <v>5.7808213441754597E-8</v>
      </c>
    </row>
    <row r="85" spans="1:50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1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1</v>
      </c>
      <c r="Q85">
        <f t="shared" si="10"/>
        <v>1</v>
      </c>
      <c r="R85">
        <f t="shared" si="11"/>
        <v>1</v>
      </c>
      <c r="S85" s="4">
        <f t="shared" si="12"/>
        <v>1</v>
      </c>
      <c r="T85" s="4">
        <f t="shared" si="13"/>
        <v>0.99999973921759799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1.22810322297116E-7</v>
      </c>
      <c r="AO85" s="1">
        <v>3.1656244169472402E-7</v>
      </c>
      <c r="AP85" s="1">
        <v>5.2943342910654001E-7</v>
      </c>
      <c r="AQ85" s="1">
        <v>2.04053355558832E-8</v>
      </c>
      <c r="AR85" s="1">
        <v>1.3478377138895101E-7</v>
      </c>
      <c r="AS85" s="1">
        <v>0.99999865067447002</v>
      </c>
      <c r="AT85" s="1">
        <v>3.7019043616858003E-8</v>
      </c>
      <c r="AU85" s="1">
        <v>4.5135998813605898E-8</v>
      </c>
      <c r="AV85" s="1">
        <v>6.7967642001584999E-8</v>
      </c>
      <c r="AW85" s="1">
        <v>4.2859548483183198E-8</v>
      </c>
      <c r="AX85" s="1">
        <v>3.2346394964262701E-8</v>
      </c>
    </row>
    <row r="86" spans="1:50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1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1</v>
      </c>
      <c r="Q86">
        <f t="shared" si="10"/>
        <v>1</v>
      </c>
      <c r="R86">
        <f t="shared" si="11"/>
        <v>1</v>
      </c>
      <c r="S86" s="4">
        <f t="shared" si="12"/>
        <v>1</v>
      </c>
      <c r="T86" s="4">
        <f t="shared" si="13"/>
        <v>0.99999130680929804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9.3626636448257097E-7</v>
      </c>
      <c r="AO86" s="1">
        <v>4.2634240492486098E-8</v>
      </c>
      <c r="AP86" s="1">
        <v>3.2482962889262299E-8</v>
      </c>
      <c r="AQ86" s="1">
        <v>1.56907660533306E-7</v>
      </c>
      <c r="AR86" s="1">
        <v>4.3230390387328899E-8</v>
      </c>
      <c r="AS86" s="1">
        <v>0.99999864133277305</v>
      </c>
      <c r="AT86" s="1">
        <v>2.5171734376901299E-8</v>
      </c>
      <c r="AU86" s="1">
        <v>2.6125295603304499E-8</v>
      </c>
      <c r="AV86" s="1">
        <v>4.3562531361294502E-8</v>
      </c>
      <c r="AW86" s="1">
        <v>3.3036236531198503E-8</v>
      </c>
      <c r="AX86" s="1">
        <v>1.924914466885E-8</v>
      </c>
    </row>
    <row r="87" spans="1:50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1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1</v>
      </c>
      <c r="Q87">
        <f t="shared" si="10"/>
        <v>1</v>
      </c>
      <c r="R87">
        <f t="shared" si="11"/>
        <v>1</v>
      </c>
      <c r="S87" s="4">
        <f t="shared" si="12"/>
        <v>1</v>
      </c>
      <c r="T87" s="4">
        <f t="shared" si="13"/>
        <v>0.99998213677691705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3.6681560734508598E-7</v>
      </c>
      <c r="AO87" s="1">
        <v>1.6339896924283E-8</v>
      </c>
      <c r="AP87" s="1">
        <v>3.5570321802067702E-9</v>
      </c>
      <c r="AQ87" s="1">
        <v>4.6293936650868101E-8</v>
      </c>
      <c r="AR87" s="1">
        <v>4.3957525637921397E-9</v>
      </c>
      <c r="AS87" s="1">
        <v>0.99999950581742003</v>
      </c>
      <c r="AT87" s="1">
        <v>9.6644389292688701E-9</v>
      </c>
      <c r="AU87" s="1">
        <v>9.6821072662354698E-9</v>
      </c>
      <c r="AV87" s="1">
        <v>1.48767744306122E-8</v>
      </c>
      <c r="AW87" s="1">
        <v>1.02743502467044E-8</v>
      </c>
      <c r="AX87" s="1">
        <v>1.22827056714086E-8</v>
      </c>
    </row>
    <row r="88" spans="1:50" x14ac:dyDescent="0.25">
      <c r="A88" s="4"/>
      <c r="B88" s="4"/>
      <c r="D88">
        <v>195310</v>
      </c>
      <c r="E88" s="3">
        <v>19633</v>
      </c>
      <c r="F88">
        <f t="shared" si="14"/>
        <v>1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1</v>
      </c>
      <c r="Q88">
        <f t="shared" si="10"/>
        <v>2</v>
      </c>
      <c r="R88">
        <f t="shared" si="11"/>
        <v>2</v>
      </c>
      <c r="S88" s="4">
        <f t="shared" si="12"/>
        <v>0.5</v>
      </c>
      <c r="T88" s="4">
        <f t="shared" si="13"/>
        <v>6.3110901734152597E-3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1.9149239525382499E-3</v>
      </c>
      <c r="AO88" s="1">
        <v>1.1419366425442999E-6</v>
      </c>
      <c r="AP88" s="1">
        <v>6.4417079536207096E-9</v>
      </c>
      <c r="AQ88" s="1">
        <v>7.2976796775534101E-9</v>
      </c>
      <c r="AR88" s="1">
        <v>2.6566474934608398E-7</v>
      </c>
      <c r="AS88" s="1">
        <v>0.43569502758830903</v>
      </c>
      <c r="AT88" s="1">
        <v>3.8570075696048803E-8</v>
      </c>
      <c r="AU88" s="1">
        <v>2.8173327103552701E-8</v>
      </c>
      <c r="AV88" s="1">
        <v>0.56238851834892001</v>
      </c>
      <c r="AW88" s="1">
        <v>1.5952164174717898E-8</v>
      </c>
      <c r="AX88" s="1">
        <v>2.60742350528393E-8</v>
      </c>
    </row>
    <row r="89" spans="1:50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2</v>
      </c>
      <c r="R89">
        <f t="shared" si="11"/>
        <v>1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5.7451081970158501E-4</v>
      </c>
      <c r="AO89" s="1">
        <v>0.21267650517615999</v>
      </c>
      <c r="AP89" s="1">
        <v>4.8354005459217499E-8</v>
      </c>
      <c r="AQ89" s="1">
        <v>3.3907226062357098E-6</v>
      </c>
      <c r="AR89" s="1">
        <v>8.6263595793604502E-8</v>
      </c>
      <c r="AS89" s="1">
        <v>0.78671828974432401</v>
      </c>
      <c r="AT89" s="1">
        <v>2.4782598554875502E-7</v>
      </c>
      <c r="AU89" s="1">
        <v>1.41077507481454E-7</v>
      </c>
      <c r="AV89" s="1">
        <v>2.65234421048092E-5</v>
      </c>
      <c r="AW89" s="1">
        <v>1.36608948313962E-7</v>
      </c>
      <c r="AX89" s="1">
        <v>1.1996542515575899E-7</v>
      </c>
    </row>
    <row r="90" spans="1:50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2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6.4367387619717001E-9</v>
      </c>
      <c r="AO90" s="1">
        <v>5.3899548149043399E-9</v>
      </c>
      <c r="AP90" s="1">
        <v>3.67522994809568E-9</v>
      </c>
      <c r="AQ90" s="1">
        <v>6.8548945000980998E-9</v>
      </c>
      <c r="AR90" s="1">
        <v>3.1025811335466003E-5</v>
      </c>
      <c r="AS90" s="1">
        <v>0.347328921511045</v>
      </c>
      <c r="AT90" s="1">
        <v>4.3009319808728799E-9</v>
      </c>
      <c r="AU90" s="1">
        <v>4.5227019888608198E-9</v>
      </c>
      <c r="AV90" s="1">
        <v>0.65264000416258405</v>
      </c>
      <c r="AW90" s="1">
        <v>7.6397672214971299E-9</v>
      </c>
      <c r="AX90" s="1">
        <v>9.6947614314266397E-9</v>
      </c>
    </row>
    <row r="91" spans="1:50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0</v>
      </c>
      <c r="O91">
        <f t="shared" si="8"/>
        <v>0</v>
      </c>
      <c r="P91">
        <f t="shared" si="9"/>
        <v>0</v>
      </c>
      <c r="Q91">
        <f t="shared" si="10"/>
        <v>2</v>
      </c>
      <c r="R91">
        <f t="shared" si="11"/>
        <v>1</v>
      </c>
      <c r="S91" s="4">
        <f t="shared" si="12"/>
        <v>0</v>
      </c>
      <c r="T91" s="4">
        <f t="shared" si="13"/>
        <v>0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5.72442518590273E-7</v>
      </c>
      <c r="AO91" s="1">
        <v>3.1431982487009899E-6</v>
      </c>
      <c r="AP91" s="1">
        <v>3.22446407919586E-8</v>
      </c>
      <c r="AQ91" s="1">
        <v>1.74276632851911E-8</v>
      </c>
      <c r="AR91" s="1">
        <v>4.6787930656605799E-8</v>
      </c>
      <c r="AS91" s="1">
        <v>0.93864540083110504</v>
      </c>
      <c r="AT91" s="1">
        <v>3.99047300124691E-7</v>
      </c>
      <c r="AU91" s="1">
        <v>1.4508179245217699E-6</v>
      </c>
      <c r="AV91" s="1">
        <v>6.1345114529414803E-2</v>
      </c>
      <c r="AW91" s="1">
        <v>5.4741713012847598E-7</v>
      </c>
      <c r="AX91" s="1">
        <v>3.2752555857683499E-6</v>
      </c>
    </row>
    <row r="92" spans="1:50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1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1</v>
      </c>
      <c r="Q92">
        <f t="shared" si="10"/>
        <v>2</v>
      </c>
      <c r="R92">
        <f t="shared" si="11"/>
        <v>2</v>
      </c>
      <c r="S92" s="4">
        <f t="shared" si="12"/>
        <v>0.5</v>
      </c>
      <c r="T92" s="4">
        <f t="shared" si="13"/>
        <v>2.55699967703159E-3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6.2869641735011797E-6</v>
      </c>
      <c r="AO92" s="1">
        <v>1.18308175401669E-7</v>
      </c>
      <c r="AP92" s="1">
        <v>8.4647659145303603E-3</v>
      </c>
      <c r="AQ92" s="1">
        <v>1.9026107913090801E-6</v>
      </c>
      <c r="AR92" s="1">
        <v>1.65451028210163E-7</v>
      </c>
      <c r="AS92" s="1">
        <v>0.33095584551599999</v>
      </c>
      <c r="AT92" s="1">
        <v>3.80810923981979E-7</v>
      </c>
      <c r="AU92" s="1">
        <v>5.1856631092305802E-6</v>
      </c>
      <c r="AV92" s="1">
        <v>0.66056480276034901</v>
      </c>
      <c r="AW92" s="1">
        <v>2.2945350744323701E-7</v>
      </c>
      <c r="AX92" s="1">
        <v>3.1654742454783898E-7</v>
      </c>
    </row>
    <row r="93" spans="1:50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2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5.2911402308195698E-5</v>
      </c>
      <c r="AO93" s="1">
        <v>4.5403951563044498E-7</v>
      </c>
      <c r="AP93" s="1">
        <v>6.4901750198001999E-7</v>
      </c>
      <c r="AQ93" s="1">
        <v>6.4293017058696702E-5</v>
      </c>
      <c r="AR93" s="1">
        <v>4.27038318297161E-7</v>
      </c>
      <c r="AS93" s="1">
        <v>0.17416087877841399</v>
      </c>
      <c r="AT93" s="1">
        <v>1.57241775822981E-6</v>
      </c>
      <c r="AU93" s="1">
        <v>7.1854287225530698E-6</v>
      </c>
      <c r="AV93" s="1">
        <v>0.82571055593771103</v>
      </c>
      <c r="AW93" s="1">
        <v>4.8277595810742198E-7</v>
      </c>
      <c r="AX93" s="1">
        <v>5.9014674345187304E-7</v>
      </c>
    </row>
    <row r="94" spans="1:50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3.6143876387507699E-7</v>
      </c>
      <c r="AO94" s="1">
        <v>3.6471672420072297E-8</v>
      </c>
      <c r="AP94" s="1">
        <v>1.10439873191746E-5</v>
      </c>
      <c r="AQ94" s="1">
        <v>1.5073344619174E-7</v>
      </c>
      <c r="AR94" s="1">
        <v>7.2158250799484402E-6</v>
      </c>
      <c r="AS94" s="1">
        <v>0.17147677744066001</v>
      </c>
      <c r="AT94" s="1">
        <v>3.1331120523462799E-7</v>
      </c>
      <c r="AU94" s="1">
        <v>7.9342598870738793E-6</v>
      </c>
      <c r="AV94" s="1">
        <v>0.82849598175602501</v>
      </c>
      <c r="AW94" s="1">
        <v>9.8404762262317405E-8</v>
      </c>
      <c r="AX94" s="1">
        <v>8.6371612834071195E-8</v>
      </c>
    </row>
    <row r="95" spans="1:50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1</v>
      </c>
      <c r="L95">
        <f t="shared" si="8"/>
        <v>0</v>
      </c>
      <c r="M95">
        <f t="shared" si="8"/>
        <v>0</v>
      </c>
      <c r="N95">
        <f t="shared" si="8"/>
        <v>1</v>
      </c>
      <c r="O95">
        <f t="shared" si="8"/>
        <v>0</v>
      </c>
      <c r="P95">
        <f t="shared" si="9"/>
        <v>2</v>
      </c>
      <c r="Q95">
        <f t="shared" si="10"/>
        <v>2</v>
      </c>
      <c r="R95">
        <f t="shared" si="11"/>
        <v>2</v>
      </c>
      <c r="S95" s="4">
        <f t="shared" si="12"/>
        <v>1</v>
      </c>
      <c r="T95" s="4">
        <f t="shared" si="13"/>
        <v>0.99999807217097203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1.4835015174333199E-8</v>
      </c>
      <c r="AO95" s="1">
        <v>2.68834007986729E-10</v>
      </c>
      <c r="AP95" s="1">
        <v>7.8432899790425902E-7</v>
      </c>
      <c r="AQ95" s="1">
        <v>2.7372703022651101E-9</v>
      </c>
      <c r="AR95" s="1">
        <v>7.9690111299694005E-7</v>
      </c>
      <c r="AS95" s="1">
        <v>0.100305763564368</v>
      </c>
      <c r="AT95" s="1">
        <v>2.6073480920931699E-10</v>
      </c>
      <c r="AU95" s="1">
        <v>2.8474774533282898E-7</v>
      </c>
      <c r="AV95" s="1">
        <v>0.899692351814952</v>
      </c>
      <c r="AW95" s="1">
        <v>3.4557014680896702E-10</v>
      </c>
      <c r="AX95" s="1">
        <v>1.9539713083227101E-10</v>
      </c>
    </row>
    <row r="96" spans="1:50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2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2.6053002639930103E-7</v>
      </c>
      <c r="AO96" s="1">
        <v>7.5577163527466102E-8</v>
      </c>
      <c r="AP96" s="1">
        <v>1.0806605043077899E-6</v>
      </c>
      <c r="AQ96" s="1">
        <v>5.3945742409333203E-7</v>
      </c>
      <c r="AR96" s="1">
        <v>8.1218034822981908E-6</v>
      </c>
      <c r="AS96" s="1">
        <v>8.4189398924305506E-2</v>
      </c>
      <c r="AT96" s="1">
        <v>6.3279386588358102E-7</v>
      </c>
      <c r="AU96" s="1">
        <v>5.0297361979494496E-6</v>
      </c>
      <c r="AV96" s="1">
        <v>0.91579306315943199</v>
      </c>
      <c r="AW96" s="1">
        <v>1.36408682615141E-6</v>
      </c>
      <c r="AX96" s="1">
        <v>4.3327077230711499E-7</v>
      </c>
    </row>
    <row r="97" spans="1:50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1</v>
      </c>
      <c r="O97">
        <f t="shared" si="8"/>
        <v>0</v>
      </c>
      <c r="P97">
        <f t="shared" si="9"/>
        <v>1</v>
      </c>
      <c r="Q97">
        <f t="shared" si="10"/>
        <v>1</v>
      </c>
      <c r="R97">
        <f t="shared" si="11"/>
        <v>1</v>
      </c>
      <c r="S97" s="4">
        <f t="shared" si="12"/>
        <v>1</v>
      </c>
      <c r="T97" s="4">
        <f t="shared" si="13"/>
        <v>0.99995280003923304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4.0997363213221104E-9</v>
      </c>
      <c r="AO97" s="1">
        <v>8.5281084581165205E-9</v>
      </c>
      <c r="AP97" s="1">
        <v>5.9878214839432404E-7</v>
      </c>
      <c r="AQ97" s="1">
        <v>2.0212022263281198E-9</v>
      </c>
      <c r="AR97" s="1">
        <v>5.1023690202645901E-7</v>
      </c>
      <c r="AS97" s="1">
        <v>1.33145708248949E-8</v>
      </c>
      <c r="AT97" s="1">
        <v>4.5008923552744101E-9</v>
      </c>
      <c r="AU97" s="1">
        <v>2.1544668314493601E-8</v>
      </c>
      <c r="AV97" s="1">
        <v>0.99999881891283804</v>
      </c>
      <c r="AW97" s="1">
        <v>1.38564816431982E-8</v>
      </c>
      <c r="AX97" s="1">
        <v>4.2025175496950803E-9</v>
      </c>
    </row>
    <row r="98" spans="1:50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1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1</v>
      </c>
      <c r="Q98">
        <f t="shared" si="10"/>
        <v>2</v>
      </c>
      <c r="R98">
        <f t="shared" si="11"/>
        <v>3</v>
      </c>
      <c r="S98" s="4">
        <f t="shared" si="12"/>
        <v>0.5</v>
      </c>
      <c r="T98" s="4">
        <f t="shared" si="13"/>
        <v>2.73070358907701E-2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1.47277490868801E-5</v>
      </c>
      <c r="AO98" s="1">
        <v>3.1039282530236E-7</v>
      </c>
      <c r="AP98" s="1">
        <v>8.49013237894518E-3</v>
      </c>
      <c r="AQ98" s="1">
        <v>3.5350621919955201E-7</v>
      </c>
      <c r="AR98" s="1">
        <v>0.17901929779349601</v>
      </c>
      <c r="AS98" s="1">
        <v>8.8493234059256604E-5</v>
      </c>
      <c r="AT98" s="1">
        <v>3.7569892959111802E-7</v>
      </c>
      <c r="AU98" s="1">
        <v>1.4238805827107201E-6</v>
      </c>
      <c r="AV98" s="1">
        <v>0.81238399390611504</v>
      </c>
      <c r="AW98" s="1">
        <v>7.20462083698975E-7</v>
      </c>
      <c r="AX98" s="1">
        <v>1.7099765288100899E-7</v>
      </c>
    </row>
    <row r="99" spans="1:50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0</v>
      </c>
      <c r="I99">
        <f t="shared" si="14"/>
        <v>0</v>
      </c>
      <c r="J99">
        <f t="shared" si="14"/>
        <v>1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1</v>
      </c>
      <c r="Q99">
        <f t="shared" si="10"/>
        <v>3</v>
      </c>
      <c r="R99">
        <f t="shared" si="11"/>
        <v>3</v>
      </c>
      <c r="S99" s="4">
        <f t="shared" si="12"/>
        <v>0.33333333333333331</v>
      </c>
      <c r="T99" s="4">
        <f t="shared" si="13"/>
        <v>0.49139198165956799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4.0712822105473699E-7</v>
      </c>
      <c r="AO99" s="1">
        <v>6.3616635972790198E-7</v>
      </c>
      <c r="AP99" s="1">
        <v>5.6273238732272399E-2</v>
      </c>
      <c r="AQ99" s="1">
        <v>1.89920741028666E-6</v>
      </c>
      <c r="AR99" s="1">
        <v>0.46777931670134099</v>
      </c>
      <c r="AS99" s="1">
        <v>0.47594151298527598</v>
      </c>
      <c r="AT99" s="1">
        <v>2.0796122149897501E-7</v>
      </c>
      <c r="AU99" s="1">
        <v>3.8879337116451601E-7</v>
      </c>
      <c r="AV99" s="1">
        <v>6.9371323419012201E-7</v>
      </c>
      <c r="AW99" s="1">
        <v>1.6125433900851999E-6</v>
      </c>
      <c r="AX99" s="1">
        <v>8.6067904233265696E-8</v>
      </c>
    </row>
    <row r="100" spans="1:50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0</v>
      </c>
      <c r="Q100">
        <f t="shared" si="10"/>
        <v>2</v>
      </c>
      <c r="R100">
        <f t="shared" si="11"/>
        <v>2</v>
      </c>
      <c r="S100" s="4">
        <f t="shared" si="12"/>
        <v>0</v>
      </c>
      <c r="T100" s="4">
        <f t="shared" si="13"/>
        <v>0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1.0287158173027601E-7</v>
      </c>
      <c r="AO100" s="1">
        <v>2.0377738165971998E-6</v>
      </c>
      <c r="AP100" s="1">
        <v>0.28530947915411198</v>
      </c>
      <c r="AQ100" s="1">
        <v>1.8459653080803599E-5</v>
      </c>
      <c r="AR100" s="1">
        <v>0.71465505137142105</v>
      </c>
      <c r="AS100" s="1">
        <v>6.6200169506862797E-7</v>
      </c>
      <c r="AT100" s="1">
        <v>5.7011649764359297E-7</v>
      </c>
      <c r="AU100" s="1">
        <v>7.8413533244391598E-7</v>
      </c>
      <c r="AV100" s="1">
        <v>5.5940355728284895E-7</v>
      </c>
      <c r="AW100" s="1">
        <v>1.2078901567003199E-5</v>
      </c>
      <c r="AX100" s="1">
        <v>2.14617334624791E-7</v>
      </c>
    </row>
    <row r="101" spans="1:50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0</v>
      </c>
      <c r="P101">
        <f t="shared" si="9"/>
        <v>0</v>
      </c>
      <c r="Q101">
        <f t="shared" si="10"/>
        <v>2</v>
      </c>
      <c r="R101">
        <f t="shared" si="11"/>
        <v>2</v>
      </c>
      <c r="S101" s="4">
        <f t="shared" si="12"/>
        <v>0</v>
      </c>
      <c r="T101" s="4">
        <f t="shared" si="13"/>
        <v>0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8.1952212984093108E-6</v>
      </c>
      <c r="AO101" s="1">
        <v>1.9077741229086598E-6</v>
      </c>
      <c r="AP101" s="1">
        <v>5.6018785004558598E-2</v>
      </c>
      <c r="AQ101" s="1">
        <v>3.4648769296946798E-6</v>
      </c>
      <c r="AR101" s="1">
        <v>1.27011378777044E-4</v>
      </c>
      <c r="AS101" s="1">
        <v>4.1217076117424099E-5</v>
      </c>
      <c r="AT101" s="1">
        <v>6.6725328020575101E-8</v>
      </c>
      <c r="AU101" s="1">
        <v>2.2289524857810601E-7</v>
      </c>
      <c r="AV101" s="1">
        <v>2.3902681976269701E-8</v>
      </c>
      <c r="AW101" s="1">
        <v>0.94379909763016201</v>
      </c>
      <c r="AX101" s="1">
        <v>7.5147748684105506E-9</v>
      </c>
    </row>
    <row r="102" spans="1:50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0</v>
      </c>
      <c r="Q102">
        <f t="shared" si="10"/>
        <v>3</v>
      </c>
      <c r="R102">
        <f t="shared" si="11"/>
        <v>3</v>
      </c>
      <c r="S102" s="4">
        <f t="shared" si="12"/>
        <v>0</v>
      </c>
      <c r="T102" s="4">
        <f t="shared" si="13"/>
        <v>0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5.0293782583743797E-8</v>
      </c>
      <c r="AO102" s="1">
        <v>2.96717729850828E-8</v>
      </c>
      <c r="AP102" s="1">
        <v>6.7482682402110195E-2</v>
      </c>
      <c r="AQ102" s="1">
        <v>3.2534250192079201E-9</v>
      </c>
      <c r="AR102" s="1">
        <v>0.137083456924843</v>
      </c>
      <c r="AS102" s="1">
        <v>1.0714201490196501E-6</v>
      </c>
      <c r="AT102" s="1">
        <v>1.11955621529431E-9</v>
      </c>
      <c r="AU102" s="1">
        <v>1.5016326043438101E-8</v>
      </c>
      <c r="AV102" s="1">
        <v>1.2009271547874999E-9</v>
      </c>
      <c r="AW102" s="1">
        <v>0.79543268855725202</v>
      </c>
      <c r="AX102" s="1">
        <v>1.3985422183044701E-10</v>
      </c>
    </row>
    <row r="103" spans="1:50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1</v>
      </c>
      <c r="P103">
        <f t="shared" si="9"/>
        <v>1</v>
      </c>
      <c r="Q103">
        <f t="shared" si="10"/>
        <v>1</v>
      </c>
      <c r="R103">
        <f t="shared" si="11"/>
        <v>1</v>
      </c>
      <c r="S103" s="4">
        <f t="shared" si="12"/>
        <v>1</v>
      </c>
      <c r="T103" s="4">
        <f t="shared" si="13"/>
        <v>0.99999131516418704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9.9594144899290994E-8</v>
      </c>
      <c r="AO103" s="1">
        <v>1.18049499382862E-7</v>
      </c>
      <c r="AP103" s="1">
        <v>1.12624434660213E-5</v>
      </c>
      <c r="AQ103" s="1">
        <v>2.06781600382297E-8</v>
      </c>
      <c r="AR103" s="1">
        <v>6.5549851834358699E-7</v>
      </c>
      <c r="AS103" s="1">
        <v>1.0703263549719201E-5</v>
      </c>
      <c r="AT103" s="1">
        <v>1.1596394877713601E-8</v>
      </c>
      <c r="AU103" s="1">
        <v>2.08269916389839E-8</v>
      </c>
      <c r="AV103" s="1">
        <v>4.4178498195935599E-9</v>
      </c>
      <c r="AW103" s="1">
        <v>0.99997710114211902</v>
      </c>
      <c r="AX103" s="1">
        <v>2.48930843670552E-9</v>
      </c>
    </row>
    <row r="104" spans="1:50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2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3.2948459661517001E-10</v>
      </c>
      <c r="AO104" s="1">
        <v>1.2261149256988801E-9</v>
      </c>
      <c r="AP104" s="1">
        <v>7.9660946084951403E-9</v>
      </c>
      <c r="AQ104" s="1">
        <v>1.30823993734674E-9</v>
      </c>
      <c r="AR104" s="1">
        <v>1.4692312253099799E-8</v>
      </c>
      <c r="AS104" s="1">
        <v>3.9254042440914003E-2</v>
      </c>
      <c r="AT104" s="1">
        <v>4.1761584583972801E-10</v>
      </c>
      <c r="AU104" s="1">
        <v>5.3677967717188996E-10</v>
      </c>
      <c r="AV104" s="1">
        <v>3.1560553782792602E-10</v>
      </c>
      <c r="AW104" s="1">
        <v>0.96074593058842295</v>
      </c>
      <c r="AX104" s="1">
        <v>1.78422204744726E-10</v>
      </c>
    </row>
    <row r="105" spans="1:50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1</v>
      </c>
      <c r="P105">
        <f t="shared" si="9"/>
        <v>1</v>
      </c>
      <c r="Q105">
        <f t="shared" si="10"/>
        <v>1</v>
      </c>
      <c r="R105">
        <f t="shared" si="11"/>
        <v>1</v>
      </c>
      <c r="S105" s="4">
        <f t="shared" si="12"/>
        <v>1</v>
      </c>
      <c r="T105" s="4">
        <f t="shared" si="13"/>
        <v>0.999998199694073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3.83192023863632E-7</v>
      </c>
      <c r="AO105" s="1">
        <v>4.8347682495391602E-7</v>
      </c>
      <c r="AP105" s="1">
        <v>1.27900438691499E-5</v>
      </c>
      <c r="AQ105" s="1">
        <v>3.0861680809226702E-7</v>
      </c>
      <c r="AR105" s="1">
        <v>2.76451011943582E-6</v>
      </c>
      <c r="AS105" s="1">
        <v>3.3560849168374999E-6</v>
      </c>
      <c r="AT105" s="1">
        <v>2.6004280025950801E-7</v>
      </c>
      <c r="AU105" s="1">
        <v>2.6713845764671401E-7</v>
      </c>
      <c r="AV105" s="1">
        <v>1.8050905094098101E-7</v>
      </c>
      <c r="AW105" s="1">
        <v>0.99997910748667895</v>
      </c>
      <c r="AX105" s="1">
        <v>9.8898449396428695E-8</v>
      </c>
    </row>
    <row r="106" spans="1:50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2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1.2004898092399499E-7</v>
      </c>
      <c r="AO106" s="1">
        <v>9.8488645701018998E-8</v>
      </c>
      <c r="AP106" s="1">
        <v>1.4872987512314E-6</v>
      </c>
      <c r="AQ106" s="1">
        <v>6.9981525605105298E-8</v>
      </c>
      <c r="AR106" s="1">
        <v>1.1537900791700099E-7</v>
      </c>
      <c r="AS106" s="1">
        <v>7.4797442827818597E-2</v>
      </c>
      <c r="AT106" s="1">
        <v>4.5139600601132398E-8</v>
      </c>
      <c r="AU106" s="1">
        <v>7.2935725508015204E-8</v>
      </c>
      <c r="AV106" s="1">
        <v>3.21334893631668E-8</v>
      </c>
      <c r="AW106" s="1">
        <v>0.92520049629832302</v>
      </c>
      <c r="AX106" s="1">
        <v>1.9468130937581399E-8</v>
      </c>
    </row>
    <row r="107" spans="1:50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2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4.0669123990332003E-7</v>
      </c>
      <c r="AO107" s="1">
        <v>7.1031412116690098E-6</v>
      </c>
      <c r="AP107" s="1">
        <v>3.0360724309219001E-5</v>
      </c>
      <c r="AQ107" s="1">
        <v>1.7356971633582801E-7</v>
      </c>
      <c r="AR107" s="1">
        <v>1.5408403125030099E-6</v>
      </c>
      <c r="AS107" s="1">
        <v>0.29038495796379299</v>
      </c>
      <c r="AT107" s="1">
        <v>3.9167592172003999E-7</v>
      </c>
      <c r="AU107" s="1">
        <v>4.7777603825338303E-7</v>
      </c>
      <c r="AV107" s="1">
        <v>3.01592207808113E-7</v>
      </c>
      <c r="AW107" s="1">
        <v>0.70957418529175498</v>
      </c>
      <c r="AX107" s="1">
        <v>1.00733493472939E-7</v>
      </c>
    </row>
    <row r="108" spans="1:50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1.9367752075948701E-7</v>
      </c>
      <c r="AO108" s="1">
        <v>5.7801632521563401E-9</v>
      </c>
      <c r="AP108" s="1">
        <v>2.9053383798375798E-7</v>
      </c>
      <c r="AQ108" s="1">
        <v>8.3077136477676194E-9</v>
      </c>
      <c r="AR108" s="1">
        <v>6.4336542526889198E-7</v>
      </c>
      <c r="AS108" s="1">
        <v>0.15933267021903799</v>
      </c>
      <c r="AT108" s="1">
        <v>4.4638678341354903E-8</v>
      </c>
      <c r="AU108" s="1">
        <v>8.4151441104590303E-7</v>
      </c>
      <c r="AV108" s="1">
        <v>1.7041298940147302E-8</v>
      </c>
      <c r="AW108" s="1">
        <v>0.840665277262997</v>
      </c>
      <c r="AX108" s="1">
        <v>7.6589141387555707E-9</v>
      </c>
    </row>
    <row r="109" spans="1:50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1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1</v>
      </c>
      <c r="P109">
        <f t="shared" si="9"/>
        <v>2</v>
      </c>
      <c r="Q109">
        <f t="shared" si="10"/>
        <v>2</v>
      </c>
      <c r="R109">
        <f t="shared" si="11"/>
        <v>2</v>
      </c>
      <c r="S109" s="4">
        <f t="shared" si="12"/>
        <v>1</v>
      </c>
      <c r="T109" s="4">
        <f t="shared" si="13"/>
        <v>0.99999273812900658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1.8912978771203998E-8</v>
      </c>
      <c r="AO109" s="1">
        <v>4.9085739317191897E-6</v>
      </c>
      <c r="AP109" s="1">
        <v>6.3239355214130803E-6</v>
      </c>
      <c r="AQ109" s="1">
        <v>7.3961728755328604E-6</v>
      </c>
      <c r="AR109" s="1">
        <v>7.90921940789635E-6</v>
      </c>
      <c r="AS109" s="1">
        <v>2.34781336157045E-2</v>
      </c>
      <c r="AT109" s="1">
        <v>1.47538838780934E-6</v>
      </c>
      <c r="AU109" s="1">
        <v>9.4091021537353194E-6</v>
      </c>
      <c r="AV109" s="1">
        <v>1.59633862201963E-7</v>
      </c>
      <c r="AW109" s="1">
        <v>0.97648420935823199</v>
      </c>
      <c r="AX109" s="1">
        <v>5.6086943954780901E-8</v>
      </c>
    </row>
    <row r="110" spans="1:50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2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4.0597360342378201E-5</v>
      </c>
      <c r="AO110" s="1">
        <v>1.6569438231446999E-7</v>
      </c>
      <c r="AP110" s="1">
        <v>9.5736473079059101E-7</v>
      </c>
      <c r="AQ110" s="1">
        <v>1.9790495083832802E-5</v>
      </c>
      <c r="AR110" s="1">
        <v>3.41733854215835E-6</v>
      </c>
      <c r="AS110" s="1">
        <v>7.9513428651085294E-2</v>
      </c>
      <c r="AT110" s="1">
        <v>2.7299545976316202E-8</v>
      </c>
      <c r="AU110" s="1">
        <v>2.3917716066192599E-8</v>
      </c>
      <c r="AV110" s="1">
        <v>2.0726428198561802E-8</v>
      </c>
      <c r="AW110" s="1">
        <v>0.92042155834628503</v>
      </c>
      <c r="AX110" s="1">
        <v>1.28058578156665E-8</v>
      </c>
    </row>
    <row r="111" spans="1:50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1</v>
      </c>
      <c r="P111">
        <f t="shared" si="9"/>
        <v>1</v>
      </c>
      <c r="Q111">
        <f t="shared" si="10"/>
        <v>1</v>
      </c>
      <c r="R111">
        <f t="shared" si="11"/>
        <v>1</v>
      </c>
      <c r="S111" s="4">
        <f t="shared" si="12"/>
        <v>1</v>
      </c>
      <c r="T111" s="4">
        <f t="shared" si="13"/>
        <v>0.99958903409895405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1.63198591084123E-7</v>
      </c>
      <c r="AO111" s="1">
        <v>6.4346026945558698E-7</v>
      </c>
      <c r="AP111" s="1">
        <v>9.06292421984171E-5</v>
      </c>
      <c r="AQ111" s="1">
        <v>8.7077762250570802E-7</v>
      </c>
      <c r="AR111" s="1">
        <v>1.68507431958379E-6</v>
      </c>
      <c r="AS111" s="1">
        <v>2.3073547538386502E-5</v>
      </c>
      <c r="AT111" s="1">
        <v>2.5429261595108803E-7</v>
      </c>
      <c r="AU111" s="1">
        <v>1.05929423013757E-6</v>
      </c>
      <c r="AV111" s="1">
        <v>1.6060114845641201E-7</v>
      </c>
      <c r="AW111" s="1">
        <v>0.99988136903147395</v>
      </c>
      <c r="AX111" s="1">
        <v>9.1479990188342897E-8</v>
      </c>
    </row>
    <row r="112" spans="1:50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1</v>
      </c>
      <c r="P112">
        <f t="shared" si="9"/>
        <v>1</v>
      </c>
      <c r="Q112">
        <f t="shared" si="10"/>
        <v>1</v>
      </c>
      <c r="R112">
        <f t="shared" si="11"/>
        <v>1</v>
      </c>
      <c r="S112" s="4">
        <f t="shared" si="12"/>
        <v>1</v>
      </c>
      <c r="T112" s="4">
        <f t="shared" si="13"/>
        <v>0.99890693898455796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1.4916247347064499E-8</v>
      </c>
      <c r="AO112" s="1">
        <v>1.14218939016954E-7</v>
      </c>
      <c r="AP112" s="1">
        <v>2.0183735576233399E-4</v>
      </c>
      <c r="AQ112" s="1">
        <v>1.11124910208592E-7</v>
      </c>
      <c r="AR112" s="1">
        <v>1.3137392724761801E-7</v>
      </c>
      <c r="AS112" s="1">
        <v>6.1289929132826895E-7</v>
      </c>
      <c r="AT112" s="1">
        <v>1.5855580502801701E-8</v>
      </c>
      <c r="AU112" s="1">
        <v>1.0562014935815499E-6</v>
      </c>
      <c r="AV112" s="1">
        <v>1.58651782569831E-8</v>
      </c>
      <c r="AW112" s="1">
        <v>0.999796082349242</v>
      </c>
      <c r="AX112" s="1">
        <v>7.8394129569155708E-9</v>
      </c>
    </row>
    <row r="113" spans="1:50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1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1</v>
      </c>
      <c r="N113">
        <f t="shared" si="8"/>
        <v>0</v>
      </c>
      <c r="O113">
        <f t="shared" si="8"/>
        <v>1</v>
      </c>
      <c r="P113">
        <f t="shared" si="9"/>
        <v>3</v>
      </c>
      <c r="Q113">
        <f t="shared" si="10"/>
        <v>1</v>
      </c>
      <c r="R113">
        <f t="shared" si="11"/>
        <v>2</v>
      </c>
      <c r="S113" s="4">
        <f t="shared" si="12"/>
        <v>3</v>
      </c>
      <c r="T113" s="4">
        <f t="shared" si="13"/>
        <v>0.99998861280168294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8.0876754402402392E-9</v>
      </c>
      <c r="AO113" s="1">
        <v>5.3970450885113104E-7</v>
      </c>
      <c r="AP113" s="1">
        <v>5.1273996680647003E-3</v>
      </c>
      <c r="AQ113" s="1">
        <v>6.4301989419470199E-8</v>
      </c>
      <c r="AR113" s="1">
        <v>5.0843401904995497E-8</v>
      </c>
      <c r="AS113" s="1">
        <v>1.61467274508936E-7</v>
      </c>
      <c r="AT113" s="1">
        <v>3.9564212135479503E-8</v>
      </c>
      <c r="AU113" s="1">
        <v>4.9246045768576996E-3</v>
      </c>
      <c r="AV113" s="1">
        <v>2.25050172112834E-8</v>
      </c>
      <c r="AW113" s="1">
        <v>0.98994709842274897</v>
      </c>
      <c r="AX113" s="1">
        <v>1.08582343033102E-8</v>
      </c>
    </row>
    <row r="114" spans="1:50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1</v>
      </c>
      <c r="I114">
        <f t="shared" si="14"/>
        <v>1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1</v>
      </c>
      <c r="P114">
        <f t="shared" si="9"/>
        <v>3</v>
      </c>
      <c r="Q114">
        <f t="shared" si="10"/>
        <v>2</v>
      </c>
      <c r="R114">
        <f t="shared" si="11"/>
        <v>3</v>
      </c>
      <c r="S114" s="4">
        <f t="shared" si="12"/>
        <v>1.5</v>
      </c>
      <c r="T114" s="4">
        <f t="shared" si="13"/>
        <v>0.99996164670975141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8.6036086044378E-8</v>
      </c>
      <c r="AO114" s="1">
        <v>2.2009678160601498E-6</v>
      </c>
      <c r="AP114" s="1">
        <v>1.24429947564818E-2</v>
      </c>
      <c r="AQ114" s="1">
        <v>7.2440397037277704E-3</v>
      </c>
      <c r="AR114" s="1">
        <v>2.16834932619115E-6</v>
      </c>
      <c r="AS114" s="1">
        <v>9.6070073401058703E-6</v>
      </c>
      <c r="AT114" s="1">
        <v>5.5222968493244297E-7</v>
      </c>
      <c r="AU114" s="1">
        <v>1.3298220608277099E-4</v>
      </c>
      <c r="AV114" s="1">
        <v>2.6067793226114898E-7</v>
      </c>
      <c r="AW114" s="1">
        <v>0.98016498063475499</v>
      </c>
      <c r="AX114" s="1">
        <v>1.2743074149567599E-7</v>
      </c>
    </row>
    <row r="115" spans="1:50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2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4.6563214739465499E-9</v>
      </c>
      <c r="AO115" s="1">
        <v>2.65688823905666E-5</v>
      </c>
      <c r="AP115" s="1">
        <v>3.6569675298224501E-6</v>
      </c>
      <c r="AQ115" s="1">
        <v>0.41661875661226799</v>
      </c>
      <c r="AR115" s="1">
        <v>7.2278869849208505E-2</v>
      </c>
      <c r="AS115" s="1">
        <v>4.8057765826537298E-8</v>
      </c>
      <c r="AT115" s="1">
        <v>9.52127752880414E-8</v>
      </c>
      <c r="AU115" s="1">
        <v>0.51107178421323596</v>
      </c>
      <c r="AV115" s="1">
        <v>4.8977926467958697E-8</v>
      </c>
      <c r="AW115" s="1">
        <v>1.2709232136167601E-7</v>
      </c>
      <c r="AX115" s="1">
        <v>3.9478327905861099E-8</v>
      </c>
    </row>
    <row r="116" spans="1:50" x14ac:dyDescent="0.25">
      <c r="A116" s="4"/>
      <c r="B116" s="4"/>
      <c r="D116">
        <v>195602</v>
      </c>
      <c r="E116" s="3">
        <v>20486</v>
      </c>
      <c r="F116">
        <f t="shared" si="14"/>
        <v>1</v>
      </c>
      <c r="G116">
        <f t="shared" si="14"/>
        <v>0</v>
      </c>
      <c r="H116">
        <f t="shared" si="14"/>
        <v>0</v>
      </c>
      <c r="I116">
        <f t="shared" si="14"/>
        <v>1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2</v>
      </c>
      <c r="Q116">
        <f t="shared" si="10"/>
        <v>3</v>
      </c>
      <c r="R116">
        <f t="shared" si="11"/>
        <v>2</v>
      </c>
      <c r="S116" s="4">
        <f t="shared" si="12"/>
        <v>0.66666666666666663</v>
      </c>
      <c r="T116" s="4">
        <f t="shared" si="13"/>
        <v>0.39518543159541897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3.9744555858452303E-2</v>
      </c>
      <c r="AO116" s="1">
        <v>1.42906051287939E-7</v>
      </c>
      <c r="AP116" s="1">
        <v>2.52806157380211E-6</v>
      </c>
      <c r="AQ116" s="1">
        <v>0.42530805316196801</v>
      </c>
      <c r="AR116" s="1">
        <v>4.6328534798227798E-7</v>
      </c>
      <c r="AS116" s="1">
        <v>1.8587589822348199E-8</v>
      </c>
      <c r="AT116" s="1">
        <v>2.9386312499049799E-8</v>
      </c>
      <c r="AU116" s="1">
        <v>0.534944141567673</v>
      </c>
      <c r="AV116" s="1">
        <v>2.2857187589935999E-8</v>
      </c>
      <c r="AW116" s="1">
        <v>3.1378892136339897E-8</v>
      </c>
      <c r="AX116" s="1">
        <v>1.29489594453714E-8</v>
      </c>
    </row>
    <row r="117" spans="1:50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3</v>
      </c>
      <c r="R117">
        <f t="shared" si="11"/>
        <v>2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1.12793852497585E-2</v>
      </c>
      <c r="AO117" s="1">
        <v>1.1253755451205201E-8</v>
      </c>
      <c r="AP117" s="1">
        <v>6.3279440959494297E-7</v>
      </c>
      <c r="AQ117" s="1">
        <v>3.8130678126227102E-8</v>
      </c>
      <c r="AR117" s="1">
        <v>0.132459036987921</v>
      </c>
      <c r="AS117" s="1">
        <v>2.80105319824565E-8</v>
      </c>
      <c r="AT117" s="1">
        <v>4.2008474861517897E-9</v>
      </c>
      <c r="AU117" s="1">
        <v>0.856260846736145</v>
      </c>
      <c r="AV117" s="1">
        <v>4.5532563911805004E-9</v>
      </c>
      <c r="AW117" s="1">
        <v>9.1994558019764801E-9</v>
      </c>
      <c r="AX117" s="1">
        <v>2.8831983173335801E-9</v>
      </c>
    </row>
    <row r="118" spans="1:50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1</v>
      </c>
      <c r="I118">
        <f t="shared" si="14"/>
        <v>1</v>
      </c>
      <c r="J118">
        <f t="shared" si="14"/>
        <v>0</v>
      </c>
      <c r="K118">
        <f t="shared" ref="K118:O168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2</v>
      </c>
      <c r="Q118">
        <f t="shared" si="10"/>
        <v>4</v>
      </c>
      <c r="R118">
        <f t="shared" si="11"/>
        <v>4</v>
      </c>
      <c r="S118" s="4">
        <f t="shared" si="12"/>
        <v>0.5</v>
      </c>
      <c r="T118" s="4">
        <f t="shared" si="13"/>
        <v>0.35091717994882282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2.8158230160545E-3</v>
      </c>
      <c r="AO118" s="1">
        <v>8.9861950576356903E-8</v>
      </c>
      <c r="AP118" s="1">
        <v>1.7621494762913002E-2</v>
      </c>
      <c r="AQ118" s="1">
        <v>0.26769504515307702</v>
      </c>
      <c r="AR118" s="1">
        <v>0.31658639902618402</v>
      </c>
      <c r="AS118" s="1">
        <v>7.7473280299728794E-8</v>
      </c>
      <c r="AT118" s="1">
        <v>9.7167189093203095E-8</v>
      </c>
      <c r="AU118" s="1">
        <v>0.39528070208935001</v>
      </c>
      <c r="AV118" s="1">
        <v>8.42225210705731E-8</v>
      </c>
      <c r="AW118" s="1">
        <v>1.46943027503792E-7</v>
      </c>
      <c r="AX118" s="1">
        <v>4.0285072840635601E-8</v>
      </c>
    </row>
    <row r="119" spans="1:50" x14ac:dyDescent="0.25">
      <c r="A119" s="4"/>
      <c r="B119" s="4"/>
      <c r="D119">
        <v>195605</v>
      </c>
      <c r="E119" s="3">
        <v>20576</v>
      </c>
      <c r="F119">
        <f t="shared" ref="F119:J169" si="16">IF(AND(AA119&gt;0.001,AN119&gt;0.001,1,ABS(AN119-AA119)&lt;$C$2),1,0)</f>
        <v>0</v>
      </c>
      <c r="G119">
        <f t="shared" si="16"/>
        <v>0</v>
      </c>
      <c r="H119">
        <f t="shared" si="16"/>
        <v>1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1</v>
      </c>
      <c r="Q119">
        <f t="shared" si="10"/>
        <v>3</v>
      </c>
      <c r="R119">
        <f t="shared" si="11"/>
        <v>2</v>
      </c>
      <c r="S119" s="4">
        <f t="shared" si="12"/>
        <v>0.33333333333333331</v>
      </c>
      <c r="T119" s="4">
        <f t="shared" si="13"/>
        <v>4.8446375990214702E-3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4.97854981874974E-9</v>
      </c>
      <c r="AO119" s="1">
        <v>5.6882617764011801E-8</v>
      </c>
      <c r="AP119" s="1">
        <v>1.06880544984137E-2</v>
      </c>
      <c r="AQ119" s="1">
        <v>0.330638138443</v>
      </c>
      <c r="AR119" s="1">
        <v>5.6566072237255101E-8</v>
      </c>
      <c r="AS119" s="1">
        <v>1.8103713549954302E-8</v>
      </c>
      <c r="AT119" s="1">
        <v>3.3846889366931099E-8</v>
      </c>
      <c r="AU119" s="1">
        <v>0.65867357830893003</v>
      </c>
      <c r="AV119" s="1">
        <v>1.6366278081423899E-8</v>
      </c>
      <c r="AW119" s="1">
        <v>3.1926435198223101E-8</v>
      </c>
      <c r="AX119" s="1">
        <v>1.00790991343032E-8</v>
      </c>
    </row>
    <row r="120" spans="1:50" x14ac:dyDescent="0.25">
      <c r="A120" s="4"/>
      <c r="B120" s="4"/>
      <c r="D120">
        <v>195606</v>
      </c>
      <c r="E120" s="3">
        <v>20607</v>
      </c>
      <c r="F120">
        <f t="shared" si="16"/>
        <v>1</v>
      </c>
      <c r="G120">
        <f t="shared" si="16"/>
        <v>0</v>
      </c>
      <c r="H120">
        <f t="shared" si="16"/>
        <v>0</v>
      </c>
      <c r="I120">
        <f t="shared" si="16"/>
        <v>0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2</v>
      </c>
      <c r="R120">
        <f t="shared" si="11"/>
        <v>3</v>
      </c>
      <c r="S120" s="4">
        <f t="shared" si="12"/>
        <v>0.5</v>
      </c>
      <c r="T120" s="4">
        <f t="shared" si="13"/>
        <v>1.9034773197420501E-2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7.4069035007780998E-3</v>
      </c>
      <c r="AO120" s="1">
        <v>5.1881410955995403E-8</v>
      </c>
      <c r="AP120" s="1">
        <v>3.8794145355355203E-8</v>
      </c>
      <c r="AQ120" s="1">
        <v>9.37425432872213E-2</v>
      </c>
      <c r="AR120" s="1">
        <v>8.5597633171690298E-8</v>
      </c>
      <c r="AS120" s="1">
        <v>4.4887747612133102E-8</v>
      </c>
      <c r="AT120" s="1">
        <v>1.2028037416442601E-7</v>
      </c>
      <c r="AU120" s="1">
        <v>0.89884984630971398</v>
      </c>
      <c r="AV120" s="1">
        <v>1.7091986770651301E-7</v>
      </c>
      <c r="AW120" s="1">
        <v>1.14829690698492E-7</v>
      </c>
      <c r="AX120" s="1">
        <v>7.9711402791294004E-8</v>
      </c>
    </row>
    <row r="121" spans="1:50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3</v>
      </c>
      <c r="R121">
        <f t="shared" si="11"/>
        <v>1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1.44080252228291E-3</v>
      </c>
      <c r="AO121" s="1">
        <v>3.70888952759803E-8</v>
      </c>
      <c r="AP121" s="1">
        <v>3.5110893311459702E-2</v>
      </c>
      <c r="AQ121" s="1">
        <v>0.84839389240326202</v>
      </c>
      <c r="AR121" s="1">
        <v>1.04088702774895E-8</v>
      </c>
      <c r="AS121" s="1">
        <v>4.3860046910437799E-9</v>
      </c>
      <c r="AT121" s="1">
        <v>8.2793102058867306E-9</v>
      </c>
      <c r="AU121" s="1">
        <v>0.115054327988277</v>
      </c>
      <c r="AV121" s="1">
        <v>9.1822373086291104E-9</v>
      </c>
      <c r="AW121" s="1">
        <v>7.9045512637071706E-9</v>
      </c>
      <c r="AX121" s="1">
        <v>6.5251786129437499E-9</v>
      </c>
    </row>
    <row r="122" spans="1:50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2.8207257976663601E-3</v>
      </c>
      <c r="AO122" s="1">
        <v>3.0540795409369101E-9</v>
      </c>
      <c r="AP122" s="1">
        <v>1.4940953785996699E-10</v>
      </c>
      <c r="AQ122" s="1">
        <v>0.22046533571006599</v>
      </c>
      <c r="AR122" s="1">
        <v>4.1648327070177697E-9</v>
      </c>
      <c r="AS122" s="1">
        <v>3.0706695572019601E-10</v>
      </c>
      <c r="AT122" s="1">
        <v>9.1284495754850301E-10</v>
      </c>
      <c r="AU122" s="1">
        <v>0.77671391513194199</v>
      </c>
      <c r="AV122" s="1">
        <v>9.2029237966827496E-9</v>
      </c>
      <c r="AW122" s="1">
        <v>3.4074053846641501E-9</v>
      </c>
      <c r="AX122" s="1">
        <v>2.1616920952174101E-9</v>
      </c>
    </row>
    <row r="123" spans="1:50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4.5672936710110697E-3</v>
      </c>
      <c r="AO123" s="1">
        <v>7.4918160701366403E-9</v>
      </c>
      <c r="AP123" s="1">
        <v>7.2166262773337898E-9</v>
      </c>
      <c r="AQ123" s="1">
        <v>0.22460134989752401</v>
      </c>
      <c r="AR123" s="1">
        <v>4.39378166758874E-7</v>
      </c>
      <c r="AS123" s="1">
        <v>9.5727120598573103E-9</v>
      </c>
      <c r="AT123" s="1">
        <v>1.87660671873442E-7</v>
      </c>
      <c r="AU123" s="1">
        <v>0.77082898021530399</v>
      </c>
      <c r="AV123" s="1">
        <v>1.6390253645124001E-6</v>
      </c>
      <c r="AW123" s="1">
        <v>6.6947234736603395E-8</v>
      </c>
      <c r="AX123" s="1">
        <v>1.8923566664696101E-8</v>
      </c>
    </row>
    <row r="124" spans="1:50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2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1.9495423264660701E-8</v>
      </c>
      <c r="AO124" s="1">
        <v>7.9948470090477899E-9</v>
      </c>
      <c r="AP124" s="1">
        <v>1.1831774982957299E-7</v>
      </c>
      <c r="AQ124" s="1">
        <v>0.32418391278907599</v>
      </c>
      <c r="AR124" s="1">
        <v>1.41146926840486E-8</v>
      </c>
      <c r="AS124" s="1">
        <v>1.05516728511894E-8</v>
      </c>
      <c r="AT124" s="1">
        <v>8.8733523273974603E-9</v>
      </c>
      <c r="AU124" s="1">
        <v>0.67581587115142305</v>
      </c>
      <c r="AV124" s="1">
        <v>4.6068893411727096E-9</v>
      </c>
      <c r="AW124" s="1">
        <v>1.61841809828904E-8</v>
      </c>
      <c r="AX124" s="1">
        <v>1.59206898576199E-8</v>
      </c>
    </row>
    <row r="125" spans="1:50" x14ac:dyDescent="0.25">
      <c r="A125" s="4"/>
      <c r="B125" s="4"/>
      <c r="D125">
        <v>195611</v>
      </c>
      <c r="E125" s="3">
        <v>20760</v>
      </c>
      <c r="F125">
        <f t="shared" si="16"/>
        <v>1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1</v>
      </c>
      <c r="Q125">
        <f t="shared" si="10"/>
        <v>3</v>
      </c>
      <c r="R125">
        <f t="shared" si="11"/>
        <v>3</v>
      </c>
      <c r="S125" s="4">
        <f t="shared" si="12"/>
        <v>0.33333333333333331</v>
      </c>
      <c r="T125" s="4">
        <f t="shared" si="13"/>
        <v>2.9675062113450099E-2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3.2486447342753799E-2</v>
      </c>
      <c r="AO125" s="1">
        <v>2.9915161664685801E-7</v>
      </c>
      <c r="AP125" s="1">
        <v>0.33596782678413101</v>
      </c>
      <c r="AQ125" s="1">
        <v>0.63153845859093105</v>
      </c>
      <c r="AR125" s="1">
        <v>3.6233127377261999E-6</v>
      </c>
      <c r="AS125" s="1">
        <v>1.7199408498316701E-8</v>
      </c>
      <c r="AT125" s="1">
        <v>1.6309545559103101E-8</v>
      </c>
      <c r="AU125" s="1">
        <v>3.2419827922758099E-6</v>
      </c>
      <c r="AV125" s="1">
        <v>3.8476231389729802E-8</v>
      </c>
      <c r="AW125" s="1">
        <v>1.8763397437765502E-8</v>
      </c>
      <c r="AX125" s="1">
        <v>1.2086454991289801E-8</v>
      </c>
    </row>
    <row r="126" spans="1:50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2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3.1019330328879299E-7</v>
      </c>
      <c r="AO126" s="1">
        <v>3.6675903655369398E-7</v>
      </c>
      <c r="AP126" s="1">
        <v>0.27603157896618202</v>
      </c>
      <c r="AQ126" s="1">
        <v>0.72395955188134797</v>
      </c>
      <c r="AR126" s="1">
        <v>6.1989545000818604E-7</v>
      </c>
      <c r="AS126" s="1">
        <v>3.5272148694596199E-7</v>
      </c>
      <c r="AT126" s="1">
        <v>8.1374931548049701E-7</v>
      </c>
      <c r="AU126" s="1">
        <v>3.5692544177636502E-6</v>
      </c>
      <c r="AV126" s="1">
        <v>1.1484437550501599E-6</v>
      </c>
      <c r="AW126" s="1">
        <v>7.3084646276300795E-7</v>
      </c>
      <c r="AX126" s="1">
        <v>9.5728922931408905E-7</v>
      </c>
    </row>
    <row r="127" spans="1:50" x14ac:dyDescent="0.25">
      <c r="A127" s="4"/>
      <c r="B127" s="4"/>
      <c r="D127">
        <v>195701</v>
      </c>
      <c r="E127" s="3">
        <v>20821</v>
      </c>
      <c r="F127">
        <f t="shared" si="16"/>
        <v>1</v>
      </c>
      <c r="G127">
        <f t="shared" si="16"/>
        <v>0</v>
      </c>
      <c r="H127">
        <f t="shared" si="16"/>
        <v>0</v>
      </c>
      <c r="I127">
        <f t="shared" si="16"/>
        <v>0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2.4480533824822098E-2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4.0712985194062003E-2</v>
      </c>
      <c r="AO127" s="1">
        <v>1.33793654740881E-5</v>
      </c>
      <c r="AP127" s="1">
        <v>0.45534603208524999</v>
      </c>
      <c r="AQ127" s="1">
        <v>0.50392749633939105</v>
      </c>
      <c r="AR127" s="1">
        <v>1.3123629220561099E-8</v>
      </c>
      <c r="AS127" s="1">
        <v>7.5733131194953202E-9</v>
      </c>
      <c r="AT127" s="1">
        <v>5.8799629847775302E-9</v>
      </c>
      <c r="AU127" s="1">
        <v>4.7794734771924101E-8</v>
      </c>
      <c r="AV127" s="1">
        <v>1.6234505329534499E-8</v>
      </c>
      <c r="AW127" s="1">
        <v>7.5804509336636392E-9</v>
      </c>
      <c r="AX127" s="1">
        <v>8.8291931376110103E-9</v>
      </c>
    </row>
    <row r="128" spans="1:50" x14ac:dyDescent="0.25">
      <c r="A128" s="4"/>
      <c r="B128" s="4"/>
      <c r="D128">
        <v>195702</v>
      </c>
      <c r="E128" s="3">
        <v>20852</v>
      </c>
      <c r="F128">
        <f t="shared" si="16"/>
        <v>1</v>
      </c>
      <c r="G128">
        <f t="shared" si="16"/>
        <v>0</v>
      </c>
      <c r="H128">
        <f t="shared" si="16"/>
        <v>1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2</v>
      </c>
      <c r="Q128">
        <f t="shared" si="10"/>
        <v>3</v>
      </c>
      <c r="R128">
        <f t="shared" si="11"/>
        <v>3</v>
      </c>
      <c r="S128" s="4">
        <f t="shared" si="12"/>
        <v>0.66666666666666663</v>
      </c>
      <c r="T128" s="4">
        <f t="shared" si="13"/>
        <v>0.42313740967360347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6.9987442770949204E-2</v>
      </c>
      <c r="AO128" s="1">
        <v>5.84257544303861E-8</v>
      </c>
      <c r="AP128" s="1">
        <v>0.40535743665387902</v>
      </c>
      <c r="AQ128" s="1">
        <v>0.52463021393736797</v>
      </c>
      <c r="AR128" s="1">
        <v>2.6343290929113202E-6</v>
      </c>
      <c r="AS128" s="1">
        <v>1.39262220020505E-9</v>
      </c>
      <c r="AT128" s="1">
        <v>5.5678991283646199E-10</v>
      </c>
      <c r="AU128" s="1">
        <v>2.2196975098394701E-5</v>
      </c>
      <c r="AV128" s="1">
        <v>1.3443505215399801E-8</v>
      </c>
      <c r="AW128" s="1">
        <v>8.5230234865697298E-10</v>
      </c>
      <c r="AX128" s="1">
        <v>6.6321293742928798E-10</v>
      </c>
    </row>
    <row r="129" spans="1:50" x14ac:dyDescent="0.25">
      <c r="A129" s="4"/>
      <c r="B129" s="4"/>
      <c r="D129">
        <v>195703</v>
      </c>
      <c r="E129" s="3">
        <v>20880</v>
      </c>
      <c r="F129">
        <f t="shared" si="16"/>
        <v>1</v>
      </c>
      <c r="G129">
        <f t="shared" si="16"/>
        <v>0</v>
      </c>
      <c r="H129">
        <f t="shared" si="16"/>
        <v>0</v>
      </c>
      <c r="I129">
        <f t="shared" si="16"/>
        <v>1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2</v>
      </c>
      <c r="Q129">
        <f t="shared" si="10"/>
        <v>2</v>
      </c>
      <c r="R129">
        <f t="shared" si="11"/>
        <v>1</v>
      </c>
      <c r="S129" s="4">
        <f t="shared" si="12"/>
        <v>1</v>
      </c>
      <c r="T129" s="4">
        <f t="shared" si="13"/>
        <v>8.7966092870957503E-3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1.2522489342425001E-3</v>
      </c>
      <c r="AO129" s="1">
        <v>1.68378375182534E-7</v>
      </c>
      <c r="AP129" s="1">
        <v>3.7800914261168801E-7</v>
      </c>
      <c r="AQ129" s="1">
        <v>3.5064115983672599E-3</v>
      </c>
      <c r="AR129" s="1">
        <v>4.5956155369995001E-7</v>
      </c>
      <c r="AS129" s="1">
        <v>1.32353928525395E-7</v>
      </c>
      <c r="AT129" s="1">
        <v>2.1541074996003099E-7</v>
      </c>
      <c r="AU129" s="1">
        <v>0.44338626092193301</v>
      </c>
      <c r="AV129" s="1">
        <v>0.55185324879830699</v>
      </c>
      <c r="AW129" s="1">
        <v>1.59335693646215E-7</v>
      </c>
      <c r="AX129" s="1">
        <v>3.1669769806315698E-7</v>
      </c>
    </row>
    <row r="130" spans="1:50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1</v>
      </c>
      <c r="N130">
        <f t="shared" si="15"/>
        <v>0</v>
      </c>
      <c r="O130">
        <f t="shared" si="15"/>
        <v>0</v>
      </c>
      <c r="P130">
        <f t="shared" si="9"/>
        <v>1</v>
      </c>
      <c r="Q130">
        <f t="shared" si="10"/>
        <v>1</v>
      </c>
      <c r="R130">
        <f t="shared" si="11"/>
        <v>1</v>
      </c>
      <c r="S130" s="4">
        <f t="shared" si="12"/>
        <v>1</v>
      </c>
      <c r="T130" s="4">
        <f t="shared" si="13"/>
        <v>0.99998338426333599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2.8832028121808899E-3</v>
      </c>
      <c r="AO130" s="1">
        <v>1.02363445564019E-7</v>
      </c>
      <c r="AP130" s="1">
        <v>6.8293591187534205E-7</v>
      </c>
      <c r="AQ130" s="1">
        <v>7.5242343735177997E-7</v>
      </c>
      <c r="AR130" s="1">
        <v>1.7634629829433501E-7</v>
      </c>
      <c r="AS130" s="1">
        <v>1.5913048882873401E-7</v>
      </c>
      <c r="AT130" s="1">
        <v>2.3446035168997501E-7</v>
      </c>
      <c r="AU130" s="1">
        <v>0.99711215935467401</v>
      </c>
      <c r="AV130" s="1">
        <v>2.0947055490975E-6</v>
      </c>
      <c r="AW130" s="1">
        <v>1.2987878980525E-7</v>
      </c>
      <c r="AX130" s="1">
        <v>3.0558886638104099E-7</v>
      </c>
    </row>
    <row r="131" spans="1:50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1</v>
      </c>
      <c r="N131">
        <f t="shared" si="15"/>
        <v>0</v>
      </c>
      <c r="O131">
        <f t="shared" si="15"/>
        <v>0</v>
      </c>
      <c r="P131">
        <f t="shared" ref="P131:P194" si="17">SUM(F131:O131)</f>
        <v>1</v>
      </c>
      <c r="Q131">
        <f t="shared" ref="Q131:Q194" si="18">COUNTIF(AN131:AX131,"&gt;0.01")</f>
        <v>1</v>
      </c>
      <c r="R131">
        <f t="shared" ref="R131:R194" si="19">COUNTIF(AA131:AJ131,"&gt;0.01")</f>
        <v>1</v>
      </c>
      <c r="S131" s="4">
        <f t="shared" ref="S131:S194" si="20">P131/Q131</f>
        <v>1</v>
      </c>
      <c r="T131" s="4">
        <f t="shared" ref="T131:T194" si="21">SUMPRODUCT(F131:O131,AA131:AJ131)</f>
        <v>0.99987771664469305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1.0978337269862001E-3</v>
      </c>
      <c r="AO131" s="1">
        <v>3.1411269287558102E-8</v>
      </c>
      <c r="AP131" s="1">
        <v>8.07680604111539E-8</v>
      </c>
      <c r="AQ131" s="1">
        <v>2.0830527950812899E-7</v>
      </c>
      <c r="AR131" s="1">
        <v>5.0150430936268802E-8</v>
      </c>
      <c r="AS131" s="1">
        <v>3.3484574547347802E-8</v>
      </c>
      <c r="AT131" s="1">
        <v>6.1239775923927805E-8</v>
      </c>
      <c r="AU131" s="1">
        <v>0.99888158602379595</v>
      </c>
      <c r="AV131" s="1">
        <v>2.0023320681315102E-5</v>
      </c>
      <c r="AW131" s="1">
        <v>3.4678257941029299E-8</v>
      </c>
      <c r="AX131" s="1">
        <v>5.6890905702068998E-8</v>
      </c>
    </row>
    <row r="132" spans="1:50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1</v>
      </c>
      <c r="N132">
        <f t="shared" si="15"/>
        <v>0</v>
      </c>
      <c r="O132">
        <f t="shared" si="15"/>
        <v>0</v>
      </c>
      <c r="P132">
        <f t="shared" si="17"/>
        <v>1</v>
      </c>
      <c r="Q132">
        <f t="shared" si="18"/>
        <v>1</v>
      </c>
      <c r="R132">
        <f t="shared" si="19"/>
        <v>1</v>
      </c>
      <c r="S132" s="4">
        <f t="shared" si="20"/>
        <v>1</v>
      </c>
      <c r="T132" s="4">
        <f t="shared" si="21"/>
        <v>0.99998483556876205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6.7141621512971605E-8</v>
      </c>
      <c r="AO132" s="1">
        <v>5.6543249647546703E-9</v>
      </c>
      <c r="AP132" s="1">
        <v>7.7981934569198305E-7</v>
      </c>
      <c r="AQ132" s="1">
        <v>4.8045338375191704E-6</v>
      </c>
      <c r="AR132" s="1">
        <v>9.6195223015862301E-7</v>
      </c>
      <c r="AS132" s="1">
        <v>2.22426499686807E-7</v>
      </c>
      <c r="AT132" s="1">
        <v>8.4130868643735496E-8</v>
      </c>
      <c r="AU132" s="1">
        <v>0.99999270469509405</v>
      </c>
      <c r="AV132" s="1">
        <v>2.1558601048459E-7</v>
      </c>
      <c r="AW132" s="1">
        <v>7.9438300901760702E-8</v>
      </c>
      <c r="AX132" s="1">
        <v>7.4621863974721203E-8</v>
      </c>
    </row>
    <row r="133" spans="1:50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1</v>
      </c>
      <c r="N133">
        <f t="shared" si="15"/>
        <v>0</v>
      </c>
      <c r="O133">
        <f t="shared" si="15"/>
        <v>0</v>
      </c>
      <c r="P133">
        <f t="shared" si="17"/>
        <v>1</v>
      </c>
      <c r="Q133">
        <f t="shared" si="18"/>
        <v>1</v>
      </c>
      <c r="R133">
        <f t="shared" si="19"/>
        <v>1</v>
      </c>
      <c r="S133" s="4">
        <f t="shared" si="20"/>
        <v>1</v>
      </c>
      <c r="T133" s="4">
        <f t="shared" si="21"/>
        <v>0.99999980240674102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4.9721991759389505E-7</v>
      </c>
      <c r="AO133" s="1">
        <v>4.2596615791393597E-8</v>
      </c>
      <c r="AP133" s="1">
        <v>8.0307955268555896E-7</v>
      </c>
      <c r="AQ133" s="1">
        <v>8.31973329238214E-7</v>
      </c>
      <c r="AR133" s="1">
        <v>1.7256017587724499E-5</v>
      </c>
      <c r="AS133" s="1">
        <v>2.4082503301273498E-7</v>
      </c>
      <c r="AT133" s="1">
        <v>8.5347833307600803E-8</v>
      </c>
      <c r="AU133" s="1">
        <v>0.99998003322288698</v>
      </c>
      <c r="AV133" s="1">
        <v>8.03345791519797E-8</v>
      </c>
      <c r="AW133" s="1">
        <v>6.3185553579158196E-8</v>
      </c>
      <c r="AX133" s="1">
        <v>6.6197060817805705E-8</v>
      </c>
    </row>
    <row r="134" spans="1:50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1</v>
      </c>
      <c r="N134">
        <f t="shared" si="15"/>
        <v>0</v>
      </c>
      <c r="O134">
        <f t="shared" si="15"/>
        <v>0</v>
      </c>
      <c r="P134">
        <f t="shared" si="17"/>
        <v>1</v>
      </c>
      <c r="Q134">
        <f t="shared" si="18"/>
        <v>1</v>
      </c>
      <c r="R134">
        <f t="shared" si="19"/>
        <v>1</v>
      </c>
      <c r="S134" s="4">
        <f t="shared" si="20"/>
        <v>1</v>
      </c>
      <c r="T134" s="4">
        <f t="shared" si="21"/>
        <v>0.99993866881206594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6.0503620478187898E-3</v>
      </c>
      <c r="AO134" s="1">
        <v>2.5692644744402202E-7</v>
      </c>
      <c r="AP134" s="1">
        <v>5.87535912995817E-8</v>
      </c>
      <c r="AQ134" s="1">
        <v>1.11111946811579E-8</v>
      </c>
      <c r="AR134" s="1">
        <v>2.7432615603859699E-8</v>
      </c>
      <c r="AS134" s="1">
        <v>9.6521882037897393E-9</v>
      </c>
      <c r="AT134" s="1">
        <v>3.3520619975613998E-7</v>
      </c>
      <c r="AU134" s="1">
        <v>0.99394881951034697</v>
      </c>
      <c r="AV134" s="1">
        <v>7.2670734644693403E-8</v>
      </c>
      <c r="AW134" s="1">
        <v>2.07583272243068E-8</v>
      </c>
      <c r="AX134" s="1">
        <v>2.5927659186368401E-8</v>
      </c>
    </row>
    <row r="135" spans="1:50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1</v>
      </c>
      <c r="N135">
        <f t="shared" si="15"/>
        <v>0</v>
      </c>
      <c r="O135">
        <f t="shared" si="15"/>
        <v>0</v>
      </c>
      <c r="P135">
        <f t="shared" si="17"/>
        <v>1</v>
      </c>
      <c r="Q135">
        <f t="shared" si="18"/>
        <v>1</v>
      </c>
      <c r="R135">
        <f t="shared" si="19"/>
        <v>1</v>
      </c>
      <c r="S135" s="4">
        <f t="shared" si="20"/>
        <v>1</v>
      </c>
      <c r="T135" s="4">
        <f t="shared" si="21"/>
        <v>0.99999704311048998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7.6035970324616397E-7</v>
      </c>
      <c r="AO135" s="1">
        <v>8.4354310333402895E-7</v>
      </c>
      <c r="AP135" s="1">
        <v>8.1397561600943904E-8</v>
      </c>
      <c r="AQ135" s="1">
        <v>1.3675223470693899E-8</v>
      </c>
      <c r="AR135" s="1">
        <v>7.9502313216941605E-8</v>
      </c>
      <c r="AS135" s="1">
        <v>4.0088716096509999E-8</v>
      </c>
      <c r="AT135" s="1">
        <v>2.9442760876370097E-7</v>
      </c>
      <c r="AU135" s="1">
        <v>0.99999770879776695</v>
      </c>
      <c r="AV135" s="1">
        <v>8.36590565156501E-8</v>
      </c>
      <c r="AW135" s="1">
        <v>4.3074787358272598E-8</v>
      </c>
      <c r="AX135" s="1">
        <v>5.1473697208115897E-8</v>
      </c>
    </row>
    <row r="136" spans="1:50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1</v>
      </c>
      <c r="N136">
        <f t="shared" si="15"/>
        <v>0</v>
      </c>
      <c r="O136">
        <f t="shared" si="15"/>
        <v>0</v>
      </c>
      <c r="P136">
        <f t="shared" si="17"/>
        <v>1</v>
      </c>
      <c r="Q136">
        <f t="shared" si="18"/>
        <v>1</v>
      </c>
      <c r="R136">
        <f t="shared" si="19"/>
        <v>1</v>
      </c>
      <c r="S136" s="4">
        <f t="shared" si="20"/>
        <v>1</v>
      </c>
      <c r="T136" s="4">
        <f t="shared" si="21"/>
        <v>0.99999980474370798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2.3209509382495501E-8</v>
      </c>
      <c r="AO136" s="1">
        <v>7.5227764280572604E-8</v>
      </c>
      <c r="AP136" s="1">
        <v>2.5299883262532701E-8</v>
      </c>
      <c r="AQ136" s="1">
        <v>1.02149066213018E-7</v>
      </c>
      <c r="AR136" s="1">
        <v>1.29823980119137E-7</v>
      </c>
      <c r="AS136" s="1">
        <v>6.3035849407643001E-8</v>
      </c>
      <c r="AT136" s="1">
        <v>2.0820181840385402E-8</v>
      </c>
      <c r="AU136" s="1">
        <v>0.99999950336949495</v>
      </c>
      <c r="AV136" s="1">
        <v>2.3759311524134202E-8</v>
      </c>
      <c r="AW136" s="1">
        <v>1.3389501488188199E-8</v>
      </c>
      <c r="AX136" s="1">
        <v>1.9915409802461999E-8</v>
      </c>
    </row>
    <row r="137" spans="1:50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1</v>
      </c>
      <c r="N137">
        <f t="shared" si="15"/>
        <v>0</v>
      </c>
      <c r="O137">
        <f t="shared" si="15"/>
        <v>0</v>
      </c>
      <c r="P137">
        <f t="shared" si="17"/>
        <v>1</v>
      </c>
      <c r="Q137">
        <f t="shared" si="18"/>
        <v>1</v>
      </c>
      <c r="R137">
        <f t="shared" si="19"/>
        <v>1</v>
      </c>
      <c r="S137" s="4">
        <f t="shared" si="20"/>
        <v>1</v>
      </c>
      <c r="T137" s="4">
        <f t="shared" si="21"/>
        <v>0.999999588682837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9.2508571405221796E-8</v>
      </c>
      <c r="AO137" s="1">
        <v>1.03709947047895E-7</v>
      </c>
      <c r="AP137" s="1">
        <v>1.10145657104007E-7</v>
      </c>
      <c r="AQ137" s="1">
        <v>2.26731141914338E-7</v>
      </c>
      <c r="AR137" s="1">
        <v>6.6404152320744205E-8</v>
      </c>
      <c r="AS137" s="1">
        <v>5.4430868306607997E-8</v>
      </c>
      <c r="AT137" s="1">
        <v>5.8799913935864097E-8</v>
      </c>
      <c r="AU137" s="1">
        <v>0.99999904126974604</v>
      </c>
      <c r="AV137" s="1">
        <v>8.0870742660011699E-8</v>
      </c>
      <c r="AW137" s="1">
        <v>4.76059881575473E-8</v>
      </c>
      <c r="AX137" s="1">
        <v>1.1752326183315701E-7</v>
      </c>
    </row>
    <row r="138" spans="1:50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1</v>
      </c>
      <c r="N138">
        <f t="shared" si="15"/>
        <v>0</v>
      </c>
      <c r="O138">
        <f t="shared" si="15"/>
        <v>0</v>
      </c>
      <c r="P138">
        <f t="shared" si="17"/>
        <v>1</v>
      </c>
      <c r="Q138">
        <f t="shared" si="18"/>
        <v>1</v>
      </c>
      <c r="R138">
        <f t="shared" si="19"/>
        <v>1</v>
      </c>
      <c r="S138" s="4">
        <f t="shared" si="20"/>
        <v>1</v>
      </c>
      <c r="T138" s="4">
        <f t="shared" si="21"/>
        <v>0.99999884201688205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4.2398463135369502E-8</v>
      </c>
      <c r="AO138" s="1">
        <v>6.5911520051977297E-8</v>
      </c>
      <c r="AP138" s="1">
        <v>9.6487267704550208E-9</v>
      </c>
      <c r="AQ138" s="1">
        <v>2.6857452351002299E-8</v>
      </c>
      <c r="AR138" s="1">
        <v>8.6565013113961906E-9</v>
      </c>
      <c r="AS138" s="1">
        <v>1.3937897076682E-10</v>
      </c>
      <c r="AT138" s="1">
        <v>9.6999235704194604E-8</v>
      </c>
      <c r="AU138" s="1">
        <v>0.99999966030901599</v>
      </c>
      <c r="AV138" s="1">
        <v>3.59066964493641E-9</v>
      </c>
      <c r="AW138" s="1">
        <v>1.06971589166299E-8</v>
      </c>
      <c r="AX138" s="1">
        <v>7.4791976572104202E-8</v>
      </c>
    </row>
    <row r="139" spans="1:50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1</v>
      </c>
      <c r="N139">
        <f t="shared" si="15"/>
        <v>0</v>
      </c>
      <c r="O139">
        <f t="shared" si="15"/>
        <v>0</v>
      </c>
      <c r="P139">
        <f t="shared" si="17"/>
        <v>1</v>
      </c>
      <c r="Q139">
        <f t="shared" si="18"/>
        <v>1</v>
      </c>
      <c r="R139">
        <f t="shared" si="19"/>
        <v>1</v>
      </c>
      <c r="S139" s="4">
        <f t="shared" si="20"/>
        <v>1</v>
      </c>
      <c r="T139" s="4">
        <f t="shared" si="21"/>
        <v>0.99999978037647397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3.0127947817383401E-10</v>
      </c>
      <c r="AO139" s="1">
        <v>8.1225470203942494E-9</v>
      </c>
      <c r="AP139" s="1">
        <v>7.7225296032637695E-8</v>
      </c>
      <c r="AQ139" s="1">
        <v>4.3533937145865103E-9</v>
      </c>
      <c r="AR139" s="1">
        <v>2.09374247225027E-8</v>
      </c>
      <c r="AS139" s="1">
        <v>2.45581795317403E-8</v>
      </c>
      <c r="AT139" s="1">
        <v>4.1337821365480299E-8</v>
      </c>
      <c r="AU139" s="1">
        <v>0.99999871124292705</v>
      </c>
      <c r="AV139" s="1">
        <v>8.8907697542079401E-7</v>
      </c>
      <c r="AW139" s="1">
        <v>1.84400746219389E-8</v>
      </c>
      <c r="AX139" s="1">
        <v>2.0440407995313701E-7</v>
      </c>
    </row>
    <row r="140" spans="1:50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1</v>
      </c>
      <c r="N140">
        <f t="shared" si="15"/>
        <v>0</v>
      </c>
      <c r="O140">
        <f t="shared" si="15"/>
        <v>0</v>
      </c>
      <c r="P140">
        <f t="shared" si="17"/>
        <v>1</v>
      </c>
      <c r="Q140">
        <f t="shared" si="18"/>
        <v>1</v>
      </c>
      <c r="R140">
        <f t="shared" si="19"/>
        <v>1</v>
      </c>
      <c r="S140" s="4">
        <f t="shared" si="20"/>
        <v>1</v>
      </c>
      <c r="T140" s="4">
        <f t="shared" si="21"/>
        <v>0.99999974334259401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1.3909518935425799E-7</v>
      </c>
      <c r="AO140" s="1">
        <v>5.7553709148130204E-10</v>
      </c>
      <c r="AP140" s="1">
        <v>4.9314626110884701E-8</v>
      </c>
      <c r="AQ140" s="1">
        <v>2.35339075261804E-9</v>
      </c>
      <c r="AR140" s="1">
        <v>7.2766509556095998E-9</v>
      </c>
      <c r="AS140" s="1">
        <v>1.65364244407038E-9</v>
      </c>
      <c r="AT140" s="1">
        <v>2.2798157228694801E-9</v>
      </c>
      <c r="AU140" s="1">
        <v>0.99999978007574397</v>
      </c>
      <c r="AV140" s="1">
        <v>1.3562403086811199E-8</v>
      </c>
      <c r="AW140" s="1">
        <v>1.1037636444817101E-9</v>
      </c>
      <c r="AX140" s="1">
        <v>2.7094608431641502E-9</v>
      </c>
    </row>
    <row r="141" spans="1:50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1</v>
      </c>
      <c r="N141">
        <f t="shared" si="15"/>
        <v>0</v>
      </c>
      <c r="O141">
        <f t="shared" si="15"/>
        <v>0</v>
      </c>
      <c r="P141">
        <f t="shared" si="17"/>
        <v>1</v>
      </c>
      <c r="Q141">
        <f t="shared" si="18"/>
        <v>1</v>
      </c>
      <c r="R141">
        <f t="shared" si="19"/>
        <v>1</v>
      </c>
      <c r="S141" s="4">
        <f t="shared" si="20"/>
        <v>1</v>
      </c>
      <c r="T141" s="4">
        <f t="shared" si="21"/>
        <v>0.99999923800882295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1.15078446476379E-7</v>
      </c>
      <c r="AO141" s="1">
        <v>5.1257647068926901E-8</v>
      </c>
      <c r="AP141" s="1">
        <v>7.0513619100326698E-8</v>
      </c>
      <c r="AQ141" s="1">
        <v>1.3788237821369201E-8</v>
      </c>
      <c r="AR141" s="1">
        <v>1.1965984217433E-7</v>
      </c>
      <c r="AS141" s="1">
        <v>2.1375057396280599E-8</v>
      </c>
      <c r="AT141" s="1">
        <v>2.68693180266494E-8</v>
      </c>
      <c r="AU141" s="1">
        <v>0.99999953507331696</v>
      </c>
      <c r="AV141" s="1">
        <v>2.0708614531415699E-8</v>
      </c>
      <c r="AW141" s="1">
        <v>1.1568656684388399E-8</v>
      </c>
      <c r="AX141" s="1">
        <v>1.41072452990436E-8</v>
      </c>
    </row>
    <row r="142" spans="1:50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1</v>
      </c>
      <c r="N142">
        <f t="shared" si="15"/>
        <v>0</v>
      </c>
      <c r="O142">
        <f t="shared" si="15"/>
        <v>0</v>
      </c>
      <c r="P142">
        <f t="shared" si="17"/>
        <v>1</v>
      </c>
      <c r="Q142">
        <f t="shared" si="18"/>
        <v>1</v>
      </c>
      <c r="R142">
        <f t="shared" si="19"/>
        <v>1</v>
      </c>
      <c r="S142" s="4">
        <f t="shared" si="20"/>
        <v>1</v>
      </c>
      <c r="T142" s="4">
        <f t="shared" si="21"/>
        <v>0.99999950272716198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2.68970782916391E-6</v>
      </c>
      <c r="AO142" s="1">
        <v>4.13371622007181E-7</v>
      </c>
      <c r="AP142" s="1">
        <v>3.4336189829344501E-7</v>
      </c>
      <c r="AQ142" s="1">
        <v>6.2278440485678096E-8</v>
      </c>
      <c r="AR142" s="1">
        <v>2.1288780014157E-7</v>
      </c>
      <c r="AS142" s="1">
        <v>3.6947852288243598E-8</v>
      </c>
      <c r="AT142" s="1">
        <v>1.9421132356793099E-8</v>
      </c>
      <c r="AU142" s="1">
        <v>0.99999617704067501</v>
      </c>
      <c r="AV142" s="1">
        <v>2.3307497580181201E-8</v>
      </c>
      <c r="AW142" s="1">
        <v>8.6145043228235498E-9</v>
      </c>
      <c r="AX142" s="1">
        <v>1.3062065458850401E-8</v>
      </c>
    </row>
    <row r="143" spans="1:50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1</v>
      </c>
      <c r="N143">
        <f t="shared" si="15"/>
        <v>0</v>
      </c>
      <c r="O143">
        <f t="shared" si="15"/>
        <v>0</v>
      </c>
      <c r="P143">
        <f t="shared" si="17"/>
        <v>1</v>
      </c>
      <c r="Q143">
        <f t="shared" si="18"/>
        <v>1</v>
      </c>
      <c r="R143">
        <f t="shared" si="19"/>
        <v>1</v>
      </c>
      <c r="S143" s="4">
        <f t="shared" si="20"/>
        <v>1</v>
      </c>
      <c r="T143" s="4">
        <f t="shared" si="21"/>
        <v>0.99999919854952601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2.07614738118744E-4</v>
      </c>
      <c r="AO143" s="1">
        <v>9.3022669014765295E-8</v>
      </c>
      <c r="AP143" s="1">
        <v>2.49305120166567E-7</v>
      </c>
      <c r="AQ143" s="1">
        <v>2.1578228933924901E-7</v>
      </c>
      <c r="AR143" s="1">
        <v>3.2361730221340401E-7</v>
      </c>
      <c r="AS143" s="1">
        <v>1.01735189059882E-7</v>
      </c>
      <c r="AT143" s="1">
        <v>2.1914738593685599E-7</v>
      </c>
      <c r="AU143" s="1">
        <v>0.99979048320193697</v>
      </c>
      <c r="AV143" s="1">
        <v>3.8735882721005499E-7</v>
      </c>
      <c r="AW143" s="1">
        <v>1.26421632880533E-7</v>
      </c>
      <c r="AX143" s="1">
        <v>1.8566955437842001E-7</v>
      </c>
    </row>
    <row r="144" spans="1:50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2</v>
      </c>
      <c r="R144">
        <f t="shared" si="19"/>
        <v>1</v>
      </c>
      <c r="S144" s="4">
        <f t="shared" si="20"/>
        <v>0.5</v>
      </c>
      <c r="T144" s="4">
        <f t="shared" si="21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1.8227710383665601E-3</v>
      </c>
      <c r="AO144" s="1">
        <v>6.8269753360761896E-9</v>
      </c>
      <c r="AP144" s="1">
        <v>1.9059578164598501E-7</v>
      </c>
      <c r="AQ144" s="1">
        <v>2.9874981509309898E-9</v>
      </c>
      <c r="AR144" s="1">
        <v>0.15031659690142499</v>
      </c>
      <c r="AS144" s="1">
        <v>5.3546367477166E-9</v>
      </c>
      <c r="AT144" s="1">
        <v>9.2097670051270404E-9</v>
      </c>
      <c r="AU144" s="1">
        <v>0.84786034925596998</v>
      </c>
      <c r="AV144" s="1">
        <v>5.01161084429314E-8</v>
      </c>
      <c r="AW144" s="1">
        <v>7.17949759905263E-9</v>
      </c>
      <c r="AX144" s="1">
        <v>1.0533969606560701E-8</v>
      </c>
    </row>
    <row r="145" spans="1:50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1</v>
      </c>
      <c r="N145">
        <f t="shared" si="15"/>
        <v>0</v>
      </c>
      <c r="O145">
        <f t="shared" si="15"/>
        <v>0</v>
      </c>
      <c r="P145">
        <f t="shared" si="17"/>
        <v>1</v>
      </c>
      <c r="Q145">
        <f t="shared" si="18"/>
        <v>1</v>
      </c>
      <c r="R145">
        <f t="shared" si="19"/>
        <v>1</v>
      </c>
      <c r="S145" s="4">
        <f t="shared" si="20"/>
        <v>1</v>
      </c>
      <c r="T145" s="4">
        <f t="shared" si="21"/>
        <v>0.99999869216203696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1.8551478600326001E-8</v>
      </c>
      <c r="AO145" s="1">
        <v>1.22994529607595E-8</v>
      </c>
      <c r="AP145" s="1">
        <v>7.7207966813240202E-9</v>
      </c>
      <c r="AQ145" s="1">
        <v>1.05420231177476E-8</v>
      </c>
      <c r="AR145" s="1">
        <v>3.5538050689920501E-9</v>
      </c>
      <c r="AS145" s="1">
        <v>7.7344363550222793E-9</v>
      </c>
      <c r="AT145" s="1">
        <v>7.1993764499713196E-5</v>
      </c>
      <c r="AU145" s="1">
        <v>0.99992609835033996</v>
      </c>
      <c r="AV145" s="1">
        <v>1.8227403582732501E-6</v>
      </c>
      <c r="AW145" s="1">
        <v>1.15042498649576E-8</v>
      </c>
      <c r="AX145" s="1">
        <v>1.32418172410176E-8</v>
      </c>
    </row>
    <row r="146" spans="1:50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1</v>
      </c>
      <c r="N146">
        <f t="shared" si="15"/>
        <v>0</v>
      </c>
      <c r="O146">
        <f t="shared" si="15"/>
        <v>0</v>
      </c>
      <c r="P146">
        <f t="shared" si="17"/>
        <v>1</v>
      </c>
      <c r="Q146">
        <f t="shared" si="18"/>
        <v>1</v>
      </c>
      <c r="R146">
        <f t="shared" si="19"/>
        <v>1</v>
      </c>
      <c r="S146" s="4">
        <f t="shared" si="20"/>
        <v>1</v>
      </c>
      <c r="T146" s="4">
        <f t="shared" si="21"/>
        <v>0.99999959555039597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7.9871268299646207E-9</v>
      </c>
      <c r="AO146" s="1">
        <v>1.48210162618274E-9</v>
      </c>
      <c r="AP146" s="1">
        <v>1.41370105519271E-8</v>
      </c>
      <c r="AQ146" s="1">
        <v>7.7761485958138497E-9</v>
      </c>
      <c r="AR146" s="1">
        <v>2.5755368129914702E-9</v>
      </c>
      <c r="AS146" s="1">
        <v>1.90818763183612E-8</v>
      </c>
      <c r="AT146" s="1">
        <v>1.64582861886492E-9</v>
      </c>
      <c r="AU146" s="1">
        <v>0.99999994157243999</v>
      </c>
      <c r="AV146" s="1">
        <v>2.19623815938907E-9</v>
      </c>
      <c r="AW146" s="1">
        <v>7.9303168026332802E-10</v>
      </c>
      <c r="AX146" s="1">
        <v>7.5263576347524097E-10</v>
      </c>
    </row>
    <row r="147" spans="1:50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1</v>
      </c>
      <c r="N147">
        <f t="shared" si="15"/>
        <v>0</v>
      </c>
      <c r="O147">
        <f t="shared" si="15"/>
        <v>0</v>
      </c>
      <c r="P147">
        <f t="shared" si="17"/>
        <v>1</v>
      </c>
      <c r="Q147">
        <f t="shared" si="18"/>
        <v>1</v>
      </c>
      <c r="R147">
        <f t="shared" si="19"/>
        <v>1</v>
      </c>
      <c r="S147" s="4">
        <f t="shared" si="20"/>
        <v>1</v>
      </c>
      <c r="T147" s="4">
        <f t="shared" si="21"/>
        <v>0.99997769171887296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7.0675134920117203E-5</v>
      </c>
      <c r="AO147" s="1">
        <v>2.73100414849734E-8</v>
      </c>
      <c r="AP147" s="1">
        <v>4.6622866967829001E-6</v>
      </c>
      <c r="AQ147" s="1">
        <v>1.2204841401939599E-8</v>
      </c>
      <c r="AR147" s="1">
        <v>2.27484565467137E-8</v>
      </c>
      <c r="AS147" s="1">
        <v>2.5309402260609999E-8</v>
      </c>
      <c r="AT147" s="1">
        <v>3.4725094992704097E-8</v>
      </c>
      <c r="AU147" s="1">
        <v>0.99992446247512001</v>
      </c>
      <c r="AV147" s="1">
        <v>3.8862936649810399E-8</v>
      </c>
      <c r="AW147" s="1">
        <v>2.2060883934945501E-8</v>
      </c>
      <c r="AX147" s="1">
        <v>1.68820099231055E-8</v>
      </c>
    </row>
    <row r="148" spans="1:50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1</v>
      </c>
      <c r="N148">
        <f t="shared" si="15"/>
        <v>0</v>
      </c>
      <c r="O148">
        <f t="shared" si="15"/>
        <v>0</v>
      </c>
      <c r="P148">
        <f t="shared" si="17"/>
        <v>1</v>
      </c>
      <c r="Q148">
        <f t="shared" si="18"/>
        <v>1</v>
      </c>
      <c r="R148">
        <f t="shared" si="19"/>
        <v>1</v>
      </c>
      <c r="S148" s="4">
        <f t="shared" si="20"/>
        <v>1</v>
      </c>
      <c r="T148" s="4">
        <f t="shared" si="21"/>
        <v>0.999979301908138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9.1515117669388403E-4</v>
      </c>
      <c r="AO148" s="1">
        <v>5.3878253034215399E-8</v>
      </c>
      <c r="AP148" s="1">
        <v>7.9388024522224403E-8</v>
      </c>
      <c r="AQ148" s="1">
        <v>5.6988546736815798E-8</v>
      </c>
      <c r="AR148" s="1">
        <v>2.8956928293495198E-8</v>
      </c>
      <c r="AS148" s="1">
        <v>3.4130319763257002E-8</v>
      </c>
      <c r="AT148" s="1">
        <v>1.7280711273083401E-8</v>
      </c>
      <c r="AU148" s="1">
        <v>0.99908452797487002</v>
      </c>
      <c r="AV148" s="1">
        <v>2.2854077540854501E-8</v>
      </c>
      <c r="AW148" s="1">
        <v>1.8471524192107902E-8</v>
      </c>
      <c r="AX148" s="1">
        <v>8.9152632115193704E-9</v>
      </c>
    </row>
    <row r="149" spans="1:50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1</v>
      </c>
      <c r="N149">
        <f t="shared" si="15"/>
        <v>0</v>
      </c>
      <c r="O149">
        <f t="shared" si="15"/>
        <v>0</v>
      </c>
      <c r="P149">
        <f t="shared" si="17"/>
        <v>1</v>
      </c>
      <c r="Q149">
        <f t="shared" si="18"/>
        <v>1</v>
      </c>
      <c r="R149">
        <f t="shared" si="19"/>
        <v>1</v>
      </c>
      <c r="S149" s="4">
        <f t="shared" si="20"/>
        <v>1</v>
      </c>
      <c r="T149" s="4">
        <f t="shared" si="21"/>
        <v>0.99997458035926901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7.5997887943982095E-9</v>
      </c>
      <c r="AO149" s="1">
        <v>1.0612828439457801E-5</v>
      </c>
      <c r="AP149" s="1">
        <v>1.01337737256466E-7</v>
      </c>
      <c r="AQ149" s="1">
        <v>3.2991625630170799E-8</v>
      </c>
      <c r="AR149" s="1">
        <v>1.2194448783242699E-6</v>
      </c>
      <c r="AS149" s="1">
        <v>5.1865675824630502E-8</v>
      </c>
      <c r="AT149" s="1">
        <v>1.9048795547906999E-8</v>
      </c>
      <c r="AU149" s="1">
        <v>0.99998790581936103</v>
      </c>
      <c r="AV149" s="1">
        <v>1.8793770474249398E-8</v>
      </c>
      <c r="AW149" s="1">
        <v>2.3288107000602499E-8</v>
      </c>
      <c r="AX149" s="1">
        <v>6.9818181703039497E-9</v>
      </c>
    </row>
    <row r="150" spans="1:50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2</v>
      </c>
      <c r="R150">
        <f t="shared" si="19"/>
        <v>1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3.53307556865492E-8</v>
      </c>
      <c r="AO150" s="1">
        <v>7.3326158271155395E-4</v>
      </c>
      <c r="AP150" s="1">
        <v>1.92037139825041E-7</v>
      </c>
      <c r="AQ150" s="1">
        <v>8.6566654745625897E-8</v>
      </c>
      <c r="AR150" s="1">
        <v>0.13204608591098399</v>
      </c>
      <c r="AS150" s="1">
        <v>2.6798894004060202E-6</v>
      </c>
      <c r="AT150" s="1">
        <v>5.9206452363556103E-8</v>
      </c>
      <c r="AU150" s="1">
        <v>0.86721677640686701</v>
      </c>
      <c r="AV150" s="1">
        <v>7.5425575659428103E-8</v>
      </c>
      <c r="AW150" s="1">
        <v>7.2196419412668305E-7</v>
      </c>
      <c r="AX150" s="1">
        <v>2.56777678607207E-8</v>
      </c>
    </row>
    <row r="151" spans="1:50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1</v>
      </c>
      <c r="H151">
        <f t="shared" si="16"/>
        <v>0</v>
      </c>
      <c r="I151">
        <f t="shared" si="16"/>
        <v>0</v>
      </c>
      <c r="J151">
        <f t="shared" si="16"/>
        <v>1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3</v>
      </c>
      <c r="Q151">
        <f t="shared" si="18"/>
        <v>5</v>
      </c>
      <c r="R151">
        <f t="shared" si="19"/>
        <v>3</v>
      </c>
      <c r="S151" s="4">
        <f t="shared" si="20"/>
        <v>0.6</v>
      </c>
      <c r="T151" s="4">
        <f t="shared" si="21"/>
        <v>0.63749645061834637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1.4994074715393199E-2</v>
      </c>
      <c r="AO151" s="1">
        <v>3.7716843286949499E-2</v>
      </c>
      <c r="AP151" s="1">
        <v>1.0094728394915101E-8</v>
      </c>
      <c r="AQ151" s="1">
        <v>3.4333021523923902E-8</v>
      </c>
      <c r="AR151" s="1">
        <v>0.54140826603456804</v>
      </c>
      <c r="AS151" s="1">
        <v>0.14639360074055999</v>
      </c>
      <c r="AT151" s="1">
        <v>1.18705917586532E-8</v>
      </c>
      <c r="AU151" s="1">
        <v>0.259484539640154</v>
      </c>
      <c r="AV151" s="1">
        <v>3.5644271822548899E-8</v>
      </c>
      <c r="AW151" s="1">
        <v>2.5745962341109401E-6</v>
      </c>
      <c r="AX151" s="1">
        <v>9.0435319970337E-9</v>
      </c>
    </row>
    <row r="152" spans="1:50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1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1</v>
      </c>
      <c r="Q152">
        <f t="shared" si="18"/>
        <v>4</v>
      </c>
      <c r="R152">
        <f t="shared" si="19"/>
        <v>4</v>
      </c>
      <c r="S152" s="4">
        <f t="shared" si="20"/>
        <v>0.25</v>
      </c>
      <c r="T152" s="4">
        <f t="shared" si="21"/>
        <v>0.33269379980055902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1.07929708275797E-6</v>
      </c>
      <c r="AO152" s="1">
        <v>6.6515718162908702E-2</v>
      </c>
      <c r="AP152" s="1">
        <v>6.3014011150445398E-6</v>
      </c>
      <c r="AQ152" s="1">
        <v>2.6151468638717402E-7</v>
      </c>
      <c r="AR152" s="1">
        <v>0.375189214193694</v>
      </c>
      <c r="AS152" s="1">
        <v>0.42381706746687797</v>
      </c>
      <c r="AT152" s="1">
        <v>4.0139991774094599E-7</v>
      </c>
      <c r="AU152" s="1">
        <v>0.13446622007209399</v>
      </c>
      <c r="AV152" s="1">
        <v>6.1361565053646997E-7</v>
      </c>
      <c r="AW152" s="1">
        <v>3.03761383290808E-6</v>
      </c>
      <c r="AX152" s="1">
        <v>8.5262140485729605E-8</v>
      </c>
    </row>
    <row r="153" spans="1:50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1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1</v>
      </c>
      <c r="Q153">
        <f t="shared" si="18"/>
        <v>3</v>
      </c>
      <c r="R153">
        <f t="shared" si="19"/>
        <v>3</v>
      </c>
      <c r="S153" s="4">
        <f t="shared" si="20"/>
        <v>0.33333333333333331</v>
      </c>
      <c r="T153" s="4">
        <f t="shared" si="21"/>
        <v>0.59007735219226898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2.6594830764583102E-2</v>
      </c>
      <c r="AO153" s="1">
        <v>7.69166238880595E-8</v>
      </c>
      <c r="AP153" s="1">
        <v>3.1014004835376601E-9</v>
      </c>
      <c r="AQ153" s="1">
        <v>2.4110813835485298E-9</v>
      </c>
      <c r="AR153" s="1">
        <v>7.7308857360943203E-8</v>
      </c>
      <c r="AS153" s="1">
        <v>0.54600590782339398</v>
      </c>
      <c r="AT153" s="1">
        <v>9.9625006034516304E-9</v>
      </c>
      <c r="AU153" s="1">
        <v>0.42739908388298498</v>
      </c>
      <c r="AV153" s="1">
        <v>2.1748636565288001E-9</v>
      </c>
      <c r="AW153" s="1">
        <v>4.5125920748420704E-9</v>
      </c>
      <c r="AX153" s="1">
        <v>1.14112213079542E-9</v>
      </c>
    </row>
    <row r="154" spans="1:50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1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1</v>
      </c>
      <c r="Q154">
        <f t="shared" si="18"/>
        <v>4</v>
      </c>
      <c r="R154">
        <f t="shared" si="19"/>
        <v>4</v>
      </c>
      <c r="S154" s="4">
        <f t="shared" si="20"/>
        <v>0.25</v>
      </c>
      <c r="T154" s="4">
        <f t="shared" si="21"/>
        <v>0.12576758174380201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2.99026235917862E-7</v>
      </c>
      <c r="AO154" s="1">
        <v>0.38179530789279698</v>
      </c>
      <c r="AP154" s="1">
        <v>1.6788790650651799E-6</v>
      </c>
      <c r="AQ154" s="1">
        <v>4.9337485488399501E-8</v>
      </c>
      <c r="AR154" s="1">
        <v>7.7518747168309601E-2</v>
      </c>
      <c r="AS154" s="1">
        <v>0.110396233864092</v>
      </c>
      <c r="AT154" s="1">
        <v>2.08288027994248E-7</v>
      </c>
      <c r="AU154" s="1">
        <v>0.43028684551360802</v>
      </c>
      <c r="AV154" s="1">
        <v>1.16383438413356E-7</v>
      </c>
      <c r="AW154" s="1">
        <v>4.4926296734399099E-7</v>
      </c>
      <c r="AX154" s="1">
        <v>6.4383970964477996E-8</v>
      </c>
    </row>
    <row r="155" spans="1:50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1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1</v>
      </c>
      <c r="Q155">
        <f t="shared" si="18"/>
        <v>3</v>
      </c>
      <c r="R155">
        <f t="shared" si="19"/>
        <v>3</v>
      </c>
      <c r="S155" s="4">
        <f t="shared" si="20"/>
        <v>0.33333333333333331</v>
      </c>
      <c r="T155" s="4">
        <f t="shared" si="21"/>
        <v>0.37163636358240698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2.9933894621087697E-8</v>
      </c>
      <c r="AO155" s="1">
        <v>0.41942539670234502</v>
      </c>
      <c r="AP155" s="1">
        <v>2.9602719977409198E-8</v>
      </c>
      <c r="AQ155" s="1">
        <v>3.0427787635714401E-8</v>
      </c>
      <c r="AR155" s="1">
        <v>0.41972723393464101</v>
      </c>
      <c r="AS155" s="1">
        <v>0.160845783241513</v>
      </c>
      <c r="AT155" s="1">
        <v>4.5777143445258899E-8</v>
      </c>
      <c r="AU155" s="1">
        <v>1.3353986342768799E-6</v>
      </c>
      <c r="AV155" s="1">
        <v>2.5723189950875701E-8</v>
      </c>
      <c r="AW155" s="1">
        <v>7.7909461792537499E-8</v>
      </c>
      <c r="AX155" s="1">
        <v>1.1348434632284599E-8</v>
      </c>
    </row>
    <row r="156" spans="1:50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0</v>
      </c>
      <c r="Q156">
        <f t="shared" si="18"/>
        <v>3</v>
      </c>
      <c r="R156">
        <f t="shared" si="19"/>
        <v>1</v>
      </c>
      <c r="S156" s="4">
        <f t="shared" si="20"/>
        <v>0</v>
      </c>
      <c r="T156" s="4">
        <f t="shared" si="21"/>
        <v>0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9.9770102029032606E-9</v>
      </c>
      <c r="AO156" s="1">
        <v>2.5474061918189699E-3</v>
      </c>
      <c r="AP156" s="1">
        <v>7.0127691163434994E-2</v>
      </c>
      <c r="AQ156" s="1">
        <v>1.3703951504922999E-8</v>
      </c>
      <c r="AR156" s="1">
        <v>0.83496977319577803</v>
      </c>
      <c r="AS156" s="1">
        <v>4.3760982090507401E-8</v>
      </c>
      <c r="AT156" s="1">
        <v>3.3242454161886101E-8</v>
      </c>
      <c r="AU156" s="1">
        <v>9.2354990355596106E-2</v>
      </c>
      <c r="AV156" s="1">
        <v>1.0228729525828E-8</v>
      </c>
      <c r="AW156" s="1">
        <v>2.1616066651680701E-8</v>
      </c>
      <c r="AX156" s="1">
        <v>6.5639578880745701E-9</v>
      </c>
    </row>
    <row r="157" spans="1:50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1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1</v>
      </c>
      <c r="Q157">
        <f t="shared" si="18"/>
        <v>3</v>
      </c>
      <c r="R157">
        <f t="shared" si="19"/>
        <v>3</v>
      </c>
      <c r="S157" s="4">
        <f t="shared" si="20"/>
        <v>0.33333333333333331</v>
      </c>
      <c r="T157" s="4">
        <f t="shared" si="21"/>
        <v>0.163927093442511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2.11154780389668E-5</v>
      </c>
      <c r="AO157" s="1">
        <v>0.16328456511298201</v>
      </c>
      <c r="AP157" s="1">
        <v>1.65858829650462E-7</v>
      </c>
      <c r="AQ157" s="1">
        <v>5.6850250760600001E-8</v>
      </c>
      <c r="AR157" s="1">
        <v>9.7094664414630202E-2</v>
      </c>
      <c r="AS157" s="1">
        <v>2.32600616700216E-7</v>
      </c>
      <c r="AT157" s="1">
        <v>1.7354284831293901E-7</v>
      </c>
      <c r="AU157" s="1">
        <v>0.73959875678278597</v>
      </c>
      <c r="AV157" s="1">
        <v>7.7814387476325205E-8</v>
      </c>
      <c r="AW157" s="1">
        <v>1.3229679123257499E-7</v>
      </c>
      <c r="AX157" s="1">
        <v>5.9247857486215897E-8</v>
      </c>
    </row>
    <row r="158" spans="1:50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1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1</v>
      </c>
      <c r="N158">
        <f t="shared" si="15"/>
        <v>0</v>
      </c>
      <c r="O158">
        <f t="shared" si="15"/>
        <v>0</v>
      </c>
      <c r="P158">
        <f t="shared" si="17"/>
        <v>2</v>
      </c>
      <c r="Q158">
        <f t="shared" si="18"/>
        <v>4</v>
      </c>
      <c r="R158">
        <f t="shared" si="19"/>
        <v>3</v>
      </c>
      <c r="S158" s="4">
        <f t="shared" si="20"/>
        <v>0.5</v>
      </c>
      <c r="T158" s="4">
        <f t="shared" si="21"/>
        <v>0.50333096809566846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5.9447454167039403E-10</v>
      </c>
      <c r="AO158" s="1">
        <v>0.45135054532582602</v>
      </c>
      <c r="AP158" s="1">
        <v>3.9460182088117502E-9</v>
      </c>
      <c r="AQ158" s="1">
        <v>6.7374337763245798E-10</v>
      </c>
      <c r="AR158" s="1">
        <v>0.446457205520224</v>
      </c>
      <c r="AS158" s="1">
        <v>1.8017237599131899E-2</v>
      </c>
      <c r="AT158" s="1">
        <v>9.4037517213997002E-10</v>
      </c>
      <c r="AU158" s="1">
        <v>8.4174999872061104E-2</v>
      </c>
      <c r="AV158" s="1">
        <v>1.41081514343528E-9</v>
      </c>
      <c r="AW158" s="1">
        <v>3.5065012251619601E-9</v>
      </c>
      <c r="AX158" s="1">
        <v>6.0991582500381104E-10</v>
      </c>
    </row>
    <row r="159" spans="1:50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1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1</v>
      </c>
      <c r="L159">
        <f t="shared" si="15"/>
        <v>0</v>
      </c>
      <c r="M159">
        <f t="shared" si="15"/>
        <v>1</v>
      </c>
      <c r="N159">
        <f t="shared" si="15"/>
        <v>0</v>
      </c>
      <c r="O159">
        <f t="shared" si="15"/>
        <v>0</v>
      </c>
      <c r="P159">
        <f t="shared" si="17"/>
        <v>3</v>
      </c>
      <c r="Q159">
        <f t="shared" si="18"/>
        <v>4</v>
      </c>
      <c r="R159">
        <f t="shared" si="19"/>
        <v>3</v>
      </c>
      <c r="S159" s="4">
        <f t="shared" si="20"/>
        <v>0.75</v>
      </c>
      <c r="T159" s="4">
        <f t="shared" si="21"/>
        <v>0.99957645473941992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3.5427289020464501E-8</v>
      </c>
      <c r="AO159" s="1">
        <v>2.9009032528120999E-2</v>
      </c>
      <c r="AP159" s="1">
        <v>5.8252033130172403E-7</v>
      </c>
      <c r="AQ159" s="1">
        <v>2.2550189953404801E-8</v>
      </c>
      <c r="AR159" s="1">
        <v>2.0716717143228699E-2</v>
      </c>
      <c r="AS159" s="1">
        <v>0.230671055668669</v>
      </c>
      <c r="AT159" s="1">
        <v>6.6618922058040105E-8</v>
      </c>
      <c r="AU159" s="1">
        <v>0.71960241389270996</v>
      </c>
      <c r="AV159" s="1">
        <v>2.8394017041982601E-8</v>
      </c>
      <c r="AW159" s="1">
        <v>2.8875376370113699E-8</v>
      </c>
      <c r="AX159" s="1">
        <v>1.6381131062302402E-8</v>
      </c>
    </row>
    <row r="160" spans="1:50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1</v>
      </c>
      <c r="H160">
        <f t="shared" si="16"/>
        <v>0</v>
      </c>
      <c r="I160">
        <f t="shared" si="16"/>
        <v>0</v>
      </c>
      <c r="J160">
        <f t="shared" si="16"/>
        <v>1</v>
      </c>
      <c r="K160">
        <f t="shared" si="15"/>
        <v>0</v>
      </c>
      <c r="L160">
        <f t="shared" si="15"/>
        <v>0</v>
      </c>
      <c r="M160">
        <f t="shared" si="15"/>
        <v>1</v>
      </c>
      <c r="N160">
        <f t="shared" si="15"/>
        <v>0</v>
      </c>
      <c r="O160">
        <f t="shared" si="15"/>
        <v>0</v>
      </c>
      <c r="P160">
        <f t="shared" si="17"/>
        <v>3</v>
      </c>
      <c r="Q160">
        <f t="shared" si="18"/>
        <v>4</v>
      </c>
      <c r="R160">
        <f t="shared" si="19"/>
        <v>3</v>
      </c>
      <c r="S160" s="4">
        <f t="shared" si="20"/>
        <v>0.75</v>
      </c>
      <c r="T160" s="4">
        <f t="shared" si="21"/>
        <v>0.99999340870894005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9.7319545075854396E-10</v>
      </c>
      <c r="AO160" s="1">
        <v>0.192921407377941</v>
      </c>
      <c r="AP160" s="1">
        <v>8.9269085714357793E-2</v>
      </c>
      <c r="AQ160" s="1">
        <v>3.78940319126461E-10</v>
      </c>
      <c r="AR160" s="1">
        <v>0.62140610763669002</v>
      </c>
      <c r="AS160" s="1">
        <v>1.5026132667533101E-6</v>
      </c>
      <c r="AT160" s="1">
        <v>1.3693138479703301E-9</v>
      </c>
      <c r="AU160" s="1">
        <v>9.6401891827827602E-2</v>
      </c>
      <c r="AV160" s="1">
        <v>7.8958842991580997E-10</v>
      </c>
      <c r="AW160" s="1">
        <v>7.7391586638122302E-10</v>
      </c>
      <c r="AX160" s="1">
        <v>5.4545378030344304E-10</v>
      </c>
    </row>
    <row r="161" spans="1:50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1</v>
      </c>
      <c r="H161">
        <f t="shared" si="16"/>
        <v>0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4</v>
      </c>
      <c r="R161">
        <f t="shared" si="19"/>
        <v>4</v>
      </c>
      <c r="S161" s="4">
        <f t="shared" si="20"/>
        <v>0.25</v>
      </c>
      <c r="T161" s="4">
        <f t="shared" si="21"/>
        <v>4.9242484151850799E-2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2.68100491409575E-9</v>
      </c>
      <c r="AO161" s="1">
        <v>3.6184732662440301E-2</v>
      </c>
      <c r="AP161" s="1">
        <v>0.253798955099378</v>
      </c>
      <c r="AQ161" s="1">
        <v>5.0469540381451501E-9</v>
      </c>
      <c r="AR161" s="1">
        <v>1.49113322607053E-8</v>
      </c>
      <c r="AS161" s="1">
        <v>0.26955547140199498</v>
      </c>
      <c r="AT161" s="1">
        <v>4.7996026576951597E-3</v>
      </c>
      <c r="AU161" s="1">
        <v>0.43566108794595898</v>
      </c>
      <c r="AV161" s="1">
        <v>8.9914529533950399E-8</v>
      </c>
      <c r="AW161" s="1">
        <v>2.5554981678546299E-8</v>
      </c>
      <c r="AX161" s="1">
        <v>1.21237457615753E-8</v>
      </c>
    </row>
    <row r="162" spans="1:50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1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1</v>
      </c>
      <c r="Q162">
        <f t="shared" si="18"/>
        <v>3</v>
      </c>
      <c r="R162">
        <f t="shared" si="19"/>
        <v>1</v>
      </c>
      <c r="S162" s="4">
        <f t="shared" si="20"/>
        <v>0.33333333333333331</v>
      </c>
      <c r="T162" s="4">
        <f t="shared" si="21"/>
        <v>1.66302764532717E-3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4.5684314497882303E-9</v>
      </c>
      <c r="AO162" s="1">
        <v>4.1735027142560999E-2</v>
      </c>
      <c r="AP162" s="1">
        <v>9.6459622733192293E-2</v>
      </c>
      <c r="AQ162" s="1">
        <v>1.06756602614989E-8</v>
      </c>
      <c r="AR162" s="1">
        <v>1.30823696693883E-7</v>
      </c>
      <c r="AS162" s="1">
        <v>1.3524022850474499E-7</v>
      </c>
      <c r="AT162" s="1">
        <v>9.1101199693128797E-6</v>
      </c>
      <c r="AU162" s="1">
        <v>0.86178490985172196</v>
      </c>
      <c r="AV162" s="1">
        <v>1.09799940377343E-5</v>
      </c>
      <c r="AW162" s="1">
        <v>3.5771807993917803E-8</v>
      </c>
      <c r="AX162" s="1">
        <v>3.3079971856903703E-8</v>
      </c>
    </row>
    <row r="163" spans="1:50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1</v>
      </c>
      <c r="H163">
        <f t="shared" si="16"/>
        <v>0</v>
      </c>
      <c r="I163">
        <f t="shared" si="16"/>
        <v>0</v>
      </c>
      <c r="J163">
        <f t="shared" si="16"/>
        <v>1</v>
      </c>
      <c r="K163">
        <f t="shared" si="15"/>
        <v>1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3</v>
      </c>
      <c r="Q163">
        <f t="shared" si="18"/>
        <v>3</v>
      </c>
      <c r="R163">
        <f t="shared" si="19"/>
        <v>3</v>
      </c>
      <c r="S163" s="4">
        <f t="shared" si="20"/>
        <v>1</v>
      </c>
      <c r="T163" s="4">
        <f t="shared" si="21"/>
        <v>0.99999532583816508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9.5606368547297803E-9</v>
      </c>
      <c r="AO163" s="1">
        <v>0.102671127167174</v>
      </c>
      <c r="AP163" s="1">
        <v>5.7800873642938804E-9</v>
      </c>
      <c r="AQ163" s="1">
        <v>1.9601409880609202E-9</v>
      </c>
      <c r="AR163" s="1">
        <v>0.57274185626515095</v>
      </c>
      <c r="AS163" s="1">
        <v>0.32458615465830898</v>
      </c>
      <c r="AT163" s="1">
        <v>1.3154336958566999E-8</v>
      </c>
      <c r="AU163" s="1">
        <v>8.1181018385216903E-7</v>
      </c>
      <c r="AV163" s="1">
        <v>6.8905354634783897E-9</v>
      </c>
      <c r="AW163" s="1">
        <v>6.4000830826239904E-9</v>
      </c>
      <c r="AX163" s="1">
        <v>6.35339350107268E-9</v>
      </c>
    </row>
    <row r="164" spans="1:50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3</v>
      </c>
      <c r="R164">
        <f t="shared" si="19"/>
        <v>2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1.44369713772482E-2</v>
      </c>
      <c r="AO164" s="1">
        <v>1.8194966178436699E-7</v>
      </c>
      <c r="AP164" s="1">
        <v>1.8108260135304199E-8</v>
      </c>
      <c r="AQ164" s="1">
        <v>9.7237226228342604E-9</v>
      </c>
      <c r="AR164" s="1">
        <v>1.3485773551237301E-8</v>
      </c>
      <c r="AS164" s="1">
        <v>0.509571203431465</v>
      </c>
      <c r="AT164" s="1">
        <v>8.1840655067277098E-9</v>
      </c>
      <c r="AU164" s="1">
        <v>0.475991581396074</v>
      </c>
      <c r="AV164" s="1">
        <v>4.0242541144762398E-9</v>
      </c>
      <c r="AW164" s="1">
        <v>3.5148013569098201E-9</v>
      </c>
      <c r="AX164" s="1">
        <v>4.8047221740135799E-9</v>
      </c>
    </row>
    <row r="165" spans="1:50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1</v>
      </c>
      <c r="H165">
        <f t="shared" si="16"/>
        <v>0</v>
      </c>
      <c r="I165">
        <f t="shared" si="16"/>
        <v>0</v>
      </c>
      <c r="J165">
        <f t="shared" si="16"/>
        <v>1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2</v>
      </c>
      <c r="Q165">
        <f t="shared" si="18"/>
        <v>3</v>
      </c>
      <c r="R165">
        <f t="shared" si="19"/>
        <v>3</v>
      </c>
      <c r="S165" s="4">
        <f t="shared" si="20"/>
        <v>0.66666666666666663</v>
      </c>
      <c r="T165" s="4">
        <f t="shared" si="21"/>
        <v>0.62804464520486702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5.5054208389617902E-8</v>
      </c>
      <c r="AO165" s="1">
        <v>7.4317937865037195E-2</v>
      </c>
      <c r="AP165" s="1">
        <v>1.8687873699872E-9</v>
      </c>
      <c r="AQ165" s="1">
        <v>4.9563687842880698E-9</v>
      </c>
      <c r="AR165" s="1">
        <v>0.615297574008978</v>
      </c>
      <c r="AS165" s="1">
        <v>5.0962923456417102E-8</v>
      </c>
      <c r="AT165" s="1">
        <v>5.3975718294453205E-10</v>
      </c>
      <c r="AU165" s="1">
        <v>0.31038437207078401</v>
      </c>
      <c r="AV165" s="1">
        <v>8.6625342249047995E-10</v>
      </c>
      <c r="AW165" s="1">
        <v>5.9843200147372802E-10</v>
      </c>
      <c r="AX165" s="1">
        <v>1.20846336369387E-9</v>
      </c>
    </row>
    <row r="166" spans="1:50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1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1</v>
      </c>
      <c r="Q166">
        <f t="shared" si="18"/>
        <v>4</v>
      </c>
      <c r="R166">
        <f t="shared" si="19"/>
        <v>3</v>
      </c>
      <c r="S166" s="4">
        <f t="shared" si="20"/>
        <v>0.25</v>
      </c>
      <c r="T166" s="4">
        <f t="shared" si="21"/>
        <v>0.26707136890983202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2.09297626620144E-10</v>
      </c>
      <c r="AO166" s="1">
        <v>1.0107210297096801E-6</v>
      </c>
      <c r="AP166" s="1">
        <v>2.17653408678072E-6</v>
      </c>
      <c r="AQ166" s="1">
        <v>4.7612008811145199E-8</v>
      </c>
      <c r="AR166" s="1">
        <v>0.33511792992800299</v>
      </c>
      <c r="AS166" s="1">
        <v>2.2678289168478399E-8</v>
      </c>
      <c r="AT166" s="1">
        <v>0.27436839954765402</v>
      </c>
      <c r="AU166" s="1">
        <v>5.75286779143524E-2</v>
      </c>
      <c r="AV166" s="1">
        <v>4.9811077938592097E-8</v>
      </c>
      <c r="AW166" s="1">
        <v>1.3614725613593701E-9</v>
      </c>
      <c r="AX166" s="1">
        <v>0.33298168368272602</v>
      </c>
    </row>
    <row r="167" spans="1:50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1</v>
      </c>
      <c r="L167">
        <f t="shared" si="15"/>
        <v>0</v>
      </c>
      <c r="M167">
        <f t="shared" si="15"/>
        <v>1</v>
      </c>
      <c r="N167">
        <f t="shared" si="15"/>
        <v>0</v>
      </c>
      <c r="O167">
        <f t="shared" si="15"/>
        <v>0</v>
      </c>
      <c r="P167">
        <f t="shared" si="17"/>
        <v>2</v>
      </c>
      <c r="Q167">
        <f t="shared" si="18"/>
        <v>3</v>
      </c>
      <c r="R167">
        <f t="shared" si="19"/>
        <v>3</v>
      </c>
      <c r="S167" s="4">
        <f t="shared" si="20"/>
        <v>0.66666666666666663</v>
      </c>
      <c r="T167" s="4">
        <f t="shared" si="21"/>
        <v>0.88537604644729995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1.15969457877519E-4</v>
      </c>
      <c r="AO167" s="1">
        <v>1.31307727938349E-5</v>
      </c>
      <c r="AP167" s="1">
        <v>7.6742680889893595E-7</v>
      </c>
      <c r="AQ167" s="1">
        <v>8.5659762844534502E-8</v>
      </c>
      <c r="AR167" s="1">
        <v>2.26052254502024E-7</v>
      </c>
      <c r="AS167" s="1">
        <v>0.178981166931893</v>
      </c>
      <c r="AT167" s="1">
        <v>0.167486795148655</v>
      </c>
      <c r="AU167" s="1">
        <v>0.65325133164536497</v>
      </c>
      <c r="AV167" s="1">
        <v>1.34138196148466E-4</v>
      </c>
      <c r="AW167" s="1">
        <v>1.24484286106325E-7</v>
      </c>
      <c r="AX167" s="1">
        <v>1.6264223960302701E-5</v>
      </c>
    </row>
    <row r="168" spans="1:50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3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5.7082241688382202E-8</v>
      </c>
      <c r="AO168" s="1">
        <v>3.0613014050391402E-8</v>
      </c>
      <c r="AP168" s="1">
        <v>0.157184831306208</v>
      </c>
      <c r="AQ168" s="1">
        <v>9.1414993611203301E-9</v>
      </c>
      <c r="AR168" s="1">
        <v>6.45200094549748E-7</v>
      </c>
      <c r="AS168" s="1">
        <v>1.6409881099083E-8</v>
      </c>
      <c r="AT168" s="1">
        <v>3.6869827702047102E-2</v>
      </c>
      <c r="AU168" s="1">
        <v>0.80594408917355798</v>
      </c>
      <c r="AV168" s="1">
        <v>4.2589350742629397E-7</v>
      </c>
      <c r="AW168" s="1">
        <v>1.7009513664625499E-8</v>
      </c>
      <c r="AX168" s="1">
        <v>5.0468834845762802E-8</v>
      </c>
    </row>
    <row r="169" spans="1:50" x14ac:dyDescent="0.25">
      <c r="A169" s="4"/>
      <c r="B169" s="4"/>
      <c r="D169">
        <v>196007</v>
      </c>
      <c r="E169" s="3">
        <v>22098</v>
      </c>
      <c r="F169">
        <f t="shared" si="16"/>
        <v>1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1</v>
      </c>
      <c r="K169">
        <f t="shared" ref="K169:O219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2</v>
      </c>
      <c r="Q169">
        <f t="shared" si="18"/>
        <v>4</v>
      </c>
      <c r="R169">
        <f t="shared" si="19"/>
        <v>3</v>
      </c>
      <c r="S169" s="4">
        <f t="shared" si="20"/>
        <v>0.5</v>
      </c>
      <c r="T169" s="4">
        <f t="shared" si="21"/>
        <v>0.2565200986634939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1.88139052022268E-2</v>
      </c>
      <c r="AO169" s="1">
        <v>1.5043441305756301E-8</v>
      </c>
      <c r="AP169" s="1">
        <v>1.2257444909079099E-8</v>
      </c>
      <c r="AQ169" s="1">
        <v>6.9796837252763595E-8</v>
      </c>
      <c r="AR169" s="1">
        <v>0.26277747286230901</v>
      </c>
      <c r="AS169" s="1">
        <v>2.0221725630995899E-4</v>
      </c>
      <c r="AT169" s="1">
        <v>1.08729054829535E-5</v>
      </c>
      <c r="AU169" s="1">
        <v>0.64166921503248797</v>
      </c>
      <c r="AV169" s="1">
        <v>7.6525866550753996E-2</v>
      </c>
      <c r="AW169" s="1">
        <v>1.12623778547839E-7</v>
      </c>
      <c r="AX169" s="1">
        <v>2.4046903965159798E-7</v>
      </c>
    </row>
    <row r="170" spans="1:50" x14ac:dyDescent="0.25">
      <c r="A170" s="4"/>
      <c r="B170" s="4"/>
      <c r="D170">
        <v>196008</v>
      </c>
      <c r="E170" s="3">
        <v>22129</v>
      </c>
      <c r="F170">
        <f t="shared" ref="F170:J220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1</v>
      </c>
      <c r="O170">
        <f t="shared" si="22"/>
        <v>0</v>
      </c>
      <c r="P170">
        <f t="shared" si="17"/>
        <v>1</v>
      </c>
      <c r="Q170">
        <f t="shared" si="18"/>
        <v>1</v>
      </c>
      <c r="R170">
        <f t="shared" si="19"/>
        <v>1</v>
      </c>
      <c r="S170" s="4">
        <f t="shared" si="20"/>
        <v>1</v>
      </c>
      <c r="T170" s="4">
        <f t="shared" si="21"/>
        <v>0.99996345024282596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3.3285082632363697E-5</v>
      </c>
      <c r="AO170" s="1">
        <v>1.7880850849798401E-9</v>
      </c>
      <c r="AP170" s="1">
        <v>1.69398317317131E-9</v>
      </c>
      <c r="AQ170" s="1">
        <v>1.46703075109223E-9</v>
      </c>
      <c r="AR170" s="1">
        <v>6.0686053825291997E-9</v>
      </c>
      <c r="AS170" s="1">
        <v>8.1942332672105295E-9</v>
      </c>
      <c r="AT170" s="1">
        <v>6.1623707206940099E-9</v>
      </c>
      <c r="AU170" s="1">
        <v>9.0593422259648804E-7</v>
      </c>
      <c r="AV170" s="1">
        <v>0.99996577663798902</v>
      </c>
      <c r="AW170" s="1">
        <v>1.9600384066707398E-9</v>
      </c>
      <c r="AX170" s="1">
        <v>5.0110393661277798E-9</v>
      </c>
    </row>
    <row r="171" spans="1:50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3</v>
      </c>
      <c r="R171">
        <f t="shared" si="19"/>
        <v>1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5.1040785327129798E-9</v>
      </c>
      <c r="AO171" s="1">
        <v>7.1632379599551706E-8</v>
      </c>
      <c r="AP171" s="1">
        <v>8.0798097112748305E-7</v>
      </c>
      <c r="AQ171" s="1">
        <v>2.9313560799593198E-8</v>
      </c>
      <c r="AR171" s="1">
        <v>0.175478110420248</v>
      </c>
      <c r="AS171" s="1">
        <v>0.64013287498287696</v>
      </c>
      <c r="AT171" s="1">
        <v>7.8837601863194405E-8</v>
      </c>
      <c r="AU171" s="1">
        <v>4.8232459907582798E-7</v>
      </c>
      <c r="AV171" s="1">
        <v>0.18438745919970501</v>
      </c>
      <c r="AW171" s="1">
        <v>2.0895697187503399E-8</v>
      </c>
      <c r="AX171" s="1">
        <v>5.9308292597425101E-8</v>
      </c>
    </row>
    <row r="172" spans="1:50" x14ac:dyDescent="0.25">
      <c r="A172" s="4"/>
      <c r="B172" s="4"/>
      <c r="D172">
        <v>196010</v>
      </c>
      <c r="E172" s="3">
        <v>22190</v>
      </c>
      <c r="F172">
        <f t="shared" si="23"/>
        <v>1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1</v>
      </c>
      <c r="L172">
        <f t="shared" si="22"/>
        <v>0</v>
      </c>
      <c r="M172">
        <f t="shared" si="22"/>
        <v>0</v>
      </c>
      <c r="N172">
        <f t="shared" si="22"/>
        <v>1</v>
      </c>
      <c r="O172">
        <f t="shared" si="22"/>
        <v>0</v>
      </c>
      <c r="P172">
        <f t="shared" si="17"/>
        <v>3</v>
      </c>
      <c r="Q172">
        <f t="shared" si="18"/>
        <v>2</v>
      </c>
      <c r="R172">
        <f t="shared" si="19"/>
        <v>2</v>
      </c>
      <c r="S172" s="4">
        <f t="shared" si="20"/>
        <v>1.5</v>
      </c>
      <c r="T172" s="4">
        <f t="shared" si="21"/>
        <v>0.99999993965450928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4.6494043384405596E-3</v>
      </c>
      <c r="AO172" s="1">
        <v>9.1875514175710294E-8</v>
      </c>
      <c r="AP172" s="1">
        <v>5.8809922423902301E-8</v>
      </c>
      <c r="AQ172" s="1">
        <v>8.6897538033046706E-8</v>
      </c>
      <c r="AR172" s="1">
        <v>2.1203914942394999E-7</v>
      </c>
      <c r="AS172" s="1">
        <v>2.4675757122975799E-2</v>
      </c>
      <c r="AT172" s="1">
        <v>2.0855966198797301E-7</v>
      </c>
      <c r="AU172" s="1">
        <v>5.5071519219874403E-7</v>
      </c>
      <c r="AV172" s="1">
        <v>0.97067332503958104</v>
      </c>
      <c r="AW172" s="1">
        <v>1.09834092934327E-7</v>
      </c>
      <c r="AX172" s="1">
        <v>1.9476793061867699E-7</v>
      </c>
    </row>
    <row r="173" spans="1:50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1</v>
      </c>
      <c r="L173">
        <f t="shared" si="22"/>
        <v>0</v>
      </c>
      <c r="M173">
        <f t="shared" si="22"/>
        <v>0</v>
      </c>
      <c r="N173">
        <f t="shared" si="22"/>
        <v>1</v>
      </c>
      <c r="O173">
        <f t="shared" si="22"/>
        <v>0</v>
      </c>
      <c r="P173">
        <f t="shared" si="17"/>
        <v>2</v>
      </c>
      <c r="Q173">
        <f t="shared" si="18"/>
        <v>1</v>
      </c>
      <c r="R173">
        <f t="shared" si="19"/>
        <v>1</v>
      </c>
      <c r="S173" s="4">
        <f t="shared" si="20"/>
        <v>2</v>
      </c>
      <c r="T173" s="4">
        <f t="shared" si="21"/>
        <v>0.99914006501801111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2.38515261841566E-3</v>
      </c>
      <c r="AO173" s="1">
        <v>7.4982436582360503E-10</v>
      </c>
      <c r="AP173" s="1">
        <v>7.6342299315872805E-10</v>
      </c>
      <c r="AQ173" s="1">
        <v>1.4555497269680499E-9</v>
      </c>
      <c r="AR173" s="1">
        <v>1.1177897423651699E-9</v>
      </c>
      <c r="AS173" s="1">
        <v>6.7903021078971398E-3</v>
      </c>
      <c r="AT173" s="1">
        <v>2.0844534663300698E-9</v>
      </c>
      <c r="AU173" s="1">
        <v>1.34963614108055E-9</v>
      </c>
      <c r="AV173" s="1">
        <v>0.99082453532665404</v>
      </c>
      <c r="AW173" s="1">
        <v>7.1884475599136796E-10</v>
      </c>
      <c r="AX173" s="1">
        <v>1.70739833837169E-9</v>
      </c>
    </row>
    <row r="174" spans="1:50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1</v>
      </c>
      <c r="L174">
        <f t="shared" si="22"/>
        <v>0</v>
      </c>
      <c r="M174">
        <f t="shared" si="22"/>
        <v>0</v>
      </c>
      <c r="N174">
        <f t="shared" si="22"/>
        <v>1</v>
      </c>
      <c r="O174">
        <f t="shared" si="22"/>
        <v>0</v>
      </c>
      <c r="P174">
        <f t="shared" si="17"/>
        <v>2</v>
      </c>
      <c r="Q174">
        <f t="shared" si="18"/>
        <v>2</v>
      </c>
      <c r="R174">
        <f t="shared" si="19"/>
        <v>2</v>
      </c>
      <c r="S174" s="4">
        <f t="shared" si="20"/>
        <v>1</v>
      </c>
      <c r="T174" s="4">
        <f t="shared" si="21"/>
        <v>0.99999118635889384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1.2930170409207101E-7</v>
      </c>
      <c r="AO174" s="1">
        <v>5.3993391830248404E-10</v>
      </c>
      <c r="AP174" s="1">
        <v>9.4043744245160005E-10</v>
      </c>
      <c r="AQ174" s="1">
        <v>8.2676637046001403E-9</v>
      </c>
      <c r="AR174" s="1">
        <v>4.7778622343612801E-9</v>
      </c>
      <c r="AS174" s="1">
        <v>1.20350699485182E-2</v>
      </c>
      <c r="AT174" s="1">
        <v>3.6416823302531802E-9</v>
      </c>
      <c r="AU174" s="1">
        <v>3.5875980231457701E-9</v>
      </c>
      <c r="AV174" s="1">
        <v>0.987964770826955</v>
      </c>
      <c r="AW174" s="1">
        <v>3.2647417878653801E-9</v>
      </c>
      <c r="AX174" s="1">
        <v>4.9029463839775798E-9</v>
      </c>
    </row>
    <row r="175" spans="1:50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1</v>
      </c>
      <c r="L175">
        <f t="shared" si="22"/>
        <v>0</v>
      </c>
      <c r="M175">
        <f t="shared" si="22"/>
        <v>0</v>
      </c>
      <c r="N175">
        <f t="shared" si="22"/>
        <v>1</v>
      </c>
      <c r="O175">
        <f t="shared" si="22"/>
        <v>0</v>
      </c>
      <c r="P175">
        <f t="shared" si="17"/>
        <v>2</v>
      </c>
      <c r="Q175">
        <f t="shared" si="18"/>
        <v>2</v>
      </c>
      <c r="R175">
        <f t="shared" si="19"/>
        <v>1</v>
      </c>
      <c r="S175" s="4">
        <f t="shared" si="20"/>
        <v>1</v>
      </c>
      <c r="T175" s="4">
        <f t="shared" si="21"/>
        <v>0.99999709649010482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1.0817169320556401E-6</v>
      </c>
      <c r="AO175" s="1">
        <v>1.34519624971938E-8</v>
      </c>
      <c r="AP175" s="1">
        <v>3.5795278540643303E-8</v>
      </c>
      <c r="AQ175" s="1">
        <v>1.2245391262705501E-6</v>
      </c>
      <c r="AR175" s="1">
        <v>2.9206474437456901E-8</v>
      </c>
      <c r="AS175" s="1">
        <v>2.1616066222099401E-2</v>
      </c>
      <c r="AT175" s="1">
        <v>6.3381800013715998E-8</v>
      </c>
      <c r="AU175" s="1">
        <v>9.9210838083798103E-8</v>
      </c>
      <c r="AV175" s="1">
        <v>0.978381287045057</v>
      </c>
      <c r="AW175" s="1">
        <v>2.9997623932266303E-8</v>
      </c>
      <c r="AX175" s="1">
        <v>6.9433170445146894E-8</v>
      </c>
    </row>
    <row r="176" spans="1:50" x14ac:dyDescent="0.25">
      <c r="A176" s="4"/>
      <c r="B176" s="4"/>
      <c r="D176">
        <v>196102</v>
      </c>
      <c r="E176" s="3">
        <v>22313</v>
      </c>
      <c r="F176">
        <f t="shared" si="23"/>
        <v>1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0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1</v>
      </c>
      <c r="Q176">
        <f t="shared" si="18"/>
        <v>2</v>
      </c>
      <c r="R176">
        <f t="shared" si="19"/>
        <v>1</v>
      </c>
      <c r="S176" s="4">
        <f t="shared" si="20"/>
        <v>0.5</v>
      </c>
      <c r="T176" s="4">
        <f t="shared" si="21"/>
        <v>2.1874207158944798E-3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4.02085573275062E-3</v>
      </c>
      <c r="AO176" s="1">
        <v>1.5171124138148301E-8</v>
      </c>
      <c r="AP176" s="1">
        <v>3.4594262779646099E-8</v>
      </c>
      <c r="AQ176" s="1">
        <v>5.5370573090262901E-5</v>
      </c>
      <c r="AR176" s="1">
        <v>1.56154898805535E-8</v>
      </c>
      <c r="AS176" s="1">
        <v>5.1555685305372502E-2</v>
      </c>
      <c r="AT176" s="1">
        <v>4.3669156228662998E-8</v>
      </c>
      <c r="AU176" s="1">
        <v>3.1689894292673898E-8</v>
      </c>
      <c r="AV176" s="1">
        <v>0.94436790276712601</v>
      </c>
      <c r="AW176" s="1">
        <v>2.59842701904474E-8</v>
      </c>
      <c r="AX176" s="1">
        <v>1.88973618010563E-8</v>
      </c>
    </row>
    <row r="177" spans="1:50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1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1</v>
      </c>
      <c r="O177">
        <f t="shared" si="22"/>
        <v>0</v>
      </c>
      <c r="P177">
        <f t="shared" si="17"/>
        <v>3</v>
      </c>
      <c r="Q177">
        <f t="shared" si="18"/>
        <v>3</v>
      </c>
      <c r="R177">
        <f t="shared" si="19"/>
        <v>2</v>
      </c>
      <c r="S177" s="4">
        <f t="shared" si="20"/>
        <v>1</v>
      </c>
      <c r="T177" s="4">
        <f t="shared" si="21"/>
        <v>0.99974771483269986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1.57899318291821E-3</v>
      </c>
      <c r="AO177" s="1">
        <v>1.8355621502133401E-8</v>
      </c>
      <c r="AP177" s="1">
        <v>5.3244321626572403E-8</v>
      </c>
      <c r="AQ177" s="1">
        <v>1.02519364114479E-2</v>
      </c>
      <c r="AR177" s="1">
        <v>9.3045104463551096E-9</v>
      </c>
      <c r="AS177" s="1">
        <v>3.2368304671394101E-2</v>
      </c>
      <c r="AT177" s="1">
        <v>7.4976004911325696E-8</v>
      </c>
      <c r="AU177" s="1">
        <v>4.0293476606718401E-7</v>
      </c>
      <c r="AV177" s="1">
        <v>0.95580017541139894</v>
      </c>
      <c r="AW177" s="1">
        <v>2.0656603787895701E-8</v>
      </c>
      <c r="AX177" s="1">
        <v>1.08510155675793E-8</v>
      </c>
    </row>
    <row r="178" spans="1:50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1</v>
      </c>
      <c r="H178">
        <f t="shared" si="23"/>
        <v>0</v>
      </c>
      <c r="I178">
        <f t="shared" si="23"/>
        <v>1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2</v>
      </c>
      <c r="Q178">
        <f t="shared" si="18"/>
        <v>5</v>
      </c>
      <c r="R178">
        <f t="shared" si="19"/>
        <v>4</v>
      </c>
      <c r="S178" s="4">
        <f t="shared" si="20"/>
        <v>0.4</v>
      </c>
      <c r="T178" s="4">
        <f t="shared" si="21"/>
        <v>5.9516111381563999E-2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1.06129492723625E-6</v>
      </c>
      <c r="AO178" s="1">
        <v>3.6970421488208297E-2</v>
      </c>
      <c r="AP178" s="1">
        <v>1.2032277499694699E-7</v>
      </c>
      <c r="AQ178" s="1">
        <v>4.0178049034986799E-2</v>
      </c>
      <c r="AR178" s="1">
        <v>5.5324198497081603E-6</v>
      </c>
      <c r="AS178" s="1">
        <v>0.22014195018801699</v>
      </c>
      <c r="AT178" s="1">
        <v>0.63742847305490502</v>
      </c>
      <c r="AU178" s="1">
        <v>6.5206339791108403E-2</v>
      </c>
      <c r="AV178" s="1">
        <v>6.7279583433711097E-5</v>
      </c>
      <c r="AW178" s="1">
        <v>6.4390061212053701E-7</v>
      </c>
      <c r="AX178" s="1">
        <v>1.2892117409239101E-7</v>
      </c>
    </row>
    <row r="179" spans="1:50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1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1</v>
      </c>
      <c r="Q179">
        <f t="shared" si="18"/>
        <v>3</v>
      </c>
      <c r="R179">
        <f t="shared" si="19"/>
        <v>3</v>
      </c>
      <c r="S179" s="4">
        <f t="shared" si="20"/>
        <v>0.33333333333333331</v>
      </c>
      <c r="T179" s="4">
        <f t="shared" si="21"/>
        <v>7.81872611420205E-2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1.6106851808794101E-6</v>
      </c>
      <c r="AO179" s="1">
        <v>1.5819913073692301E-6</v>
      </c>
      <c r="AP179" s="1">
        <v>9.0737508863712996E-7</v>
      </c>
      <c r="AQ179" s="1">
        <v>4.45478892803539E-2</v>
      </c>
      <c r="AR179" s="1">
        <v>2.4068266555707302E-7</v>
      </c>
      <c r="AS179" s="1">
        <v>7.0215058007721806E-2</v>
      </c>
      <c r="AT179" s="1">
        <v>0.88522317855780497</v>
      </c>
      <c r="AU179" s="1">
        <v>2.65802232043384E-6</v>
      </c>
      <c r="AV179" s="1">
        <v>3.5653315566070699E-6</v>
      </c>
      <c r="AW179" s="1">
        <v>2.66084058037521E-6</v>
      </c>
      <c r="AX179" s="1">
        <v>6.4922605316146198E-7</v>
      </c>
    </row>
    <row r="180" spans="1:50" x14ac:dyDescent="0.25">
      <c r="A180" s="4"/>
      <c r="B180" s="4"/>
      <c r="D180">
        <v>196106</v>
      </c>
      <c r="E180" s="3">
        <v>22433</v>
      </c>
      <c r="F180">
        <f t="shared" si="23"/>
        <v>1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1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2</v>
      </c>
      <c r="Q180">
        <f t="shared" si="18"/>
        <v>4</v>
      </c>
      <c r="R180">
        <f t="shared" si="19"/>
        <v>6</v>
      </c>
      <c r="S180" s="4">
        <f t="shared" si="20"/>
        <v>0.5</v>
      </c>
      <c r="T180" s="4">
        <f t="shared" si="21"/>
        <v>3.19396291228633E-2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8.9417886768323601E-3</v>
      </c>
      <c r="AO180" s="1">
        <v>5.0290082926291202E-9</v>
      </c>
      <c r="AP180" s="1">
        <v>4.8351917385294102E-9</v>
      </c>
      <c r="AQ180" s="1">
        <v>0.13622378040008401</v>
      </c>
      <c r="AR180" s="1">
        <v>1.3698958594267399E-8</v>
      </c>
      <c r="AS180" s="1">
        <v>5.11672958093865E-3</v>
      </c>
      <c r="AT180" s="1">
        <v>0.152741916126826</v>
      </c>
      <c r="AU180" s="1">
        <v>1.1999707895485899E-8</v>
      </c>
      <c r="AV180" s="1">
        <v>0.130009409886923</v>
      </c>
      <c r="AW180" s="1">
        <v>0.566966334869067</v>
      </c>
      <c r="AX180" s="1">
        <v>4.8964420488376201E-9</v>
      </c>
    </row>
    <row r="181" spans="1:50" x14ac:dyDescent="0.25">
      <c r="A181" s="4"/>
      <c r="B181" s="4"/>
      <c r="D181">
        <v>196107</v>
      </c>
      <c r="E181" s="3">
        <v>22463</v>
      </c>
      <c r="F181">
        <f t="shared" si="23"/>
        <v>1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1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2</v>
      </c>
      <c r="Q181">
        <f t="shared" si="18"/>
        <v>5</v>
      </c>
      <c r="R181">
        <f t="shared" si="19"/>
        <v>3</v>
      </c>
      <c r="S181" s="4">
        <f t="shared" si="20"/>
        <v>0.4</v>
      </c>
      <c r="T181" s="4">
        <f t="shared" si="21"/>
        <v>0.13190025000841449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9.48119441090166E-3</v>
      </c>
      <c r="AO181" s="1">
        <v>1.09700608714992E-7</v>
      </c>
      <c r="AP181" s="1">
        <v>2.4127026102321802E-8</v>
      </c>
      <c r="AQ181" s="1">
        <v>0.43875349305655797</v>
      </c>
      <c r="AR181" s="1">
        <v>2.8302642827707499E-2</v>
      </c>
      <c r="AS181" s="1">
        <v>0.14526697124895699</v>
      </c>
      <c r="AT181" s="1">
        <v>1.34395000430489E-5</v>
      </c>
      <c r="AU181" s="1">
        <v>7.9954651367457492E-9</v>
      </c>
      <c r="AV181" s="1">
        <v>0.118045772380435</v>
      </c>
      <c r="AW181" s="1">
        <v>0.26013634214150799</v>
      </c>
      <c r="AX181" s="1">
        <v>2.6107720344900702E-9</v>
      </c>
    </row>
    <row r="182" spans="1:50" x14ac:dyDescent="0.25">
      <c r="A182" s="4"/>
      <c r="B182" s="4"/>
      <c r="D182">
        <v>196108</v>
      </c>
      <c r="E182" s="3">
        <v>22494</v>
      </c>
      <c r="F182">
        <f t="shared" si="23"/>
        <v>1</v>
      </c>
      <c r="G182">
        <f t="shared" si="23"/>
        <v>0</v>
      </c>
      <c r="H182">
        <f t="shared" si="23"/>
        <v>1</v>
      </c>
      <c r="I182">
        <f t="shared" si="23"/>
        <v>0</v>
      </c>
      <c r="J182">
        <f t="shared" si="23"/>
        <v>0</v>
      </c>
      <c r="K182">
        <f t="shared" si="22"/>
        <v>1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3</v>
      </c>
      <c r="Q182">
        <f t="shared" si="18"/>
        <v>5</v>
      </c>
      <c r="R182">
        <f t="shared" si="19"/>
        <v>3</v>
      </c>
      <c r="S182" s="4">
        <f t="shared" si="20"/>
        <v>0.6</v>
      </c>
      <c r="T182" s="4">
        <f t="shared" si="21"/>
        <v>0.62584957348951853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3.5479148759917302E-3</v>
      </c>
      <c r="AO182" s="1">
        <v>5.7050779800043098E-8</v>
      </c>
      <c r="AP182" s="1">
        <v>0.16367766836743</v>
      </c>
      <c r="AQ182" s="1">
        <v>0.20808426020631399</v>
      </c>
      <c r="AR182" s="1">
        <v>2.5843147039951999E-8</v>
      </c>
      <c r="AS182" s="1">
        <v>0.442995616312439</v>
      </c>
      <c r="AT182" s="1">
        <v>9.8229146814804602E-2</v>
      </c>
      <c r="AU182" s="1">
        <v>4.8290191197377903E-8</v>
      </c>
      <c r="AV182" s="1">
        <v>8.3440942089332101E-2</v>
      </c>
      <c r="AW182" s="1">
        <v>2.42951171095168E-5</v>
      </c>
      <c r="AX182" s="1">
        <v>2.5032366425081999E-8</v>
      </c>
    </row>
    <row r="183" spans="1:50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3</v>
      </c>
      <c r="R183">
        <f t="shared" si="19"/>
        <v>2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1.5693511885094301E-8</v>
      </c>
      <c r="AO183" s="1">
        <v>6.4426705499074899E-6</v>
      </c>
      <c r="AP183" s="1">
        <v>5.80076636974309E-6</v>
      </c>
      <c r="AQ183" s="1">
        <v>0.29883125678391298</v>
      </c>
      <c r="AR183" s="1">
        <v>1.3237273550348399E-7</v>
      </c>
      <c r="AS183" s="1">
        <v>1.8694681212883999E-4</v>
      </c>
      <c r="AT183" s="1">
        <v>0.284077364371288</v>
      </c>
      <c r="AU183" s="1">
        <v>8.72376899771082E-7</v>
      </c>
      <c r="AV183" s="1">
        <v>3.9385333037684703E-4</v>
      </c>
      <c r="AW183" s="1">
        <v>0.41649709599416901</v>
      </c>
      <c r="AX183" s="1">
        <v>2.1882804802648399E-7</v>
      </c>
    </row>
    <row r="184" spans="1:50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0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1</v>
      </c>
      <c r="Q184">
        <f t="shared" si="18"/>
        <v>2</v>
      </c>
      <c r="R184">
        <f t="shared" si="19"/>
        <v>3</v>
      </c>
      <c r="S184" s="4">
        <f t="shared" si="20"/>
        <v>0.5</v>
      </c>
      <c r="T184" s="4">
        <f t="shared" si="21"/>
        <v>1.56085803346262E-2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5.8949592471246696E-3</v>
      </c>
      <c r="AO184" s="1">
        <v>3.9153978888544703E-8</v>
      </c>
      <c r="AP184" s="1">
        <v>7.9880741056425304E-9</v>
      </c>
      <c r="AQ184" s="1">
        <v>1.31420521250004E-7</v>
      </c>
      <c r="AR184" s="1">
        <v>2.6698698175092999E-8</v>
      </c>
      <c r="AS184" s="1">
        <v>3.1611033034216099E-8</v>
      </c>
      <c r="AT184" s="1">
        <v>0.32260633032513503</v>
      </c>
      <c r="AU184" s="1">
        <v>4.1618666048527698E-8</v>
      </c>
      <c r="AV184" s="1">
        <v>0.67149814586467405</v>
      </c>
      <c r="AW184" s="1">
        <v>2.7265221904001701E-7</v>
      </c>
      <c r="AX184" s="1">
        <v>1.3419891640293201E-8</v>
      </c>
    </row>
    <row r="185" spans="1:50" x14ac:dyDescent="0.25">
      <c r="A185" s="4"/>
      <c r="B185" s="4"/>
      <c r="D185">
        <v>196111</v>
      </c>
      <c r="E185" s="3">
        <v>22586</v>
      </c>
      <c r="F185">
        <f t="shared" si="23"/>
        <v>1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1</v>
      </c>
      <c r="Q185">
        <f t="shared" si="18"/>
        <v>2</v>
      </c>
      <c r="R185">
        <f t="shared" si="19"/>
        <v>3</v>
      </c>
      <c r="S185" s="4">
        <f t="shared" si="20"/>
        <v>0.5</v>
      </c>
      <c r="T185" s="4">
        <f t="shared" si="21"/>
        <v>1.8844021038448799E-2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8.0111769147622504E-3</v>
      </c>
      <c r="AO185" s="1">
        <v>7.2133781551934696E-7</v>
      </c>
      <c r="AP185" s="1">
        <v>6.5332523022455396E-8</v>
      </c>
      <c r="AQ185" s="1">
        <v>6.7849618309729705E-7</v>
      </c>
      <c r="AR185" s="1">
        <v>4.0542905616974801E-7</v>
      </c>
      <c r="AS185" s="1">
        <v>5.4141356407569403E-7</v>
      </c>
      <c r="AT185" s="1">
        <v>0.29138119290216602</v>
      </c>
      <c r="AU185" s="1">
        <v>1.0529147973269201E-6</v>
      </c>
      <c r="AV185" s="1">
        <v>0.70060348588945198</v>
      </c>
      <c r="AW185" s="1">
        <v>6.4166271322029695E-7</v>
      </c>
      <c r="AX185" s="1">
        <v>3.7706926763366101E-8</v>
      </c>
    </row>
    <row r="186" spans="1:50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2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2.0627573546476498E-8</v>
      </c>
      <c r="AO186" s="1">
        <v>4.3827997413972898E-7</v>
      </c>
      <c r="AP186" s="1">
        <v>2.27386161817737E-9</v>
      </c>
      <c r="AQ186" s="1">
        <v>5.9328753444258402E-7</v>
      </c>
      <c r="AR186" s="1">
        <v>7.6822300705245003E-9</v>
      </c>
      <c r="AS186" s="1">
        <v>7.2454007420299105E-8</v>
      </c>
      <c r="AT186" s="1">
        <v>0.21149249057727099</v>
      </c>
      <c r="AU186" s="1">
        <v>7.2207051201249806E-8</v>
      </c>
      <c r="AV186" s="1">
        <v>0.78850627776430604</v>
      </c>
      <c r="AW186" s="1">
        <v>2.1391837472277601E-8</v>
      </c>
      <c r="AX186" s="1">
        <v>3.4543525290750198E-9</v>
      </c>
    </row>
    <row r="187" spans="1:50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3</v>
      </c>
      <c r="R187">
        <f t="shared" si="19"/>
        <v>2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6.5668614570072396E-10</v>
      </c>
      <c r="AO187" s="1">
        <v>0.21642317547809101</v>
      </c>
      <c r="AP187" s="1">
        <v>4.7340887657558002E-9</v>
      </c>
      <c r="AQ187" s="1">
        <v>6.1930871230331697E-2</v>
      </c>
      <c r="AR187" s="1">
        <v>3.7058051320691597E-8</v>
      </c>
      <c r="AS187" s="1">
        <v>8.2472293918746995E-8</v>
      </c>
      <c r="AT187" s="1">
        <v>0.721606518955487</v>
      </c>
      <c r="AU187" s="1">
        <v>3.3896268660967601E-7</v>
      </c>
      <c r="AV187" s="1">
        <v>3.5454256855613699E-5</v>
      </c>
      <c r="AW187" s="1">
        <v>3.5004717811022701E-6</v>
      </c>
      <c r="AX187" s="1">
        <v>1.5723524639927101E-8</v>
      </c>
    </row>
    <row r="188" spans="1:50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1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1</v>
      </c>
      <c r="Q188">
        <f t="shared" si="18"/>
        <v>3</v>
      </c>
      <c r="R188">
        <f t="shared" si="19"/>
        <v>2</v>
      </c>
      <c r="S188" s="4">
        <f t="shared" si="20"/>
        <v>0.33333333333333331</v>
      </c>
      <c r="T188" s="4">
        <f t="shared" si="21"/>
        <v>0.16939942815086301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2.9481802693908801E-9</v>
      </c>
      <c r="AO188" s="1">
        <v>0.195558394155566</v>
      </c>
      <c r="AP188" s="1">
        <v>4.7345671488500502E-9</v>
      </c>
      <c r="AQ188" s="1">
        <v>2.7634587418462E-2</v>
      </c>
      <c r="AR188" s="1">
        <v>3.0495914212041102E-8</v>
      </c>
      <c r="AS188" s="1">
        <v>5.3711998376234998E-5</v>
      </c>
      <c r="AT188" s="1">
        <v>0.77675299264226305</v>
      </c>
      <c r="AU188" s="1">
        <v>3.7023495898080098E-8</v>
      </c>
      <c r="AV188" s="1">
        <v>6.81090647924532E-8</v>
      </c>
      <c r="AW188" s="1">
        <v>1.5150859850181901E-7</v>
      </c>
      <c r="AX188" s="1">
        <v>1.8965515112571701E-8</v>
      </c>
    </row>
    <row r="189" spans="1:50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1</v>
      </c>
      <c r="H189">
        <f t="shared" si="23"/>
        <v>0</v>
      </c>
      <c r="I189">
        <f t="shared" si="23"/>
        <v>0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1</v>
      </c>
      <c r="Q189">
        <f t="shared" si="18"/>
        <v>4</v>
      </c>
      <c r="R189">
        <f t="shared" si="19"/>
        <v>4</v>
      </c>
      <c r="S189" s="4">
        <f t="shared" si="20"/>
        <v>0.25</v>
      </c>
      <c r="T189" s="4">
        <f t="shared" si="21"/>
        <v>9.7245785544651894E-2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3.6803522278076197E-10</v>
      </c>
      <c r="AO189" s="1">
        <v>5.3565022915492998E-2</v>
      </c>
      <c r="AP189" s="1">
        <v>3.1754767919208E-8</v>
      </c>
      <c r="AQ189" s="1">
        <v>0.101354792491144</v>
      </c>
      <c r="AR189" s="1">
        <v>6.2706945711948503E-10</v>
      </c>
      <c r="AS189" s="1">
        <v>1.12326441926293E-7</v>
      </c>
      <c r="AT189" s="1">
        <v>0.42749162448586098</v>
      </c>
      <c r="AU189" s="1">
        <v>3.2903803399460602E-9</v>
      </c>
      <c r="AV189" s="1">
        <v>0.41758825656635501</v>
      </c>
      <c r="AW189" s="1">
        <v>1.5304395126978101E-7</v>
      </c>
      <c r="AX189" s="1">
        <v>2.1304993499873799E-9</v>
      </c>
    </row>
    <row r="190" spans="1:50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1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1</v>
      </c>
      <c r="O190">
        <f t="shared" si="22"/>
        <v>0</v>
      </c>
      <c r="P190">
        <f t="shared" si="17"/>
        <v>3</v>
      </c>
      <c r="Q190">
        <f t="shared" si="18"/>
        <v>3</v>
      </c>
      <c r="R190">
        <f t="shared" si="19"/>
        <v>3</v>
      </c>
      <c r="S190" s="4">
        <f t="shared" si="20"/>
        <v>1</v>
      </c>
      <c r="T190" s="4">
        <f t="shared" si="21"/>
        <v>0.99999995498005756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8.4469962586880905E-9</v>
      </c>
      <c r="AO190" s="1">
        <v>1.79567282295779E-2</v>
      </c>
      <c r="AP190" s="1">
        <v>6.6107071051658899E-9</v>
      </c>
      <c r="AQ190" s="1">
        <v>6.9352737997466496E-2</v>
      </c>
      <c r="AR190" s="1">
        <v>6.1293887016545702E-9</v>
      </c>
      <c r="AS190" s="1">
        <v>1.7021064613695498E-8</v>
      </c>
      <c r="AT190" s="1">
        <v>2.3984143570611999E-6</v>
      </c>
      <c r="AU190" s="1">
        <v>1.32795497142204E-8</v>
      </c>
      <c r="AV190" s="1">
        <v>0.91268803919991004</v>
      </c>
      <c r="AW190" s="1">
        <v>3.0499189273344697E-8</v>
      </c>
      <c r="AX190" s="1">
        <v>1.4171835324363801E-8</v>
      </c>
    </row>
    <row r="191" spans="1:50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2</v>
      </c>
      <c r="R191">
        <f t="shared" si="19"/>
        <v>1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1.04439027061197E-8</v>
      </c>
      <c r="AO191" s="1">
        <v>6.7613140753655003E-4</v>
      </c>
      <c r="AP191" s="1">
        <v>2.13741970298572E-8</v>
      </c>
      <c r="AQ191" s="1">
        <v>0.108163760652153</v>
      </c>
      <c r="AR191" s="1">
        <v>1.7715730517103402E-8</v>
      </c>
      <c r="AS191" s="1">
        <v>1.8698320730158199E-8</v>
      </c>
      <c r="AT191" s="1">
        <v>8.7768667179635604E-8</v>
      </c>
      <c r="AU191" s="1">
        <v>2.9499548846632901E-8</v>
      </c>
      <c r="AV191" s="1">
        <v>0.891159788795299</v>
      </c>
      <c r="AW191" s="1">
        <v>5.56514760510599E-8</v>
      </c>
      <c r="AX191" s="1">
        <v>7.7994109124466702E-8</v>
      </c>
    </row>
    <row r="192" spans="1:50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1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8.2589492724143099E-7</v>
      </c>
      <c r="AO192" s="1">
        <v>8.6116063675739298E-7</v>
      </c>
      <c r="AP192" s="1">
        <v>3.5322670412046799E-8</v>
      </c>
      <c r="AQ192" s="1">
        <v>1.14074163479994E-6</v>
      </c>
      <c r="AR192" s="1">
        <v>4.7216858088027601E-9</v>
      </c>
      <c r="AS192" s="1">
        <v>3.2970297518991303E-8</v>
      </c>
      <c r="AT192" s="1">
        <v>3.3199055678363097E-8</v>
      </c>
      <c r="AU192" s="1">
        <v>2.22856995499675E-8</v>
      </c>
      <c r="AV192" s="1">
        <v>8.4845803971974705E-8</v>
      </c>
      <c r="AW192" s="1">
        <v>1.2853497238617799E-8</v>
      </c>
      <c r="AX192" s="1">
        <v>0.99999694600409095</v>
      </c>
    </row>
    <row r="193" spans="1:50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1</v>
      </c>
      <c r="R193">
        <f t="shared" si="19"/>
        <v>2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9.9980559427705001E-8</v>
      </c>
      <c r="AO193" s="1">
        <v>2.2588586428722102E-8</v>
      </c>
      <c r="AP193" s="1">
        <v>2.9286237745688599E-9</v>
      </c>
      <c r="AQ193" s="1">
        <v>7.9256935535884799E-9</v>
      </c>
      <c r="AR193" s="1">
        <v>1.7997849529006601E-9</v>
      </c>
      <c r="AS193" s="1">
        <v>3.43662261011969E-9</v>
      </c>
      <c r="AT193" s="1">
        <v>4.5130085459936101E-9</v>
      </c>
      <c r="AU193" s="1">
        <v>2.27119334033923E-9</v>
      </c>
      <c r="AV193" s="1">
        <v>1.93962875673539E-8</v>
      </c>
      <c r="AW193" s="1">
        <v>3.9534869028133401E-9</v>
      </c>
      <c r="AX193" s="1">
        <v>0.99999983120615299</v>
      </c>
    </row>
    <row r="194" spans="1:50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1</v>
      </c>
      <c r="R194">
        <f t="shared" si="19"/>
        <v>2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1.4416779571592399E-8</v>
      </c>
      <c r="AO194" s="1">
        <v>2.5546078361267699E-8</v>
      </c>
      <c r="AP194" s="1">
        <v>2.2144618860736799E-9</v>
      </c>
      <c r="AQ194" s="1">
        <v>6.0210882773007397E-7</v>
      </c>
      <c r="AR194" s="1">
        <v>2.3078073738808301E-10</v>
      </c>
      <c r="AS194" s="1">
        <v>2.9937095533731199E-10</v>
      </c>
      <c r="AT194" s="1">
        <v>5.7689618830046502E-10</v>
      </c>
      <c r="AU194" s="1">
        <v>2.8999469969688799E-10</v>
      </c>
      <c r="AV194" s="1">
        <v>4.2132549131174604E-9</v>
      </c>
      <c r="AW194" s="1">
        <v>5.0734267748349797E-10</v>
      </c>
      <c r="AX194" s="1">
        <v>0.99999934959621195</v>
      </c>
    </row>
    <row r="195" spans="1:50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COUNTIF(AN195:AX195,"&gt;0.01")</f>
        <v>1</v>
      </c>
      <c r="R195">
        <f t="shared" ref="R195:R258" si="26">COUNTIF(AA195:AJ195,"&gt;0.01")</f>
        <v>2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4.88553126102781E-9</v>
      </c>
      <c r="AO195" s="1">
        <v>1.763078347025E-6</v>
      </c>
      <c r="AP195" s="1">
        <v>5.0495581707299803E-9</v>
      </c>
      <c r="AQ195" s="1">
        <v>5.4861318711417801E-5</v>
      </c>
      <c r="AR195" s="1">
        <v>1.07295927050554E-9</v>
      </c>
      <c r="AS195" s="1">
        <v>7.8390253160343901E-10</v>
      </c>
      <c r="AT195" s="1">
        <v>2.0899552828818701E-9</v>
      </c>
      <c r="AU195" s="1">
        <v>8.6705252743604204E-10</v>
      </c>
      <c r="AV195" s="1">
        <v>7.6973022033277804E-9</v>
      </c>
      <c r="AW195" s="1">
        <v>1.9993960720002299E-9</v>
      </c>
      <c r="AX195" s="1">
        <v>0.99994335115728405</v>
      </c>
    </row>
    <row r="196" spans="1:50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1</v>
      </c>
      <c r="R196">
        <f t="shared" si="26"/>
        <v>2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3.54652341566037E-7</v>
      </c>
      <c r="AO196" s="1">
        <v>7.3623639554869101E-8</v>
      </c>
      <c r="AP196" s="1">
        <v>4.4212768077946803E-8</v>
      </c>
      <c r="AQ196" s="1">
        <v>3.6083852161500601E-4</v>
      </c>
      <c r="AR196" s="1">
        <v>3.0648694006559801E-8</v>
      </c>
      <c r="AS196" s="1">
        <v>5.2078917112532499E-8</v>
      </c>
      <c r="AT196" s="1">
        <v>4.7551872767268603E-8</v>
      </c>
      <c r="AU196" s="1">
        <v>2.7284808470200599E-8</v>
      </c>
      <c r="AV196" s="1">
        <v>1.77583059698447E-7</v>
      </c>
      <c r="AW196" s="1">
        <v>6.0368527764835395E-8</v>
      </c>
      <c r="AX196" s="1">
        <v>0.99963829347375599</v>
      </c>
    </row>
    <row r="197" spans="1:50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2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5.2883951520530597E-7</v>
      </c>
      <c r="AO197" s="1">
        <v>1.4081443438042401E-5</v>
      </c>
      <c r="AP197" s="1">
        <v>9.9024511895582799E-8</v>
      </c>
      <c r="AQ197" s="1">
        <v>2.46480356517751E-6</v>
      </c>
      <c r="AR197" s="1">
        <v>8.07794759210964E-7</v>
      </c>
      <c r="AS197" s="1">
        <v>4.2722848677297199E-7</v>
      </c>
      <c r="AT197" s="1">
        <v>5.9199134702050896E-7</v>
      </c>
      <c r="AU197" s="1">
        <v>2.0860653749874901E-7</v>
      </c>
      <c r="AV197" s="1">
        <v>1.2177667442001701E-6</v>
      </c>
      <c r="AW197" s="1">
        <v>7.82988705449597E-7</v>
      </c>
      <c r="AX197" s="1">
        <v>0.99997878951244201</v>
      </c>
    </row>
    <row r="198" spans="1:50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1</v>
      </c>
      <c r="R198">
        <f t="shared" si="26"/>
        <v>1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1.05514988635487E-7</v>
      </c>
      <c r="AO198" s="1">
        <v>8.5649273403827496E-7</v>
      </c>
      <c r="AP198" s="1">
        <v>3.5752272272547001E-8</v>
      </c>
      <c r="AQ198" s="1">
        <v>3.7741227429579102E-9</v>
      </c>
      <c r="AR198" s="1">
        <v>5.7959060359433998E-9</v>
      </c>
      <c r="AS198" s="1">
        <v>5.1314362397647101E-9</v>
      </c>
      <c r="AT198" s="1">
        <v>1.63856714841306E-9</v>
      </c>
      <c r="AU198" s="1">
        <v>1.9108669819199501E-9</v>
      </c>
      <c r="AV198" s="1">
        <v>6.5640838625591398E-9</v>
      </c>
      <c r="AW198" s="1">
        <v>4.21634341526781E-9</v>
      </c>
      <c r="AX198" s="1">
        <v>0.99999897320892694</v>
      </c>
    </row>
    <row r="199" spans="1:50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1</v>
      </c>
      <c r="R199">
        <f t="shared" si="26"/>
        <v>2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4.1620519459153097E-8</v>
      </c>
      <c r="AO199" s="1">
        <v>2.53598573498676E-6</v>
      </c>
      <c r="AP199" s="1">
        <v>3.44468416232238E-7</v>
      </c>
      <c r="AQ199" s="1">
        <v>5.1542679603026404E-6</v>
      </c>
      <c r="AR199" s="1">
        <v>6.2448453586594503E-8</v>
      </c>
      <c r="AS199" s="1">
        <v>1.73691077667997E-7</v>
      </c>
      <c r="AT199" s="1">
        <v>6.8501366135561896E-8</v>
      </c>
      <c r="AU199" s="1">
        <v>7.6377519031044604E-8</v>
      </c>
      <c r="AV199" s="1">
        <v>7.8661666196302299E-7</v>
      </c>
      <c r="AW199" s="1">
        <v>1.9257065114610899E-7</v>
      </c>
      <c r="AX199" s="1">
        <v>0.99999056345163895</v>
      </c>
    </row>
    <row r="200" spans="1:50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1</v>
      </c>
      <c r="O200">
        <f t="shared" si="22"/>
        <v>0</v>
      </c>
      <c r="P200">
        <f t="shared" si="24"/>
        <v>1</v>
      </c>
      <c r="Q200">
        <f t="shared" si="25"/>
        <v>1</v>
      </c>
      <c r="R200">
        <f t="shared" si="26"/>
        <v>1</v>
      </c>
      <c r="S200" s="4">
        <f t="shared" si="27"/>
        <v>1</v>
      </c>
      <c r="T200" s="4">
        <f t="shared" si="28"/>
        <v>0.99993529613501797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9.7388994564302591E-10</v>
      </c>
      <c r="AO200" s="1">
        <v>1.0834871560464501E-6</v>
      </c>
      <c r="AP200" s="1">
        <v>6.6609605438340302E-9</v>
      </c>
      <c r="AQ200" s="1">
        <v>1.25329396850581E-6</v>
      </c>
      <c r="AR200" s="1">
        <v>1.0855473357192701E-8</v>
      </c>
      <c r="AS200" s="1">
        <v>1.8881945723974699E-7</v>
      </c>
      <c r="AT200" s="1">
        <v>3.1361801711471299E-9</v>
      </c>
      <c r="AU200" s="1">
        <v>8.9075321490343808E-9</v>
      </c>
      <c r="AV200" s="1">
        <v>0.99999740083418798</v>
      </c>
      <c r="AW200" s="1">
        <v>1.3162283159478E-8</v>
      </c>
      <c r="AX200" s="1">
        <v>2.9868362262813898E-8</v>
      </c>
    </row>
    <row r="201" spans="1:50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1</v>
      </c>
      <c r="O201">
        <f t="shared" si="22"/>
        <v>0</v>
      </c>
      <c r="P201">
        <f t="shared" si="24"/>
        <v>1</v>
      </c>
      <c r="Q201">
        <f t="shared" si="25"/>
        <v>1</v>
      </c>
      <c r="R201">
        <f t="shared" si="26"/>
        <v>1</v>
      </c>
      <c r="S201" s="4">
        <f t="shared" si="27"/>
        <v>1</v>
      </c>
      <c r="T201" s="4">
        <f t="shared" si="28"/>
        <v>0.99999624804881904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5.9721365682008805E-7</v>
      </c>
      <c r="AO201" s="1">
        <v>4.2641051282462896E-6</v>
      </c>
      <c r="AP201" s="1">
        <v>7.3358906745483297E-7</v>
      </c>
      <c r="AQ201" s="1">
        <v>4.3263555448711801E-5</v>
      </c>
      <c r="AR201" s="1">
        <v>1.1202720587838999E-6</v>
      </c>
      <c r="AS201" s="1">
        <v>1.03370153207226E-6</v>
      </c>
      <c r="AT201" s="1">
        <v>1.24139853461919E-6</v>
      </c>
      <c r="AU201" s="1">
        <v>1.9484620399993999E-6</v>
      </c>
      <c r="AV201" s="1">
        <v>0.99986565725624099</v>
      </c>
      <c r="AW201" s="1">
        <v>4.5650394002417704E-6</v>
      </c>
      <c r="AX201" s="1">
        <v>7.5575407313272704E-5</v>
      </c>
    </row>
    <row r="202" spans="1:50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1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1</v>
      </c>
      <c r="O202">
        <f t="shared" si="22"/>
        <v>0</v>
      </c>
      <c r="P202">
        <f t="shared" si="24"/>
        <v>2</v>
      </c>
      <c r="Q202">
        <f t="shared" si="25"/>
        <v>3</v>
      </c>
      <c r="R202">
        <f t="shared" si="26"/>
        <v>2</v>
      </c>
      <c r="S202" s="4">
        <f t="shared" si="27"/>
        <v>0.66666666666666663</v>
      </c>
      <c r="T202" s="4">
        <f t="shared" si="28"/>
        <v>0.99997798100023305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8.0225391140940903E-8</v>
      </c>
      <c r="AO202" s="1">
        <v>4.7532276735355799E-7</v>
      </c>
      <c r="AP202" s="1">
        <v>3.67755445905513E-7</v>
      </c>
      <c r="AQ202" s="1">
        <v>0.24521273792607001</v>
      </c>
      <c r="AR202" s="1">
        <v>2.08441275149424E-7</v>
      </c>
      <c r="AS202" s="1">
        <v>4.1897204974967801E-2</v>
      </c>
      <c r="AT202" s="1">
        <v>3.6654880003660998E-7</v>
      </c>
      <c r="AU202" s="1">
        <v>3.6577937009930802E-7</v>
      </c>
      <c r="AV202" s="1">
        <v>0.71286319136576604</v>
      </c>
      <c r="AW202" s="1">
        <v>4.9129708092496601E-6</v>
      </c>
      <c r="AX202" s="1">
        <v>2.00886893268739E-5</v>
      </c>
    </row>
    <row r="203" spans="1:50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1</v>
      </c>
      <c r="H203">
        <f t="shared" si="23"/>
        <v>0</v>
      </c>
      <c r="I203">
        <f t="shared" si="23"/>
        <v>0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1</v>
      </c>
      <c r="Q203">
        <f t="shared" si="25"/>
        <v>3</v>
      </c>
      <c r="R203">
        <f t="shared" si="26"/>
        <v>1</v>
      </c>
      <c r="S203" s="4">
        <f t="shared" si="27"/>
        <v>0.33333333333333331</v>
      </c>
      <c r="T203" s="4">
        <f t="shared" si="28"/>
        <v>3.3193448898248901E-3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4.7840672715343503E-4</v>
      </c>
      <c r="AO203" s="1">
        <v>1.6112405938947E-2</v>
      </c>
      <c r="AP203" s="1">
        <v>8.3361904303420001E-7</v>
      </c>
      <c r="AQ203" s="1">
        <v>0.10000094833952999</v>
      </c>
      <c r="AR203" s="1">
        <v>4.4815155818881199E-7</v>
      </c>
      <c r="AS203" s="1">
        <v>0.88337317462831899</v>
      </c>
      <c r="AT203" s="1">
        <v>6.6581881926218202E-7</v>
      </c>
      <c r="AU203" s="1">
        <v>9.4085501196050299E-7</v>
      </c>
      <c r="AV203" s="1">
        <v>2.23865687562428E-6</v>
      </c>
      <c r="AW203" s="1">
        <v>2.8870518484154498E-5</v>
      </c>
      <c r="AX203" s="1">
        <v>1.06674626261418E-6</v>
      </c>
    </row>
    <row r="204" spans="1:50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1</v>
      </c>
      <c r="P204">
        <f t="shared" si="24"/>
        <v>1</v>
      </c>
      <c r="Q204">
        <f t="shared" si="25"/>
        <v>1</v>
      </c>
      <c r="R204">
        <f t="shared" si="26"/>
        <v>1</v>
      </c>
      <c r="S204" s="4">
        <f t="shared" si="27"/>
        <v>1</v>
      </c>
      <c r="T204" s="4">
        <f t="shared" si="28"/>
        <v>0.99997412519114004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2.0239699465882001E-9</v>
      </c>
      <c r="AO204" s="1">
        <v>3.2939364116857302E-5</v>
      </c>
      <c r="AP204" s="1">
        <v>6.5897045343336694E-8</v>
      </c>
      <c r="AQ204" s="1">
        <v>6.1789934752402001E-8</v>
      </c>
      <c r="AR204" s="1">
        <v>9.8952383731406698E-9</v>
      </c>
      <c r="AS204" s="1">
        <v>7.5068372175371495E-8</v>
      </c>
      <c r="AT204" s="1">
        <v>8.4686415101430403E-9</v>
      </c>
      <c r="AU204" s="1">
        <v>1.4368103512460401E-8</v>
      </c>
      <c r="AV204" s="1">
        <v>2.8694675674448001E-8</v>
      </c>
      <c r="AW204" s="1">
        <v>0.99996678677405604</v>
      </c>
      <c r="AX204" s="1">
        <v>7.6558445464775292E-9</v>
      </c>
    </row>
    <row r="205" spans="1:50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1</v>
      </c>
      <c r="P205">
        <f t="shared" si="24"/>
        <v>1</v>
      </c>
      <c r="Q205">
        <f t="shared" si="25"/>
        <v>1</v>
      </c>
      <c r="R205">
        <f t="shared" si="26"/>
        <v>1</v>
      </c>
      <c r="S205" s="4">
        <f t="shared" si="27"/>
        <v>1</v>
      </c>
      <c r="T205" s="4">
        <f t="shared" si="28"/>
        <v>0.99979245255775795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2.39576552262853E-8</v>
      </c>
      <c r="AO205" s="1">
        <v>1.10028628753246E-4</v>
      </c>
      <c r="AP205" s="1">
        <v>1.66073658406049E-7</v>
      </c>
      <c r="AQ205" s="1">
        <v>1.4247163931457E-7</v>
      </c>
      <c r="AR205" s="1">
        <v>4.7440579425235702E-8</v>
      </c>
      <c r="AS205" s="1">
        <v>1.9948848912637299E-7</v>
      </c>
      <c r="AT205" s="1">
        <v>3.2904082233503102E-8</v>
      </c>
      <c r="AU205" s="1">
        <v>7.5237398838809199E-8</v>
      </c>
      <c r="AV205" s="1">
        <v>7.6244028483976799E-8</v>
      </c>
      <c r="AW205" s="1">
        <v>0.99988918447757402</v>
      </c>
      <c r="AX205" s="1">
        <v>2.3076148484799501E-8</v>
      </c>
    </row>
    <row r="206" spans="1:50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2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3.3759897530016698E-7</v>
      </c>
      <c r="AO206" s="1">
        <v>2.5377239776407599E-5</v>
      </c>
      <c r="AP206" s="1">
        <v>1.26993989935519E-7</v>
      </c>
      <c r="AQ206" s="1">
        <v>0.18353481338816599</v>
      </c>
      <c r="AR206" s="1">
        <v>2.3773073802048999E-7</v>
      </c>
      <c r="AS206" s="1">
        <v>5.9211544692738602E-7</v>
      </c>
      <c r="AT206" s="1">
        <v>3.0265941699418397E-8</v>
      </c>
      <c r="AU206" s="1">
        <v>1.17032585033476E-7</v>
      </c>
      <c r="AV206" s="1">
        <v>5.4062305326743303E-8</v>
      </c>
      <c r="AW206" s="1">
        <v>0.81643828181272304</v>
      </c>
      <c r="AX206" s="1">
        <v>3.1759593648442698E-8</v>
      </c>
    </row>
    <row r="207" spans="1:50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0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0</v>
      </c>
      <c r="Q207">
        <f t="shared" si="25"/>
        <v>2</v>
      </c>
      <c r="R207">
        <f t="shared" si="26"/>
        <v>2</v>
      </c>
      <c r="S207" s="4">
        <f t="shared" si="27"/>
        <v>0</v>
      </c>
      <c r="T207" s="4">
        <f t="shared" si="28"/>
        <v>0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4.0747597639209701E-7</v>
      </c>
      <c r="AO207" s="1">
        <v>4.1127614406658002E-8</v>
      </c>
      <c r="AP207" s="1">
        <v>1.11651631926677E-5</v>
      </c>
      <c r="AQ207" s="1">
        <v>0.102451860861022</v>
      </c>
      <c r="AR207" s="1">
        <v>1.3071002484610801E-7</v>
      </c>
      <c r="AS207" s="1">
        <v>2.82723939037421E-6</v>
      </c>
      <c r="AT207" s="1">
        <v>1.4155476360664001E-7</v>
      </c>
      <c r="AU207" s="1">
        <v>0.89753223731137699</v>
      </c>
      <c r="AV207" s="1">
        <v>2.50661352472184E-7</v>
      </c>
      <c r="AW207" s="1">
        <v>8.2059491952969398E-7</v>
      </c>
      <c r="AX207" s="1">
        <v>1.17300505029719E-7</v>
      </c>
    </row>
    <row r="208" spans="1:50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1.46044808524038E-7</v>
      </c>
      <c r="AO208" s="1">
        <v>3.53449467323927E-7</v>
      </c>
      <c r="AP208" s="1">
        <v>3.9239667246743001E-6</v>
      </c>
      <c r="AQ208" s="1">
        <v>8.9078668333007496E-2</v>
      </c>
      <c r="AR208" s="1">
        <v>4.53320746209656E-7</v>
      </c>
      <c r="AS208" s="1">
        <v>1.6036693130104801E-6</v>
      </c>
      <c r="AT208" s="1">
        <v>2.8863110941992999E-7</v>
      </c>
      <c r="AU208" s="1">
        <v>0.910912702290958</v>
      </c>
      <c r="AV208" s="1">
        <v>3.95916613570366E-7</v>
      </c>
      <c r="AW208" s="1">
        <v>1.3303251113136901E-6</v>
      </c>
      <c r="AX208" s="1">
        <v>1.34052139686257E-7</v>
      </c>
    </row>
    <row r="209" spans="1:50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1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1</v>
      </c>
      <c r="Q209">
        <f t="shared" si="25"/>
        <v>4</v>
      </c>
      <c r="R209">
        <f t="shared" si="26"/>
        <v>3</v>
      </c>
      <c r="S209" s="4">
        <f t="shared" si="27"/>
        <v>0.25</v>
      </c>
      <c r="T209" s="4">
        <f t="shared" si="28"/>
        <v>0.11908245254958599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6.6062866363993104E-7</v>
      </c>
      <c r="AO209" s="1">
        <v>0.124415604592321</v>
      </c>
      <c r="AP209" s="1">
        <v>2.5344078635469798E-7</v>
      </c>
      <c r="AQ209" s="1">
        <v>0.36113585704512102</v>
      </c>
      <c r="AR209" s="1">
        <v>1.21867025591084E-6</v>
      </c>
      <c r="AS209" s="1">
        <v>0.116416217103638</v>
      </c>
      <c r="AT209" s="1">
        <v>4.3898346521397197E-8</v>
      </c>
      <c r="AU209" s="1">
        <v>0.39800466642298099</v>
      </c>
      <c r="AV209" s="1">
        <v>6.1670679728568994E-8</v>
      </c>
      <c r="AW209" s="1">
        <v>2.5392658365707901E-5</v>
      </c>
      <c r="AX209" s="1">
        <v>2.3868703237920499E-8</v>
      </c>
    </row>
    <row r="210" spans="1:50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1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1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2</v>
      </c>
      <c r="Q210">
        <f t="shared" si="25"/>
        <v>4</v>
      </c>
      <c r="R210">
        <f t="shared" si="26"/>
        <v>3</v>
      </c>
      <c r="S210" s="4">
        <f t="shared" si="27"/>
        <v>0.5</v>
      </c>
      <c r="T210" s="4">
        <f t="shared" si="28"/>
        <v>0.38651800797575198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1.16959731524378E-8</v>
      </c>
      <c r="AO210" s="1">
        <v>0.22028331303399101</v>
      </c>
      <c r="AP210" s="1">
        <v>8.9075150080343494E-8</v>
      </c>
      <c r="AQ210" s="1">
        <v>0.51380918902780304</v>
      </c>
      <c r="AR210" s="1">
        <v>8.6348654378130797E-8</v>
      </c>
      <c r="AS210" s="1">
        <v>0.17354885340821199</v>
      </c>
      <c r="AT210" s="1">
        <v>8.7382703028442999E-8</v>
      </c>
      <c r="AU210" s="1">
        <v>3.1914595165928399E-7</v>
      </c>
      <c r="AV210" s="1">
        <v>2.5377593363937102E-7</v>
      </c>
      <c r="AW210" s="1">
        <v>9.2357716252930502E-2</v>
      </c>
      <c r="AX210" s="1">
        <v>8.0852605323279295E-8</v>
      </c>
    </row>
    <row r="211" spans="1:50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3</v>
      </c>
      <c r="R211">
        <f t="shared" si="26"/>
        <v>2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8.5258284315053699E-8</v>
      </c>
      <c r="AO211" s="1">
        <v>9.9536059425103802E-6</v>
      </c>
      <c r="AP211" s="1">
        <v>2.57830155379275E-7</v>
      </c>
      <c r="AQ211" s="1">
        <v>0.31854315035324499</v>
      </c>
      <c r="AR211" s="1">
        <v>3.1417986008981202E-8</v>
      </c>
      <c r="AS211" s="1">
        <v>0.17493864130686401</v>
      </c>
      <c r="AT211" s="1">
        <v>3.4786257833619701E-8</v>
      </c>
      <c r="AU211" s="1">
        <v>2.7612333640646001E-6</v>
      </c>
      <c r="AV211" s="1">
        <v>1.1453880271437599E-7</v>
      </c>
      <c r="AW211" s="1">
        <v>0.50650494001768498</v>
      </c>
      <c r="AX211" s="1">
        <v>2.9651330103354399E-8</v>
      </c>
    </row>
    <row r="212" spans="1:50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1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1</v>
      </c>
      <c r="Q212">
        <f t="shared" si="25"/>
        <v>4</v>
      </c>
      <c r="R212">
        <f t="shared" si="26"/>
        <v>3</v>
      </c>
      <c r="S212" s="4">
        <f t="shared" si="27"/>
        <v>0.25</v>
      </c>
      <c r="T212" s="4">
        <f t="shared" si="28"/>
        <v>4.11960423898571E-2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1.8201864248222399E-8</v>
      </c>
      <c r="AO212" s="1">
        <v>8.7718826470223397E-6</v>
      </c>
      <c r="AP212" s="1">
        <v>0.167122087713898</v>
      </c>
      <c r="AQ212" s="1">
        <v>0.49221273438291602</v>
      </c>
      <c r="AR212" s="1">
        <v>1.5434486936407302E-8</v>
      </c>
      <c r="AS212" s="1">
        <v>4.2049518056386001E-2</v>
      </c>
      <c r="AT212" s="1">
        <v>1.9742782655932398E-9</v>
      </c>
      <c r="AU212" s="1">
        <v>0.29860676286856103</v>
      </c>
      <c r="AV212" s="1">
        <v>9.61723270110498E-9</v>
      </c>
      <c r="AW212" s="1">
        <v>7.5576809745883897E-8</v>
      </c>
      <c r="AX212" s="1">
        <v>4.2909319964697503E-9</v>
      </c>
    </row>
    <row r="213" spans="1:50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3</v>
      </c>
      <c r="R213">
        <f t="shared" si="26"/>
        <v>2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1.3357855100343201E-7</v>
      </c>
      <c r="AO213" s="1">
        <v>8.0498738403458403E-7</v>
      </c>
      <c r="AP213" s="1">
        <v>0.19976143560165899</v>
      </c>
      <c r="AQ213" s="1">
        <v>0.75894569363289099</v>
      </c>
      <c r="AR213" s="1">
        <v>7.6883698616461703E-8</v>
      </c>
      <c r="AS213" s="1">
        <v>1.2667523357836599E-7</v>
      </c>
      <c r="AT213" s="1">
        <v>7.3960510175025203E-8</v>
      </c>
      <c r="AU213" s="1">
        <v>4.1152496925062398E-2</v>
      </c>
      <c r="AV213" s="1">
        <v>8.1254657741026597E-8</v>
      </c>
      <c r="AW213" s="1">
        <v>1.3902253008666601E-4</v>
      </c>
      <c r="AX213" s="1">
        <v>5.3970265527714802E-8</v>
      </c>
    </row>
    <row r="214" spans="1:50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3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5.6371047881869898E-8</v>
      </c>
      <c r="AO214" s="1">
        <v>3.1648074541115799E-8</v>
      </c>
      <c r="AP214" s="1">
        <v>0.104658676207272</v>
      </c>
      <c r="AQ214" s="1">
        <v>0.23829897407313699</v>
      </c>
      <c r="AR214" s="1">
        <v>1.2372674933141301E-8</v>
      </c>
      <c r="AS214" s="1">
        <v>4.7813677556622196E-7</v>
      </c>
      <c r="AT214" s="1">
        <v>9.1364431485190503E-9</v>
      </c>
      <c r="AU214" s="1">
        <v>3.54128050340524E-8</v>
      </c>
      <c r="AV214" s="1">
        <v>9.6090492074792192E-9</v>
      </c>
      <c r="AW214" s="1">
        <v>0.65704170971833098</v>
      </c>
      <c r="AX214" s="1">
        <v>7.3144153819230102E-9</v>
      </c>
    </row>
    <row r="215" spans="1:50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1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1</v>
      </c>
      <c r="Q215">
        <f t="shared" si="25"/>
        <v>3</v>
      </c>
      <c r="R215">
        <f t="shared" si="26"/>
        <v>3</v>
      </c>
      <c r="S215" s="4">
        <f t="shared" si="27"/>
        <v>0.33333333333333331</v>
      </c>
      <c r="T215" s="4">
        <f t="shared" si="28"/>
        <v>3.6349837663166101E-2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4.63341070397292E-7</v>
      </c>
      <c r="AO215" s="1">
        <v>6.16014927469159E-6</v>
      </c>
      <c r="AP215" s="1">
        <v>1.00463836118248E-7</v>
      </c>
      <c r="AQ215" s="1">
        <v>0.25426252278494199</v>
      </c>
      <c r="AR215" s="1">
        <v>8.4524174788353501E-8</v>
      </c>
      <c r="AS215" s="1">
        <v>1.29452369930666E-2</v>
      </c>
      <c r="AT215" s="1">
        <v>8.6658415107080599E-8</v>
      </c>
      <c r="AU215" s="1">
        <v>1.3269968536135401E-7</v>
      </c>
      <c r="AV215" s="1">
        <v>1.1234263548997401E-7</v>
      </c>
      <c r="AW215" s="1">
        <v>0.73278501358626702</v>
      </c>
      <c r="AX215" s="1">
        <v>8.6456606778464695E-8</v>
      </c>
    </row>
    <row r="216" spans="1:50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1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1</v>
      </c>
      <c r="Q216">
        <f t="shared" si="25"/>
        <v>3</v>
      </c>
      <c r="R216">
        <f t="shared" si="26"/>
        <v>2</v>
      </c>
      <c r="S216" s="4">
        <f t="shared" si="27"/>
        <v>0.33333333333333331</v>
      </c>
      <c r="T216" s="4">
        <f t="shared" si="28"/>
        <v>0.19596520482060101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3.1157069852177102E-4</v>
      </c>
      <c r="AO216" s="1">
        <v>2.6951363555414101E-7</v>
      </c>
      <c r="AP216" s="1">
        <v>2.8296429228449099E-7</v>
      </c>
      <c r="AQ216" s="1">
        <v>0.482534306909776</v>
      </c>
      <c r="AR216" s="1">
        <v>1.8675617152992501E-7</v>
      </c>
      <c r="AS216" s="1">
        <v>0.147889311104827</v>
      </c>
      <c r="AT216" s="1">
        <v>4.0292982669594898E-7</v>
      </c>
      <c r="AU216" s="1">
        <v>1.0367644108960999E-6</v>
      </c>
      <c r="AV216" s="1">
        <v>4.6292649248926E-7</v>
      </c>
      <c r="AW216" s="1">
        <v>0.36926187838460001</v>
      </c>
      <c r="AX216" s="1">
        <v>2.9104746679010002E-7</v>
      </c>
    </row>
    <row r="217" spans="1:50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4</v>
      </c>
      <c r="R217">
        <f t="shared" si="26"/>
        <v>2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1.27892969125388E-2</v>
      </c>
      <c r="AO217" s="1">
        <v>1.06322921149682E-8</v>
      </c>
      <c r="AP217" s="1">
        <v>1.06122408748131E-8</v>
      </c>
      <c r="AQ217" s="1">
        <v>0.47484889592875501</v>
      </c>
      <c r="AR217" s="1">
        <v>6.7611289159250001E-9</v>
      </c>
      <c r="AS217" s="1">
        <v>0.33510150538630501</v>
      </c>
      <c r="AT217" s="1">
        <v>1.04118911268589E-6</v>
      </c>
      <c r="AU217" s="1">
        <v>2.7933073727440698E-6</v>
      </c>
      <c r="AV217" s="1">
        <v>2.0582257427525799E-8</v>
      </c>
      <c r="AW217" s="1">
        <v>0.17725641095872199</v>
      </c>
      <c r="AX217" s="1">
        <v>7.7292740106922993E-9</v>
      </c>
    </row>
    <row r="218" spans="1:50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4</v>
      </c>
      <c r="R218">
        <f t="shared" si="26"/>
        <v>2</v>
      </c>
      <c r="S218" s="4">
        <f t="shared" si="27"/>
        <v>0.25</v>
      </c>
      <c r="T218" s="4">
        <f t="shared" si="28"/>
        <v>0.26963601270092102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2.8008827497941601E-2</v>
      </c>
      <c r="AO218" s="1">
        <v>3.7696665615862203E-8</v>
      </c>
      <c r="AP218" s="1">
        <v>4.06959494499131E-8</v>
      </c>
      <c r="AQ218" s="1">
        <v>0.495937248920649</v>
      </c>
      <c r="AR218" s="1">
        <v>8.1438078307090799E-8</v>
      </c>
      <c r="AS218" s="1">
        <v>0.27027916835198101</v>
      </c>
      <c r="AT218" s="1">
        <v>7.3059786206843803E-8</v>
      </c>
      <c r="AU218" s="1">
        <v>2.197665363445E-7</v>
      </c>
      <c r="AV218" s="1">
        <v>6.9732735143571606E-8</v>
      </c>
      <c r="AW218" s="1">
        <v>0.20577420469021801</v>
      </c>
      <c r="AX218" s="1">
        <v>2.81494514710654E-8</v>
      </c>
    </row>
    <row r="219" spans="1:50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1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1</v>
      </c>
      <c r="Q219">
        <f t="shared" si="25"/>
        <v>4</v>
      </c>
      <c r="R219">
        <f t="shared" si="26"/>
        <v>3</v>
      </c>
      <c r="S219" s="4">
        <f t="shared" si="27"/>
        <v>0.25</v>
      </c>
      <c r="T219" s="4">
        <f t="shared" si="28"/>
        <v>0.117094002958536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3.5571642380490999E-8</v>
      </c>
      <c r="AO219" s="1">
        <v>6.0128647541198002E-7</v>
      </c>
      <c r="AP219" s="1">
        <v>0.31115012820138499</v>
      </c>
      <c r="AQ219" s="1">
        <v>0.49067065796621401</v>
      </c>
      <c r="AR219" s="1">
        <v>8.2164005932557505E-8</v>
      </c>
      <c r="AS219" s="1">
        <v>0.13260829820997899</v>
      </c>
      <c r="AT219" s="1">
        <v>1.4428341804686401E-3</v>
      </c>
      <c r="AU219" s="1">
        <v>2.3333213891548701E-7</v>
      </c>
      <c r="AV219" s="1">
        <v>4.0671036865086401E-7</v>
      </c>
      <c r="AW219" s="1">
        <v>6.4126557431678402E-2</v>
      </c>
      <c r="AX219" s="1">
        <v>1.6494560636659401E-7</v>
      </c>
    </row>
    <row r="220" spans="1:50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1</v>
      </c>
      <c r="I220">
        <f t="shared" si="23"/>
        <v>0</v>
      </c>
      <c r="J220">
        <f t="shared" si="23"/>
        <v>0</v>
      </c>
      <c r="K220">
        <f t="shared" ref="K220:O270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1</v>
      </c>
      <c r="Q220">
        <f t="shared" si="25"/>
        <v>4</v>
      </c>
      <c r="R220">
        <f t="shared" si="26"/>
        <v>3</v>
      </c>
      <c r="S220" s="4">
        <f t="shared" si="27"/>
        <v>0.25</v>
      </c>
      <c r="T220" s="4">
        <f t="shared" si="28"/>
        <v>7.4957254577981997E-2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2.31968409902814E-8</v>
      </c>
      <c r="AO220" s="1">
        <v>8.01053777808089E-8</v>
      </c>
      <c r="AP220" s="1">
        <v>0.123327771671616</v>
      </c>
      <c r="AQ220" s="1">
        <v>0.48094575300546</v>
      </c>
      <c r="AR220" s="1">
        <v>2.2643592431852499E-8</v>
      </c>
      <c r="AS220" s="1">
        <v>0.31456427667081799</v>
      </c>
      <c r="AT220" s="1">
        <v>7.2147173721462302E-2</v>
      </c>
      <c r="AU220" s="1">
        <v>5.52501565758994E-8</v>
      </c>
      <c r="AV220" s="1">
        <v>6.0122434133567898E-8</v>
      </c>
      <c r="AW220" s="1">
        <v>9.0147604527504501E-3</v>
      </c>
      <c r="AX220" s="1">
        <v>2.3159164540924801E-8</v>
      </c>
    </row>
    <row r="221" spans="1:50" x14ac:dyDescent="0.25">
      <c r="A221" s="4"/>
      <c r="B221" s="4"/>
      <c r="D221">
        <v>196411</v>
      </c>
      <c r="E221" s="3">
        <v>23682</v>
      </c>
      <c r="F221">
        <f t="shared" ref="F221:J271" si="30">IF(AND(AA221&gt;0.001,AN221&gt;0.001,1,ABS(AN221-AA221)&lt;$C$2),1,0)</f>
        <v>1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1</v>
      </c>
      <c r="Q221">
        <f t="shared" si="25"/>
        <v>4</v>
      </c>
      <c r="R221">
        <f t="shared" si="26"/>
        <v>4</v>
      </c>
      <c r="S221" s="4">
        <f t="shared" si="27"/>
        <v>0.25</v>
      </c>
      <c r="T221" s="4">
        <f t="shared" si="28"/>
        <v>5.4282862779338303E-2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2.31915273755628E-2</v>
      </c>
      <c r="AO221" s="1">
        <v>5.2797307800055304E-7</v>
      </c>
      <c r="AP221" s="1">
        <v>9.4363920546055101E-6</v>
      </c>
      <c r="AQ221" s="1">
        <v>0.24075817452836501</v>
      </c>
      <c r="AR221" s="1">
        <v>3.7635945880895798E-7</v>
      </c>
      <c r="AS221" s="1">
        <v>0.10231667443987801</v>
      </c>
      <c r="AT221" s="1">
        <v>1.90607027460238E-6</v>
      </c>
      <c r="AU221" s="1">
        <v>2.5673765134498901E-6</v>
      </c>
      <c r="AV221" s="1">
        <v>8.6454519560728597E-7</v>
      </c>
      <c r="AW221" s="1">
        <v>0.63371758176362503</v>
      </c>
      <c r="AX221" s="1">
        <v>3.6317599041391902E-7</v>
      </c>
    </row>
    <row r="222" spans="1:50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3</v>
      </c>
      <c r="R222">
        <f t="shared" si="26"/>
        <v>2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3.97538650282172E-7</v>
      </c>
      <c r="AO222" s="1">
        <v>1.0564117708789299E-8</v>
      </c>
      <c r="AP222" s="1">
        <v>1.43289864612859E-6</v>
      </c>
      <c r="AQ222" s="1">
        <v>0.34824727805356298</v>
      </c>
      <c r="AR222" s="1">
        <v>3.7411163359528297E-9</v>
      </c>
      <c r="AS222" s="1">
        <v>0.31413146369767903</v>
      </c>
      <c r="AT222" s="1">
        <v>1.14697444788704E-7</v>
      </c>
      <c r="AU222" s="1">
        <v>1.07281862295274E-8</v>
      </c>
      <c r="AV222" s="1">
        <v>1.8618914633662101E-8</v>
      </c>
      <c r="AW222" s="1">
        <v>0.337619265187103</v>
      </c>
      <c r="AX222" s="1">
        <v>4.2746173525599204E-9</v>
      </c>
    </row>
    <row r="223" spans="1:50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1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1</v>
      </c>
      <c r="Q223">
        <f t="shared" si="25"/>
        <v>3</v>
      </c>
      <c r="R223">
        <f t="shared" si="26"/>
        <v>3</v>
      </c>
      <c r="S223" s="4">
        <f t="shared" si="27"/>
        <v>0.33333333333333331</v>
      </c>
      <c r="T223" s="4">
        <f t="shared" si="28"/>
        <v>0.28313529141478599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1.5582254595514E-7</v>
      </c>
      <c r="AO223" s="1">
        <v>4.50346275049068E-8</v>
      </c>
      <c r="AP223" s="1">
        <v>1.23612042424408E-7</v>
      </c>
      <c r="AQ223" s="1">
        <v>0.32436446068921598</v>
      </c>
      <c r="AR223" s="1">
        <v>1.32265591664242E-8</v>
      </c>
      <c r="AS223" s="1">
        <v>0.34954929289015901</v>
      </c>
      <c r="AT223" s="1">
        <v>0.32608569936990001</v>
      </c>
      <c r="AU223" s="1">
        <v>6.1190906466440396E-8</v>
      </c>
      <c r="AV223" s="1">
        <v>3.8007241240862499E-8</v>
      </c>
      <c r="AW223" s="1">
        <v>9.7994060309464496E-8</v>
      </c>
      <c r="AX223" s="1">
        <v>1.21627396810829E-8</v>
      </c>
    </row>
    <row r="224" spans="1:50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1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1</v>
      </c>
      <c r="Q224">
        <f t="shared" si="25"/>
        <v>2</v>
      </c>
      <c r="R224">
        <f t="shared" si="26"/>
        <v>3</v>
      </c>
      <c r="S224" s="4">
        <f t="shared" si="27"/>
        <v>0.5</v>
      </c>
      <c r="T224" s="4">
        <f t="shared" si="28"/>
        <v>3.3695645552969597E-2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5.6875552977888004E-7</v>
      </c>
      <c r="AO224" s="1">
        <v>5.3250549281335399E-8</v>
      </c>
      <c r="AP224" s="1">
        <v>1.02101475862786E-7</v>
      </c>
      <c r="AQ224" s="1">
        <v>5.0821780819663301E-3</v>
      </c>
      <c r="AR224" s="1">
        <v>2.1774444286044899E-8</v>
      </c>
      <c r="AS224" s="1">
        <v>1.59857897694382E-6</v>
      </c>
      <c r="AT224" s="1">
        <v>0.716410913965979</v>
      </c>
      <c r="AU224" s="1">
        <v>0.278504301804048</v>
      </c>
      <c r="AV224" s="1">
        <v>8.0412080556923201E-8</v>
      </c>
      <c r="AW224" s="1">
        <v>1.6209326033117401E-7</v>
      </c>
      <c r="AX224" s="1">
        <v>1.9181701347963299E-8</v>
      </c>
    </row>
    <row r="225" spans="1:50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1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1</v>
      </c>
      <c r="Q225">
        <f t="shared" si="25"/>
        <v>1</v>
      </c>
      <c r="R225">
        <f t="shared" si="26"/>
        <v>1</v>
      </c>
      <c r="S225" s="4">
        <f t="shared" si="27"/>
        <v>1</v>
      </c>
      <c r="T225" s="4">
        <f t="shared" si="28"/>
        <v>0.99933387192797396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1.5115840491008301E-5</v>
      </c>
      <c r="AO225" s="1">
        <v>9.3948901071055298E-7</v>
      </c>
      <c r="AP225" s="1">
        <v>1.2917324899165701E-5</v>
      </c>
      <c r="AQ225" s="1">
        <v>7.3405906982677696E-7</v>
      </c>
      <c r="AR225" s="1">
        <v>1.96313661841164E-7</v>
      </c>
      <c r="AS225" s="1">
        <v>4.5982760183630204E-3</v>
      </c>
      <c r="AT225" s="1">
        <v>0.99536797377991204</v>
      </c>
      <c r="AU225" s="1">
        <v>3.0964124823297799E-6</v>
      </c>
      <c r="AV225" s="1">
        <v>2.84208790069865E-7</v>
      </c>
      <c r="AW225" s="1">
        <v>3.5050375972015302E-7</v>
      </c>
      <c r="AX225" s="1">
        <v>1.16049608595503E-7</v>
      </c>
    </row>
    <row r="226" spans="1:50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2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4.7244959984940797E-8</v>
      </c>
      <c r="AO226" s="1">
        <v>1.2220704436914901E-7</v>
      </c>
      <c r="AP226" s="1">
        <v>1.27323628075097E-5</v>
      </c>
      <c r="AQ226" s="1">
        <v>0.51629441985874303</v>
      </c>
      <c r="AR226" s="1">
        <v>6.3874625907262003E-8</v>
      </c>
      <c r="AS226" s="1">
        <v>7.6280482406192394E-8</v>
      </c>
      <c r="AT226" s="1">
        <v>0.483692184699552</v>
      </c>
      <c r="AU226" s="1">
        <v>1.2355458424616E-7</v>
      </c>
      <c r="AV226" s="1">
        <v>1.03529206652558E-7</v>
      </c>
      <c r="AW226" s="1">
        <v>9.9963930914944706E-8</v>
      </c>
      <c r="AX226" s="1">
        <v>2.64240657651976E-8</v>
      </c>
    </row>
    <row r="227" spans="1:50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1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1</v>
      </c>
      <c r="Q227">
        <f t="shared" si="25"/>
        <v>1</v>
      </c>
      <c r="R227">
        <f t="shared" si="26"/>
        <v>1</v>
      </c>
      <c r="S227" s="4">
        <f t="shared" si="27"/>
        <v>1</v>
      </c>
      <c r="T227" s="4">
        <f t="shared" si="28"/>
        <v>0.99994474551284196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3.3311368894117998E-5</v>
      </c>
      <c r="AO227" s="1">
        <v>1.01652360567747E-5</v>
      </c>
      <c r="AP227" s="1">
        <v>2.30205080962632E-6</v>
      </c>
      <c r="AQ227" s="1">
        <v>2.4856010666679501E-6</v>
      </c>
      <c r="AR227" s="1">
        <v>4.7901003809703703E-7</v>
      </c>
      <c r="AS227" s="1">
        <v>1.7320137966149901E-5</v>
      </c>
      <c r="AT227" s="1">
        <v>0.99988183030863798</v>
      </c>
      <c r="AU227" s="1">
        <v>4.4026825485611698E-5</v>
      </c>
      <c r="AV227" s="1">
        <v>2.7982758694069701E-6</v>
      </c>
      <c r="AW227" s="1">
        <v>3.6409403790395702E-6</v>
      </c>
      <c r="AX227" s="1">
        <v>1.6402447979694899E-6</v>
      </c>
    </row>
    <row r="228" spans="1:50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1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1</v>
      </c>
      <c r="Q228">
        <f t="shared" si="25"/>
        <v>1</v>
      </c>
      <c r="R228">
        <f t="shared" si="26"/>
        <v>1</v>
      </c>
      <c r="S228" s="4">
        <f t="shared" si="27"/>
        <v>1</v>
      </c>
      <c r="T228" s="4">
        <f t="shared" si="28"/>
        <v>0.99997535424740003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1.5369902706234299E-6</v>
      </c>
      <c r="AO228" s="1">
        <v>3.2589617299380799E-7</v>
      </c>
      <c r="AP228" s="1">
        <v>1.63502151498058E-8</v>
      </c>
      <c r="AQ228" s="1">
        <v>1.12610741280166E-8</v>
      </c>
      <c r="AR228" s="1">
        <v>8.9139432264145799E-9</v>
      </c>
      <c r="AS228" s="1">
        <v>2.64100163968632E-8</v>
      </c>
      <c r="AT228" s="1">
        <v>0.99999749380525005</v>
      </c>
      <c r="AU228" s="1">
        <v>5.4600725284158196E-7</v>
      </c>
      <c r="AV228" s="1">
        <v>1.18963804086834E-8</v>
      </c>
      <c r="AW228" s="1">
        <v>1.56105702881145E-8</v>
      </c>
      <c r="AX228" s="1">
        <v>6.8588166549715001E-9</v>
      </c>
    </row>
    <row r="229" spans="1:50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1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1</v>
      </c>
      <c r="Q229">
        <f t="shared" si="25"/>
        <v>3</v>
      </c>
      <c r="R229">
        <f t="shared" si="26"/>
        <v>3</v>
      </c>
      <c r="S229" s="4">
        <f t="shared" si="27"/>
        <v>0.33333333333333331</v>
      </c>
      <c r="T229" s="4">
        <f t="shared" si="28"/>
        <v>3.4013433008160801E-2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1.5380267677438699E-7</v>
      </c>
      <c r="AO229" s="1">
        <v>1.41096052139462E-2</v>
      </c>
      <c r="AP229" s="1">
        <v>5.2671673046554899E-7</v>
      </c>
      <c r="AQ229" s="1">
        <v>2.54405976717718E-6</v>
      </c>
      <c r="AR229" s="1">
        <v>2.1551619279500298E-6</v>
      </c>
      <c r="AS229" s="1">
        <v>6.6246429743549097E-6</v>
      </c>
      <c r="AT229" s="1">
        <v>0.91504945759364498</v>
      </c>
      <c r="AU229" s="1">
        <v>7.0827589892908605E-2</v>
      </c>
      <c r="AV229" s="1">
        <v>4.8027922750374099E-7</v>
      </c>
      <c r="AW229" s="1">
        <v>4.0119114596149101E-7</v>
      </c>
      <c r="AX229" s="1">
        <v>4.61444805532308E-7</v>
      </c>
    </row>
    <row r="230" spans="1:50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3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2.1746748978545399E-7</v>
      </c>
      <c r="AO230" s="1">
        <v>0.27879042480914101</v>
      </c>
      <c r="AP230" s="1">
        <v>1.2672978245511299E-6</v>
      </c>
      <c r="AQ230" s="1">
        <v>2.9936595308789798E-6</v>
      </c>
      <c r="AR230" s="1">
        <v>5.6772411281365999E-6</v>
      </c>
      <c r="AS230" s="1">
        <v>4.6799052787852903E-4</v>
      </c>
      <c r="AT230" s="1">
        <v>0.45631488622976102</v>
      </c>
      <c r="AU230" s="1">
        <v>0.26441347901117002</v>
      </c>
      <c r="AV230" s="1">
        <v>6.5301026299362798E-7</v>
      </c>
      <c r="AW230" s="1">
        <v>1.8824476515293199E-6</v>
      </c>
      <c r="AX230" s="1">
        <v>5.2829816306782298E-7</v>
      </c>
    </row>
    <row r="231" spans="1:50" x14ac:dyDescent="0.25">
      <c r="A231" s="4"/>
      <c r="B231" s="4"/>
      <c r="D231">
        <v>196509</v>
      </c>
      <c r="E231" s="3">
        <v>23986</v>
      </c>
      <c r="F231">
        <f t="shared" si="30"/>
        <v>1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1</v>
      </c>
      <c r="Q231">
        <f t="shared" si="25"/>
        <v>2</v>
      </c>
      <c r="R231">
        <f t="shared" si="26"/>
        <v>1</v>
      </c>
      <c r="S231" s="4">
        <f t="shared" si="27"/>
        <v>0.5</v>
      </c>
      <c r="T231" s="4">
        <f t="shared" si="28"/>
        <v>1.32591220701981E-3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1.2164463973044399E-3</v>
      </c>
      <c r="AO231" s="1">
        <v>1.2710963986193E-7</v>
      </c>
      <c r="AP231" s="1">
        <v>4.8532956469475702E-8</v>
      </c>
      <c r="AQ231" s="1">
        <v>4.9835148479040798E-10</v>
      </c>
      <c r="AR231" s="1">
        <v>8.2164652722957907E-2</v>
      </c>
      <c r="AS231" s="1">
        <v>6.67228328365733E-9</v>
      </c>
      <c r="AT231" s="1">
        <v>9.8742248926676793E-9</v>
      </c>
      <c r="AU231" s="1">
        <v>0.916618699500927</v>
      </c>
      <c r="AV231" s="1">
        <v>2.6106948574041401E-9</v>
      </c>
      <c r="AW231" s="1">
        <v>3.75952660401463E-9</v>
      </c>
      <c r="AX231" s="1">
        <v>2.32113292758362E-9</v>
      </c>
    </row>
    <row r="232" spans="1:50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1</v>
      </c>
      <c r="K232">
        <f t="shared" si="29"/>
        <v>0</v>
      </c>
      <c r="L232">
        <f t="shared" si="29"/>
        <v>0</v>
      </c>
      <c r="M232">
        <f t="shared" si="29"/>
        <v>1</v>
      </c>
      <c r="N232">
        <f t="shared" si="29"/>
        <v>0</v>
      </c>
      <c r="O232">
        <f t="shared" si="29"/>
        <v>0</v>
      </c>
      <c r="P232">
        <f t="shared" si="24"/>
        <v>2</v>
      </c>
      <c r="Q232">
        <f t="shared" si="25"/>
        <v>2</v>
      </c>
      <c r="R232">
        <f t="shared" si="26"/>
        <v>2</v>
      </c>
      <c r="S232" s="4">
        <f t="shared" si="27"/>
        <v>1</v>
      </c>
      <c r="T232" s="4">
        <f t="shared" si="28"/>
        <v>0.99998080818292401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3.3245654708171201E-8</v>
      </c>
      <c r="AO232" s="1">
        <v>1.9248245217784501E-7</v>
      </c>
      <c r="AP232" s="1">
        <v>3.2448591024896198E-8</v>
      </c>
      <c r="AQ232" s="1">
        <v>2.2721693767676702E-8</v>
      </c>
      <c r="AR232" s="1">
        <v>0.111513435406266</v>
      </c>
      <c r="AS232" s="1">
        <v>2.7406648653884899E-7</v>
      </c>
      <c r="AT232" s="1">
        <v>4.5703020891929898E-8</v>
      </c>
      <c r="AU232" s="1">
        <v>0.88848591054245796</v>
      </c>
      <c r="AV232" s="1">
        <v>1.58485499262003E-8</v>
      </c>
      <c r="AW232" s="1">
        <v>2.33314616692486E-8</v>
      </c>
      <c r="AX232" s="1">
        <v>1.42033429988579E-8</v>
      </c>
    </row>
    <row r="233" spans="1:50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0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0</v>
      </c>
      <c r="Q233">
        <f t="shared" si="25"/>
        <v>3</v>
      </c>
      <c r="R233">
        <f t="shared" si="26"/>
        <v>2</v>
      </c>
      <c r="S233" s="4">
        <f t="shared" si="27"/>
        <v>0</v>
      </c>
      <c r="T233" s="4">
        <f t="shared" si="28"/>
        <v>0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1.5739136415640801E-8</v>
      </c>
      <c r="AO233" s="1">
        <v>1.12182948744517E-2</v>
      </c>
      <c r="AP233" s="1">
        <v>1.8822093165903901E-8</v>
      </c>
      <c r="AQ233" s="1">
        <v>2.5055858621235501E-9</v>
      </c>
      <c r="AR233" s="1">
        <v>0.39633340516826898</v>
      </c>
      <c r="AS233" s="1">
        <v>1.0648043131122E-8</v>
      </c>
      <c r="AT233" s="1">
        <v>1.06306566840601E-8</v>
      </c>
      <c r="AU233" s="1">
        <v>0.59244823376548705</v>
      </c>
      <c r="AV233" s="1">
        <v>1.75820904830976E-9</v>
      </c>
      <c r="AW233" s="1">
        <v>4.7056125878218002E-9</v>
      </c>
      <c r="AX233" s="1">
        <v>1.38217402353344E-9</v>
      </c>
    </row>
    <row r="234" spans="1:50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1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1</v>
      </c>
      <c r="Q234">
        <f t="shared" si="25"/>
        <v>1</v>
      </c>
      <c r="R234">
        <f t="shared" si="26"/>
        <v>1</v>
      </c>
      <c r="S234" s="4">
        <f t="shared" si="27"/>
        <v>1</v>
      </c>
      <c r="T234" s="4">
        <f t="shared" si="28"/>
        <v>0.99989242428632996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3.5343128119721201E-3</v>
      </c>
      <c r="AO234" s="1">
        <v>4.7662699639562702E-7</v>
      </c>
      <c r="AP234" s="1">
        <v>1.2125330614276299E-7</v>
      </c>
      <c r="AQ234" s="1">
        <v>4.4583462255341997E-8</v>
      </c>
      <c r="AR234" s="1">
        <v>0.99645078124780695</v>
      </c>
      <c r="AS234" s="1">
        <v>3.7609124340434899E-6</v>
      </c>
      <c r="AT234" s="1">
        <v>1.6221196594611899E-6</v>
      </c>
      <c r="AU234" s="1">
        <v>5.8646406128410902E-6</v>
      </c>
      <c r="AV234" s="1">
        <v>4.8215557344461205E-7</v>
      </c>
      <c r="AW234" s="1">
        <v>2.0429196195118401E-6</v>
      </c>
      <c r="AX234" s="1">
        <v>4.9072897521888802E-7</v>
      </c>
    </row>
    <row r="235" spans="1:50" x14ac:dyDescent="0.25">
      <c r="A235" s="4"/>
      <c r="B235" s="4"/>
      <c r="D235">
        <v>196601</v>
      </c>
      <c r="E235" s="3">
        <v>24108</v>
      </c>
      <c r="F235">
        <f t="shared" si="30"/>
        <v>1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2</v>
      </c>
      <c r="Q235">
        <f t="shared" si="25"/>
        <v>1</v>
      </c>
      <c r="R235">
        <f t="shared" si="26"/>
        <v>1</v>
      </c>
      <c r="S235" s="4">
        <f t="shared" si="27"/>
        <v>2</v>
      </c>
      <c r="T235" s="4">
        <f t="shared" si="28"/>
        <v>0.99999957614525692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9.6423196687848E-3</v>
      </c>
      <c r="AO235" s="1">
        <v>1.0248135527807401E-6</v>
      </c>
      <c r="AP235" s="1">
        <v>3.90187915859612E-7</v>
      </c>
      <c r="AQ235" s="1">
        <v>4.2543716508864098E-8</v>
      </c>
      <c r="AR235" s="1">
        <v>0.99035220029584003</v>
      </c>
      <c r="AS235" s="1">
        <v>1.2596143645207201E-7</v>
      </c>
      <c r="AT235" s="1">
        <v>8.3561878933254002E-7</v>
      </c>
      <c r="AU235" s="1">
        <v>1.7035953764413201E-6</v>
      </c>
      <c r="AV235" s="1">
        <v>2.25971277477141E-7</v>
      </c>
      <c r="AW235" s="1">
        <v>8.9145604991317402E-7</v>
      </c>
      <c r="AX235" s="1">
        <v>2.3988420509014898E-7</v>
      </c>
    </row>
    <row r="236" spans="1:50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1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1</v>
      </c>
      <c r="Q236">
        <f t="shared" si="25"/>
        <v>3</v>
      </c>
      <c r="R236">
        <f t="shared" si="26"/>
        <v>2</v>
      </c>
      <c r="S236" s="4">
        <f t="shared" si="27"/>
        <v>0.33333333333333331</v>
      </c>
      <c r="T236" s="4">
        <f t="shared" si="28"/>
        <v>0.24089716802826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2.3221693492622701E-9</v>
      </c>
      <c r="AO236" s="1">
        <v>0.20220405022176899</v>
      </c>
      <c r="AP236" s="1">
        <v>1.6234126368620098E-8</v>
      </c>
      <c r="AQ236" s="1">
        <v>7.6175503786588905E-8</v>
      </c>
      <c r="AR236" s="1">
        <v>0.62962441233598798</v>
      </c>
      <c r="AS236" s="1">
        <v>0.16817117847206201</v>
      </c>
      <c r="AT236" s="1">
        <v>2.8224497753725401E-8</v>
      </c>
      <c r="AU236" s="1">
        <v>7.7672867120767196E-8</v>
      </c>
      <c r="AV236" s="1">
        <v>8.4860756061097595E-9</v>
      </c>
      <c r="AW236" s="1">
        <v>1.39036333154778E-7</v>
      </c>
      <c r="AX236" s="1">
        <v>1.0818743830036401E-8</v>
      </c>
    </row>
    <row r="237" spans="1:50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1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4.36789008931973E-8</v>
      </c>
      <c r="AO237" s="1">
        <v>7.80860153647629E-7</v>
      </c>
      <c r="AP237" s="1">
        <v>5.4839969491349604E-3</v>
      </c>
      <c r="AQ237" s="1">
        <v>3.5540572204056498E-6</v>
      </c>
      <c r="AR237" s="1">
        <v>0.90043238731531605</v>
      </c>
      <c r="AS237" s="1">
        <v>2.3413999498134399E-6</v>
      </c>
      <c r="AT237" s="1">
        <v>3.45689105871089E-6</v>
      </c>
      <c r="AU237" s="1">
        <v>4.9740928702946199E-5</v>
      </c>
      <c r="AV237" s="1">
        <v>1.5899596109539801E-7</v>
      </c>
      <c r="AW237" s="1">
        <v>9.4023154285428498E-2</v>
      </c>
      <c r="AX237" s="1">
        <v>3.8463821697699699E-7</v>
      </c>
    </row>
    <row r="238" spans="1:50" x14ac:dyDescent="0.25">
      <c r="A238" s="4"/>
      <c r="B238" s="4"/>
      <c r="D238">
        <v>196604</v>
      </c>
      <c r="E238" s="3">
        <v>24198</v>
      </c>
      <c r="F238">
        <f t="shared" si="30"/>
        <v>1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1</v>
      </c>
      <c r="Q238">
        <f t="shared" si="25"/>
        <v>3</v>
      </c>
      <c r="R238">
        <f t="shared" si="26"/>
        <v>2</v>
      </c>
      <c r="S238" s="4">
        <f t="shared" si="27"/>
        <v>0.33333333333333331</v>
      </c>
      <c r="T238" s="4">
        <f t="shared" si="28"/>
        <v>1.06571281711186E-2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1.18898773430907E-2</v>
      </c>
      <c r="AO238" s="1">
        <v>8.8956385072709096E-8</v>
      </c>
      <c r="AP238" s="1">
        <v>1.5231964702944602E-8</v>
      </c>
      <c r="AQ238" s="1">
        <v>8.2724041087745302E-7</v>
      </c>
      <c r="AR238" s="1">
        <v>0.75042616729192801</v>
      </c>
      <c r="AS238" s="1">
        <v>8.3360269506026405E-7</v>
      </c>
      <c r="AT238" s="1">
        <v>1.3981153690529901E-7</v>
      </c>
      <c r="AU238" s="1">
        <v>2.15127878278853E-6</v>
      </c>
      <c r="AV238" s="1">
        <v>8.64819751044845E-9</v>
      </c>
      <c r="AW238" s="1">
        <v>0.237679865772678</v>
      </c>
      <c r="AX238" s="1">
        <v>2.4822328588547699E-8</v>
      </c>
    </row>
    <row r="239" spans="1:50" x14ac:dyDescent="0.25">
      <c r="A239" s="4"/>
      <c r="B239" s="4"/>
      <c r="D239">
        <v>196605</v>
      </c>
      <c r="E239" s="3">
        <v>24228</v>
      </c>
      <c r="F239">
        <f t="shared" si="30"/>
        <v>1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1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2</v>
      </c>
      <c r="Q239">
        <f t="shared" si="25"/>
        <v>2</v>
      </c>
      <c r="R239">
        <f t="shared" si="26"/>
        <v>1</v>
      </c>
      <c r="S239" s="4">
        <f t="shared" si="27"/>
        <v>1</v>
      </c>
      <c r="T239" s="4">
        <f t="shared" si="28"/>
        <v>0.99999912733202723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1.2652178204753299E-2</v>
      </c>
      <c r="AO239" s="1">
        <v>4.7780254578587001E-8</v>
      </c>
      <c r="AP239" s="1">
        <v>6.1311249803176005E-8</v>
      </c>
      <c r="AQ239" s="1">
        <v>6.2037858390617003E-8</v>
      </c>
      <c r="AR239" s="1">
        <v>0.98734418928134704</v>
      </c>
      <c r="AS239" s="1">
        <v>9.2699744389462097E-8</v>
      </c>
      <c r="AT239" s="1">
        <v>4.7453442714055197E-8</v>
      </c>
      <c r="AU239" s="1">
        <v>2.5485897154149198E-7</v>
      </c>
      <c r="AV239" s="1">
        <v>1.9544034251374402E-8</v>
      </c>
      <c r="AW239" s="1">
        <v>3.0187343774675699E-6</v>
      </c>
      <c r="AX239" s="1">
        <v>2.8109573274058001E-8</v>
      </c>
    </row>
    <row r="240" spans="1:50" x14ac:dyDescent="0.25">
      <c r="A240" s="4"/>
      <c r="B240" s="4"/>
      <c r="D240">
        <v>196606</v>
      </c>
      <c r="E240" s="3">
        <v>24259</v>
      </c>
      <c r="F240">
        <f t="shared" si="30"/>
        <v>1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1</v>
      </c>
      <c r="Q240">
        <f t="shared" si="25"/>
        <v>3</v>
      </c>
      <c r="R240">
        <f t="shared" si="26"/>
        <v>1</v>
      </c>
      <c r="S240" s="4">
        <f t="shared" si="27"/>
        <v>0.33333333333333331</v>
      </c>
      <c r="T240" s="4">
        <f t="shared" si="28"/>
        <v>5.4561749998507198E-3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5.7792105513292096E-3</v>
      </c>
      <c r="AO240" s="1">
        <v>1.09821810915891E-8</v>
      </c>
      <c r="AP240" s="1">
        <v>1.38714167380016E-8</v>
      </c>
      <c r="AQ240" s="1">
        <v>2.71697304000766E-2</v>
      </c>
      <c r="AR240" s="1">
        <v>0.61495622204803901</v>
      </c>
      <c r="AS240" s="1">
        <v>1.4892218879442499E-8</v>
      </c>
      <c r="AT240" s="1">
        <v>1.18162987536025E-8</v>
      </c>
      <c r="AU240" s="1">
        <v>7.6672661975810399E-8</v>
      </c>
      <c r="AV240" s="1">
        <v>4.9687010709103297E-9</v>
      </c>
      <c r="AW240" s="1">
        <v>0.35209469533422699</v>
      </c>
      <c r="AX240" s="1">
        <v>8.4628485283899097E-9</v>
      </c>
    </row>
    <row r="241" spans="1:50" x14ac:dyDescent="0.25">
      <c r="A241" s="4"/>
      <c r="B241" s="4"/>
      <c r="D241">
        <v>196607</v>
      </c>
      <c r="E241" s="3">
        <v>24289</v>
      </c>
      <c r="F241">
        <f t="shared" si="30"/>
        <v>1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2</v>
      </c>
      <c r="Q241">
        <f t="shared" si="25"/>
        <v>1</v>
      </c>
      <c r="R241">
        <f t="shared" si="26"/>
        <v>1</v>
      </c>
      <c r="S241" s="4">
        <f t="shared" si="27"/>
        <v>2</v>
      </c>
      <c r="T241" s="4">
        <f t="shared" si="28"/>
        <v>0.99999992810179472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3.24011385677417E-3</v>
      </c>
      <c r="AO241" s="1">
        <v>1.8858539708031601E-7</v>
      </c>
      <c r="AP241" s="1">
        <v>2.2022179565915299E-7</v>
      </c>
      <c r="AQ241" s="1">
        <v>2.1969152195965399E-7</v>
      </c>
      <c r="AR241" s="1">
        <v>0.99673853100374199</v>
      </c>
      <c r="AS241" s="1">
        <v>1.06498874188625E-6</v>
      </c>
      <c r="AT241" s="1">
        <v>3.4413791885079602E-7</v>
      </c>
      <c r="AU241" s="1">
        <v>8.3539385205995805E-6</v>
      </c>
      <c r="AV241" s="1">
        <v>7.6485112058959497E-8</v>
      </c>
      <c r="AW241" s="1">
        <v>1.0761994648224201E-5</v>
      </c>
      <c r="AX241" s="1">
        <v>1.2509437542530599E-7</v>
      </c>
    </row>
    <row r="242" spans="1:50" x14ac:dyDescent="0.25">
      <c r="A242" s="4"/>
      <c r="B242" s="4"/>
      <c r="D242">
        <v>196608</v>
      </c>
      <c r="E242" s="3">
        <v>24320</v>
      </c>
      <c r="F242">
        <f t="shared" si="30"/>
        <v>1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1</v>
      </c>
      <c r="Q242">
        <f t="shared" si="25"/>
        <v>3</v>
      </c>
      <c r="R242">
        <f t="shared" si="26"/>
        <v>1</v>
      </c>
      <c r="S242" s="4">
        <f t="shared" si="27"/>
        <v>0.33333333333333331</v>
      </c>
      <c r="T242" s="4">
        <f t="shared" si="28"/>
        <v>8.75754553572816E-3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1.1557774011798701E-2</v>
      </c>
      <c r="AO242" s="1">
        <v>4.9002518133023001E-8</v>
      </c>
      <c r="AP242" s="1">
        <v>5.4834142608094097E-8</v>
      </c>
      <c r="AQ242" s="1">
        <v>1.64539886425254E-7</v>
      </c>
      <c r="AR242" s="1">
        <v>0.93456447224794303</v>
      </c>
      <c r="AS242" s="1">
        <v>1.02360392978284E-7</v>
      </c>
      <c r="AT242" s="1">
        <v>2.1097236836952901E-7</v>
      </c>
      <c r="AU242" s="1">
        <v>5.2493933946164702E-6</v>
      </c>
      <c r="AV242" s="1">
        <v>3.0187505106538001E-8</v>
      </c>
      <c r="AW242" s="1">
        <v>5.3871835928052302E-2</v>
      </c>
      <c r="AX242" s="1">
        <v>5.6521895936777899E-8</v>
      </c>
    </row>
    <row r="243" spans="1:50" x14ac:dyDescent="0.25">
      <c r="A243" s="4"/>
      <c r="B243" s="4"/>
      <c r="D243">
        <v>196609</v>
      </c>
      <c r="E243" s="3">
        <v>24351</v>
      </c>
      <c r="F243">
        <f t="shared" si="30"/>
        <v>1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1</v>
      </c>
      <c r="Q243">
        <f t="shared" si="25"/>
        <v>3</v>
      </c>
      <c r="R243">
        <f t="shared" si="26"/>
        <v>1</v>
      </c>
      <c r="S243" s="4">
        <f t="shared" si="27"/>
        <v>0.33333333333333331</v>
      </c>
      <c r="T243" s="4">
        <f t="shared" si="28"/>
        <v>8.9247558661388893E-3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1.1312023266914399E-2</v>
      </c>
      <c r="AO243" s="1">
        <v>1.44109312868141E-8</v>
      </c>
      <c r="AP243" s="1">
        <v>2.13865057241136E-8</v>
      </c>
      <c r="AQ243" s="1">
        <v>4.3915450906580202E-8</v>
      </c>
      <c r="AR243" s="1">
        <v>0.93072520999186303</v>
      </c>
      <c r="AS243" s="1">
        <v>1.9894253306780799E-8</v>
      </c>
      <c r="AT243" s="1">
        <v>8.2771396875987195E-8</v>
      </c>
      <c r="AU243" s="1">
        <v>2.81856908397866E-7</v>
      </c>
      <c r="AV243" s="1">
        <v>8.8994228360554893E-9</v>
      </c>
      <c r="AW243" s="1">
        <v>5.7962197374233401E-2</v>
      </c>
      <c r="AX243" s="1">
        <v>9.6232050981060804E-8</v>
      </c>
    </row>
    <row r="244" spans="1:50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3</v>
      </c>
      <c r="R244">
        <f t="shared" si="26"/>
        <v>2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8.3448346851010295E-9</v>
      </c>
      <c r="AO244" s="1">
        <v>7.0684117025378607E-2</v>
      </c>
      <c r="AP244" s="1">
        <v>6.3530795509768104E-8</v>
      </c>
      <c r="AQ244" s="1">
        <v>3.9809488219917801E-7</v>
      </c>
      <c r="AR244" s="1">
        <v>0.44871429857960299</v>
      </c>
      <c r="AS244" s="1">
        <v>9.0172705783949703E-8</v>
      </c>
      <c r="AT244" s="1">
        <v>2.02661124413625E-7</v>
      </c>
      <c r="AU244" s="1">
        <v>3.1689969438244701E-7</v>
      </c>
      <c r="AV244" s="1">
        <v>7.8364315428871499E-8</v>
      </c>
      <c r="AW244" s="1">
        <v>9.7321551780346199E-5</v>
      </c>
      <c r="AX244" s="1">
        <v>0.48050310477471597</v>
      </c>
    </row>
    <row r="245" spans="1:50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2</v>
      </c>
      <c r="R245">
        <f t="shared" si="26"/>
        <v>3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6.0753992817778004E-7</v>
      </c>
      <c r="AO245" s="1">
        <v>1.7544664628119999E-5</v>
      </c>
      <c r="AP245" s="1">
        <v>3.5646148574409498E-6</v>
      </c>
      <c r="AQ245" s="1">
        <v>1.11420204602801E-2</v>
      </c>
      <c r="AR245" s="1">
        <v>3.2719053271427101E-6</v>
      </c>
      <c r="AS245" s="1">
        <v>3.2547769131677403E-8</v>
      </c>
      <c r="AT245" s="1">
        <v>2.2704585699337801E-8</v>
      </c>
      <c r="AU245" s="1">
        <v>5.2871170348565597E-8</v>
      </c>
      <c r="AV245" s="1">
        <v>2.3479435027396699E-8</v>
      </c>
      <c r="AW245" s="1">
        <v>3.6670633103876001E-8</v>
      </c>
      <c r="AX245" s="1">
        <v>0.98883282254138505</v>
      </c>
    </row>
    <row r="246" spans="1:50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2</v>
      </c>
      <c r="R246">
        <f t="shared" si="26"/>
        <v>2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1.1396246184576E-6</v>
      </c>
      <c r="AO246" s="1">
        <v>6.7614501754791799E-7</v>
      </c>
      <c r="AP246" s="1">
        <v>5.9629256499460904E-6</v>
      </c>
      <c r="AQ246" s="1">
        <v>2.34821743087574E-2</v>
      </c>
      <c r="AR246" s="1">
        <v>7.5532919775481396E-7</v>
      </c>
      <c r="AS246" s="1">
        <v>8.8048228320394402E-7</v>
      </c>
      <c r="AT246" s="1">
        <v>8.0664819948508801E-7</v>
      </c>
      <c r="AU246" s="1">
        <v>2.81074556385539E-6</v>
      </c>
      <c r="AV246" s="1">
        <v>2.8534715157654598E-7</v>
      </c>
      <c r="AW246" s="1">
        <v>9.1808033867946197E-7</v>
      </c>
      <c r="AX246" s="1">
        <v>0.97650359036322198</v>
      </c>
    </row>
    <row r="247" spans="1:50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1</v>
      </c>
      <c r="R247">
        <f t="shared" si="26"/>
        <v>2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6.6951239431229403E-7</v>
      </c>
      <c r="AO247" s="1">
        <v>1.3367200832944299E-7</v>
      </c>
      <c r="AP247" s="1">
        <v>7.0161217867866504E-7</v>
      </c>
      <c r="AQ247" s="1">
        <v>2.01209474877181E-3</v>
      </c>
      <c r="AR247" s="1">
        <v>3.7611785123172901E-6</v>
      </c>
      <c r="AS247" s="1">
        <v>5.3686195085207897E-7</v>
      </c>
      <c r="AT247" s="1">
        <v>1.9107244790704101E-7</v>
      </c>
      <c r="AU247" s="1">
        <v>6.2474480592639404E-7</v>
      </c>
      <c r="AV247" s="1">
        <v>2.1843255627418399E-7</v>
      </c>
      <c r="AW247" s="1">
        <v>3.0610484594386599E-7</v>
      </c>
      <c r="AX247" s="1">
        <v>0.99798076205952801</v>
      </c>
    </row>
    <row r="248" spans="1:50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1</v>
      </c>
      <c r="H248">
        <f t="shared" si="30"/>
        <v>0</v>
      </c>
      <c r="I248">
        <f t="shared" si="30"/>
        <v>1</v>
      </c>
      <c r="J248">
        <f t="shared" si="30"/>
        <v>1</v>
      </c>
      <c r="K248">
        <f t="shared" si="29"/>
        <v>1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4</v>
      </c>
      <c r="Q248">
        <f t="shared" si="25"/>
        <v>4</v>
      </c>
      <c r="R248">
        <f t="shared" si="26"/>
        <v>4</v>
      </c>
      <c r="S248" s="4">
        <f t="shared" si="27"/>
        <v>1</v>
      </c>
      <c r="T248" s="4">
        <f t="shared" si="28"/>
        <v>0.99999956061455431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6.3223654546912298E-6</v>
      </c>
      <c r="AO248" s="1">
        <v>2.1680477204421799E-2</v>
      </c>
      <c r="AP248" s="1">
        <v>1.2751090144811299E-6</v>
      </c>
      <c r="AQ248" s="1">
        <v>0.257373799210666</v>
      </c>
      <c r="AR248" s="1">
        <v>0.46239689022793101</v>
      </c>
      <c r="AS248" s="1">
        <v>0.25852268721922</v>
      </c>
      <c r="AT248" s="1">
        <v>8.6013720362180296E-7</v>
      </c>
      <c r="AU248" s="1">
        <v>3.8031589877633502E-6</v>
      </c>
      <c r="AV248" s="1">
        <v>1.0184116843216901E-6</v>
      </c>
      <c r="AW248" s="1">
        <v>6.0929413827322999E-6</v>
      </c>
      <c r="AX248" s="1">
        <v>6.7740142158831702E-6</v>
      </c>
    </row>
    <row r="249" spans="1:50" x14ac:dyDescent="0.25">
      <c r="A249" s="4"/>
      <c r="B249" s="4"/>
      <c r="D249">
        <v>196703</v>
      </c>
      <c r="E249" s="3">
        <v>24532</v>
      </c>
      <c r="F249">
        <f t="shared" si="30"/>
        <v>1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1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2</v>
      </c>
      <c r="Q249">
        <f t="shared" si="25"/>
        <v>4</v>
      </c>
      <c r="R249">
        <f t="shared" si="26"/>
        <v>2</v>
      </c>
      <c r="S249" s="4">
        <f t="shared" si="27"/>
        <v>0.5</v>
      </c>
      <c r="T249" s="4">
        <f t="shared" si="28"/>
        <v>0.26527841662781287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4.5370940105583296E-3</v>
      </c>
      <c r="AO249" s="1">
        <v>2.0723912870040998E-8</v>
      </c>
      <c r="AP249" s="1">
        <v>3.68329691689964E-2</v>
      </c>
      <c r="AQ249" s="1">
        <v>4.79685549604293E-4</v>
      </c>
      <c r="AR249" s="1">
        <v>0.26384242428351501</v>
      </c>
      <c r="AS249" s="1">
        <v>0.62361275987064102</v>
      </c>
      <c r="AT249" s="1">
        <v>6.78030386863813E-7</v>
      </c>
      <c r="AU249" s="1">
        <v>7.0678859308185904E-2</v>
      </c>
      <c r="AV249" s="1">
        <v>6.2173973695666395E-7</v>
      </c>
      <c r="AW249" s="1">
        <v>9.2622538648042804E-6</v>
      </c>
      <c r="AX249" s="1">
        <v>5.62506048620977E-6</v>
      </c>
    </row>
    <row r="250" spans="1:50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1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1</v>
      </c>
      <c r="Q250">
        <f t="shared" si="25"/>
        <v>3</v>
      </c>
      <c r="R250">
        <f t="shared" si="26"/>
        <v>2</v>
      </c>
      <c r="S250" s="4">
        <f t="shared" si="27"/>
        <v>0.33333333333333331</v>
      </c>
      <c r="T250" s="4">
        <f t="shared" si="28"/>
        <v>0.260501556654061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2.8114248766911001E-9</v>
      </c>
      <c r="AO250" s="1">
        <v>2.6158768034844002E-2</v>
      </c>
      <c r="AP250" s="1">
        <v>1.11214698724652E-7</v>
      </c>
      <c r="AQ250" s="1">
        <v>1.4740285908780599E-6</v>
      </c>
      <c r="AR250" s="1">
        <v>0.298686265038765</v>
      </c>
      <c r="AS250" s="1">
        <v>0.67514962473242002</v>
      </c>
      <c r="AT250" s="1">
        <v>2.0931697315849101E-7</v>
      </c>
      <c r="AU250" s="1">
        <v>3.0896730581996602E-6</v>
      </c>
      <c r="AV250" s="1">
        <v>2.42425373262251E-8</v>
      </c>
      <c r="AW250" s="1">
        <v>3.6707684906088799E-7</v>
      </c>
      <c r="AX250" s="1">
        <v>6.3830124949329801E-8</v>
      </c>
    </row>
    <row r="251" spans="1:50" x14ac:dyDescent="0.25">
      <c r="A251" s="4"/>
      <c r="B251" s="4"/>
      <c r="D251">
        <v>196705</v>
      </c>
      <c r="E251" s="3">
        <v>24593</v>
      </c>
      <c r="F251">
        <f t="shared" si="30"/>
        <v>1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1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2</v>
      </c>
      <c r="Q251">
        <f t="shared" si="25"/>
        <v>2</v>
      </c>
      <c r="R251">
        <f t="shared" si="26"/>
        <v>1</v>
      </c>
      <c r="S251" s="4">
        <f t="shared" si="27"/>
        <v>1</v>
      </c>
      <c r="T251" s="4">
        <f t="shared" si="28"/>
        <v>0.99999812096440632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1.4444404091857499E-3</v>
      </c>
      <c r="AO251" s="1">
        <v>3.6547075096083001E-8</v>
      </c>
      <c r="AP251" s="1">
        <v>4.8676963695290301E-2</v>
      </c>
      <c r="AQ251" s="1">
        <v>6.5142103549888799E-7</v>
      </c>
      <c r="AR251" s="1">
        <v>4.7072969989426599E-7</v>
      </c>
      <c r="AS251" s="1">
        <v>0.94987674139771805</v>
      </c>
      <c r="AT251" s="1">
        <v>8.9566058406533895E-8</v>
      </c>
      <c r="AU251" s="1">
        <v>3.4751821679350901E-7</v>
      </c>
      <c r="AV251" s="1">
        <v>8.1273791615813599E-8</v>
      </c>
      <c r="AW251" s="1">
        <v>1.0374998620534E-7</v>
      </c>
      <c r="AX251" s="1">
        <v>7.3691921267269494E-8</v>
      </c>
    </row>
    <row r="252" spans="1:50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1</v>
      </c>
      <c r="I252">
        <f t="shared" si="30"/>
        <v>0</v>
      </c>
      <c r="J252">
        <f t="shared" si="30"/>
        <v>1</v>
      </c>
      <c r="K252">
        <f t="shared" si="29"/>
        <v>1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3</v>
      </c>
      <c r="Q252">
        <f t="shared" si="25"/>
        <v>3</v>
      </c>
      <c r="R252">
        <f t="shared" si="26"/>
        <v>3</v>
      </c>
      <c r="S252" s="4">
        <f t="shared" si="27"/>
        <v>1</v>
      </c>
      <c r="T252" s="4">
        <f t="shared" si="28"/>
        <v>0.99888923746495806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4.9430772726105104E-9</v>
      </c>
      <c r="AO252" s="1">
        <v>2.4313712613276401E-8</v>
      </c>
      <c r="AP252" s="1">
        <v>6.1837867127806402E-2</v>
      </c>
      <c r="AQ252" s="1">
        <v>4.4518265137241702E-8</v>
      </c>
      <c r="AR252" s="1">
        <v>4.0116028559178701E-2</v>
      </c>
      <c r="AS252" s="1">
        <v>0.89804586850194801</v>
      </c>
      <c r="AT252" s="1">
        <v>1.5524902457457299E-8</v>
      </c>
      <c r="AU252" s="1">
        <v>1.01983219255205E-7</v>
      </c>
      <c r="AV252" s="1">
        <v>9.0982096475071105E-9</v>
      </c>
      <c r="AW252" s="1">
        <v>2.6143397132391698E-8</v>
      </c>
      <c r="AX252" s="1">
        <v>9.2992761418133494E-9</v>
      </c>
    </row>
    <row r="253" spans="1:50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4</v>
      </c>
      <c r="R253">
        <f t="shared" si="26"/>
        <v>2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4.5330083635761201E-9</v>
      </c>
      <c r="AO253" s="1">
        <v>1.10755039681091E-8</v>
      </c>
      <c r="AP253" s="1">
        <v>6.8616727608216896E-2</v>
      </c>
      <c r="AQ253" s="1">
        <v>3.2150180219400398E-8</v>
      </c>
      <c r="AR253" s="1">
        <v>0.30377676294646</v>
      </c>
      <c r="AS253" s="1">
        <v>0.59711951425543197</v>
      </c>
      <c r="AT253" s="1">
        <v>2.9654494724813299E-7</v>
      </c>
      <c r="AU253" s="1">
        <v>3.0485864811396399E-2</v>
      </c>
      <c r="AV253" s="1">
        <v>3.2764595886884698E-8</v>
      </c>
      <c r="AW253" s="1">
        <v>7.2207714861194705E-7</v>
      </c>
      <c r="AX253" s="1">
        <v>3.1233127425715202E-8</v>
      </c>
    </row>
    <row r="254" spans="1:50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1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0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1</v>
      </c>
      <c r="Q254">
        <f t="shared" si="25"/>
        <v>4</v>
      </c>
      <c r="R254">
        <f t="shared" si="26"/>
        <v>3</v>
      </c>
      <c r="S254" s="4">
        <f t="shared" si="27"/>
        <v>0.25</v>
      </c>
      <c r="T254" s="4">
        <f t="shared" si="28"/>
        <v>7.6321112843969002E-2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4.0633286744431998E-9</v>
      </c>
      <c r="AO254" s="1">
        <v>5.5150586187893598E-2</v>
      </c>
      <c r="AP254" s="1">
        <v>2.88144953013354E-2</v>
      </c>
      <c r="AQ254" s="1">
        <v>2.0504953139039401E-7</v>
      </c>
      <c r="AR254" s="1">
        <v>0.48761047329618601</v>
      </c>
      <c r="AS254" s="1">
        <v>0.42842384051766103</v>
      </c>
      <c r="AT254" s="1">
        <v>1.2694426599696599E-7</v>
      </c>
      <c r="AU254" s="1">
        <v>3.1029592675882002E-8</v>
      </c>
      <c r="AV254" s="1">
        <v>8.2626880554237603E-9</v>
      </c>
      <c r="AW254" s="1">
        <v>2.2155122486284699E-7</v>
      </c>
      <c r="AX254" s="1">
        <v>7.7964359604303107E-9</v>
      </c>
    </row>
    <row r="255" spans="1:50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1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1</v>
      </c>
      <c r="Q255">
        <f t="shared" si="25"/>
        <v>2</v>
      </c>
      <c r="R255">
        <f t="shared" si="26"/>
        <v>2</v>
      </c>
      <c r="S255" s="4">
        <f t="shared" si="27"/>
        <v>0.5</v>
      </c>
      <c r="T255" s="4">
        <f t="shared" si="28"/>
        <v>5.6232840562500499E-3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4.6595812253093898E-7</v>
      </c>
      <c r="AO255" s="1">
        <v>2.1774737859604999E-3</v>
      </c>
      <c r="AP255" s="1">
        <v>2.93091282370064E-6</v>
      </c>
      <c r="AQ255" s="1">
        <v>3.4292234619956299E-5</v>
      </c>
      <c r="AR255" s="1">
        <v>7.3208959260721504E-2</v>
      </c>
      <c r="AS255" s="1">
        <v>3.1037987280864798E-6</v>
      </c>
      <c r="AT255" s="1">
        <v>1.57855974321294E-6</v>
      </c>
      <c r="AU255" s="1">
        <v>9.8110090506893897E-7</v>
      </c>
      <c r="AV255" s="1">
        <v>2.4464127784866198E-7</v>
      </c>
      <c r="AW255" s="1">
        <v>0.92456977572826304</v>
      </c>
      <c r="AX255" s="1">
        <v>1.94018839427771E-7</v>
      </c>
    </row>
    <row r="256" spans="1:50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1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1</v>
      </c>
      <c r="Q256">
        <f t="shared" si="25"/>
        <v>4</v>
      </c>
      <c r="R256">
        <f t="shared" si="26"/>
        <v>3</v>
      </c>
      <c r="S256" s="4">
        <f t="shared" si="27"/>
        <v>0.25</v>
      </c>
      <c r="T256" s="4">
        <f t="shared" si="28"/>
        <v>6.65082446049787E-2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6.2841259391362097E-8</v>
      </c>
      <c r="AO256" s="1">
        <v>4.0950809503724102E-2</v>
      </c>
      <c r="AP256" s="1">
        <v>2.3948767662974001E-7</v>
      </c>
      <c r="AQ256" s="1">
        <v>0.19516138222417501</v>
      </c>
      <c r="AR256" s="1">
        <v>0.39795660012406098</v>
      </c>
      <c r="AS256" s="1">
        <v>3.7091476989449201E-5</v>
      </c>
      <c r="AT256" s="1">
        <v>2.0076706619415602E-6</v>
      </c>
      <c r="AU256" s="1">
        <v>3.4538377630495301E-7</v>
      </c>
      <c r="AV256" s="1">
        <v>8.9661940429137404E-8</v>
      </c>
      <c r="AW256" s="1">
        <v>0.36589128549905697</v>
      </c>
      <c r="AX256" s="1">
        <v>8.6126677136043305E-8</v>
      </c>
    </row>
    <row r="257" spans="1:50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3</v>
      </c>
      <c r="R257">
        <f t="shared" si="26"/>
        <v>3</v>
      </c>
      <c r="S257" s="4">
        <f t="shared" si="27"/>
        <v>0.33333333333333331</v>
      </c>
      <c r="T257" s="4">
        <f t="shared" si="28"/>
        <v>9.4056147495588396E-2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2.5779502495497701E-8</v>
      </c>
      <c r="AO257" s="1">
        <v>7.0736454316931693E-2</v>
      </c>
      <c r="AP257" s="1">
        <v>3.4733031845993701E-8</v>
      </c>
      <c r="AQ257" s="1">
        <v>0.26430385634173098</v>
      </c>
      <c r="AR257" s="1">
        <v>0.66478740149190396</v>
      </c>
      <c r="AS257" s="1">
        <v>4.1610427442536498E-7</v>
      </c>
      <c r="AT257" s="1">
        <v>9.4540572308087205E-5</v>
      </c>
      <c r="AU257" s="1">
        <v>7.3375052901340197E-8</v>
      </c>
      <c r="AV257" s="1">
        <v>2.6604258953935699E-8</v>
      </c>
      <c r="AW257" s="1">
        <v>7.7139522949910393E-5</v>
      </c>
      <c r="AX257" s="1">
        <v>3.1158073350088498E-8</v>
      </c>
    </row>
    <row r="258" spans="1:50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3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1.4272126253348401E-8</v>
      </c>
      <c r="AO258" s="1">
        <v>3.7180762899924701E-6</v>
      </c>
      <c r="AP258" s="1">
        <v>9.4957321170475905E-7</v>
      </c>
      <c r="AQ258" s="1">
        <v>2.13932553651626E-7</v>
      </c>
      <c r="AR258" s="1">
        <v>0.13496102747828501</v>
      </c>
      <c r="AS258" s="1">
        <v>2.3081869395013702E-8</v>
      </c>
      <c r="AT258" s="1">
        <v>0.21468430108448</v>
      </c>
      <c r="AU258" s="1">
        <v>3.6392551313234497E-8</v>
      </c>
      <c r="AV258" s="1">
        <v>1.15400887759553E-8</v>
      </c>
      <c r="AW258" s="1">
        <v>0.65034969324036296</v>
      </c>
      <c r="AX258" s="1">
        <v>1.13281343903803E-8</v>
      </c>
    </row>
    <row r="259" spans="1:50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1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1</v>
      </c>
      <c r="Q259">
        <f t="shared" ref="Q259:Q322" si="32">COUNTIF(AN259:AX259,"&gt;0.01")</f>
        <v>3</v>
      </c>
      <c r="R259">
        <f t="shared" ref="R259:R322" si="33">COUNTIF(AA259:AJ259,"&gt;0.01")</f>
        <v>3</v>
      </c>
      <c r="S259" s="4">
        <f t="shared" ref="S259:S322" si="34">P259/Q259</f>
        <v>0.33333333333333331</v>
      </c>
      <c r="T259" s="4">
        <f t="shared" ref="T259:T322" si="35">SUMPRODUCT(F259:O259,AA259:AJ259)</f>
        <v>1.1527083695191001E-2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3.5495936030198202E-8</v>
      </c>
      <c r="AO259" s="1">
        <v>5.7969700446281998E-3</v>
      </c>
      <c r="AP259" s="1">
        <v>2.40336863932284E-7</v>
      </c>
      <c r="AQ259" s="1">
        <v>4.3469376717171898E-7</v>
      </c>
      <c r="AR259" s="1">
        <v>0.31993444158926299</v>
      </c>
      <c r="AS259" s="1">
        <v>4.3090422077947399E-8</v>
      </c>
      <c r="AT259" s="1">
        <v>0.44112438987839803</v>
      </c>
      <c r="AU259" s="1">
        <v>6.1604630551019704E-8</v>
      </c>
      <c r="AV259" s="1">
        <v>2.7201659439427301E-8</v>
      </c>
      <c r="AW259" s="1">
        <v>0.23314332804168</v>
      </c>
      <c r="AX259" s="1">
        <v>2.8022761397375699E-8</v>
      </c>
    </row>
    <row r="260" spans="1:50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3</v>
      </c>
      <c r="R260">
        <f t="shared" si="33"/>
        <v>2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9.5332916630563706E-9</v>
      </c>
      <c r="AO260" s="1">
        <v>2.79712994689643E-8</v>
      </c>
      <c r="AP260" s="1">
        <v>1.2180752998345101E-6</v>
      </c>
      <c r="AQ260" s="1">
        <v>0.13302415175065799</v>
      </c>
      <c r="AR260" s="1">
        <v>1.8522302862114399E-7</v>
      </c>
      <c r="AS260" s="1">
        <v>1.8379008584791101E-8</v>
      </c>
      <c r="AT260" s="1">
        <v>0.81398194704791405</v>
      </c>
      <c r="AU260" s="1">
        <v>1.5955119175040399E-8</v>
      </c>
      <c r="AV260" s="1">
        <v>1.3327015042294601E-8</v>
      </c>
      <c r="AW260" s="1">
        <v>5.2992392664042598E-2</v>
      </c>
      <c r="AX260" s="1">
        <v>2.0073271633311401E-8</v>
      </c>
    </row>
    <row r="261" spans="1:50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1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1</v>
      </c>
      <c r="Q261">
        <f t="shared" si="32"/>
        <v>2</v>
      </c>
      <c r="R261">
        <f t="shared" si="33"/>
        <v>1</v>
      </c>
      <c r="S261" s="4">
        <f t="shared" si="34"/>
        <v>0.5</v>
      </c>
      <c r="T261" s="4">
        <f t="shared" si="35"/>
        <v>0.99985454080459002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7.6658707482094501E-9</v>
      </c>
      <c r="AO261" s="1">
        <v>2.5574707989595099E-7</v>
      </c>
      <c r="AP261" s="1">
        <v>2.17117152846189E-7</v>
      </c>
      <c r="AQ261" s="1">
        <v>2.8097623154292199E-2</v>
      </c>
      <c r="AR261" s="1">
        <v>1.72682493522265E-7</v>
      </c>
      <c r="AS261" s="1">
        <v>1.11996712306726E-7</v>
      </c>
      <c r="AT261" s="1">
        <v>0.97190102016346003</v>
      </c>
      <c r="AU261" s="1">
        <v>7.9125568912619103E-8</v>
      </c>
      <c r="AV261" s="1">
        <v>6.3298439484272304E-9</v>
      </c>
      <c r="AW261" s="1">
        <v>4.9901113992844697E-7</v>
      </c>
      <c r="AX261" s="1">
        <v>7.0064861167875398E-9</v>
      </c>
    </row>
    <row r="262" spans="1:50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2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2.3860630942033898E-8</v>
      </c>
      <c r="AO262" s="1">
        <v>1.4618804902714699E-6</v>
      </c>
      <c r="AP262" s="1">
        <v>5.2410733931879602E-7</v>
      </c>
      <c r="AQ262" s="1">
        <v>0.20401173931029501</v>
      </c>
      <c r="AR262" s="1">
        <v>9.8401351289328001E-7</v>
      </c>
      <c r="AS262" s="1">
        <v>5.7603902266894099E-8</v>
      </c>
      <c r="AT262" s="1">
        <v>0.79595761652143004</v>
      </c>
      <c r="AU262" s="1">
        <v>1.1814545322409601E-7</v>
      </c>
      <c r="AV262" s="1">
        <v>1.6157710364439799E-7</v>
      </c>
      <c r="AW262" s="1">
        <v>2.7187886764946601E-5</v>
      </c>
      <c r="AX262" s="1">
        <v>1.2509278773273799E-7</v>
      </c>
    </row>
    <row r="263" spans="1:50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1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0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1</v>
      </c>
      <c r="Q263">
        <f t="shared" si="32"/>
        <v>2</v>
      </c>
      <c r="R263">
        <f t="shared" si="33"/>
        <v>2</v>
      </c>
      <c r="S263" s="4">
        <f t="shared" si="34"/>
        <v>0.5</v>
      </c>
      <c r="T263" s="4">
        <f t="shared" si="35"/>
        <v>5.4663949701088703E-3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1.5958282585248499E-7</v>
      </c>
      <c r="AO263" s="1">
        <v>2.48778469501372E-3</v>
      </c>
      <c r="AP263" s="1">
        <v>2.2124328949997399E-7</v>
      </c>
      <c r="AQ263" s="1">
        <v>2.9110450307687802E-7</v>
      </c>
      <c r="AR263" s="1">
        <v>2.9987329368239503E-7</v>
      </c>
      <c r="AS263" s="1">
        <v>1.07935765236053E-7</v>
      </c>
      <c r="AT263" s="1">
        <v>0.144403797973536</v>
      </c>
      <c r="AU263" s="1">
        <v>1.4453513738383299E-7</v>
      </c>
      <c r="AV263" s="1">
        <v>9.5583357111852899E-8</v>
      </c>
      <c r="AW263" s="1">
        <v>0.85310697581196204</v>
      </c>
      <c r="AX263" s="1">
        <v>1.21661315770437E-7</v>
      </c>
    </row>
    <row r="264" spans="1:50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1</v>
      </c>
      <c r="H264">
        <f t="shared" si="30"/>
        <v>0</v>
      </c>
      <c r="I264">
        <f t="shared" si="30"/>
        <v>0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1</v>
      </c>
      <c r="Q264">
        <f t="shared" si="32"/>
        <v>4</v>
      </c>
      <c r="R264">
        <f t="shared" si="33"/>
        <v>3</v>
      </c>
      <c r="S264" s="4">
        <f t="shared" si="34"/>
        <v>0.25</v>
      </c>
      <c r="T264" s="4">
        <f t="shared" si="35"/>
        <v>4.4758238174069098E-2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8.02719001938901E-9</v>
      </c>
      <c r="AO264" s="1">
        <v>2.40519449864698E-2</v>
      </c>
      <c r="AP264" s="1">
        <v>3.9808457363563202E-8</v>
      </c>
      <c r="AQ264" s="1">
        <v>0.103793175334494</v>
      </c>
      <c r="AR264" s="1">
        <v>1.60690309098946E-8</v>
      </c>
      <c r="AS264" s="1">
        <v>2.01060185372276E-8</v>
      </c>
      <c r="AT264" s="1">
        <v>0.35902787367453098</v>
      </c>
      <c r="AU264" s="1">
        <v>9.2376213105379499E-9</v>
      </c>
      <c r="AV264" s="1">
        <v>5.6652414924209897E-9</v>
      </c>
      <c r="AW264" s="1">
        <v>0.51312690112258197</v>
      </c>
      <c r="AX264" s="1">
        <v>5.9683494979798304E-9</v>
      </c>
    </row>
    <row r="265" spans="1:50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9.7640177053582299E-6</v>
      </c>
      <c r="AO265" s="1">
        <v>1.9851980240954802E-6</v>
      </c>
      <c r="AP265" s="1">
        <v>4.2854030146541901E-7</v>
      </c>
      <c r="AQ265" s="1">
        <v>1.7425247731725399E-5</v>
      </c>
      <c r="AR265" s="1">
        <v>2.32917334621634E-7</v>
      </c>
      <c r="AS265" s="1">
        <v>6.0391448742737898E-8</v>
      </c>
      <c r="AT265" s="1">
        <v>0.180257545832502</v>
      </c>
      <c r="AU265" s="1">
        <v>1.2897813748271899E-7</v>
      </c>
      <c r="AV265" s="1">
        <v>9.9763968040784606E-8</v>
      </c>
      <c r="AW265" s="1">
        <v>0.81971226278613696</v>
      </c>
      <c r="AX265" s="1">
        <v>6.6326888616645306E-8</v>
      </c>
    </row>
    <row r="266" spans="1:50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2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1.02007825305178E-5</v>
      </c>
      <c r="AO266" s="1">
        <v>8.3818112093385104E-8</v>
      </c>
      <c r="AP266" s="1">
        <v>4.7329462385670798E-8</v>
      </c>
      <c r="AQ266" s="1">
        <v>4.4788220536400298E-5</v>
      </c>
      <c r="AR266" s="1">
        <v>9.1547270594328495E-7</v>
      </c>
      <c r="AS266" s="1">
        <v>7.7122828278732596E-8</v>
      </c>
      <c r="AT266" s="1">
        <v>0.18769364972969799</v>
      </c>
      <c r="AU266" s="1">
        <v>1.02503982449354E-7</v>
      </c>
      <c r="AV266" s="1">
        <v>5.4812664682770503E-8</v>
      </c>
      <c r="AW266" s="1">
        <v>0.81224998992596398</v>
      </c>
      <c r="AX266" s="1">
        <v>9.0281514926356403E-8</v>
      </c>
    </row>
    <row r="267" spans="1:50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2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1.45928278504854E-4</v>
      </c>
      <c r="AO267" s="1">
        <v>5.6659522129154597E-9</v>
      </c>
      <c r="AP267" s="1">
        <v>6.2362268409071702E-6</v>
      </c>
      <c r="AQ267" s="1">
        <v>3.11128352480031E-7</v>
      </c>
      <c r="AR267" s="1">
        <v>3.0457447807907198E-9</v>
      </c>
      <c r="AS267" s="1">
        <v>5.4989716360411098E-9</v>
      </c>
      <c r="AT267" s="1">
        <v>0.337969861644837</v>
      </c>
      <c r="AU267" s="1">
        <v>2.1066751565568102E-9</v>
      </c>
      <c r="AV267" s="1">
        <v>1.8361464068413399E-9</v>
      </c>
      <c r="AW267" s="1">
        <v>0.66187764283425299</v>
      </c>
      <c r="AX267" s="1">
        <v>1.73391519819533E-9</v>
      </c>
    </row>
    <row r="268" spans="1:50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2</v>
      </c>
      <c r="R268">
        <f t="shared" si="33"/>
        <v>1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5.6762510642179597E-9</v>
      </c>
      <c r="AO268" s="1">
        <v>4.3811448617269399E-7</v>
      </c>
      <c r="AP268" s="1">
        <v>1.21397650853933E-8</v>
      </c>
      <c r="AQ268" s="1">
        <v>2.9989127967973703E-8</v>
      </c>
      <c r="AR268" s="1">
        <v>4.2061194722592198E-8</v>
      </c>
      <c r="AS268" s="1">
        <v>1.2612164598783701E-8</v>
      </c>
      <c r="AT268" s="1">
        <v>0.85590196762888604</v>
      </c>
      <c r="AU268" s="1">
        <v>6.00123707609034E-9</v>
      </c>
      <c r="AV268" s="1">
        <v>6.7132083206312796E-9</v>
      </c>
      <c r="AW268" s="1">
        <v>0.14409747288927999</v>
      </c>
      <c r="AX268" s="1">
        <v>6.17580243201948E-9</v>
      </c>
    </row>
    <row r="269" spans="1:50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3</v>
      </c>
      <c r="R269">
        <f t="shared" si="33"/>
        <v>1</v>
      </c>
      <c r="S269" s="4">
        <f t="shared" si="34"/>
        <v>0.33333333333333331</v>
      </c>
      <c r="T269" s="4">
        <f t="shared" si="3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1.02054386953369E-8</v>
      </c>
      <c r="AO269" s="1">
        <v>1.2493413405613701E-7</v>
      </c>
      <c r="AP269" s="1">
        <v>1.3487910639504301E-2</v>
      </c>
      <c r="AQ269" s="1">
        <v>1.6071510076410899E-7</v>
      </c>
      <c r="AR269" s="1">
        <v>2.2508481990046801E-8</v>
      </c>
      <c r="AS269" s="1">
        <v>3.6490752617272699E-7</v>
      </c>
      <c r="AT269" s="1">
        <v>0.97431604622461299</v>
      </c>
      <c r="AU269" s="1">
        <v>1.720040646446E-8</v>
      </c>
      <c r="AV269" s="1">
        <v>2.10167895565469E-8</v>
      </c>
      <c r="AW269" s="1">
        <v>1.2195305862763701E-2</v>
      </c>
      <c r="AX269" s="1">
        <v>1.5785240150604102E-8</v>
      </c>
    </row>
    <row r="270" spans="1:50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2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2.1019475431601801E-8</v>
      </c>
      <c r="AO270" s="1">
        <v>2.5565906023777901E-8</v>
      </c>
      <c r="AP270" s="1">
        <v>2.7393057623471099E-8</v>
      </c>
      <c r="AQ270" s="1">
        <v>3.5305437688392002E-8</v>
      </c>
      <c r="AR270" s="1">
        <v>5.4305681121747698E-9</v>
      </c>
      <c r="AS270" s="1">
        <v>3.4684217537095101E-9</v>
      </c>
      <c r="AT270" s="1">
        <v>0.437966878299755</v>
      </c>
      <c r="AU270" s="1">
        <v>1.9599682679850498E-9</v>
      </c>
      <c r="AV270" s="1">
        <v>9.884915587473339E-10</v>
      </c>
      <c r="AW270" s="1">
        <v>0.56203299985333799</v>
      </c>
      <c r="AX270" s="1">
        <v>7.1558000311709399E-10</v>
      </c>
    </row>
    <row r="271" spans="1:50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21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2</v>
      </c>
      <c r="R271">
        <f t="shared" si="33"/>
        <v>1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2.23454359405034E-9</v>
      </c>
      <c r="AO271" s="1">
        <v>8.92984676566483E-7</v>
      </c>
      <c r="AP271" s="1">
        <v>2.4446277179684E-7</v>
      </c>
      <c r="AQ271" s="1">
        <v>1.4412224398643E-6</v>
      </c>
      <c r="AR271" s="1">
        <v>2.4703103014127199E-9</v>
      </c>
      <c r="AS271" s="1">
        <v>1.8980982522457301E-8</v>
      </c>
      <c r="AT271" s="1">
        <v>0.89164510000120001</v>
      </c>
      <c r="AU271" s="1">
        <v>7.0735660647857401E-9</v>
      </c>
      <c r="AV271" s="1">
        <v>5.8583309505396302E-9</v>
      </c>
      <c r="AW271" s="1">
        <v>0.108352279216065</v>
      </c>
      <c r="AX271" s="1">
        <v>5.4939475738186104E-9</v>
      </c>
    </row>
    <row r="272" spans="1:50" x14ac:dyDescent="0.25">
      <c r="A272" s="4"/>
      <c r="B272" s="4"/>
      <c r="D272">
        <v>196902</v>
      </c>
      <c r="E272" s="3">
        <v>25235</v>
      </c>
      <c r="F272">
        <f t="shared" ref="F272:J322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2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5.5464537226084295E-7</v>
      </c>
      <c r="AO272" s="1">
        <v>3.9706408041575099E-7</v>
      </c>
      <c r="AP272" s="1">
        <v>1.95461351158656E-6</v>
      </c>
      <c r="AQ272" s="1">
        <v>2.46069683516928E-6</v>
      </c>
      <c r="AR272" s="1">
        <v>1.8711839525236499E-8</v>
      </c>
      <c r="AS272" s="1">
        <v>4.5434373988432E-8</v>
      </c>
      <c r="AT272" s="1">
        <v>0.211453318266351</v>
      </c>
      <c r="AU272" s="1">
        <v>2.2380172551454601E-8</v>
      </c>
      <c r="AV272" s="1">
        <v>4.8405038477314502E-8</v>
      </c>
      <c r="AW272" s="1">
        <v>0.78854115166451799</v>
      </c>
      <c r="AX272" s="1">
        <v>2.8496357741362001E-8</v>
      </c>
    </row>
    <row r="273" spans="1:50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2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1.72251931808258E-8</v>
      </c>
      <c r="AO273" s="1">
        <v>5.1016641283596399E-8</v>
      </c>
      <c r="AP273" s="1">
        <v>1.92876649023487E-4</v>
      </c>
      <c r="AQ273" s="1">
        <v>2.9493660134003799E-8</v>
      </c>
      <c r="AR273" s="1">
        <v>5.3964922894063597E-9</v>
      </c>
      <c r="AS273" s="1">
        <v>1.16900324268727E-8</v>
      </c>
      <c r="AT273" s="1">
        <v>0.339686952255498</v>
      </c>
      <c r="AU273" s="1">
        <v>4.5069313810625898E-9</v>
      </c>
      <c r="AV273" s="1">
        <v>3.92515762990562E-9</v>
      </c>
      <c r="AW273" s="1">
        <v>0.66012004456240403</v>
      </c>
      <c r="AX273" s="1">
        <v>3.2789600624146199E-9</v>
      </c>
    </row>
    <row r="274" spans="1:50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1</v>
      </c>
      <c r="M274">
        <f t="shared" si="36"/>
        <v>0</v>
      </c>
      <c r="N274">
        <f t="shared" si="36"/>
        <v>0</v>
      </c>
      <c r="O274">
        <f t="shared" si="36"/>
        <v>1</v>
      </c>
      <c r="P274">
        <f t="shared" si="31"/>
        <v>2</v>
      </c>
      <c r="Q274">
        <f t="shared" si="32"/>
        <v>2</v>
      </c>
      <c r="R274">
        <f t="shared" si="33"/>
        <v>2</v>
      </c>
      <c r="S274" s="4">
        <f t="shared" si="34"/>
        <v>1</v>
      </c>
      <c r="T274" s="4">
        <f t="shared" si="35"/>
        <v>0.99967221599810652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3.3881100252306901E-9</v>
      </c>
      <c r="AO274" s="1">
        <v>3.5019759499375597E-8</v>
      </c>
      <c r="AP274" s="1">
        <v>1.9703829172630599E-8</v>
      </c>
      <c r="AQ274" s="1">
        <v>3.6157278461240899E-6</v>
      </c>
      <c r="AR274" s="1">
        <v>8.08399879764114E-9</v>
      </c>
      <c r="AS274" s="1">
        <v>9.2581947036862296E-9</v>
      </c>
      <c r="AT274" s="1">
        <v>5.6260046823724999E-2</v>
      </c>
      <c r="AU274" s="1">
        <v>8.8654835079160396E-9</v>
      </c>
      <c r="AV274" s="1">
        <v>6.6680273958636198E-9</v>
      </c>
      <c r="AW274" s="1">
        <v>0.94373624138569601</v>
      </c>
      <c r="AX274" s="1">
        <v>5.0753277629724198E-9</v>
      </c>
    </row>
    <row r="275" spans="1:50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1</v>
      </c>
      <c r="P275">
        <f t="shared" si="31"/>
        <v>1</v>
      </c>
      <c r="Q275">
        <f t="shared" si="32"/>
        <v>1</v>
      </c>
      <c r="R275">
        <f t="shared" si="33"/>
        <v>1</v>
      </c>
      <c r="S275" s="4">
        <f t="shared" si="34"/>
        <v>1</v>
      </c>
      <c r="T275" s="4">
        <f t="shared" si="35"/>
        <v>0.99984838005068499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2.2938304401098401E-8</v>
      </c>
      <c r="AO275" s="1">
        <v>3.5900255456072302E-7</v>
      </c>
      <c r="AP275" s="1">
        <v>2.8408788847974402E-7</v>
      </c>
      <c r="AQ275" s="1">
        <v>1.2768344012819499E-5</v>
      </c>
      <c r="AR275" s="1">
        <v>2.7047392289555902E-9</v>
      </c>
      <c r="AS275" s="1">
        <v>3.1320758692215999E-8</v>
      </c>
      <c r="AT275" s="1">
        <v>3.1951329475883901E-6</v>
      </c>
      <c r="AU275" s="1">
        <v>4.7856832015867603E-8</v>
      </c>
      <c r="AV275" s="1">
        <v>4.21159047972579E-9</v>
      </c>
      <c r="AW275" s="1">
        <v>0.99998328120847502</v>
      </c>
      <c r="AX275" s="1">
        <v>3.19189170946411E-9</v>
      </c>
    </row>
    <row r="276" spans="1:50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2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6.1665786326687898E-8</v>
      </c>
      <c r="AO276" s="1">
        <v>4.6426195058072497E-6</v>
      </c>
      <c r="AP276" s="1">
        <v>7.9773983169414802E-7</v>
      </c>
      <c r="AQ276" s="1">
        <v>7.8637514023575106E-2</v>
      </c>
      <c r="AR276" s="1">
        <v>9.8973929311744607E-9</v>
      </c>
      <c r="AS276" s="1">
        <v>1.6648688204526401E-7</v>
      </c>
      <c r="AT276" s="1">
        <v>6.4647211396298099E-7</v>
      </c>
      <c r="AU276" s="1">
        <v>5.6538911976972098E-8</v>
      </c>
      <c r="AV276" s="1">
        <v>4.6919654713393497E-8</v>
      </c>
      <c r="AW276" s="1">
        <v>0.92135603045333003</v>
      </c>
      <c r="AX276" s="1">
        <v>2.7231190312101401E-8</v>
      </c>
    </row>
    <row r="277" spans="1:50" x14ac:dyDescent="0.25">
      <c r="A277" s="4"/>
      <c r="B277" s="4"/>
      <c r="D277">
        <v>196907</v>
      </c>
      <c r="E277" s="3">
        <v>25385</v>
      </c>
      <c r="F277">
        <f t="shared" si="37"/>
        <v>1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1</v>
      </c>
      <c r="Q277">
        <f t="shared" si="32"/>
        <v>2</v>
      </c>
      <c r="R277">
        <f t="shared" si="33"/>
        <v>3</v>
      </c>
      <c r="S277" s="4">
        <f t="shared" si="34"/>
        <v>0.5</v>
      </c>
      <c r="T277" s="4">
        <f t="shared" si="35"/>
        <v>7.7994119085614804E-3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1.3986392317400799E-3</v>
      </c>
      <c r="AO277" s="1">
        <v>6.0398473083820804E-3</v>
      </c>
      <c r="AP277" s="1">
        <v>4.5442323322903299E-9</v>
      </c>
      <c r="AQ277" s="1">
        <v>4.0034279265817298E-2</v>
      </c>
      <c r="AR277" s="1">
        <v>1.1353064923386201E-9</v>
      </c>
      <c r="AS277" s="1">
        <v>4.0544843091404103E-9</v>
      </c>
      <c r="AT277" s="1">
        <v>1.3899375938417901E-8</v>
      </c>
      <c r="AU277" s="1">
        <v>6.1425487826039898E-9</v>
      </c>
      <c r="AV277" s="1">
        <v>4.7598308443841897E-9</v>
      </c>
      <c r="AW277" s="1">
        <v>1.1049544744946099E-8</v>
      </c>
      <c r="AX277" s="1">
        <v>0.95252718860873498</v>
      </c>
    </row>
    <row r="278" spans="1:50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1</v>
      </c>
      <c r="R278">
        <f t="shared" si="33"/>
        <v>2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1.2795602206177199E-8</v>
      </c>
      <c r="AO278" s="1">
        <v>1.2012018584323999E-7</v>
      </c>
      <c r="AP278" s="1">
        <v>3.7670173679255299E-8</v>
      </c>
      <c r="AQ278" s="1">
        <v>3.2768006829725901E-5</v>
      </c>
      <c r="AR278" s="1">
        <v>4.4310315728689E-8</v>
      </c>
      <c r="AS278" s="1">
        <v>1.9736716835490201E-7</v>
      </c>
      <c r="AT278" s="1">
        <v>4.5285430572645498E-7</v>
      </c>
      <c r="AU278" s="1">
        <v>3.9928311467392999E-7</v>
      </c>
      <c r="AV278" s="1">
        <v>1.9485940107434899E-7</v>
      </c>
      <c r="AW278" s="1">
        <v>2.7940807508583302E-7</v>
      </c>
      <c r="AX278" s="1">
        <v>0.99996549332485696</v>
      </c>
    </row>
    <row r="279" spans="1:50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3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2.1871236107176399E-6</v>
      </c>
      <c r="AO279" s="1">
        <v>4.1805577078947497E-7</v>
      </c>
      <c r="AP279" s="1">
        <v>1.95216854565194E-7</v>
      </c>
      <c r="AQ279" s="1">
        <v>1.1183063756081401E-2</v>
      </c>
      <c r="AR279" s="1">
        <v>1.8522612219210701E-7</v>
      </c>
      <c r="AS279" s="1">
        <v>2.4246721394270201E-7</v>
      </c>
      <c r="AT279" s="1">
        <v>3.8188496769413201E-7</v>
      </c>
      <c r="AU279" s="1">
        <v>4.4612233361570899E-2</v>
      </c>
      <c r="AV279" s="1">
        <v>3.3993984737671498E-7</v>
      </c>
      <c r="AW279" s="1">
        <v>4.28276758538112E-7</v>
      </c>
      <c r="AX279" s="1">
        <v>0.94420032469120097</v>
      </c>
    </row>
    <row r="280" spans="1:50" x14ac:dyDescent="0.25">
      <c r="A280" s="4"/>
      <c r="B280" s="4"/>
      <c r="D280">
        <v>196910</v>
      </c>
      <c r="E280" s="3">
        <v>25477</v>
      </c>
      <c r="F280">
        <f t="shared" si="37"/>
        <v>1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1</v>
      </c>
      <c r="N280">
        <f t="shared" si="36"/>
        <v>0</v>
      </c>
      <c r="O280">
        <f t="shared" si="36"/>
        <v>0</v>
      </c>
      <c r="P280">
        <f t="shared" si="31"/>
        <v>2</v>
      </c>
      <c r="Q280">
        <f t="shared" si="32"/>
        <v>1</v>
      </c>
      <c r="R280">
        <f t="shared" si="33"/>
        <v>1</v>
      </c>
      <c r="S280" s="4">
        <f t="shared" si="34"/>
        <v>2</v>
      </c>
      <c r="T280" s="4">
        <f t="shared" si="35"/>
        <v>0.99999995223093818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2.14686951213066E-3</v>
      </c>
      <c r="AO280" s="1">
        <v>1.3453677555332799E-7</v>
      </c>
      <c r="AP280" s="1">
        <v>1.7301531981235599E-6</v>
      </c>
      <c r="AQ280" s="1">
        <v>1.4488887066509199E-8</v>
      </c>
      <c r="AR280" s="1">
        <v>1.25644541706113E-6</v>
      </c>
      <c r="AS280" s="1">
        <v>1.48289041475831E-7</v>
      </c>
      <c r="AT280" s="1">
        <v>4.1784684757936197E-8</v>
      </c>
      <c r="AU280" s="1">
        <v>0.99759250949865197</v>
      </c>
      <c r="AV280" s="1">
        <v>3.5461403249784102E-8</v>
      </c>
      <c r="AW280" s="1">
        <v>2.8367929816411701E-8</v>
      </c>
      <c r="AX280" s="1">
        <v>2.5723146190416402E-4</v>
      </c>
    </row>
    <row r="281" spans="1:50" x14ac:dyDescent="0.25">
      <c r="A281" s="4"/>
      <c r="B281" s="4"/>
      <c r="D281">
        <v>196911</v>
      </c>
      <c r="E281" s="3">
        <v>25508</v>
      </c>
      <c r="F281">
        <f t="shared" si="37"/>
        <v>1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1</v>
      </c>
      <c r="N281">
        <f t="shared" si="36"/>
        <v>0</v>
      </c>
      <c r="O281">
        <f t="shared" si="36"/>
        <v>0</v>
      </c>
      <c r="P281">
        <f t="shared" si="31"/>
        <v>2</v>
      </c>
      <c r="Q281">
        <f t="shared" si="32"/>
        <v>1</v>
      </c>
      <c r="R281">
        <f t="shared" si="33"/>
        <v>1</v>
      </c>
      <c r="S281" s="4">
        <f t="shared" si="34"/>
        <v>2</v>
      </c>
      <c r="T281" s="4">
        <f t="shared" si="35"/>
        <v>0.99998718326682046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3.8067391747733E-3</v>
      </c>
      <c r="AO281" s="1">
        <v>1.13307760560711E-7</v>
      </c>
      <c r="AP281" s="1">
        <v>4.7428310921067398E-8</v>
      </c>
      <c r="AQ281" s="1">
        <v>3.6179564574787701E-8</v>
      </c>
      <c r="AR281" s="1">
        <v>3.2512075560497703E-8</v>
      </c>
      <c r="AS281" s="1">
        <v>2.2258239697181899E-3</v>
      </c>
      <c r="AT281" s="1">
        <v>4.9925556919710701E-7</v>
      </c>
      <c r="AU281" s="1">
        <v>0.99396644411231305</v>
      </c>
      <c r="AV281" s="1">
        <v>6.36309876528523E-8</v>
      </c>
      <c r="AW281" s="1">
        <v>4.8829611034282699E-8</v>
      </c>
      <c r="AX281" s="1">
        <v>1.5159974698130499E-7</v>
      </c>
    </row>
    <row r="282" spans="1:50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0</v>
      </c>
      <c r="N282">
        <f t="shared" si="36"/>
        <v>0</v>
      </c>
      <c r="O282">
        <f t="shared" si="36"/>
        <v>0</v>
      </c>
      <c r="P282">
        <f t="shared" si="31"/>
        <v>0</v>
      </c>
      <c r="Q282">
        <f t="shared" si="32"/>
        <v>2</v>
      </c>
      <c r="R282">
        <f t="shared" si="33"/>
        <v>1</v>
      </c>
      <c r="S282" s="4">
        <f t="shared" si="34"/>
        <v>0</v>
      </c>
      <c r="T282" s="4">
        <f t="shared" si="35"/>
        <v>0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1.07277571824537E-8</v>
      </c>
      <c r="AO282" s="1">
        <v>5.1792567769990301E-8</v>
      </c>
      <c r="AP282" s="1">
        <v>4.6615228684100797E-8</v>
      </c>
      <c r="AQ282" s="1">
        <v>6.0030513400127699E-7</v>
      </c>
      <c r="AR282" s="1">
        <v>2.2258161746894901E-7</v>
      </c>
      <c r="AS282" s="1">
        <v>1.60229540437391E-7</v>
      </c>
      <c r="AT282" s="1">
        <v>2.0461791937526099E-7</v>
      </c>
      <c r="AU282" s="1">
        <v>0.259328192201361</v>
      </c>
      <c r="AV282" s="1">
        <v>5.41511549086478E-8</v>
      </c>
      <c r="AW282" s="1">
        <v>4.4492422544099298E-8</v>
      </c>
      <c r="AX282" s="1">
        <v>0.74067041228533004</v>
      </c>
    </row>
    <row r="283" spans="1:50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1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2.9213888819081501E-9</v>
      </c>
      <c r="AO283" s="1">
        <v>9.8113227840991398E-9</v>
      </c>
      <c r="AP283" s="1">
        <v>7.1225931070578802E-9</v>
      </c>
      <c r="AQ283" s="1">
        <v>2.6157264576237898E-7</v>
      </c>
      <c r="AR283" s="1">
        <v>2.88213381112614E-8</v>
      </c>
      <c r="AS283" s="1">
        <v>4.5487677769972897E-8</v>
      </c>
      <c r="AT283" s="1">
        <v>1.4415575732555999E-8</v>
      </c>
      <c r="AU283" s="1">
        <v>0.23642715499994499</v>
      </c>
      <c r="AV283" s="1">
        <v>1.5508982790982201E-8</v>
      </c>
      <c r="AW283" s="1">
        <v>8.8078698268127602E-9</v>
      </c>
      <c r="AX283" s="1">
        <v>0.76357245053066003</v>
      </c>
    </row>
    <row r="284" spans="1:50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2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9.7403873425396102E-9</v>
      </c>
      <c r="AO284" s="1">
        <v>1.0203973221527499E-9</v>
      </c>
      <c r="AP284" s="1">
        <v>1.2387336479281701E-9</v>
      </c>
      <c r="AQ284" s="1">
        <v>9.0153285626967105E-10</v>
      </c>
      <c r="AR284" s="1">
        <v>9.0534284468407703E-10</v>
      </c>
      <c r="AS284" s="1">
        <v>1.3126521756839701E-9</v>
      </c>
      <c r="AT284" s="1">
        <v>7.5766018095648396E-10</v>
      </c>
      <c r="AU284" s="1">
        <v>4.7242701400858199E-2</v>
      </c>
      <c r="AV284" s="1">
        <v>1.9593768768943199E-9</v>
      </c>
      <c r="AW284" s="1">
        <v>1.1675867622955E-9</v>
      </c>
      <c r="AX284" s="1">
        <v>0.95275727959547096</v>
      </c>
    </row>
    <row r="285" spans="1:50" x14ac:dyDescent="0.25">
      <c r="A285" s="4"/>
      <c r="B285" s="4"/>
      <c r="D285">
        <v>197003</v>
      </c>
      <c r="E285" s="3">
        <v>25628</v>
      </c>
      <c r="F285">
        <f t="shared" si="37"/>
        <v>1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1</v>
      </c>
      <c r="N285">
        <f t="shared" si="36"/>
        <v>0</v>
      </c>
      <c r="O285">
        <f t="shared" si="36"/>
        <v>0</v>
      </c>
      <c r="P285">
        <f t="shared" si="31"/>
        <v>2</v>
      </c>
      <c r="Q285">
        <f t="shared" si="32"/>
        <v>2</v>
      </c>
      <c r="R285">
        <f t="shared" si="33"/>
        <v>1</v>
      </c>
      <c r="S285" s="4">
        <f t="shared" si="34"/>
        <v>1</v>
      </c>
      <c r="T285" s="4">
        <f t="shared" si="35"/>
        <v>0.99999929132168552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6.4192552116487103E-3</v>
      </c>
      <c r="AO285" s="1">
        <v>1.00577742026152E-7</v>
      </c>
      <c r="AP285" s="1">
        <v>3.5459565928687602E-7</v>
      </c>
      <c r="AQ285" s="1">
        <v>9.7196475081767195E-8</v>
      </c>
      <c r="AR285" s="1">
        <v>1.01635893922075E-5</v>
      </c>
      <c r="AS285" s="1">
        <v>4.9740204645528805E-7</v>
      </c>
      <c r="AT285" s="1">
        <v>4.6718022901687699E-7</v>
      </c>
      <c r="AU285" s="1">
        <v>0.963398040342196</v>
      </c>
      <c r="AV285" s="1">
        <v>2.08179589166353E-7</v>
      </c>
      <c r="AW285" s="1">
        <v>1.239497666772E-7</v>
      </c>
      <c r="AX285" s="1">
        <v>3.01706917755152E-2</v>
      </c>
    </row>
    <row r="286" spans="1:50" x14ac:dyDescent="0.25">
      <c r="A286" s="4"/>
      <c r="B286" s="4"/>
      <c r="D286">
        <v>197004</v>
      </c>
      <c r="E286" s="3">
        <v>25659</v>
      </c>
      <c r="F286">
        <f t="shared" si="37"/>
        <v>1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1</v>
      </c>
      <c r="Q286">
        <f t="shared" si="32"/>
        <v>2</v>
      </c>
      <c r="R286">
        <f t="shared" si="33"/>
        <v>1</v>
      </c>
      <c r="S286" s="4">
        <f t="shared" si="34"/>
        <v>0.5</v>
      </c>
      <c r="T286" s="4">
        <f t="shared" si="35"/>
        <v>6.38655655553184E-3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1.9206560428162E-3</v>
      </c>
      <c r="AO286" s="1">
        <v>1.09773806557571E-8</v>
      </c>
      <c r="AP286" s="1">
        <v>2.5388687389258198E-7</v>
      </c>
      <c r="AQ286" s="1">
        <v>2.82459669275221E-8</v>
      </c>
      <c r="AR286" s="1">
        <v>3.2136149218219401E-7</v>
      </c>
      <c r="AS286" s="1">
        <v>3.9187329876027799E-8</v>
      </c>
      <c r="AT286" s="1">
        <v>7.0554204741869806E-8</v>
      </c>
      <c r="AU286" s="1">
        <v>0.33293860312785001</v>
      </c>
      <c r="AV286" s="1">
        <v>2.63598927498876E-8</v>
      </c>
      <c r="AW286" s="1">
        <v>1.3431524017423199E-8</v>
      </c>
      <c r="AX286" s="1">
        <v>0.66513997682467596</v>
      </c>
    </row>
    <row r="287" spans="1:50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1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9.9759171753005004E-7</v>
      </c>
      <c r="AO287" s="1">
        <v>5.4030673536852796E-7</v>
      </c>
      <c r="AP287" s="1">
        <v>2.3163682405080698E-6</v>
      </c>
      <c r="AQ287" s="1">
        <v>2.0299362273069E-6</v>
      </c>
      <c r="AR287" s="1">
        <v>1.5115122039271701E-6</v>
      </c>
      <c r="AS287" s="1">
        <v>8.9921923040835298E-7</v>
      </c>
      <c r="AT287" s="1">
        <v>6.3305886615634195E-7</v>
      </c>
      <c r="AU287" s="1">
        <v>3.6028567453526998E-6</v>
      </c>
      <c r="AV287" s="1">
        <v>1.9223324096069799E-6</v>
      </c>
      <c r="AW287" s="1">
        <v>5.9046935958079696E-7</v>
      </c>
      <c r="AX287" s="1">
        <v>0.99998495634826301</v>
      </c>
    </row>
    <row r="288" spans="1:50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1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2.7867456201895398E-7</v>
      </c>
      <c r="AO288" s="1">
        <v>1.5231492936771599E-8</v>
      </c>
      <c r="AP288" s="1">
        <v>4.3266732892001899E-7</v>
      </c>
      <c r="AQ288" s="1">
        <v>2.1397589472246801E-7</v>
      </c>
      <c r="AR288" s="1">
        <v>1.25488739888369E-7</v>
      </c>
      <c r="AS288" s="1">
        <v>1.49195746471344E-8</v>
      </c>
      <c r="AT288" s="1">
        <v>1.30279495146256E-8</v>
      </c>
      <c r="AU288" s="1">
        <v>3.9966978788184297E-8</v>
      </c>
      <c r="AV288" s="1">
        <v>6.3086219718040801E-8</v>
      </c>
      <c r="AW288" s="1">
        <v>1.05163082554347E-8</v>
      </c>
      <c r="AX288" s="1">
        <v>0.99999879244495005</v>
      </c>
    </row>
    <row r="289" spans="1:50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1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3.3466168865602599E-10</v>
      </c>
      <c r="AO289" s="1">
        <v>1.66388396451305E-9</v>
      </c>
      <c r="AP289" s="1">
        <v>7.6307976170944308E-9</v>
      </c>
      <c r="AQ289" s="1">
        <v>5.0172946238834397E-9</v>
      </c>
      <c r="AR289" s="1">
        <v>4.0281188290551702E-9</v>
      </c>
      <c r="AS289" s="1">
        <v>1.45359191104406E-8</v>
      </c>
      <c r="AT289" s="1">
        <v>3.0805682135864201E-9</v>
      </c>
      <c r="AU289" s="1">
        <v>9.0941535880468195E-9</v>
      </c>
      <c r="AV289" s="1">
        <v>4.83354091443628E-9</v>
      </c>
      <c r="AW289" s="1">
        <v>2.2437533899522302E-9</v>
      </c>
      <c r="AX289" s="1">
        <v>0.99999994753731003</v>
      </c>
    </row>
    <row r="290" spans="1:50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1.4161322897826E-7</v>
      </c>
      <c r="AO290" s="1">
        <v>4.9586133539962501E-9</v>
      </c>
      <c r="AP290" s="1">
        <v>8.3006932583296492E-9</v>
      </c>
      <c r="AQ290" s="1">
        <v>6.1481790922792797E-10</v>
      </c>
      <c r="AR290" s="1">
        <v>1.2036940088228001E-9</v>
      </c>
      <c r="AS290" s="1">
        <v>2.3288526208393599E-8</v>
      </c>
      <c r="AT290" s="1">
        <v>1.2389155186750999E-8</v>
      </c>
      <c r="AU290" s="1">
        <v>1.6619949900534701E-8</v>
      </c>
      <c r="AV290" s="1">
        <v>4.2556989276062399E-8</v>
      </c>
      <c r="AW290" s="1">
        <v>9.6454137790808298E-9</v>
      </c>
      <c r="AX290" s="1">
        <v>0.99999973912755102</v>
      </c>
    </row>
    <row r="291" spans="1:50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3.19510142182106E-6</v>
      </c>
      <c r="AO291" s="1">
        <v>7.6154284103372496E-9</v>
      </c>
      <c r="AP291" s="1">
        <v>4.1279715542603898E-7</v>
      </c>
      <c r="AQ291" s="1">
        <v>3.74419933491964E-7</v>
      </c>
      <c r="AR291" s="1">
        <v>1.4512615676563501E-8</v>
      </c>
      <c r="AS291" s="1">
        <v>2.8233631199402702E-6</v>
      </c>
      <c r="AT291" s="1">
        <v>2.6943027314822199E-8</v>
      </c>
      <c r="AU291" s="1">
        <v>1.3685095014117399E-7</v>
      </c>
      <c r="AV291" s="1">
        <v>9.7970780979059596E-8</v>
      </c>
      <c r="AW291" s="1">
        <v>1.67549941681533E-8</v>
      </c>
      <c r="AX291" s="1">
        <v>0.99999289367057198</v>
      </c>
    </row>
    <row r="292" spans="1:50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8.2028950350646497E-7</v>
      </c>
      <c r="AO292" s="1">
        <v>1.4841514032839401E-7</v>
      </c>
      <c r="AP292" s="1">
        <v>1.3718421824352601E-7</v>
      </c>
      <c r="AQ292" s="1">
        <v>7.1471171173249105E-7</v>
      </c>
      <c r="AR292" s="1">
        <v>9.3562427845611098E-8</v>
      </c>
      <c r="AS292" s="1">
        <v>1.1700131983874399E-6</v>
      </c>
      <c r="AT292" s="1">
        <v>1.5339646876491899E-7</v>
      </c>
      <c r="AU292" s="1">
        <v>2.4430865533450399E-7</v>
      </c>
      <c r="AV292" s="1">
        <v>3.1784556339229301E-6</v>
      </c>
      <c r="AW292" s="1">
        <v>1.2306697519349299E-7</v>
      </c>
      <c r="AX292" s="1">
        <v>0.99999321659606699</v>
      </c>
    </row>
    <row r="293" spans="1:50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3.3058402496499199E-6</v>
      </c>
      <c r="AO293" s="1">
        <v>2.5856969404927002E-7</v>
      </c>
      <c r="AP293" s="1">
        <v>3.2274490441954801E-7</v>
      </c>
      <c r="AQ293" s="1">
        <v>7.0699248050144003E-6</v>
      </c>
      <c r="AR293" s="1">
        <v>2.0442008409495701E-7</v>
      </c>
      <c r="AS293" s="1">
        <v>5.7404648708734402E-7</v>
      </c>
      <c r="AT293" s="1">
        <v>1.24627632500428E-7</v>
      </c>
      <c r="AU293" s="1">
        <v>1.6142946586828101E-7</v>
      </c>
      <c r="AV293" s="1">
        <v>5.3494488064679501E-7</v>
      </c>
      <c r="AW293" s="1">
        <v>1.19329325273846E-7</v>
      </c>
      <c r="AX293" s="1">
        <v>0.99998732412247104</v>
      </c>
    </row>
    <row r="294" spans="1:50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1</v>
      </c>
      <c r="O294">
        <f t="shared" si="36"/>
        <v>0</v>
      </c>
      <c r="P294">
        <f t="shared" si="31"/>
        <v>1</v>
      </c>
      <c r="Q294">
        <f t="shared" si="32"/>
        <v>1</v>
      </c>
      <c r="R294">
        <f t="shared" si="33"/>
        <v>1</v>
      </c>
      <c r="S294" s="4">
        <f t="shared" si="34"/>
        <v>1</v>
      </c>
      <c r="T294" s="4">
        <f t="shared" si="35"/>
        <v>0.99954795807211205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7.6071848161422004E-4</v>
      </c>
      <c r="AO294" s="1">
        <v>7.0530904470363401E-10</v>
      </c>
      <c r="AP294" s="1">
        <v>1.07405134296975E-9</v>
      </c>
      <c r="AQ294" s="1">
        <v>1.6165305698974901E-8</v>
      </c>
      <c r="AR294" s="1">
        <v>5.7746075108227796E-10</v>
      </c>
      <c r="AS294" s="1">
        <v>7.1029606483247904E-9</v>
      </c>
      <c r="AT294" s="1">
        <v>1.7432531941120799E-9</v>
      </c>
      <c r="AU294" s="1">
        <v>1.59982602260938E-9</v>
      </c>
      <c r="AV294" s="1">
        <v>0.99923923939360904</v>
      </c>
      <c r="AW294" s="1">
        <v>1.2014513731510601E-9</v>
      </c>
      <c r="AX294" s="1">
        <v>1.19546699474779E-8</v>
      </c>
    </row>
    <row r="295" spans="1:50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3</v>
      </c>
      <c r="R295">
        <f t="shared" si="33"/>
        <v>1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3.4680843519584299E-9</v>
      </c>
      <c r="AO295" s="1">
        <v>3.00815894783478E-7</v>
      </c>
      <c r="AP295" s="1">
        <v>5.4077299871830999E-2</v>
      </c>
      <c r="AQ295" s="1">
        <v>5.7608889314467997E-2</v>
      </c>
      <c r="AR295" s="1">
        <v>9.7840906302037002E-9</v>
      </c>
      <c r="AS295" s="1">
        <v>4.9019622257489602E-7</v>
      </c>
      <c r="AT295" s="1">
        <v>9.8321600988998399E-7</v>
      </c>
      <c r="AU295" s="1">
        <v>4.4628568248630703E-8</v>
      </c>
      <c r="AV295" s="1">
        <v>0.88828606131343901</v>
      </c>
      <c r="AW295" s="1">
        <v>9.2428488477103506E-8</v>
      </c>
      <c r="AX295" s="1">
        <v>2.5825060305045301E-5</v>
      </c>
    </row>
    <row r="296" spans="1:50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1</v>
      </c>
      <c r="O296">
        <f t="shared" si="36"/>
        <v>0</v>
      </c>
      <c r="P296">
        <f t="shared" si="31"/>
        <v>1</v>
      </c>
      <c r="Q296">
        <f t="shared" si="32"/>
        <v>2</v>
      </c>
      <c r="R296">
        <f t="shared" si="33"/>
        <v>1</v>
      </c>
      <c r="S296" s="4">
        <f t="shared" si="34"/>
        <v>0.5</v>
      </c>
      <c r="T296" s="4">
        <f t="shared" si="35"/>
        <v>0.99900706765846903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1.0109471433712E-3</v>
      </c>
      <c r="AO296" s="1">
        <v>4.16455771032172E-8</v>
      </c>
      <c r="AP296" s="1">
        <v>4.1140671909852003E-8</v>
      </c>
      <c r="AQ296" s="1">
        <v>1.9532050684934699E-6</v>
      </c>
      <c r="AR296" s="1">
        <v>1.4914086867954E-2</v>
      </c>
      <c r="AS296" s="1">
        <v>1.15162008811281E-7</v>
      </c>
      <c r="AT296" s="1">
        <v>4.7945513241096902E-8</v>
      </c>
      <c r="AU296" s="1">
        <v>3.1496777970256699E-8</v>
      </c>
      <c r="AV296" s="1">
        <v>0.98407263418195901</v>
      </c>
      <c r="AW296" s="1">
        <v>5.3554099788643597E-8</v>
      </c>
      <c r="AX296" s="1">
        <v>4.7651179928833303E-8</v>
      </c>
    </row>
    <row r="297" spans="1:50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1</v>
      </c>
      <c r="O297">
        <f t="shared" si="36"/>
        <v>0</v>
      </c>
      <c r="P297">
        <f t="shared" si="31"/>
        <v>1</v>
      </c>
      <c r="Q297">
        <f t="shared" si="32"/>
        <v>3</v>
      </c>
      <c r="R297">
        <f t="shared" si="33"/>
        <v>1</v>
      </c>
      <c r="S297" s="4">
        <f t="shared" si="34"/>
        <v>0.33333333333333331</v>
      </c>
      <c r="T297" s="4">
        <f t="shared" si="35"/>
        <v>0.99839793736561699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1.30707770020572E-3</v>
      </c>
      <c r="AO297" s="1">
        <v>1.37077819203084E-6</v>
      </c>
      <c r="AP297" s="1">
        <v>1.69493281604845E-2</v>
      </c>
      <c r="AQ297" s="1">
        <v>1.88336440217673E-2</v>
      </c>
      <c r="AR297" s="1">
        <v>2.0691314302372601E-8</v>
      </c>
      <c r="AS297" s="1">
        <v>2.5601867659274999E-8</v>
      </c>
      <c r="AT297" s="1">
        <v>3.0967259384644797E-8</v>
      </c>
      <c r="AU297" s="1">
        <v>1.0113167422536699E-8</v>
      </c>
      <c r="AV297" s="1">
        <v>0.96290845777422696</v>
      </c>
      <c r="AW297" s="1">
        <v>1.6782257820852602E-8</v>
      </c>
      <c r="AX297" s="1">
        <v>1.7409141021228901E-8</v>
      </c>
    </row>
    <row r="298" spans="1:50" x14ac:dyDescent="0.25">
      <c r="A298" s="4"/>
      <c r="B298" s="4"/>
      <c r="D298">
        <v>197104</v>
      </c>
      <c r="E298" s="3">
        <v>26024</v>
      </c>
      <c r="F298">
        <f t="shared" si="37"/>
        <v>1</v>
      </c>
      <c r="G298">
        <f t="shared" si="37"/>
        <v>1</v>
      </c>
      <c r="H298">
        <f t="shared" si="37"/>
        <v>0</v>
      </c>
      <c r="I298">
        <f t="shared" si="37"/>
        <v>1</v>
      </c>
      <c r="J298">
        <f t="shared" si="37"/>
        <v>0</v>
      </c>
      <c r="K298">
        <f t="shared" si="36"/>
        <v>0</v>
      </c>
      <c r="L298">
        <f t="shared" si="36"/>
        <v>1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4</v>
      </c>
      <c r="Q298">
        <f t="shared" si="32"/>
        <v>3</v>
      </c>
      <c r="R298">
        <f t="shared" si="33"/>
        <v>3</v>
      </c>
      <c r="S298" s="4">
        <f t="shared" si="34"/>
        <v>1.3333333333333333</v>
      </c>
      <c r="T298" s="4">
        <f t="shared" si="35"/>
        <v>0.99999482258484584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1.20731254698011E-3</v>
      </c>
      <c r="AO298" s="1">
        <v>3.1845693552328601E-2</v>
      </c>
      <c r="AP298" s="1">
        <v>7.8246795744542595E-3</v>
      </c>
      <c r="AQ298" s="1">
        <v>0.30892654974389799</v>
      </c>
      <c r="AR298" s="1">
        <v>1.72834107108333E-8</v>
      </c>
      <c r="AS298" s="1">
        <v>2.06549549842433E-6</v>
      </c>
      <c r="AT298" s="1">
        <v>0.65019338587165199</v>
      </c>
      <c r="AU298" s="1">
        <v>4.4882700589030797E-8</v>
      </c>
      <c r="AV298" s="1">
        <v>1.4135274549460399E-7</v>
      </c>
      <c r="AW298" s="1">
        <v>7.7311126059970704E-8</v>
      </c>
      <c r="AX298" s="1">
        <v>3.2385254832121802E-8</v>
      </c>
    </row>
    <row r="299" spans="1:50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1</v>
      </c>
      <c r="I299">
        <f t="shared" si="37"/>
        <v>1</v>
      </c>
      <c r="J299">
        <f t="shared" si="37"/>
        <v>0</v>
      </c>
      <c r="K299">
        <f t="shared" si="36"/>
        <v>0</v>
      </c>
      <c r="L299">
        <f t="shared" si="36"/>
        <v>1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3</v>
      </c>
      <c r="Q299">
        <f t="shared" si="32"/>
        <v>3</v>
      </c>
      <c r="R299">
        <f t="shared" si="33"/>
        <v>2</v>
      </c>
      <c r="S299" s="4">
        <f t="shared" si="34"/>
        <v>1</v>
      </c>
      <c r="T299" s="4">
        <f t="shared" si="35"/>
        <v>0.99999970687799644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1.1694484122677301E-7</v>
      </c>
      <c r="AO299" s="1">
        <v>1.8129806148174601E-5</v>
      </c>
      <c r="AP299" s="1">
        <v>1.7449567399039499E-2</v>
      </c>
      <c r="AQ299" s="1">
        <v>0.19399941094258799</v>
      </c>
      <c r="AR299" s="1">
        <v>6.8491893900437499E-8</v>
      </c>
      <c r="AS299" s="1">
        <v>3.0433011576375602E-7</v>
      </c>
      <c r="AT299" s="1">
        <v>0.78853154281405602</v>
      </c>
      <c r="AU299" s="1">
        <v>3.0639478577349802E-7</v>
      </c>
      <c r="AV299" s="1">
        <v>9.5796774181946206E-8</v>
      </c>
      <c r="AW299" s="1">
        <v>4.0453551978917101E-7</v>
      </c>
      <c r="AX299" s="1">
        <v>5.25419863625667E-8</v>
      </c>
    </row>
    <row r="300" spans="1:50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1</v>
      </c>
      <c r="H300">
        <f t="shared" si="37"/>
        <v>0</v>
      </c>
      <c r="I300">
        <f t="shared" si="37"/>
        <v>1</v>
      </c>
      <c r="J300">
        <f t="shared" si="37"/>
        <v>0</v>
      </c>
      <c r="K300">
        <f t="shared" si="36"/>
        <v>0</v>
      </c>
      <c r="L300">
        <f t="shared" si="36"/>
        <v>1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3</v>
      </c>
      <c r="Q300">
        <f t="shared" si="32"/>
        <v>3</v>
      </c>
      <c r="R300">
        <f t="shared" si="33"/>
        <v>3</v>
      </c>
      <c r="S300" s="4">
        <f t="shared" si="34"/>
        <v>1</v>
      </c>
      <c r="T300" s="4">
        <f t="shared" si="35"/>
        <v>0.99999937523746973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1.70302338588064E-8</v>
      </c>
      <c r="AO300" s="1">
        <v>2.8271364605242801E-2</v>
      </c>
      <c r="AP300" s="1">
        <v>8.9976510473188201E-8</v>
      </c>
      <c r="AQ300" s="1">
        <v>0.18266658358122401</v>
      </c>
      <c r="AR300" s="1">
        <v>1.6868701543637201E-7</v>
      </c>
      <c r="AS300" s="1">
        <v>1.3335796558212599E-4</v>
      </c>
      <c r="AT300" s="1">
        <v>0.78891370141678596</v>
      </c>
      <c r="AU300" s="1">
        <v>1.7755185733282E-6</v>
      </c>
      <c r="AV300" s="1">
        <v>6.1686400276000599E-8</v>
      </c>
      <c r="AW300" s="1">
        <v>1.28312430345791E-5</v>
      </c>
      <c r="AX300" s="1">
        <v>4.82893733930637E-8</v>
      </c>
    </row>
    <row r="301" spans="1:50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1</v>
      </c>
      <c r="H301">
        <f t="shared" si="37"/>
        <v>0</v>
      </c>
      <c r="I301">
        <f t="shared" si="37"/>
        <v>1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2</v>
      </c>
      <c r="Q301">
        <f t="shared" si="32"/>
        <v>5</v>
      </c>
      <c r="R301">
        <f t="shared" si="33"/>
        <v>5</v>
      </c>
      <c r="S301" s="4">
        <f t="shared" si="34"/>
        <v>0.4</v>
      </c>
      <c r="T301" s="4">
        <f t="shared" si="35"/>
        <v>4.9366641772575201E-2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7.35198267586571E-9</v>
      </c>
      <c r="AO301" s="1">
        <v>1.43281213296874E-2</v>
      </c>
      <c r="AP301" s="1">
        <v>5.8717140193032197E-3</v>
      </c>
      <c r="AQ301" s="1">
        <v>6.7998721827615294E-2</v>
      </c>
      <c r="AR301" s="1">
        <v>5.3570224753364898E-2</v>
      </c>
      <c r="AS301" s="1">
        <v>3.2875015089492601E-8</v>
      </c>
      <c r="AT301" s="1">
        <v>0.251192363274158</v>
      </c>
      <c r="AU301" s="1">
        <v>0.60703866690908004</v>
      </c>
      <c r="AV301" s="1">
        <v>7.3241620539399997E-9</v>
      </c>
      <c r="AW301" s="1">
        <v>1.3663219935716101E-7</v>
      </c>
      <c r="AX301" s="1">
        <v>3.7034614474369701E-9</v>
      </c>
    </row>
    <row r="302" spans="1:50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1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1</v>
      </c>
      <c r="Q302">
        <f t="shared" si="32"/>
        <v>4</v>
      </c>
      <c r="R302">
        <f t="shared" si="33"/>
        <v>3</v>
      </c>
      <c r="S302" s="4">
        <f t="shared" si="34"/>
        <v>0.25</v>
      </c>
      <c r="T302" s="4">
        <f t="shared" si="35"/>
        <v>3.7042303005814098E-2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2.9900463411959702E-7</v>
      </c>
      <c r="AO302" s="1">
        <v>2.2525611237631599E-2</v>
      </c>
      <c r="AP302" s="1">
        <v>1.75918078187656E-6</v>
      </c>
      <c r="AQ302" s="1">
        <v>3.4811990932886299E-7</v>
      </c>
      <c r="AR302" s="1">
        <v>0.14150844495006101</v>
      </c>
      <c r="AS302" s="1">
        <v>1.2217343173990899E-6</v>
      </c>
      <c r="AT302" s="1">
        <v>0.40031001133096</v>
      </c>
      <c r="AU302" s="1">
        <v>4.3484739945397297E-6</v>
      </c>
      <c r="AV302" s="1">
        <v>1.0502967431205699E-6</v>
      </c>
      <c r="AW302" s="1">
        <v>0.43564633470575798</v>
      </c>
      <c r="AX302" s="1">
        <v>5.8393504425240099E-7</v>
      </c>
    </row>
    <row r="303" spans="1:50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1</v>
      </c>
      <c r="M303">
        <f t="shared" si="36"/>
        <v>1</v>
      </c>
      <c r="N303">
        <f t="shared" si="36"/>
        <v>0</v>
      </c>
      <c r="O303">
        <f t="shared" si="36"/>
        <v>0</v>
      </c>
      <c r="P303">
        <f t="shared" si="31"/>
        <v>2</v>
      </c>
      <c r="Q303">
        <f t="shared" si="32"/>
        <v>2</v>
      </c>
      <c r="R303">
        <f t="shared" si="33"/>
        <v>2</v>
      </c>
      <c r="S303" s="4">
        <f t="shared" si="34"/>
        <v>1</v>
      </c>
      <c r="T303" s="4">
        <f t="shared" si="35"/>
        <v>0.99999827245824502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3.68654923320539E-8</v>
      </c>
      <c r="AO303" s="1">
        <v>9.3596633037058299E-6</v>
      </c>
      <c r="AP303" s="1">
        <v>2.4311807132411199E-8</v>
      </c>
      <c r="AQ303" s="1">
        <v>2.6327632720813201E-8</v>
      </c>
      <c r="AR303" s="1">
        <v>1.24130337368561E-8</v>
      </c>
      <c r="AS303" s="1">
        <v>1.3406397406021299E-7</v>
      </c>
      <c r="AT303" s="1">
        <v>0.77648972291823604</v>
      </c>
      <c r="AU303" s="1">
        <v>0.223500580447201</v>
      </c>
      <c r="AV303" s="1">
        <v>7.9343225903942696E-9</v>
      </c>
      <c r="AW303" s="1">
        <v>8.8926655168350398E-8</v>
      </c>
      <c r="AX303" s="1">
        <v>6.1282699824100998E-9</v>
      </c>
    </row>
    <row r="304" spans="1:50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1</v>
      </c>
      <c r="K304">
        <f t="shared" si="36"/>
        <v>0</v>
      </c>
      <c r="L304">
        <f t="shared" si="36"/>
        <v>1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2</v>
      </c>
      <c r="Q304">
        <f t="shared" si="32"/>
        <v>2</v>
      </c>
      <c r="R304">
        <f t="shared" si="33"/>
        <v>2</v>
      </c>
      <c r="S304" s="4">
        <f t="shared" si="34"/>
        <v>1</v>
      </c>
      <c r="T304" s="4">
        <f t="shared" si="35"/>
        <v>0.99988922054618357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1.8657891362096499E-6</v>
      </c>
      <c r="AO304" s="1">
        <v>7.0163874724827203E-4</v>
      </c>
      <c r="AP304" s="1">
        <v>2.9301218954124902E-7</v>
      </c>
      <c r="AQ304" s="1">
        <v>1.4392085693305E-6</v>
      </c>
      <c r="AR304" s="1">
        <v>0.11188728040698501</v>
      </c>
      <c r="AS304" s="1">
        <v>1.74902821398343E-7</v>
      </c>
      <c r="AT304" s="1">
        <v>0.88740011336756197</v>
      </c>
      <c r="AU304" s="1">
        <v>9.4180199991861504E-7</v>
      </c>
      <c r="AV304" s="1">
        <v>2.5010460116767902E-7</v>
      </c>
      <c r="AW304" s="1">
        <v>5.8233272180166002E-6</v>
      </c>
      <c r="AX304" s="1">
        <v>1.7973360010426001E-7</v>
      </c>
    </row>
    <row r="305" spans="1:50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1</v>
      </c>
      <c r="H305">
        <f t="shared" si="37"/>
        <v>0</v>
      </c>
      <c r="I305">
        <f t="shared" si="37"/>
        <v>0</v>
      </c>
      <c r="J305">
        <f t="shared" si="37"/>
        <v>1</v>
      </c>
      <c r="K305">
        <f t="shared" si="36"/>
        <v>0</v>
      </c>
      <c r="L305">
        <f t="shared" si="36"/>
        <v>0</v>
      </c>
      <c r="M305">
        <f t="shared" si="36"/>
        <v>0</v>
      </c>
      <c r="N305">
        <f t="shared" si="36"/>
        <v>0</v>
      </c>
      <c r="O305">
        <f t="shared" si="36"/>
        <v>0</v>
      </c>
      <c r="P305">
        <f t="shared" si="31"/>
        <v>2</v>
      </c>
      <c r="Q305">
        <f t="shared" si="32"/>
        <v>4</v>
      </c>
      <c r="R305">
        <f t="shared" si="33"/>
        <v>4</v>
      </c>
      <c r="S305" s="4">
        <f t="shared" si="34"/>
        <v>0.5</v>
      </c>
      <c r="T305" s="4">
        <f t="shared" si="35"/>
        <v>0.15113505997938539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2.69519479069659E-9</v>
      </c>
      <c r="AO305" s="1">
        <v>1.3765516507928699E-2</v>
      </c>
      <c r="AP305" s="1">
        <v>2.72715093054263E-8</v>
      </c>
      <c r="AQ305" s="1">
        <v>1.2413131264745401E-8</v>
      </c>
      <c r="AR305" s="1">
        <v>0.16567658826710399</v>
      </c>
      <c r="AS305" s="1">
        <v>1.75235715841065E-8</v>
      </c>
      <c r="AT305" s="1">
        <v>0.73737903934337201</v>
      </c>
      <c r="AU305" s="1">
        <v>8.3178648490876195E-2</v>
      </c>
      <c r="AV305" s="1">
        <v>8.5568387064189E-9</v>
      </c>
      <c r="AW305" s="1">
        <v>1.3208929287656699E-7</v>
      </c>
      <c r="AX305" s="1">
        <v>6.8434986693401997E-9</v>
      </c>
    </row>
    <row r="306" spans="1:50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1</v>
      </c>
      <c r="H306">
        <f t="shared" si="37"/>
        <v>0</v>
      </c>
      <c r="I306">
        <f t="shared" si="37"/>
        <v>0</v>
      </c>
      <c r="J306">
        <f t="shared" si="37"/>
        <v>1</v>
      </c>
      <c r="K306">
        <f t="shared" si="36"/>
        <v>0</v>
      </c>
      <c r="L306">
        <f t="shared" si="36"/>
        <v>0</v>
      </c>
      <c r="M306">
        <f t="shared" si="36"/>
        <v>1</v>
      </c>
      <c r="N306">
        <f t="shared" si="36"/>
        <v>0</v>
      </c>
      <c r="O306">
        <f t="shared" si="36"/>
        <v>0</v>
      </c>
      <c r="P306">
        <f t="shared" si="31"/>
        <v>3</v>
      </c>
      <c r="Q306">
        <f t="shared" si="32"/>
        <v>3</v>
      </c>
      <c r="R306">
        <f t="shared" si="33"/>
        <v>3</v>
      </c>
      <c r="S306" s="4">
        <f t="shared" si="34"/>
        <v>1</v>
      </c>
      <c r="T306" s="4">
        <f t="shared" si="35"/>
        <v>0.99998653478985222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1.2146577292347401E-10</v>
      </c>
      <c r="AO306" s="1">
        <v>2.8013269052790401E-2</v>
      </c>
      <c r="AP306" s="1">
        <v>2.2831234948761701E-9</v>
      </c>
      <c r="AQ306" s="1">
        <v>7.1219730927799604E-9</v>
      </c>
      <c r="AR306" s="1">
        <v>0.220814560183521</v>
      </c>
      <c r="AS306" s="1">
        <v>1.41738938762334E-8</v>
      </c>
      <c r="AT306" s="1">
        <v>1.02503282824894E-8</v>
      </c>
      <c r="AU306" s="1">
        <v>0.75117205900478601</v>
      </c>
      <c r="AV306" s="1">
        <v>1.12671698272074E-8</v>
      </c>
      <c r="AW306" s="1">
        <v>6.3342577566547901E-8</v>
      </c>
      <c r="AX306" s="1">
        <v>3.19842043989767E-9</v>
      </c>
    </row>
    <row r="307" spans="1:50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1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1</v>
      </c>
      <c r="M307">
        <f t="shared" si="36"/>
        <v>1</v>
      </c>
      <c r="N307">
        <f t="shared" si="36"/>
        <v>0</v>
      </c>
      <c r="O307">
        <f t="shared" si="36"/>
        <v>0</v>
      </c>
      <c r="P307">
        <f t="shared" si="31"/>
        <v>3</v>
      </c>
      <c r="Q307">
        <f t="shared" si="32"/>
        <v>2</v>
      </c>
      <c r="R307">
        <f t="shared" si="33"/>
        <v>2</v>
      </c>
      <c r="S307" s="4">
        <f t="shared" si="34"/>
        <v>1.5</v>
      </c>
      <c r="T307" s="4">
        <f t="shared" si="35"/>
        <v>0.99999651670105294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1.8772806854461399E-9</v>
      </c>
      <c r="AO307" s="1">
        <v>1.46118773152899E-3</v>
      </c>
      <c r="AP307" s="1">
        <v>2.00072924849417E-8</v>
      </c>
      <c r="AQ307" s="1">
        <v>1.18388693328293E-8</v>
      </c>
      <c r="AR307" s="1">
        <v>5.6922214619946498E-8</v>
      </c>
      <c r="AS307" s="1">
        <v>3.1282100880514602E-7</v>
      </c>
      <c r="AT307" s="1">
        <v>0.23550627299077201</v>
      </c>
      <c r="AU307" s="1">
        <v>0.76303206689421099</v>
      </c>
      <c r="AV307" s="1">
        <v>9.5225500433084993E-9</v>
      </c>
      <c r="AW307" s="1">
        <v>5.0641077867042299E-8</v>
      </c>
      <c r="AX307" s="1">
        <v>8.7545653372592804E-9</v>
      </c>
    </row>
    <row r="308" spans="1:50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1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1</v>
      </c>
      <c r="Q308">
        <f t="shared" si="32"/>
        <v>4</v>
      </c>
      <c r="R308">
        <f t="shared" si="33"/>
        <v>3</v>
      </c>
      <c r="S308" s="4">
        <f t="shared" si="34"/>
        <v>0.25</v>
      </c>
      <c r="T308" s="4">
        <f t="shared" si="35"/>
        <v>8.2636751730886707E-2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5.58942035642008E-9</v>
      </c>
      <c r="AO308" s="1">
        <v>7.0821304902502005E-2</v>
      </c>
      <c r="AP308" s="1">
        <v>4.4483842233266198E-6</v>
      </c>
      <c r="AQ308" s="1">
        <v>9.3697209413209895E-8</v>
      </c>
      <c r="AR308" s="1">
        <v>0.293084751241737</v>
      </c>
      <c r="AS308" s="1">
        <v>9.9909231860750999E-2</v>
      </c>
      <c r="AT308" s="1">
        <v>1.2410023975301801E-4</v>
      </c>
      <c r="AU308" s="1">
        <v>0.536054583620859</v>
      </c>
      <c r="AV308" s="1">
        <v>4.0235152604055198E-8</v>
      </c>
      <c r="AW308" s="1">
        <v>1.36139544956984E-6</v>
      </c>
      <c r="AX308" s="1">
        <v>7.8832940186143705E-8</v>
      </c>
    </row>
    <row r="309" spans="1:50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0</v>
      </c>
      <c r="K309">
        <f t="shared" si="36"/>
        <v>1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1</v>
      </c>
      <c r="Q309">
        <f t="shared" si="32"/>
        <v>4</v>
      </c>
      <c r="R309">
        <f t="shared" si="33"/>
        <v>2</v>
      </c>
      <c r="S309" s="4">
        <f t="shared" si="34"/>
        <v>0.25</v>
      </c>
      <c r="T309" s="4">
        <f t="shared" si="35"/>
        <v>0.26308196263700001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1.04612962340782E-10</v>
      </c>
      <c r="AO309" s="1">
        <v>2.3273224698646799E-2</v>
      </c>
      <c r="AP309" s="1">
        <v>2.5427611911746202E-9</v>
      </c>
      <c r="AQ309" s="1">
        <v>1.0205200590519399E-9</v>
      </c>
      <c r="AR309" s="1">
        <v>0.27159373249373198</v>
      </c>
      <c r="AS309" s="1">
        <v>0.21901681631686801</v>
      </c>
      <c r="AT309" s="1">
        <v>2.58856675144451E-6</v>
      </c>
      <c r="AU309" s="1">
        <v>0.48611362553104698</v>
      </c>
      <c r="AV309" s="1">
        <v>1.10822165983392E-9</v>
      </c>
      <c r="AW309" s="1">
        <v>6.5309054185119798E-9</v>
      </c>
      <c r="AX309" s="1">
        <v>1.0859351141127801E-9</v>
      </c>
    </row>
    <row r="310" spans="1:50" x14ac:dyDescent="0.25">
      <c r="A310" s="4"/>
      <c r="B310" s="4"/>
      <c r="D310">
        <v>197204</v>
      </c>
      <c r="E310" s="3">
        <v>26390</v>
      </c>
      <c r="F310">
        <f t="shared" si="37"/>
        <v>1</v>
      </c>
      <c r="G310">
        <f t="shared" si="37"/>
        <v>1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2</v>
      </c>
      <c r="Q310">
        <f t="shared" si="32"/>
        <v>4</v>
      </c>
      <c r="R310">
        <f t="shared" si="33"/>
        <v>4</v>
      </c>
      <c r="S310" s="4">
        <f t="shared" si="34"/>
        <v>0.5</v>
      </c>
      <c r="T310" s="4">
        <f t="shared" si="35"/>
        <v>0.1366044158126388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5.1188259557918602E-3</v>
      </c>
      <c r="AO310" s="1">
        <v>0.123249136993053</v>
      </c>
      <c r="AP310" s="1">
        <v>2.9614910801097898E-7</v>
      </c>
      <c r="AQ310" s="1">
        <v>3.1503593470466398E-7</v>
      </c>
      <c r="AR310" s="1">
        <v>0.115633460409612</v>
      </c>
      <c r="AS310" s="1">
        <v>0.28684195038225702</v>
      </c>
      <c r="AT310" s="1">
        <v>5.0421740627231803E-7</v>
      </c>
      <c r="AU310" s="1">
        <v>0.46915445727923</v>
      </c>
      <c r="AV310" s="1">
        <v>1.7706513518528199E-7</v>
      </c>
      <c r="AW310" s="1">
        <v>5.3855778812543605E-7</v>
      </c>
      <c r="AX310" s="1">
        <v>3.3795468156686702E-7</v>
      </c>
    </row>
    <row r="311" spans="1:50" x14ac:dyDescent="0.25">
      <c r="A311" s="4"/>
      <c r="B311" s="4"/>
      <c r="D311">
        <v>197205</v>
      </c>
      <c r="E311" s="3">
        <v>26420</v>
      </c>
      <c r="F311">
        <f t="shared" si="37"/>
        <v>1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1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3</v>
      </c>
      <c r="Q311">
        <f t="shared" si="32"/>
        <v>4</v>
      </c>
      <c r="R311">
        <f t="shared" si="33"/>
        <v>3</v>
      </c>
      <c r="S311" s="4">
        <f t="shared" si="34"/>
        <v>0.75</v>
      </c>
      <c r="T311" s="4">
        <f t="shared" si="35"/>
        <v>0.66047979841591076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6.9553184513057899E-3</v>
      </c>
      <c r="AO311" s="1">
        <v>0.274890064785139</v>
      </c>
      <c r="AP311" s="1">
        <v>2.5328175244584999E-2</v>
      </c>
      <c r="AQ311" s="1">
        <v>7.9383456728050699E-11</v>
      </c>
      <c r="AR311" s="1">
        <v>1.05740885292481E-10</v>
      </c>
      <c r="AS311" s="1">
        <v>0.52527337409496799</v>
      </c>
      <c r="AT311" s="1">
        <v>1.14106201351276E-7</v>
      </c>
      <c r="AU311" s="1">
        <v>0.16755295244419599</v>
      </c>
      <c r="AV311" s="1">
        <v>9.6670003654011498E-11</v>
      </c>
      <c r="AW311" s="1">
        <v>3.30283974016665E-10</v>
      </c>
      <c r="AX311" s="1">
        <v>2.6151152846328102E-10</v>
      </c>
    </row>
    <row r="312" spans="1:50" x14ac:dyDescent="0.25">
      <c r="A312" s="4"/>
      <c r="B312" s="4"/>
      <c r="D312">
        <v>197206</v>
      </c>
      <c r="E312" s="3">
        <v>26451</v>
      </c>
      <c r="F312">
        <f t="shared" si="37"/>
        <v>1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1</v>
      </c>
      <c r="L312">
        <f t="shared" si="36"/>
        <v>0</v>
      </c>
      <c r="M312">
        <f t="shared" si="36"/>
        <v>0</v>
      </c>
      <c r="N312">
        <f t="shared" si="36"/>
        <v>0</v>
      </c>
      <c r="O312">
        <f t="shared" si="36"/>
        <v>0</v>
      </c>
      <c r="P312">
        <f t="shared" si="31"/>
        <v>2</v>
      </c>
      <c r="Q312">
        <f t="shared" si="32"/>
        <v>3</v>
      </c>
      <c r="R312">
        <f t="shared" si="33"/>
        <v>3</v>
      </c>
      <c r="S312" s="4">
        <f t="shared" si="34"/>
        <v>0.66666666666666663</v>
      </c>
      <c r="T312" s="4">
        <f t="shared" si="35"/>
        <v>0.66737549177791411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9.2711838146815606E-3</v>
      </c>
      <c r="AO312" s="1">
        <v>0.27170387451291</v>
      </c>
      <c r="AP312" s="1">
        <v>1.09900787915414E-7</v>
      </c>
      <c r="AQ312" s="1">
        <v>5.0283026944630098E-8</v>
      </c>
      <c r="AR312" s="1">
        <v>1.5941265694365301E-7</v>
      </c>
      <c r="AS312" s="1">
        <v>0.63934511276297501</v>
      </c>
      <c r="AT312" s="1">
        <v>1.9472925171722001E-8</v>
      </c>
      <c r="AU312" s="1">
        <v>7.9679285166091102E-2</v>
      </c>
      <c r="AV312" s="1">
        <v>5.5851725067860003E-8</v>
      </c>
      <c r="AW312" s="1">
        <v>8.8849938049410904E-8</v>
      </c>
      <c r="AX312" s="1">
        <v>5.9972204699470201E-8</v>
      </c>
    </row>
    <row r="313" spans="1:50" x14ac:dyDescent="0.25">
      <c r="A313" s="4"/>
      <c r="B313" s="4"/>
      <c r="D313">
        <v>197207</v>
      </c>
      <c r="E313" s="3">
        <v>26481</v>
      </c>
      <c r="F313">
        <f t="shared" si="37"/>
        <v>1</v>
      </c>
      <c r="G313">
        <f t="shared" si="37"/>
        <v>1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2</v>
      </c>
      <c r="Q313">
        <f t="shared" si="32"/>
        <v>4</v>
      </c>
      <c r="R313">
        <f t="shared" si="33"/>
        <v>2</v>
      </c>
      <c r="S313" s="4">
        <f t="shared" si="34"/>
        <v>0.5</v>
      </c>
      <c r="T313" s="4">
        <f t="shared" si="35"/>
        <v>0.36403123471984328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1.24704715152979E-2</v>
      </c>
      <c r="AO313" s="1">
        <v>0.30901372809239402</v>
      </c>
      <c r="AP313" s="1">
        <v>0.212439394505676</v>
      </c>
      <c r="AQ313" s="1">
        <v>2.2641256677531201E-7</v>
      </c>
      <c r="AR313" s="1">
        <v>6.0105993321573398E-7</v>
      </c>
      <c r="AS313" s="1">
        <v>0.46607049693602098</v>
      </c>
      <c r="AT313" s="1">
        <v>1.73944302539119E-7</v>
      </c>
      <c r="AU313" s="1">
        <v>1.27360047574127E-6</v>
      </c>
      <c r="AV313" s="1">
        <v>3.5717206126782701E-8</v>
      </c>
      <c r="AW313" s="1">
        <v>2.65024681187907E-6</v>
      </c>
      <c r="AX313" s="1">
        <v>9.4796918629830499E-7</v>
      </c>
    </row>
    <row r="314" spans="1:50" x14ac:dyDescent="0.25">
      <c r="A314" s="4"/>
      <c r="B314" s="4"/>
      <c r="D314">
        <v>197208</v>
      </c>
      <c r="E314" s="3">
        <v>26512</v>
      </c>
      <c r="F314">
        <f t="shared" si="37"/>
        <v>1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1</v>
      </c>
      <c r="Q314">
        <f t="shared" si="32"/>
        <v>3</v>
      </c>
      <c r="R314">
        <f t="shared" si="33"/>
        <v>3</v>
      </c>
      <c r="S314" s="4">
        <f t="shared" si="34"/>
        <v>0.33333333333333331</v>
      </c>
      <c r="T314" s="4">
        <f t="shared" si="35"/>
        <v>8.1802278007660108E-3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7.0951931337394801E-3</v>
      </c>
      <c r="AO314" s="1">
        <v>0.184610572582245</v>
      </c>
      <c r="AP314" s="1">
        <v>1.71085469557591E-7</v>
      </c>
      <c r="AQ314" s="1">
        <v>8.3047423605237005E-8</v>
      </c>
      <c r="AR314" s="1">
        <v>5.02495779096567E-5</v>
      </c>
      <c r="AS314" s="1">
        <v>0.43778987885741799</v>
      </c>
      <c r="AT314" s="1">
        <v>9.78193242691922E-8</v>
      </c>
      <c r="AU314" s="1">
        <v>0.37045347825639302</v>
      </c>
      <c r="AV314" s="1">
        <v>8.1034958277316698E-8</v>
      </c>
      <c r="AW314" s="1">
        <v>1.06955833381765E-7</v>
      </c>
      <c r="AX314" s="1">
        <v>8.7649283642546105E-8</v>
      </c>
    </row>
    <row r="315" spans="1:50" x14ac:dyDescent="0.25">
      <c r="A315" s="4"/>
      <c r="B315" s="4"/>
      <c r="D315">
        <v>197209</v>
      </c>
      <c r="E315" s="3">
        <v>26543</v>
      </c>
      <c r="F315">
        <f t="shared" si="37"/>
        <v>1</v>
      </c>
      <c r="G315">
        <f t="shared" si="37"/>
        <v>1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2</v>
      </c>
      <c r="Q315">
        <f t="shared" si="32"/>
        <v>3</v>
      </c>
      <c r="R315">
        <f t="shared" si="33"/>
        <v>3</v>
      </c>
      <c r="S315" s="4">
        <f t="shared" si="34"/>
        <v>0.66666666666666663</v>
      </c>
      <c r="T315" s="4">
        <f t="shared" si="35"/>
        <v>7.9614756490725969E-2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5.1596935503851696E-3</v>
      </c>
      <c r="AO315" s="1">
        <v>7.3839116977046093E-2</v>
      </c>
      <c r="AP315" s="1">
        <v>6.5951761114849497E-7</v>
      </c>
      <c r="AQ315" s="1">
        <v>4.7968778817785303E-8</v>
      </c>
      <c r="AR315" s="1">
        <v>5.9377640334897301E-7</v>
      </c>
      <c r="AS315" s="1">
        <v>0.667105791926629</v>
      </c>
      <c r="AT315" s="1">
        <v>2.3628755751111701E-8</v>
      </c>
      <c r="AU315" s="1">
        <v>0.25389397383568402</v>
      </c>
      <c r="AV315" s="1">
        <v>3.4949834417575198E-8</v>
      </c>
      <c r="AW315" s="1">
        <v>3.1721090164250401E-8</v>
      </c>
      <c r="AX315" s="1">
        <v>3.2147779027772401E-8</v>
      </c>
    </row>
    <row r="316" spans="1:50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1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1</v>
      </c>
      <c r="L316">
        <f t="shared" si="36"/>
        <v>0</v>
      </c>
      <c r="M316">
        <f t="shared" si="36"/>
        <v>1</v>
      </c>
      <c r="N316">
        <f t="shared" si="36"/>
        <v>0</v>
      </c>
      <c r="O316">
        <f t="shared" si="36"/>
        <v>0</v>
      </c>
      <c r="P316">
        <f t="shared" si="31"/>
        <v>3</v>
      </c>
      <c r="Q316">
        <f t="shared" si="32"/>
        <v>3</v>
      </c>
      <c r="R316">
        <f t="shared" si="33"/>
        <v>3</v>
      </c>
      <c r="S316" s="4">
        <f t="shared" si="34"/>
        <v>1</v>
      </c>
      <c r="T316" s="4">
        <f t="shared" si="35"/>
        <v>0.99995491627362365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3.9200888363676701E-4</v>
      </c>
      <c r="AO316" s="1">
        <v>4.0742536585780399E-2</v>
      </c>
      <c r="AP316" s="1">
        <v>6.7462306998757006E-8</v>
      </c>
      <c r="AQ316" s="1">
        <v>5.2227536507247501E-8</v>
      </c>
      <c r="AR316" s="1">
        <v>6.4412807371870998E-7</v>
      </c>
      <c r="AS316" s="1">
        <v>0.25747456488410098</v>
      </c>
      <c r="AT316" s="1">
        <v>2.4397434826203199E-8</v>
      </c>
      <c r="AU316" s="1">
        <v>0.70138995916987801</v>
      </c>
      <c r="AV316" s="1">
        <v>6.3006394031727699E-8</v>
      </c>
      <c r="AW316" s="1">
        <v>3.2447474587808802E-8</v>
      </c>
      <c r="AX316" s="1">
        <v>4.6807380739565601E-8</v>
      </c>
    </row>
    <row r="317" spans="1:50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1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1</v>
      </c>
      <c r="Q317">
        <f t="shared" si="32"/>
        <v>3</v>
      </c>
      <c r="R317">
        <f t="shared" si="33"/>
        <v>3</v>
      </c>
      <c r="S317" s="4">
        <f t="shared" si="34"/>
        <v>0.33333333333333331</v>
      </c>
      <c r="T317" s="4">
        <f t="shared" si="35"/>
        <v>0.112290568467537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2.38069668319587E-3</v>
      </c>
      <c r="AO317" s="1">
        <v>0.101142319045341</v>
      </c>
      <c r="AP317" s="1">
        <v>1.60413200161054E-6</v>
      </c>
      <c r="AQ317" s="1">
        <v>0.59038088440548597</v>
      </c>
      <c r="AR317" s="1">
        <v>3.9403358407449298E-8</v>
      </c>
      <c r="AS317" s="1">
        <v>0.306093992679706</v>
      </c>
      <c r="AT317" s="1">
        <v>1.26348321578669E-8</v>
      </c>
      <c r="AU317" s="1">
        <v>2.8747036331025098E-7</v>
      </c>
      <c r="AV317" s="1">
        <v>1.16746170122837E-7</v>
      </c>
      <c r="AW317" s="1">
        <v>2.36888967257814E-8</v>
      </c>
      <c r="AX317" s="1">
        <v>2.31120361615009E-8</v>
      </c>
    </row>
    <row r="318" spans="1:50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1</v>
      </c>
      <c r="J318">
        <f t="shared" si="37"/>
        <v>1</v>
      </c>
      <c r="K318">
        <f t="shared" si="36"/>
        <v>1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3</v>
      </c>
      <c r="Q318">
        <f t="shared" si="32"/>
        <v>3</v>
      </c>
      <c r="R318">
        <f t="shared" si="33"/>
        <v>3</v>
      </c>
      <c r="S318" s="4">
        <f t="shared" si="34"/>
        <v>1</v>
      </c>
      <c r="T318" s="4">
        <f t="shared" si="35"/>
        <v>0.99998334382451648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2.0013564863696001E-8</v>
      </c>
      <c r="AO318" s="1">
        <v>9.3261122149119698E-4</v>
      </c>
      <c r="AP318" s="1">
        <v>1.09559775775999E-7</v>
      </c>
      <c r="AQ318" s="1">
        <v>7.8851095840981905E-2</v>
      </c>
      <c r="AR318" s="1">
        <v>0.42701897601913102</v>
      </c>
      <c r="AS318" s="1">
        <v>0.49319679935414601</v>
      </c>
      <c r="AT318" s="1">
        <v>4.8349834259778903E-8</v>
      </c>
      <c r="AU318" s="1">
        <v>1.11476909795427E-7</v>
      </c>
      <c r="AV318" s="1">
        <v>1.11770243246493E-7</v>
      </c>
      <c r="AW318" s="1">
        <v>7.25371416591805E-8</v>
      </c>
      <c r="AX318" s="1">
        <v>4.3857317097874901E-8</v>
      </c>
    </row>
    <row r="319" spans="1:50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3</v>
      </c>
      <c r="R319">
        <f t="shared" si="33"/>
        <v>3</v>
      </c>
      <c r="S319" s="4">
        <f t="shared" si="34"/>
        <v>0.33333333333333331</v>
      </c>
      <c r="T319" s="4">
        <f t="shared" si="35"/>
        <v>0.21681668546015101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1.9330594651585699E-8</v>
      </c>
      <c r="AO319" s="1">
        <v>4.2741163380242698E-4</v>
      </c>
      <c r="AP319" s="1">
        <v>5.3484473193043103E-8</v>
      </c>
      <c r="AQ319" s="1">
        <v>0.26727854689138603</v>
      </c>
      <c r="AR319" s="1">
        <v>3.8085148797694701E-6</v>
      </c>
      <c r="AS319" s="1">
        <v>0.17999289290442499</v>
      </c>
      <c r="AT319" s="1">
        <v>1.5231307006152499E-7</v>
      </c>
      <c r="AU319" s="1">
        <v>5.8881411353312698E-6</v>
      </c>
      <c r="AV319" s="1">
        <v>0.55228809164413595</v>
      </c>
      <c r="AW319" s="1">
        <v>3.7584546119383297E-7</v>
      </c>
      <c r="AX319" s="1">
        <v>2.7592966827995199E-6</v>
      </c>
    </row>
    <row r="320" spans="1:50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2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1.06861675866484E-3</v>
      </c>
      <c r="AO320" s="1">
        <v>1.5657893073175801E-8</v>
      </c>
      <c r="AP320" s="1">
        <v>1.02930675103104E-7</v>
      </c>
      <c r="AQ320" s="1">
        <v>0.25354646333790598</v>
      </c>
      <c r="AR320" s="1">
        <v>1.23480097822066E-8</v>
      </c>
      <c r="AS320" s="1">
        <v>1.1279139779501999E-7</v>
      </c>
      <c r="AT320" s="1">
        <v>7.4243395849886901E-9</v>
      </c>
      <c r="AU320" s="1">
        <v>1.9616839727360699E-8</v>
      </c>
      <c r="AV320" s="1">
        <v>0.74537315082964695</v>
      </c>
      <c r="AW320" s="1">
        <v>1.2974990375417E-8</v>
      </c>
      <c r="AX320" s="1">
        <v>1.14853296386641E-5</v>
      </c>
    </row>
    <row r="321" spans="1:50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4.5023056996351102E-7</v>
      </c>
      <c r="AO321" s="1">
        <v>2.6563014031588898E-7</v>
      </c>
      <c r="AP321" s="1">
        <v>1.4074246241716101E-7</v>
      </c>
      <c r="AQ321" s="1">
        <v>1.9603373338865999E-7</v>
      </c>
      <c r="AR321" s="1">
        <v>1.26427185862773E-7</v>
      </c>
      <c r="AS321" s="1">
        <v>2.6720853126319202E-7</v>
      </c>
      <c r="AT321" s="1">
        <v>1.1912752927156E-7</v>
      </c>
      <c r="AU321" s="1">
        <v>1.5554005659671401E-7</v>
      </c>
      <c r="AV321" s="1">
        <v>0.99998351039850197</v>
      </c>
      <c r="AW321" s="1">
        <v>1.5138742584991001E-7</v>
      </c>
      <c r="AX321" s="1">
        <v>1.46172738769615E-5</v>
      </c>
    </row>
    <row r="322" spans="1:50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72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1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1.2903007966338001E-7</v>
      </c>
      <c r="AO322" s="1">
        <v>2.8144628070307099E-7</v>
      </c>
      <c r="AP322" s="1">
        <v>1.9676690267052298E-6</v>
      </c>
      <c r="AQ322" s="1">
        <v>5.9709628730679702E-5</v>
      </c>
      <c r="AR322" s="1">
        <v>1.11116678747465E-7</v>
      </c>
      <c r="AS322" s="1">
        <v>4.8046068498044303E-8</v>
      </c>
      <c r="AT322" s="1">
        <v>4.5111661387973901E-8</v>
      </c>
      <c r="AU322" s="1">
        <v>1.3337778873498099E-7</v>
      </c>
      <c r="AV322" s="1">
        <v>3.1057586065257899E-4</v>
      </c>
      <c r="AW322" s="1">
        <v>1.2230431136192799E-7</v>
      </c>
      <c r="AX322" s="1">
        <v>0.99962687640872105</v>
      </c>
    </row>
    <row r="323" spans="1:50" x14ac:dyDescent="0.25">
      <c r="A323" s="4"/>
      <c r="B323" s="4"/>
      <c r="D323">
        <v>197305</v>
      </c>
      <c r="E323" s="3">
        <v>26785</v>
      </c>
      <c r="F323">
        <f t="shared" ref="F323:J373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COUNTIF(AN323:AX323,"&gt;0.01")</f>
        <v>1</v>
      </c>
      <c r="R323">
        <f t="shared" ref="R323:R386" si="42">COUNTIF(AA323:AJ323,"&gt;0.01")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8.3483661833944094E-9</v>
      </c>
      <c r="AO323" s="1">
        <v>2.76024107484549E-9</v>
      </c>
      <c r="AP323" s="1">
        <v>2.03770784148679E-9</v>
      </c>
      <c r="AQ323" s="1">
        <v>1.23140082926119E-5</v>
      </c>
      <c r="AR323" s="1">
        <v>1.3352348051597E-9</v>
      </c>
      <c r="AS323" s="1">
        <v>1.2948071474739299E-9</v>
      </c>
      <c r="AT323" s="1">
        <v>7.2820524929629703E-10</v>
      </c>
      <c r="AU323" s="1">
        <v>1.0007876786240401E-9</v>
      </c>
      <c r="AV323" s="1">
        <v>0.99998750607121201</v>
      </c>
      <c r="AW323" s="1">
        <v>9.77140748054726E-10</v>
      </c>
      <c r="AX323" s="1">
        <v>1.61437919942077E-7</v>
      </c>
    </row>
    <row r="324" spans="1:50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5.6176541135919903E-9</v>
      </c>
      <c r="AO324" s="1">
        <v>7.0009074115816401E-10</v>
      </c>
      <c r="AP324" s="1">
        <v>4.8549143775586697E-9</v>
      </c>
      <c r="AQ324" s="1">
        <v>8.0553938812852396E-8</v>
      </c>
      <c r="AR324" s="1">
        <v>2.2736879855487701E-9</v>
      </c>
      <c r="AS324" s="1">
        <v>1.4292132481701899E-9</v>
      </c>
      <c r="AT324" s="1">
        <v>8.3020688041607705E-10</v>
      </c>
      <c r="AU324" s="1">
        <v>2.1197224244626099E-9</v>
      </c>
      <c r="AV324" s="1">
        <v>0.99999872929118006</v>
      </c>
      <c r="AW324" s="1">
        <v>6.1146963259719003E-10</v>
      </c>
      <c r="AX324" s="1">
        <v>1.1717179177684499E-6</v>
      </c>
    </row>
    <row r="325" spans="1:50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1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8.4150650242841104E-10</v>
      </c>
      <c r="AO325" s="1">
        <v>2.3874522819639298E-10</v>
      </c>
      <c r="AP325" s="1">
        <v>3.70640943404241E-10</v>
      </c>
      <c r="AQ325" s="1">
        <v>1.7821144346828899E-9</v>
      </c>
      <c r="AR325" s="1">
        <v>1.2134679079334399E-9</v>
      </c>
      <c r="AS325" s="1">
        <v>2.3928436124460202E-9</v>
      </c>
      <c r="AT325" s="1">
        <v>1.1039730811290101E-9</v>
      </c>
      <c r="AU325" s="1">
        <v>1.2074975077707E-9</v>
      </c>
      <c r="AV325" s="1">
        <v>1.11789767160485E-6</v>
      </c>
      <c r="AW325" s="1">
        <v>1.4086606504101899E-9</v>
      </c>
      <c r="AX325" s="1">
        <v>0.99999887154287803</v>
      </c>
    </row>
    <row r="326" spans="1:50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1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7.6251964875052799E-9</v>
      </c>
      <c r="AO326" s="1">
        <v>3.7371824338426001E-9</v>
      </c>
      <c r="AP326" s="1">
        <v>1.6778043240848399E-8</v>
      </c>
      <c r="AQ326" s="1">
        <v>1.8855194365972901E-7</v>
      </c>
      <c r="AR326" s="1">
        <v>9.0652394482440708E-9</v>
      </c>
      <c r="AS326" s="1">
        <v>2.1056945396811001E-8</v>
      </c>
      <c r="AT326" s="1">
        <v>7.8572446542670607E-9</v>
      </c>
      <c r="AU326" s="1">
        <v>7.6812729711048197E-9</v>
      </c>
      <c r="AV326" s="1">
        <v>2.4694913494155002E-7</v>
      </c>
      <c r="AW326" s="1">
        <v>9.4931689962237901E-9</v>
      </c>
      <c r="AX326" s="1">
        <v>0.99999948120462701</v>
      </c>
    </row>
    <row r="327" spans="1:50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1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8.7843218756057202E-7</v>
      </c>
      <c r="AO327" s="1">
        <v>5.3344858729615103E-8</v>
      </c>
      <c r="AP327" s="1">
        <v>8.8974202965333795E-8</v>
      </c>
      <c r="AQ327" s="1">
        <v>2.4913962126043899E-7</v>
      </c>
      <c r="AR327" s="1">
        <v>6.1819471745159097E-8</v>
      </c>
      <c r="AS327" s="1">
        <v>6.37287155622313E-8</v>
      </c>
      <c r="AT327" s="1">
        <v>5.3203084554490197E-8</v>
      </c>
      <c r="AU327" s="1">
        <v>5.2406527336821697E-8</v>
      </c>
      <c r="AV327" s="1">
        <v>2.8354784433411001E-7</v>
      </c>
      <c r="AW327" s="1">
        <v>6.4475507738469396E-8</v>
      </c>
      <c r="AX327" s="1">
        <v>0.99999815092798205</v>
      </c>
    </row>
    <row r="328" spans="1:50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2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3.5924624803004102E-9</v>
      </c>
      <c r="AO328" s="1">
        <v>5.5563782974077101E-10</v>
      </c>
      <c r="AP328" s="1">
        <v>1.8898686223006899E-8</v>
      </c>
      <c r="AQ328" s="1">
        <v>7.0390520230356895E-7</v>
      </c>
      <c r="AR328" s="1">
        <v>1.4587503969810799E-9</v>
      </c>
      <c r="AS328" s="1">
        <v>8.2230045337509807E-9</v>
      </c>
      <c r="AT328" s="1">
        <v>7.6899216232806205E-10</v>
      </c>
      <c r="AU328" s="1">
        <v>1.07397879262862E-9</v>
      </c>
      <c r="AV328" s="1">
        <v>3.4665038950674501E-8</v>
      </c>
      <c r="AW328" s="1">
        <v>1.17633217386045E-9</v>
      </c>
      <c r="AX328" s="1">
        <v>0.99999922568191402</v>
      </c>
    </row>
    <row r="329" spans="1:50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5.8966270887497399E-9</v>
      </c>
      <c r="AO329" s="1">
        <v>1.3171999617067201E-7</v>
      </c>
      <c r="AP329" s="1">
        <v>5.0840442510572902E-7</v>
      </c>
      <c r="AQ329" s="1">
        <v>2.2329202692695799E-2</v>
      </c>
      <c r="AR329" s="1">
        <v>1.0169619552475999E-8</v>
      </c>
      <c r="AS329" s="1">
        <v>6.5187811733868601E-9</v>
      </c>
      <c r="AT329" s="1">
        <v>2.3548579982801799E-9</v>
      </c>
      <c r="AU329" s="1">
        <v>2.3979083664682101E-9</v>
      </c>
      <c r="AV329" s="1">
        <v>4.5315275099873398E-7</v>
      </c>
      <c r="AW329" s="1">
        <v>4.8610126067626502E-9</v>
      </c>
      <c r="AX329" s="1">
        <v>0.97766967183132503</v>
      </c>
    </row>
    <row r="330" spans="1:50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2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8.0745494011061504E-9</v>
      </c>
      <c r="AO330" s="1">
        <v>5.9928240216869001E-9</v>
      </c>
      <c r="AP330" s="1">
        <v>1.12666720814985E-8</v>
      </c>
      <c r="AQ330" s="1">
        <v>1.2584439879627001E-6</v>
      </c>
      <c r="AR330" s="1">
        <v>8.8310682889542206E-9</v>
      </c>
      <c r="AS330" s="1">
        <v>6.5702684820922203E-9</v>
      </c>
      <c r="AT330" s="1">
        <v>6.3526254018313899E-9</v>
      </c>
      <c r="AU330" s="1">
        <v>8.6272549216257093E-9</v>
      </c>
      <c r="AV330" s="1">
        <v>1.6280505134517001E-8</v>
      </c>
      <c r="AW330" s="1">
        <v>8.1978808936926503E-9</v>
      </c>
      <c r="AX330" s="1">
        <v>0.99999866136236304</v>
      </c>
    </row>
    <row r="331" spans="1:50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3.2280221798365201E-9</v>
      </c>
      <c r="AO331" s="1">
        <v>6.2614930106875596E-10</v>
      </c>
      <c r="AP331" s="1">
        <v>7.6709505115206504E-10</v>
      </c>
      <c r="AQ331" s="1">
        <v>1.33962296693704E-2</v>
      </c>
      <c r="AR331" s="1">
        <v>6.1150227865982496E-10</v>
      </c>
      <c r="AS331" s="1">
        <v>5.6049128759441097E-10</v>
      </c>
      <c r="AT331" s="1">
        <v>5.4755349045714103E-10</v>
      </c>
      <c r="AU331" s="1">
        <v>7.04991569656806E-10</v>
      </c>
      <c r="AV331" s="1">
        <v>1.2823690703585999E-9</v>
      </c>
      <c r="AW331" s="1">
        <v>7.0973798465727404E-10</v>
      </c>
      <c r="AX331" s="1">
        <v>0.98660376129271699</v>
      </c>
    </row>
    <row r="332" spans="1:50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1</v>
      </c>
      <c r="R332">
        <f t="shared" si="42"/>
        <v>3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1.83685230819722E-8</v>
      </c>
      <c r="AO332" s="1">
        <v>5.5146033219959902E-8</v>
      </c>
      <c r="AP332" s="1">
        <v>3.9889037011091898E-7</v>
      </c>
      <c r="AQ332" s="1">
        <v>5.1573629475206396E-3</v>
      </c>
      <c r="AR332" s="1">
        <v>2.1756395543557599E-8</v>
      </c>
      <c r="AS332" s="1">
        <v>1.7277610616837998E-8</v>
      </c>
      <c r="AT332" s="1">
        <v>1.4435395460881699E-8</v>
      </c>
      <c r="AU332" s="1">
        <v>1.6611282565808701E-8</v>
      </c>
      <c r="AV332" s="1">
        <v>8.1906493907488197E-8</v>
      </c>
      <c r="AW332" s="1">
        <v>1.7536176490690099E-8</v>
      </c>
      <c r="AX332" s="1">
        <v>0.99484199512419802</v>
      </c>
    </row>
    <row r="333" spans="1:50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2</v>
      </c>
      <c r="R333">
        <f t="shared" si="42"/>
        <v>2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3.6442220491630402E-7</v>
      </c>
      <c r="AO333" s="1">
        <v>1.88135695362556E-8</v>
      </c>
      <c r="AP333" s="1">
        <v>3.0295828218356597E-8</v>
      </c>
      <c r="AQ333" s="1">
        <v>3.2804405436088598E-2</v>
      </c>
      <c r="AR333" s="1">
        <v>5.2209303784023498E-8</v>
      </c>
      <c r="AS333" s="1">
        <v>2.29957384054111E-8</v>
      </c>
      <c r="AT333" s="1">
        <v>4.7626679685888602E-8</v>
      </c>
      <c r="AU333" s="1">
        <v>3.1245687010768697E-8</v>
      </c>
      <c r="AV333" s="1">
        <v>1.03188423744916E-7</v>
      </c>
      <c r="AW333" s="1">
        <v>2.9952737007353499E-8</v>
      </c>
      <c r="AX333" s="1">
        <v>0.96719489386342605</v>
      </c>
    </row>
    <row r="334" spans="1:50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2</v>
      </c>
      <c r="R334">
        <f t="shared" si="42"/>
        <v>3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5.5920439127145704E-7</v>
      </c>
      <c r="AO334" s="1">
        <v>2.8995430909541999E-7</v>
      </c>
      <c r="AP334" s="1">
        <v>1.5099635216424299E-7</v>
      </c>
      <c r="AQ334" s="1">
        <v>3.9056536973250698E-2</v>
      </c>
      <c r="AR334" s="1">
        <v>5.1218748187619402E-8</v>
      </c>
      <c r="AS334" s="1">
        <v>2.8782527062595798E-7</v>
      </c>
      <c r="AT334" s="1">
        <v>4.9720347724496001E-7</v>
      </c>
      <c r="AU334" s="1">
        <v>7.5743784426696001E-7</v>
      </c>
      <c r="AV334" s="1">
        <v>2.5683659162003901E-6</v>
      </c>
      <c r="AW334" s="1">
        <v>6.9105094239724899E-7</v>
      </c>
      <c r="AX334" s="1">
        <v>0.96093761553356505</v>
      </c>
    </row>
    <row r="335" spans="1:50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3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1.3748862715375301E-6</v>
      </c>
      <c r="AO335" s="1">
        <v>1.74935144328187E-8</v>
      </c>
      <c r="AP335" s="1">
        <v>1.76356205925366E-6</v>
      </c>
      <c r="AQ335" s="1">
        <v>1.6521067460184599E-2</v>
      </c>
      <c r="AR335" s="1">
        <v>3.1527914344000702E-8</v>
      </c>
      <c r="AS335" s="1">
        <v>1.5277981554612799E-8</v>
      </c>
      <c r="AT335" s="1">
        <v>2.0957824037159201E-8</v>
      </c>
      <c r="AU335" s="1">
        <v>2.3088566574213799E-8</v>
      </c>
      <c r="AV335" s="1">
        <v>2.54596151720627E-8</v>
      </c>
      <c r="AW335" s="1">
        <v>2.3576974105100601E-8</v>
      </c>
      <c r="AX335" s="1">
        <v>0.98347563670909399</v>
      </c>
    </row>
    <row r="336" spans="1:50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1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2</v>
      </c>
      <c r="Q336">
        <f t="shared" si="41"/>
        <v>2</v>
      </c>
      <c r="R336">
        <f t="shared" si="42"/>
        <v>2</v>
      </c>
      <c r="S336" s="4">
        <f t="shared" si="43"/>
        <v>1</v>
      </c>
      <c r="T336" s="4">
        <f t="shared" si="44"/>
        <v>0.99999996448570694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5.2653984268038101E-8</v>
      </c>
      <c r="AO336" s="1">
        <v>1.3791159352797599E-7</v>
      </c>
      <c r="AP336" s="1">
        <v>0.14793742532835499</v>
      </c>
      <c r="AQ336" s="1">
        <v>0.85201164439751997</v>
      </c>
      <c r="AR336" s="1">
        <v>2.9062211921794698E-7</v>
      </c>
      <c r="AS336" s="1">
        <v>1.2994615097889899E-7</v>
      </c>
      <c r="AT336" s="1">
        <v>2.9831621457243902E-7</v>
      </c>
      <c r="AU336" s="1">
        <v>3.6540843507105598E-7</v>
      </c>
      <c r="AV336" s="1">
        <v>2.6508216855367697E-7</v>
      </c>
      <c r="AW336" s="1">
        <v>3.3056748788701101E-7</v>
      </c>
      <c r="AX336" s="1">
        <v>4.9059765977359102E-5</v>
      </c>
    </row>
    <row r="337" spans="1:50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1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2</v>
      </c>
      <c r="Q337">
        <f t="shared" si="41"/>
        <v>2</v>
      </c>
      <c r="R337">
        <f t="shared" si="42"/>
        <v>2</v>
      </c>
      <c r="S337" s="4">
        <f t="shared" si="43"/>
        <v>1</v>
      </c>
      <c r="T337" s="4">
        <f t="shared" si="44"/>
        <v>0.99998955695598801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9.52710187314138E-12</v>
      </c>
      <c r="AO337" s="1">
        <v>9.6287536765642897E-9</v>
      </c>
      <c r="AP337" s="1">
        <v>0.13101205808656199</v>
      </c>
      <c r="AQ337" s="1">
        <v>0.86898764919830396</v>
      </c>
      <c r="AR337" s="1">
        <v>3.4970471284630198E-8</v>
      </c>
      <c r="AS337" s="1">
        <v>5.9513880173058603E-9</v>
      </c>
      <c r="AT337" s="1">
        <v>7.6628606640359894E-9</v>
      </c>
      <c r="AU337" s="1">
        <v>8.8163205502687292E-9</v>
      </c>
      <c r="AV337" s="1">
        <v>8.9230779961330993E-9</v>
      </c>
      <c r="AW337" s="1">
        <v>7.8595293016028504E-9</v>
      </c>
      <c r="AX337" s="1">
        <v>2.0889831515566499E-7</v>
      </c>
    </row>
    <row r="338" spans="1:50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1</v>
      </c>
      <c r="R338">
        <f t="shared" si="42"/>
        <v>2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2.44195614458322E-8</v>
      </c>
      <c r="AO338" s="1">
        <v>1.06424641624299E-7</v>
      </c>
      <c r="AP338" s="1">
        <v>9.3892235297084402E-8</v>
      </c>
      <c r="AQ338" s="1">
        <v>1.5929259868810901E-5</v>
      </c>
      <c r="AR338" s="1">
        <v>1.5356289476143001E-6</v>
      </c>
      <c r="AS338" s="1">
        <v>8.2505253038497003E-7</v>
      </c>
      <c r="AT338" s="1">
        <v>7.5408983493032104E-7</v>
      </c>
      <c r="AU338" s="1">
        <v>1.01587682678116E-7</v>
      </c>
      <c r="AV338" s="1">
        <v>8.0745086836132495E-7</v>
      </c>
      <c r="AW338" s="1">
        <v>7.1287116874311101E-7</v>
      </c>
      <c r="AX338" s="1">
        <v>0.999979109465296</v>
      </c>
    </row>
    <row r="339" spans="1:50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2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5.45678697599495E-8</v>
      </c>
      <c r="AO339" s="1">
        <v>1.08202909000288E-7</v>
      </c>
      <c r="AP339" s="1">
        <v>1.3214062404779101E-7</v>
      </c>
      <c r="AQ339" s="1">
        <v>1.02258580144827E-5</v>
      </c>
      <c r="AR339" s="1">
        <v>1.14422658671975E-7</v>
      </c>
      <c r="AS339" s="1">
        <v>1.00123972666504E-7</v>
      </c>
      <c r="AT339" s="1">
        <v>1.53250789525503E-7</v>
      </c>
      <c r="AU339" s="1">
        <v>1.31550454239815E-7</v>
      </c>
      <c r="AV339" s="1">
        <v>1.60610854194392E-7</v>
      </c>
      <c r="AW339" s="1">
        <v>1.1760039280067299E-7</v>
      </c>
      <c r="AX339" s="1">
        <v>0.99998870167179899</v>
      </c>
    </row>
    <row r="340" spans="1:50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1</v>
      </c>
      <c r="R340">
        <f t="shared" si="42"/>
        <v>2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1.0400294262574401E-9</v>
      </c>
      <c r="AO340" s="1">
        <v>1.73378278152884E-7</v>
      </c>
      <c r="AP340" s="1">
        <v>1.4404904392028201E-6</v>
      </c>
      <c r="AQ340" s="1">
        <v>2.1135525001858098E-6</v>
      </c>
      <c r="AR340" s="1">
        <v>2.5996401826258599E-8</v>
      </c>
      <c r="AS340" s="1">
        <v>8.1634305274390797E-9</v>
      </c>
      <c r="AT340" s="1">
        <v>3.4201558488442597E-8</v>
      </c>
      <c r="AU340" s="1">
        <v>1.29807598992785E-8</v>
      </c>
      <c r="AV340" s="1">
        <v>6.1263457397407399E-8</v>
      </c>
      <c r="AW340" s="1">
        <v>2.5838581867041E-8</v>
      </c>
      <c r="AX340" s="1">
        <v>0.999996103172757</v>
      </c>
    </row>
    <row r="341" spans="1:50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2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3.3334047652302101E-7</v>
      </c>
      <c r="AO341" s="1">
        <v>9.26480768085964E-8</v>
      </c>
      <c r="AP341" s="1">
        <v>5.6856141922010603E-7</v>
      </c>
      <c r="AQ341" s="1">
        <v>2.7665133201757099E-6</v>
      </c>
      <c r="AR341" s="1">
        <v>1.32725919053602E-8</v>
      </c>
      <c r="AS341" s="1">
        <v>1.5661319172077499E-8</v>
      </c>
      <c r="AT341" s="1">
        <v>1.61487034762081E-8</v>
      </c>
      <c r="AU341" s="1">
        <v>1.5318243142049099E-8</v>
      </c>
      <c r="AV341" s="1">
        <v>2.1597324631629599E-8</v>
      </c>
      <c r="AW341" s="1">
        <v>1.4762458841858601E-8</v>
      </c>
      <c r="AX341" s="1">
        <v>0.99999614217606603</v>
      </c>
    </row>
    <row r="342" spans="1:50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1</v>
      </c>
      <c r="R342">
        <f t="shared" si="42"/>
        <v>2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1.85013576480504E-6</v>
      </c>
      <c r="AO342" s="1">
        <v>1.0342314077602E-7</v>
      </c>
      <c r="AP342" s="1">
        <v>1.2046480864414101E-7</v>
      </c>
      <c r="AQ342" s="1">
        <v>2.4953826843856397E-7</v>
      </c>
      <c r="AR342" s="1">
        <v>2.0952840812777301E-7</v>
      </c>
      <c r="AS342" s="1">
        <v>2.7885524774590501E-7</v>
      </c>
      <c r="AT342" s="1">
        <v>4.4017604558312301E-7</v>
      </c>
      <c r="AU342" s="1">
        <v>3.1427863425737101E-7</v>
      </c>
      <c r="AV342" s="1">
        <v>6.9582914332063502E-7</v>
      </c>
      <c r="AW342" s="1">
        <v>3.2563733988358499E-7</v>
      </c>
      <c r="AX342" s="1">
        <v>0.99999541286650595</v>
      </c>
    </row>
    <row r="343" spans="1:50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2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1.8682908388481601E-9</v>
      </c>
      <c r="AO343" s="1">
        <v>1.17461949922869E-8</v>
      </c>
      <c r="AP343" s="1">
        <v>5.2252031625797097E-9</v>
      </c>
      <c r="AQ343" s="1">
        <v>9.6082220993750903E-9</v>
      </c>
      <c r="AR343" s="1">
        <v>1.1465712535687801E-9</v>
      </c>
      <c r="AS343" s="1">
        <v>3.5874383953309299E-9</v>
      </c>
      <c r="AT343" s="1">
        <v>1.1323612310791399E-9</v>
      </c>
      <c r="AU343" s="1">
        <v>8.5691067416315099E-10</v>
      </c>
      <c r="AV343" s="1">
        <v>1.00325469720279E-9</v>
      </c>
      <c r="AW343" s="1">
        <v>7.3934662298738695E-10</v>
      </c>
      <c r="AX343" s="1">
        <v>0.99999996308620598</v>
      </c>
    </row>
    <row r="344" spans="1:50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8.7409936560858602E-7</v>
      </c>
      <c r="AO344" s="1">
        <v>7.08297546551422E-7</v>
      </c>
      <c r="AP344" s="1">
        <v>3.1797401054888002E-7</v>
      </c>
      <c r="AQ344" s="1">
        <v>2.2652034313151901E-7</v>
      </c>
      <c r="AR344" s="1">
        <v>4.4210438328228898E-8</v>
      </c>
      <c r="AS344" s="1">
        <v>7.2565218383328803E-9</v>
      </c>
      <c r="AT344" s="1">
        <v>1.7557904951109E-7</v>
      </c>
      <c r="AU344" s="1">
        <v>8.9110865885729902E-9</v>
      </c>
      <c r="AV344" s="1">
        <v>7.8833099738356797E-8</v>
      </c>
      <c r="AW344" s="1">
        <v>1.7702269524550602E-8</v>
      </c>
      <c r="AX344" s="1">
        <v>0.999997540616272</v>
      </c>
    </row>
    <row r="345" spans="1:50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2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8.7999983166750999E-7</v>
      </c>
      <c r="AO345" s="1">
        <v>6.7048258335025197E-8</v>
      </c>
      <c r="AP345" s="1">
        <v>9.7684045195058399E-7</v>
      </c>
      <c r="AQ345" s="1">
        <v>2.46428067648288E-6</v>
      </c>
      <c r="AR345" s="1">
        <v>4.9737599294405003E-9</v>
      </c>
      <c r="AS345" s="1">
        <v>2.33618810598932E-8</v>
      </c>
      <c r="AT345" s="1">
        <v>7.7989385515503303E-9</v>
      </c>
      <c r="AU345" s="1">
        <v>1.1795982632761101E-7</v>
      </c>
      <c r="AV345" s="1">
        <v>1.1664033912499401E-8</v>
      </c>
      <c r="AW345" s="1">
        <v>5.99990562243083E-9</v>
      </c>
      <c r="AX345" s="1">
        <v>0.99999544007243601</v>
      </c>
    </row>
    <row r="346" spans="1:50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1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1</v>
      </c>
      <c r="Q346">
        <f t="shared" si="41"/>
        <v>1</v>
      </c>
      <c r="R346">
        <f t="shared" si="42"/>
        <v>1</v>
      </c>
      <c r="S346" s="4">
        <f t="shared" si="43"/>
        <v>1</v>
      </c>
      <c r="T346" s="4">
        <f t="shared" si="44"/>
        <v>0.99895232805882705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9.7760148308283505E-4</v>
      </c>
      <c r="AO346" s="1">
        <v>6.0228180332055E-8</v>
      </c>
      <c r="AP346" s="1">
        <v>1.72793827073482E-3</v>
      </c>
      <c r="AQ346" s="1">
        <v>2.93493530578688E-7</v>
      </c>
      <c r="AR346" s="1">
        <v>6.6182447317078906E-8</v>
      </c>
      <c r="AS346" s="1">
        <v>0.99728762773332402</v>
      </c>
      <c r="AT346" s="1">
        <v>5.7168207218445396E-7</v>
      </c>
      <c r="AU346" s="1">
        <v>8.8413873621061903E-7</v>
      </c>
      <c r="AV346" s="1">
        <v>2.5570618056898402E-7</v>
      </c>
      <c r="AW346" s="1">
        <v>1.5319274989843901E-7</v>
      </c>
      <c r="AX346" s="1">
        <v>4.5478890128657901E-6</v>
      </c>
    </row>
    <row r="347" spans="1:50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1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1</v>
      </c>
      <c r="Q347">
        <f t="shared" si="41"/>
        <v>3</v>
      </c>
      <c r="R347">
        <f t="shared" si="42"/>
        <v>3</v>
      </c>
      <c r="S347" s="4">
        <f t="shared" si="43"/>
        <v>0.33333333333333331</v>
      </c>
      <c r="T347" s="4">
        <f t="shared" si="44"/>
        <v>7.8525139588952506E-2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1.5254062148597301E-8</v>
      </c>
      <c r="AO347" s="1">
        <v>1.2561673973864699E-6</v>
      </c>
      <c r="AP347" s="1">
        <v>1.6532287784261901E-8</v>
      </c>
      <c r="AQ347" s="1">
        <v>3.7966440049897097E-2</v>
      </c>
      <c r="AR347" s="1">
        <v>1.1939716845778699E-6</v>
      </c>
      <c r="AS347" s="1">
        <v>3.1494161812736898E-2</v>
      </c>
      <c r="AT347" s="1">
        <v>5.0860243065562397E-6</v>
      </c>
      <c r="AU347" s="1">
        <v>0.93052689364188301</v>
      </c>
      <c r="AV347" s="1">
        <v>1.8684098618855499E-6</v>
      </c>
      <c r="AW347" s="1">
        <v>1.03567101496604E-6</v>
      </c>
      <c r="AX347" s="1">
        <v>2.03246533821185E-6</v>
      </c>
    </row>
    <row r="348" spans="1:50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1</v>
      </c>
      <c r="I348">
        <f t="shared" si="39"/>
        <v>0</v>
      </c>
      <c r="J348">
        <f t="shared" si="39"/>
        <v>0</v>
      </c>
      <c r="K348">
        <f t="shared" si="38"/>
        <v>1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2</v>
      </c>
      <c r="Q348">
        <f t="shared" si="41"/>
        <v>4</v>
      </c>
      <c r="R348">
        <f t="shared" si="42"/>
        <v>4</v>
      </c>
      <c r="S348" s="4">
        <f t="shared" si="43"/>
        <v>0.5</v>
      </c>
      <c r="T348" s="4">
        <f t="shared" si="44"/>
        <v>9.0538174004662492E-2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4.5348066745373098E-10</v>
      </c>
      <c r="AO348" s="1">
        <v>5.1610650226564497E-8</v>
      </c>
      <c r="AP348" s="1">
        <v>2.1686753676614798E-2</v>
      </c>
      <c r="AQ348" s="1">
        <v>0.16758497758907701</v>
      </c>
      <c r="AR348" s="1">
        <v>6.0776150375617094E-8</v>
      </c>
      <c r="AS348" s="1">
        <v>2.8400975906666799E-2</v>
      </c>
      <c r="AT348" s="1">
        <v>8.5571595725192294E-8</v>
      </c>
      <c r="AU348" s="1">
        <v>0.78232692935279402</v>
      </c>
      <c r="AV348" s="1">
        <v>8.2848042537147805E-8</v>
      </c>
      <c r="AW348" s="1">
        <v>5.1276090555006299E-8</v>
      </c>
      <c r="AX348" s="1">
        <v>3.0938834470377503E-8</v>
      </c>
    </row>
    <row r="349" spans="1:50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1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1</v>
      </c>
      <c r="Q349">
        <f t="shared" si="41"/>
        <v>5</v>
      </c>
      <c r="R349">
        <f t="shared" si="42"/>
        <v>4</v>
      </c>
      <c r="S349" s="4">
        <f t="shared" si="43"/>
        <v>0.2</v>
      </c>
      <c r="T349" s="4">
        <f t="shared" si="44"/>
        <v>1.44943543343017E-3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3.2902083693354101E-8</v>
      </c>
      <c r="AO349" s="1">
        <v>2.0322406997991601E-6</v>
      </c>
      <c r="AP349" s="1">
        <v>1.2338653072856601E-2</v>
      </c>
      <c r="AQ349" s="1">
        <v>0.14534387207976801</v>
      </c>
      <c r="AR349" s="1">
        <v>8.1193099707691092E-6</v>
      </c>
      <c r="AS349" s="1">
        <v>0.15950634571036601</v>
      </c>
      <c r="AT349" s="1">
        <v>3.0171041949110098E-6</v>
      </c>
      <c r="AU349" s="1">
        <v>0.24031568237196299</v>
      </c>
      <c r="AV349" s="1">
        <v>0.44248031045993202</v>
      </c>
      <c r="AW349" s="1">
        <v>1.46075488446057E-6</v>
      </c>
      <c r="AX349" s="1">
        <v>4.7399621320836101E-7</v>
      </c>
    </row>
    <row r="350" spans="1:50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1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1</v>
      </c>
      <c r="Q350">
        <f t="shared" si="41"/>
        <v>3</v>
      </c>
      <c r="R350">
        <f t="shared" si="42"/>
        <v>3</v>
      </c>
      <c r="S350" s="4">
        <f t="shared" si="43"/>
        <v>0.33333333333333331</v>
      </c>
      <c r="T350" s="4">
        <f t="shared" si="44"/>
        <v>1.20544112573589E-3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4.0402302440932901E-9</v>
      </c>
      <c r="AO350" s="1">
        <v>5.3719228801659099E-8</v>
      </c>
      <c r="AP350" s="1">
        <v>1.26889925065569E-2</v>
      </c>
      <c r="AQ350" s="1">
        <v>6.7370983734006197E-6</v>
      </c>
      <c r="AR350" s="1">
        <v>1.6693429412161999E-7</v>
      </c>
      <c r="AS350" s="1">
        <v>5.1885987316177801E-2</v>
      </c>
      <c r="AT350" s="1">
        <v>4.5459467613878602E-8</v>
      </c>
      <c r="AU350" s="1">
        <v>0.935417948857728</v>
      </c>
      <c r="AV350" s="1">
        <v>4.0910529008622299E-8</v>
      </c>
      <c r="AW350" s="1">
        <v>1.73848195346572E-8</v>
      </c>
      <c r="AX350" s="1">
        <v>5.7725898887472498E-9</v>
      </c>
    </row>
    <row r="351" spans="1:50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1</v>
      </c>
      <c r="J351">
        <f t="shared" si="39"/>
        <v>0</v>
      </c>
      <c r="K351">
        <f t="shared" si="38"/>
        <v>1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2</v>
      </c>
      <c r="Q351">
        <f t="shared" si="41"/>
        <v>4</v>
      </c>
      <c r="R351">
        <f t="shared" si="42"/>
        <v>3</v>
      </c>
      <c r="S351" s="4">
        <f t="shared" si="43"/>
        <v>0.5</v>
      </c>
      <c r="T351" s="4">
        <f t="shared" si="44"/>
        <v>0.25417960546616314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2.9818229152724998E-5</v>
      </c>
      <c r="AO351" s="1">
        <v>1.3376818390804899E-5</v>
      </c>
      <c r="AP351" s="1">
        <v>1.2901374539782901E-2</v>
      </c>
      <c r="AQ351" s="1">
        <v>4.45768015900352E-2</v>
      </c>
      <c r="AR351" s="1">
        <v>5.1070811970124897E-8</v>
      </c>
      <c r="AS351" s="1">
        <v>0.135227987811017</v>
      </c>
      <c r="AT351" s="1">
        <v>1.33433622729539E-7</v>
      </c>
      <c r="AU351" s="1">
        <v>0.807249801272659</v>
      </c>
      <c r="AV351" s="1">
        <v>5.4885257305295E-7</v>
      </c>
      <c r="AW351" s="1">
        <v>1.04753095931355E-7</v>
      </c>
      <c r="AX351" s="1">
        <v>1.6287647608110799E-9</v>
      </c>
    </row>
    <row r="352" spans="1:50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1</v>
      </c>
      <c r="J352">
        <f t="shared" si="39"/>
        <v>1</v>
      </c>
      <c r="K352">
        <f t="shared" si="38"/>
        <v>1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3</v>
      </c>
      <c r="Q352">
        <f t="shared" si="41"/>
        <v>3</v>
      </c>
      <c r="R352">
        <f t="shared" si="42"/>
        <v>3</v>
      </c>
      <c r="S352" s="4">
        <f t="shared" si="43"/>
        <v>1</v>
      </c>
      <c r="T352" s="4">
        <f t="shared" si="44"/>
        <v>0.99953151279958741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9.3425753342852702E-8</v>
      </c>
      <c r="AO352" s="1">
        <v>8.8653158367874702E-4</v>
      </c>
      <c r="AP352" s="1">
        <v>1.09122089576895E-7</v>
      </c>
      <c r="AQ352" s="1">
        <v>6.76838531512792E-2</v>
      </c>
      <c r="AR352" s="1">
        <v>0.52703108236474605</v>
      </c>
      <c r="AS352" s="1">
        <v>0.40439814492995801</v>
      </c>
      <c r="AT352" s="1">
        <v>8.3177245183173197E-8</v>
      </c>
      <c r="AU352" s="1">
        <v>5.7337615043571302E-8</v>
      </c>
      <c r="AV352" s="1">
        <v>2.1214271077959699E-8</v>
      </c>
      <c r="AW352" s="1">
        <v>1.7914280022174099E-8</v>
      </c>
      <c r="AX352" s="1">
        <v>5.7790756727811001E-9</v>
      </c>
    </row>
    <row r="353" spans="1:50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3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4.7909948014822197E-10</v>
      </c>
      <c r="AO353" s="1">
        <v>7.1619242440095701E-9</v>
      </c>
      <c r="AP353" s="1">
        <v>9.9126392216560897E-9</v>
      </c>
      <c r="AQ353" s="1">
        <v>2.97278150650419E-8</v>
      </c>
      <c r="AR353" s="1">
        <v>0.30565848187552302</v>
      </c>
      <c r="AS353" s="1">
        <v>9.2212196052571999E-2</v>
      </c>
      <c r="AT353" s="1">
        <v>0.60212905371643199</v>
      </c>
      <c r="AU353" s="1">
        <v>1.6805232997964401E-7</v>
      </c>
      <c r="AV353" s="1">
        <v>2.1964352293241599E-8</v>
      </c>
      <c r="AW353" s="1">
        <v>2.30241512927982E-8</v>
      </c>
      <c r="AX353" s="1">
        <v>8.0331632339023901E-9</v>
      </c>
    </row>
    <row r="354" spans="1:50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1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1</v>
      </c>
      <c r="Q354">
        <f t="shared" si="41"/>
        <v>3</v>
      </c>
      <c r="R354">
        <f t="shared" si="42"/>
        <v>4</v>
      </c>
      <c r="S354" s="4">
        <f t="shared" si="43"/>
        <v>0.33333333333333331</v>
      </c>
      <c r="T354" s="4">
        <f t="shared" si="44"/>
        <v>3.4998384505008202E-2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4.6729128261452097E-5</v>
      </c>
      <c r="AO354" s="1">
        <v>2.5780216314881899E-6</v>
      </c>
      <c r="AP354" s="1">
        <v>4.4843325001189899E-2</v>
      </c>
      <c r="AQ354" s="1">
        <v>4.1169469468835301E-8</v>
      </c>
      <c r="AR354" s="1">
        <v>1.19054563068934E-6</v>
      </c>
      <c r="AS354" s="1">
        <v>0.42132418491872398</v>
      </c>
      <c r="AT354" s="1">
        <v>0.53378145542219002</v>
      </c>
      <c r="AU354" s="1">
        <v>2.6396655214296501E-7</v>
      </c>
      <c r="AV354" s="1">
        <v>9.8346338701414307E-8</v>
      </c>
      <c r="AW354" s="1">
        <v>9.8212804394437301E-8</v>
      </c>
      <c r="AX354" s="1">
        <v>3.5267152252265599E-8</v>
      </c>
    </row>
    <row r="355" spans="1:50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1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1</v>
      </c>
      <c r="Q355">
        <f t="shared" si="41"/>
        <v>3</v>
      </c>
      <c r="R355">
        <f t="shared" si="42"/>
        <v>3</v>
      </c>
      <c r="S355" s="4">
        <f t="shared" si="43"/>
        <v>0.33333333333333331</v>
      </c>
      <c r="T355" s="4">
        <f t="shared" si="44"/>
        <v>2.40905339740882E-2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5.9863562302286496E-8</v>
      </c>
      <c r="AO355" s="1">
        <v>3.4432710550684503E-8</v>
      </c>
      <c r="AP355" s="1">
        <v>2.9997206052211303E-8</v>
      </c>
      <c r="AQ355" s="1">
        <v>1.38404474668303E-8</v>
      </c>
      <c r="AR355" s="1">
        <v>7.0445178449155196E-2</v>
      </c>
      <c r="AS355" s="1">
        <v>0.55842636726286299</v>
      </c>
      <c r="AT355" s="1">
        <v>0.37112823912835302</v>
      </c>
      <c r="AU355" s="1">
        <v>3.0669068557126799E-8</v>
      </c>
      <c r="AV355" s="1">
        <v>8.7850415399657298E-9</v>
      </c>
      <c r="AW355" s="1">
        <v>2.9190261126311399E-8</v>
      </c>
      <c r="AX355" s="1">
        <v>9.82541477132254E-9</v>
      </c>
    </row>
    <row r="356" spans="1:50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1</v>
      </c>
      <c r="K356">
        <f t="shared" si="38"/>
        <v>0</v>
      </c>
      <c r="L356">
        <f t="shared" si="38"/>
        <v>1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2</v>
      </c>
      <c r="Q356">
        <f t="shared" si="41"/>
        <v>2</v>
      </c>
      <c r="R356">
        <f t="shared" si="42"/>
        <v>2</v>
      </c>
      <c r="S356" s="4">
        <f t="shared" si="43"/>
        <v>1</v>
      </c>
      <c r="T356" s="4">
        <f t="shared" si="44"/>
        <v>0.99992316738600984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4.5287734007653398E-6</v>
      </c>
      <c r="AO356" s="1">
        <v>6.8437049072715196E-8</v>
      </c>
      <c r="AP356" s="1">
        <v>5.4927868553887699E-6</v>
      </c>
      <c r="AQ356" s="1">
        <v>3.26908451969637E-8</v>
      </c>
      <c r="AR356" s="1">
        <v>5.16697557261677E-2</v>
      </c>
      <c r="AS356" s="1">
        <v>2.92510455757923E-6</v>
      </c>
      <c r="AT356" s="1">
        <v>0.94831708863115605</v>
      </c>
      <c r="AU356" s="1">
        <v>5.9735676775758303E-8</v>
      </c>
      <c r="AV356" s="1">
        <v>1.69903098988846E-8</v>
      </c>
      <c r="AW356" s="1">
        <v>2.2687847252653999E-8</v>
      </c>
      <c r="AX356" s="1">
        <v>8.4361412069411593E-9</v>
      </c>
    </row>
    <row r="357" spans="1:50" x14ac:dyDescent="0.25">
      <c r="A357" s="4"/>
      <c r="B357" s="4"/>
      <c r="D357">
        <v>197603</v>
      </c>
      <c r="E357" s="3">
        <v>27820</v>
      </c>
      <c r="F357">
        <f t="shared" si="39"/>
        <v>1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2</v>
      </c>
      <c r="Q357">
        <f t="shared" si="41"/>
        <v>2</v>
      </c>
      <c r="R357">
        <f t="shared" si="42"/>
        <v>1</v>
      </c>
      <c r="S357" s="4">
        <f t="shared" si="43"/>
        <v>1</v>
      </c>
      <c r="T357" s="4">
        <f t="shared" si="44"/>
        <v>0.99999741381697804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1.4075109966239399E-3</v>
      </c>
      <c r="AO357" s="1">
        <v>0.98070919279415503</v>
      </c>
      <c r="AP357" s="1">
        <v>4.5223182916149301E-6</v>
      </c>
      <c r="AQ357" s="1">
        <v>1.9968022071080399E-8</v>
      </c>
      <c r="AR357" s="1">
        <v>1.78740507199323E-2</v>
      </c>
      <c r="AS357" s="1">
        <v>2.1673385199396901E-8</v>
      </c>
      <c r="AT357" s="1">
        <v>4.61672906154628E-6</v>
      </c>
      <c r="AU357" s="1">
        <v>2.93558459868645E-8</v>
      </c>
      <c r="AV357" s="1">
        <v>1.08731329729972E-8</v>
      </c>
      <c r="AW357" s="1">
        <v>1.8295077344528399E-8</v>
      </c>
      <c r="AX357" s="1">
        <v>6.2764713891510696E-9</v>
      </c>
    </row>
    <row r="358" spans="1:50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3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8.3683118070569898E-10</v>
      </c>
      <c r="AO358" s="1">
        <v>0.261521399237925</v>
      </c>
      <c r="AP358" s="1">
        <v>0.30857135685321602</v>
      </c>
      <c r="AQ358" s="1">
        <v>2.5941522808642598E-9</v>
      </c>
      <c r="AR358" s="1">
        <v>3.3946733521690299E-7</v>
      </c>
      <c r="AS358" s="1">
        <v>7.2216636256501102E-9</v>
      </c>
      <c r="AT358" s="1">
        <v>0.42990688501949298</v>
      </c>
      <c r="AU358" s="1">
        <v>2.3746019474345099E-9</v>
      </c>
      <c r="AV358" s="1">
        <v>2.2287651790011302E-9</v>
      </c>
      <c r="AW358" s="1">
        <v>3.0924499096601601E-9</v>
      </c>
      <c r="AX358" s="1">
        <v>1.07335998575989E-9</v>
      </c>
    </row>
    <row r="359" spans="1:50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2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4.9182881821149196E-10</v>
      </c>
      <c r="AO359" s="1">
        <v>0.22095647810080901</v>
      </c>
      <c r="AP359" s="1">
        <v>1.4359047126148401E-7</v>
      </c>
      <c r="AQ359" s="1">
        <v>3.96058175881857E-6</v>
      </c>
      <c r="AR359" s="1">
        <v>4.5914794660199798E-9</v>
      </c>
      <c r="AS359" s="1">
        <v>7.1513154565857994E-8</v>
      </c>
      <c r="AT359" s="1">
        <v>0.77903922072000198</v>
      </c>
      <c r="AU359" s="1">
        <v>4.6586837123197703E-8</v>
      </c>
      <c r="AV359" s="1">
        <v>4.6820769544278102E-8</v>
      </c>
      <c r="AW359" s="1">
        <v>2.36799539827964E-8</v>
      </c>
      <c r="AX359" s="1">
        <v>3.3229053768927599E-9</v>
      </c>
    </row>
    <row r="360" spans="1:50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1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1</v>
      </c>
      <c r="Q360">
        <f t="shared" si="41"/>
        <v>3</v>
      </c>
      <c r="R360">
        <f t="shared" si="42"/>
        <v>2</v>
      </c>
      <c r="S360" s="4">
        <f t="shared" si="43"/>
        <v>0.33333333333333331</v>
      </c>
      <c r="T360" s="4">
        <f t="shared" si="44"/>
        <v>0.86924204387686599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1.05494487527933E-9</v>
      </c>
      <c r="AO360" s="1">
        <v>6.0524580706030298E-2</v>
      </c>
      <c r="AP360" s="1">
        <v>8.7462162763796896E-10</v>
      </c>
      <c r="AQ360" s="1">
        <v>3.600601594914E-9</v>
      </c>
      <c r="AR360" s="1">
        <v>2.21470031098118E-2</v>
      </c>
      <c r="AS360" s="1">
        <v>4.6826954808487399E-9</v>
      </c>
      <c r="AT360" s="1">
        <v>0.91732836708453802</v>
      </c>
      <c r="AU360" s="1">
        <v>1.01590917580778E-8</v>
      </c>
      <c r="AV360" s="1">
        <v>8.0244738004077803E-9</v>
      </c>
      <c r="AW360" s="1">
        <v>1.6061791886109401E-8</v>
      </c>
      <c r="AX360" s="1">
        <v>4.6414112721282299E-9</v>
      </c>
    </row>
    <row r="361" spans="1:50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3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1.70038013909329E-8</v>
      </c>
      <c r="AO361" s="1">
        <v>0.103074120191708</v>
      </c>
      <c r="AP361" s="1">
        <v>0.248130187247984</v>
      </c>
      <c r="AQ361" s="1">
        <v>2.52073678904299E-7</v>
      </c>
      <c r="AR361" s="1">
        <v>2.03907753535626E-3</v>
      </c>
      <c r="AS361" s="1">
        <v>5.3663939775282896E-7</v>
      </c>
      <c r="AT361" s="1">
        <v>0.64675518863444104</v>
      </c>
      <c r="AU361" s="1">
        <v>1.02705813872251E-7</v>
      </c>
      <c r="AV361" s="1">
        <v>1.5480127934290601E-7</v>
      </c>
      <c r="AW361" s="1">
        <v>2.7375057936593301E-7</v>
      </c>
      <c r="AX361" s="1">
        <v>8.9415972873218404E-8</v>
      </c>
    </row>
    <row r="362" spans="1:50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1</v>
      </c>
      <c r="H362">
        <f t="shared" si="39"/>
        <v>0</v>
      </c>
      <c r="I362">
        <f t="shared" si="39"/>
        <v>0</v>
      </c>
      <c r="J362">
        <f t="shared" si="39"/>
        <v>1</v>
      </c>
      <c r="K362">
        <f t="shared" si="38"/>
        <v>0</v>
      </c>
      <c r="L362">
        <f t="shared" si="38"/>
        <v>1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3</v>
      </c>
      <c r="Q362">
        <f t="shared" si="41"/>
        <v>3</v>
      </c>
      <c r="R362">
        <f t="shared" si="42"/>
        <v>3</v>
      </c>
      <c r="S362" s="4">
        <f t="shared" si="43"/>
        <v>1</v>
      </c>
      <c r="T362" s="4">
        <f t="shared" si="44"/>
        <v>0.9995889709184379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2.2385391714432001E-8</v>
      </c>
      <c r="AO362" s="1">
        <v>1.4820815816344E-2</v>
      </c>
      <c r="AP362" s="1">
        <v>2.7958372877144501E-6</v>
      </c>
      <c r="AQ362" s="1">
        <v>1.0618920863025001E-6</v>
      </c>
      <c r="AR362" s="1">
        <v>4.3996569278634302E-2</v>
      </c>
      <c r="AS362" s="1">
        <v>7.7447310594510699E-7</v>
      </c>
      <c r="AT362" s="1">
        <v>0.94117686613053098</v>
      </c>
      <c r="AU362" s="1">
        <v>5.7025686791942801E-8</v>
      </c>
      <c r="AV362" s="1">
        <v>3.9763683238930301E-7</v>
      </c>
      <c r="AW362" s="1">
        <v>6.0464849294302501E-7</v>
      </c>
      <c r="AX362" s="1">
        <v>3.4875605901197201E-8</v>
      </c>
    </row>
    <row r="363" spans="1:50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1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1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2</v>
      </c>
      <c r="Q363">
        <f t="shared" si="41"/>
        <v>3</v>
      </c>
      <c r="R363">
        <f t="shared" si="42"/>
        <v>4</v>
      </c>
      <c r="S363" s="4">
        <f t="shared" si="43"/>
        <v>0.66666666666666663</v>
      </c>
      <c r="T363" s="4">
        <f t="shared" si="44"/>
        <v>0.26032475141630002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1.24054529257186E-9</v>
      </c>
      <c r="AO363" s="1">
        <v>8.2379033611310604E-3</v>
      </c>
      <c r="AP363" s="1">
        <v>2.1134685052562299E-7</v>
      </c>
      <c r="AQ363" s="1">
        <v>7.0802205329268497E-8</v>
      </c>
      <c r="AR363" s="1">
        <v>0.55564382783223198</v>
      </c>
      <c r="AS363" s="1">
        <v>0.19698449214740499</v>
      </c>
      <c r="AT363" s="1">
        <v>0.239133099891673</v>
      </c>
      <c r="AU363" s="1">
        <v>6.6486172368862698E-8</v>
      </c>
      <c r="AV363" s="1">
        <v>1.42166923819179E-7</v>
      </c>
      <c r="AW363" s="1">
        <v>1.6129863900298199E-7</v>
      </c>
      <c r="AX363" s="1">
        <v>2.3426218032398399E-8</v>
      </c>
    </row>
    <row r="364" spans="1:50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1</v>
      </c>
      <c r="H364">
        <f t="shared" si="39"/>
        <v>1</v>
      </c>
      <c r="I364">
        <f t="shared" si="39"/>
        <v>0</v>
      </c>
      <c r="J364">
        <f t="shared" si="39"/>
        <v>0</v>
      </c>
      <c r="K364">
        <f t="shared" si="38"/>
        <v>1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3</v>
      </c>
      <c r="Q364">
        <f t="shared" si="41"/>
        <v>4</v>
      </c>
      <c r="R364">
        <f t="shared" si="42"/>
        <v>3</v>
      </c>
      <c r="S364" s="4">
        <f t="shared" si="43"/>
        <v>0.75</v>
      </c>
      <c r="T364" s="4">
        <f t="shared" si="44"/>
        <v>0.99999856075841209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3.9150790106918804E-9</v>
      </c>
      <c r="AO364" s="1">
        <v>9.1281016294315301E-2</v>
      </c>
      <c r="AP364" s="1">
        <v>0.26717735552230198</v>
      </c>
      <c r="AQ364" s="1">
        <v>4.1441941252792699E-2</v>
      </c>
      <c r="AR364" s="1">
        <v>1.35200923246345E-6</v>
      </c>
      <c r="AS364" s="1">
        <v>0.60008882666167496</v>
      </c>
      <c r="AT364" s="1">
        <v>8.9166131088893897E-6</v>
      </c>
      <c r="AU364" s="1">
        <v>1.61408117387634E-7</v>
      </c>
      <c r="AV364" s="1">
        <v>1.2937263697673E-7</v>
      </c>
      <c r="AW364" s="1">
        <v>2.82237908760779E-7</v>
      </c>
      <c r="AX364" s="1">
        <v>1.4713877708343501E-8</v>
      </c>
    </row>
    <row r="365" spans="1:50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1</v>
      </c>
      <c r="H365">
        <f t="shared" si="39"/>
        <v>0</v>
      </c>
      <c r="I365">
        <f t="shared" si="39"/>
        <v>1</v>
      </c>
      <c r="J365">
        <f t="shared" si="39"/>
        <v>0</v>
      </c>
      <c r="K365">
        <f t="shared" si="38"/>
        <v>1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3</v>
      </c>
      <c r="Q365">
        <f t="shared" si="41"/>
        <v>5</v>
      </c>
      <c r="R365">
        <f t="shared" si="42"/>
        <v>5</v>
      </c>
      <c r="S365" s="4">
        <f t="shared" si="43"/>
        <v>0.6</v>
      </c>
      <c r="T365" s="4">
        <f t="shared" si="44"/>
        <v>0.72256868393494167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9.0081024967629795E-10</v>
      </c>
      <c r="AO365" s="1">
        <v>2.4890122899420501E-2</v>
      </c>
      <c r="AP365" s="1">
        <v>4.00402323851278E-2</v>
      </c>
      <c r="AQ365" s="1">
        <v>6.5748947311936895E-2</v>
      </c>
      <c r="AR365" s="1">
        <v>0.250183293006629</v>
      </c>
      <c r="AS365" s="1">
        <v>0.61913737435370197</v>
      </c>
      <c r="AT365" s="1">
        <v>7.89140954178586E-9</v>
      </c>
      <c r="AU365" s="1">
        <v>5.6180904383935899E-9</v>
      </c>
      <c r="AV365" s="1">
        <v>7.2154076737369697E-9</v>
      </c>
      <c r="AW365" s="1">
        <v>6.4027522981465603E-9</v>
      </c>
      <c r="AX365" s="1">
        <v>2.0147238361646001E-9</v>
      </c>
    </row>
    <row r="366" spans="1:50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1</v>
      </c>
      <c r="H366">
        <f t="shared" si="39"/>
        <v>0</v>
      </c>
      <c r="I366">
        <f t="shared" si="39"/>
        <v>1</v>
      </c>
      <c r="J366">
        <f t="shared" si="39"/>
        <v>0</v>
      </c>
      <c r="K366">
        <f t="shared" si="38"/>
        <v>1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3</v>
      </c>
      <c r="Q366">
        <f t="shared" si="41"/>
        <v>3</v>
      </c>
      <c r="R366">
        <f t="shared" si="42"/>
        <v>3</v>
      </c>
      <c r="S366" s="4">
        <f t="shared" si="43"/>
        <v>1</v>
      </c>
      <c r="T366" s="4">
        <f t="shared" si="44"/>
        <v>0.99999975230404359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4.1057472091139903E-9</v>
      </c>
      <c r="AO366" s="1">
        <v>3.97371184519828E-2</v>
      </c>
      <c r="AP366" s="1">
        <v>5.2443556855882995E-7</v>
      </c>
      <c r="AQ366" s="1">
        <v>0.30215523057148103</v>
      </c>
      <c r="AR366" s="1">
        <v>2.5764144542187199E-5</v>
      </c>
      <c r="AS366" s="1">
        <v>0.65807808404836199</v>
      </c>
      <c r="AT366" s="1">
        <v>4.4413670659336899E-7</v>
      </c>
      <c r="AU366" s="1">
        <v>4.2417706870357599E-7</v>
      </c>
      <c r="AV366" s="1">
        <v>6.7044455752127797E-7</v>
      </c>
      <c r="AW366" s="1">
        <v>1.64958059117755E-6</v>
      </c>
      <c r="AX366" s="1">
        <v>8.5903679910544205E-8</v>
      </c>
    </row>
    <row r="367" spans="1:50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1</v>
      </c>
      <c r="H367">
        <f t="shared" si="39"/>
        <v>0</v>
      </c>
      <c r="I367">
        <f t="shared" si="39"/>
        <v>1</v>
      </c>
      <c r="J367">
        <f t="shared" si="39"/>
        <v>1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3</v>
      </c>
      <c r="Q367">
        <f t="shared" si="41"/>
        <v>3</v>
      </c>
      <c r="R367">
        <f t="shared" si="42"/>
        <v>3</v>
      </c>
      <c r="S367" s="4">
        <f t="shared" si="43"/>
        <v>1</v>
      </c>
      <c r="T367" s="4">
        <f t="shared" si="44"/>
        <v>0.999999948511893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7.6941379387350003E-10</v>
      </c>
      <c r="AO367" s="1">
        <v>0.113307664323929</v>
      </c>
      <c r="AP367" s="1">
        <v>1.4778720806829001E-7</v>
      </c>
      <c r="AQ367" s="1">
        <v>0.58280617869328399</v>
      </c>
      <c r="AR367" s="1">
        <v>0.30388285774416202</v>
      </c>
      <c r="AS367" s="1">
        <v>1.40177411798899E-6</v>
      </c>
      <c r="AT367" s="1">
        <v>2.1368431007158401E-7</v>
      </c>
      <c r="AU367" s="1">
        <v>1.51615665676827E-7</v>
      </c>
      <c r="AV367" s="1">
        <v>1.8151682390893299E-7</v>
      </c>
      <c r="AW367" s="1">
        <v>1.1781813628776701E-6</v>
      </c>
      <c r="AX367" s="1">
        <v>2.3909815698760499E-8</v>
      </c>
    </row>
    <row r="368" spans="1:50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0</v>
      </c>
      <c r="Q368">
        <f t="shared" si="41"/>
        <v>3</v>
      </c>
      <c r="R368">
        <f t="shared" si="42"/>
        <v>2</v>
      </c>
      <c r="S368" s="4">
        <f t="shared" si="43"/>
        <v>0</v>
      </c>
      <c r="T368" s="4">
        <f t="shared" si="44"/>
        <v>0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9.68188924457178E-9</v>
      </c>
      <c r="AO368" s="1">
        <v>8.3383257550813702E-2</v>
      </c>
      <c r="AP368" s="1">
        <v>0.13509811965695201</v>
      </c>
      <c r="AQ368" s="1">
        <v>0.78151840063452904</v>
      </c>
      <c r="AR368" s="1">
        <v>2.7102769217601001E-8</v>
      </c>
      <c r="AS368" s="1">
        <v>1.5533638115675001E-8</v>
      </c>
      <c r="AT368" s="1">
        <v>2.6427068239972899E-8</v>
      </c>
      <c r="AU368" s="1">
        <v>1.6044704398141399E-8</v>
      </c>
      <c r="AV368" s="1">
        <v>2.2471069415684101E-8</v>
      </c>
      <c r="AW368" s="1">
        <v>9.2209970083063995E-8</v>
      </c>
      <c r="AX368" s="1">
        <v>1.26865973371052E-8</v>
      </c>
    </row>
    <row r="369" spans="1:50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0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0</v>
      </c>
      <c r="Q369">
        <f t="shared" si="41"/>
        <v>2</v>
      </c>
      <c r="R369">
        <f t="shared" si="42"/>
        <v>2</v>
      </c>
      <c r="S369" s="4">
        <f t="shared" si="43"/>
        <v>0</v>
      </c>
      <c r="T369" s="4">
        <f t="shared" si="44"/>
        <v>0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1.2443356447347E-9</v>
      </c>
      <c r="AO369" s="1">
        <v>1.6874847793557401E-9</v>
      </c>
      <c r="AP369" s="1">
        <v>0.144527481483434</v>
      </c>
      <c r="AQ369" s="1">
        <v>0.85547245761717305</v>
      </c>
      <c r="AR369" s="1">
        <v>2.4846995029044402E-9</v>
      </c>
      <c r="AS369" s="1">
        <v>4.0835307153939897E-8</v>
      </c>
      <c r="AT369" s="1">
        <v>1.5416086595186401E-9</v>
      </c>
      <c r="AU369" s="1">
        <v>2.0783105099315401E-9</v>
      </c>
      <c r="AV369" s="1">
        <v>6.6726939405899996E-9</v>
      </c>
      <c r="AW369" s="1">
        <v>2.85471342760724E-9</v>
      </c>
      <c r="AX369" s="1">
        <v>1.5002680382636099E-9</v>
      </c>
    </row>
    <row r="370" spans="1:50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2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5.4583618223125603E-8</v>
      </c>
      <c r="AO370" s="1">
        <v>9.9097842606642602E-8</v>
      </c>
      <c r="AP370" s="1">
        <v>0.21796742639292899</v>
      </c>
      <c r="AQ370" s="1">
        <v>0.78193580506534499</v>
      </c>
      <c r="AR370" s="1">
        <v>2.9630991386735601E-7</v>
      </c>
      <c r="AS370" s="1">
        <v>9.1003819454047298E-5</v>
      </c>
      <c r="AT370" s="1">
        <v>8.9873477956357594E-8</v>
      </c>
      <c r="AU370" s="1">
        <v>1.25223800173191E-7</v>
      </c>
      <c r="AV370" s="1">
        <v>4.7655039378432202E-6</v>
      </c>
      <c r="AW370" s="1">
        <v>2.3918314634351599E-7</v>
      </c>
      <c r="AX370" s="1">
        <v>9.4947017625830894E-8</v>
      </c>
    </row>
    <row r="371" spans="1:50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1</v>
      </c>
      <c r="I371">
        <f t="shared" si="39"/>
        <v>1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2</v>
      </c>
      <c r="Q371">
        <f t="shared" si="41"/>
        <v>2</v>
      </c>
      <c r="R371">
        <f t="shared" si="42"/>
        <v>2</v>
      </c>
      <c r="S371" s="4">
        <f t="shared" si="43"/>
        <v>1</v>
      </c>
      <c r="T371" s="4">
        <f t="shared" si="44"/>
        <v>0.99999874045804704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5.4444883244069799E-8</v>
      </c>
      <c r="AO371" s="1">
        <v>1.9193335274157599E-6</v>
      </c>
      <c r="AP371" s="1">
        <v>0.32066951692389001</v>
      </c>
      <c r="AQ371" s="1">
        <v>0.67925510418353197</v>
      </c>
      <c r="AR371" s="1">
        <v>1.2818413985182501E-6</v>
      </c>
      <c r="AS371" s="1">
        <v>5.6139140851399397E-5</v>
      </c>
      <c r="AT371" s="1">
        <v>1.09081941808467E-6</v>
      </c>
      <c r="AU371" s="1">
        <v>1.6153847177611601E-6</v>
      </c>
      <c r="AV371" s="1">
        <v>7.4963109315097602E-6</v>
      </c>
      <c r="AW371" s="1">
        <v>4.4107783689646702E-6</v>
      </c>
      <c r="AX371" s="1">
        <v>1.37083972176397E-6</v>
      </c>
    </row>
    <row r="372" spans="1:50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1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1</v>
      </c>
      <c r="Q372">
        <f t="shared" si="41"/>
        <v>3</v>
      </c>
      <c r="R372">
        <f t="shared" si="42"/>
        <v>2</v>
      </c>
      <c r="S372" s="4">
        <f t="shared" si="43"/>
        <v>0.33333333333333331</v>
      </c>
      <c r="T372" s="4">
        <f t="shared" si="44"/>
        <v>0.272847286571272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2.1782174284168399E-9</v>
      </c>
      <c r="AO372" s="1">
        <v>3.18607983923216E-9</v>
      </c>
      <c r="AP372" s="1">
        <v>0.29167826929017798</v>
      </c>
      <c r="AQ372" s="1">
        <v>0.66870851419714805</v>
      </c>
      <c r="AR372" s="1">
        <v>1.11620541562169E-8</v>
      </c>
      <c r="AS372" s="1">
        <v>3.9612977213185303E-2</v>
      </c>
      <c r="AT372" s="1">
        <v>3.8090267923934504E-9</v>
      </c>
      <c r="AU372" s="1">
        <v>1.36840115936041E-8</v>
      </c>
      <c r="AV372" s="1">
        <v>1.2300721941260199E-7</v>
      </c>
      <c r="AW372" s="1">
        <v>7.9067156082695694E-8</v>
      </c>
      <c r="AX372" s="1">
        <v>3.20468518749523E-9</v>
      </c>
    </row>
    <row r="373" spans="1:50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23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0</v>
      </c>
      <c r="O373">
        <f t="shared" si="45"/>
        <v>0</v>
      </c>
      <c r="P373">
        <f t="shared" si="40"/>
        <v>0</v>
      </c>
      <c r="Q373">
        <f t="shared" si="41"/>
        <v>3</v>
      </c>
      <c r="R373">
        <f t="shared" si="42"/>
        <v>3</v>
      </c>
      <c r="S373" s="4">
        <f t="shared" si="43"/>
        <v>0</v>
      </c>
      <c r="T373" s="4">
        <f t="shared" si="44"/>
        <v>0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1.1611567947509701E-9</v>
      </c>
      <c r="AO373" s="1">
        <v>4.6516264615362398E-9</v>
      </c>
      <c r="AP373" s="1">
        <v>1.36071733956621E-7</v>
      </c>
      <c r="AQ373" s="1">
        <v>0.17154851004855601</v>
      </c>
      <c r="AR373" s="1">
        <v>5.3942915761562298E-8</v>
      </c>
      <c r="AS373" s="1">
        <v>0.32762612748980602</v>
      </c>
      <c r="AT373" s="1">
        <v>2.2163400829245299E-9</v>
      </c>
      <c r="AU373" s="1">
        <v>1.5496684778778002E-8</v>
      </c>
      <c r="AV373" s="1">
        <v>0.50081748829853601</v>
      </c>
      <c r="AW373" s="1">
        <v>7.6587786394249399E-6</v>
      </c>
      <c r="AX373" s="1">
        <v>1.8438156256259001E-9</v>
      </c>
    </row>
    <row r="374" spans="1:50" x14ac:dyDescent="0.25">
      <c r="A374" s="4"/>
      <c r="B374" s="4"/>
      <c r="D374">
        <v>197708</v>
      </c>
      <c r="E374" s="3">
        <v>28338</v>
      </c>
      <c r="F374">
        <f t="shared" ref="F374:J424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3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1.6161963290972599E-7</v>
      </c>
      <c r="AO374" s="1">
        <v>7.4597385911282692E-9</v>
      </c>
      <c r="AP374" s="1">
        <v>5.4850447941054E-8</v>
      </c>
      <c r="AQ374" s="1">
        <v>0.161926100131904</v>
      </c>
      <c r="AR374" s="1">
        <v>0.38177439237365801</v>
      </c>
      <c r="AS374" s="1">
        <v>0.456251940035036</v>
      </c>
      <c r="AT374" s="1">
        <v>1.0008486443412199E-8</v>
      </c>
      <c r="AU374" s="1">
        <v>1.33152520808423E-8</v>
      </c>
      <c r="AV374" s="1">
        <v>2.95267560849431E-8</v>
      </c>
      <c r="AW374" s="1">
        <v>4.7286124626089397E-5</v>
      </c>
      <c r="AX374" s="1">
        <v>4.5544797114038201E-9</v>
      </c>
    </row>
    <row r="375" spans="1:50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1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1</v>
      </c>
      <c r="Q375">
        <f t="shared" si="41"/>
        <v>2</v>
      </c>
      <c r="R375">
        <f t="shared" si="42"/>
        <v>3</v>
      </c>
      <c r="S375" s="4">
        <f t="shared" si="43"/>
        <v>0.5</v>
      </c>
      <c r="T375" s="4">
        <f t="shared" si="44"/>
        <v>1.1228879171872E-2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2.3101348260433601E-6</v>
      </c>
      <c r="AO375" s="1">
        <v>6.9769625190668994E-8</v>
      </c>
      <c r="AP375" s="1">
        <v>0.33961824401000501</v>
      </c>
      <c r="AQ375" s="1">
        <v>0.65690246536391095</v>
      </c>
      <c r="AR375" s="1">
        <v>3.9371611709073603E-7</v>
      </c>
      <c r="AS375" s="1">
        <v>3.4756281061209902E-3</v>
      </c>
      <c r="AT375" s="1">
        <v>1.02584582822249E-7</v>
      </c>
      <c r="AU375" s="1">
        <v>1.1018536496255499E-7</v>
      </c>
      <c r="AV375" s="1">
        <v>1.18513218329761E-7</v>
      </c>
      <c r="AW375" s="1">
        <v>5.1222307563720002E-7</v>
      </c>
      <c r="AX375" s="1">
        <v>4.5393012967418503E-8</v>
      </c>
    </row>
    <row r="376" spans="1:50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1</v>
      </c>
      <c r="J376">
        <f t="shared" si="46"/>
        <v>0</v>
      </c>
      <c r="K376">
        <f t="shared" si="45"/>
        <v>0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1</v>
      </c>
      <c r="Q376">
        <f t="shared" si="41"/>
        <v>3</v>
      </c>
      <c r="R376">
        <f t="shared" si="42"/>
        <v>3</v>
      </c>
      <c r="S376" s="4">
        <f t="shared" si="43"/>
        <v>0.33333333333333331</v>
      </c>
      <c r="T376" s="4">
        <f t="shared" si="44"/>
        <v>0.63483921294727796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1.0626364487308001E-5</v>
      </c>
      <c r="AO376" s="1">
        <v>1.28826446602096E-7</v>
      </c>
      <c r="AP376" s="1">
        <v>0.22969197480860101</v>
      </c>
      <c r="AQ376" s="1">
        <v>0.62808209185524699</v>
      </c>
      <c r="AR376" s="1">
        <v>4.5711802005090403E-6</v>
      </c>
      <c r="AS376" s="1">
        <v>0.142196521762811</v>
      </c>
      <c r="AT376" s="1">
        <v>3.9627008593172299E-7</v>
      </c>
      <c r="AU376" s="1">
        <v>1.20108047067157E-6</v>
      </c>
      <c r="AV376" s="1">
        <v>4.2718574732061397E-8</v>
      </c>
      <c r="AW376" s="1">
        <v>1.24116710940305E-5</v>
      </c>
      <c r="AX376" s="1">
        <v>3.34619633985691E-8</v>
      </c>
    </row>
    <row r="377" spans="1:50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1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2</v>
      </c>
      <c r="Q377">
        <f t="shared" si="41"/>
        <v>2</v>
      </c>
      <c r="R377">
        <f t="shared" si="42"/>
        <v>2</v>
      </c>
      <c r="S377" s="4">
        <f t="shared" si="43"/>
        <v>1</v>
      </c>
      <c r="T377" s="4">
        <f t="shared" si="44"/>
        <v>0.99984121043639296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3.2474072708149602E-3</v>
      </c>
      <c r="AO377" s="1">
        <v>7.8382559876085803E-8</v>
      </c>
      <c r="AP377" s="1">
        <v>6.4460631300113801E-8</v>
      </c>
      <c r="AQ377" s="1">
        <v>5.1427491616441501E-2</v>
      </c>
      <c r="AR377" s="1">
        <v>0.945265020601043</v>
      </c>
      <c r="AS377" s="1">
        <v>3.5035582044743202E-7</v>
      </c>
      <c r="AT377" s="1">
        <v>5.9588308123979401E-8</v>
      </c>
      <c r="AU377" s="1">
        <v>7.91536587346335E-8</v>
      </c>
      <c r="AV377" s="1">
        <v>3.1552832990681997E-8</v>
      </c>
      <c r="AW377" s="1">
        <v>5.9399975107020497E-5</v>
      </c>
      <c r="AX377" s="1">
        <v>1.70422238653905E-8</v>
      </c>
    </row>
    <row r="378" spans="1:50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1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1</v>
      </c>
      <c r="Q378">
        <f t="shared" si="41"/>
        <v>1</v>
      </c>
      <c r="R378">
        <f t="shared" si="42"/>
        <v>1</v>
      </c>
      <c r="S378" s="4">
        <f t="shared" si="43"/>
        <v>1</v>
      </c>
      <c r="T378" s="4">
        <f t="shared" si="44"/>
        <v>0.99999820618544999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1.9455121224958899E-9</v>
      </c>
      <c r="AO378" s="1">
        <v>7.6012344489885697E-8</v>
      </c>
      <c r="AP378" s="1">
        <v>1.45010181128636E-7</v>
      </c>
      <c r="AQ378" s="1">
        <v>1.17310889867884E-5</v>
      </c>
      <c r="AR378" s="1">
        <v>0.99998741289764703</v>
      </c>
      <c r="AS378" s="1">
        <v>9.6353129509584902E-8</v>
      </c>
      <c r="AT378" s="1">
        <v>5.1720016776071301E-8</v>
      </c>
      <c r="AU378" s="1">
        <v>2.71861045203976E-7</v>
      </c>
      <c r="AV378" s="1">
        <v>2.6639041234896299E-8</v>
      </c>
      <c r="AW378" s="1">
        <v>1.69447714067167E-7</v>
      </c>
      <c r="AX378" s="1">
        <v>1.7025158113741999E-8</v>
      </c>
    </row>
    <row r="379" spans="1:50" x14ac:dyDescent="0.25">
      <c r="A379" s="4"/>
      <c r="B379" s="4"/>
      <c r="D379">
        <v>197801</v>
      </c>
      <c r="E379" s="3">
        <v>28491</v>
      </c>
      <c r="F379">
        <f t="shared" si="46"/>
        <v>1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1</v>
      </c>
      <c r="Q379">
        <f t="shared" si="41"/>
        <v>3</v>
      </c>
      <c r="R379">
        <f t="shared" si="42"/>
        <v>2</v>
      </c>
      <c r="S379" s="4">
        <f t="shared" si="43"/>
        <v>0.33333333333333331</v>
      </c>
      <c r="T379" s="4">
        <f t="shared" si="44"/>
        <v>7.2824511991780297E-3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1.217329942883E-2</v>
      </c>
      <c r="AO379" s="1">
        <v>2.2684975516176799E-8</v>
      </c>
      <c r="AP379" s="1">
        <v>8.7285553834596204E-7</v>
      </c>
      <c r="AQ379" s="1">
        <v>0.19500639579247001</v>
      </c>
      <c r="AR379" s="1">
        <v>4.85978171135192E-6</v>
      </c>
      <c r="AS379" s="1">
        <v>0.79281400154701898</v>
      </c>
      <c r="AT379" s="1">
        <v>1.728831567879E-7</v>
      </c>
      <c r="AU379" s="1">
        <v>1.27966851055031E-7</v>
      </c>
      <c r="AV379" s="1">
        <v>2.02320247617465E-8</v>
      </c>
      <c r="AW379" s="1">
        <v>2.10562783326246E-7</v>
      </c>
      <c r="AX379" s="1">
        <v>1.6264645544562799E-8</v>
      </c>
    </row>
    <row r="380" spans="1:50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6.4575060300348203E-7</v>
      </c>
      <c r="AO380" s="1">
        <v>9.2338139756249896E-9</v>
      </c>
      <c r="AP380" s="1">
        <v>5.5703693658734304E-9</v>
      </c>
      <c r="AQ380" s="1">
        <v>1.41430356624171E-8</v>
      </c>
      <c r="AR380" s="1">
        <v>2.55191923530961E-7</v>
      </c>
      <c r="AS380" s="1">
        <v>0.14819751361481101</v>
      </c>
      <c r="AT380" s="1">
        <v>7.4554794250842093E-9</v>
      </c>
      <c r="AU380" s="1">
        <v>4.01006735055986E-7</v>
      </c>
      <c r="AV380" s="1">
        <v>5.9676563811339398E-9</v>
      </c>
      <c r="AW380" s="1">
        <v>0.85180113579344796</v>
      </c>
      <c r="AX380" s="1">
        <v>6.2721237449618303E-9</v>
      </c>
    </row>
    <row r="381" spans="1:50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1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1</v>
      </c>
      <c r="Q381">
        <f t="shared" si="41"/>
        <v>3</v>
      </c>
      <c r="R381">
        <f t="shared" si="42"/>
        <v>2</v>
      </c>
      <c r="S381" s="4">
        <f t="shared" si="43"/>
        <v>0.33333333333333331</v>
      </c>
      <c r="T381" s="4">
        <f t="shared" si="44"/>
        <v>8.1256935966453905E-2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4.5633128816208197E-5</v>
      </c>
      <c r="AO381" s="1">
        <v>2.07316078320522E-7</v>
      </c>
      <c r="AP381" s="1">
        <v>4.6208127955290002E-7</v>
      </c>
      <c r="AQ381" s="1">
        <v>5.0014418319220898E-8</v>
      </c>
      <c r="AR381" s="1">
        <v>0.110266108089988</v>
      </c>
      <c r="AS381" s="1">
        <v>0.65407028873422401</v>
      </c>
      <c r="AT381" s="1">
        <v>2.13593286571898E-6</v>
      </c>
      <c r="AU381" s="1">
        <v>0.23541253138805701</v>
      </c>
      <c r="AV381" s="1">
        <v>1.69090408607548E-7</v>
      </c>
      <c r="AW381" s="1">
        <v>2.02315344685666E-4</v>
      </c>
      <c r="AX381" s="1">
        <v>9.8879173867183703E-8</v>
      </c>
    </row>
    <row r="382" spans="1:50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1.39579476022355E-4</v>
      </c>
      <c r="AO382" s="1">
        <v>2.3783677972660999E-7</v>
      </c>
      <c r="AP382" s="1">
        <v>3.0224849297950697E-7</v>
      </c>
      <c r="AQ382" s="1">
        <v>3.5361713788524398E-7</v>
      </c>
      <c r="AR382" s="1">
        <v>2.5704002083749801E-3</v>
      </c>
      <c r="AS382" s="1">
        <v>0.36082525642445001</v>
      </c>
      <c r="AT382" s="1">
        <v>1.3281883823107099E-6</v>
      </c>
      <c r="AU382" s="1">
        <v>0.63645808182824204</v>
      </c>
      <c r="AV382" s="1">
        <v>2.0950218256593301E-7</v>
      </c>
      <c r="AW382" s="1">
        <v>4.08097444130325E-6</v>
      </c>
      <c r="AX382" s="1">
        <v>1.6969556199374499E-7</v>
      </c>
    </row>
    <row r="383" spans="1:50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1</v>
      </c>
      <c r="N383">
        <f t="shared" si="45"/>
        <v>0</v>
      </c>
      <c r="O383">
        <f t="shared" si="45"/>
        <v>0</v>
      </c>
      <c r="P383">
        <f t="shared" si="40"/>
        <v>1</v>
      </c>
      <c r="Q383">
        <f t="shared" si="41"/>
        <v>1</v>
      </c>
      <c r="R383">
        <f t="shared" si="42"/>
        <v>1</v>
      </c>
      <c r="S383" s="4">
        <f t="shared" si="43"/>
        <v>1</v>
      </c>
      <c r="T383" s="4">
        <f t="shared" si="44"/>
        <v>0.99999767841791998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1.1679641303341001E-6</v>
      </c>
      <c r="AO383" s="1">
        <v>9.3781738673661802E-9</v>
      </c>
      <c r="AP383" s="1">
        <v>1.25900257366018E-8</v>
      </c>
      <c r="AQ383" s="1">
        <v>5.5935474240603596E-9</v>
      </c>
      <c r="AR383" s="1">
        <v>5.4772187438536802E-8</v>
      </c>
      <c r="AS383" s="1">
        <v>3.8683139649145899E-6</v>
      </c>
      <c r="AT383" s="1">
        <v>1.7192408667482801E-8</v>
      </c>
      <c r="AU383" s="1">
        <v>0.99999484464020305</v>
      </c>
      <c r="AV383" s="1">
        <v>3.2157109684933201E-9</v>
      </c>
      <c r="AW383" s="1">
        <v>1.3307678039026499E-8</v>
      </c>
      <c r="AX383" s="1">
        <v>3.0318459085791699E-9</v>
      </c>
    </row>
    <row r="384" spans="1:50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1</v>
      </c>
      <c r="N384">
        <f t="shared" si="45"/>
        <v>0</v>
      </c>
      <c r="O384">
        <f t="shared" si="45"/>
        <v>0</v>
      </c>
      <c r="P384">
        <f t="shared" si="40"/>
        <v>1</v>
      </c>
      <c r="Q384">
        <f t="shared" si="41"/>
        <v>1</v>
      </c>
      <c r="R384">
        <f t="shared" si="42"/>
        <v>1</v>
      </c>
      <c r="S384" s="4">
        <f t="shared" si="43"/>
        <v>1</v>
      </c>
      <c r="T384" s="4">
        <f t="shared" si="44"/>
        <v>0.99995606989705899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2.59359660246907E-3</v>
      </c>
      <c r="AO384" s="1">
        <v>7.5847613625929996E-8</v>
      </c>
      <c r="AP384" s="1">
        <v>7.4682866776026504E-8</v>
      </c>
      <c r="AQ384" s="1">
        <v>1.4303056497025E-7</v>
      </c>
      <c r="AR384" s="1">
        <v>3.6323228996941203E-8</v>
      </c>
      <c r="AS384" s="1">
        <v>4.04159964147399E-7</v>
      </c>
      <c r="AT384" s="1">
        <v>1.4652172823822901E-6</v>
      </c>
      <c r="AU384" s="1">
        <v>0.99740389949114805</v>
      </c>
      <c r="AV384" s="1">
        <v>3.4911898938944601E-8</v>
      </c>
      <c r="AW384" s="1">
        <v>2.36142495542291E-7</v>
      </c>
      <c r="AX384" s="1">
        <v>3.3590469462224403E-8</v>
      </c>
    </row>
    <row r="385" spans="1:50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1</v>
      </c>
      <c r="K385">
        <f t="shared" si="45"/>
        <v>0</v>
      </c>
      <c r="L385">
        <f t="shared" si="45"/>
        <v>0</v>
      </c>
      <c r="M385">
        <f t="shared" si="45"/>
        <v>1</v>
      </c>
      <c r="N385">
        <f t="shared" si="45"/>
        <v>0</v>
      </c>
      <c r="O385">
        <f t="shared" si="45"/>
        <v>0</v>
      </c>
      <c r="P385">
        <f t="shared" si="40"/>
        <v>2</v>
      </c>
      <c r="Q385">
        <f t="shared" si="41"/>
        <v>2</v>
      </c>
      <c r="R385">
        <f t="shared" si="42"/>
        <v>2</v>
      </c>
      <c r="S385" s="4">
        <f t="shared" si="43"/>
        <v>1</v>
      </c>
      <c r="T385" s="4">
        <f t="shared" si="44"/>
        <v>0.99998946253196297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3.4973702946985699E-6</v>
      </c>
      <c r="AO385" s="1">
        <v>1.4836654032016299E-7</v>
      </c>
      <c r="AP385" s="1">
        <v>1.3237167438395299E-7</v>
      </c>
      <c r="AQ385" s="1">
        <v>3.3279767108323601E-7</v>
      </c>
      <c r="AR385" s="1">
        <v>0.66704460600708804</v>
      </c>
      <c r="AS385" s="1">
        <v>1.58631046731366E-6</v>
      </c>
      <c r="AT385" s="1">
        <v>2.1039855083675101E-7</v>
      </c>
      <c r="AU385" s="1">
        <v>0.332949234632612</v>
      </c>
      <c r="AV385" s="1">
        <v>3.0204276424434498E-8</v>
      </c>
      <c r="AW385" s="1">
        <v>1.9644575641457699E-7</v>
      </c>
      <c r="AX385" s="1">
        <v>2.5095063399163999E-8</v>
      </c>
    </row>
    <row r="386" spans="1:50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2</v>
      </c>
      <c r="R386">
        <f t="shared" si="42"/>
        <v>1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1.2443842971502E-8</v>
      </c>
      <c r="AO386" s="1">
        <v>4.4913884926092803E-8</v>
      </c>
      <c r="AP386" s="1">
        <v>4.5362845433188903E-7</v>
      </c>
      <c r="AQ386" s="1">
        <v>7.6820896415272702E-8</v>
      </c>
      <c r="AR386" s="1">
        <v>0.36254472324134401</v>
      </c>
      <c r="AS386" s="1">
        <v>5.7960361355365896E-7</v>
      </c>
      <c r="AT386" s="1">
        <v>2.2716734068389099E-7</v>
      </c>
      <c r="AU386" s="1">
        <v>0.63745377250874502</v>
      </c>
      <c r="AV386" s="1">
        <v>1.5482389717355701E-8</v>
      </c>
      <c r="AW386" s="1">
        <v>7.6948173093410106E-8</v>
      </c>
      <c r="AX386" s="1">
        <v>1.7241268052236599E-8</v>
      </c>
    </row>
    <row r="387" spans="1:50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1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1</v>
      </c>
      <c r="Q387">
        <f t="shared" ref="Q387:Q450" si="48">COUNTIF(AN387:AX387,"&gt;0.01")</f>
        <v>1</v>
      </c>
      <c r="R387">
        <f t="shared" ref="R387:R450" si="49">COUNTIF(AA387:AJ387,"&gt;0.01")</f>
        <v>1</v>
      </c>
      <c r="S387" s="4">
        <f t="shared" ref="S387:S450" si="50">P387/Q387</f>
        <v>1</v>
      </c>
      <c r="T387" s="4">
        <f t="shared" ref="T387:T450" si="51">SUMPRODUCT(F387:O387,AA387:AJ387)</f>
        <v>0.99999947607253503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1.04306254101844E-5</v>
      </c>
      <c r="AO387" s="1">
        <v>4.59932044593307E-8</v>
      </c>
      <c r="AP387" s="1">
        <v>6.0914748651942002E-8</v>
      </c>
      <c r="AQ387" s="1">
        <v>4.3012967105520799E-8</v>
      </c>
      <c r="AR387" s="1">
        <v>0.99993972372509099</v>
      </c>
      <c r="AS387" s="1">
        <v>9.5116497634640897E-8</v>
      </c>
      <c r="AT387" s="1">
        <v>8.5339275152204501E-8</v>
      </c>
      <c r="AU387" s="1">
        <v>4.93944287402964E-5</v>
      </c>
      <c r="AV387" s="1">
        <v>2.4787420264337199E-8</v>
      </c>
      <c r="AW387" s="1">
        <v>7.1356547795009394E-8</v>
      </c>
      <c r="AX387" s="1">
        <v>2.47000913775024E-8</v>
      </c>
    </row>
    <row r="388" spans="1:50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1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1</v>
      </c>
      <c r="Q388">
        <f t="shared" si="48"/>
        <v>1</v>
      </c>
      <c r="R388">
        <f t="shared" si="49"/>
        <v>1</v>
      </c>
      <c r="S388" s="4">
        <f t="shared" si="50"/>
        <v>1</v>
      </c>
      <c r="T388" s="4">
        <f t="shared" si="51"/>
        <v>0.99999971479564798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2.7979844216298601E-8</v>
      </c>
      <c r="AO388" s="1">
        <v>1.28681981886089E-6</v>
      </c>
      <c r="AP388" s="1">
        <v>3.7011825780667798E-7</v>
      </c>
      <c r="AQ388" s="1">
        <v>1.5110455669609499E-7</v>
      </c>
      <c r="AR388" s="1">
        <v>0.99999334364724801</v>
      </c>
      <c r="AS388" s="1">
        <v>1.7031894977509201E-7</v>
      </c>
      <c r="AT388" s="1">
        <v>3.8069971074374201E-8</v>
      </c>
      <c r="AU388" s="1">
        <v>4.19052020673707E-6</v>
      </c>
      <c r="AV388" s="1">
        <v>1.0892794416657599E-7</v>
      </c>
      <c r="AW388" s="1">
        <v>2.0397275078924901E-7</v>
      </c>
      <c r="AX388" s="1">
        <v>1.08520442257957E-7</v>
      </c>
    </row>
    <row r="389" spans="1:50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1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1</v>
      </c>
      <c r="Q389">
        <f t="shared" si="48"/>
        <v>1</v>
      </c>
      <c r="R389">
        <f t="shared" si="49"/>
        <v>1</v>
      </c>
      <c r="S389" s="4">
        <f t="shared" si="50"/>
        <v>1</v>
      </c>
      <c r="T389" s="4">
        <f t="shared" si="51"/>
        <v>0.99999878064287695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1.3662988758302899E-7</v>
      </c>
      <c r="AO389" s="1">
        <v>6.13700902282024E-7</v>
      </c>
      <c r="AP389" s="1">
        <v>2.5276737214080999E-6</v>
      </c>
      <c r="AQ389" s="1">
        <v>3.4544121470223998E-8</v>
      </c>
      <c r="AR389" s="1">
        <v>0.99999211413422495</v>
      </c>
      <c r="AS389" s="1">
        <v>1.8114286320017199E-7</v>
      </c>
      <c r="AT389" s="1">
        <v>1.25933823288202E-6</v>
      </c>
      <c r="AU389" s="1">
        <v>1.0201130561957901E-6</v>
      </c>
      <c r="AV389" s="1">
        <v>3.8543814792840798E-7</v>
      </c>
      <c r="AW389" s="1">
        <v>1.24973035580795E-6</v>
      </c>
      <c r="AX389" s="1">
        <v>4.7755437038152805E-7</v>
      </c>
    </row>
    <row r="390" spans="1:50" x14ac:dyDescent="0.25">
      <c r="A390" s="4"/>
      <c r="B390" s="4"/>
      <c r="D390">
        <v>197812</v>
      </c>
      <c r="E390" s="3">
        <v>28825</v>
      </c>
      <c r="F390">
        <f t="shared" si="46"/>
        <v>1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1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2</v>
      </c>
      <c r="Q390">
        <f t="shared" si="48"/>
        <v>1</v>
      </c>
      <c r="R390">
        <f t="shared" si="49"/>
        <v>1</v>
      </c>
      <c r="S390" s="4">
        <f t="shared" si="50"/>
        <v>2</v>
      </c>
      <c r="T390" s="4">
        <f t="shared" si="51"/>
        <v>0.99999928398690485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1.9741408659261898E-3</v>
      </c>
      <c r="AO390" s="1">
        <v>7.5922699293203199E-8</v>
      </c>
      <c r="AP390" s="1">
        <v>4.2461344572204899E-7</v>
      </c>
      <c r="AQ390" s="1">
        <v>3.5435691294296598E-9</v>
      </c>
      <c r="AR390" s="1">
        <v>0.998025255922798</v>
      </c>
      <c r="AS390" s="1">
        <v>3.9947150374134097E-8</v>
      </c>
      <c r="AT390" s="1">
        <v>1.5685034572701699E-8</v>
      </c>
      <c r="AU390" s="1">
        <v>1.84589675762598E-8</v>
      </c>
      <c r="AV390" s="1">
        <v>5.9925351599498299E-9</v>
      </c>
      <c r="AW390" s="1">
        <v>1.16889325482135E-8</v>
      </c>
      <c r="AX390" s="1">
        <v>7.3593917377085402E-9</v>
      </c>
    </row>
    <row r="391" spans="1:50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9.4141631266646602E-8</v>
      </c>
      <c r="AO391" s="1">
        <v>2.6879454686596099E-6</v>
      </c>
      <c r="AP391" s="1">
        <v>7.5844612893004998E-6</v>
      </c>
      <c r="AQ391" s="1">
        <v>4.7009520582071798E-8</v>
      </c>
      <c r="AR391" s="1">
        <v>0.99998005860055394</v>
      </c>
      <c r="AS391" s="1">
        <v>4.25966095938017E-6</v>
      </c>
      <c r="AT391" s="1">
        <v>7.8010399118857497E-7</v>
      </c>
      <c r="AU391" s="1">
        <v>3.3262980515552001E-6</v>
      </c>
      <c r="AV391" s="1">
        <v>9.70790335204675E-8</v>
      </c>
      <c r="AW391" s="1">
        <v>8.7463041528073495E-7</v>
      </c>
      <c r="AX391" s="1">
        <v>1.9006918003505401E-7</v>
      </c>
    </row>
    <row r="392" spans="1:50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1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1</v>
      </c>
      <c r="Q392">
        <f t="shared" si="48"/>
        <v>1</v>
      </c>
      <c r="R392">
        <f t="shared" si="49"/>
        <v>1</v>
      </c>
      <c r="S392" s="4">
        <f t="shared" si="50"/>
        <v>1</v>
      </c>
      <c r="T392" s="4">
        <f t="shared" si="51"/>
        <v>0.99999781008876798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6.1748147159703105E-10</v>
      </c>
      <c r="AO392" s="1">
        <v>1.9373992754848E-7</v>
      </c>
      <c r="AP392" s="1">
        <v>1.44667298247136E-7</v>
      </c>
      <c r="AQ392" s="1">
        <v>4.64965453301021E-9</v>
      </c>
      <c r="AR392" s="1">
        <v>0.99999957720598398</v>
      </c>
      <c r="AS392" s="1">
        <v>1.18268247891722E-8</v>
      </c>
      <c r="AT392" s="1">
        <v>1.0107563426691001E-8</v>
      </c>
      <c r="AU392" s="1">
        <v>3.62570509036904E-8</v>
      </c>
      <c r="AV392" s="1">
        <v>3.86952277990853E-9</v>
      </c>
      <c r="AW392" s="1">
        <v>1.30003122382424E-8</v>
      </c>
      <c r="AX392" s="1">
        <v>4.0584006631055504E-9</v>
      </c>
    </row>
    <row r="393" spans="1:50" x14ac:dyDescent="0.25">
      <c r="A393" s="4"/>
      <c r="B393" s="4"/>
      <c r="D393">
        <v>197903</v>
      </c>
      <c r="E393" s="3">
        <v>28915</v>
      </c>
      <c r="F393">
        <f t="shared" si="46"/>
        <v>1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1</v>
      </c>
      <c r="Q393">
        <f t="shared" si="48"/>
        <v>3</v>
      </c>
      <c r="R393">
        <f t="shared" si="49"/>
        <v>2</v>
      </c>
      <c r="S393" s="4">
        <f t="shared" si="50"/>
        <v>0.33333333333333331</v>
      </c>
      <c r="T393" s="4">
        <f t="shared" si="51"/>
        <v>4.68807117379274E-3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2.7971441119086799E-3</v>
      </c>
      <c r="AO393" s="1">
        <v>1.06104940397143E-8</v>
      </c>
      <c r="AP393" s="1">
        <v>1.1010994348224701E-8</v>
      </c>
      <c r="AQ393" s="1">
        <v>1.3276528265931799E-8</v>
      </c>
      <c r="AR393" s="1">
        <v>0.57482745929135504</v>
      </c>
      <c r="AS393" s="1">
        <v>0.33373471026152202</v>
      </c>
      <c r="AT393" s="1">
        <v>1.6265344686281302E-8</v>
      </c>
      <c r="AU393" s="1">
        <v>8.8640593417298505E-2</v>
      </c>
      <c r="AV393" s="1">
        <v>5.7012046074704103E-9</v>
      </c>
      <c r="AW393" s="1">
        <v>2.9158749936670999E-8</v>
      </c>
      <c r="AX393" s="1">
        <v>6.8945982162673802E-9</v>
      </c>
    </row>
    <row r="394" spans="1:50" x14ac:dyDescent="0.25">
      <c r="A394" s="4"/>
      <c r="B394" s="4"/>
      <c r="D394">
        <v>197904</v>
      </c>
      <c r="E394" s="3">
        <v>28946</v>
      </c>
      <c r="F394">
        <f t="shared" si="46"/>
        <v>1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0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3</v>
      </c>
      <c r="R394">
        <f t="shared" si="49"/>
        <v>2</v>
      </c>
      <c r="S394" s="4">
        <f t="shared" si="50"/>
        <v>0.33333333333333331</v>
      </c>
      <c r="T394" s="4">
        <f t="shared" si="51"/>
        <v>4.5560709953625404E-3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2.7458695840694202E-3</v>
      </c>
      <c r="AO394" s="1">
        <v>3.1621598393913897E-8</v>
      </c>
      <c r="AP394" s="1">
        <v>4.5493601944423901E-8</v>
      </c>
      <c r="AQ394" s="1">
        <v>2.0597815939854099E-2</v>
      </c>
      <c r="AR394" s="1">
        <v>0.61014273545265396</v>
      </c>
      <c r="AS394" s="1">
        <v>0.36651166429106402</v>
      </c>
      <c r="AT394" s="1">
        <v>1.10618131642932E-7</v>
      </c>
      <c r="AU394" s="1">
        <v>1.3869901392433E-6</v>
      </c>
      <c r="AV394" s="1">
        <v>9.4569631503876803E-9</v>
      </c>
      <c r="AW394" s="1">
        <v>3.1512425055074902E-7</v>
      </c>
      <c r="AX394" s="1">
        <v>1.5427670011309301E-8</v>
      </c>
    </row>
    <row r="395" spans="1:50" x14ac:dyDescent="0.25">
      <c r="A395" s="4"/>
      <c r="B395" s="4"/>
      <c r="D395">
        <v>197905</v>
      </c>
      <c r="E395" s="3">
        <v>28976</v>
      </c>
      <c r="F395">
        <f t="shared" si="46"/>
        <v>1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1</v>
      </c>
      <c r="Q395">
        <f t="shared" si="48"/>
        <v>2</v>
      </c>
      <c r="R395">
        <f t="shared" si="49"/>
        <v>2</v>
      </c>
      <c r="S395" s="4">
        <f t="shared" si="50"/>
        <v>0.5</v>
      </c>
      <c r="T395" s="4">
        <f t="shared" si="51"/>
        <v>3.3061232964946802E-3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2.1785526918161702E-3</v>
      </c>
      <c r="AO395" s="1">
        <v>1.57573477338454E-7</v>
      </c>
      <c r="AP395" s="1">
        <v>3.3308165065386198E-8</v>
      </c>
      <c r="AQ395" s="1">
        <v>4.6089131497807598E-7</v>
      </c>
      <c r="AR395" s="1">
        <v>0.45915031375438597</v>
      </c>
      <c r="AS395" s="1">
        <v>0.53866995413788799</v>
      </c>
      <c r="AT395" s="1">
        <v>1.5248961815646999E-7</v>
      </c>
      <c r="AU395" s="1">
        <v>6.6914615042789094E-8</v>
      </c>
      <c r="AV395" s="1">
        <v>1.1356452645067901E-7</v>
      </c>
      <c r="AW395" s="1">
        <v>7.1513982327617404E-8</v>
      </c>
      <c r="AX395" s="1">
        <v>1.2316014790948101E-7</v>
      </c>
    </row>
    <row r="396" spans="1:50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1</v>
      </c>
      <c r="K396">
        <f t="shared" si="45"/>
        <v>1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3</v>
      </c>
      <c r="Q396">
        <f t="shared" si="48"/>
        <v>2</v>
      </c>
      <c r="R396">
        <f t="shared" si="49"/>
        <v>2</v>
      </c>
      <c r="S396" s="4">
        <f t="shared" si="50"/>
        <v>1.5</v>
      </c>
      <c r="T396" s="4">
        <f t="shared" si="51"/>
        <v>0.99999727099430435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2.04844443769483E-3</v>
      </c>
      <c r="AO396" s="1">
        <v>4.32792351090123E-9</v>
      </c>
      <c r="AP396" s="1">
        <v>6.5257857560631699E-6</v>
      </c>
      <c r="AQ396" s="1">
        <v>3.29348312402493E-7</v>
      </c>
      <c r="AR396" s="1">
        <v>0.319503625191283</v>
      </c>
      <c r="AS396" s="1">
        <v>0.67842195704639197</v>
      </c>
      <c r="AT396" s="1">
        <v>3.5545913817454001E-7</v>
      </c>
      <c r="AU396" s="1">
        <v>1.3111728005515301E-6</v>
      </c>
      <c r="AV396" s="1">
        <v>6.0031151231827097E-7</v>
      </c>
      <c r="AW396" s="1">
        <v>1.6224171832298E-5</v>
      </c>
      <c r="AX396" s="1">
        <v>6.2274744257606502E-7</v>
      </c>
    </row>
    <row r="397" spans="1:50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1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2</v>
      </c>
      <c r="Q397">
        <f t="shared" si="48"/>
        <v>3</v>
      </c>
      <c r="R397">
        <f t="shared" si="49"/>
        <v>3</v>
      </c>
      <c r="S397" s="4">
        <f t="shared" si="50"/>
        <v>0.66666666666666663</v>
      </c>
      <c r="T397" s="4">
        <f t="shared" si="51"/>
        <v>0.68407474602912133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2.5179002989364498E-3</v>
      </c>
      <c r="AO397" s="1">
        <v>2.0839624868181199E-9</v>
      </c>
      <c r="AP397" s="1">
        <v>3.7199538597277798E-9</v>
      </c>
      <c r="AQ397" s="1">
        <v>4.36646325202939E-2</v>
      </c>
      <c r="AR397" s="1">
        <v>0.28864937756422798</v>
      </c>
      <c r="AS397" s="1">
        <v>0.66516806235963399</v>
      </c>
      <c r="AT397" s="1">
        <v>3.0712551763813202E-9</v>
      </c>
      <c r="AU397" s="1">
        <v>4.0907445929823499E-9</v>
      </c>
      <c r="AV397" s="1">
        <v>2.9394313720645702E-9</v>
      </c>
      <c r="AW397" s="1">
        <v>8.5660107011120803E-9</v>
      </c>
      <c r="AX397" s="1">
        <v>2.7836619097139799E-9</v>
      </c>
    </row>
    <row r="398" spans="1:50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2</v>
      </c>
      <c r="R398">
        <f t="shared" si="49"/>
        <v>3</v>
      </c>
      <c r="S398" s="4">
        <f t="shared" si="50"/>
        <v>0.5</v>
      </c>
      <c r="T398" s="4">
        <f t="shared" si="51"/>
        <v>2.4036349517072798E-3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2.8943854361275999E-3</v>
      </c>
      <c r="AO398" s="1">
        <v>2.6535076226544699E-7</v>
      </c>
      <c r="AP398" s="1">
        <v>1.6809046634947101E-7</v>
      </c>
      <c r="AQ398" s="1">
        <v>2.3059654674208498E-6</v>
      </c>
      <c r="AR398" s="1">
        <v>0.41338309847417298</v>
      </c>
      <c r="AS398" s="1">
        <v>0.58371747131914498</v>
      </c>
      <c r="AT398" s="1">
        <v>2.1343951979297201E-7</v>
      </c>
      <c r="AU398" s="1">
        <v>2.9325414571019298E-7</v>
      </c>
      <c r="AV398" s="1">
        <v>2.2242649603512101E-7</v>
      </c>
      <c r="AW398" s="1">
        <v>1.3820211356480401E-6</v>
      </c>
      <c r="AX398" s="1">
        <v>1.94222556218271E-7</v>
      </c>
    </row>
    <row r="399" spans="1:50" x14ac:dyDescent="0.25">
      <c r="A399" s="4"/>
      <c r="B399" s="4"/>
      <c r="D399">
        <v>197909</v>
      </c>
      <c r="E399" s="3">
        <v>29099</v>
      </c>
      <c r="F399">
        <f t="shared" si="46"/>
        <v>1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0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5</v>
      </c>
      <c r="R399">
        <f t="shared" si="49"/>
        <v>3</v>
      </c>
      <c r="S399" s="4">
        <f t="shared" si="50"/>
        <v>0.2</v>
      </c>
      <c r="T399" s="4">
        <f t="shared" si="51"/>
        <v>1.6222723341982399E-2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1.1559995088573E-2</v>
      </c>
      <c r="AO399" s="1">
        <v>6.3044118318800101E-9</v>
      </c>
      <c r="AP399" s="1">
        <v>0.22266359405743399</v>
      </c>
      <c r="AQ399" s="1">
        <v>0.40320412889569801</v>
      </c>
      <c r="AR399" s="1">
        <v>1.6755229179063301E-7</v>
      </c>
      <c r="AS399" s="1">
        <v>0.131328418303713</v>
      </c>
      <c r="AT399" s="1">
        <v>1.18145670515531E-8</v>
      </c>
      <c r="AU399" s="1">
        <v>2.1391538784661E-8</v>
      </c>
      <c r="AV399" s="1">
        <v>5.3099969423806403E-8</v>
      </c>
      <c r="AW399" s="1">
        <v>0.23124357939887699</v>
      </c>
      <c r="AX399" s="1">
        <v>2.4092924455013299E-8</v>
      </c>
    </row>
    <row r="400" spans="1:50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2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1.78663087766177E-8</v>
      </c>
      <c r="AO400" s="1">
        <v>3.1792444894259798E-7</v>
      </c>
      <c r="AP400" s="1">
        <v>7.4731815660662804E-8</v>
      </c>
      <c r="AQ400" s="1">
        <v>6.0297905026971597E-2</v>
      </c>
      <c r="AR400" s="1">
        <v>8.8424705689408802E-7</v>
      </c>
      <c r="AS400" s="1">
        <v>0.93969886987580598</v>
      </c>
      <c r="AT400" s="1">
        <v>1.8897036427077801E-7</v>
      </c>
      <c r="AU400" s="1">
        <v>3.7309701033144498E-7</v>
      </c>
      <c r="AV400" s="1">
        <v>3.4840368513519403E-7</v>
      </c>
      <c r="AW400" s="1">
        <v>7.3374872712887003E-7</v>
      </c>
      <c r="AX400" s="1">
        <v>2.8610780301961499E-7</v>
      </c>
    </row>
    <row r="401" spans="1:50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0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1</v>
      </c>
      <c r="Q401">
        <f t="shared" si="48"/>
        <v>2</v>
      </c>
      <c r="R401">
        <f t="shared" si="49"/>
        <v>2</v>
      </c>
      <c r="S401" s="4">
        <f t="shared" si="50"/>
        <v>0.5</v>
      </c>
      <c r="T401" s="4">
        <f t="shared" si="51"/>
        <v>7.9634380306219093E-3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5.2766400975009899E-3</v>
      </c>
      <c r="AO401" s="1">
        <v>2.6711159074724699E-8</v>
      </c>
      <c r="AP401" s="1">
        <v>0.219512278141895</v>
      </c>
      <c r="AQ401" s="1">
        <v>0.77521080244692298</v>
      </c>
      <c r="AR401" s="1">
        <v>1.08657976178903E-8</v>
      </c>
      <c r="AS401" s="1">
        <v>1.60393701858029E-7</v>
      </c>
      <c r="AT401" s="1">
        <v>9.9053446120195206E-9</v>
      </c>
      <c r="AU401" s="1">
        <v>1.7365427857469602E-8</v>
      </c>
      <c r="AV401" s="1">
        <v>1.2507464045775799E-8</v>
      </c>
      <c r="AW401" s="1">
        <v>2.85173988394484E-8</v>
      </c>
      <c r="AX401" s="1">
        <v>1.30473798329786E-8</v>
      </c>
    </row>
    <row r="402" spans="1:50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1</v>
      </c>
      <c r="I402">
        <f t="shared" si="46"/>
        <v>1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2</v>
      </c>
      <c r="Q402">
        <f t="shared" si="48"/>
        <v>2</v>
      </c>
      <c r="R402">
        <f t="shared" si="49"/>
        <v>2</v>
      </c>
      <c r="S402" s="4">
        <f t="shared" si="50"/>
        <v>1</v>
      </c>
      <c r="T402" s="4">
        <f t="shared" si="51"/>
        <v>0.99999952756728994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3.7550635787077999E-8</v>
      </c>
      <c r="AO402" s="1">
        <v>6.3809672332745297E-6</v>
      </c>
      <c r="AP402" s="1">
        <v>0.21390326417959801</v>
      </c>
      <c r="AQ402" s="1">
        <v>0.78607155331918799</v>
      </c>
      <c r="AR402" s="1">
        <v>1.0488682423284499E-5</v>
      </c>
      <c r="AS402" s="1">
        <v>2.00998867089608E-6</v>
      </c>
      <c r="AT402" s="1">
        <v>3.9699105032360498E-6</v>
      </c>
      <c r="AU402" s="1">
        <v>5.04874609984511E-8</v>
      </c>
      <c r="AV402" s="1">
        <v>4.33925905144934E-7</v>
      </c>
      <c r="AW402" s="1">
        <v>1.4549408220870399E-6</v>
      </c>
      <c r="AX402" s="1">
        <v>3.5604812519445901E-7</v>
      </c>
    </row>
    <row r="403" spans="1:50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1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1</v>
      </c>
      <c r="Q403">
        <f t="shared" si="48"/>
        <v>3</v>
      </c>
      <c r="R403">
        <f t="shared" si="49"/>
        <v>2</v>
      </c>
      <c r="S403" s="4">
        <f t="shared" si="50"/>
        <v>0.33333333333333331</v>
      </c>
      <c r="T403" s="4">
        <f t="shared" si="51"/>
        <v>0.16931311251147199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1.3344287219171199E-9</v>
      </c>
      <c r="AO403" s="1">
        <v>1.2217448356930501E-8</v>
      </c>
      <c r="AP403" s="1">
        <v>0.187233807556548</v>
      </c>
      <c r="AQ403" s="1">
        <v>0.73205574272074603</v>
      </c>
      <c r="AR403" s="1">
        <v>8.07002707065336E-2</v>
      </c>
      <c r="AS403" s="1">
        <v>2.3162644664580299E-6</v>
      </c>
      <c r="AT403" s="1">
        <v>1.26736325738292E-8</v>
      </c>
      <c r="AU403" s="1">
        <v>7.7739827775676003E-6</v>
      </c>
      <c r="AV403" s="1">
        <v>1.34151199713548E-8</v>
      </c>
      <c r="AW403" s="1">
        <v>3.6159947809441103E-8</v>
      </c>
      <c r="AX403" s="1">
        <v>1.2969389447426E-8</v>
      </c>
    </row>
    <row r="404" spans="1:50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2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1.1359578855520801E-9</v>
      </c>
      <c r="AO404" s="1">
        <v>1.6024836263364901E-8</v>
      </c>
      <c r="AP404" s="1">
        <v>8.6231172369188203E-2</v>
      </c>
      <c r="AQ404" s="1">
        <v>0.91376786873583804</v>
      </c>
      <c r="AR404" s="1">
        <v>8.5673400382583399E-9</v>
      </c>
      <c r="AS404" s="1">
        <v>1.16068425098783E-7</v>
      </c>
      <c r="AT404" s="1">
        <v>1.54901140285126E-8</v>
      </c>
      <c r="AU404" s="1">
        <v>6.9240187787156298E-7</v>
      </c>
      <c r="AV404" s="1">
        <v>2.3664259452827499E-8</v>
      </c>
      <c r="AW404" s="1">
        <v>5.6027676790287702E-8</v>
      </c>
      <c r="AX404" s="1">
        <v>2.95153526995776E-8</v>
      </c>
    </row>
    <row r="405" spans="1:50" x14ac:dyDescent="0.25">
      <c r="A405" s="4"/>
      <c r="B405" s="4"/>
      <c r="D405">
        <v>198003</v>
      </c>
      <c r="E405" s="3">
        <v>29281</v>
      </c>
      <c r="F405">
        <f t="shared" si="46"/>
        <v>1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1</v>
      </c>
      <c r="Q405">
        <f t="shared" si="48"/>
        <v>3</v>
      </c>
      <c r="R405">
        <f t="shared" si="49"/>
        <v>2</v>
      </c>
      <c r="S405" s="4">
        <f t="shared" si="50"/>
        <v>0.33333333333333331</v>
      </c>
      <c r="T405" s="4">
        <f t="shared" si="51"/>
        <v>2.8186511919222199E-2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2.52680916282895E-2</v>
      </c>
      <c r="AO405" s="1">
        <v>6.78410613293889E-9</v>
      </c>
      <c r="AP405" s="1">
        <v>7.0199160018036101E-9</v>
      </c>
      <c r="AQ405" s="1">
        <v>0.75615319293681005</v>
      </c>
      <c r="AR405" s="1">
        <v>0.21857842483461201</v>
      </c>
      <c r="AS405" s="1">
        <v>1.31313545744452E-8</v>
      </c>
      <c r="AT405" s="1">
        <v>2.4995613647707301E-8</v>
      </c>
      <c r="AU405" s="1">
        <v>1.4978224180259401E-7</v>
      </c>
      <c r="AV405" s="1">
        <v>1.7713596079721599E-8</v>
      </c>
      <c r="AW405" s="1">
        <v>5.1842174506675599E-8</v>
      </c>
      <c r="AX405" s="1">
        <v>1.9331253277848099E-8</v>
      </c>
    </row>
    <row r="406" spans="1:50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5</v>
      </c>
      <c r="R406">
        <f t="shared" si="49"/>
        <v>3</v>
      </c>
      <c r="S406" s="4">
        <f t="shared" si="50"/>
        <v>0.2</v>
      </c>
      <c r="T406" s="4">
        <f t="shared" si="51"/>
        <v>2.89782581492532E-2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1.4723440585018699E-2</v>
      </c>
      <c r="AO406" s="1">
        <v>5.01523392172561E-9</v>
      </c>
      <c r="AP406" s="1">
        <v>4.4745144673661303E-9</v>
      </c>
      <c r="AQ406" s="1">
        <v>0.13991422986857899</v>
      </c>
      <c r="AR406" s="1">
        <v>0.44686168480182997</v>
      </c>
      <c r="AS406" s="1">
        <v>2.8066114147093299E-2</v>
      </c>
      <c r="AT406" s="1">
        <v>9.3730480066251596E-8</v>
      </c>
      <c r="AU406" s="1">
        <v>1.2945370087884001E-6</v>
      </c>
      <c r="AV406" s="1">
        <v>3.4665744179565502E-9</v>
      </c>
      <c r="AW406" s="1">
        <v>4.7292743286841698E-8</v>
      </c>
      <c r="AX406" s="1">
        <v>0.37043308208092302</v>
      </c>
    </row>
    <row r="407" spans="1:50" x14ac:dyDescent="0.25">
      <c r="A407" s="4"/>
      <c r="B407" s="4"/>
      <c r="D407">
        <v>198005</v>
      </c>
      <c r="E407" s="3">
        <v>29342</v>
      </c>
      <c r="F407">
        <f t="shared" si="46"/>
        <v>1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1</v>
      </c>
      <c r="Q407">
        <f t="shared" si="48"/>
        <v>4</v>
      </c>
      <c r="R407">
        <f t="shared" si="49"/>
        <v>3</v>
      </c>
      <c r="S407" s="4">
        <f t="shared" si="50"/>
        <v>0.25</v>
      </c>
      <c r="T407" s="4">
        <f t="shared" si="51"/>
        <v>1.48975540310825E-2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7.5040431873493003E-3</v>
      </c>
      <c r="AO407" s="1">
        <v>3.3380363808407502E-8</v>
      </c>
      <c r="AP407" s="1">
        <v>3.1918797083911399E-8</v>
      </c>
      <c r="AQ407" s="1">
        <v>0.14355619451405499</v>
      </c>
      <c r="AR407" s="1">
        <v>0.31964284602564003</v>
      </c>
      <c r="AS407" s="1">
        <v>0.46864659770216999</v>
      </c>
      <c r="AT407" s="1">
        <v>8.2600686914550194E-8</v>
      </c>
      <c r="AU407" s="1">
        <v>6.06491276336713E-2</v>
      </c>
      <c r="AV407" s="1">
        <v>2.7140457651944601E-7</v>
      </c>
      <c r="AW407" s="1">
        <v>3.92507655525489E-7</v>
      </c>
      <c r="AX407" s="1">
        <v>3.7912503076845799E-7</v>
      </c>
    </row>
    <row r="408" spans="1:50" x14ac:dyDescent="0.25">
      <c r="A408" s="4"/>
      <c r="B408" s="4"/>
      <c r="D408">
        <v>198006</v>
      </c>
      <c r="E408" s="3">
        <v>29373</v>
      </c>
      <c r="F408">
        <f t="shared" si="46"/>
        <v>1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1</v>
      </c>
      <c r="Q408">
        <f t="shared" si="48"/>
        <v>3</v>
      </c>
      <c r="R408">
        <f t="shared" si="49"/>
        <v>4</v>
      </c>
      <c r="S408" s="4">
        <f t="shared" si="50"/>
        <v>0.33333333333333331</v>
      </c>
      <c r="T408" s="4">
        <f t="shared" si="51"/>
        <v>1.41323936545815E-2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6.0671454127042904E-3</v>
      </c>
      <c r="AO408" s="1">
        <v>3.2842502378566902E-8</v>
      </c>
      <c r="AP408" s="1">
        <v>2.9209034914328901E-6</v>
      </c>
      <c r="AQ408" s="1">
        <v>0.16492626989030401</v>
      </c>
      <c r="AR408" s="1">
        <v>7.5492894684694598E-2</v>
      </c>
      <c r="AS408" s="1">
        <v>1.7771604219213301E-5</v>
      </c>
      <c r="AT408" s="1">
        <v>1.14019981295523E-7</v>
      </c>
      <c r="AU408" s="1">
        <v>0.75349234641067597</v>
      </c>
      <c r="AV408" s="1">
        <v>1.63470470771807E-7</v>
      </c>
      <c r="AW408" s="1">
        <v>2.3868635897188798E-7</v>
      </c>
      <c r="AX408" s="1">
        <v>1.0207460657289599E-7</v>
      </c>
    </row>
    <row r="409" spans="1:50" x14ac:dyDescent="0.25">
      <c r="A409" s="4"/>
      <c r="B409" s="4"/>
      <c r="D409">
        <v>198007</v>
      </c>
      <c r="E409" s="3">
        <v>29403</v>
      </c>
      <c r="F409">
        <f t="shared" si="46"/>
        <v>1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1</v>
      </c>
      <c r="Q409">
        <f t="shared" si="48"/>
        <v>2</v>
      </c>
      <c r="R409">
        <f t="shared" si="49"/>
        <v>4</v>
      </c>
      <c r="S409" s="4">
        <f t="shared" si="50"/>
        <v>0.5</v>
      </c>
      <c r="T409" s="4">
        <f t="shared" si="51"/>
        <v>1.00286207731956E-2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4.1182119377960597E-3</v>
      </c>
      <c r="AO409" s="1">
        <v>2.5385028131168399E-10</v>
      </c>
      <c r="AP409" s="1">
        <v>2.0211170290388001E-10</v>
      </c>
      <c r="AQ409" s="1">
        <v>0.137286989562244</v>
      </c>
      <c r="AR409" s="1">
        <v>8.5444484037258302E-3</v>
      </c>
      <c r="AS409" s="1">
        <v>4.5313360516194697E-9</v>
      </c>
      <c r="AT409" s="1">
        <v>4.4499067599500702E-10</v>
      </c>
      <c r="AU409" s="1">
        <v>0.85005033692477106</v>
      </c>
      <c r="AV409" s="1">
        <v>4.3545968285775297E-9</v>
      </c>
      <c r="AW409" s="1">
        <v>2.5646730085806498E-9</v>
      </c>
      <c r="AX409" s="1">
        <v>8.2007200459157304E-10</v>
      </c>
    </row>
    <row r="410" spans="1:50" x14ac:dyDescent="0.25">
      <c r="A410" s="4"/>
      <c r="B410" s="4"/>
      <c r="D410">
        <v>198008</v>
      </c>
      <c r="E410" s="3">
        <v>29434</v>
      </c>
      <c r="F410">
        <f t="shared" si="46"/>
        <v>1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1</v>
      </c>
      <c r="Q410">
        <f t="shared" si="48"/>
        <v>3</v>
      </c>
      <c r="R410">
        <f t="shared" si="49"/>
        <v>3</v>
      </c>
      <c r="S410" s="4">
        <f t="shared" si="50"/>
        <v>0.33333333333333331</v>
      </c>
      <c r="T410" s="4">
        <f t="shared" si="51"/>
        <v>7.1589130159189704E-3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3.9684144787273199E-3</v>
      </c>
      <c r="AO410" s="1">
        <v>1.01607012684875E-7</v>
      </c>
      <c r="AP410" s="1">
        <v>9.4748922694000701E-8</v>
      </c>
      <c r="AQ410" s="1">
        <v>0.123035533476856</v>
      </c>
      <c r="AR410" s="1">
        <v>0.10716188437933</v>
      </c>
      <c r="AS410" s="1">
        <v>7.6781423183138596E-7</v>
      </c>
      <c r="AT410" s="1">
        <v>1.84522874319759E-6</v>
      </c>
      <c r="AU410" s="1">
        <v>0.76582624677334099</v>
      </c>
      <c r="AV410" s="1">
        <v>1.2290204066394399E-6</v>
      </c>
      <c r="AW410" s="1">
        <v>3.02670753032861E-6</v>
      </c>
      <c r="AX410" s="1">
        <v>8.5576489614490897E-7</v>
      </c>
    </row>
    <row r="411" spans="1:50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1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3</v>
      </c>
      <c r="Q411">
        <f t="shared" si="48"/>
        <v>2</v>
      </c>
      <c r="R411">
        <f t="shared" si="49"/>
        <v>2</v>
      </c>
      <c r="S411" s="4">
        <f t="shared" si="50"/>
        <v>1.5</v>
      </c>
      <c r="T411" s="4">
        <f t="shared" si="51"/>
        <v>0.99999454650535824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6.0467066452448703E-3</v>
      </c>
      <c r="AO411" s="1">
        <v>1.71272870448169E-10</v>
      </c>
      <c r="AP411" s="1">
        <v>2.8590740603782099E-10</v>
      </c>
      <c r="AQ411" s="1">
        <v>9.1044050894449599E-2</v>
      </c>
      <c r="AR411" s="1">
        <v>0.90290362121787204</v>
      </c>
      <c r="AS411" s="1">
        <v>1.49438456013533E-7</v>
      </c>
      <c r="AT411" s="1">
        <v>5.04377662126554E-8</v>
      </c>
      <c r="AU411" s="1">
        <v>5.3639869963943003E-6</v>
      </c>
      <c r="AV411" s="1">
        <v>1.1250995318435101E-8</v>
      </c>
      <c r="AW411" s="1">
        <v>3.7647091103097699E-8</v>
      </c>
      <c r="AX411" s="1">
        <v>8.0240259148210198E-9</v>
      </c>
    </row>
    <row r="412" spans="1:50" x14ac:dyDescent="0.25">
      <c r="A412" s="4"/>
      <c r="B412" s="4"/>
      <c r="D412">
        <v>198010</v>
      </c>
      <c r="E412" s="3">
        <v>29495</v>
      </c>
      <c r="F412">
        <f t="shared" si="46"/>
        <v>1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1</v>
      </c>
      <c r="Q412">
        <f t="shared" si="48"/>
        <v>4</v>
      </c>
      <c r="R412">
        <f t="shared" si="49"/>
        <v>2</v>
      </c>
      <c r="S412" s="4">
        <f t="shared" si="50"/>
        <v>0.25</v>
      </c>
      <c r="T412" s="4">
        <f t="shared" si="51"/>
        <v>7.0405080147864299E-3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5.5676126271555597E-3</v>
      </c>
      <c r="AO412" s="1">
        <v>2.8663743636202299E-9</v>
      </c>
      <c r="AP412" s="1">
        <v>3.3166564786849301E-9</v>
      </c>
      <c r="AQ412" s="1">
        <v>0.14133033528952499</v>
      </c>
      <c r="AR412" s="1">
        <v>0.74853652115715297</v>
      </c>
      <c r="AS412" s="1">
        <v>3.3248368878757699E-2</v>
      </c>
      <c r="AT412" s="1">
        <v>2.5018953704709199E-8</v>
      </c>
      <c r="AU412" s="1">
        <v>7.1316887630283293E-2</v>
      </c>
      <c r="AV412" s="1">
        <v>5.6030933286959697E-8</v>
      </c>
      <c r="AW412" s="1">
        <v>1.4856888546453001E-7</v>
      </c>
      <c r="AX412" s="1">
        <v>3.8615558084313102E-8</v>
      </c>
    </row>
    <row r="413" spans="1:50" x14ac:dyDescent="0.25">
      <c r="A413" s="4"/>
      <c r="B413" s="4"/>
      <c r="D413">
        <v>198011</v>
      </c>
      <c r="E413" s="3">
        <v>29526</v>
      </c>
      <c r="F413">
        <f t="shared" si="46"/>
        <v>1</v>
      </c>
      <c r="G413">
        <f t="shared" si="46"/>
        <v>0</v>
      </c>
      <c r="H413">
        <f t="shared" si="46"/>
        <v>0</v>
      </c>
      <c r="I413">
        <f t="shared" si="46"/>
        <v>1</v>
      </c>
      <c r="J413">
        <f t="shared" si="46"/>
        <v>1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3</v>
      </c>
      <c r="Q413">
        <f t="shared" si="48"/>
        <v>3</v>
      </c>
      <c r="R413">
        <f t="shared" si="49"/>
        <v>2</v>
      </c>
      <c r="S413" s="4">
        <f t="shared" si="50"/>
        <v>1</v>
      </c>
      <c r="T413" s="4">
        <f t="shared" si="51"/>
        <v>0.99999808552069835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6.3116291505946201E-3</v>
      </c>
      <c r="AO413" s="1">
        <v>1.2132191079529199E-9</v>
      </c>
      <c r="AP413" s="1">
        <v>1.4278747748349899E-9</v>
      </c>
      <c r="AQ413" s="1">
        <v>0.14394972593491101</v>
      </c>
      <c r="AR413" s="1">
        <v>0.81196515074327402</v>
      </c>
      <c r="AS413" s="1">
        <v>3.7752321618744297E-2</v>
      </c>
      <c r="AT413" s="1">
        <v>8.6177999267664002E-8</v>
      </c>
      <c r="AU413" s="1">
        <v>2.0980898354536901E-5</v>
      </c>
      <c r="AV413" s="1">
        <v>1.03458534264016E-8</v>
      </c>
      <c r="AW413" s="1">
        <v>8.6074524509846299E-8</v>
      </c>
      <c r="AX413" s="1">
        <v>6.4144098523131199E-9</v>
      </c>
    </row>
    <row r="414" spans="1:50" x14ac:dyDescent="0.25">
      <c r="A414" s="4"/>
      <c r="B414" s="4"/>
      <c r="D414">
        <v>198012</v>
      </c>
      <c r="E414" s="3">
        <v>29556</v>
      </c>
      <c r="F414">
        <f t="shared" si="46"/>
        <v>1</v>
      </c>
      <c r="G414">
        <f t="shared" si="46"/>
        <v>0</v>
      </c>
      <c r="H414">
        <f t="shared" si="46"/>
        <v>0</v>
      </c>
      <c r="I414">
        <f t="shared" si="46"/>
        <v>1</v>
      </c>
      <c r="J414">
        <f t="shared" si="46"/>
        <v>1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3</v>
      </c>
      <c r="Q414">
        <f t="shared" si="48"/>
        <v>2</v>
      </c>
      <c r="R414">
        <f t="shared" si="49"/>
        <v>2</v>
      </c>
      <c r="S414" s="4">
        <f t="shared" si="50"/>
        <v>1.5</v>
      </c>
      <c r="T414" s="4">
        <f t="shared" si="51"/>
        <v>0.99999835024127182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8.4879116986347602E-3</v>
      </c>
      <c r="AO414" s="1">
        <v>1.63708810498638E-9</v>
      </c>
      <c r="AP414" s="1">
        <v>1.64061960063287E-9</v>
      </c>
      <c r="AQ414" s="1">
        <v>0.18169906106686201</v>
      </c>
      <c r="AR414" s="1">
        <v>0.80636819114592995</v>
      </c>
      <c r="AS414" s="1">
        <v>3.4444543898524299E-3</v>
      </c>
      <c r="AT414" s="1">
        <v>2.8387659055413201E-7</v>
      </c>
      <c r="AU414" s="1">
        <v>2.5249317802346899E-8</v>
      </c>
      <c r="AV414" s="1">
        <v>7.9175573355368699E-9</v>
      </c>
      <c r="AW414" s="1">
        <v>5.3913359587948002E-8</v>
      </c>
      <c r="AX414" s="1">
        <v>7.4635511667671594E-9</v>
      </c>
    </row>
    <row r="415" spans="1:50" x14ac:dyDescent="0.25">
      <c r="A415" s="4"/>
      <c r="B415" s="4"/>
      <c r="D415">
        <v>198101</v>
      </c>
      <c r="E415" s="3">
        <v>29587</v>
      </c>
      <c r="F415">
        <f t="shared" si="46"/>
        <v>1</v>
      </c>
      <c r="G415">
        <f t="shared" si="46"/>
        <v>0</v>
      </c>
      <c r="H415">
        <f t="shared" si="46"/>
        <v>0</v>
      </c>
      <c r="I415">
        <f t="shared" si="46"/>
        <v>1</v>
      </c>
      <c r="J415">
        <f t="shared" si="46"/>
        <v>1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3</v>
      </c>
      <c r="Q415">
        <f t="shared" si="48"/>
        <v>3</v>
      </c>
      <c r="R415">
        <f t="shared" si="49"/>
        <v>3</v>
      </c>
      <c r="S415" s="4">
        <f t="shared" si="50"/>
        <v>1</v>
      </c>
      <c r="T415" s="4">
        <f t="shared" si="51"/>
        <v>0.99999516572522851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1.0128342251606101E-2</v>
      </c>
      <c r="AO415" s="1">
        <v>5.8322854084536598E-9</v>
      </c>
      <c r="AP415" s="1">
        <v>4.3363625958339897E-9</v>
      </c>
      <c r="AQ415" s="1">
        <v>0.15481308427922499</v>
      </c>
      <c r="AR415" s="1">
        <v>0.83505815589851995</v>
      </c>
      <c r="AS415" s="1">
        <v>1.60062531612866E-8</v>
      </c>
      <c r="AT415" s="1">
        <v>1.10446319327287E-8</v>
      </c>
      <c r="AU415" s="1">
        <v>3.42369692840075E-7</v>
      </c>
      <c r="AV415" s="1">
        <v>8.7378047196767995E-9</v>
      </c>
      <c r="AW415" s="1">
        <v>2.04200900771858E-8</v>
      </c>
      <c r="AX415" s="1">
        <v>8.8235930557609294E-9</v>
      </c>
    </row>
    <row r="416" spans="1:50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1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2</v>
      </c>
      <c r="Q416">
        <f t="shared" si="48"/>
        <v>3</v>
      </c>
      <c r="R416">
        <f t="shared" si="49"/>
        <v>2</v>
      </c>
      <c r="S416" s="4">
        <f t="shared" si="50"/>
        <v>0.66666666666666663</v>
      </c>
      <c r="T416" s="4">
        <f t="shared" si="51"/>
        <v>0.99998070547071594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2.7323982131873502E-10</v>
      </c>
      <c r="AO416" s="1">
        <v>1.1355744369313601E-9</v>
      </c>
      <c r="AP416" s="1">
        <v>5.0771854736427801E-8</v>
      </c>
      <c r="AQ416" s="1">
        <v>4.7097955377050901E-2</v>
      </c>
      <c r="AR416" s="1">
        <v>4.3292735952157602E-2</v>
      </c>
      <c r="AS416" s="1">
        <v>2.3329962366302299E-9</v>
      </c>
      <c r="AT416" s="1">
        <v>3.8851246288953996E-9</v>
      </c>
      <c r="AU416" s="1">
        <v>0.90960923855100295</v>
      </c>
      <c r="AV416" s="1">
        <v>2.6158718229229401E-9</v>
      </c>
      <c r="AW416" s="1">
        <v>6.08104883854557E-9</v>
      </c>
      <c r="AX416" s="1">
        <v>3.0237308705071901E-9</v>
      </c>
    </row>
    <row r="417" spans="1:50" x14ac:dyDescent="0.25">
      <c r="A417" s="4"/>
      <c r="B417" s="4"/>
      <c r="D417">
        <v>198103</v>
      </c>
      <c r="E417" s="3">
        <v>29646</v>
      </c>
      <c r="F417">
        <f t="shared" si="46"/>
        <v>1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1</v>
      </c>
      <c r="Q417">
        <f t="shared" si="48"/>
        <v>2</v>
      </c>
      <c r="R417">
        <f t="shared" si="49"/>
        <v>2</v>
      </c>
      <c r="S417" s="4">
        <f t="shared" si="50"/>
        <v>0.5</v>
      </c>
      <c r="T417" s="4">
        <f t="shared" si="51"/>
        <v>1.7492539793340499E-3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1.5322427553739399E-3</v>
      </c>
      <c r="AO417" s="1">
        <v>1.2861352883444899E-6</v>
      </c>
      <c r="AP417" s="1">
        <v>1.53424718840868E-7</v>
      </c>
      <c r="AQ417" s="1">
        <v>3.2131555931752499E-4</v>
      </c>
      <c r="AR417" s="1">
        <v>0.118949571273074</v>
      </c>
      <c r="AS417" s="1">
        <v>2.8632149308703798E-7</v>
      </c>
      <c r="AT417" s="1">
        <v>7.2706953220869299E-8</v>
      </c>
      <c r="AU417" s="1">
        <v>0.879194841837588</v>
      </c>
      <c r="AV417" s="1">
        <v>6.3285442129504299E-8</v>
      </c>
      <c r="AW417" s="1">
        <v>1.1693583112419501E-7</v>
      </c>
      <c r="AX417" s="1">
        <v>4.9764811351955403E-8</v>
      </c>
    </row>
    <row r="418" spans="1:50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1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1</v>
      </c>
      <c r="N418">
        <f t="shared" si="45"/>
        <v>0</v>
      </c>
      <c r="O418">
        <f t="shared" si="45"/>
        <v>0</v>
      </c>
      <c r="P418">
        <f t="shared" si="47"/>
        <v>2</v>
      </c>
      <c r="Q418">
        <f t="shared" si="48"/>
        <v>1</v>
      </c>
      <c r="R418">
        <f t="shared" si="49"/>
        <v>1</v>
      </c>
      <c r="S418" s="4">
        <f t="shared" si="50"/>
        <v>2</v>
      </c>
      <c r="T418" s="4">
        <f t="shared" si="51"/>
        <v>0.99998791977845658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5.30499298384233E-9</v>
      </c>
      <c r="AO418" s="1">
        <v>1.30601931304729E-6</v>
      </c>
      <c r="AP418" s="1">
        <v>9.6956582526631207E-3</v>
      </c>
      <c r="AQ418" s="1">
        <v>3.0243435125963201E-7</v>
      </c>
      <c r="AR418" s="1">
        <v>8.3143362743303494E-5</v>
      </c>
      <c r="AS418" s="1">
        <v>1.15347616040163E-7</v>
      </c>
      <c r="AT418" s="1">
        <v>1.0943595017025999E-7</v>
      </c>
      <c r="AU418" s="1">
        <v>0.99021917461637798</v>
      </c>
      <c r="AV418" s="1">
        <v>4.16848644821574E-8</v>
      </c>
      <c r="AW418" s="1">
        <v>1.1346863012374301E-7</v>
      </c>
      <c r="AX418" s="1">
        <v>3.0072307618326E-8</v>
      </c>
    </row>
    <row r="419" spans="1:50" x14ac:dyDescent="0.25">
      <c r="A419" s="4"/>
      <c r="B419" s="4"/>
      <c r="D419">
        <v>198105</v>
      </c>
      <c r="E419" s="3">
        <v>29707</v>
      </c>
      <c r="F419">
        <f t="shared" si="46"/>
        <v>1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1</v>
      </c>
      <c r="Q419">
        <f t="shared" si="48"/>
        <v>3</v>
      </c>
      <c r="R419">
        <f t="shared" si="49"/>
        <v>1</v>
      </c>
      <c r="S419" s="4">
        <f t="shared" si="50"/>
        <v>0.33333333333333331</v>
      </c>
      <c r="T419" s="4">
        <f t="shared" si="51"/>
        <v>8.3987025668719704E-3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1.9721409117064801E-2</v>
      </c>
      <c r="AO419" s="1">
        <v>2.26566574898642E-9</v>
      </c>
      <c r="AP419" s="1">
        <v>7.3306619171075805E-4</v>
      </c>
      <c r="AQ419" s="1">
        <v>1.49677177886301E-8</v>
      </c>
      <c r="AR419" s="1">
        <v>0.10161875564777299</v>
      </c>
      <c r="AS419" s="1">
        <v>4.8348789331036898E-9</v>
      </c>
      <c r="AT419" s="1">
        <v>2.3654527694253498E-9</v>
      </c>
      <c r="AU419" s="1">
        <v>0.87792673121322296</v>
      </c>
      <c r="AV419" s="1">
        <v>1.36730185800756E-9</v>
      </c>
      <c r="AW419" s="1">
        <v>1.02967279451395E-8</v>
      </c>
      <c r="AX419" s="1">
        <v>1.73262106117941E-9</v>
      </c>
    </row>
    <row r="420" spans="1:50" x14ac:dyDescent="0.25">
      <c r="A420" s="4"/>
      <c r="B420" s="4"/>
      <c r="D420">
        <v>198106</v>
      </c>
      <c r="E420" s="3">
        <v>29738</v>
      </c>
      <c r="F420">
        <f t="shared" si="46"/>
        <v>1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5</v>
      </c>
      <c r="R420">
        <f t="shared" si="49"/>
        <v>3</v>
      </c>
      <c r="S420" s="4">
        <f t="shared" si="50"/>
        <v>0.2</v>
      </c>
      <c r="T420" s="4">
        <f t="shared" si="51"/>
        <v>4.6506302170774699E-2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2.6393357460470199E-2</v>
      </c>
      <c r="AO420" s="1">
        <v>1.39497438980381E-8</v>
      </c>
      <c r="AP420" s="1">
        <v>4.6220580786479699E-8</v>
      </c>
      <c r="AQ420" s="1">
        <v>2.6443572489864499E-8</v>
      </c>
      <c r="AR420" s="1">
        <v>0.25194749454417897</v>
      </c>
      <c r="AS420" s="1">
        <v>0.14985403331004901</v>
      </c>
      <c r="AT420" s="1">
        <v>1.5610328770307901E-2</v>
      </c>
      <c r="AU420" s="1">
        <v>0.55619416691077095</v>
      </c>
      <c r="AV420" s="1">
        <v>1.8821921066799701E-8</v>
      </c>
      <c r="AW420" s="1">
        <v>4.9131639946900801E-7</v>
      </c>
      <c r="AX420" s="1">
        <v>2.2252274235916101E-8</v>
      </c>
    </row>
    <row r="421" spans="1:50" x14ac:dyDescent="0.25">
      <c r="A421" s="4"/>
      <c r="B421" s="4"/>
      <c r="D421">
        <v>198107</v>
      </c>
      <c r="E421" s="3">
        <v>29768</v>
      </c>
      <c r="F421">
        <f t="shared" si="46"/>
        <v>1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1</v>
      </c>
      <c r="K421">
        <f t="shared" si="45"/>
        <v>0</v>
      </c>
      <c r="L421">
        <f t="shared" si="45"/>
        <v>0</v>
      </c>
      <c r="M421">
        <f t="shared" si="45"/>
        <v>1</v>
      </c>
      <c r="N421">
        <f t="shared" si="45"/>
        <v>0</v>
      </c>
      <c r="O421">
        <f t="shared" si="45"/>
        <v>0</v>
      </c>
      <c r="P421">
        <f t="shared" si="47"/>
        <v>3</v>
      </c>
      <c r="Q421">
        <f t="shared" si="48"/>
        <v>4</v>
      </c>
      <c r="R421">
        <f t="shared" si="49"/>
        <v>2</v>
      </c>
      <c r="S421" s="4">
        <f t="shared" si="50"/>
        <v>0.75</v>
      </c>
      <c r="T421" s="4">
        <f t="shared" si="51"/>
        <v>0.99999998041129923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1.1562569446680901E-2</v>
      </c>
      <c r="AO421" s="1">
        <v>1.7918756501055599E-9</v>
      </c>
      <c r="AP421" s="1">
        <v>1.2496200270767799E-9</v>
      </c>
      <c r="AQ421" s="1">
        <v>1.8295357344724101E-10</v>
      </c>
      <c r="AR421" s="1">
        <v>9.1955443712821203E-2</v>
      </c>
      <c r="AS421" s="1">
        <v>5.0443536713115598E-2</v>
      </c>
      <c r="AT421" s="1">
        <v>2.2804690403186499E-10</v>
      </c>
      <c r="AU421" s="1">
        <v>0.84603844546851603</v>
      </c>
      <c r="AV421" s="1">
        <v>1.5508170146399E-10</v>
      </c>
      <c r="AW421" s="1">
        <v>8.7707449409476499E-10</v>
      </c>
      <c r="AX421" s="1">
        <v>1.7420970281836799E-10</v>
      </c>
    </row>
    <row r="422" spans="1:50" x14ac:dyDescent="0.25">
      <c r="A422" s="4"/>
      <c r="B422" s="4"/>
      <c r="D422">
        <v>198108</v>
      </c>
      <c r="E422" s="3">
        <v>29799</v>
      </c>
      <c r="F422">
        <f t="shared" si="46"/>
        <v>1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1</v>
      </c>
      <c r="N422">
        <f t="shared" si="45"/>
        <v>0</v>
      </c>
      <c r="O422">
        <f t="shared" si="45"/>
        <v>0</v>
      </c>
      <c r="P422">
        <f t="shared" si="47"/>
        <v>2</v>
      </c>
      <c r="Q422">
        <f t="shared" si="48"/>
        <v>1</v>
      </c>
      <c r="R422">
        <f t="shared" si="49"/>
        <v>1</v>
      </c>
      <c r="S422" s="4">
        <f t="shared" si="50"/>
        <v>2</v>
      </c>
      <c r="T422" s="4">
        <f t="shared" si="51"/>
        <v>0.99998429075184858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7.7791696080537001E-3</v>
      </c>
      <c r="AO422" s="1">
        <v>2.66656661453508E-7</v>
      </c>
      <c r="AP422" s="1">
        <v>6.61148433983281E-7</v>
      </c>
      <c r="AQ422" s="1">
        <v>7.5231767820832304E-7</v>
      </c>
      <c r="AR422" s="1">
        <v>4.9256787018078702E-5</v>
      </c>
      <c r="AS422" s="1">
        <v>2.2770033967566901E-6</v>
      </c>
      <c r="AT422" s="1">
        <v>1.4996879923436401E-6</v>
      </c>
      <c r="AU422" s="1">
        <v>0.99215919066230296</v>
      </c>
      <c r="AV422" s="1">
        <v>1.0732984303908199E-6</v>
      </c>
      <c r="AW422" s="1">
        <v>4.3877436813712798E-6</v>
      </c>
      <c r="AX422" s="1">
        <v>1.4650863875866099E-6</v>
      </c>
    </row>
    <row r="423" spans="1:50" x14ac:dyDescent="0.25">
      <c r="A423" s="4"/>
      <c r="B423" s="4"/>
      <c r="D423">
        <v>198109</v>
      </c>
      <c r="E423" s="3">
        <v>29830</v>
      </c>
      <c r="F423">
        <f t="shared" si="46"/>
        <v>1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1</v>
      </c>
      <c r="Q423">
        <f t="shared" si="48"/>
        <v>3</v>
      </c>
      <c r="R423">
        <f t="shared" si="49"/>
        <v>2</v>
      </c>
      <c r="S423" s="4">
        <f t="shared" si="50"/>
        <v>0.33333333333333331</v>
      </c>
      <c r="T423" s="4">
        <f t="shared" si="51"/>
        <v>1.1223872788885E-2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1.10556308610688E-2</v>
      </c>
      <c r="AO423" s="1">
        <v>2.0441232016931499E-8</v>
      </c>
      <c r="AP423" s="1">
        <v>7.3828200538822799E-9</v>
      </c>
      <c r="AQ423" s="1">
        <v>5.5229326668365398E-8</v>
      </c>
      <c r="AR423" s="1">
        <v>1.17844409028791E-7</v>
      </c>
      <c r="AS423" s="1">
        <v>0.15432560187004701</v>
      </c>
      <c r="AT423" s="1">
        <v>7.5623152891231904E-8</v>
      </c>
      <c r="AU423" s="1">
        <v>0.83461262761420096</v>
      </c>
      <c r="AV423" s="1">
        <v>2.00457595368683E-7</v>
      </c>
      <c r="AW423" s="1">
        <v>5.0158308930753601E-6</v>
      </c>
      <c r="AX423" s="1">
        <v>6.4684522225766396E-7</v>
      </c>
    </row>
    <row r="424" spans="1:50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74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1</v>
      </c>
      <c r="R424">
        <f t="shared" si="49"/>
        <v>2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8.3406885524393194E-8</v>
      </c>
      <c r="AO424" s="1">
        <v>1.30571546973395E-7</v>
      </c>
      <c r="AP424" s="1">
        <v>1.27840334288588E-7</v>
      </c>
      <c r="AQ424" s="1">
        <v>5.0093415612728501E-8</v>
      </c>
      <c r="AR424" s="1">
        <v>5.2079042236319101E-8</v>
      </c>
      <c r="AS424" s="1">
        <v>3.4335193296978198E-5</v>
      </c>
      <c r="AT424" s="1">
        <v>6.8940206470860901E-7</v>
      </c>
      <c r="AU424" s="1">
        <v>2.9851462048769899E-6</v>
      </c>
      <c r="AV424" s="1">
        <v>1.60111616706091E-6</v>
      </c>
      <c r="AW424" s="1">
        <v>9.7195230712038696E-7</v>
      </c>
      <c r="AX424" s="1">
        <v>0.99995897319873395</v>
      </c>
    </row>
    <row r="425" spans="1:50" x14ac:dyDescent="0.25">
      <c r="A425" s="4"/>
      <c r="B425" s="4"/>
      <c r="D425">
        <v>198111</v>
      </c>
      <c r="E425" s="3">
        <v>29891</v>
      </c>
      <c r="F425">
        <f t="shared" ref="F425:J475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0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0</v>
      </c>
      <c r="Q425">
        <f t="shared" si="48"/>
        <v>2</v>
      </c>
      <c r="R425">
        <f t="shared" si="49"/>
        <v>2</v>
      </c>
      <c r="S425" s="4">
        <f t="shared" si="50"/>
        <v>0</v>
      </c>
      <c r="T425" s="4">
        <f t="shared" si="51"/>
        <v>0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3.8566692652555101E-8</v>
      </c>
      <c r="AO425" s="1">
        <v>1.2714975744769401E-7</v>
      </c>
      <c r="AP425" s="1">
        <v>1.0875355234098E-6</v>
      </c>
      <c r="AQ425" s="1">
        <v>1.2778184775191099E-7</v>
      </c>
      <c r="AR425" s="1">
        <v>1.4283058605576399E-7</v>
      </c>
      <c r="AS425" s="1">
        <v>0.21789338136323699</v>
      </c>
      <c r="AT425" s="1">
        <v>3.4028324260006198E-4</v>
      </c>
      <c r="AU425" s="1">
        <v>3.9055157861270198E-6</v>
      </c>
      <c r="AV425" s="1">
        <v>1.71864308498191E-6</v>
      </c>
      <c r="AW425" s="1">
        <v>6.3567706020832597E-7</v>
      </c>
      <c r="AX425" s="1">
        <v>0.78175855169382702</v>
      </c>
    </row>
    <row r="426" spans="1:50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2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4.8379710670494902E-4</v>
      </c>
      <c r="AO426" s="1">
        <v>8.7512634867007398E-4</v>
      </c>
      <c r="AP426" s="1">
        <v>4.1177712485660899E-8</v>
      </c>
      <c r="AQ426" s="1">
        <v>2.41451263640105E-9</v>
      </c>
      <c r="AR426" s="1">
        <v>1.1180073359062699E-8</v>
      </c>
      <c r="AS426" s="1">
        <v>0.219177123442716</v>
      </c>
      <c r="AT426" s="1">
        <v>1.03922546736607E-5</v>
      </c>
      <c r="AU426" s="1">
        <v>1.8031805853230601E-8</v>
      </c>
      <c r="AV426" s="1">
        <v>0.779452093763083</v>
      </c>
      <c r="AW426" s="1">
        <v>1.56430923626377E-8</v>
      </c>
      <c r="AX426" s="1">
        <v>1.37863678107661E-6</v>
      </c>
    </row>
    <row r="427" spans="1:50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3</v>
      </c>
      <c r="R427">
        <f t="shared" si="49"/>
        <v>2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4.0586233988339202E-7</v>
      </c>
      <c r="AO427" s="1">
        <v>3.0119226711384498E-8</v>
      </c>
      <c r="AP427" s="1">
        <v>4.5029237362620699E-8</v>
      </c>
      <c r="AQ427" s="1">
        <v>6.8182050893565904E-9</v>
      </c>
      <c r="AR427" s="1">
        <v>2.43068018796812E-8</v>
      </c>
      <c r="AS427" s="1">
        <v>0.26492557896649099</v>
      </c>
      <c r="AT427" s="1">
        <v>1.8671458666133201E-7</v>
      </c>
      <c r="AU427" s="1">
        <v>1.5846325203401901E-7</v>
      </c>
      <c r="AV427" s="1">
        <v>0.28214968749776798</v>
      </c>
      <c r="AW427" s="1">
        <v>4.3854858954508801E-8</v>
      </c>
      <c r="AX427" s="1">
        <v>0.45292383236723499</v>
      </c>
    </row>
    <row r="428" spans="1:50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2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4.73782188156661E-5</v>
      </c>
      <c r="AO428" s="1">
        <v>5.9502213126616001E-6</v>
      </c>
      <c r="AP428" s="1">
        <v>5.4897985603727203E-7</v>
      </c>
      <c r="AQ428" s="1">
        <v>7.5189615365209101E-8</v>
      </c>
      <c r="AR428" s="1">
        <v>8.6565059490211503E-7</v>
      </c>
      <c r="AS428" s="1">
        <v>1.06979788202337E-4</v>
      </c>
      <c r="AT428" s="1">
        <v>8.5647925017080106E-6</v>
      </c>
      <c r="AU428" s="1">
        <v>5.4826145983474595E-7</v>
      </c>
      <c r="AV428" s="1">
        <v>1.7169530446771698E-2</v>
      </c>
      <c r="AW428" s="1">
        <v>3.8946737772178501E-7</v>
      </c>
      <c r="AX428" s="1">
        <v>0.98265916898349204</v>
      </c>
    </row>
    <row r="429" spans="1:50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8.9348142774434997E-8</v>
      </c>
      <c r="AO429" s="1">
        <v>9.3754471022848199E-9</v>
      </c>
      <c r="AP429" s="1">
        <v>5.0055656556840401E-7</v>
      </c>
      <c r="AQ429" s="1">
        <v>1.8855181521994401E-8</v>
      </c>
      <c r="AR429" s="1">
        <v>2.5309449627424799E-7</v>
      </c>
      <c r="AS429" s="1">
        <v>1.11510924285991E-6</v>
      </c>
      <c r="AT429" s="1">
        <v>8.28460084144773E-7</v>
      </c>
      <c r="AU429" s="1">
        <v>5.3376818215887603E-7</v>
      </c>
      <c r="AV429" s="1">
        <v>7.6542981469099196E-6</v>
      </c>
      <c r="AW429" s="1">
        <v>1.04306681506577E-7</v>
      </c>
      <c r="AX429" s="1">
        <v>0.99998889282782899</v>
      </c>
    </row>
    <row r="430" spans="1:50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4.5000670325600999E-7</v>
      </c>
      <c r="AO430" s="1">
        <v>8.4053326329985602E-7</v>
      </c>
      <c r="AP430" s="1">
        <v>2.3863051408220001E-8</v>
      </c>
      <c r="AQ430" s="1">
        <v>2.4916017635404802E-9</v>
      </c>
      <c r="AR430" s="1">
        <v>5.4955143461437203E-9</v>
      </c>
      <c r="AS430" s="1">
        <v>2.7685258022225401E-9</v>
      </c>
      <c r="AT430" s="1">
        <v>8.5938864417169807E-9</v>
      </c>
      <c r="AU430" s="1">
        <v>4.84166882827672E-9</v>
      </c>
      <c r="AV430" s="1">
        <v>1.02513908520238E-7</v>
      </c>
      <c r="AW430" s="1">
        <v>4.8920315663859402E-9</v>
      </c>
      <c r="AX430" s="1">
        <v>0.99999855399984405</v>
      </c>
    </row>
    <row r="431" spans="1:50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1</v>
      </c>
      <c r="O431">
        <f t="shared" si="52"/>
        <v>0</v>
      </c>
      <c r="P431">
        <f t="shared" si="47"/>
        <v>1</v>
      </c>
      <c r="Q431">
        <f t="shared" si="48"/>
        <v>1</v>
      </c>
      <c r="R431">
        <f t="shared" si="49"/>
        <v>1</v>
      </c>
      <c r="S431" s="4">
        <f t="shared" si="50"/>
        <v>1</v>
      </c>
      <c r="T431" s="4">
        <f t="shared" si="51"/>
        <v>0.99996098103804498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2.8384612456817501E-6</v>
      </c>
      <c r="AO431" s="1">
        <v>4.55654280449943E-8</v>
      </c>
      <c r="AP431" s="1">
        <v>6.2644412164541699E-9</v>
      </c>
      <c r="AQ431" s="1">
        <v>1.4897680127380999E-9</v>
      </c>
      <c r="AR431" s="1">
        <v>2.9569500828718099E-9</v>
      </c>
      <c r="AS431" s="1">
        <v>4.1003411776250603E-7</v>
      </c>
      <c r="AT431" s="1">
        <v>2.71591473174757E-8</v>
      </c>
      <c r="AU431" s="1">
        <v>3.8433306361592198E-9</v>
      </c>
      <c r="AV431" s="1">
        <v>0.99999663639384795</v>
      </c>
      <c r="AW431" s="1">
        <v>3.6387747237114301E-9</v>
      </c>
      <c r="AX431" s="1">
        <v>2.41929726916749E-8</v>
      </c>
    </row>
    <row r="432" spans="1:50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1</v>
      </c>
      <c r="O432">
        <f t="shared" si="52"/>
        <v>0</v>
      </c>
      <c r="P432">
        <f t="shared" si="47"/>
        <v>1</v>
      </c>
      <c r="Q432">
        <f t="shared" si="48"/>
        <v>1</v>
      </c>
      <c r="R432">
        <f t="shared" si="49"/>
        <v>1</v>
      </c>
      <c r="S432" s="4">
        <f t="shared" si="50"/>
        <v>1</v>
      </c>
      <c r="T432" s="4">
        <f t="shared" si="51"/>
        <v>0.99994407163701304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2.9693884734522801E-4</v>
      </c>
      <c r="AO432" s="1">
        <v>2.4973373935264799E-6</v>
      </c>
      <c r="AP432" s="1">
        <v>8.1601892138815499E-7</v>
      </c>
      <c r="AQ432" s="1">
        <v>4.6696273712695698E-9</v>
      </c>
      <c r="AR432" s="1">
        <v>2.05358607723483E-9</v>
      </c>
      <c r="AS432" s="1">
        <v>4.2262592393027299E-8</v>
      </c>
      <c r="AT432" s="1">
        <v>4.6431616727695599E-8</v>
      </c>
      <c r="AU432" s="1">
        <v>3.0487627580330898E-9</v>
      </c>
      <c r="AV432" s="1">
        <v>0.99969885802202996</v>
      </c>
      <c r="AW432" s="1">
        <v>5.3115672048512199E-9</v>
      </c>
      <c r="AX432" s="1">
        <v>7.8599699958880097E-7</v>
      </c>
    </row>
    <row r="433" spans="1:50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5.8960349031210305E-7</v>
      </c>
      <c r="AO433" s="1">
        <v>1.9730305272297501E-8</v>
      </c>
      <c r="AP433" s="1">
        <v>2.02989140835469E-9</v>
      </c>
      <c r="AQ433" s="1">
        <v>2.1888378440485501E-10</v>
      </c>
      <c r="AR433" s="1">
        <v>4.17951336823515E-10</v>
      </c>
      <c r="AS433" s="1">
        <v>7.6660752826604101E-10</v>
      </c>
      <c r="AT433" s="1">
        <v>6.2017238722848001E-10</v>
      </c>
      <c r="AU433" s="1">
        <v>4.8235216133051495E-10</v>
      </c>
      <c r="AV433" s="1">
        <v>8.1313271757714202E-9</v>
      </c>
      <c r="AW433" s="1">
        <v>4.4420728133198701E-10</v>
      </c>
      <c r="AX433" s="1">
        <v>0.99999937755481105</v>
      </c>
    </row>
    <row r="434" spans="1:50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1.1633966434867301E-5</v>
      </c>
      <c r="AO434" s="1">
        <v>4.1034632677011298E-8</v>
      </c>
      <c r="AP434" s="1">
        <v>2.64045426647632E-8</v>
      </c>
      <c r="AQ434" s="1">
        <v>1.9939729439666902E-9</v>
      </c>
      <c r="AR434" s="1">
        <v>6.9169671785285993E-8</v>
      </c>
      <c r="AS434" s="1">
        <v>1.33282230484076E-7</v>
      </c>
      <c r="AT434" s="1">
        <v>2.9432295279019398E-7</v>
      </c>
      <c r="AU434" s="1">
        <v>3.3175137657640303E-8</v>
      </c>
      <c r="AV434" s="1">
        <v>4.3408732422849097E-7</v>
      </c>
      <c r="AW434" s="1">
        <v>2.23321768408722E-8</v>
      </c>
      <c r="AX434" s="1">
        <v>0.99998731023092202</v>
      </c>
    </row>
    <row r="435" spans="1:50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1</v>
      </c>
      <c r="O435">
        <f t="shared" si="52"/>
        <v>0</v>
      </c>
      <c r="P435">
        <f t="shared" si="47"/>
        <v>1</v>
      </c>
      <c r="Q435">
        <f t="shared" si="48"/>
        <v>1</v>
      </c>
      <c r="R435">
        <f t="shared" si="49"/>
        <v>1</v>
      </c>
      <c r="S435" s="4">
        <f t="shared" si="50"/>
        <v>1</v>
      </c>
      <c r="T435" s="4">
        <f t="shared" si="51"/>
        <v>0.99920481204137301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1.42661474137009E-3</v>
      </c>
      <c r="AO435" s="1">
        <v>6.8024151075197296E-7</v>
      </c>
      <c r="AP435" s="1">
        <v>6.1684583192207599E-9</v>
      </c>
      <c r="AQ435" s="1">
        <v>1.5928561620510099E-9</v>
      </c>
      <c r="AR435" s="1">
        <v>1.10745926041333E-8</v>
      </c>
      <c r="AS435" s="1">
        <v>1.0790830087357099E-8</v>
      </c>
      <c r="AT435" s="1">
        <v>1.20158307577765E-8</v>
      </c>
      <c r="AU435" s="1">
        <v>1.49514723758993E-8</v>
      </c>
      <c r="AV435" s="1">
        <v>0.99857262081451703</v>
      </c>
      <c r="AW435" s="1">
        <v>6.8148409032949597E-9</v>
      </c>
      <c r="AX435" s="1">
        <v>2.0793839789070899E-8</v>
      </c>
    </row>
    <row r="436" spans="1:50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3</v>
      </c>
      <c r="R436">
        <f t="shared" si="49"/>
        <v>1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3.5853398749255902E-8</v>
      </c>
      <c r="AO436" s="1">
        <v>5.3374189068553996E-6</v>
      </c>
      <c r="AP436" s="1">
        <v>4.2991163517315102E-7</v>
      </c>
      <c r="AQ436" s="1">
        <v>9.4465827956297697E-8</v>
      </c>
      <c r="AR436" s="1">
        <v>2.5256351861992E-7</v>
      </c>
      <c r="AS436" s="1">
        <v>4.9913309172735597E-7</v>
      </c>
      <c r="AT436" s="1">
        <v>0.12915368491939</v>
      </c>
      <c r="AU436" s="1">
        <v>3.3841629522967702E-2</v>
      </c>
      <c r="AV436" s="1">
        <v>0.83699707908055199</v>
      </c>
      <c r="AW436" s="1">
        <v>4.8405234527890898E-7</v>
      </c>
      <c r="AX436" s="1">
        <v>4.73078364254511E-7</v>
      </c>
    </row>
    <row r="437" spans="1:50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2.9254998877303201E-8</v>
      </c>
      <c r="AO437" s="1">
        <v>6.0176738876074597E-6</v>
      </c>
      <c r="AP437" s="1">
        <v>8.5133974421569998E-7</v>
      </c>
      <c r="AQ437" s="1">
        <v>1.5112173071378E-7</v>
      </c>
      <c r="AR437" s="1">
        <v>8.7724095277514101E-6</v>
      </c>
      <c r="AS437" s="1">
        <v>3.6870724752002103E-5</v>
      </c>
      <c r="AT437" s="1">
        <v>0.48764141266390199</v>
      </c>
      <c r="AU437" s="1">
        <v>1.92747901459804E-3</v>
      </c>
      <c r="AV437" s="1">
        <v>0.51037765167898197</v>
      </c>
      <c r="AW437" s="1">
        <v>4.8299744039159604E-7</v>
      </c>
      <c r="AX437" s="1">
        <v>2.8112043908868098E-7</v>
      </c>
    </row>
    <row r="438" spans="1:50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2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1.7482581186416399E-5</v>
      </c>
      <c r="AO438" s="1">
        <v>9.90046377939437E-8</v>
      </c>
      <c r="AP438" s="1">
        <v>2.1363552735112999E-6</v>
      </c>
      <c r="AQ438" s="1">
        <v>5.2073391663684299E-9</v>
      </c>
      <c r="AR438" s="1">
        <v>0.17217068728073701</v>
      </c>
      <c r="AS438" s="1">
        <v>5.8713428066413599E-8</v>
      </c>
      <c r="AT438" s="1">
        <v>0.82780917774696805</v>
      </c>
      <c r="AU438" s="1">
        <v>2.5633759195104603E-7</v>
      </c>
      <c r="AV438" s="1">
        <v>3.7679224008174802E-8</v>
      </c>
      <c r="AW438" s="1">
        <v>4.0475057262321397E-8</v>
      </c>
      <c r="AX438" s="1">
        <v>1.8618606979624199E-8</v>
      </c>
    </row>
    <row r="439" spans="1:50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2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4.4815009516432802E-10</v>
      </c>
      <c r="AO439" s="1">
        <v>8.3354531471093798E-8</v>
      </c>
      <c r="AP439" s="1">
        <v>9.44300709688695E-8</v>
      </c>
      <c r="AQ439" s="1">
        <v>3.2788705938728801E-10</v>
      </c>
      <c r="AR439" s="1">
        <v>2.300408664896E-8</v>
      </c>
      <c r="AS439" s="1">
        <v>8.4010982082841097E-9</v>
      </c>
      <c r="AT439" s="1">
        <v>0.97101556052851501</v>
      </c>
      <c r="AU439" s="1">
        <v>2.8984168431269601E-2</v>
      </c>
      <c r="AV439" s="1">
        <v>3.9032140748719501E-8</v>
      </c>
      <c r="AW439" s="1">
        <v>1.7516103921741699E-8</v>
      </c>
      <c r="AX439" s="1">
        <v>4.5261433362169298E-9</v>
      </c>
    </row>
    <row r="440" spans="1:50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1</v>
      </c>
      <c r="N440">
        <f t="shared" si="52"/>
        <v>0</v>
      </c>
      <c r="O440">
        <f t="shared" si="52"/>
        <v>0</v>
      </c>
      <c r="P440">
        <f t="shared" si="47"/>
        <v>1</v>
      </c>
      <c r="Q440">
        <f t="shared" si="48"/>
        <v>1</v>
      </c>
      <c r="R440">
        <f t="shared" si="49"/>
        <v>1</v>
      </c>
      <c r="S440" s="4">
        <f t="shared" si="50"/>
        <v>1</v>
      </c>
      <c r="T440" s="4">
        <f t="shared" si="51"/>
        <v>0.99994996033148598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4.4026058141286598E-4</v>
      </c>
      <c r="AO440" s="1">
        <v>7.08115636455834E-9</v>
      </c>
      <c r="AP440" s="1">
        <v>8.37507482775166E-8</v>
      </c>
      <c r="AQ440" s="1">
        <v>9.4737414132611408E-10</v>
      </c>
      <c r="AR440" s="1">
        <v>3.66623823295801E-8</v>
      </c>
      <c r="AS440" s="1">
        <v>1.8383312946021701E-8</v>
      </c>
      <c r="AT440" s="1">
        <v>4.2113338067913298E-8</v>
      </c>
      <c r="AU440" s="1">
        <v>0.99955953861192803</v>
      </c>
      <c r="AV440" s="1">
        <v>4.5986036093908001E-9</v>
      </c>
      <c r="AW440" s="1">
        <v>5.4308126965224697E-9</v>
      </c>
      <c r="AX440" s="1">
        <v>1.8390258305458799E-9</v>
      </c>
    </row>
    <row r="441" spans="1:50" x14ac:dyDescent="0.25">
      <c r="A441" s="4"/>
      <c r="B441" s="4"/>
      <c r="D441">
        <v>198303</v>
      </c>
      <c r="E441" s="3">
        <v>30376</v>
      </c>
      <c r="F441">
        <f t="shared" si="53"/>
        <v>1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1</v>
      </c>
      <c r="Q441">
        <f t="shared" si="48"/>
        <v>2</v>
      </c>
      <c r="R441">
        <f t="shared" si="49"/>
        <v>2</v>
      </c>
      <c r="S441" s="4">
        <f t="shared" si="50"/>
        <v>0.5</v>
      </c>
      <c r="T441" s="4">
        <f t="shared" si="51"/>
        <v>2.11662711217739E-3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2.7059733868110198E-3</v>
      </c>
      <c r="AO441" s="1">
        <v>7.2057495444784495E-8</v>
      </c>
      <c r="AP441" s="1">
        <v>1.2386230105870799E-3</v>
      </c>
      <c r="AQ441" s="1">
        <v>7.6958627627188399E-9</v>
      </c>
      <c r="AR441" s="1">
        <v>0.11993714441454</v>
      </c>
      <c r="AS441" s="1">
        <v>9.7163007629649293E-8</v>
      </c>
      <c r="AT441" s="1">
        <v>7.1445140269910894E-8</v>
      </c>
      <c r="AU441" s="1">
        <v>0.87611793028365903</v>
      </c>
      <c r="AV441" s="1">
        <v>2.2504726030343699E-8</v>
      </c>
      <c r="AW441" s="1">
        <v>4.5511375749965797E-8</v>
      </c>
      <c r="AX441" s="1">
        <v>1.25267435537142E-8</v>
      </c>
    </row>
    <row r="442" spans="1:50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1</v>
      </c>
      <c r="N442">
        <f t="shared" si="52"/>
        <v>0</v>
      </c>
      <c r="O442">
        <f t="shared" si="52"/>
        <v>0</v>
      </c>
      <c r="P442">
        <f t="shared" si="47"/>
        <v>1</v>
      </c>
      <c r="Q442">
        <f t="shared" si="48"/>
        <v>1</v>
      </c>
      <c r="R442">
        <f t="shared" si="49"/>
        <v>1</v>
      </c>
      <c r="S442" s="4">
        <f t="shared" si="50"/>
        <v>1</v>
      </c>
      <c r="T442" s="4">
        <f t="shared" si="51"/>
        <v>0.99998321717987404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3.1688117406548298E-4</v>
      </c>
      <c r="AO442" s="1">
        <v>1.4005060194898101E-7</v>
      </c>
      <c r="AP442" s="1">
        <v>6.9454749740185298E-7</v>
      </c>
      <c r="AQ442" s="1">
        <v>2.6102123094300399E-9</v>
      </c>
      <c r="AR442" s="1">
        <v>1.56940663954047E-5</v>
      </c>
      <c r="AS442" s="1">
        <v>1.37858991471508E-8</v>
      </c>
      <c r="AT442" s="1">
        <v>9.8301404566609598E-8</v>
      </c>
      <c r="AU442" s="1">
        <v>0.99966643871091099</v>
      </c>
      <c r="AV442" s="1">
        <v>4.4042410809896698E-9</v>
      </c>
      <c r="AW442" s="1">
        <v>3.0289638318123101E-8</v>
      </c>
      <c r="AX442" s="1">
        <v>2.0590245992462999E-9</v>
      </c>
    </row>
    <row r="443" spans="1:50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1</v>
      </c>
      <c r="N443">
        <f t="shared" si="52"/>
        <v>0</v>
      </c>
      <c r="O443">
        <f t="shared" si="52"/>
        <v>0</v>
      </c>
      <c r="P443">
        <f t="shared" si="47"/>
        <v>1</v>
      </c>
      <c r="Q443">
        <f t="shared" si="48"/>
        <v>1</v>
      </c>
      <c r="R443">
        <f t="shared" si="49"/>
        <v>1</v>
      </c>
      <c r="S443" s="4">
        <f t="shared" si="50"/>
        <v>1</v>
      </c>
      <c r="T443" s="4">
        <f t="shared" si="51"/>
        <v>0.99938387075013901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1.2301387385168E-3</v>
      </c>
      <c r="AO443" s="1">
        <v>1.22795016869733E-5</v>
      </c>
      <c r="AP443" s="1">
        <v>1.30359254618786E-7</v>
      </c>
      <c r="AQ443" s="1">
        <v>1.3662384375181601E-9</v>
      </c>
      <c r="AR443" s="1">
        <v>1.27405671751935E-6</v>
      </c>
      <c r="AS443" s="1">
        <v>7.1618844405423E-9</v>
      </c>
      <c r="AT443" s="1">
        <v>3.1239535348385299E-6</v>
      </c>
      <c r="AU443" s="1">
        <v>0.99875303208370902</v>
      </c>
      <c r="AV443" s="1">
        <v>2.4144606577225902E-9</v>
      </c>
      <c r="AW443" s="1">
        <v>8.6742800863599493E-9</v>
      </c>
      <c r="AX443" s="1">
        <v>1.68975268200001E-9</v>
      </c>
    </row>
    <row r="444" spans="1:50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1</v>
      </c>
      <c r="N444">
        <f t="shared" si="52"/>
        <v>0</v>
      </c>
      <c r="O444">
        <f t="shared" si="52"/>
        <v>0</v>
      </c>
      <c r="P444">
        <f t="shared" si="47"/>
        <v>1</v>
      </c>
      <c r="Q444">
        <f t="shared" si="48"/>
        <v>1</v>
      </c>
      <c r="R444">
        <f t="shared" si="49"/>
        <v>1</v>
      </c>
      <c r="S444" s="4">
        <f t="shared" si="50"/>
        <v>1</v>
      </c>
      <c r="T444" s="4">
        <f t="shared" si="51"/>
        <v>0.99999741673368603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7.0009916867453E-5</v>
      </c>
      <c r="AO444" s="1">
        <v>1.31122759823313E-8</v>
      </c>
      <c r="AP444" s="1">
        <v>7.02471930969097E-9</v>
      </c>
      <c r="AQ444" s="1">
        <v>4.8145509138746598E-9</v>
      </c>
      <c r="AR444" s="1">
        <v>3.3345187610950102E-7</v>
      </c>
      <c r="AS444" s="1">
        <v>1.7186786201934201E-8</v>
      </c>
      <c r="AT444" s="1">
        <v>2.33358735955156E-7</v>
      </c>
      <c r="AU444" s="1">
        <v>0.99992933686209595</v>
      </c>
      <c r="AV444" s="1">
        <v>9.7238515863735797E-9</v>
      </c>
      <c r="AW444" s="1">
        <v>2.8780471681279301E-8</v>
      </c>
      <c r="AX444" s="1">
        <v>5.7682151630289101E-9</v>
      </c>
    </row>
    <row r="445" spans="1:50" x14ac:dyDescent="0.25">
      <c r="A445" s="4"/>
      <c r="B445" s="4"/>
      <c r="D445">
        <v>198307</v>
      </c>
      <c r="E445" s="3">
        <v>30498</v>
      </c>
      <c r="F445">
        <f t="shared" si="53"/>
        <v>1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1</v>
      </c>
      <c r="Q445">
        <f t="shared" si="48"/>
        <v>2</v>
      </c>
      <c r="R445">
        <f t="shared" si="49"/>
        <v>2</v>
      </c>
      <c r="S445" s="4">
        <f t="shared" si="50"/>
        <v>0.5</v>
      </c>
      <c r="T445" s="4">
        <f t="shared" si="51"/>
        <v>2.2808736649854002E-3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2.2667763212281099E-3</v>
      </c>
      <c r="AO445" s="1">
        <v>1.8565353146016401E-8</v>
      </c>
      <c r="AP445" s="1">
        <v>1.01984433051823E-7</v>
      </c>
      <c r="AQ445" s="1">
        <v>8.1422127935576604E-9</v>
      </c>
      <c r="AR445" s="1">
        <v>2.2758024017205301E-2</v>
      </c>
      <c r="AS445" s="1">
        <v>2.8666318312274001E-8</v>
      </c>
      <c r="AT445" s="1">
        <v>5.8408275294338398E-8</v>
      </c>
      <c r="AU445" s="1">
        <v>0.97497488498700502</v>
      </c>
      <c r="AV445" s="1">
        <v>1.7404763540539501E-8</v>
      </c>
      <c r="AW445" s="1">
        <v>6.9597842046027395E-8</v>
      </c>
      <c r="AX445" s="1">
        <v>1.1905256749965801E-8</v>
      </c>
    </row>
    <row r="446" spans="1:50" x14ac:dyDescent="0.25">
      <c r="A446" s="4"/>
      <c r="B446" s="4"/>
      <c r="D446">
        <v>198308</v>
      </c>
      <c r="E446" s="3">
        <v>30529</v>
      </c>
      <c r="F446">
        <f t="shared" si="53"/>
        <v>1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1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2</v>
      </c>
      <c r="Q446">
        <f t="shared" si="48"/>
        <v>3</v>
      </c>
      <c r="R446">
        <f t="shared" si="49"/>
        <v>3</v>
      </c>
      <c r="S446" s="4">
        <f t="shared" si="50"/>
        <v>0.66666666666666663</v>
      </c>
      <c r="T446" s="4">
        <f t="shared" si="51"/>
        <v>0.1029262909403372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1.89598146624962E-3</v>
      </c>
      <c r="AO446" s="1">
        <v>3.2290931890824798E-8</v>
      </c>
      <c r="AP446" s="1">
        <v>1.1295358352519601E-7</v>
      </c>
      <c r="AQ446" s="1">
        <v>1.18123096500904E-8</v>
      </c>
      <c r="AR446" s="1">
        <v>5.2095671205750503E-2</v>
      </c>
      <c r="AS446" s="1">
        <v>3.4492510755864302E-8</v>
      </c>
      <c r="AT446" s="1">
        <v>9.2111349897888897E-2</v>
      </c>
      <c r="AU446" s="1">
        <v>0.853896686642726</v>
      </c>
      <c r="AV446" s="1">
        <v>1.5149712224795402E-8</v>
      </c>
      <c r="AW446" s="1">
        <v>9.4917196026869803E-8</v>
      </c>
      <c r="AX446" s="1">
        <v>9.1714491861544995E-9</v>
      </c>
    </row>
    <row r="447" spans="1:50" x14ac:dyDescent="0.25">
      <c r="A447" s="4"/>
      <c r="B447" s="4"/>
      <c r="D447">
        <v>198309</v>
      </c>
      <c r="E447" s="3">
        <v>30560</v>
      </c>
      <c r="F447">
        <f t="shared" si="53"/>
        <v>1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1</v>
      </c>
      <c r="Q447">
        <f t="shared" si="48"/>
        <v>3</v>
      </c>
      <c r="R447">
        <f t="shared" si="49"/>
        <v>3</v>
      </c>
      <c r="S447" s="4">
        <f t="shared" si="50"/>
        <v>0.33333333333333331</v>
      </c>
      <c r="T447" s="4">
        <f t="shared" si="51"/>
        <v>1.41891849562263E-2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1.0342902967494899E-2</v>
      </c>
      <c r="AO447" s="1">
        <v>1.39459602756144E-6</v>
      </c>
      <c r="AP447" s="1">
        <v>2.8368744994451901E-7</v>
      </c>
      <c r="AQ447" s="1">
        <v>9.81703829900896E-9</v>
      </c>
      <c r="AR447" s="1">
        <v>0.15859353883208399</v>
      </c>
      <c r="AS447" s="1">
        <v>2.92042034580908E-8</v>
      </c>
      <c r="AT447" s="1">
        <v>3.7935141511037699E-5</v>
      </c>
      <c r="AU447" s="1">
        <v>0.83102381914326995</v>
      </c>
      <c r="AV447" s="1">
        <v>6.96176462404731E-9</v>
      </c>
      <c r="AW447" s="1">
        <v>7.5151342398832205E-8</v>
      </c>
      <c r="AX447" s="1">
        <v>4.4978597399722498E-9</v>
      </c>
    </row>
    <row r="448" spans="1:50" x14ac:dyDescent="0.25">
      <c r="A448" s="4"/>
      <c r="B448" s="4"/>
      <c r="D448">
        <v>198310</v>
      </c>
      <c r="E448" s="3">
        <v>30590</v>
      </c>
      <c r="F448">
        <f t="shared" si="53"/>
        <v>1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1</v>
      </c>
      <c r="Q448">
        <f t="shared" si="48"/>
        <v>3</v>
      </c>
      <c r="R448">
        <f t="shared" si="49"/>
        <v>3</v>
      </c>
      <c r="S448" s="4">
        <f t="shared" si="50"/>
        <v>0.33333333333333331</v>
      </c>
      <c r="T448" s="4">
        <f t="shared" si="51"/>
        <v>1.0611643667846201E-2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1.0039861507983701E-2</v>
      </c>
      <c r="AO448" s="1">
        <v>5.1783605871496704E-7</v>
      </c>
      <c r="AP448" s="1">
        <v>2.1663281691651301E-8</v>
      </c>
      <c r="AQ448" s="1">
        <v>5.1281411219587299E-8</v>
      </c>
      <c r="AR448" s="1">
        <v>0.69012668949151601</v>
      </c>
      <c r="AS448" s="1">
        <v>1.9234993902690099E-7</v>
      </c>
      <c r="AT448" s="1">
        <v>0.29982913877497303</v>
      </c>
      <c r="AU448" s="1">
        <v>2.4120413196209599E-6</v>
      </c>
      <c r="AV448" s="1">
        <v>2.8407949245401299E-8</v>
      </c>
      <c r="AW448" s="1">
        <v>1.0781723554016E-6</v>
      </c>
      <c r="AX448" s="1">
        <v>8.4732099629439298E-9</v>
      </c>
    </row>
    <row r="449" spans="1:50" x14ac:dyDescent="0.25">
      <c r="A449" s="4"/>
      <c r="B449" s="4"/>
      <c r="D449">
        <v>198311</v>
      </c>
      <c r="E449" s="3">
        <v>30621</v>
      </c>
      <c r="F449">
        <f t="shared" si="53"/>
        <v>1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1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2</v>
      </c>
      <c r="Q449">
        <f t="shared" si="48"/>
        <v>1</v>
      </c>
      <c r="R449">
        <f t="shared" si="49"/>
        <v>1</v>
      </c>
      <c r="S449" s="4">
        <f t="shared" si="50"/>
        <v>2</v>
      </c>
      <c r="T449" s="4">
        <f t="shared" si="51"/>
        <v>0.9996031885820611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2.6946693337230199E-3</v>
      </c>
      <c r="AO449" s="1">
        <v>1.97212654615087E-3</v>
      </c>
      <c r="AP449" s="1">
        <v>2.9974680963129602E-7</v>
      </c>
      <c r="AQ449" s="1">
        <v>6.4983860610837697E-9</v>
      </c>
      <c r="AR449" s="1">
        <v>7.7327160856462197E-8</v>
      </c>
      <c r="AS449" s="1">
        <v>1.9658727427469901E-7</v>
      </c>
      <c r="AT449" s="1">
        <v>0.99532829534187095</v>
      </c>
      <c r="AU449" s="1">
        <v>2.0462382063812101E-8</v>
      </c>
      <c r="AV449" s="1">
        <v>8.4648636382363407E-9</v>
      </c>
      <c r="AW449" s="1">
        <v>4.2975005525565602E-6</v>
      </c>
      <c r="AX449" s="1">
        <v>2.1908079743013198E-9</v>
      </c>
    </row>
    <row r="450" spans="1:50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7.1848499394082399E-4</v>
      </c>
      <c r="AO450" s="1">
        <v>2.2628839547442201E-5</v>
      </c>
      <c r="AP450" s="1">
        <v>1.02393272625906E-7</v>
      </c>
      <c r="AQ450" s="1">
        <v>1.28549426399799E-7</v>
      </c>
      <c r="AR450" s="1">
        <v>7.4320032590301097E-7</v>
      </c>
      <c r="AS450" s="1">
        <v>1.76837653626162E-8</v>
      </c>
      <c r="AT450" s="1">
        <v>0.99925727722243296</v>
      </c>
      <c r="AU450" s="1">
        <v>1.19903056809835E-7</v>
      </c>
      <c r="AV450" s="1">
        <v>9.0320243384673699E-8</v>
      </c>
      <c r="AW450" s="1">
        <v>3.8413753298062698E-7</v>
      </c>
      <c r="AX450" s="1">
        <v>2.2756449219192602E-8</v>
      </c>
    </row>
    <row r="451" spans="1:50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COUNTIF(AN451:AX451,"&gt;0.01")</f>
        <v>1</v>
      </c>
      <c r="R451">
        <f t="shared" ref="R451:R514" si="56">COUNTIF(AA451:AJ451,"&gt;0.01")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1.17662805150932E-7</v>
      </c>
      <c r="AO451" s="1">
        <v>8.4724223069283897E-4</v>
      </c>
      <c r="AP451" s="1">
        <v>9.6395026149595801E-7</v>
      </c>
      <c r="AQ451" s="1">
        <v>4.7153139083616599E-7</v>
      </c>
      <c r="AR451" s="1">
        <v>1.55619513180563E-6</v>
      </c>
      <c r="AS451" s="1">
        <v>4.1891786961967601E-7</v>
      </c>
      <c r="AT451" s="1">
        <v>0.99914616766605502</v>
      </c>
      <c r="AU451" s="1">
        <v>1.13139092336027E-7</v>
      </c>
      <c r="AV451" s="1">
        <v>3.4840654737556202E-7</v>
      </c>
      <c r="AW451" s="1">
        <v>2.4582366927538002E-6</v>
      </c>
      <c r="AX451" s="1">
        <v>1.4206337610952899E-7</v>
      </c>
    </row>
    <row r="452" spans="1:50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1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1</v>
      </c>
      <c r="Q452">
        <f t="shared" si="55"/>
        <v>1</v>
      </c>
      <c r="R452">
        <f t="shared" si="56"/>
        <v>1</v>
      </c>
      <c r="S452" s="4">
        <f t="shared" si="57"/>
        <v>1</v>
      </c>
      <c r="T452" s="4">
        <f t="shared" si="58"/>
        <v>0.99920583137077601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5.8464533538269304E-4</v>
      </c>
      <c r="AO452" s="1">
        <v>6.3288869803176202E-5</v>
      </c>
      <c r="AP452" s="1">
        <v>6.2300325572306698E-7</v>
      </c>
      <c r="AQ452" s="1">
        <v>6.5682726081188099E-6</v>
      </c>
      <c r="AR452" s="1">
        <v>9.2950112758693199E-8</v>
      </c>
      <c r="AS452" s="1">
        <v>1.9405277595646601E-7</v>
      </c>
      <c r="AT452" s="1">
        <v>0.99934084451544103</v>
      </c>
      <c r="AU452" s="1">
        <v>8.2286502026043094E-8</v>
      </c>
      <c r="AV452" s="1">
        <v>2.94049543124561E-6</v>
      </c>
      <c r="AW452" s="1">
        <v>5.9250637124616299E-7</v>
      </c>
      <c r="AX452" s="1">
        <v>1.2771228563572999E-7</v>
      </c>
    </row>
    <row r="453" spans="1:50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1</v>
      </c>
      <c r="P453">
        <f t="shared" si="54"/>
        <v>1</v>
      </c>
      <c r="Q453">
        <f t="shared" si="55"/>
        <v>1</v>
      </c>
      <c r="R453">
        <f t="shared" si="56"/>
        <v>1</v>
      </c>
      <c r="S453" s="4">
        <f t="shared" si="57"/>
        <v>1</v>
      </c>
      <c r="T453" s="4">
        <f t="shared" si="58"/>
        <v>0.99872269310476902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4.63505796399447E-4</v>
      </c>
      <c r="AO453" s="1">
        <v>1.40815157283387E-5</v>
      </c>
      <c r="AP453" s="1">
        <v>5.2951254138271803E-6</v>
      </c>
      <c r="AQ453" s="1">
        <v>6.6528771362202299E-5</v>
      </c>
      <c r="AR453" s="1">
        <v>4.3497359119268299E-7</v>
      </c>
      <c r="AS453" s="1">
        <v>1.94623793228459E-7</v>
      </c>
      <c r="AT453" s="1">
        <v>2.5429328918414999E-5</v>
      </c>
      <c r="AU453" s="1">
        <v>3.0906492149916398E-7</v>
      </c>
      <c r="AV453" s="1">
        <v>1.35416231803266E-3</v>
      </c>
      <c r="AW453" s="1">
        <v>0.99806877444599096</v>
      </c>
      <c r="AX453" s="1">
        <v>1.2840358481097599E-6</v>
      </c>
    </row>
    <row r="454" spans="1:50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1.4584943542450601E-7</v>
      </c>
      <c r="AO454" s="1">
        <v>5.3176584663683897E-6</v>
      </c>
      <c r="AP454" s="1">
        <v>2.4001223633389999E-4</v>
      </c>
      <c r="AQ454" s="1">
        <v>3.8892848916917097E-6</v>
      </c>
      <c r="AR454" s="1">
        <v>1.87047174069184E-7</v>
      </c>
      <c r="AS454" s="1">
        <v>1.27366602748979E-7</v>
      </c>
      <c r="AT454" s="1">
        <v>1.69947191863764E-6</v>
      </c>
      <c r="AU454" s="1">
        <v>1.4030565316005799E-7</v>
      </c>
      <c r="AV454" s="1">
        <v>0.40045041126006498</v>
      </c>
      <c r="AW454" s="1">
        <v>0.59929164686750003</v>
      </c>
      <c r="AX454" s="1">
        <v>6.4226519579538502E-6</v>
      </c>
    </row>
    <row r="455" spans="1:50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2</v>
      </c>
      <c r="R455">
        <f t="shared" si="56"/>
        <v>1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1.8669055544010799E-4</v>
      </c>
      <c r="AO455" s="1">
        <v>5.2911902891852901E-8</v>
      </c>
      <c r="AP455" s="1">
        <v>2.7289657049532402E-7</v>
      </c>
      <c r="AQ455" s="1">
        <v>7.46417683438138E-7</v>
      </c>
      <c r="AR455" s="1">
        <v>1.25890127940404E-8</v>
      </c>
      <c r="AS455" s="1">
        <v>1.28489093304564E-8</v>
      </c>
      <c r="AT455" s="1">
        <v>2.31379450209367E-8</v>
      </c>
      <c r="AU455" s="1">
        <v>1.0478843891779E-8</v>
      </c>
      <c r="AV455" s="1">
        <v>0.163608751424938</v>
      </c>
      <c r="AW455" s="1">
        <v>3.5927054256522802E-8</v>
      </c>
      <c r="AX455" s="1">
        <v>0.83620339081169903</v>
      </c>
    </row>
    <row r="456" spans="1:50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1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1.00989795307256E-7</v>
      </c>
      <c r="AO456" s="1">
        <v>3.1066541730603698E-10</v>
      </c>
      <c r="AP456" s="1">
        <v>1.6783193004089999E-10</v>
      </c>
      <c r="AQ456" s="1">
        <v>1.1819984601618501E-8</v>
      </c>
      <c r="AR456" s="1">
        <v>3.1193537694619101E-11</v>
      </c>
      <c r="AS456" s="1">
        <v>3.7079208331710597E-11</v>
      </c>
      <c r="AT456" s="1">
        <v>1.5781377040861201E-10</v>
      </c>
      <c r="AU456" s="1">
        <v>3.9035289089520003E-11</v>
      </c>
      <c r="AV456" s="1">
        <v>6.7996490712522897E-8</v>
      </c>
      <c r="AW456" s="1">
        <v>6.41201612816017E-11</v>
      </c>
      <c r="AX456" s="1">
        <v>0.99999981838598995</v>
      </c>
    </row>
    <row r="457" spans="1:50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1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7.5537318679788104E-7</v>
      </c>
      <c r="AO457" s="1">
        <v>2.3737095306836501E-9</v>
      </c>
      <c r="AP457" s="1">
        <v>1.47456201390468E-9</v>
      </c>
      <c r="AQ457" s="1">
        <v>5.17418770808037E-9</v>
      </c>
      <c r="AR457" s="1">
        <v>4.98957297579968E-10</v>
      </c>
      <c r="AS457" s="1">
        <v>5.23977254485624E-10</v>
      </c>
      <c r="AT457" s="1">
        <v>7.2917562758715999E-10</v>
      </c>
      <c r="AU457" s="1">
        <v>4.0607989780162398E-10</v>
      </c>
      <c r="AV457" s="1">
        <v>1.18397574746659E-6</v>
      </c>
      <c r="AW457" s="1">
        <v>8.24803177476849E-10</v>
      </c>
      <c r="AX457" s="1">
        <v>0.99999804864561304</v>
      </c>
    </row>
    <row r="458" spans="1:50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1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7.2394324174199401E-6</v>
      </c>
      <c r="AO458" s="1">
        <v>2.86146589938078E-9</v>
      </c>
      <c r="AP458" s="1">
        <v>7.8965268080141105E-9</v>
      </c>
      <c r="AQ458" s="1">
        <v>3.2324717692932899E-9</v>
      </c>
      <c r="AR458" s="1">
        <v>2.9456507191990298E-9</v>
      </c>
      <c r="AS458" s="1">
        <v>4.5063981250007204E-9</v>
      </c>
      <c r="AT458" s="1">
        <v>5.5790905902695599E-9</v>
      </c>
      <c r="AU458" s="1">
        <v>3.46574997103223E-9</v>
      </c>
      <c r="AV458" s="1">
        <v>5.2713640446055103E-8</v>
      </c>
      <c r="AW458" s="1">
        <v>6.0163149999417303E-9</v>
      </c>
      <c r="AX458" s="1">
        <v>0.99999267135027303</v>
      </c>
    </row>
    <row r="459" spans="1:50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1</v>
      </c>
      <c r="O459">
        <f t="shared" si="52"/>
        <v>0</v>
      </c>
      <c r="P459">
        <f t="shared" si="54"/>
        <v>1</v>
      </c>
      <c r="Q459">
        <f t="shared" si="55"/>
        <v>1</v>
      </c>
      <c r="R459">
        <f t="shared" si="56"/>
        <v>1</v>
      </c>
      <c r="S459" s="4">
        <f t="shared" si="57"/>
        <v>1</v>
      </c>
      <c r="T459" s="4">
        <f t="shared" si="58"/>
        <v>0.999999334852539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1.2730642417932801E-7</v>
      </c>
      <c r="AO459" s="1">
        <v>1.20881207176617E-9</v>
      </c>
      <c r="AP459" s="1">
        <v>1.4696082867147799E-9</v>
      </c>
      <c r="AQ459" s="1">
        <v>2.5097892752183899E-10</v>
      </c>
      <c r="AR459" s="1">
        <v>3.1061634891495098E-10</v>
      </c>
      <c r="AS459" s="1">
        <v>3.3588067742859601E-10</v>
      </c>
      <c r="AT459" s="1">
        <v>4.8956103199633697E-10</v>
      </c>
      <c r="AU459" s="1">
        <v>2.6971949005787501E-10</v>
      </c>
      <c r="AV459" s="1">
        <v>0.99999979034195596</v>
      </c>
      <c r="AW459" s="1">
        <v>4.5058747947438301E-10</v>
      </c>
      <c r="AX459" s="1">
        <v>7.7565863027630798E-8</v>
      </c>
    </row>
    <row r="460" spans="1:50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1</v>
      </c>
      <c r="O460">
        <f t="shared" si="52"/>
        <v>0</v>
      </c>
      <c r="P460">
        <f t="shared" si="54"/>
        <v>1</v>
      </c>
      <c r="Q460">
        <f t="shared" si="55"/>
        <v>1</v>
      </c>
      <c r="R460">
        <f t="shared" si="56"/>
        <v>1</v>
      </c>
      <c r="S460" s="4">
        <f t="shared" si="57"/>
        <v>1</v>
      </c>
      <c r="T460" s="4">
        <f t="shared" si="58"/>
        <v>0.99998441440645003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3.9255983864356401E-8</v>
      </c>
      <c r="AO460" s="1">
        <v>2.76506783310594E-8</v>
      </c>
      <c r="AP460" s="1">
        <v>2.8887437558695699E-8</v>
      </c>
      <c r="AQ460" s="1">
        <v>2.05449207211569E-8</v>
      </c>
      <c r="AR460" s="1">
        <v>1.25730762265289E-8</v>
      </c>
      <c r="AS460" s="1">
        <v>1.7828812232554901E-8</v>
      </c>
      <c r="AT460" s="1">
        <v>1.6282744569136901E-8</v>
      </c>
      <c r="AU460" s="1">
        <v>7.9617795158954199E-9</v>
      </c>
      <c r="AV460" s="1">
        <v>0.99999352509848105</v>
      </c>
      <c r="AW460" s="1">
        <v>1.90077721739068E-8</v>
      </c>
      <c r="AX460" s="1">
        <v>6.2849083117054598E-6</v>
      </c>
    </row>
    <row r="461" spans="1:50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1</v>
      </c>
      <c r="O461">
        <f t="shared" si="52"/>
        <v>0</v>
      </c>
      <c r="P461">
        <f t="shared" si="54"/>
        <v>1</v>
      </c>
      <c r="Q461">
        <f t="shared" si="55"/>
        <v>1</v>
      </c>
      <c r="R461">
        <f t="shared" si="56"/>
        <v>1</v>
      </c>
      <c r="S461" s="4">
        <f t="shared" si="57"/>
        <v>1</v>
      </c>
      <c r="T461" s="4">
        <f t="shared" si="58"/>
        <v>0.99999486535046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1.49007513589408E-6</v>
      </c>
      <c r="AO461" s="1">
        <v>2.4239172734401301E-7</v>
      </c>
      <c r="AP461" s="1">
        <v>3.6778039880979E-8</v>
      </c>
      <c r="AQ461" s="1">
        <v>3.7922941333967402E-9</v>
      </c>
      <c r="AR461" s="1">
        <v>1.1636965568471501E-8</v>
      </c>
      <c r="AS461" s="1">
        <v>2.1931689660133299E-8</v>
      </c>
      <c r="AT461" s="1">
        <v>5.4576045985668897E-8</v>
      </c>
      <c r="AU461" s="1">
        <v>1.76831594831823E-8</v>
      </c>
      <c r="AV461" s="1">
        <v>0.99999802327247</v>
      </c>
      <c r="AW461" s="1">
        <v>2.8104434023198099E-8</v>
      </c>
      <c r="AX461" s="1">
        <v>6.9758037405505705E-8</v>
      </c>
    </row>
    <row r="462" spans="1:50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1</v>
      </c>
      <c r="O462">
        <f t="shared" si="52"/>
        <v>0</v>
      </c>
      <c r="P462">
        <f t="shared" si="54"/>
        <v>1</v>
      </c>
      <c r="Q462">
        <f t="shared" si="55"/>
        <v>1</v>
      </c>
      <c r="R462">
        <f t="shared" si="56"/>
        <v>1</v>
      </c>
      <c r="S462" s="4">
        <f t="shared" si="57"/>
        <v>1</v>
      </c>
      <c r="T462" s="4">
        <f t="shared" si="58"/>
        <v>0.99999989646301501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2.4979297586858698E-5</v>
      </c>
      <c r="AO462" s="1">
        <v>8.3911680244722398E-7</v>
      </c>
      <c r="AP462" s="1">
        <v>1.11114644492178E-6</v>
      </c>
      <c r="AQ462" s="1">
        <v>1.5072503324853001E-7</v>
      </c>
      <c r="AR462" s="1">
        <v>1.17941960975814E-7</v>
      </c>
      <c r="AS462" s="1">
        <v>4.26650885518282E-7</v>
      </c>
      <c r="AT462" s="1">
        <v>1.5592554699347E-7</v>
      </c>
      <c r="AU462" s="1">
        <v>2.1623857563445399E-7</v>
      </c>
      <c r="AV462" s="1">
        <v>0.99996912659081705</v>
      </c>
      <c r="AW462" s="1">
        <v>2.8177849613729602E-7</v>
      </c>
      <c r="AX462" s="1">
        <v>2.5945878652699202E-6</v>
      </c>
    </row>
    <row r="463" spans="1:50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1</v>
      </c>
      <c r="O463">
        <f t="shared" si="52"/>
        <v>0</v>
      </c>
      <c r="P463">
        <f t="shared" si="54"/>
        <v>1</v>
      </c>
      <c r="Q463">
        <f t="shared" si="55"/>
        <v>1</v>
      </c>
      <c r="R463">
        <f t="shared" si="56"/>
        <v>1</v>
      </c>
      <c r="S463" s="4">
        <f t="shared" si="57"/>
        <v>1</v>
      </c>
      <c r="T463" s="4">
        <f t="shared" si="58"/>
        <v>0.99998838916343302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7.9437791636009997E-7</v>
      </c>
      <c r="AO463" s="1">
        <v>2.6404202632214502E-7</v>
      </c>
      <c r="AP463" s="1">
        <v>2.6352809244304899E-7</v>
      </c>
      <c r="AQ463" s="1">
        <v>1.9261816233201901E-7</v>
      </c>
      <c r="AR463" s="1">
        <v>1.3207247816996299E-7</v>
      </c>
      <c r="AS463" s="1">
        <v>2.8146392070252501E-7</v>
      </c>
      <c r="AT463" s="1">
        <v>2.5341196722234401E-7</v>
      </c>
      <c r="AU463" s="1">
        <v>1.8544954910681399E-7</v>
      </c>
      <c r="AV463" s="1">
        <v>0.99999661463983303</v>
      </c>
      <c r="AW463" s="1">
        <v>2.6725648350208802E-7</v>
      </c>
      <c r="AX463" s="1">
        <v>7.5113956840524E-7</v>
      </c>
    </row>
    <row r="464" spans="1:50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1</v>
      </c>
      <c r="O464">
        <f t="shared" si="52"/>
        <v>0</v>
      </c>
      <c r="P464">
        <f t="shared" si="54"/>
        <v>1</v>
      </c>
      <c r="Q464">
        <f t="shared" si="55"/>
        <v>1</v>
      </c>
      <c r="R464">
        <f t="shared" si="56"/>
        <v>1</v>
      </c>
      <c r="S464" s="4">
        <f t="shared" si="57"/>
        <v>1</v>
      </c>
      <c r="T464" s="4">
        <f t="shared" si="58"/>
        <v>0.99999093254633498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5.42991037749051E-4</v>
      </c>
      <c r="AO464" s="1">
        <v>1.9723774196863699E-5</v>
      </c>
      <c r="AP464" s="1">
        <v>5.5684398803210796E-7</v>
      </c>
      <c r="AQ464" s="1">
        <v>1.5650789359051901E-8</v>
      </c>
      <c r="AR464" s="1">
        <v>2.24533040424342E-8</v>
      </c>
      <c r="AS464" s="1">
        <v>6.3966880352456598E-8</v>
      </c>
      <c r="AT464" s="1">
        <v>8.6988225858394299E-8</v>
      </c>
      <c r="AU464" s="1">
        <v>2.55813943300326E-8</v>
      </c>
      <c r="AV464" s="1">
        <v>0.99943624465081204</v>
      </c>
      <c r="AW464" s="1">
        <v>7.6302863121175896E-8</v>
      </c>
      <c r="AX464" s="1">
        <v>1.92749948530578E-7</v>
      </c>
    </row>
    <row r="465" spans="1:50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1</v>
      </c>
      <c r="O465">
        <f t="shared" si="52"/>
        <v>0</v>
      </c>
      <c r="P465">
        <f t="shared" si="54"/>
        <v>1</v>
      </c>
      <c r="Q465">
        <f t="shared" si="55"/>
        <v>1</v>
      </c>
      <c r="R465">
        <f t="shared" si="56"/>
        <v>1</v>
      </c>
      <c r="S465" s="4">
        <f t="shared" si="57"/>
        <v>1</v>
      </c>
      <c r="T465" s="4">
        <f t="shared" si="58"/>
        <v>0.99944526131789402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9.5660043423941E-4</v>
      </c>
      <c r="AO465" s="1">
        <v>2.43725938355129E-7</v>
      </c>
      <c r="AP465" s="1">
        <v>1.68602124230577E-6</v>
      </c>
      <c r="AQ465" s="1">
        <v>1.3597394033009E-7</v>
      </c>
      <c r="AR465" s="1">
        <v>3.5993423350102801E-7</v>
      </c>
      <c r="AS465" s="1">
        <v>1.48666650382141E-6</v>
      </c>
      <c r="AT465" s="1">
        <v>7.6598076645854696E-7</v>
      </c>
      <c r="AU465" s="1">
        <v>1.1667979934588001E-6</v>
      </c>
      <c r="AV465" s="1">
        <v>0.99903680121137095</v>
      </c>
      <c r="AW465" s="1">
        <v>4.5274091527639897E-7</v>
      </c>
      <c r="AX465" s="1">
        <v>3.0051285551212201E-7</v>
      </c>
    </row>
    <row r="466" spans="1:50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1</v>
      </c>
      <c r="O466">
        <f t="shared" si="52"/>
        <v>0</v>
      </c>
      <c r="P466">
        <f t="shared" si="54"/>
        <v>1</v>
      </c>
      <c r="Q466">
        <f t="shared" si="55"/>
        <v>1</v>
      </c>
      <c r="R466">
        <f t="shared" si="56"/>
        <v>1</v>
      </c>
      <c r="S466" s="4">
        <f t="shared" si="57"/>
        <v>1</v>
      </c>
      <c r="T466" s="4">
        <f t="shared" si="58"/>
        <v>0.99999994241906798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1.38537644292453E-7</v>
      </c>
      <c r="AO466" s="1">
        <v>5.5508893648090802E-7</v>
      </c>
      <c r="AP466" s="1">
        <v>5.6079198486181201E-7</v>
      </c>
      <c r="AQ466" s="1">
        <v>2.4508370149285602E-7</v>
      </c>
      <c r="AR466" s="1">
        <v>5.40361583699445E-7</v>
      </c>
      <c r="AS466" s="1">
        <v>2.9065775938078199E-4</v>
      </c>
      <c r="AT466" s="1">
        <v>6.3050001244971804E-7</v>
      </c>
      <c r="AU466" s="1">
        <v>5.6695287343022505E-7</v>
      </c>
      <c r="AV466" s="1">
        <v>0.99970492557569801</v>
      </c>
      <c r="AW466" s="1">
        <v>6.4064111160745201E-7</v>
      </c>
      <c r="AX466" s="1">
        <v>5.3870704734424199E-7</v>
      </c>
    </row>
    <row r="467" spans="1:50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8.0889759366604205E-6</v>
      </c>
      <c r="AO467" s="1">
        <v>4.0451135879743198E-7</v>
      </c>
      <c r="AP467" s="1">
        <v>1.3770097946933399E-7</v>
      </c>
      <c r="AQ467" s="1">
        <v>9.4263970571921596E-8</v>
      </c>
      <c r="AR467" s="1">
        <v>3.0097906158391701E-7</v>
      </c>
      <c r="AS467" s="1">
        <v>1.2268179591990001E-6</v>
      </c>
      <c r="AT467" s="1">
        <v>2.10174870229714E-7</v>
      </c>
      <c r="AU467" s="1">
        <v>7.6638175818917304E-8</v>
      </c>
      <c r="AV467" s="1">
        <v>0.99998921710835997</v>
      </c>
      <c r="AW467" s="1">
        <v>1.5161791331229801E-7</v>
      </c>
      <c r="AX467" s="1">
        <v>9.1211333560978697E-8</v>
      </c>
    </row>
    <row r="468" spans="1:50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2</v>
      </c>
      <c r="R468">
        <f t="shared" si="56"/>
        <v>1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1.75902470268145E-3</v>
      </c>
      <c r="AO468" s="1">
        <v>5.9024666129763101E-7</v>
      </c>
      <c r="AP468" s="1">
        <v>5.3471561943958001E-8</v>
      </c>
      <c r="AQ468" s="1">
        <v>2.3052147643896E-9</v>
      </c>
      <c r="AR468" s="1">
        <v>1.7681464641486599E-7</v>
      </c>
      <c r="AS468" s="1">
        <v>7.9501486195945104E-2</v>
      </c>
      <c r="AT468" s="1">
        <v>5.9443522107304998E-8</v>
      </c>
      <c r="AU468" s="1">
        <v>4.4740542818527401E-9</v>
      </c>
      <c r="AV468" s="1">
        <v>0.91873858987982504</v>
      </c>
      <c r="AW468" s="1">
        <v>9.2839052171101004E-9</v>
      </c>
      <c r="AX468" s="1">
        <v>3.1819838971380901E-9</v>
      </c>
    </row>
    <row r="469" spans="1:50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1</v>
      </c>
      <c r="O469">
        <f t="shared" si="52"/>
        <v>0</v>
      </c>
      <c r="P469">
        <f t="shared" si="54"/>
        <v>1</v>
      </c>
      <c r="Q469">
        <f t="shared" si="55"/>
        <v>1</v>
      </c>
      <c r="R469">
        <f t="shared" si="56"/>
        <v>1</v>
      </c>
      <c r="S469" s="4">
        <f t="shared" si="57"/>
        <v>1</v>
      </c>
      <c r="T469" s="4">
        <f t="shared" si="58"/>
        <v>0.99999917925238102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5.3666538729381399E-8</v>
      </c>
      <c r="AO469" s="1">
        <v>1.9425597447972699E-8</v>
      </c>
      <c r="AP469" s="1">
        <v>3.0944603484801299E-7</v>
      </c>
      <c r="AQ469" s="1">
        <v>6.21148243667034E-8</v>
      </c>
      <c r="AR469" s="1">
        <v>3.1668878972907699E-8</v>
      </c>
      <c r="AS469" s="1">
        <v>7.3221116885372296E-6</v>
      </c>
      <c r="AT469" s="1">
        <v>1.2934815356727099E-7</v>
      </c>
      <c r="AU469" s="1">
        <v>1.91530155092301E-7</v>
      </c>
      <c r="AV469" s="1">
        <v>0.99999175209672497</v>
      </c>
      <c r="AW469" s="1">
        <v>9.6401899280871105E-8</v>
      </c>
      <c r="AX469" s="1">
        <v>3.21894719694858E-8</v>
      </c>
    </row>
    <row r="470" spans="1:50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1.0989627416954101E-6</v>
      </c>
      <c r="AO470" s="1">
        <v>9.0071678222118294E-8</v>
      </c>
      <c r="AP470" s="1">
        <v>6.1130680928669398E-8</v>
      </c>
      <c r="AQ470" s="1">
        <v>2.83121480598264E-8</v>
      </c>
      <c r="AR470" s="1">
        <v>1.3037584804104699E-8</v>
      </c>
      <c r="AS470" s="1">
        <v>0.35217711267138402</v>
      </c>
      <c r="AT470" s="1">
        <v>5.0842680287511402E-8</v>
      </c>
      <c r="AU470" s="1">
        <v>1.6010363416877601E-7</v>
      </c>
      <c r="AV470" s="1">
        <v>0.64782104733016599</v>
      </c>
      <c r="AW470" s="1">
        <v>3.0457160924140602E-7</v>
      </c>
      <c r="AX470" s="1">
        <v>3.2965691708366199E-8</v>
      </c>
    </row>
    <row r="471" spans="1:50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1</v>
      </c>
      <c r="L471">
        <f t="shared" si="52"/>
        <v>0</v>
      </c>
      <c r="M471">
        <f t="shared" si="52"/>
        <v>0</v>
      </c>
      <c r="N471">
        <f t="shared" si="52"/>
        <v>1</v>
      </c>
      <c r="O471">
        <f t="shared" si="52"/>
        <v>0</v>
      </c>
      <c r="P471">
        <f t="shared" si="54"/>
        <v>2</v>
      </c>
      <c r="Q471">
        <f t="shared" si="55"/>
        <v>2</v>
      </c>
      <c r="R471">
        <f t="shared" si="56"/>
        <v>2</v>
      </c>
      <c r="S471" s="4">
        <f t="shared" si="57"/>
        <v>1</v>
      </c>
      <c r="T471" s="4">
        <f t="shared" si="58"/>
        <v>0.99999982053489134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1.89575439526033E-6</v>
      </c>
      <c r="AO471" s="1">
        <v>1.0644928144812999E-6</v>
      </c>
      <c r="AP471" s="1">
        <v>3.2319384082003102E-8</v>
      </c>
      <c r="AQ471" s="1">
        <v>3.8421502313433099E-7</v>
      </c>
      <c r="AR471" s="1">
        <v>1.18444493788275E-7</v>
      </c>
      <c r="AS471" s="1">
        <v>5.7859024932937902E-2</v>
      </c>
      <c r="AT471" s="1">
        <v>2.03833149175434E-6</v>
      </c>
      <c r="AU471" s="1">
        <v>2.9120449267183999E-6</v>
      </c>
      <c r="AV471" s="1">
        <v>0.94212540699509195</v>
      </c>
      <c r="AW471" s="1">
        <v>5.6540754742527703E-6</v>
      </c>
      <c r="AX471" s="1">
        <v>1.46839397320142E-6</v>
      </c>
    </row>
    <row r="472" spans="1:50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1</v>
      </c>
      <c r="L472">
        <f t="shared" si="52"/>
        <v>0</v>
      </c>
      <c r="M472">
        <f t="shared" si="52"/>
        <v>0</v>
      </c>
      <c r="N472">
        <f t="shared" si="52"/>
        <v>1</v>
      </c>
      <c r="O472">
        <f t="shared" si="52"/>
        <v>0</v>
      </c>
      <c r="P472">
        <f t="shared" si="54"/>
        <v>2</v>
      </c>
      <c r="Q472">
        <f t="shared" si="55"/>
        <v>2</v>
      </c>
      <c r="R472">
        <f t="shared" si="56"/>
        <v>2</v>
      </c>
      <c r="S472" s="4">
        <f t="shared" si="57"/>
        <v>1</v>
      </c>
      <c r="T472" s="4">
        <f t="shared" si="58"/>
        <v>0.99999380057696008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1.11589630334788E-7</v>
      </c>
      <c r="AO472" s="1">
        <v>4.7157942607961997E-9</v>
      </c>
      <c r="AP472" s="1">
        <v>5.0849961263897004E-9</v>
      </c>
      <c r="AQ472" s="1">
        <v>2.4582904672992202E-9</v>
      </c>
      <c r="AR472" s="1">
        <v>3.4409158607414701E-9</v>
      </c>
      <c r="AS472" s="1">
        <v>8.7124595483900294E-2</v>
      </c>
      <c r="AT472" s="1">
        <v>3.7617194853093798E-9</v>
      </c>
      <c r="AU472" s="1">
        <v>1.3092942520069499E-8</v>
      </c>
      <c r="AV472" s="1">
        <v>0.91287522699841395</v>
      </c>
      <c r="AW472" s="1">
        <v>2.2151346776453601E-8</v>
      </c>
      <c r="AX472" s="1">
        <v>1.12220491125378E-8</v>
      </c>
    </row>
    <row r="473" spans="1:50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2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9.7086721669670405E-6</v>
      </c>
      <c r="AO473" s="1">
        <v>5.05245771409184E-7</v>
      </c>
      <c r="AP473" s="1">
        <v>6.6781385117121198E-7</v>
      </c>
      <c r="AQ473" s="1">
        <v>3.7016477148389999E-7</v>
      </c>
      <c r="AR473" s="1">
        <v>6.2215534376646397E-7</v>
      </c>
      <c r="AS473" s="1">
        <v>0.32765907616698497</v>
      </c>
      <c r="AT473" s="1">
        <v>4.5452571712664102E-7</v>
      </c>
      <c r="AU473" s="1">
        <v>1.6842184663215199E-6</v>
      </c>
      <c r="AV473" s="1">
        <v>0.67232156525286701</v>
      </c>
      <c r="AW473" s="1">
        <v>4.0889659617986096E-6</v>
      </c>
      <c r="AX473" s="1">
        <v>1.25681809611887E-6</v>
      </c>
    </row>
    <row r="474" spans="1:50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1.24504499231458E-7</v>
      </c>
      <c r="AO474" s="1">
        <v>6.3311427656231302E-7</v>
      </c>
      <c r="AP474" s="1">
        <v>2.9673397595246198E-7</v>
      </c>
      <c r="AQ474" s="1">
        <v>5.4971980580320096E-7</v>
      </c>
      <c r="AR474" s="1">
        <v>7.0820497430933897E-7</v>
      </c>
      <c r="AS474" s="1">
        <v>0.18976187026942501</v>
      </c>
      <c r="AT474" s="1">
        <v>3.4187451990279399E-6</v>
      </c>
      <c r="AU474" s="1">
        <v>8.2220037854372908E-6</v>
      </c>
      <c r="AV474" s="1">
        <v>2.5045459650706401E-5</v>
      </c>
      <c r="AW474" s="1">
        <v>0.81019789748452098</v>
      </c>
      <c r="AX474" s="1">
        <v>1.2337598859902499E-6</v>
      </c>
    </row>
    <row r="475" spans="1:50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25" si="59">IF(AND(AF475&gt;0.001,AS475&gt;0.001,1,ABS(AS475-AF475)&lt;$C$2),1,0)</f>
        <v>1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1</v>
      </c>
      <c r="P475">
        <f t="shared" si="54"/>
        <v>2</v>
      </c>
      <c r="Q475">
        <f t="shared" si="55"/>
        <v>1</v>
      </c>
      <c r="R475">
        <f t="shared" si="56"/>
        <v>1</v>
      </c>
      <c r="S475" s="4">
        <f t="shared" si="57"/>
        <v>2</v>
      </c>
      <c r="T475" s="4">
        <f t="shared" si="58"/>
        <v>0.99991924532454513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1.43317715221482E-5</v>
      </c>
      <c r="AO475" s="1">
        <v>7.2360489575060205E-8</v>
      </c>
      <c r="AP475" s="1">
        <v>1.85578956563858E-7</v>
      </c>
      <c r="AQ475" s="1">
        <v>5.3458574513443201E-8</v>
      </c>
      <c r="AR475" s="1">
        <v>1.7650141507627701E-7</v>
      </c>
      <c r="AS475" s="1">
        <v>3.6290633144086702E-3</v>
      </c>
      <c r="AT475" s="1">
        <v>2.7981749810340002E-7</v>
      </c>
      <c r="AU475" s="1">
        <v>9.19607305997913E-7</v>
      </c>
      <c r="AV475" s="1">
        <v>3.39903522152497E-6</v>
      </c>
      <c r="AW475" s="1">
        <v>0.99635140179238002</v>
      </c>
      <c r="AX475" s="1">
        <v>1.16762227202118E-7</v>
      </c>
    </row>
    <row r="476" spans="1:50" x14ac:dyDescent="0.25">
      <c r="A476" s="4"/>
      <c r="B476" s="4"/>
      <c r="D476">
        <v>198602</v>
      </c>
      <c r="E476" s="3">
        <v>31444</v>
      </c>
      <c r="F476">
        <f t="shared" ref="F476:J526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1</v>
      </c>
      <c r="O476">
        <f t="shared" si="59"/>
        <v>0</v>
      </c>
      <c r="P476">
        <f t="shared" si="54"/>
        <v>1</v>
      </c>
      <c r="Q476">
        <f t="shared" si="55"/>
        <v>1</v>
      </c>
      <c r="R476">
        <f t="shared" si="56"/>
        <v>1</v>
      </c>
      <c r="S476" s="4">
        <f t="shared" si="57"/>
        <v>1</v>
      </c>
      <c r="T476" s="4">
        <f t="shared" si="58"/>
        <v>0.999970898205363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1.6217993865102502E-5</v>
      </c>
      <c r="AO476" s="1">
        <v>4.8637773208170403E-8</v>
      </c>
      <c r="AP476" s="1">
        <v>3.0387640765635602E-7</v>
      </c>
      <c r="AQ476" s="1">
        <v>4.1634975109513198E-8</v>
      </c>
      <c r="AR476" s="1">
        <v>1.40217824761237E-7</v>
      </c>
      <c r="AS476" s="1">
        <v>5.3529352101178497E-7</v>
      </c>
      <c r="AT476" s="1">
        <v>2.66104306259145E-7</v>
      </c>
      <c r="AU476" s="1">
        <v>5.0698762676929298E-7</v>
      </c>
      <c r="AV476" s="1">
        <v>0.99998062604571103</v>
      </c>
      <c r="AW476" s="1">
        <v>1.2569255905456301E-6</v>
      </c>
      <c r="AX476" s="1">
        <v>5.6282398374486198E-8</v>
      </c>
    </row>
    <row r="477" spans="1:50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1</v>
      </c>
      <c r="O477">
        <f t="shared" si="59"/>
        <v>0</v>
      </c>
      <c r="P477">
        <f t="shared" si="54"/>
        <v>1</v>
      </c>
      <c r="Q477">
        <f t="shared" si="55"/>
        <v>1</v>
      </c>
      <c r="R477">
        <f t="shared" si="56"/>
        <v>1</v>
      </c>
      <c r="S477" s="4">
        <f t="shared" si="57"/>
        <v>1</v>
      </c>
      <c r="T477" s="4">
        <f t="shared" si="58"/>
        <v>0.99998970185826197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1.34841090728515E-7</v>
      </c>
      <c r="AO477" s="1">
        <v>5.1087948642599903E-9</v>
      </c>
      <c r="AP477" s="1">
        <v>7.9644423137487005E-7</v>
      </c>
      <c r="AQ477" s="1">
        <v>3.1033302970607002E-8</v>
      </c>
      <c r="AR477" s="1">
        <v>1.4334165894287E-8</v>
      </c>
      <c r="AS477" s="1">
        <v>2.8540619976832301E-8</v>
      </c>
      <c r="AT477" s="1">
        <v>2.20063275408685E-7</v>
      </c>
      <c r="AU477" s="1">
        <v>6.4223208225997594E-8</v>
      </c>
      <c r="AV477" s="1">
        <v>0.99999824816965199</v>
      </c>
      <c r="AW477" s="1">
        <v>4.4661091930420998E-7</v>
      </c>
      <c r="AX477" s="1">
        <v>1.0630709156601199E-8</v>
      </c>
    </row>
    <row r="478" spans="1:50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1</v>
      </c>
      <c r="P478">
        <f t="shared" si="54"/>
        <v>1</v>
      </c>
      <c r="Q478">
        <f t="shared" si="55"/>
        <v>1</v>
      </c>
      <c r="R478">
        <f t="shared" si="56"/>
        <v>1</v>
      </c>
      <c r="S478" s="4">
        <f t="shared" si="57"/>
        <v>1</v>
      </c>
      <c r="T478" s="4">
        <f t="shared" si="58"/>
        <v>0.99998585027291398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1.87772738567399E-6</v>
      </c>
      <c r="AO478" s="1">
        <v>2.1372865331055302E-6</v>
      </c>
      <c r="AP478" s="1">
        <v>1.6701931860597501E-6</v>
      </c>
      <c r="AQ478" s="1">
        <v>2.8773309632323699E-7</v>
      </c>
      <c r="AR478" s="1">
        <v>1.3353011030187599E-6</v>
      </c>
      <c r="AS478" s="1">
        <v>3.1936301543327799E-6</v>
      </c>
      <c r="AT478" s="1">
        <v>3.28784382107527E-6</v>
      </c>
      <c r="AU478" s="1">
        <v>5.19372715282087E-6</v>
      </c>
      <c r="AV478" s="1">
        <v>1.00986954713682E-6</v>
      </c>
      <c r="AW478" s="1">
        <v>0.99997885873786097</v>
      </c>
      <c r="AX478" s="1">
        <v>1.14795064983846E-6</v>
      </c>
    </row>
    <row r="479" spans="1:50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1.0522540139142299E-5</v>
      </c>
      <c r="AO479" s="1">
        <v>2.9137421285611401E-7</v>
      </c>
      <c r="AP479" s="1">
        <v>1.7566625404495299E-7</v>
      </c>
      <c r="AQ479" s="1">
        <v>1.0693599736014701E-8</v>
      </c>
      <c r="AR479" s="1">
        <v>4.2440830832617599E-8</v>
      </c>
      <c r="AS479" s="1">
        <v>5.8194825321034698E-8</v>
      </c>
      <c r="AT479" s="1">
        <v>5.3806768839071597E-8</v>
      </c>
      <c r="AU479" s="1">
        <v>1.17239865431011E-7</v>
      </c>
      <c r="AV479" s="1">
        <v>1.41797104884756E-7</v>
      </c>
      <c r="AW479" s="1">
        <v>0.99998856125828905</v>
      </c>
      <c r="AX479" s="1">
        <v>2.4988112092540002E-8</v>
      </c>
    </row>
    <row r="480" spans="1:50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8.34048278917087E-7</v>
      </c>
      <c r="AO480" s="1">
        <v>2.44473943151198E-5</v>
      </c>
      <c r="AP480" s="1">
        <v>1.32690243454924E-6</v>
      </c>
      <c r="AQ480" s="1">
        <v>6.2705870637939497E-7</v>
      </c>
      <c r="AR480" s="1">
        <v>3.22032367751737E-6</v>
      </c>
      <c r="AS480" s="1">
        <v>3.52244560086987E-6</v>
      </c>
      <c r="AT480" s="1">
        <v>6.1410660141762999E-6</v>
      </c>
      <c r="AU480" s="1">
        <v>8.6330686978795792E-6</v>
      </c>
      <c r="AV480" s="1">
        <v>7.0783129779019703E-6</v>
      </c>
      <c r="AW480" s="1">
        <v>0.99994254084784995</v>
      </c>
      <c r="AX480" s="1">
        <v>1.6285314491801099E-6</v>
      </c>
    </row>
    <row r="481" spans="1:50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1</v>
      </c>
      <c r="P481">
        <f t="shared" si="54"/>
        <v>1</v>
      </c>
      <c r="Q481">
        <f t="shared" si="55"/>
        <v>1</v>
      </c>
      <c r="R481">
        <f t="shared" si="56"/>
        <v>1</v>
      </c>
      <c r="S481" s="4">
        <f t="shared" si="57"/>
        <v>1</v>
      </c>
      <c r="T481" s="4">
        <f t="shared" si="58"/>
        <v>0.99890933597637199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1.17814781524552E-6</v>
      </c>
      <c r="AO481" s="1">
        <v>7.2993196549917103E-7</v>
      </c>
      <c r="AP481" s="1">
        <v>1.4133524286851E-8</v>
      </c>
      <c r="AQ481" s="1">
        <v>6.9051683571156503E-10</v>
      </c>
      <c r="AR481" s="1">
        <v>9.5881099586289404E-9</v>
      </c>
      <c r="AS481" s="1">
        <v>3.6782936436859298E-9</v>
      </c>
      <c r="AT481" s="1">
        <v>2.9408536391512899E-8</v>
      </c>
      <c r="AU481" s="1">
        <v>1.5435166570698201E-7</v>
      </c>
      <c r="AV481" s="1">
        <v>2.3434622262787899E-8</v>
      </c>
      <c r="AW481" s="1">
        <v>0.99999785446383904</v>
      </c>
      <c r="AX481" s="1">
        <v>2.1711114561573199E-9</v>
      </c>
    </row>
    <row r="482" spans="1:50" x14ac:dyDescent="0.25">
      <c r="A482" s="4"/>
      <c r="B482" s="4"/>
      <c r="D482">
        <v>198608</v>
      </c>
      <c r="E482" s="3">
        <v>31625</v>
      </c>
      <c r="F482">
        <f t="shared" si="60"/>
        <v>1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1</v>
      </c>
      <c r="O482">
        <f t="shared" si="59"/>
        <v>0</v>
      </c>
      <c r="P482">
        <f t="shared" si="54"/>
        <v>2</v>
      </c>
      <c r="Q482">
        <f t="shared" si="55"/>
        <v>1</v>
      </c>
      <c r="R482">
        <f t="shared" si="56"/>
        <v>1</v>
      </c>
      <c r="S482" s="4">
        <f t="shared" si="57"/>
        <v>2</v>
      </c>
      <c r="T482" s="4">
        <f t="shared" si="58"/>
        <v>0.99999721698246402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2.94093224233738E-3</v>
      </c>
      <c r="AO482" s="1">
        <v>2.6471974232152499E-7</v>
      </c>
      <c r="AP482" s="1">
        <v>4.5336401038996202E-7</v>
      </c>
      <c r="AQ482" s="1">
        <v>5.6778317984830101E-9</v>
      </c>
      <c r="AR482" s="1">
        <v>3.92919055440628E-8</v>
      </c>
      <c r="AS482" s="1">
        <v>9.2613401828805006E-8</v>
      </c>
      <c r="AT482" s="1">
        <v>3.3663484491957203E-8</v>
      </c>
      <c r="AU482" s="1">
        <v>2.0671847484706099E-7</v>
      </c>
      <c r="AV482" s="1">
        <v>0.99705788584922905</v>
      </c>
      <c r="AW482" s="1">
        <v>6.8098959839112703E-8</v>
      </c>
      <c r="AX482" s="1">
        <v>1.7758851855775799E-8</v>
      </c>
    </row>
    <row r="483" spans="1:50" x14ac:dyDescent="0.25">
      <c r="A483" s="4"/>
      <c r="B483" s="4"/>
      <c r="D483">
        <v>198609</v>
      </c>
      <c r="E483" s="3">
        <v>31656</v>
      </c>
      <c r="F483">
        <f t="shared" si="60"/>
        <v>1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1</v>
      </c>
      <c r="O483">
        <f t="shared" si="59"/>
        <v>0</v>
      </c>
      <c r="P483">
        <f t="shared" si="54"/>
        <v>2</v>
      </c>
      <c r="Q483">
        <f t="shared" si="55"/>
        <v>2</v>
      </c>
      <c r="R483">
        <f t="shared" si="56"/>
        <v>1</v>
      </c>
      <c r="S483" s="4">
        <f t="shared" si="57"/>
        <v>1</v>
      </c>
      <c r="T483" s="4">
        <f t="shared" si="58"/>
        <v>0.99999565160412129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9.3439215358936192E-3</v>
      </c>
      <c r="AO483" s="1">
        <v>1.7506012811408501E-7</v>
      </c>
      <c r="AP483" s="1">
        <v>5.1666800677729098E-8</v>
      </c>
      <c r="AQ483" s="1">
        <v>9.2401108482259402E-8</v>
      </c>
      <c r="AR483" s="1">
        <v>6.6927279921327599E-6</v>
      </c>
      <c r="AS483" s="1">
        <v>6.9542540741532097E-8</v>
      </c>
      <c r="AT483" s="1">
        <v>1.94881513823607E-4</v>
      </c>
      <c r="AU483" s="1">
        <v>4.2733281361035001E-5</v>
      </c>
      <c r="AV483" s="1">
        <v>0.95536174099842397</v>
      </c>
      <c r="AW483" s="1">
        <v>3.5049569832549601E-2</v>
      </c>
      <c r="AX483" s="1">
        <v>7.1439286586611199E-8</v>
      </c>
    </row>
    <row r="484" spans="1:50" x14ac:dyDescent="0.25">
      <c r="A484" s="4"/>
      <c r="B484" s="4"/>
      <c r="D484">
        <v>198610</v>
      </c>
      <c r="E484" s="3">
        <v>31686</v>
      </c>
      <c r="F484">
        <f t="shared" si="60"/>
        <v>1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2</v>
      </c>
      <c r="Q484">
        <f t="shared" si="55"/>
        <v>1</v>
      </c>
      <c r="R484">
        <f t="shared" si="56"/>
        <v>1</v>
      </c>
      <c r="S484" s="4">
        <f t="shared" si="57"/>
        <v>2</v>
      </c>
      <c r="T484" s="4">
        <f t="shared" si="58"/>
        <v>0.99999261175370846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2.4348852907516102E-3</v>
      </c>
      <c r="AO484" s="1">
        <v>1.78435822562942E-7</v>
      </c>
      <c r="AP484" s="1">
        <v>1.93595049507332E-7</v>
      </c>
      <c r="AQ484" s="1">
        <v>1.5579177331000799E-8</v>
      </c>
      <c r="AR484" s="1">
        <v>1.5594005698373201E-8</v>
      </c>
      <c r="AS484" s="1">
        <v>3.3346879577988002E-7</v>
      </c>
      <c r="AT484" s="1">
        <v>8.2520239126369199E-7</v>
      </c>
      <c r="AU484" s="1">
        <v>5.3318355133850198E-7</v>
      </c>
      <c r="AV484" s="1">
        <v>0.99756282837543597</v>
      </c>
      <c r="AW484" s="1">
        <v>1.7360461967014999E-7</v>
      </c>
      <c r="AX484" s="1">
        <v>1.7675587221652501E-8</v>
      </c>
    </row>
    <row r="485" spans="1:50" x14ac:dyDescent="0.25">
      <c r="A485" s="4"/>
      <c r="B485" s="4"/>
      <c r="D485">
        <v>198611</v>
      </c>
      <c r="E485" s="3">
        <v>31717</v>
      </c>
      <c r="F485">
        <f t="shared" si="60"/>
        <v>1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1</v>
      </c>
      <c r="O485">
        <f t="shared" si="59"/>
        <v>0</v>
      </c>
      <c r="P485">
        <f t="shared" si="54"/>
        <v>2</v>
      </c>
      <c r="Q485">
        <f t="shared" si="55"/>
        <v>1</v>
      </c>
      <c r="R485">
        <f t="shared" si="56"/>
        <v>1</v>
      </c>
      <c r="S485" s="4">
        <f t="shared" si="57"/>
        <v>2</v>
      </c>
      <c r="T485" s="4">
        <f t="shared" si="58"/>
        <v>0.99999997459847167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1.65755608812057E-3</v>
      </c>
      <c r="AO485" s="1">
        <v>1.0060499139091201E-7</v>
      </c>
      <c r="AP485" s="1">
        <v>2.1158136065103E-7</v>
      </c>
      <c r="AQ485" s="1">
        <v>3.2575550862461999E-8</v>
      </c>
      <c r="AR485" s="1">
        <v>7.3187537429174E-8</v>
      </c>
      <c r="AS485" s="1">
        <v>4.1861158805394702E-5</v>
      </c>
      <c r="AT485" s="1">
        <v>1.4049416328631201E-7</v>
      </c>
      <c r="AU485" s="1">
        <v>3.6753192593520801E-6</v>
      </c>
      <c r="AV485" s="1">
        <v>0.99829611923188</v>
      </c>
      <c r="AW485" s="1">
        <v>1.7316829087623401E-7</v>
      </c>
      <c r="AX485" s="1">
        <v>5.6590225375585203E-8</v>
      </c>
    </row>
    <row r="486" spans="1:50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1</v>
      </c>
      <c r="R486">
        <f t="shared" si="56"/>
        <v>1</v>
      </c>
      <c r="S486" s="4">
        <f t="shared" si="57"/>
        <v>1</v>
      </c>
      <c r="T486" s="4">
        <f t="shared" si="58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2.5749370176744301E-4</v>
      </c>
      <c r="AO486" s="1">
        <v>2.3173768576734101E-6</v>
      </c>
      <c r="AP486" s="1">
        <v>4.08937916238756E-7</v>
      </c>
      <c r="AQ486" s="1">
        <v>3.9634236472546703E-8</v>
      </c>
      <c r="AR486" s="1">
        <v>3.7055817472998898E-7</v>
      </c>
      <c r="AS486" s="1">
        <v>4.8721053834334404E-6</v>
      </c>
      <c r="AT486" s="1">
        <v>2.8626166163083299E-7</v>
      </c>
      <c r="AU486" s="1">
        <v>1.9382745457294699E-6</v>
      </c>
      <c r="AV486" s="1">
        <v>0.99973149756042301</v>
      </c>
      <c r="AW486" s="1">
        <v>5.2696620592993895E-7</v>
      </c>
      <c r="AX486" s="1">
        <v>2.4862282509190799E-7</v>
      </c>
    </row>
    <row r="487" spans="1:50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1</v>
      </c>
      <c r="O487">
        <f t="shared" si="59"/>
        <v>0</v>
      </c>
      <c r="P487">
        <f t="shared" si="54"/>
        <v>1</v>
      </c>
      <c r="Q487">
        <f t="shared" si="55"/>
        <v>1</v>
      </c>
      <c r="R487">
        <f t="shared" si="56"/>
        <v>1</v>
      </c>
      <c r="S487" s="4">
        <f t="shared" si="57"/>
        <v>1</v>
      </c>
      <c r="T487" s="4">
        <f t="shared" si="58"/>
        <v>0.99998125244475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4.32045524260487E-9</v>
      </c>
      <c r="AO487" s="1">
        <v>1.6451679378820401E-5</v>
      </c>
      <c r="AP487" s="1">
        <v>1.7437680672527E-6</v>
      </c>
      <c r="AQ487" s="1">
        <v>3.2298312206905001E-7</v>
      </c>
      <c r="AR487" s="1">
        <v>8.2429101429113497E-7</v>
      </c>
      <c r="AS487" s="1">
        <v>1.1180156304938E-7</v>
      </c>
      <c r="AT487" s="1">
        <v>2.41766091555883E-5</v>
      </c>
      <c r="AU487" s="1">
        <v>8.1106502011389005E-7</v>
      </c>
      <c r="AV487" s="1">
        <v>0.99995007918804701</v>
      </c>
      <c r="AW487" s="1">
        <v>3.45147213462667E-6</v>
      </c>
      <c r="AX487" s="1">
        <v>2.0228220297544299E-6</v>
      </c>
    </row>
    <row r="488" spans="1:50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1</v>
      </c>
      <c r="O488">
        <f t="shared" si="59"/>
        <v>0</v>
      </c>
      <c r="P488">
        <f t="shared" si="54"/>
        <v>1</v>
      </c>
      <c r="Q488">
        <f t="shared" si="55"/>
        <v>1</v>
      </c>
      <c r="R488">
        <f t="shared" si="56"/>
        <v>1</v>
      </c>
      <c r="S488" s="4">
        <f t="shared" si="57"/>
        <v>1</v>
      </c>
      <c r="T488" s="4">
        <f t="shared" si="58"/>
        <v>0.99999974262690505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6.0057076449248305E-10</v>
      </c>
      <c r="AO488" s="1">
        <v>1.4372714793910099E-9</v>
      </c>
      <c r="AP488" s="1">
        <v>2.4568638505947699E-4</v>
      </c>
      <c r="AQ488" s="1">
        <v>1.0057580474973101E-9</v>
      </c>
      <c r="AR488" s="1">
        <v>1.1892603074397699E-9</v>
      </c>
      <c r="AS488" s="1">
        <v>4.7531003487774901E-9</v>
      </c>
      <c r="AT488" s="1">
        <v>3.1628070870791601E-9</v>
      </c>
      <c r="AU488" s="1">
        <v>1.97735748040756E-9</v>
      </c>
      <c r="AV488" s="1">
        <v>0.999754294890428</v>
      </c>
      <c r="AW488" s="1">
        <v>2.89834264086433E-9</v>
      </c>
      <c r="AX488" s="1">
        <v>1.70015362171745E-9</v>
      </c>
    </row>
    <row r="489" spans="1:50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1</v>
      </c>
      <c r="O489">
        <f t="shared" si="59"/>
        <v>0</v>
      </c>
      <c r="P489">
        <f t="shared" si="54"/>
        <v>1</v>
      </c>
      <c r="Q489">
        <f t="shared" si="55"/>
        <v>1</v>
      </c>
      <c r="R489">
        <f t="shared" si="56"/>
        <v>1</v>
      </c>
      <c r="S489" s="4">
        <f t="shared" si="57"/>
        <v>1</v>
      </c>
      <c r="T489" s="4">
        <f t="shared" si="58"/>
        <v>0.999997467612738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5.57370972995291E-8</v>
      </c>
      <c r="AO489" s="1">
        <v>9.0721710885065504E-9</v>
      </c>
      <c r="AP489" s="1">
        <v>1.38054181604898E-5</v>
      </c>
      <c r="AQ489" s="1">
        <v>7.9104093014234496E-9</v>
      </c>
      <c r="AR489" s="1">
        <v>1.6067817313565099E-8</v>
      </c>
      <c r="AS489" s="1">
        <v>3.6563366992555198E-8</v>
      </c>
      <c r="AT489" s="1">
        <v>9.5588453046922394E-8</v>
      </c>
      <c r="AU489" s="1">
        <v>7.9402276601422204E-7</v>
      </c>
      <c r="AV489" s="1">
        <v>0.99998507371335199</v>
      </c>
      <c r="AW489" s="1">
        <v>6.8816284050778497E-8</v>
      </c>
      <c r="AX489" s="1">
        <v>3.7090125180077702E-8</v>
      </c>
    </row>
    <row r="490" spans="1:50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1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1</v>
      </c>
      <c r="O490">
        <f t="shared" si="59"/>
        <v>0</v>
      </c>
      <c r="P490">
        <f t="shared" si="54"/>
        <v>2</v>
      </c>
      <c r="Q490">
        <f t="shared" si="55"/>
        <v>2</v>
      </c>
      <c r="R490">
        <f t="shared" si="56"/>
        <v>2</v>
      </c>
      <c r="S490" s="4">
        <f t="shared" si="57"/>
        <v>1</v>
      </c>
      <c r="T490" s="4">
        <f t="shared" si="58"/>
        <v>0.99999970353734846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9.0173402943892505E-6</v>
      </c>
      <c r="AO490" s="1">
        <v>3.2157886427012098E-8</v>
      </c>
      <c r="AP490" s="1">
        <v>2.3445113084709901E-8</v>
      </c>
      <c r="AQ490" s="1">
        <v>2.9546694093667E-2</v>
      </c>
      <c r="AR490" s="1">
        <v>5.7946876963831898E-8</v>
      </c>
      <c r="AS490" s="1">
        <v>3.2475609336876299E-6</v>
      </c>
      <c r="AT490" s="1">
        <v>5.7859278678226399E-8</v>
      </c>
      <c r="AU490" s="1">
        <v>1.10203265898345E-7</v>
      </c>
      <c r="AV490" s="1">
        <v>0.97044064573617395</v>
      </c>
      <c r="AW490" s="1">
        <v>7.0380423389554897E-8</v>
      </c>
      <c r="AX490" s="1">
        <v>4.3276078969108197E-8</v>
      </c>
    </row>
    <row r="491" spans="1:50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2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2.5668339750454301E-8</v>
      </c>
      <c r="AO491" s="1">
        <v>3.5217901066931302E-8</v>
      </c>
      <c r="AP491" s="1">
        <v>3.7293195011040802E-7</v>
      </c>
      <c r="AQ491" s="1">
        <v>6.9240681179909601E-3</v>
      </c>
      <c r="AR491" s="1">
        <v>4.8870310300070699E-8</v>
      </c>
      <c r="AS491" s="1">
        <v>8.8877871918684998E-6</v>
      </c>
      <c r="AT491" s="1">
        <v>1.5733030209615501E-6</v>
      </c>
      <c r="AU491" s="1">
        <v>1.9977276273927401E-7</v>
      </c>
      <c r="AV491" s="1">
        <v>0.99306432468070605</v>
      </c>
      <c r="AW491" s="1">
        <v>2.4585142101462001E-7</v>
      </c>
      <c r="AX491" s="1">
        <v>2.1779840438613901E-7</v>
      </c>
    </row>
    <row r="492" spans="1:50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2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1.32715546849517E-3</v>
      </c>
      <c r="AO492" s="1">
        <v>1.00538786344447E-7</v>
      </c>
      <c r="AP492" s="1">
        <v>1.21309581585832E-9</v>
      </c>
      <c r="AQ492" s="1">
        <v>0.10771511409033201</v>
      </c>
      <c r="AR492" s="1">
        <v>3.46899004302909E-8</v>
      </c>
      <c r="AS492" s="1">
        <v>1.5823873726867601E-7</v>
      </c>
      <c r="AT492" s="1">
        <v>1.1379293553485699E-9</v>
      </c>
      <c r="AU492" s="1">
        <v>1.83818376422299E-8</v>
      </c>
      <c r="AV492" s="1">
        <v>0.89095737697100696</v>
      </c>
      <c r="AW492" s="1">
        <v>1.29909221578098E-8</v>
      </c>
      <c r="AX492" s="1">
        <v>2.62789562895567E-8</v>
      </c>
    </row>
    <row r="493" spans="1:50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1</v>
      </c>
      <c r="J493">
        <f t="shared" si="60"/>
        <v>0</v>
      </c>
      <c r="K493">
        <f t="shared" si="59"/>
        <v>1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2</v>
      </c>
      <c r="Q493">
        <f t="shared" si="55"/>
        <v>3</v>
      </c>
      <c r="R493">
        <f t="shared" si="56"/>
        <v>3</v>
      </c>
      <c r="S493" s="4">
        <f t="shared" si="57"/>
        <v>0.66666666666666663</v>
      </c>
      <c r="T493" s="4">
        <f t="shared" si="58"/>
        <v>0.27550794195342199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5.2413078383093401E-4</v>
      </c>
      <c r="AO493" s="1">
        <v>2.5466996778860199E-5</v>
      </c>
      <c r="AP493" s="1">
        <v>1.9395390039591E-9</v>
      </c>
      <c r="AQ493" s="1">
        <v>5.8469538903109297E-2</v>
      </c>
      <c r="AR493" s="1">
        <v>7.3831607474570801E-6</v>
      </c>
      <c r="AS493" s="1">
        <v>0.162187766360015</v>
      </c>
      <c r="AT493" s="1">
        <v>5.2669064090439998E-8</v>
      </c>
      <c r="AU493" s="1">
        <v>2.22187945001576E-7</v>
      </c>
      <c r="AV493" s="1">
        <v>0.778784960185816</v>
      </c>
      <c r="AW493" s="1">
        <v>1.3929260849078199E-7</v>
      </c>
      <c r="AX493" s="1">
        <v>3.3751996312049202E-7</v>
      </c>
    </row>
    <row r="494" spans="1:50" x14ac:dyDescent="0.25">
      <c r="A494" s="4"/>
      <c r="B494" s="4"/>
      <c r="D494">
        <v>198708</v>
      </c>
      <c r="E494" s="3">
        <v>31990</v>
      </c>
      <c r="F494">
        <f t="shared" si="60"/>
        <v>1</v>
      </c>
      <c r="G494">
        <f t="shared" si="60"/>
        <v>0</v>
      </c>
      <c r="H494">
        <f t="shared" si="60"/>
        <v>0</v>
      </c>
      <c r="I494">
        <f t="shared" si="60"/>
        <v>0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1</v>
      </c>
      <c r="Q494">
        <f t="shared" si="55"/>
        <v>3</v>
      </c>
      <c r="R494">
        <f t="shared" si="56"/>
        <v>2</v>
      </c>
      <c r="S494" s="4">
        <f t="shared" si="57"/>
        <v>0.33333333333333331</v>
      </c>
      <c r="T494" s="4">
        <f t="shared" si="58"/>
        <v>8.0462508838798508E-3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8.5513639268271092E-3</v>
      </c>
      <c r="AO494" s="1">
        <v>1.21056050898307E-5</v>
      </c>
      <c r="AP494" s="1">
        <v>2.60487845771024E-9</v>
      </c>
      <c r="AQ494" s="1">
        <v>9.3762956471795694E-2</v>
      </c>
      <c r="AR494" s="1">
        <v>0.14234275117068401</v>
      </c>
      <c r="AS494" s="1">
        <v>0.75532958720935095</v>
      </c>
      <c r="AT494" s="1">
        <v>2.55949897565372E-7</v>
      </c>
      <c r="AU494" s="1">
        <v>5.5616146436865101E-7</v>
      </c>
      <c r="AV494" s="1">
        <v>4.9285815147639702E-8</v>
      </c>
      <c r="AW494" s="1">
        <v>2.9804997985086998E-7</v>
      </c>
      <c r="AX494" s="1">
        <v>7.3563916168716399E-8</v>
      </c>
    </row>
    <row r="495" spans="1:50" x14ac:dyDescent="0.25">
      <c r="A495" s="4"/>
      <c r="B495" s="4"/>
      <c r="D495">
        <v>198709</v>
      </c>
      <c r="E495" s="3">
        <v>32021</v>
      </c>
      <c r="F495">
        <f t="shared" si="60"/>
        <v>1</v>
      </c>
      <c r="G495">
        <f t="shared" si="60"/>
        <v>0</v>
      </c>
      <c r="H495">
        <f t="shared" si="60"/>
        <v>0</v>
      </c>
      <c r="I495">
        <f t="shared" si="60"/>
        <v>1</v>
      </c>
      <c r="J495">
        <f t="shared" si="60"/>
        <v>0</v>
      </c>
      <c r="K495">
        <f t="shared" si="59"/>
        <v>1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3</v>
      </c>
      <c r="Q495">
        <f t="shared" si="55"/>
        <v>2</v>
      </c>
      <c r="R495">
        <f t="shared" si="56"/>
        <v>2</v>
      </c>
      <c r="S495" s="4">
        <f t="shared" si="57"/>
        <v>1.5</v>
      </c>
      <c r="T495" s="4">
        <f t="shared" si="58"/>
        <v>0.99999966042787025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6.0742828579992102E-3</v>
      </c>
      <c r="AO495" s="1">
        <v>5.7002357265822698E-7</v>
      </c>
      <c r="AP495" s="1">
        <v>1.05696043128861E-8</v>
      </c>
      <c r="AQ495" s="1">
        <v>3.34468255808665E-2</v>
      </c>
      <c r="AR495" s="1">
        <v>4.2269376830884901E-6</v>
      </c>
      <c r="AS495" s="1">
        <v>0.96047368094492402</v>
      </c>
      <c r="AT495" s="1">
        <v>8.4511431931690896E-8</v>
      </c>
      <c r="AU495" s="1">
        <v>1.14149139511041E-7</v>
      </c>
      <c r="AV495" s="1">
        <v>4.13987159385076E-8</v>
      </c>
      <c r="AW495" s="1">
        <v>1.03031709116695E-7</v>
      </c>
      <c r="AX495" s="1">
        <v>5.9994353783633694E-8</v>
      </c>
    </row>
    <row r="496" spans="1:50" x14ac:dyDescent="0.25">
      <c r="A496" s="4"/>
      <c r="B496" s="4"/>
      <c r="D496">
        <v>198710</v>
      </c>
      <c r="E496" s="3">
        <v>32051</v>
      </c>
      <c r="F496">
        <f t="shared" si="60"/>
        <v>1</v>
      </c>
      <c r="G496">
        <f t="shared" si="60"/>
        <v>0</v>
      </c>
      <c r="H496">
        <f t="shared" si="60"/>
        <v>1</v>
      </c>
      <c r="I496">
        <f t="shared" si="60"/>
        <v>0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2</v>
      </c>
      <c r="Q496">
        <f t="shared" si="55"/>
        <v>3</v>
      </c>
      <c r="R496">
        <f t="shared" si="56"/>
        <v>4</v>
      </c>
      <c r="S496" s="4">
        <f t="shared" si="57"/>
        <v>0.66666666666666663</v>
      </c>
      <c r="T496" s="4">
        <f t="shared" si="58"/>
        <v>8.0009791251925602E-2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8.7115066592069398E-3</v>
      </c>
      <c r="AO496" s="1">
        <v>6.47097884621254E-8</v>
      </c>
      <c r="AP496" s="1">
        <v>3.6250396284146301E-2</v>
      </c>
      <c r="AQ496" s="1">
        <v>7.6040953573125E-2</v>
      </c>
      <c r="AR496" s="1">
        <v>3.9708262180239901E-8</v>
      </c>
      <c r="AS496" s="1">
        <v>0.87899579664305005</v>
      </c>
      <c r="AT496" s="1">
        <v>3.0176763961693199E-7</v>
      </c>
      <c r="AU496" s="1">
        <v>2.2279553687841199E-7</v>
      </c>
      <c r="AV496" s="1">
        <v>1.9308342904099301E-7</v>
      </c>
      <c r="AW496" s="1">
        <v>3.3057210305451698E-7</v>
      </c>
      <c r="AX496" s="1">
        <v>1.94203624704467E-7</v>
      </c>
    </row>
    <row r="497" spans="1:50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3</v>
      </c>
      <c r="R497">
        <f t="shared" si="56"/>
        <v>4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1.90901763883072E-6</v>
      </c>
      <c r="AO497" s="1">
        <v>2.7197517150758199E-9</v>
      </c>
      <c r="AP497" s="1">
        <v>1.03121231751613E-2</v>
      </c>
      <c r="AQ497" s="1">
        <v>4.2461844615512598E-2</v>
      </c>
      <c r="AR497" s="1">
        <v>7.0635427921164901E-9</v>
      </c>
      <c r="AS497" s="1">
        <v>1.09938268050026E-8</v>
      </c>
      <c r="AT497" s="1">
        <v>3.23382672203752E-9</v>
      </c>
      <c r="AU497" s="1">
        <v>3.1257515855707999E-9</v>
      </c>
      <c r="AV497" s="1">
        <v>8.41652954518295E-9</v>
      </c>
      <c r="AW497" s="1">
        <v>6.0708239277959002E-9</v>
      </c>
      <c r="AX497" s="1">
        <v>0.94722408156763405</v>
      </c>
    </row>
    <row r="498" spans="1:50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5.0395332206965802E-5</v>
      </c>
      <c r="AO498" s="1">
        <v>1.2994219908081199E-9</v>
      </c>
      <c r="AP498" s="1">
        <v>3.28371579619523E-9</v>
      </c>
      <c r="AQ498" s="1">
        <v>4.0842535560601703E-2</v>
      </c>
      <c r="AR498" s="1">
        <v>9.6081789084743507E-10</v>
      </c>
      <c r="AS498" s="1">
        <v>2.0119783219072599E-8</v>
      </c>
      <c r="AT498" s="1">
        <v>1.0094760861504599E-9</v>
      </c>
      <c r="AU498" s="1">
        <v>1.1016180421695199E-9</v>
      </c>
      <c r="AV498" s="1">
        <v>1.9732111994676001E-9</v>
      </c>
      <c r="AW498" s="1">
        <v>1.6552345712556E-9</v>
      </c>
      <c r="AX498" s="1">
        <v>0.95910703770391204</v>
      </c>
    </row>
    <row r="499" spans="1:50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2</v>
      </c>
      <c r="R499">
        <f t="shared" si="56"/>
        <v>2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1.12995528546031E-8</v>
      </c>
      <c r="AO499" s="1">
        <v>5.22402192543816E-8</v>
      </c>
      <c r="AP499" s="1">
        <v>7.61235331122676E-8</v>
      </c>
      <c r="AQ499" s="1">
        <v>2.8165065886878802E-4</v>
      </c>
      <c r="AR499" s="1">
        <v>4.22613867641196E-8</v>
      </c>
      <c r="AS499" s="1">
        <v>0.125280993369911</v>
      </c>
      <c r="AT499" s="1">
        <v>3.29744707150696E-8</v>
      </c>
      <c r="AU499" s="1">
        <v>3.7696659241977901E-8</v>
      </c>
      <c r="AV499" s="1">
        <v>6.6818777360640804E-8</v>
      </c>
      <c r="AW499" s="1">
        <v>5.7392451771494103E-8</v>
      </c>
      <c r="AX499" s="1">
        <v>0.874436979164124</v>
      </c>
    </row>
    <row r="500" spans="1:50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0</v>
      </c>
      <c r="Q500">
        <f t="shared" si="55"/>
        <v>2</v>
      </c>
      <c r="R500">
        <f t="shared" si="56"/>
        <v>3</v>
      </c>
      <c r="S500" s="4">
        <f t="shared" si="57"/>
        <v>0</v>
      </c>
      <c r="T500" s="4">
        <f t="shared" si="58"/>
        <v>0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9.5231862253996598E-8</v>
      </c>
      <c r="AO500" s="1">
        <v>8.5132472897279E-9</v>
      </c>
      <c r="AP500" s="1">
        <v>1.03636249580268E-7</v>
      </c>
      <c r="AQ500" s="1">
        <v>3.5557639723328401E-3</v>
      </c>
      <c r="AR500" s="1">
        <v>1.00608793905566E-8</v>
      </c>
      <c r="AS500" s="1">
        <v>2.23371739223223E-2</v>
      </c>
      <c r="AT500" s="1">
        <v>9.8748372379944108E-9</v>
      </c>
      <c r="AU500" s="1">
        <v>1.18755241701296E-8</v>
      </c>
      <c r="AV500" s="1">
        <v>2.0996604890356001E-8</v>
      </c>
      <c r="AW500" s="1">
        <v>1.4161140008790099E-8</v>
      </c>
      <c r="AX500" s="1">
        <v>0.97410678775500004</v>
      </c>
    </row>
    <row r="501" spans="1:50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0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0</v>
      </c>
      <c r="Q501">
        <f t="shared" si="55"/>
        <v>2</v>
      </c>
      <c r="R501">
        <f t="shared" si="56"/>
        <v>2</v>
      </c>
      <c r="S501" s="4">
        <f t="shared" si="57"/>
        <v>0</v>
      </c>
      <c r="T501" s="4">
        <f t="shared" si="58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4.5423868532431697E-4</v>
      </c>
      <c r="AO501" s="1">
        <v>4.7487240793358697E-8</v>
      </c>
      <c r="AP501" s="1">
        <v>3.2983387747296099E-3</v>
      </c>
      <c r="AQ501" s="1">
        <v>2.4879089491512498E-3</v>
      </c>
      <c r="AR501" s="1">
        <v>3.0960340928314603E-8</v>
      </c>
      <c r="AS501" s="1">
        <v>7.4601096125712696E-2</v>
      </c>
      <c r="AT501" s="1">
        <v>2.8370773576712199E-8</v>
      </c>
      <c r="AU501" s="1">
        <v>2.4761027670759999E-8</v>
      </c>
      <c r="AV501" s="1">
        <v>8.1752985659375196E-8</v>
      </c>
      <c r="AW501" s="1">
        <v>4.1566751148053902E-8</v>
      </c>
      <c r="AX501" s="1">
        <v>0.91915816256596194</v>
      </c>
    </row>
    <row r="502" spans="1:50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3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5.67679348876066E-5</v>
      </c>
      <c r="AO502" s="1">
        <v>4.4122470764355498E-8</v>
      </c>
      <c r="AP502" s="1">
        <v>9.6600467840787196E-8</v>
      </c>
      <c r="AQ502" s="1">
        <v>6.5750388015068605E-7</v>
      </c>
      <c r="AR502" s="1">
        <v>2.1547108706968501E-8</v>
      </c>
      <c r="AS502" s="1">
        <v>1.5610286146655E-2</v>
      </c>
      <c r="AT502" s="1">
        <v>2.31066648362251E-8</v>
      </c>
      <c r="AU502" s="1">
        <v>1.8739292746661098E-8</v>
      </c>
      <c r="AV502" s="1">
        <v>5.1435454366344201E-8</v>
      </c>
      <c r="AW502" s="1">
        <v>2.66898439607914E-8</v>
      </c>
      <c r="AX502" s="1">
        <v>0.98433200617327399</v>
      </c>
    </row>
    <row r="503" spans="1:50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2</v>
      </c>
      <c r="R503">
        <f t="shared" si="56"/>
        <v>4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2.4613309127113301E-4</v>
      </c>
      <c r="AO503" s="1">
        <v>1.2770404449883001E-8</v>
      </c>
      <c r="AP503" s="1">
        <v>7.15621841957224E-7</v>
      </c>
      <c r="AQ503" s="1">
        <v>8.5117874450073901E-4</v>
      </c>
      <c r="AR503" s="1">
        <v>8.4793632304323893E-9</v>
      </c>
      <c r="AS503" s="1">
        <v>3.4288048649104001E-2</v>
      </c>
      <c r="AT503" s="1">
        <v>1.06522269573925E-8</v>
      </c>
      <c r="AU503" s="1">
        <v>6.8388648402165502E-9</v>
      </c>
      <c r="AV503" s="1">
        <v>2.57669242435031E-8</v>
      </c>
      <c r="AW503" s="1">
        <v>1.02799307089172E-8</v>
      </c>
      <c r="AX503" s="1">
        <v>0.96461384910556702</v>
      </c>
    </row>
    <row r="504" spans="1:50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2</v>
      </c>
      <c r="R504">
        <f t="shared" si="56"/>
        <v>3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7.2205141061312497E-5</v>
      </c>
      <c r="AO504" s="1">
        <v>3.8794174363378503E-8</v>
      </c>
      <c r="AP504" s="1">
        <v>4.3674492009684799E-8</v>
      </c>
      <c r="AQ504" s="1">
        <v>2.91224746446556E-8</v>
      </c>
      <c r="AR504" s="1">
        <v>1.37464526831213E-8</v>
      </c>
      <c r="AS504" s="1">
        <v>1.69724869689627E-2</v>
      </c>
      <c r="AT504" s="1">
        <v>1.1389420561844E-9</v>
      </c>
      <c r="AU504" s="1">
        <v>1.3930755590603199E-9</v>
      </c>
      <c r="AV504" s="1">
        <v>6.9864991585973902E-9</v>
      </c>
      <c r="AW504" s="1">
        <v>2.35831718896927E-9</v>
      </c>
      <c r="AX504" s="1">
        <v>0.98295517067554805</v>
      </c>
    </row>
    <row r="505" spans="1:50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2</v>
      </c>
      <c r="R505">
        <f t="shared" si="56"/>
        <v>4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3.3125079640184302E-4</v>
      </c>
      <c r="AO505" s="1">
        <v>1.8909473980252E-6</v>
      </c>
      <c r="AP505" s="1">
        <v>5.1466834078584003E-5</v>
      </c>
      <c r="AQ505" s="1">
        <v>4.8517799368983597E-6</v>
      </c>
      <c r="AR505" s="1">
        <v>1.82708420166408E-7</v>
      </c>
      <c r="AS505" s="1">
        <v>6.2233680163957902E-2</v>
      </c>
      <c r="AT505" s="1">
        <v>2.7903094860200598E-7</v>
      </c>
      <c r="AU505" s="1">
        <v>2.7843088517710402E-7</v>
      </c>
      <c r="AV505" s="1">
        <v>3.9223911052348604E-6</v>
      </c>
      <c r="AW505" s="1">
        <v>2.4913649812662001E-7</v>
      </c>
      <c r="AX505" s="1">
        <v>0.93737194778036903</v>
      </c>
    </row>
    <row r="506" spans="1:50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1</v>
      </c>
      <c r="R506">
        <f t="shared" si="56"/>
        <v>2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2.3760863080349002E-6</v>
      </c>
      <c r="AO506" s="1">
        <v>1.9481262936978199E-7</v>
      </c>
      <c r="AP506" s="1">
        <v>5.3403402384624103E-8</v>
      </c>
      <c r="AQ506" s="1">
        <v>6.3983656522064898E-9</v>
      </c>
      <c r="AR506" s="1">
        <v>5.9352876730438097E-8</v>
      </c>
      <c r="AS506" s="1">
        <v>5.1513738825194403E-5</v>
      </c>
      <c r="AT506" s="1">
        <v>5.13189951135868E-8</v>
      </c>
      <c r="AU506" s="1">
        <v>5.8777668494919199E-8</v>
      </c>
      <c r="AV506" s="1">
        <v>4.2402614206279302E-6</v>
      </c>
      <c r="AW506" s="1">
        <v>6.1441912663084298E-8</v>
      </c>
      <c r="AX506" s="1">
        <v>0.99994138440759495</v>
      </c>
    </row>
    <row r="507" spans="1:50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1</v>
      </c>
      <c r="R507">
        <f t="shared" si="56"/>
        <v>2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2.1140525775476001E-6</v>
      </c>
      <c r="AO507" s="1">
        <v>4.8594319954079596E-6</v>
      </c>
      <c r="AP507" s="1">
        <v>2.7506869857883699E-6</v>
      </c>
      <c r="AQ507" s="1">
        <v>2.4846145094979902E-8</v>
      </c>
      <c r="AR507" s="1">
        <v>7.9636495211623805E-8</v>
      </c>
      <c r="AS507" s="1">
        <v>1.70495195975707E-7</v>
      </c>
      <c r="AT507" s="1">
        <v>1.4000187651357401E-7</v>
      </c>
      <c r="AU507" s="1">
        <v>1.03752254705649E-7</v>
      </c>
      <c r="AV507" s="1">
        <v>1.2549352836285201E-7</v>
      </c>
      <c r="AW507" s="1">
        <v>1.1749706140289601E-7</v>
      </c>
      <c r="AX507" s="1">
        <v>0.99998951410588299</v>
      </c>
    </row>
    <row r="508" spans="1:50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1</v>
      </c>
      <c r="R508">
        <f t="shared" si="56"/>
        <v>2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4.7164043790617501E-7</v>
      </c>
      <c r="AO508" s="1">
        <v>5.3157549249496302E-7</v>
      </c>
      <c r="AP508" s="1">
        <v>8.5818752635311899E-7</v>
      </c>
      <c r="AQ508" s="1">
        <v>8.8001357720589007E-9</v>
      </c>
      <c r="AR508" s="1">
        <v>8.2714714580236807E-9</v>
      </c>
      <c r="AS508" s="1">
        <v>1.9861708607597301E-4</v>
      </c>
      <c r="AT508" s="1">
        <v>1.5039808818623299E-8</v>
      </c>
      <c r="AU508" s="1">
        <v>1.08652346437273E-8</v>
      </c>
      <c r="AV508" s="1">
        <v>3.1208278435188097E-5</v>
      </c>
      <c r="AW508" s="1">
        <v>1.2486783127928499E-8</v>
      </c>
      <c r="AX508" s="1">
        <v>0.99976825776859801</v>
      </c>
    </row>
    <row r="509" spans="1:50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1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1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2</v>
      </c>
      <c r="Q509">
        <f t="shared" si="55"/>
        <v>2</v>
      </c>
      <c r="R509">
        <f t="shared" si="56"/>
        <v>2</v>
      </c>
      <c r="S509" s="4">
        <f t="shared" si="57"/>
        <v>1</v>
      </c>
      <c r="T509" s="4">
        <f t="shared" si="58"/>
        <v>0.99999972585414221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7.6242414445631197E-11</v>
      </c>
      <c r="AO509" s="1">
        <v>4.9000697239486801E-2</v>
      </c>
      <c r="AP509" s="1">
        <v>7.6323072249340302E-3</v>
      </c>
      <c r="AQ509" s="1">
        <v>5.2735052330895398E-9</v>
      </c>
      <c r="AR509" s="1">
        <v>1.8037118598173899E-8</v>
      </c>
      <c r="AS509" s="1">
        <v>0.94336686706027595</v>
      </c>
      <c r="AT509" s="1">
        <v>5.1638277378774898E-8</v>
      </c>
      <c r="AU509" s="1">
        <v>4.04343671020775E-8</v>
      </c>
      <c r="AV509" s="1">
        <v>4.9788313610658802E-9</v>
      </c>
      <c r="AW509" s="1">
        <v>4.8019344983388E-9</v>
      </c>
      <c r="AX509" s="1">
        <v>3.2350603964430799E-9</v>
      </c>
    </row>
    <row r="510" spans="1:50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1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1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3</v>
      </c>
      <c r="Q510">
        <f t="shared" si="55"/>
        <v>3</v>
      </c>
      <c r="R510">
        <f t="shared" si="56"/>
        <v>3</v>
      </c>
      <c r="S510" s="4">
        <f t="shared" si="57"/>
        <v>1</v>
      </c>
      <c r="T510" s="4">
        <f t="shared" si="58"/>
        <v>0.99999980320729254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1.82553213116699E-7</v>
      </c>
      <c r="AO510" s="1">
        <v>5.2570939095097698E-2</v>
      </c>
      <c r="AP510" s="1">
        <v>5.4092132673242803E-2</v>
      </c>
      <c r="AQ510" s="1">
        <v>3.0251301717178797E-8</v>
      </c>
      <c r="AR510" s="1">
        <v>2.5636010886465301E-8</v>
      </c>
      <c r="AS510" s="1">
        <v>0.893334601410252</v>
      </c>
      <c r="AT510" s="1">
        <v>1.66973684760828E-6</v>
      </c>
      <c r="AU510" s="1">
        <v>1.5681230840804599E-7</v>
      </c>
      <c r="AV510" s="1">
        <v>9.7076181640620795E-8</v>
      </c>
      <c r="AW510" s="1">
        <v>1.06311696428083E-7</v>
      </c>
      <c r="AX510" s="1">
        <v>5.8443863689688798E-8</v>
      </c>
    </row>
    <row r="511" spans="1:50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2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3.50877298879983E-9</v>
      </c>
      <c r="AO511" s="1">
        <v>8.87577688529093E-9</v>
      </c>
      <c r="AP511" s="1">
        <v>3.0958274358153402E-8</v>
      </c>
      <c r="AQ511" s="1">
        <v>1.1148078577365401E-8</v>
      </c>
      <c r="AR511" s="1">
        <v>1.29019505163772E-9</v>
      </c>
      <c r="AS511" s="1">
        <v>9.6141161719025703E-2</v>
      </c>
      <c r="AT511" s="1">
        <v>0.90385877314977303</v>
      </c>
      <c r="AU511" s="1">
        <v>1.1328978742643501E-9</v>
      </c>
      <c r="AV511" s="1">
        <v>7.3017505275654197E-9</v>
      </c>
      <c r="AW511" s="1">
        <v>5.0253602612726796E-10</v>
      </c>
      <c r="AX511" s="1">
        <v>4.1297528366576599E-10</v>
      </c>
    </row>
    <row r="512" spans="1:50" x14ac:dyDescent="0.25">
      <c r="A512" s="4"/>
      <c r="B512" s="4"/>
      <c r="D512">
        <v>198902</v>
      </c>
      <c r="E512" s="3">
        <v>32540</v>
      </c>
      <c r="F512">
        <f t="shared" si="60"/>
        <v>1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1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2</v>
      </c>
      <c r="Q512">
        <f t="shared" si="55"/>
        <v>3</v>
      </c>
      <c r="R512">
        <f t="shared" si="56"/>
        <v>4</v>
      </c>
      <c r="S512" s="4">
        <f t="shared" si="57"/>
        <v>0.66666666666666663</v>
      </c>
      <c r="T512" s="4">
        <f t="shared" si="58"/>
        <v>0.79056260302072034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9.8623766874432299E-3</v>
      </c>
      <c r="AO512" s="1">
        <v>5.7223426948576303E-7</v>
      </c>
      <c r="AP512" s="1">
        <v>1.7096702414500799E-6</v>
      </c>
      <c r="AQ512" s="1">
        <v>4.4792772070423599E-8</v>
      </c>
      <c r="AR512" s="1">
        <v>0.12997693319686601</v>
      </c>
      <c r="AS512" s="1">
        <v>0.10496879112693799</v>
      </c>
      <c r="AT512" s="1">
        <v>0.75518922192804905</v>
      </c>
      <c r="AU512" s="1">
        <v>1.04406180396417E-7</v>
      </c>
      <c r="AV512" s="1">
        <v>9.4283784276517396E-8</v>
      </c>
      <c r="AW512" s="1">
        <v>8.9391998464577299E-8</v>
      </c>
      <c r="AX512" s="1">
        <v>6.2281279036884294E-8</v>
      </c>
    </row>
    <row r="513" spans="1:50" x14ac:dyDescent="0.25">
      <c r="A513" s="4"/>
      <c r="B513" s="4"/>
      <c r="D513">
        <v>198903</v>
      </c>
      <c r="E513" s="3">
        <v>32568</v>
      </c>
      <c r="F513">
        <f t="shared" si="60"/>
        <v>1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1</v>
      </c>
      <c r="Q513">
        <f t="shared" si="55"/>
        <v>2</v>
      </c>
      <c r="R513">
        <f t="shared" si="56"/>
        <v>1</v>
      </c>
      <c r="S513" s="4">
        <f t="shared" si="57"/>
        <v>0.5</v>
      </c>
      <c r="T513" s="4">
        <f t="shared" si="58"/>
        <v>8.9200163515362595E-3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9.1975415403724205E-3</v>
      </c>
      <c r="AO513" s="1">
        <v>3.9669325438166604E-9</v>
      </c>
      <c r="AP513" s="1">
        <v>4.2662595475747701E-9</v>
      </c>
      <c r="AQ513" s="1">
        <v>6.1174330392968704E-9</v>
      </c>
      <c r="AR513" s="1">
        <v>4.04923957811135E-9</v>
      </c>
      <c r="AS513" s="1">
        <v>0.79025223897550401</v>
      </c>
      <c r="AT513" s="1">
        <v>0.20055012632524799</v>
      </c>
      <c r="AU513" s="1">
        <v>1.24155343298553E-8</v>
      </c>
      <c r="AV513" s="1">
        <v>3.2446856249355197E-8</v>
      </c>
      <c r="AW513" s="1">
        <v>1.4909203956817099E-8</v>
      </c>
      <c r="AX513" s="1">
        <v>1.4987414182883598E-8</v>
      </c>
    </row>
    <row r="514" spans="1:50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2</v>
      </c>
      <c r="R514">
        <f t="shared" si="56"/>
        <v>1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2.41843124075551E-7</v>
      </c>
      <c r="AO514" s="1">
        <v>2.8947164026282398E-7</v>
      </c>
      <c r="AP514" s="1">
        <v>1.07448768832514E-7</v>
      </c>
      <c r="AQ514" s="1">
        <v>1.8907343538891301E-7</v>
      </c>
      <c r="AR514" s="1">
        <v>5.0916807652999599E-7</v>
      </c>
      <c r="AS514" s="1">
        <v>0.51617135648365597</v>
      </c>
      <c r="AT514" s="1">
        <v>7.8696414402291796E-7</v>
      </c>
      <c r="AU514" s="1">
        <v>2.33884733450854E-7</v>
      </c>
      <c r="AV514" s="1">
        <v>0.48382524334315502</v>
      </c>
      <c r="AW514" s="1">
        <v>4.30040935155073E-7</v>
      </c>
      <c r="AX514" s="1">
        <v>6.1227819624042495E-7</v>
      </c>
    </row>
    <row r="515" spans="1:50" x14ac:dyDescent="0.25">
      <c r="A515" s="4"/>
      <c r="B515" s="4"/>
      <c r="D515">
        <v>198905</v>
      </c>
      <c r="E515" s="3">
        <v>32629</v>
      </c>
      <c r="F515">
        <f t="shared" si="60"/>
        <v>1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1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2</v>
      </c>
      <c r="Q515">
        <f t="shared" ref="Q515:Q578" si="62">COUNTIF(AN515:AX515,"&gt;0.01")</f>
        <v>2</v>
      </c>
      <c r="R515">
        <f t="shared" ref="R515:R578" si="63">COUNTIF(AA515:AJ515,"&gt;0.01")</f>
        <v>1</v>
      </c>
      <c r="S515" s="4">
        <f t="shared" ref="S515:S578" si="64">P515/Q515</f>
        <v>1</v>
      </c>
      <c r="T515" s="4">
        <f t="shared" ref="T515:T578" si="65">SUMPRODUCT(F515:O515,AA515:AJ515)</f>
        <v>0.99999999694148956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1.0421855624185501E-2</v>
      </c>
      <c r="AO515" s="1">
        <v>1.52734278889308E-9</v>
      </c>
      <c r="AP515" s="1">
        <v>3.8275604892252799E-10</v>
      </c>
      <c r="AQ515" s="1">
        <v>3.1288722827550301E-9</v>
      </c>
      <c r="AR515" s="1">
        <v>9.7762310870518798E-11</v>
      </c>
      <c r="AS515" s="1">
        <v>0.98957813448225695</v>
      </c>
      <c r="AT515" s="1">
        <v>1.7371654451513699E-9</v>
      </c>
      <c r="AU515" s="1">
        <v>4.42628243330399E-10</v>
      </c>
      <c r="AV515" s="1">
        <v>1.46332765723614E-9</v>
      </c>
      <c r="AW515" s="1">
        <v>6.0295598718570695E-10</v>
      </c>
      <c r="AX515" s="1">
        <v>5.1074603975751496E-10</v>
      </c>
    </row>
    <row r="516" spans="1:50" x14ac:dyDescent="0.25">
      <c r="A516" s="4"/>
      <c r="B516" s="4"/>
      <c r="D516">
        <v>198906</v>
      </c>
      <c r="E516" s="3">
        <v>32660</v>
      </c>
      <c r="F516">
        <f t="shared" si="60"/>
        <v>1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1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2</v>
      </c>
      <c r="Q516">
        <f t="shared" si="62"/>
        <v>1</v>
      </c>
      <c r="R516">
        <f t="shared" si="63"/>
        <v>1</v>
      </c>
      <c r="S516" s="4">
        <f t="shared" si="64"/>
        <v>2</v>
      </c>
      <c r="T516" s="4">
        <f t="shared" si="65"/>
        <v>0.99999971709363311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7.3581415868203201E-3</v>
      </c>
      <c r="AO516" s="1">
        <v>7.0788191189010996E-9</v>
      </c>
      <c r="AP516" s="1">
        <v>7.4661195445161595E-9</v>
      </c>
      <c r="AQ516" s="1">
        <v>3.5308990473483297E-8</v>
      </c>
      <c r="AR516" s="1">
        <v>7.47177060257594E-9</v>
      </c>
      <c r="AS516" s="1">
        <v>0.99264176873067</v>
      </c>
      <c r="AT516" s="1">
        <v>3.9600685133269202E-9</v>
      </c>
      <c r="AU516" s="1">
        <v>5.9859945128223704E-9</v>
      </c>
      <c r="AV516" s="1">
        <v>1.04046818310681E-8</v>
      </c>
      <c r="AW516" s="1">
        <v>6.7244702003975998E-9</v>
      </c>
      <c r="AX516" s="1">
        <v>5.2815833943640398E-9</v>
      </c>
    </row>
    <row r="517" spans="1:50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1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1</v>
      </c>
      <c r="Q517">
        <f t="shared" si="62"/>
        <v>1</v>
      </c>
      <c r="R517">
        <f t="shared" si="63"/>
        <v>1</v>
      </c>
      <c r="S517" s="4">
        <f t="shared" si="64"/>
        <v>1</v>
      </c>
      <c r="T517" s="4">
        <f t="shared" si="65"/>
        <v>0.99999971777588803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6.5114740207875697E-8</v>
      </c>
      <c r="AO517" s="1">
        <v>2.21035535768878E-8</v>
      </c>
      <c r="AP517" s="1">
        <v>1.1214065883054599E-6</v>
      </c>
      <c r="AQ517" s="1">
        <v>2.2193698387845798E-8</v>
      </c>
      <c r="AR517" s="1">
        <v>1.8275866926354401E-8</v>
      </c>
      <c r="AS517" s="1">
        <v>0.999998629207837</v>
      </c>
      <c r="AT517" s="1">
        <v>1.97854115542089E-8</v>
      </c>
      <c r="AU517" s="1">
        <v>1.6412570677543899E-8</v>
      </c>
      <c r="AV517" s="1">
        <v>4.0900560576875397E-8</v>
      </c>
      <c r="AW517" s="1">
        <v>2.2731255314642001E-8</v>
      </c>
      <c r="AX517" s="1">
        <v>2.1867135877730801E-8</v>
      </c>
    </row>
    <row r="518" spans="1:50" x14ac:dyDescent="0.25">
      <c r="A518" s="4"/>
      <c r="B518" s="4"/>
      <c r="D518">
        <v>198908</v>
      </c>
      <c r="E518" s="3">
        <v>32721</v>
      </c>
      <c r="F518">
        <f t="shared" si="60"/>
        <v>1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1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2</v>
      </c>
      <c r="Q518">
        <f t="shared" si="62"/>
        <v>2</v>
      </c>
      <c r="R518">
        <f t="shared" si="63"/>
        <v>2</v>
      </c>
      <c r="S518" s="4">
        <f t="shared" si="64"/>
        <v>1</v>
      </c>
      <c r="T518" s="4">
        <f t="shared" si="65"/>
        <v>0.99999841585737514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2.21672153504331E-2</v>
      </c>
      <c r="AO518" s="1">
        <v>4.1294508749911801E-8</v>
      </c>
      <c r="AP518" s="1">
        <v>2.7922295109481101E-8</v>
      </c>
      <c r="AQ518" s="1">
        <v>2.29042658747163E-7</v>
      </c>
      <c r="AR518" s="1">
        <v>2.60812785312318E-6</v>
      </c>
      <c r="AS518" s="1">
        <v>0.97782712218432699</v>
      </c>
      <c r="AT518" s="1">
        <v>2.1855247986186799E-7</v>
      </c>
      <c r="AU518" s="1">
        <v>1.2114639535958401E-7</v>
      </c>
      <c r="AV518" s="1">
        <v>2.0474254525124499E-6</v>
      </c>
      <c r="AW518" s="1">
        <v>2.4098597147390301E-7</v>
      </c>
      <c r="AX518" s="1">
        <v>1.27967624450656E-7</v>
      </c>
    </row>
    <row r="519" spans="1:50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2</v>
      </c>
      <c r="R519">
        <f t="shared" si="63"/>
        <v>1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3.4971993917263299E-5</v>
      </c>
      <c r="AO519" s="1">
        <v>4.08768638400915E-7</v>
      </c>
      <c r="AP519" s="1">
        <v>8.2371924234811298E-6</v>
      </c>
      <c r="AQ519" s="1">
        <v>2.8961829596117601E-5</v>
      </c>
      <c r="AR519" s="1">
        <v>8.5954285877630498E-7</v>
      </c>
      <c r="AS519" s="1">
        <v>0.53052455330759596</v>
      </c>
      <c r="AT519" s="1">
        <v>2.3059786945627302E-6</v>
      </c>
      <c r="AU519" s="1">
        <v>3.78921538941385E-6</v>
      </c>
      <c r="AV519" s="1">
        <v>0.46938563996959398</v>
      </c>
      <c r="AW519" s="1">
        <v>7.6854025860318705E-6</v>
      </c>
      <c r="AX519" s="1">
        <v>2.5867987049650101E-6</v>
      </c>
    </row>
    <row r="520" spans="1:50" x14ac:dyDescent="0.25">
      <c r="A520" s="4"/>
      <c r="B520" s="4"/>
      <c r="D520">
        <v>198910</v>
      </c>
      <c r="E520" s="3">
        <v>32782</v>
      </c>
      <c r="F520">
        <f t="shared" si="60"/>
        <v>1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1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2</v>
      </c>
      <c r="Q520">
        <f t="shared" si="62"/>
        <v>2</v>
      </c>
      <c r="R520">
        <f t="shared" si="63"/>
        <v>2</v>
      </c>
      <c r="S520" s="4">
        <f t="shared" si="64"/>
        <v>1</v>
      </c>
      <c r="T520" s="4">
        <f t="shared" si="65"/>
        <v>0.99999957101764769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5.0614007761686203E-2</v>
      </c>
      <c r="AO520" s="1">
        <v>7.4408596484242701E-7</v>
      </c>
      <c r="AP520" s="1">
        <v>1.5228111709399901E-6</v>
      </c>
      <c r="AQ520" s="1">
        <v>3.8629819700489001E-7</v>
      </c>
      <c r="AR520" s="1">
        <v>1.9663981801710999E-6</v>
      </c>
      <c r="AS520" s="1">
        <v>0.94935949240189199</v>
      </c>
      <c r="AT520" s="1">
        <v>3.5311480516544801E-7</v>
      </c>
      <c r="AU520" s="1">
        <v>1.50088247122884E-7</v>
      </c>
      <c r="AV520" s="1">
        <v>1.9499520612778701E-5</v>
      </c>
      <c r="AW520" s="1">
        <v>1.46034858131855E-6</v>
      </c>
      <c r="AX520" s="1">
        <v>4.1717278577248803E-7</v>
      </c>
    </row>
    <row r="521" spans="1:50" x14ac:dyDescent="0.25">
      <c r="A521" s="4"/>
      <c r="B521" s="4"/>
      <c r="D521">
        <v>198911</v>
      </c>
      <c r="E521" s="3">
        <v>32813</v>
      </c>
      <c r="F521">
        <f t="shared" si="60"/>
        <v>1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1</v>
      </c>
      <c r="Q521">
        <f t="shared" si="62"/>
        <v>3</v>
      </c>
      <c r="R521">
        <f t="shared" si="63"/>
        <v>1</v>
      </c>
      <c r="S521" s="4">
        <f t="shared" si="64"/>
        <v>0.33333333333333331</v>
      </c>
      <c r="T521" s="4">
        <f t="shared" si="65"/>
        <v>9.3453953171568401E-3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1.11802663496374E-2</v>
      </c>
      <c r="AO521" s="1">
        <v>2.8156818802820901E-9</v>
      </c>
      <c r="AP521" s="1">
        <v>5.1383722513199997E-9</v>
      </c>
      <c r="AQ521" s="1">
        <v>1.0624437279934E-4</v>
      </c>
      <c r="AR521" s="1">
        <v>5.1607288500485897E-9</v>
      </c>
      <c r="AS521" s="1">
        <v>0.74193593584350503</v>
      </c>
      <c r="AT521" s="1">
        <v>2.5555523506528799E-9</v>
      </c>
      <c r="AU521" s="1">
        <v>4.5566636014795004E-9</v>
      </c>
      <c r="AV521" s="1">
        <v>0.246777517197596</v>
      </c>
      <c r="AW521" s="1">
        <v>8.7981887582024903E-9</v>
      </c>
      <c r="AX521" s="1">
        <v>7.2115035520145099E-9</v>
      </c>
    </row>
    <row r="522" spans="1:50" x14ac:dyDescent="0.25">
      <c r="A522" s="4"/>
      <c r="B522" s="4"/>
      <c r="D522">
        <v>198912</v>
      </c>
      <c r="E522" s="3">
        <v>32843</v>
      </c>
      <c r="F522">
        <f t="shared" si="60"/>
        <v>1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1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2</v>
      </c>
      <c r="Q522">
        <f t="shared" si="62"/>
        <v>3</v>
      </c>
      <c r="R522">
        <f t="shared" si="63"/>
        <v>2</v>
      </c>
      <c r="S522" s="4">
        <f t="shared" si="64"/>
        <v>0.66666666666666663</v>
      </c>
      <c r="T522" s="4">
        <f t="shared" si="65"/>
        <v>0.9999998131426695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2.8870657326290499E-2</v>
      </c>
      <c r="AO522" s="1">
        <v>3.5387943278077298E-9</v>
      </c>
      <c r="AP522" s="1">
        <v>2.4205358852406898E-2</v>
      </c>
      <c r="AQ522" s="1">
        <v>1.7222191079202999E-8</v>
      </c>
      <c r="AR522" s="1">
        <v>9.8505531090926201E-3</v>
      </c>
      <c r="AS522" s="1">
        <v>0.93702960594670104</v>
      </c>
      <c r="AT522" s="1">
        <v>4.2152350654147503E-9</v>
      </c>
      <c r="AU522" s="1">
        <v>1.7219472512302601E-8</v>
      </c>
      <c r="AV522" s="1">
        <v>4.3772220625928497E-5</v>
      </c>
      <c r="AW522" s="1">
        <v>6.0329137693261204E-9</v>
      </c>
      <c r="AX522" s="1">
        <v>4.3150696886944097E-9</v>
      </c>
    </row>
    <row r="523" spans="1:50" x14ac:dyDescent="0.25">
      <c r="A523" s="4"/>
      <c r="B523" s="4"/>
      <c r="D523">
        <v>199001</v>
      </c>
      <c r="E523" s="3">
        <v>32874</v>
      </c>
      <c r="F523">
        <f t="shared" si="60"/>
        <v>1</v>
      </c>
      <c r="G523">
        <f t="shared" si="60"/>
        <v>0</v>
      </c>
      <c r="H523">
        <f t="shared" si="60"/>
        <v>0</v>
      </c>
      <c r="I523">
        <f t="shared" si="60"/>
        <v>1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2</v>
      </c>
      <c r="Q523">
        <f t="shared" si="62"/>
        <v>4</v>
      </c>
      <c r="R523">
        <f t="shared" si="63"/>
        <v>3</v>
      </c>
      <c r="S523" s="4">
        <f t="shared" si="64"/>
        <v>0.5</v>
      </c>
      <c r="T523" s="4">
        <f t="shared" si="65"/>
        <v>0.1818588038365842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1.45510364790168E-2</v>
      </c>
      <c r="AO523" s="1">
        <v>1.6604136496901401E-8</v>
      </c>
      <c r="AP523" s="1">
        <v>2.0849121688195399E-8</v>
      </c>
      <c r="AQ523" s="1">
        <v>0.16627467173494001</v>
      </c>
      <c r="AR523" s="1">
        <v>3.6338035949100601E-8</v>
      </c>
      <c r="AS523" s="1">
        <v>0.72614264590508404</v>
      </c>
      <c r="AT523" s="1">
        <v>2.1193199814831898E-8</v>
      </c>
      <c r="AU523" s="1">
        <v>4.4978976068585397E-8</v>
      </c>
      <c r="AV523" s="1">
        <v>9.3031464211022194E-2</v>
      </c>
      <c r="AW523" s="1">
        <v>2.0725238794234199E-8</v>
      </c>
      <c r="AX523" s="1">
        <v>2.0981228379804099E-8</v>
      </c>
    </row>
    <row r="524" spans="1:50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4.40722649422056E-7</v>
      </c>
      <c r="AO524" s="1">
        <v>4.8579789927333998E-8</v>
      </c>
      <c r="AP524" s="1">
        <v>3.7992058030515698E-8</v>
      </c>
      <c r="AQ524" s="1">
        <v>0.16104870392314</v>
      </c>
      <c r="AR524" s="1">
        <v>9.4366905907499397E-9</v>
      </c>
      <c r="AS524" s="1">
        <v>1.9805708303061102E-5</v>
      </c>
      <c r="AT524" s="1">
        <v>1.8059398707311201E-8</v>
      </c>
      <c r="AU524" s="1">
        <v>3.96333165449086E-8</v>
      </c>
      <c r="AV524" s="1">
        <v>0.83893086826440599</v>
      </c>
      <c r="AW524" s="1">
        <v>1.87269395445479E-8</v>
      </c>
      <c r="AX524" s="1">
        <v>8.9533062670453602E-9</v>
      </c>
    </row>
    <row r="525" spans="1:50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2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2.4144626458003502E-8</v>
      </c>
      <c r="AO525" s="1">
        <v>1.71001302752311E-8</v>
      </c>
      <c r="AP525" s="1">
        <v>1.21526887157856E-8</v>
      </c>
      <c r="AQ525" s="1">
        <v>0.24905090270965599</v>
      </c>
      <c r="AR525" s="1">
        <v>5.1668594577022897E-9</v>
      </c>
      <c r="AS525" s="1">
        <v>7.6081644478852205E-7</v>
      </c>
      <c r="AT525" s="1">
        <v>7.5269971757261294E-9</v>
      </c>
      <c r="AU525" s="1">
        <v>1.0461528347583201E-8</v>
      </c>
      <c r="AV525" s="1">
        <v>0.75094823703126501</v>
      </c>
      <c r="AW525" s="1">
        <v>7.4162998777484599E-9</v>
      </c>
      <c r="AX525" s="1">
        <v>1.5473420283901099E-8</v>
      </c>
    </row>
    <row r="526" spans="1:50" x14ac:dyDescent="0.25">
      <c r="A526" s="4"/>
      <c r="B526" s="4"/>
      <c r="D526">
        <v>199004</v>
      </c>
      <c r="E526" s="3">
        <v>32964</v>
      </c>
      <c r="F526">
        <f t="shared" si="60"/>
        <v>1</v>
      </c>
      <c r="G526">
        <f t="shared" si="60"/>
        <v>0</v>
      </c>
      <c r="H526">
        <f t="shared" si="60"/>
        <v>0</v>
      </c>
      <c r="I526">
        <f t="shared" si="60"/>
        <v>0</v>
      </c>
      <c r="J526">
        <f t="shared" si="60"/>
        <v>0</v>
      </c>
      <c r="K526">
        <f t="shared" ref="K526:O576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2</v>
      </c>
      <c r="R526">
        <f t="shared" si="63"/>
        <v>2</v>
      </c>
      <c r="S526" s="4">
        <f t="shared" si="64"/>
        <v>0.5</v>
      </c>
      <c r="T526" s="4">
        <f t="shared" si="65"/>
        <v>7.7800841002755201E-3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6.5562219052121198E-3</v>
      </c>
      <c r="AO526" s="1">
        <v>1.04845389252238E-7</v>
      </c>
      <c r="AP526" s="1">
        <v>2.8254153024355599E-7</v>
      </c>
      <c r="AQ526" s="1">
        <v>0.38423068011625999</v>
      </c>
      <c r="AR526" s="1">
        <v>5.0372642131419103E-8</v>
      </c>
      <c r="AS526" s="1">
        <v>7.4562232495107598E-3</v>
      </c>
      <c r="AT526" s="1">
        <v>6.0942814084638396E-7</v>
      </c>
      <c r="AU526" s="1">
        <v>8.7443046477697199E-6</v>
      </c>
      <c r="AV526" s="1">
        <v>0.601721526731265</v>
      </c>
      <c r="AW526" s="1">
        <v>6.4648681105686597E-7</v>
      </c>
      <c r="AX526" s="1">
        <v>2.4910019177544098E-5</v>
      </c>
    </row>
    <row r="527" spans="1:50" x14ac:dyDescent="0.25">
      <c r="A527" s="4"/>
      <c r="B527" s="4"/>
      <c r="D527">
        <v>199005</v>
      </c>
      <c r="E527" s="3">
        <v>32994</v>
      </c>
      <c r="F527">
        <f t="shared" ref="F527:J577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2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2.0908372244639099E-7</v>
      </c>
      <c r="AO527" s="1">
        <v>2.1522107678557702E-6</v>
      </c>
      <c r="AP527" s="1">
        <v>1.8687091904382199E-7</v>
      </c>
      <c r="AQ527" s="1">
        <v>0.13224289400304201</v>
      </c>
      <c r="AR527" s="1">
        <v>1.08445307293989E-6</v>
      </c>
      <c r="AS527" s="1">
        <v>2.7687081588066202E-7</v>
      </c>
      <c r="AT527" s="1">
        <v>8.95411809543083E-7</v>
      </c>
      <c r="AU527" s="1">
        <v>1.6287973996708401E-6</v>
      </c>
      <c r="AV527" s="1">
        <v>0.86774796342812699</v>
      </c>
      <c r="AW527" s="1">
        <v>8.0748751664422798E-7</v>
      </c>
      <c r="AX527" s="1">
        <v>1.9013828327650699E-6</v>
      </c>
    </row>
    <row r="528" spans="1:50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1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1</v>
      </c>
      <c r="Q528">
        <f t="shared" si="62"/>
        <v>3</v>
      </c>
      <c r="R528">
        <f t="shared" si="63"/>
        <v>2</v>
      </c>
      <c r="S528" s="4">
        <f t="shared" si="64"/>
        <v>0.33333333333333331</v>
      </c>
      <c r="T528" s="4">
        <f t="shared" si="65"/>
        <v>5.6311936696893598E-2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3.3444522887848599E-8</v>
      </c>
      <c r="AO528" s="1">
        <v>7.7294961139928806E-8</v>
      </c>
      <c r="AP528" s="1">
        <v>2.9078737166693399E-6</v>
      </c>
      <c r="AQ528" s="1">
        <v>2.52917428059578E-2</v>
      </c>
      <c r="AR528" s="1">
        <v>2.5003808284957602E-7</v>
      </c>
      <c r="AS528" s="1">
        <v>4.96213662422414E-5</v>
      </c>
      <c r="AT528" s="1">
        <v>1.3726155120921001E-7</v>
      </c>
      <c r="AU528" s="1">
        <v>8.7183350500977992E-6</v>
      </c>
      <c r="AV528" s="1">
        <v>0.59210054483105201</v>
      </c>
      <c r="AW528" s="1">
        <v>9.5287881018048503E-8</v>
      </c>
      <c r="AX528" s="1">
        <v>0.38254587146098101</v>
      </c>
    </row>
    <row r="529" spans="1:50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0</v>
      </c>
      <c r="J529">
        <f t="shared" si="67"/>
        <v>1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1</v>
      </c>
      <c r="Q529">
        <f t="shared" si="62"/>
        <v>4</v>
      </c>
      <c r="R529">
        <f t="shared" si="63"/>
        <v>4</v>
      </c>
      <c r="S529" s="4">
        <f t="shared" si="64"/>
        <v>0.25</v>
      </c>
      <c r="T529" s="4">
        <f t="shared" si="65"/>
        <v>7.5966583801822696E-2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3.5665987382499599E-9</v>
      </c>
      <c r="AO529" s="1">
        <v>9.4539843991826196E-9</v>
      </c>
      <c r="AP529" s="1">
        <v>9.1652154486102403E-9</v>
      </c>
      <c r="AQ529" s="1">
        <v>5.2920018978294903E-2</v>
      </c>
      <c r="AR529" s="1">
        <v>2.78931974157474E-2</v>
      </c>
      <c r="AS529" s="1">
        <v>1.2333316292425399E-7</v>
      </c>
      <c r="AT529" s="1">
        <v>3.1685881127694202E-8</v>
      </c>
      <c r="AU529" s="1">
        <v>0.27314097646976399</v>
      </c>
      <c r="AV529" s="1">
        <v>1.7506028590007701E-6</v>
      </c>
      <c r="AW529" s="1">
        <v>1.00214661881914E-8</v>
      </c>
      <c r="AX529" s="1">
        <v>0.64604386930702395</v>
      </c>
    </row>
    <row r="530" spans="1:50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3</v>
      </c>
      <c r="R530">
        <f t="shared" si="63"/>
        <v>2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4.3714037252720802E-8</v>
      </c>
      <c r="AO530" s="1">
        <v>1.12662158263506E-7</v>
      </c>
      <c r="AP530" s="1">
        <v>5.7997922947325297E-8</v>
      </c>
      <c r="AQ530" s="1">
        <v>0.13457199796861</v>
      </c>
      <c r="AR530" s="1">
        <v>2.3594123394690599E-4</v>
      </c>
      <c r="AS530" s="1">
        <v>1.6213679675403801E-7</v>
      </c>
      <c r="AT530" s="1">
        <v>1.11462837221614E-7</v>
      </c>
      <c r="AU530" s="1">
        <v>0.52777262240856604</v>
      </c>
      <c r="AV530" s="1">
        <v>8.5548331186554001E-7</v>
      </c>
      <c r="AW530" s="1">
        <v>7.8293796375767295E-8</v>
      </c>
      <c r="AX530" s="1">
        <v>0.33741801663800097</v>
      </c>
    </row>
    <row r="531" spans="1:50" x14ac:dyDescent="0.25">
      <c r="A531" s="4"/>
      <c r="B531" s="4"/>
      <c r="D531">
        <v>199009</v>
      </c>
      <c r="E531" s="3">
        <v>33117</v>
      </c>
      <c r="F531">
        <f t="shared" si="67"/>
        <v>1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1</v>
      </c>
      <c r="Q531">
        <f t="shared" si="62"/>
        <v>2</v>
      </c>
      <c r="R531">
        <f t="shared" si="63"/>
        <v>4</v>
      </c>
      <c r="S531" s="4">
        <f t="shared" si="64"/>
        <v>0.5</v>
      </c>
      <c r="T531" s="4">
        <f t="shared" si="65"/>
        <v>1.8372215437597698E-2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1.0068142857531099E-3</v>
      </c>
      <c r="AO531" s="1">
        <v>4.2556062350638501E-8</v>
      </c>
      <c r="AP531" s="1">
        <v>1.66368812184006E-7</v>
      </c>
      <c r="AQ531" s="1">
        <v>0.108809232635578</v>
      </c>
      <c r="AR531" s="1">
        <v>8.46270353933463E-8</v>
      </c>
      <c r="AS531" s="1">
        <v>4.7627853423522797E-8</v>
      </c>
      <c r="AT531" s="1">
        <v>6.8932774998012997E-8</v>
      </c>
      <c r="AU531" s="1">
        <v>1.8976735817765601E-7</v>
      </c>
      <c r="AV531" s="1">
        <v>2.4570525041220199E-7</v>
      </c>
      <c r="AW531" s="1">
        <v>5.3418873079935498E-8</v>
      </c>
      <c r="AX531" s="1">
        <v>0.89018305407464704</v>
      </c>
    </row>
    <row r="532" spans="1:50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2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1.08887176898512E-7</v>
      </c>
      <c r="AO532" s="1">
        <v>3.4771867235230701E-9</v>
      </c>
      <c r="AP532" s="1">
        <v>1.7037397194417699E-8</v>
      </c>
      <c r="AQ532" s="1">
        <v>0.13423830131638001</v>
      </c>
      <c r="AR532" s="1">
        <v>8.6235471849899405E-9</v>
      </c>
      <c r="AS532" s="1">
        <v>4.40537820420703E-9</v>
      </c>
      <c r="AT532" s="1">
        <v>8.0805449690162894E-9</v>
      </c>
      <c r="AU532" s="1">
        <v>1.3882767681710901E-8</v>
      </c>
      <c r="AV532" s="1">
        <v>2.1587605132930801E-7</v>
      </c>
      <c r="AW532" s="1">
        <v>5.9203900100888097E-9</v>
      </c>
      <c r="AX532" s="1">
        <v>0.865761312493178</v>
      </c>
    </row>
    <row r="533" spans="1:50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3.2721210090879501E-9</v>
      </c>
      <c r="AO533" s="1">
        <v>5.92908372973485E-9</v>
      </c>
      <c r="AP533" s="1">
        <v>9.4802585776221796E-9</v>
      </c>
      <c r="AQ533" s="1">
        <v>6.4299906260166795E-2</v>
      </c>
      <c r="AR533" s="1">
        <v>8.3203909151715495E-9</v>
      </c>
      <c r="AS533" s="1">
        <v>6.4741664440405796E-9</v>
      </c>
      <c r="AT533" s="1">
        <v>6.6897104975300604E-9</v>
      </c>
      <c r="AU533" s="1">
        <v>2.01537550057125E-8</v>
      </c>
      <c r="AV533" s="1">
        <v>4.87115253958266E-8</v>
      </c>
      <c r="AW533" s="1">
        <v>6.1856876614133203E-9</v>
      </c>
      <c r="AX533" s="1">
        <v>0.93569997852313302</v>
      </c>
    </row>
    <row r="534" spans="1:50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2</v>
      </c>
      <c r="R534">
        <f t="shared" si="63"/>
        <v>3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1.8288803256727701E-9</v>
      </c>
      <c r="AO534" s="1">
        <v>2.0002440198704199E-9</v>
      </c>
      <c r="AP534" s="1">
        <v>5.6186856442977796E-9</v>
      </c>
      <c r="AQ534" s="1">
        <v>3.10259748871465E-2</v>
      </c>
      <c r="AR534" s="1">
        <v>2.5053262599381599E-9</v>
      </c>
      <c r="AS534" s="1">
        <v>2.25080854409628E-9</v>
      </c>
      <c r="AT534" s="1">
        <v>1.2228386191989601E-9</v>
      </c>
      <c r="AU534" s="1">
        <v>1.1205928715127199E-8</v>
      </c>
      <c r="AV534" s="1">
        <v>5.0814539461763403E-9</v>
      </c>
      <c r="AW534" s="1">
        <v>1.23238187601619E-9</v>
      </c>
      <c r="AX534" s="1">
        <v>0.96897399216630498</v>
      </c>
    </row>
    <row r="535" spans="1:50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3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1.7214669507987901E-7</v>
      </c>
      <c r="AO535" s="1">
        <v>1.88669286683015E-9</v>
      </c>
      <c r="AP535" s="1">
        <v>1.66660709391824E-8</v>
      </c>
      <c r="AQ535" s="1">
        <v>2.0399754203963901E-8</v>
      </c>
      <c r="AR535" s="1">
        <v>4.1668655591892796E-9</v>
      </c>
      <c r="AS535" s="1">
        <v>1.42863899276274E-9</v>
      </c>
      <c r="AT535" s="1">
        <v>6.1805859251042396E-9</v>
      </c>
      <c r="AU535" s="1">
        <v>2.64801937420122E-6</v>
      </c>
      <c r="AV535" s="1">
        <v>6.6709115704358497E-7</v>
      </c>
      <c r="AW535" s="1">
        <v>5.7059806639079199E-9</v>
      </c>
      <c r="AX535" s="1">
        <v>0.99999645630818401</v>
      </c>
    </row>
    <row r="536" spans="1:50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2</v>
      </c>
      <c r="R536">
        <f t="shared" si="63"/>
        <v>3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1.5369459465661201E-8</v>
      </c>
      <c r="AO536" s="1">
        <v>1.08874894802096E-8</v>
      </c>
      <c r="AP536" s="1">
        <v>2.7001956009219701E-8</v>
      </c>
      <c r="AQ536" s="1">
        <v>3.00524016484454E-8</v>
      </c>
      <c r="AR536" s="1">
        <v>3.8586247689681101E-8</v>
      </c>
      <c r="AS536" s="1">
        <v>6.4027023374088004E-9</v>
      </c>
      <c r="AT536" s="1">
        <v>1.11732224758185E-8</v>
      </c>
      <c r="AU536" s="1">
        <v>0.102874906169847</v>
      </c>
      <c r="AV536" s="1">
        <v>4.7281836753714897E-8</v>
      </c>
      <c r="AW536" s="1">
        <v>7.5127323996261192E-9</v>
      </c>
      <c r="AX536" s="1">
        <v>0.89712489956210395</v>
      </c>
    </row>
    <row r="537" spans="1:50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1.2119358314397399E-10</v>
      </c>
      <c r="AO537" s="1">
        <v>3.30087570905336E-9</v>
      </c>
      <c r="AP537" s="1">
        <v>1.0104269835205501E-8</v>
      </c>
      <c r="AQ537" s="1">
        <v>6.5324317784943195E-10</v>
      </c>
      <c r="AR537" s="1">
        <v>1.6471603709075599E-6</v>
      </c>
      <c r="AS537" s="1">
        <v>3.2516381199190399E-6</v>
      </c>
      <c r="AT537" s="1">
        <v>8.2727802240374695E-3</v>
      </c>
      <c r="AU537" s="1">
        <v>0.99172229109592502</v>
      </c>
      <c r="AV537" s="1">
        <v>5.08759734973791E-9</v>
      </c>
      <c r="AW537" s="1">
        <v>3.0390604912869999E-9</v>
      </c>
      <c r="AX537" s="1">
        <v>7.57672231401437E-9</v>
      </c>
    </row>
    <row r="538" spans="1:50" x14ac:dyDescent="0.25">
      <c r="A538" s="4"/>
      <c r="B538" s="4"/>
      <c r="D538">
        <v>199104</v>
      </c>
      <c r="E538" s="3">
        <v>33329</v>
      </c>
      <c r="F538">
        <f t="shared" si="67"/>
        <v>1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1</v>
      </c>
      <c r="Q538">
        <f t="shared" si="62"/>
        <v>3</v>
      </c>
      <c r="R538">
        <f t="shared" si="63"/>
        <v>1</v>
      </c>
      <c r="S538" s="4">
        <f t="shared" si="64"/>
        <v>0.33333333333333331</v>
      </c>
      <c r="T538" s="4">
        <f t="shared" si="65"/>
        <v>7.8584991438630392E-3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4.6820264276010897E-3</v>
      </c>
      <c r="AO538" s="1">
        <v>2.7412729930144899E-2</v>
      </c>
      <c r="AP538" s="1">
        <v>2.2193448188683299E-8</v>
      </c>
      <c r="AQ538" s="1">
        <v>0.108153232470238</v>
      </c>
      <c r="AR538" s="1">
        <v>4.5877482206697601E-5</v>
      </c>
      <c r="AS538" s="1">
        <v>7.1626283658833995E-8</v>
      </c>
      <c r="AT538" s="1">
        <v>7.1742711749594995E-8</v>
      </c>
      <c r="AU538" s="1">
        <v>0.85969837467994303</v>
      </c>
      <c r="AV538" s="1">
        <v>7.2845312512959104E-6</v>
      </c>
      <c r="AW538" s="1">
        <v>8.5622360952604202E-8</v>
      </c>
      <c r="AX538" s="1">
        <v>2.23292840898422E-7</v>
      </c>
    </row>
    <row r="539" spans="1:50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1</v>
      </c>
      <c r="S539" s="4">
        <f t="shared" si="64"/>
        <v>0.33333333333333331</v>
      </c>
      <c r="T539" s="4">
        <f t="shared" si="6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3.5782863302998799E-3</v>
      </c>
      <c r="AO539" s="1">
        <v>1.8958124118693201E-2</v>
      </c>
      <c r="AP539" s="1">
        <v>2.5898975062933801E-8</v>
      </c>
      <c r="AQ539" s="1">
        <v>0.12089092576947399</v>
      </c>
      <c r="AR539" s="1">
        <v>2.4380562044614298E-8</v>
      </c>
      <c r="AS539" s="1">
        <v>1.9291799497453402E-9</v>
      </c>
      <c r="AT539" s="1">
        <v>1.07199789343584E-9</v>
      </c>
      <c r="AU539" s="1">
        <v>0.85657249991307904</v>
      </c>
      <c r="AV539" s="1">
        <v>1.08089040295665E-7</v>
      </c>
      <c r="AW539" s="1">
        <v>1.11402603939906E-9</v>
      </c>
      <c r="AX539" s="1">
        <v>1.38468995843601E-9</v>
      </c>
    </row>
    <row r="540" spans="1:50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1</v>
      </c>
      <c r="N540">
        <f t="shared" si="66"/>
        <v>0</v>
      </c>
      <c r="O540">
        <f t="shared" si="66"/>
        <v>0</v>
      </c>
      <c r="P540">
        <f t="shared" si="61"/>
        <v>1</v>
      </c>
      <c r="Q540">
        <f t="shared" si="62"/>
        <v>1</v>
      </c>
      <c r="R540">
        <f t="shared" si="63"/>
        <v>1</v>
      </c>
      <c r="S540" s="4">
        <f t="shared" si="64"/>
        <v>1</v>
      </c>
      <c r="T540" s="4">
        <f t="shared" si="65"/>
        <v>0.99999774917403395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2.3789503863353299E-4</v>
      </c>
      <c r="AO540" s="1">
        <v>1.10680844036278E-7</v>
      </c>
      <c r="AP540" s="1">
        <v>3.0844466590927597E-8</v>
      </c>
      <c r="AQ540" s="1">
        <v>3.2413621211055798E-7</v>
      </c>
      <c r="AR540" s="1">
        <v>6.5893244566537605E-7</v>
      </c>
      <c r="AS540" s="1">
        <v>3.1183370686292101E-7</v>
      </c>
      <c r="AT540" s="1">
        <v>1.6626464338044301E-7</v>
      </c>
      <c r="AU540" s="1">
        <v>0.99975966387378701</v>
      </c>
      <c r="AV540" s="1">
        <v>3.51122751309604E-7</v>
      </c>
      <c r="AW540" s="1">
        <v>2.5849019898020898E-7</v>
      </c>
      <c r="AX540" s="1">
        <v>2.2878231006219999E-7</v>
      </c>
    </row>
    <row r="541" spans="1:50" x14ac:dyDescent="0.25">
      <c r="A541" s="4"/>
      <c r="B541" s="4"/>
      <c r="D541">
        <v>199107</v>
      </c>
      <c r="E541" s="3">
        <v>33420</v>
      </c>
      <c r="F541">
        <f t="shared" si="67"/>
        <v>1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1</v>
      </c>
      <c r="N541">
        <f t="shared" si="66"/>
        <v>0</v>
      </c>
      <c r="O541">
        <f t="shared" si="66"/>
        <v>0</v>
      </c>
      <c r="P541">
        <f t="shared" si="61"/>
        <v>2</v>
      </c>
      <c r="Q541">
        <f t="shared" si="62"/>
        <v>1</v>
      </c>
      <c r="R541">
        <f t="shared" si="63"/>
        <v>1</v>
      </c>
      <c r="S541" s="4">
        <f t="shared" si="64"/>
        <v>2</v>
      </c>
      <c r="T541" s="4">
        <f t="shared" si="65"/>
        <v>0.99999990324723798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2.9849332674259398E-3</v>
      </c>
      <c r="AO541" s="1">
        <v>4.6174285188280901E-8</v>
      </c>
      <c r="AP541" s="1">
        <v>1.5636301528072499E-7</v>
      </c>
      <c r="AQ541" s="1">
        <v>1.06727055030267E-8</v>
      </c>
      <c r="AR541" s="1">
        <v>1.3494224647289501E-8</v>
      </c>
      <c r="AS541" s="1">
        <v>2.10484409815275E-7</v>
      </c>
      <c r="AT541" s="1">
        <v>1.0024567134752E-7</v>
      </c>
      <c r="AU541" s="1">
        <v>0.99701428755952803</v>
      </c>
      <c r="AV541" s="1">
        <v>9.1284353570077098E-8</v>
      </c>
      <c r="AW541" s="1">
        <v>6.9217729913706498E-8</v>
      </c>
      <c r="AX541" s="1">
        <v>8.1236712318816996E-8</v>
      </c>
    </row>
    <row r="542" spans="1:50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1</v>
      </c>
      <c r="N542">
        <f t="shared" si="66"/>
        <v>0</v>
      </c>
      <c r="O542">
        <f t="shared" si="66"/>
        <v>0</v>
      </c>
      <c r="P542">
        <f t="shared" si="61"/>
        <v>2</v>
      </c>
      <c r="Q542">
        <f t="shared" si="62"/>
        <v>1</v>
      </c>
      <c r="R542">
        <f t="shared" si="63"/>
        <v>1</v>
      </c>
      <c r="S542" s="4">
        <f t="shared" si="64"/>
        <v>2</v>
      </c>
      <c r="T542" s="4">
        <f t="shared" si="65"/>
        <v>0.99999813047392816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5.0780435952699401E-3</v>
      </c>
      <c r="AO542" s="1">
        <v>7.2234671448809601E-8</v>
      </c>
      <c r="AP542" s="1">
        <v>5.7663735563588298E-7</v>
      </c>
      <c r="AQ542" s="1">
        <v>7.4110287757247203E-7</v>
      </c>
      <c r="AR542" s="1">
        <v>2.1328825861303898E-6</v>
      </c>
      <c r="AS542" s="1">
        <v>1.12590961770202E-7</v>
      </c>
      <c r="AT542" s="1">
        <v>1.7375495565449699E-7</v>
      </c>
      <c r="AU542" s="1">
        <v>0.99490385171128903</v>
      </c>
      <c r="AV542" s="1">
        <v>6.3928977530808197E-6</v>
      </c>
      <c r="AW542" s="1">
        <v>4.3344482951024401E-6</v>
      </c>
      <c r="AX542" s="1">
        <v>3.5681458585929801E-6</v>
      </c>
    </row>
    <row r="543" spans="1:50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1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7.3409033180211901E-9</v>
      </c>
      <c r="AO543" s="1">
        <v>3.2505653744466097E-8</v>
      </c>
      <c r="AP543" s="1">
        <v>1.08718795289457E-7</v>
      </c>
      <c r="AQ543" s="1">
        <v>1.5779215180561799E-8</v>
      </c>
      <c r="AR543" s="1">
        <v>9.7590816954471793E-7</v>
      </c>
      <c r="AS543" s="1">
        <v>1.2556469397564799E-8</v>
      </c>
      <c r="AT543" s="1">
        <v>0.114175869106328</v>
      </c>
      <c r="AU543" s="1">
        <v>0.88582280509788702</v>
      </c>
      <c r="AV543" s="1">
        <v>5.3300861344455299E-8</v>
      </c>
      <c r="AW543" s="1">
        <v>7.47626876765633E-8</v>
      </c>
      <c r="AX543" s="1">
        <v>4.4923140158651802E-8</v>
      </c>
    </row>
    <row r="544" spans="1:50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1</v>
      </c>
      <c r="N544">
        <f t="shared" si="66"/>
        <v>0</v>
      </c>
      <c r="O544">
        <f t="shared" si="66"/>
        <v>0</v>
      </c>
      <c r="P544">
        <f t="shared" si="61"/>
        <v>2</v>
      </c>
      <c r="Q544">
        <f t="shared" si="62"/>
        <v>1</v>
      </c>
      <c r="R544">
        <f t="shared" si="63"/>
        <v>1</v>
      </c>
      <c r="S544" s="4">
        <f t="shared" si="64"/>
        <v>2</v>
      </c>
      <c r="T544" s="4">
        <f t="shared" si="65"/>
        <v>0.99999954157040094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9.0908939943272499E-3</v>
      </c>
      <c r="AO544" s="1">
        <v>2.8689953702703102E-10</v>
      </c>
      <c r="AP544" s="1">
        <v>5.7381686246213701E-8</v>
      </c>
      <c r="AQ544" s="1">
        <v>1.9892219974297899E-9</v>
      </c>
      <c r="AR544" s="1">
        <v>5.4065714437430099E-8</v>
      </c>
      <c r="AS544" s="1">
        <v>3.17656336657023E-9</v>
      </c>
      <c r="AT544" s="1">
        <v>1.31317126202648E-9</v>
      </c>
      <c r="AU544" s="1">
        <v>0.99090890739925697</v>
      </c>
      <c r="AV544" s="1">
        <v>4.7616782482127103E-8</v>
      </c>
      <c r="AW544" s="1">
        <v>2.7117248566757699E-8</v>
      </c>
      <c r="AX544" s="1">
        <v>5.66161824433537E-9</v>
      </c>
    </row>
    <row r="545" spans="1:50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1</v>
      </c>
      <c r="N545">
        <f t="shared" si="66"/>
        <v>0</v>
      </c>
      <c r="O545">
        <f t="shared" si="66"/>
        <v>0</v>
      </c>
      <c r="P545">
        <f t="shared" si="61"/>
        <v>2</v>
      </c>
      <c r="Q545">
        <f t="shared" si="62"/>
        <v>1</v>
      </c>
      <c r="R545">
        <f t="shared" si="63"/>
        <v>1</v>
      </c>
      <c r="S545" s="4">
        <f t="shared" si="64"/>
        <v>2</v>
      </c>
      <c r="T545" s="4">
        <f t="shared" si="65"/>
        <v>0.99999992175571506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9.7559884721099294E-3</v>
      </c>
      <c r="AO545" s="1">
        <v>2.57671435820688E-8</v>
      </c>
      <c r="AP545" s="1">
        <v>8.1433518429890898E-8</v>
      </c>
      <c r="AQ545" s="1">
        <v>2.0147307737683899E-8</v>
      </c>
      <c r="AR545" s="1">
        <v>1.19696290937515E-7</v>
      </c>
      <c r="AS545" s="1">
        <v>4.9880614646171697E-7</v>
      </c>
      <c r="AT545" s="1">
        <v>2.5240827605235599E-8</v>
      </c>
      <c r="AU545" s="1">
        <v>0.99024308910952397</v>
      </c>
      <c r="AV545" s="1">
        <v>5.5477647935215402E-8</v>
      </c>
      <c r="AW545" s="1">
        <v>7.0062369882848806E-8</v>
      </c>
      <c r="AX545" s="1">
        <v>2.5787078072343601E-8</v>
      </c>
    </row>
    <row r="546" spans="1:50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1</v>
      </c>
      <c r="N546">
        <f t="shared" si="66"/>
        <v>0</v>
      </c>
      <c r="O546">
        <f t="shared" si="66"/>
        <v>0</v>
      </c>
      <c r="P546">
        <f t="shared" si="61"/>
        <v>2</v>
      </c>
      <c r="Q546">
        <f t="shared" si="62"/>
        <v>2</v>
      </c>
      <c r="R546">
        <f t="shared" si="63"/>
        <v>1</v>
      </c>
      <c r="S546" s="4">
        <f t="shared" si="64"/>
        <v>1</v>
      </c>
      <c r="T546" s="4">
        <f t="shared" si="65"/>
        <v>0.9999998976850093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1.20318265635623E-2</v>
      </c>
      <c r="AO546" s="1">
        <v>1.4978291409595001E-8</v>
      </c>
      <c r="AP546" s="1">
        <v>2.4751540557994099E-8</v>
      </c>
      <c r="AQ546" s="1">
        <v>6.3813674468015006E-8</v>
      </c>
      <c r="AR546" s="1">
        <v>4.7925120516267299E-6</v>
      </c>
      <c r="AS546" s="1">
        <v>1.26894189815614E-8</v>
      </c>
      <c r="AT546" s="1">
        <v>1.4026865581870201E-9</v>
      </c>
      <c r="AU546" s="1">
        <v>0.98796256632722101</v>
      </c>
      <c r="AV546" s="1">
        <v>2.7331295646212199E-7</v>
      </c>
      <c r="AW546" s="1">
        <v>3.6292891943718799E-7</v>
      </c>
      <c r="AX546" s="1">
        <v>6.0719696790311094E-8</v>
      </c>
    </row>
    <row r="547" spans="1:50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1</v>
      </c>
      <c r="N547">
        <f t="shared" si="66"/>
        <v>0</v>
      </c>
      <c r="O547">
        <f t="shared" si="66"/>
        <v>0</v>
      </c>
      <c r="P547">
        <f t="shared" si="61"/>
        <v>2</v>
      </c>
      <c r="Q547">
        <f t="shared" si="62"/>
        <v>2</v>
      </c>
      <c r="R547">
        <f t="shared" si="63"/>
        <v>1</v>
      </c>
      <c r="S547" s="4">
        <f t="shared" si="64"/>
        <v>1</v>
      </c>
      <c r="T547" s="4">
        <f t="shared" si="65"/>
        <v>0.999999527830847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1.2157874981620499E-2</v>
      </c>
      <c r="AO547" s="1">
        <v>1.19737444747441E-8</v>
      </c>
      <c r="AP547" s="1">
        <v>2.1055331804723501E-7</v>
      </c>
      <c r="AQ547" s="1">
        <v>1.2734041490131899E-7</v>
      </c>
      <c r="AR547" s="1">
        <v>1.65310596748708E-5</v>
      </c>
      <c r="AS547" s="1">
        <v>8.4018241176157507E-9</v>
      </c>
      <c r="AT547" s="1">
        <v>6.6791760538804404E-9</v>
      </c>
      <c r="AU547" s="1">
        <v>0.98782317729315905</v>
      </c>
      <c r="AV547" s="1">
        <v>6.4520685807673004E-7</v>
      </c>
      <c r="AW547" s="1">
        <v>1.21947191872083E-6</v>
      </c>
      <c r="AX547" s="1">
        <v>1.87038279691725E-7</v>
      </c>
    </row>
    <row r="548" spans="1:50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1</v>
      </c>
      <c r="N548">
        <f t="shared" si="66"/>
        <v>0</v>
      </c>
      <c r="O548">
        <f t="shared" si="66"/>
        <v>0</v>
      </c>
      <c r="P548">
        <f t="shared" si="61"/>
        <v>2</v>
      </c>
      <c r="Q548">
        <f t="shared" si="62"/>
        <v>3</v>
      </c>
      <c r="R548">
        <f t="shared" si="63"/>
        <v>2</v>
      </c>
      <c r="S548" s="4">
        <f t="shared" si="64"/>
        <v>0.66666666666666663</v>
      </c>
      <c r="T548" s="4">
        <f t="shared" si="65"/>
        <v>0.99999922822546539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2.2004025805919501E-2</v>
      </c>
      <c r="AO548" s="1">
        <v>1.3190015968531599E-7</v>
      </c>
      <c r="AP548" s="1">
        <v>8.86922334317743E-8</v>
      </c>
      <c r="AQ548" s="1">
        <v>6.13438953720289E-8</v>
      </c>
      <c r="AR548" s="1">
        <v>1.06085704078486E-2</v>
      </c>
      <c r="AS548" s="1">
        <v>8.0056469296943296E-7</v>
      </c>
      <c r="AT548" s="1">
        <v>8.1637271393003597E-7</v>
      </c>
      <c r="AU548" s="1">
        <v>0.96738387673152804</v>
      </c>
      <c r="AV548" s="1">
        <v>2.8340026787786502E-7</v>
      </c>
      <c r="AW548" s="1">
        <v>1.2198859450951001E-6</v>
      </c>
      <c r="AX548" s="1">
        <v>1.2489559042228799E-7</v>
      </c>
    </row>
    <row r="549" spans="1:50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1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1</v>
      </c>
      <c r="Q549">
        <f t="shared" si="62"/>
        <v>3</v>
      </c>
      <c r="R549">
        <f t="shared" si="63"/>
        <v>3</v>
      </c>
      <c r="S549" s="4">
        <f t="shared" si="64"/>
        <v>0.33333333333333331</v>
      </c>
      <c r="T549" s="4">
        <f t="shared" si="65"/>
        <v>4.5092889060472999E-2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7.8936982214437202E-10</v>
      </c>
      <c r="AO549" s="1">
        <v>0.14751156377909799</v>
      </c>
      <c r="AP549" s="1">
        <v>0.17684500584857599</v>
      </c>
      <c r="AQ549" s="1">
        <v>4.4166558591056003E-9</v>
      </c>
      <c r="AR549" s="1">
        <v>7.8832089611478896E-3</v>
      </c>
      <c r="AS549" s="1">
        <v>5.2403524951354997E-9</v>
      </c>
      <c r="AT549" s="1">
        <v>7.0561343768912797E-9</v>
      </c>
      <c r="AU549" s="1">
        <v>0.66776018783980295</v>
      </c>
      <c r="AV549" s="1">
        <v>2.6681756626502601E-9</v>
      </c>
      <c r="AW549" s="1">
        <v>1.0654160092788499E-8</v>
      </c>
      <c r="AX549" s="1">
        <v>2.7474062146007198E-9</v>
      </c>
    </row>
    <row r="550" spans="1:50" x14ac:dyDescent="0.25">
      <c r="A550" s="4"/>
      <c r="B550" s="4"/>
      <c r="D550">
        <v>199204</v>
      </c>
      <c r="E550" s="3">
        <v>33695</v>
      </c>
      <c r="F550">
        <f t="shared" si="67"/>
        <v>0</v>
      </c>
      <c r="G550">
        <f t="shared" si="67"/>
        <v>1</v>
      </c>
      <c r="H550">
        <f t="shared" si="67"/>
        <v>0</v>
      </c>
      <c r="I550">
        <f t="shared" si="67"/>
        <v>0</v>
      </c>
      <c r="J550">
        <f t="shared" si="67"/>
        <v>1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2</v>
      </c>
      <c r="Q550">
        <f t="shared" si="62"/>
        <v>3</v>
      </c>
      <c r="R550">
        <f t="shared" si="63"/>
        <v>3</v>
      </c>
      <c r="S550" s="4">
        <f t="shared" si="64"/>
        <v>0.66666666666666663</v>
      </c>
      <c r="T550" s="4">
        <f t="shared" si="65"/>
        <v>0.18592803303768168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4.1388634046653303E-3</v>
      </c>
      <c r="AO550" s="1">
        <v>0.196628545825389</v>
      </c>
      <c r="AP550" s="1">
        <v>9.2189648138504406E-8</v>
      </c>
      <c r="AQ550" s="1">
        <v>8.8851994843114002E-9</v>
      </c>
      <c r="AR550" s="1">
        <v>7.2792825540320003E-2</v>
      </c>
      <c r="AS550" s="1">
        <v>9.22546733706801E-8</v>
      </c>
      <c r="AT550" s="1">
        <v>3.3403337871572802E-7</v>
      </c>
      <c r="AU550" s="1">
        <v>0.72630331939878701</v>
      </c>
      <c r="AV550" s="1">
        <v>2.6480248194519402E-8</v>
      </c>
      <c r="AW550" s="1">
        <v>1.3584446655402199E-4</v>
      </c>
      <c r="AX550" s="1">
        <v>4.75211274474484E-8</v>
      </c>
    </row>
    <row r="551" spans="1:50" x14ac:dyDescent="0.25">
      <c r="A551" s="4"/>
      <c r="B551" s="4"/>
      <c r="D551">
        <v>199205</v>
      </c>
      <c r="E551" s="3">
        <v>33725</v>
      </c>
      <c r="F551">
        <f t="shared" si="67"/>
        <v>1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1</v>
      </c>
      <c r="Q551">
        <f t="shared" si="62"/>
        <v>2</v>
      </c>
      <c r="R551">
        <f t="shared" si="63"/>
        <v>3</v>
      </c>
      <c r="S551" s="4">
        <f t="shared" si="64"/>
        <v>0.5</v>
      </c>
      <c r="T551" s="4">
        <f t="shared" si="65"/>
        <v>1.3063691153893499E-2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5.9026100063421299E-3</v>
      </c>
      <c r="AO551" s="1">
        <v>7.1877595174322198E-7</v>
      </c>
      <c r="AP551" s="1">
        <v>3.2591548794033901E-7</v>
      </c>
      <c r="AQ551" s="1">
        <v>3.4172103087537698E-8</v>
      </c>
      <c r="AR551" s="1">
        <v>1.5150287292028401E-6</v>
      </c>
      <c r="AS551" s="1">
        <v>7.8875598551042097E-8</v>
      </c>
      <c r="AT551" s="1">
        <v>7.5539787776095897E-7</v>
      </c>
      <c r="AU551" s="1">
        <v>8.5234081351395097E-2</v>
      </c>
      <c r="AV551" s="1">
        <v>2.6947354949515402E-7</v>
      </c>
      <c r="AW551" s="1">
        <v>0.90885943744225295</v>
      </c>
      <c r="AX551" s="1">
        <v>1.73560713659377E-7</v>
      </c>
    </row>
    <row r="552" spans="1:50" x14ac:dyDescent="0.25">
      <c r="A552" s="4"/>
      <c r="B552" s="4"/>
      <c r="D552">
        <v>199206</v>
      </c>
      <c r="E552" s="3">
        <v>33756</v>
      </c>
      <c r="F552">
        <f t="shared" si="67"/>
        <v>1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1</v>
      </c>
      <c r="Q552">
        <f t="shared" si="62"/>
        <v>2</v>
      </c>
      <c r="R552">
        <f t="shared" si="63"/>
        <v>2</v>
      </c>
      <c r="S552" s="4">
        <f t="shared" si="64"/>
        <v>0.5</v>
      </c>
      <c r="T552" s="4">
        <f t="shared" si="65"/>
        <v>6.5699473539537999E-3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4.0155578525725997E-3</v>
      </c>
      <c r="AO552" s="1">
        <v>9.0556904762716396E-7</v>
      </c>
      <c r="AP552" s="1">
        <v>1.5073239608804999E-6</v>
      </c>
      <c r="AQ552" s="1">
        <v>1.0678849365235701E-8</v>
      </c>
      <c r="AR552" s="1">
        <v>2.0718986867722501E-7</v>
      </c>
      <c r="AS552" s="1">
        <v>2.8371261763646602E-7</v>
      </c>
      <c r="AT552" s="1">
        <v>4.0411216976813402E-7</v>
      </c>
      <c r="AU552" s="1">
        <v>6.6670695699333496E-2</v>
      </c>
      <c r="AV552" s="1">
        <v>5.4047173313170198E-7</v>
      </c>
      <c r="AW552" s="1">
        <v>0.92930977459254405</v>
      </c>
      <c r="AX552" s="1">
        <v>1.1279730104113E-7</v>
      </c>
    </row>
    <row r="553" spans="1:50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2</v>
      </c>
      <c r="R553">
        <f t="shared" si="63"/>
        <v>2</v>
      </c>
      <c r="S553" s="4">
        <f t="shared" si="64"/>
        <v>0.5</v>
      </c>
      <c r="T553" s="4">
        <f t="shared" si="6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3.7151746164137498E-3</v>
      </c>
      <c r="AO553" s="1">
        <v>7.0937263193192605E-7</v>
      </c>
      <c r="AP553" s="1">
        <v>1.00386132126172E-7</v>
      </c>
      <c r="AQ553" s="1">
        <v>1.0559512969740901E-6</v>
      </c>
      <c r="AR553" s="1">
        <v>1.21810359257946E-4</v>
      </c>
      <c r="AS553" s="1">
        <v>6.43260370599449E-7</v>
      </c>
      <c r="AT553" s="1">
        <v>1.1550949445524199E-6</v>
      </c>
      <c r="AU553" s="1">
        <v>0.23902244400714301</v>
      </c>
      <c r="AV553" s="1">
        <v>7.3381526522561301E-7</v>
      </c>
      <c r="AW553" s="1">
        <v>0.75713555219197504</v>
      </c>
      <c r="AX553" s="1">
        <v>6.2094455599901999E-7</v>
      </c>
    </row>
    <row r="554" spans="1:50" x14ac:dyDescent="0.25">
      <c r="A554" s="4"/>
      <c r="B554" s="4"/>
      <c r="D554">
        <v>199208</v>
      </c>
      <c r="E554" s="3">
        <v>33817</v>
      </c>
      <c r="F554">
        <f t="shared" si="67"/>
        <v>1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1</v>
      </c>
      <c r="Q554">
        <f t="shared" si="62"/>
        <v>2</v>
      </c>
      <c r="R554">
        <f t="shared" si="63"/>
        <v>2</v>
      </c>
      <c r="S554" s="4">
        <f t="shared" si="64"/>
        <v>0.5</v>
      </c>
      <c r="T554" s="4">
        <f t="shared" si="65"/>
        <v>3.9953646207193097E-3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4.1631957954269697E-3</v>
      </c>
      <c r="AO554" s="1">
        <v>7.4449430402410202E-7</v>
      </c>
      <c r="AP554" s="1">
        <v>6.9801111205240995E-7</v>
      </c>
      <c r="AQ554" s="1">
        <v>9.5607407439498694E-7</v>
      </c>
      <c r="AR554" s="1">
        <v>1.6668397513862801E-7</v>
      </c>
      <c r="AS554" s="1">
        <v>5.7615427336598697E-7</v>
      </c>
      <c r="AT554" s="1">
        <v>2.9690151505288901E-7</v>
      </c>
      <c r="AU554" s="1">
        <v>0.76413726685187</v>
      </c>
      <c r="AV554" s="1">
        <v>5.4164807567696103E-8</v>
      </c>
      <c r="AW554" s="1">
        <v>0.23169598118517201</v>
      </c>
      <c r="AX554" s="1">
        <v>6.3683473364501502E-8</v>
      </c>
    </row>
    <row r="555" spans="1:50" x14ac:dyDescent="0.25">
      <c r="A555" s="4"/>
      <c r="B555" s="4"/>
      <c r="D555">
        <v>199209</v>
      </c>
      <c r="E555" s="3">
        <v>33848</v>
      </c>
      <c r="F555">
        <f t="shared" si="67"/>
        <v>1</v>
      </c>
      <c r="G555">
        <f t="shared" si="67"/>
        <v>1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1</v>
      </c>
      <c r="P555">
        <f t="shared" si="61"/>
        <v>3</v>
      </c>
      <c r="Q555">
        <f t="shared" si="62"/>
        <v>3</v>
      </c>
      <c r="R555">
        <f t="shared" si="63"/>
        <v>1</v>
      </c>
      <c r="S555" s="4">
        <f t="shared" si="64"/>
        <v>1</v>
      </c>
      <c r="T555" s="4">
        <f t="shared" si="65"/>
        <v>0.99999647499339439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2.4473832852040201E-3</v>
      </c>
      <c r="AO555" s="1">
        <v>1.3384933431372099E-2</v>
      </c>
      <c r="AP555" s="1">
        <v>1.8368990843276201E-8</v>
      </c>
      <c r="AQ555" s="1">
        <v>1.04332062748334E-8</v>
      </c>
      <c r="AR555" s="1">
        <v>2.41025671127209E-8</v>
      </c>
      <c r="AS555" s="1">
        <v>1.28992930538664E-8</v>
      </c>
      <c r="AT555" s="1">
        <v>1.7006803963965599E-8</v>
      </c>
      <c r="AU555" s="1">
        <v>1.35686415718004E-2</v>
      </c>
      <c r="AV555" s="1">
        <v>4.8693053536806699E-8</v>
      </c>
      <c r="AW555" s="1">
        <v>0.97059889856967296</v>
      </c>
      <c r="AX555" s="1">
        <v>1.16381602722916E-8</v>
      </c>
    </row>
    <row r="556" spans="1:50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1</v>
      </c>
      <c r="P556">
        <f t="shared" si="61"/>
        <v>1</v>
      </c>
      <c r="Q556">
        <f t="shared" si="62"/>
        <v>1</v>
      </c>
      <c r="R556">
        <f t="shared" si="63"/>
        <v>1</v>
      </c>
      <c r="S556" s="4">
        <f t="shared" si="64"/>
        <v>1</v>
      </c>
      <c r="T556" s="4">
        <f t="shared" si="65"/>
        <v>0.99997394736616396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2.4152590916226298E-7</v>
      </c>
      <c r="AO556" s="1">
        <v>1.21791536799974E-5</v>
      </c>
      <c r="AP556" s="1">
        <v>1.6509911540037602E-5</v>
      </c>
      <c r="AQ556" s="1">
        <v>2.4880256389429799E-6</v>
      </c>
      <c r="AR556" s="1">
        <v>1.05236838015208E-5</v>
      </c>
      <c r="AS556" s="1">
        <v>2.1924617808216499E-7</v>
      </c>
      <c r="AT556" s="1">
        <v>4.3269777999562501E-6</v>
      </c>
      <c r="AU556" s="1">
        <v>7.1601082990540496E-7</v>
      </c>
      <c r="AV556" s="1">
        <v>3.6861143226642702E-6</v>
      </c>
      <c r="AW556" s="1">
        <v>0.99994736017215702</v>
      </c>
      <c r="AX556" s="1">
        <v>1.7491781488702701E-6</v>
      </c>
    </row>
    <row r="557" spans="1:50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1</v>
      </c>
      <c r="P557">
        <f t="shared" si="61"/>
        <v>1</v>
      </c>
      <c r="Q557">
        <f t="shared" si="62"/>
        <v>1</v>
      </c>
      <c r="R557">
        <f t="shared" si="63"/>
        <v>1</v>
      </c>
      <c r="S557" s="4">
        <f t="shared" si="64"/>
        <v>1</v>
      </c>
      <c r="T557" s="4">
        <f t="shared" si="65"/>
        <v>0.999998015648218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8.0231230277389704E-9</v>
      </c>
      <c r="AO557" s="1">
        <v>1.3360998281111399E-7</v>
      </c>
      <c r="AP557" s="1">
        <v>2.4960495227383498E-7</v>
      </c>
      <c r="AQ557" s="1">
        <v>1.11762138585647E-7</v>
      </c>
      <c r="AR557" s="1">
        <v>2.4994999206644598E-7</v>
      </c>
      <c r="AS557" s="1">
        <v>3.0493609467606298E-8</v>
      </c>
      <c r="AT557" s="1">
        <v>3.9120972328857901E-7</v>
      </c>
      <c r="AU557" s="1">
        <v>6.23205286585696E-8</v>
      </c>
      <c r="AV557" s="1">
        <v>9.8510989700460395E-8</v>
      </c>
      <c r="AW557" s="1">
        <v>0.99999864135494998</v>
      </c>
      <c r="AX557" s="1">
        <v>2.3160009458108601E-8</v>
      </c>
    </row>
    <row r="558" spans="1:50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1</v>
      </c>
      <c r="P558">
        <f t="shared" si="61"/>
        <v>1</v>
      </c>
      <c r="Q558">
        <f t="shared" si="62"/>
        <v>1</v>
      </c>
      <c r="R558">
        <f t="shared" si="63"/>
        <v>1</v>
      </c>
      <c r="S558" s="4">
        <f t="shared" si="64"/>
        <v>1</v>
      </c>
      <c r="T558" s="4">
        <f t="shared" si="65"/>
        <v>0.999997962719824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8.0910302301873806E-8</v>
      </c>
      <c r="AO558" s="1">
        <v>3.7325361068817699E-6</v>
      </c>
      <c r="AP558" s="1">
        <v>1.2275457086957301E-6</v>
      </c>
      <c r="AQ558" s="1">
        <v>4.1061889763254301E-7</v>
      </c>
      <c r="AR558" s="1">
        <v>7.2117606237919501E-7</v>
      </c>
      <c r="AS558" s="1">
        <v>6.5237469110349904E-7</v>
      </c>
      <c r="AT558" s="1">
        <v>3.12396680960091E-6</v>
      </c>
      <c r="AU558" s="1">
        <v>6.9363635054891002E-7</v>
      </c>
      <c r="AV558" s="1">
        <v>2.9922459768720201E-7</v>
      </c>
      <c r="AW558" s="1">
        <v>0.999988890186157</v>
      </c>
      <c r="AX558" s="1">
        <v>1.67824316856326E-7</v>
      </c>
    </row>
    <row r="559" spans="1:50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1</v>
      </c>
      <c r="P559">
        <f t="shared" si="61"/>
        <v>1</v>
      </c>
      <c r="Q559">
        <f t="shared" si="62"/>
        <v>1</v>
      </c>
      <c r="R559">
        <f t="shared" si="63"/>
        <v>1</v>
      </c>
      <c r="S559" s="4">
        <f t="shared" si="64"/>
        <v>1</v>
      </c>
      <c r="T559" s="4">
        <f t="shared" si="65"/>
        <v>0.99998830992115995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1.23891376205699E-9</v>
      </c>
      <c r="AO559" s="1">
        <v>4.4797385847519601E-6</v>
      </c>
      <c r="AP559" s="1">
        <v>3.8076208797334999E-8</v>
      </c>
      <c r="AQ559" s="1">
        <v>1.87930038356216E-8</v>
      </c>
      <c r="AR559" s="1">
        <v>8.5337729845002699E-7</v>
      </c>
      <c r="AS559" s="1">
        <v>8.8150531032871399E-9</v>
      </c>
      <c r="AT559" s="1">
        <v>9.7563789500058292E-7</v>
      </c>
      <c r="AU559" s="1">
        <v>5.6054737187410904E-9</v>
      </c>
      <c r="AV559" s="1">
        <v>3.5646083895338699E-9</v>
      </c>
      <c r="AW559" s="1">
        <v>0.99999361266647302</v>
      </c>
      <c r="AX559" s="1">
        <v>2.48657591024369E-9</v>
      </c>
    </row>
    <row r="560" spans="1:50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1</v>
      </c>
      <c r="P560">
        <f t="shared" si="61"/>
        <v>1</v>
      </c>
      <c r="Q560">
        <f t="shared" si="62"/>
        <v>1</v>
      </c>
      <c r="R560">
        <f t="shared" si="63"/>
        <v>1</v>
      </c>
      <c r="S560" s="4">
        <f t="shared" si="64"/>
        <v>1</v>
      </c>
      <c r="T560" s="4">
        <f t="shared" si="65"/>
        <v>0.99999003377475104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2.8320312387664998E-7</v>
      </c>
      <c r="AO560" s="1">
        <v>5.0008333558133601E-5</v>
      </c>
      <c r="AP560" s="1">
        <v>2.9061605683729701E-6</v>
      </c>
      <c r="AQ560" s="1">
        <v>3.70244656127773E-6</v>
      </c>
      <c r="AR560" s="1">
        <v>4.8396482960305204E-6</v>
      </c>
      <c r="AS560" s="1">
        <v>2.5592939354286799E-6</v>
      </c>
      <c r="AT560" s="1">
        <v>1.0527279349813E-5</v>
      </c>
      <c r="AU560" s="1">
        <v>6.1738083044029901E-8</v>
      </c>
      <c r="AV560" s="1">
        <v>1.23097058770763E-6</v>
      </c>
      <c r="AW560" s="1">
        <v>0.99992319878923097</v>
      </c>
      <c r="AX560" s="1">
        <v>6.8213670393151299E-7</v>
      </c>
    </row>
    <row r="561" spans="1:50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1</v>
      </c>
      <c r="P561">
        <f t="shared" si="61"/>
        <v>1</v>
      </c>
      <c r="Q561">
        <f t="shared" si="62"/>
        <v>1</v>
      </c>
      <c r="R561">
        <f t="shared" si="63"/>
        <v>1</v>
      </c>
      <c r="S561" s="4">
        <f t="shared" si="64"/>
        <v>1</v>
      </c>
      <c r="T561" s="4">
        <f t="shared" si="65"/>
        <v>0.99980199331720099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6.8728808833565307E-8</v>
      </c>
      <c r="AO561" s="1">
        <v>6.6397702756657495E-7</v>
      </c>
      <c r="AP561" s="1">
        <v>4.5020732496366402E-7</v>
      </c>
      <c r="AQ561" s="1">
        <v>2.0371548383394798E-6</v>
      </c>
      <c r="AR561" s="1">
        <v>1.7151035519992799E-7</v>
      </c>
      <c r="AS561" s="1">
        <v>9.4606336491771596E-7</v>
      </c>
      <c r="AT561" s="1">
        <v>3.6189361758873301E-7</v>
      </c>
      <c r="AU561" s="1">
        <v>3.1375935866745699E-8</v>
      </c>
      <c r="AV561" s="1">
        <v>1.8052639905647E-4</v>
      </c>
      <c r="AW561" s="1">
        <v>0.99981468451384403</v>
      </c>
      <c r="AX561" s="1">
        <v>5.8175826179538899E-8</v>
      </c>
    </row>
    <row r="562" spans="1:50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1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1</v>
      </c>
      <c r="P562">
        <f t="shared" si="61"/>
        <v>3</v>
      </c>
      <c r="Q562">
        <f t="shared" si="62"/>
        <v>3</v>
      </c>
      <c r="R562">
        <f t="shared" si="63"/>
        <v>3</v>
      </c>
      <c r="S562" s="4">
        <f t="shared" si="64"/>
        <v>1</v>
      </c>
      <c r="T562" s="4">
        <f t="shared" si="65"/>
        <v>0.9999980057191924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6.9013832352069494E-8</v>
      </c>
      <c r="AO562" s="1">
        <v>3.5042417632589698E-7</v>
      </c>
      <c r="AP562" s="1">
        <v>6.6359141790918299E-8</v>
      </c>
      <c r="AQ562" s="1">
        <v>2.6018305972448301E-2</v>
      </c>
      <c r="AR562" s="1">
        <v>4.2919241112014803E-8</v>
      </c>
      <c r="AS562" s="1">
        <v>1.9618899446862501E-2</v>
      </c>
      <c r="AT562" s="1">
        <v>6.5635807541776204E-8</v>
      </c>
      <c r="AU562" s="1">
        <v>1.87509396494414E-8</v>
      </c>
      <c r="AV562" s="1">
        <v>1.17429728453407E-5</v>
      </c>
      <c r="AW562" s="1">
        <v>0.95435040456749898</v>
      </c>
      <c r="AX562" s="1">
        <v>3.3937205436722998E-8</v>
      </c>
    </row>
    <row r="563" spans="1:50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0</v>
      </c>
      <c r="J563">
        <f t="shared" si="67"/>
        <v>0</v>
      </c>
      <c r="K563">
        <f t="shared" si="66"/>
        <v>1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1</v>
      </c>
      <c r="Q563">
        <f t="shared" si="62"/>
        <v>4</v>
      </c>
      <c r="R563">
        <f t="shared" si="63"/>
        <v>3</v>
      </c>
      <c r="S563" s="4">
        <f t="shared" si="64"/>
        <v>0.25</v>
      </c>
      <c r="T563" s="4">
        <f t="shared" si="65"/>
        <v>2.76533698500178E-3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1.06143511246099E-7</v>
      </c>
      <c r="AO563" s="1">
        <v>2.8282357455130998E-8</v>
      </c>
      <c r="AP563" s="1">
        <v>6.6417762566342103E-2</v>
      </c>
      <c r="AQ563" s="1">
        <v>0.14074946231045399</v>
      </c>
      <c r="AR563" s="1">
        <v>1.2563808511912701E-8</v>
      </c>
      <c r="AS563" s="1">
        <v>2.47126119268892E-2</v>
      </c>
      <c r="AT563" s="1">
        <v>2.4037452282330299E-8</v>
      </c>
      <c r="AU563" s="1">
        <v>3.5537697340078299E-9</v>
      </c>
      <c r="AV563" s="1">
        <v>2.20231096878424E-7</v>
      </c>
      <c r="AW563" s="1">
        <v>0.76811976300015705</v>
      </c>
      <c r="AX563" s="1">
        <v>5.3841602927442796E-9</v>
      </c>
    </row>
    <row r="564" spans="1:50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0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0</v>
      </c>
      <c r="Q564">
        <f t="shared" si="62"/>
        <v>4</v>
      </c>
      <c r="R564">
        <f t="shared" si="63"/>
        <v>2</v>
      </c>
      <c r="S564" s="4">
        <f t="shared" si="64"/>
        <v>0</v>
      </c>
      <c r="T564" s="4">
        <f t="shared" si="65"/>
        <v>0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1.58253975766492E-7</v>
      </c>
      <c r="AO564" s="1">
        <v>4.7614541676773799E-7</v>
      </c>
      <c r="AP564" s="1">
        <v>7.9449551969050694E-2</v>
      </c>
      <c r="AQ564" s="1">
        <v>0.220572571160595</v>
      </c>
      <c r="AR564" s="1">
        <v>2.9249564452652498E-7</v>
      </c>
      <c r="AS564" s="1">
        <v>0.414435573100428</v>
      </c>
      <c r="AT564" s="1">
        <v>4.7550540982826801E-7</v>
      </c>
      <c r="AU564" s="1">
        <v>9.1519417997284606E-8</v>
      </c>
      <c r="AV564" s="1">
        <v>6.3596939274240096E-3</v>
      </c>
      <c r="AW564" s="1">
        <v>0.279181006946077</v>
      </c>
      <c r="AX564" s="1">
        <v>1.08976558225068E-7</v>
      </c>
    </row>
    <row r="565" spans="1:50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0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0</v>
      </c>
      <c r="Q565">
        <f t="shared" si="62"/>
        <v>3</v>
      </c>
      <c r="R565">
        <f t="shared" si="63"/>
        <v>1</v>
      </c>
      <c r="S565" s="4">
        <f t="shared" si="64"/>
        <v>0</v>
      </c>
      <c r="T565" s="4">
        <f t="shared" si="65"/>
        <v>0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7.9398426981810098E-9</v>
      </c>
      <c r="AO565" s="1">
        <v>1.4735927874943199E-6</v>
      </c>
      <c r="AP565" s="1">
        <v>3.1265038481995702E-2</v>
      </c>
      <c r="AQ565" s="1">
        <v>5.7991327292436903E-2</v>
      </c>
      <c r="AR565" s="1">
        <v>1.6399273977209299E-7</v>
      </c>
      <c r="AS565" s="1">
        <v>0.91074124386502397</v>
      </c>
      <c r="AT565" s="1">
        <v>2.0307388833015301E-7</v>
      </c>
      <c r="AU565" s="1">
        <v>3.51495026337104E-8</v>
      </c>
      <c r="AV565" s="1">
        <v>3.3677895471737798E-7</v>
      </c>
      <c r="AW565" s="1">
        <v>1.4178892767926301E-7</v>
      </c>
      <c r="AX565" s="1">
        <v>2.80459041208357E-8</v>
      </c>
    </row>
    <row r="566" spans="1:50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3</v>
      </c>
      <c r="R566">
        <f t="shared" si="63"/>
        <v>3</v>
      </c>
      <c r="S566" s="4">
        <f t="shared" si="64"/>
        <v>0.33333333333333331</v>
      </c>
      <c r="T566" s="4">
        <f t="shared" si="65"/>
        <v>3.1245433328050701E-2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3.2606741022700197E-2</v>
      </c>
      <c r="AO566" s="1">
        <v>7.6931282588150108E-9</v>
      </c>
      <c r="AP566" s="1">
        <v>0.248087341142495</v>
      </c>
      <c r="AQ566" s="1">
        <v>8.7111753810181293E-8</v>
      </c>
      <c r="AR566" s="1">
        <v>5.6740787288695603E-8</v>
      </c>
      <c r="AS566" s="1">
        <v>0.71930344632253795</v>
      </c>
      <c r="AT566" s="1">
        <v>7.7660022031648196E-7</v>
      </c>
      <c r="AU566" s="1">
        <v>4.5758867997419697E-8</v>
      </c>
      <c r="AV566" s="1">
        <v>4.4580182909339798E-7</v>
      </c>
      <c r="AW566" s="1">
        <v>9.6373520194260101E-7</v>
      </c>
      <c r="AX566" s="1">
        <v>8.8070505137613101E-8</v>
      </c>
    </row>
    <row r="567" spans="1:50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2.7255544453929598E-2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2.7912425531706499E-2</v>
      </c>
      <c r="AO567" s="1">
        <v>4.6590687030530504E-10</v>
      </c>
      <c r="AP567" s="1">
        <v>0.30921178421217599</v>
      </c>
      <c r="AQ567" s="1">
        <v>5.0741701704332102E-10</v>
      </c>
      <c r="AR567" s="1">
        <v>7.4330826353483402E-10</v>
      </c>
      <c r="AS567" s="1">
        <v>0.66287577944778697</v>
      </c>
      <c r="AT567" s="1">
        <v>1.56546298522604E-9</v>
      </c>
      <c r="AU567" s="1">
        <v>7.9696221671907896E-10</v>
      </c>
      <c r="AV567" s="1">
        <v>1.4064488052521801E-9</v>
      </c>
      <c r="AW567" s="1">
        <v>4.7063987074473302E-9</v>
      </c>
      <c r="AX567" s="1">
        <v>6.1642438306932201E-10</v>
      </c>
    </row>
    <row r="568" spans="1:50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3.0632963564807499E-2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3.4011428777356599E-2</v>
      </c>
      <c r="AO568" s="1">
        <v>6.5776781148463005E-8</v>
      </c>
      <c r="AP568" s="1">
        <v>0.19787742714676401</v>
      </c>
      <c r="AQ568" s="1">
        <v>1.9472584569951299E-7</v>
      </c>
      <c r="AR568" s="1">
        <v>5.7026955912963299E-8</v>
      </c>
      <c r="AS568" s="1">
        <v>0.76810911038834395</v>
      </c>
      <c r="AT568" s="1">
        <v>2.3072787594799699E-7</v>
      </c>
      <c r="AU568" s="1">
        <v>2.16145169824699E-7</v>
      </c>
      <c r="AV568" s="1">
        <v>2.2773265941494799E-7</v>
      </c>
      <c r="AW568" s="1">
        <v>9.635389494151191E-7</v>
      </c>
      <c r="AX568" s="1">
        <v>7.8013296724825006E-8</v>
      </c>
    </row>
    <row r="569" spans="1:50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2.1224764914190501E-2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3.12082326640916E-2</v>
      </c>
      <c r="AO569" s="1">
        <v>1.04756137524137E-7</v>
      </c>
      <c r="AP569" s="1">
        <v>0.14982101399946701</v>
      </c>
      <c r="AQ569" s="1">
        <v>6.9657930507052899E-8</v>
      </c>
      <c r="AR569" s="1">
        <v>8.7349207917782003E-8</v>
      </c>
      <c r="AS569" s="1">
        <v>0.81897002396252305</v>
      </c>
      <c r="AT569" s="1">
        <v>1.1798162796127701E-7</v>
      </c>
      <c r="AU569" s="1">
        <v>7.2973592082173397E-8</v>
      </c>
      <c r="AV569" s="1">
        <v>9.4416402330059006E-8</v>
      </c>
      <c r="AW569" s="1">
        <v>1.2146251622136999E-7</v>
      </c>
      <c r="AX569" s="1">
        <v>6.07765051733228E-8</v>
      </c>
    </row>
    <row r="570" spans="1:50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3</v>
      </c>
      <c r="R570">
        <f t="shared" si="63"/>
        <v>3</v>
      </c>
      <c r="S570" s="4">
        <f t="shared" si="64"/>
        <v>0.33333333333333331</v>
      </c>
      <c r="T570" s="4">
        <f t="shared" si="65"/>
        <v>1.9176733712769699E-2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2.18458033104235E-2</v>
      </c>
      <c r="AO570" s="1">
        <v>2.85944206835307E-10</v>
      </c>
      <c r="AP570" s="1">
        <v>0.225661759998768</v>
      </c>
      <c r="AQ570" s="1">
        <v>3.67344368846565E-10</v>
      </c>
      <c r="AR570" s="1">
        <v>2.9160493101453898E-10</v>
      </c>
      <c r="AS570" s="1">
        <v>0.75249243372888697</v>
      </c>
      <c r="AT570" s="1">
        <v>4.2785682449286201E-10</v>
      </c>
      <c r="AU570" s="1">
        <v>2.36084861630589E-10</v>
      </c>
      <c r="AV570" s="1">
        <v>3.6296079553891301E-10</v>
      </c>
      <c r="AW570" s="1">
        <v>7.3790963478136501E-10</v>
      </c>
      <c r="AX570" s="1">
        <v>2.52216644370221E-10</v>
      </c>
    </row>
    <row r="571" spans="1:50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1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3</v>
      </c>
      <c r="Q571">
        <f t="shared" si="62"/>
        <v>3</v>
      </c>
      <c r="R571">
        <f t="shared" si="63"/>
        <v>3</v>
      </c>
      <c r="S571" s="4">
        <f t="shared" si="64"/>
        <v>1</v>
      </c>
      <c r="T571" s="4">
        <f t="shared" si="65"/>
        <v>0.99999999677639406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4.42259845269522E-2</v>
      </c>
      <c r="AO571" s="1">
        <v>4.53535563011468E-10</v>
      </c>
      <c r="AP571" s="1">
        <v>7.5132330044053106E-2</v>
      </c>
      <c r="AQ571" s="1">
        <v>3.2441722744611002E-10</v>
      </c>
      <c r="AR571" s="1">
        <v>5.1448715140830702E-10</v>
      </c>
      <c r="AS571" s="1">
        <v>0.88064167935373505</v>
      </c>
      <c r="AT571" s="1">
        <v>9.4437604542511796E-10</v>
      </c>
      <c r="AU571" s="1">
        <v>5.1421681707671601E-10</v>
      </c>
      <c r="AV571" s="1">
        <v>8.5222741692770102E-10</v>
      </c>
      <c r="AW571" s="1">
        <v>1.8886871588815602E-9</v>
      </c>
      <c r="AX571" s="1">
        <v>5.8310061941385905E-10</v>
      </c>
    </row>
    <row r="572" spans="1:50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1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1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3</v>
      </c>
      <c r="Q572">
        <f t="shared" si="62"/>
        <v>3</v>
      </c>
      <c r="R572">
        <f t="shared" si="63"/>
        <v>3</v>
      </c>
      <c r="S572" s="4">
        <f t="shared" si="64"/>
        <v>1</v>
      </c>
      <c r="T572" s="4">
        <f t="shared" si="65"/>
        <v>0.99999989353207552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3.6265587143741597E-2</v>
      </c>
      <c r="AO572" s="1">
        <v>7.9560318041869194E-2</v>
      </c>
      <c r="AP572" s="1">
        <v>3.2374714844733397E-8</v>
      </c>
      <c r="AQ572" s="1">
        <v>7.9744543493425994E-8</v>
      </c>
      <c r="AR572" s="1">
        <v>4.7985035193557897E-7</v>
      </c>
      <c r="AS572" s="1">
        <v>0.88417034733125499</v>
      </c>
      <c r="AT572" s="1">
        <v>5.2768795647098598E-7</v>
      </c>
      <c r="AU572" s="1">
        <v>2.9688794938199701E-7</v>
      </c>
      <c r="AV572" s="1">
        <v>7.1724700663805302E-7</v>
      </c>
      <c r="AW572" s="1">
        <v>1.2761944610600299E-6</v>
      </c>
      <c r="AX572" s="1">
        <v>3.3749088596651199E-7</v>
      </c>
    </row>
    <row r="573" spans="1:50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1</v>
      </c>
      <c r="Q573">
        <f t="shared" si="62"/>
        <v>3</v>
      </c>
      <c r="R573">
        <f t="shared" si="63"/>
        <v>3</v>
      </c>
      <c r="S573" s="4">
        <f t="shared" si="64"/>
        <v>0.33333333333333331</v>
      </c>
      <c r="T573" s="4">
        <f t="shared" si="65"/>
        <v>4.2126617105970002E-2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6.3723908935862703E-2</v>
      </c>
      <c r="AO573" s="1">
        <v>1.7703451287091601E-9</v>
      </c>
      <c r="AP573" s="1">
        <v>6.5141050751534896E-9</v>
      </c>
      <c r="AQ573" s="1">
        <v>2.9915359560760701E-7</v>
      </c>
      <c r="AR573" s="1">
        <v>0.46028046700907299</v>
      </c>
      <c r="AS573" s="1">
        <v>0.475995080415544</v>
      </c>
      <c r="AT573" s="1">
        <v>1.2393812912433999E-7</v>
      </c>
      <c r="AU573" s="1">
        <v>6.10565748939114E-9</v>
      </c>
      <c r="AV573" s="1">
        <v>6.0996329744521203E-9</v>
      </c>
      <c r="AW573" s="1">
        <v>9.39736090354194E-8</v>
      </c>
      <c r="AX573" s="1">
        <v>6.0853905467081901E-9</v>
      </c>
    </row>
    <row r="574" spans="1:50" x14ac:dyDescent="0.25">
      <c r="A574" s="4"/>
      <c r="B574" s="4"/>
      <c r="D574">
        <v>199404</v>
      </c>
      <c r="E574" s="3">
        <v>34425</v>
      </c>
      <c r="F574">
        <f t="shared" si="67"/>
        <v>1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1</v>
      </c>
      <c r="Q574">
        <f t="shared" si="62"/>
        <v>3</v>
      </c>
      <c r="R574">
        <f t="shared" si="63"/>
        <v>4</v>
      </c>
      <c r="S574" s="4">
        <f t="shared" si="64"/>
        <v>0.33333333333333331</v>
      </c>
      <c r="T574" s="4">
        <f t="shared" si="65"/>
        <v>1.9385240021693301E-2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7.6707818150482804E-3</v>
      </c>
      <c r="AO574" s="1">
        <v>8.0959475502411901E-10</v>
      </c>
      <c r="AP574" s="1">
        <v>0.20968942101222199</v>
      </c>
      <c r="AQ574" s="1">
        <v>4.7877436041380204E-10</v>
      </c>
      <c r="AR574" s="1">
        <v>5.8797109971440403E-10</v>
      </c>
      <c r="AS574" s="1">
        <v>4.7219714347670097E-2</v>
      </c>
      <c r="AT574" s="1">
        <v>3.3925534687742699E-9</v>
      </c>
      <c r="AU574" s="1">
        <v>5.6305892922853497E-10</v>
      </c>
      <c r="AV574" s="1">
        <v>4.41554075972063E-10</v>
      </c>
      <c r="AW574" s="1">
        <v>0.735420075865582</v>
      </c>
      <c r="AX574" s="1">
        <v>6.8596920198517E-10</v>
      </c>
    </row>
    <row r="575" spans="1:50" x14ac:dyDescent="0.25">
      <c r="A575" s="4"/>
      <c r="B575" s="4"/>
      <c r="D575">
        <v>199405</v>
      </c>
      <c r="E575" s="3">
        <v>34455</v>
      </c>
      <c r="F575">
        <f t="shared" si="67"/>
        <v>1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1</v>
      </c>
      <c r="Q575">
        <f t="shared" si="62"/>
        <v>4</v>
      </c>
      <c r="R575">
        <f t="shared" si="63"/>
        <v>4</v>
      </c>
      <c r="S575" s="4">
        <f t="shared" si="64"/>
        <v>0.25</v>
      </c>
      <c r="T575" s="4">
        <f t="shared" si="65"/>
        <v>3.49570880755131E-2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1.4885056972536901E-2</v>
      </c>
      <c r="AO575" s="1">
        <v>1.99958237865469E-7</v>
      </c>
      <c r="AP575" s="1">
        <v>0.18062932086665201</v>
      </c>
      <c r="AQ575" s="1">
        <v>1.98921959993256E-7</v>
      </c>
      <c r="AR575" s="1">
        <v>1.71060227866506E-7</v>
      </c>
      <c r="AS575" s="1">
        <v>0.13883473470537999</v>
      </c>
      <c r="AT575" s="1">
        <v>3.0606915825757398E-5</v>
      </c>
      <c r="AU575" s="1">
        <v>4.53391399588162E-7</v>
      </c>
      <c r="AV575" s="1">
        <v>2.63096624045252E-7</v>
      </c>
      <c r="AW575" s="1">
        <v>0.66561858112974803</v>
      </c>
      <c r="AX575" s="1">
        <v>4.1298142906378098E-7</v>
      </c>
    </row>
    <row r="576" spans="1:50" x14ac:dyDescent="0.25">
      <c r="A576" s="4"/>
      <c r="B576" s="4"/>
      <c r="D576">
        <v>199406</v>
      </c>
      <c r="E576" s="3">
        <v>34486</v>
      </c>
      <c r="F576">
        <f t="shared" si="67"/>
        <v>1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1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3</v>
      </c>
      <c r="Q576">
        <f t="shared" si="62"/>
        <v>4</v>
      </c>
      <c r="R576">
        <f t="shared" si="63"/>
        <v>5</v>
      </c>
      <c r="S576" s="4">
        <f t="shared" si="64"/>
        <v>0.75</v>
      </c>
      <c r="T576" s="4">
        <f t="shared" si="65"/>
        <v>0.11294286999173089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3.0349050635614301E-3</v>
      </c>
      <c r="AO576" s="1">
        <v>4.4818688914417896E-9</v>
      </c>
      <c r="AP576" s="1">
        <v>0.14681549604239799</v>
      </c>
      <c r="AQ576" s="1">
        <v>1.98881291071249E-2</v>
      </c>
      <c r="AR576" s="1">
        <v>7.7135405500980296E-9</v>
      </c>
      <c r="AS576" s="1">
        <v>5.1615219334027101E-2</v>
      </c>
      <c r="AT576" s="1">
        <v>8.4045175469945905E-9</v>
      </c>
      <c r="AU576" s="1">
        <v>5.2429151604462601E-9</v>
      </c>
      <c r="AV576" s="1">
        <v>4.3504852257954198E-9</v>
      </c>
      <c r="AW576" s="1">
        <v>0.77864621058814998</v>
      </c>
      <c r="AX576" s="1">
        <v>9.6712020491360596E-9</v>
      </c>
    </row>
    <row r="577" spans="1:50" x14ac:dyDescent="0.25">
      <c r="A577" s="4"/>
      <c r="B577" s="4"/>
      <c r="D577">
        <v>199407</v>
      </c>
      <c r="E577" s="3">
        <v>34516</v>
      </c>
      <c r="F577">
        <f t="shared" si="67"/>
        <v>1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27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1</v>
      </c>
      <c r="Q577">
        <f t="shared" si="62"/>
        <v>2</v>
      </c>
      <c r="R577">
        <f t="shared" si="63"/>
        <v>2</v>
      </c>
      <c r="S577" s="4">
        <f t="shared" si="64"/>
        <v>0.5</v>
      </c>
      <c r="T577" s="4">
        <f t="shared" si="65"/>
        <v>8.5584085159324409E-3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4.0150985691155298E-3</v>
      </c>
      <c r="AO577" s="1">
        <v>3.1243006448616702E-6</v>
      </c>
      <c r="AP577" s="1">
        <v>1.15695035999018E-4</v>
      </c>
      <c r="AQ577" s="1">
        <v>8.1654596447613994E-8</v>
      </c>
      <c r="AR577" s="1">
        <v>5.6390998993457702E-7</v>
      </c>
      <c r="AS577" s="1">
        <v>5.2109874760698102E-2</v>
      </c>
      <c r="AT577" s="1">
        <v>2.4072626519196002E-7</v>
      </c>
      <c r="AU577" s="1">
        <v>8.3601869339009794E-8</v>
      </c>
      <c r="AV577" s="1">
        <v>2.21972443854855E-8</v>
      </c>
      <c r="AW577" s="1">
        <v>0.94375513975229597</v>
      </c>
      <c r="AX577" s="1">
        <v>7.54912806002255E-8</v>
      </c>
    </row>
    <row r="578" spans="1:50" x14ac:dyDescent="0.25">
      <c r="A578" s="4"/>
      <c r="B578" s="4"/>
      <c r="D578">
        <v>199408</v>
      </c>
      <c r="E578" s="3">
        <v>34547</v>
      </c>
      <c r="F578">
        <f t="shared" ref="F578:J628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0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1</v>
      </c>
      <c r="Q578">
        <f t="shared" si="62"/>
        <v>3</v>
      </c>
      <c r="R578">
        <f t="shared" si="63"/>
        <v>3</v>
      </c>
      <c r="S578" s="4">
        <f t="shared" si="64"/>
        <v>0.33333333333333331</v>
      </c>
      <c r="T578" s="4">
        <f t="shared" si="65"/>
        <v>8.4340039295078204E-2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7.1340226870549104E-4</v>
      </c>
      <c r="AO578" s="1">
        <v>3.06839635604544E-7</v>
      </c>
      <c r="AP578" s="1">
        <v>3.6281077701043302E-2</v>
      </c>
      <c r="AQ578" s="1">
        <v>4.2254395693275101E-7</v>
      </c>
      <c r="AR578" s="1">
        <v>1.08804072650964E-6</v>
      </c>
      <c r="AS578" s="1">
        <v>5.7643068076162998E-2</v>
      </c>
      <c r="AT578" s="1">
        <v>2.05150149652307E-7</v>
      </c>
      <c r="AU578" s="1">
        <v>1.4706618265019901E-7</v>
      </c>
      <c r="AV578" s="1">
        <v>1.18990428384953E-7</v>
      </c>
      <c r="AW578" s="1">
        <v>0.90535970094906604</v>
      </c>
      <c r="AX578" s="1">
        <v>4.62373941955681E-7</v>
      </c>
    </row>
    <row r="579" spans="1:50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1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1</v>
      </c>
      <c r="Q579">
        <f t="shared" ref="Q579:Q642" si="71">COUNTIF(AN579:AX579,"&gt;0.01")</f>
        <v>3</v>
      </c>
      <c r="R579">
        <f t="shared" ref="R579:R642" si="72">COUNTIF(AA579:AJ579,"&gt;0.01")</f>
        <v>3</v>
      </c>
      <c r="S579" s="4">
        <f t="shared" ref="S579:S642" si="73">P579/Q579</f>
        <v>0.33333333333333331</v>
      </c>
      <c r="T579" s="4">
        <f t="shared" ref="T579:T642" si="74">SUMPRODUCT(F579:O579,AA579:AJ579)</f>
        <v>7.1239432463110597E-2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2.6531924464349501E-8</v>
      </c>
      <c r="AO579" s="1">
        <v>2.0404561856137301E-7</v>
      </c>
      <c r="AP579" s="1">
        <v>3.1966342156489497E-2</v>
      </c>
      <c r="AQ579" s="1">
        <v>4.0566410945057301E-7</v>
      </c>
      <c r="AR579" s="1">
        <v>0.20380251103991601</v>
      </c>
      <c r="AS579" s="1">
        <v>3.4443552969437701E-6</v>
      </c>
      <c r="AT579" s="1">
        <v>1.1480396639236299E-7</v>
      </c>
      <c r="AU579" s="1">
        <v>9.9279086734032307E-7</v>
      </c>
      <c r="AV579" s="1">
        <v>3.71052671430369E-7</v>
      </c>
      <c r="AW579" s="1">
        <v>0.76422544299982498</v>
      </c>
      <c r="AX579" s="1">
        <v>1.4455931409109301E-7</v>
      </c>
    </row>
    <row r="580" spans="1:50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1</v>
      </c>
      <c r="H580">
        <f t="shared" si="69"/>
        <v>1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3</v>
      </c>
      <c r="Q580">
        <f t="shared" si="71"/>
        <v>3</v>
      </c>
      <c r="R580">
        <f t="shared" si="72"/>
        <v>3</v>
      </c>
      <c r="S580" s="4">
        <f t="shared" si="73"/>
        <v>1</v>
      </c>
      <c r="T580" s="4">
        <f t="shared" si="74"/>
        <v>7.9994220799304433E-2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2.77865460717475E-7</v>
      </c>
      <c r="AO580" s="1">
        <v>3.30290107631464E-3</v>
      </c>
      <c r="AP580" s="1">
        <v>3.0965544177836E-2</v>
      </c>
      <c r="AQ580" s="1">
        <v>2.77983676284166E-3</v>
      </c>
      <c r="AR580" s="1">
        <v>0.195679459037612</v>
      </c>
      <c r="AS580" s="1">
        <v>3.6640427039589099E-6</v>
      </c>
      <c r="AT580" s="1">
        <v>4.3216733798142703E-6</v>
      </c>
      <c r="AU580" s="1">
        <v>8.1328054853079504E-6</v>
      </c>
      <c r="AV580" s="1">
        <v>6.2096718586297097E-7</v>
      </c>
      <c r="AW580" s="1">
        <v>0.76722643641202104</v>
      </c>
      <c r="AX580" s="1">
        <v>2.88051791541438E-5</v>
      </c>
    </row>
    <row r="581" spans="1:50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1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1</v>
      </c>
      <c r="Q581">
        <f t="shared" si="71"/>
        <v>2</v>
      </c>
      <c r="R581">
        <f t="shared" si="72"/>
        <v>3</v>
      </c>
      <c r="S581" s="4">
        <f t="shared" si="73"/>
        <v>0.5</v>
      </c>
      <c r="T581" s="4">
        <f t="shared" si="74"/>
        <v>3.5724029241932902E-2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8.80161192941855E-7</v>
      </c>
      <c r="AO581" s="1">
        <v>2.13444380375149E-7</v>
      </c>
      <c r="AP581" s="1">
        <v>9.0872689524988098E-3</v>
      </c>
      <c r="AQ581" s="1">
        <v>6.8872434481305596E-8</v>
      </c>
      <c r="AR581" s="1">
        <v>3.2514963066608199E-2</v>
      </c>
      <c r="AS581" s="1">
        <v>5.27645731309822E-8</v>
      </c>
      <c r="AT581" s="1">
        <v>7.1999662505232694E-8</v>
      </c>
      <c r="AU581" s="1">
        <v>4.3525038889105603E-8</v>
      </c>
      <c r="AV581" s="1">
        <v>4.8581642056756597E-8</v>
      </c>
      <c r="AW581" s="1">
        <v>1.7543768379954701E-7</v>
      </c>
      <c r="AX581" s="1">
        <v>0.95839621319428503</v>
      </c>
    </row>
    <row r="582" spans="1:50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2</v>
      </c>
      <c r="R582">
        <f t="shared" si="72"/>
        <v>3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6.5837415693952103E-8</v>
      </c>
      <c r="AO582" s="1">
        <v>1.3670195432346299E-8</v>
      </c>
      <c r="AP582" s="1">
        <v>8.3677013818333999E-3</v>
      </c>
      <c r="AQ582" s="1">
        <v>8.7856701508927297E-8</v>
      </c>
      <c r="AR582" s="1">
        <v>0.15171544367877299</v>
      </c>
      <c r="AS582" s="1">
        <v>2.0311536387879501E-9</v>
      </c>
      <c r="AT582" s="1">
        <v>5.4908198871099302E-9</v>
      </c>
      <c r="AU582" s="1">
        <v>1.0050206751037501E-9</v>
      </c>
      <c r="AV582" s="1">
        <v>1.07177945274414E-8</v>
      </c>
      <c r="AW582" s="1">
        <v>1.7959977053046199E-8</v>
      </c>
      <c r="AX582" s="1">
        <v>0.83991665037031304</v>
      </c>
    </row>
    <row r="583" spans="1:50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0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0</v>
      </c>
      <c r="Q583">
        <f t="shared" si="71"/>
        <v>2</v>
      </c>
      <c r="R583">
        <f t="shared" si="72"/>
        <v>4</v>
      </c>
      <c r="S583" s="4">
        <f t="shared" si="73"/>
        <v>0</v>
      </c>
      <c r="T583" s="4">
        <f t="shared" si="74"/>
        <v>0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4.3690081851684897E-9</v>
      </c>
      <c r="AO583" s="1">
        <v>5.5717661337558802E-9</v>
      </c>
      <c r="AP583" s="1">
        <v>1.4024067074647599E-7</v>
      </c>
      <c r="AQ583" s="1">
        <v>3.9857648088842502E-9</v>
      </c>
      <c r="AR583" s="1">
        <v>1.5934971919602001E-2</v>
      </c>
      <c r="AS583" s="1">
        <v>3.1694455790491702E-9</v>
      </c>
      <c r="AT583" s="1">
        <v>5.2064301083030903E-9</v>
      </c>
      <c r="AU583" s="1">
        <v>7.9567678273871594E-9</v>
      </c>
      <c r="AV583" s="1">
        <v>3.23011796961386E-9</v>
      </c>
      <c r="AW583" s="1">
        <v>3.9375217963950096E-9</v>
      </c>
      <c r="AX583" s="1">
        <v>0.98406485041290503</v>
      </c>
    </row>
    <row r="584" spans="1:50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1</v>
      </c>
      <c r="R584">
        <f t="shared" si="72"/>
        <v>2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1.37725438690711E-8</v>
      </c>
      <c r="AO584" s="1">
        <v>2.53647672900705E-8</v>
      </c>
      <c r="AP584" s="1">
        <v>1.67239428134601E-7</v>
      </c>
      <c r="AQ584" s="1">
        <v>6.3787017164546297E-8</v>
      </c>
      <c r="AR584" s="1">
        <v>1.34138268900168E-3</v>
      </c>
      <c r="AS584" s="1">
        <v>1.6116607610331901E-8</v>
      </c>
      <c r="AT584" s="1">
        <v>5.1727198722382898E-8</v>
      </c>
      <c r="AU584" s="1">
        <v>4.7813052064080798E-8</v>
      </c>
      <c r="AV584" s="1">
        <v>1.9556397726083201E-8</v>
      </c>
      <c r="AW584" s="1">
        <v>2.0092229387617301E-8</v>
      </c>
      <c r="AX584" s="1">
        <v>0.99865819184175597</v>
      </c>
    </row>
    <row r="585" spans="1:50" x14ac:dyDescent="0.25">
      <c r="A585" s="4"/>
      <c r="B585" s="4"/>
      <c r="D585">
        <v>199503</v>
      </c>
      <c r="E585" s="3">
        <v>34759</v>
      </c>
      <c r="F585">
        <f t="shared" si="69"/>
        <v>1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1</v>
      </c>
      <c r="Q585">
        <f t="shared" si="71"/>
        <v>3</v>
      </c>
      <c r="R585">
        <f t="shared" si="72"/>
        <v>2</v>
      </c>
      <c r="S585" s="4">
        <f t="shared" si="73"/>
        <v>0.33333333333333331</v>
      </c>
      <c r="T585" s="4">
        <f t="shared" si="74"/>
        <v>3.3973838457338902E-2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2.91192366454276E-2</v>
      </c>
      <c r="AO585" s="1">
        <v>2.9467074451473599E-8</v>
      </c>
      <c r="AP585" s="1">
        <v>2.5427080732496499E-8</v>
      </c>
      <c r="AQ585" s="1">
        <v>2.6711645847011798E-8</v>
      </c>
      <c r="AR585" s="1">
        <v>0.71779917647895897</v>
      </c>
      <c r="AS585" s="1">
        <v>2.1035936517853402E-8</v>
      </c>
      <c r="AT585" s="1">
        <v>1.2172884410253E-8</v>
      </c>
      <c r="AU585" s="1">
        <v>1.26809280963124E-8</v>
      </c>
      <c r="AV585" s="1">
        <v>1.3978780221411299E-7</v>
      </c>
      <c r="AW585" s="1">
        <v>3.1991835274979198E-8</v>
      </c>
      <c r="AX585" s="1">
        <v>0.25308128760043702</v>
      </c>
    </row>
    <row r="586" spans="1:50" x14ac:dyDescent="0.25">
      <c r="A586" s="4"/>
      <c r="B586" s="4"/>
      <c r="D586">
        <v>199504</v>
      </c>
      <c r="E586" s="3">
        <v>34790</v>
      </c>
      <c r="F586">
        <f t="shared" si="69"/>
        <v>1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1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2</v>
      </c>
      <c r="Q586">
        <f t="shared" si="71"/>
        <v>2</v>
      </c>
      <c r="R586">
        <f t="shared" si="72"/>
        <v>2</v>
      </c>
      <c r="S586" s="4">
        <f t="shared" si="73"/>
        <v>1</v>
      </c>
      <c r="T586" s="4">
        <f t="shared" si="74"/>
        <v>0.99999957003141382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4.0947507197756999E-2</v>
      </c>
      <c r="AO586" s="1">
        <v>2.0653174445988702E-6</v>
      </c>
      <c r="AP586" s="1">
        <v>1.8482035330381801E-7</v>
      </c>
      <c r="AQ586" s="1">
        <v>1.79496908661608E-7</v>
      </c>
      <c r="AR586" s="1">
        <v>0.95904115355761299</v>
      </c>
      <c r="AS586" s="1">
        <v>6.9346271779114897E-7</v>
      </c>
      <c r="AT586" s="1">
        <v>3.2856282499129002E-7</v>
      </c>
      <c r="AU586" s="1">
        <v>1.2919205899503899E-6</v>
      </c>
      <c r="AV586" s="1">
        <v>1.9105178897409202E-6</v>
      </c>
      <c r="AW586" s="1">
        <v>1.7433672875200801E-6</v>
      </c>
      <c r="AX586" s="1">
        <v>2.9417786092000101E-6</v>
      </c>
    </row>
    <row r="587" spans="1:50" x14ac:dyDescent="0.25">
      <c r="A587" s="4"/>
      <c r="B587" s="4"/>
      <c r="D587">
        <v>199505</v>
      </c>
      <c r="E587" s="3">
        <v>34820</v>
      </c>
      <c r="F587">
        <f t="shared" si="69"/>
        <v>1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1</v>
      </c>
      <c r="Q587">
        <f t="shared" si="71"/>
        <v>4</v>
      </c>
      <c r="R587">
        <f t="shared" si="72"/>
        <v>3</v>
      </c>
      <c r="S587" s="4">
        <f t="shared" si="73"/>
        <v>0.25</v>
      </c>
      <c r="T587" s="4">
        <f t="shared" si="74"/>
        <v>9.7358579825871899E-2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6.7393085401606198E-2</v>
      </c>
      <c r="AO587" s="1">
        <v>1.4229644632665799E-7</v>
      </c>
      <c r="AP587" s="1">
        <v>9.4086342018577599E-8</v>
      </c>
      <c r="AQ587" s="1">
        <v>3.5232880195240403E-8</v>
      </c>
      <c r="AR587" s="1">
        <v>0.58539579749016801</v>
      </c>
      <c r="AS587" s="1">
        <v>6.4000692491904501E-2</v>
      </c>
      <c r="AT587" s="1">
        <v>8.2839883774814897E-8</v>
      </c>
      <c r="AU587" s="1">
        <v>0.28320952380727499</v>
      </c>
      <c r="AV587" s="1">
        <v>1.6376273030780101E-7</v>
      </c>
      <c r="AW587" s="1">
        <v>1.3604636794037601E-7</v>
      </c>
      <c r="AX587" s="1">
        <v>2.46544365219364E-7</v>
      </c>
    </row>
    <row r="588" spans="1:50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2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2.6264287738705601E-8</v>
      </c>
      <c r="AO588" s="1">
        <v>5.3663891864560302E-7</v>
      </c>
      <c r="AP588" s="1">
        <v>0.31333251837557702</v>
      </c>
      <c r="AQ588" s="1">
        <v>1.81146203712655E-7</v>
      </c>
      <c r="AR588" s="1">
        <v>0.686606173651651</v>
      </c>
      <c r="AS588" s="1">
        <v>1.0599574175526001E-6</v>
      </c>
      <c r="AT588" s="1">
        <v>1.9251485828197E-7</v>
      </c>
      <c r="AU588" s="1">
        <v>4.4685767611927197E-5</v>
      </c>
      <c r="AV588" s="1">
        <v>1.2473597013534399E-5</v>
      </c>
      <c r="AW588" s="1">
        <v>1.4471751904204399E-6</v>
      </c>
      <c r="AX588" s="1">
        <v>7.0491132468085399E-7</v>
      </c>
    </row>
    <row r="589" spans="1:50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1</v>
      </c>
      <c r="S589" s="4">
        <f t="shared" si="73"/>
        <v>0.5</v>
      </c>
      <c r="T589" s="4">
        <f t="shared" si="74"/>
        <v>0.99999692594129697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3.30662553009169E-9</v>
      </c>
      <c r="AO589" s="1">
        <v>9.1936153665757E-8</v>
      </c>
      <c r="AP589" s="1">
        <v>5.6036121622843903E-9</v>
      </c>
      <c r="AQ589" s="1">
        <v>1.5961279536154501E-8</v>
      </c>
      <c r="AR589" s="1">
        <v>0.95306185094953599</v>
      </c>
      <c r="AS589" s="1">
        <v>6.1680335497614804E-7</v>
      </c>
      <c r="AT589" s="1">
        <v>3.3456940688548703E-8</v>
      </c>
      <c r="AU589" s="1">
        <v>4.6937254954762503E-2</v>
      </c>
      <c r="AV589" s="1">
        <v>5.5281223009903098E-8</v>
      </c>
      <c r="AW589" s="1">
        <v>5.1087519438727097E-8</v>
      </c>
      <c r="AX589" s="1">
        <v>2.0659002519346E-8</v>
      </c>
    </row>
    <row r="590" spans="1:50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2</v>
      </c>
      <c r="R590">
        <f t="shared" si="72"/>
        <v>1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3.51259622500483E-9</v>
      </c>
      <c r="AO590" s="1">
        <v>1.39717415280095E-8</v>
      </c>
      <c r="AP590" s="1">
        <v>2.1180321416369699E-6</v>
      </c>
      <c r="AQ590" s="1">
        <v>1.38937005402319E-8</v>
      </c>
      <c r="AR590" s="1">
        <v>0.83115749699556096</v>
      </c>
      <c r="AS590" s="1">
        <v>2.30122118355987E-8</v>
      </c>
      <c r="AT590" s="1">
        <v>1.4471928444018E-8</v>
      </c>
      <c r="AU590" s="1">
        <v>0.16884027720786701</v>
      </c>
      <c r="AV590" s="1">
        <v>1.28698987426842E-8</v>
      </c>
      <c r="AW590" s="1">
        <v>1.5647286797629998E-8</v>
      </c>
      <c r="AX590" s="1">
        <v>1.0386131280059499E-8</v>
      </c>
    </row>
    <row r="591" spans="1:50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2</v>
      </c>
      <c r="R591">
        <f t="shared" si="72"/>
        <v>1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3.1668164881995499E-9</v>
      </c>
      <c r="AO591" s="1">
        <v>3.8793038511266801E-7</v>
      </c>
      <c r="AP591" s="1">
        <v>2.2555500029925399E-8</v>
      </c>
      <c r="AQ591" s="1">
        <v>7.6786356321881895E-8</v>
      </c>
      <c r="AR591" s="1">
        <v>0.72214415291072898</v>
      </c>
      <c r="AS591" s="1">
        <v>4.5973445204151797E-6</v>
      </c>
      <c r="AT591" s="1">
        <v>4.74216543915794E-7</v>
      </c>
      <c r="AU591" s="1">
        <v>0.277850104451212</v>
      </c>
      <c r="AV591" s="1">
        <v>5.0788914829671099E-8</v>
      </c>
      <c r="AW591" s="1">
        <v>9.9064861374210401E-8</v>
      </c>
      <c r="AX591" s="1">
        <v>3.0783445136013703E-8</v>
      </c>
    </row>
    <row r="592" spans="1:50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1</v>
      </c>
      <c r="Q592">
        <f t="shared" si="71"/>
        <v>3</v>
      </c>
      <c r="R592">
        <f t="shared" si="72"/>
        <v>3</v>
      </c>
      <c r="S592" s="4">
        <f t="shared" si="73"/>
        <v>0.33333333333333331</v>
      </c>
      <c r="T592" s="4">
        <f t="shared" si="74"/>
        <v>1.5858925656061101E-2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2.2659425399005999E-2</v>
      </c>
      <c r="AO592" s="1">
        <v>1.2057424834192599E-9</v>
      </c>
      <c r="AP592" s="1">
        <v>2.8398098217508601E-9</v>
      </c>
      <c r="AQ592" s="1">
        <v>6.1638923455049602E-9</v>
      </c>
      <c r="AR592" s="1">
        <v>0.30187568111844498</v>
      </c>
      <c r="AS592" s="1">
        <v>5.0510572646638299E-10</v>
      </c>
      <c r="AT592" s="1">
        <v>3.5776586989640902E-10</v>
      </c>
      <c r="AU592" s="1">
        <v>0.67546488046069897</v>
      </c>
      <c r="AV592" s="1">
        <v>7.0624046800320705E-10</v>
      </c>
      <c r="AW592" s="1">
        <v>8.4819064313919696E-10</v>
      </c>
      <c r="AX592" s="1">
        <v>3.95100010073498E-10</v>
      </c>
    </row>
    <row r="593" spans="1:50" x14ac:dyDescent="0.25">
      <c r="A593" s="4"/>
      <c r="B593" s="4"/>
      <c r="D593">
        <v>199511</v>
      </c>
      <c r="E593" s="3">
        <v>35004</v>
      </c>
      <c r="F593">
        <f t="shared" si="69"/>
        <v>1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1</v>
      </c>
      <c r="Q593">
        <f t="shared" si="71"/>
        <v>3</v>
      </c>
      <c r="R593">
        <f t="shared" si="72"/>
        <v>3</v>
      </c>
      <c r="S593" s="4">
        <f t="shared" si="73"/>
        <v>0.33333333333333331</v>
      </c>
      <c r="T593" s="4">
        <f t="shared" si="74"/>
        <v>1.44883550076616E-2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2.67783576449231E-2</v>
      </c>
      <c r="AO593" s="1">
        <v>1.8962707835461902E-9</v>
      </c>
      <c r="AP593" s="1">
        <v>3.3280495393266402E-9</v>
      </c>
      <c r="AQ593" s="1">
        <v>1.5706761013752899E-9</v>
      </c>
      <c r="AR593" s="1">
        <v>0.34720832415519498</v>
      </c>
      <c r="AS593" s="1">
        <v>4.7028144183182302E-9</v>
      </c>
      <c r="AT593" s="1">
        <v>1.9756343328983798E-9</v>
      </c>
      <c r="AU593" s="1">
        <v>0.62601329170076303</v>
      </c>
      <c r="AV593" s="1">
        <v>4.8514200594866803E-9</v>
      </c>
      <c r="AW593" s="1">
        <v>5.7927637082865896E-9</v>
      </c>
      <c r="AX593" s="1">
        <v>2.3814727728120801E-9</v>
      </c>
    </row>
    <row r="594" spans="1:50" x14ac:dyDescent="0.25">
      <c r="A594" s="4"/>
      <c r="B594" s="4"/>
      <c r="D594">
        <v>199512</v>
      </c>
      <c r="E594" s="3">
        <v>35034</v>
      </c>
      <c r="F594">
        <f t="shared" si="69"/>
        <v>1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1</v>
      </c>
      <c r="Q594">
        <f t="shared" si="71"/>
        <v>3</v>
      </c>
      <c r="R594">
        <f t="shared" si="72"/>
        <v>2</v>
      </c>
      <c r="S594" s="4">
        <f t="shared" si="73"/>
        <v>0.33333333333333331</v>
      </c>
      <c r="T594" s="4">
        <f t="shared" si="74"/>
        <v>6.62634109306644E-3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1.16539361261051E-2</v>
      </c>
      <c r="AO594" s="1">
        <v>1.73390391150133E-8</v>
      </c>
      <c r="AP594" s="1">
        <v>3.1150854725038298E-8</v>
      </c>
      <c r="AQ594" s="1">
        <v>2.1207568414217801E-8</v>
      </c>
      <c r="AR594" s="1">
        <v>0.23484536025948299</v>
      </c>
      <c r="AS594" s="1">
        <v>4.3586723794958903E-8</v>
      </c>
      <c r="AT594" s="1">
        <v>2.1471882704797101E-8</v>
      </c>
      <c r="AU594" s="1">
        <v>0.75350038663469898</v>
      </c>
      <c r="AV594" s="1">
        <v>6.7544349179453096E-8</v>
      </c>
      <c r="AW594" s="1">
        <v>9.1696002800668796E-8</v>
      </c>
      <c r="AX594" s="1">
        <v>2.2983286106578099E-8</v>
      </c>
    </row>
    <row r="595" spans="1:50" x14ac:dyDescent="0.25">
      <c r="A595" s="4"/>
      <c r="B595" s="4"/>
      <c r="D595">
        <v>199601</v>
      </c>
      <c r="E595" s="3">
        <v>35065</v>
      </c>
      <c r="F595">
        <f t="shared" si="69"/>
        <v>0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1</v>
      </c>
      <c r="R595">
        <f t="shared" si="72"/>
        <v>1</v>
      </c>
      <c r="S595" s="4">
        <f t="shared" si="73"/>
        <v>1</v>
      </c>
      <c r="T595" s="4">
        <f t="shared" si="74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9.9898575747126694E-3</v>
      </c>
      <c r="AO595" s="1">
        <v>1.5678786142891701E-8</v>
      </c>
      <c r="AP595" s="1">
        <v>2.01490239828711E-8</v>
      </c>
      <c r="AQ595" s="1">
        <v>3.6642142010607199E-8</v>
      </c>
      <c r="AR595" s="1">
        <v>3.6300093714920001E-5</v>
      </c>
      <c r="AS595" s="1">
        <v>1.97382459001615E-8</v>
      </c>
      <c r="AT595" s="1">
        <v>2.1157956382788601E-8</v>
      </c>
      <c r="AU595" s="1">
        <v>0.98997360916892496</v>
      </c>
      <c r="AV595" s="1">
        <v>3.6176674406563297E-8</v>
      </c>
      <c r="AW595" s="1">
        <v>6.3975385388838994E-8</v>
      </c>
      <c r="AX595" s="1">
        <v>1.9644393153579001E-8</v>
      </c>
    </row>
    <row r="596" spans="1:50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0</v>
      </c>
      <c r="N596">
        <f t="shared" si="68"/>
        <v>0</v>
      </c>
      <c r="O596">
        <f t="shared" si="68"/>
        <v>0</v>
      </c>
      <c r="P596">
        <f t="shared" si="70"/>
        <v>1</v>
      </c>
      <c r="Q596">
        <f t="shared" si="71"/>
        <v>3</v>
      </c>
      <c r="R596">
        <f t="shared" si="72"/>
        <v>3</v>
      </c>
      <c r="S596" s="4">
        <f t="shared" si="73"/>
        <v>0.33333333333333331</v>
      </c>
      <c r="T596" s="4">
        <f t="shared" si="74"/>
        <v>2.9163718973860199E-2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3.7420165230107202E-2</v>
      </c>
      <c r="AO596" s="1">
        <v>4.0507715340785601E-9</v>
      </c>
      <c r="AP596" s="1">
        <v>3.7944571524225401E-8</v>
      </c>
      <c r="AQ596" s="1">
        <v>1.5878835437688299E-7</v>
      </c>
      <c r="AR596" s="1">
        <v>0.38490183415031298</v>
      </c>
      <c r="AS596" s="1">
        <v>2.9233881975065399E-8</v>
      </c>
      <c r="AT596" s="1">
        <v>1.64454729560732E-8</v>
      </c>
      <c r="AU596" s="1">
        <v>0.57767714334977005</v>
      </c>
      <c r="AV596" s="1">
        <v>1.13542869938387E-7</v>
      </c>
      <c r="AW596" s="1">
        <v>4.6976146141650002E-7</v>
      </c>
      <c r="AX596" s="1">
        <v>2.7501685290428499E-8</v>
      </c>
    </row>
    <row r="597" spans="1:50" x14ac:dyDescent="0.25">
      <c r="A597" s="4"/>
      <c r="B597" s="4"/>
      <c r="D597">
        <v>199603</v>
      </c>
      <c r="E597" s="3">
        <v>35125</v>
      </c>
      <c r="F597">
        <f t="shared" si="69"/>
        <v>1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1</v>
      </c>
      <c r="Q597">
        <f t="shared" si="71"/>
        <v>3</v>
      </c>
      <c r="R597">
        <f t="shared" si="72"/>
        <v>2</v>
      </c>
      <c r="S597" s="4">
        <f t="shared" si="73"/>
        <v>0.33333333333333331</v>
      </c>
      <c r="T597" s="4">
        <f t="shared" si="74"/>
        <v>5.6730656877576099E-2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5.6634726899620097E-2</v>
      </c>
      <c r="AO597" s="1">
        <v>3.2297912893741601E-9</v>
      </c>
      <c r="AP597" s="1">
        <v>5.0827989624227899E-9</v>
      </c>
      <c r="AQ597" s="1">
        <v>3.3257172845670501E-9</v>
      </c>
      <c r="AR597" s="1">
        <v>6.3742062908276896E-9</v>
      </c>
      <c r="AS597" s="1">
        <v>0.25291911691572599</v>
      </c>
      <c r="AT597" s="1">
        <v>5.1143256353980097E-9</v>
      </c>
      <c r="AU597" s="1">
        <v>0.69044520933876596</v>
      </c>
      <c r="AV597" s="1">
        <v>2.6103254921770599E-8</v>
      </c>
      <c r="AW597" s="1">
        <v>8.9172949525404797E-7</v>
      </c>
      <c r="AX597" s="1">
        <v>5.8863414600213198E-9</v>
      </c>
    </row>
    <row r="598" spans="1:50" x14ac:dyDescent="0.25">
      <c r="A598" s="4"/>
      <c r="B598" s="4"/>
      <c r="D598">
        <v>199604</v>
      </c>
      <c r="E598" s="3">
        <v>35156</v>
      </c>
      <c r="F598">
        <f t="shared" si="69"/>
        <v>1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1</v>
      </c>
      <c r="N598">
        <f t="shared" si="68"/>
        <v>0</v>
      </c>
      <c r="O598">
        <f t="shared" si="68"/>
        <v>0</v>
      </c>
      <c r="P598">
        <f t="shared" si="70"/>
        <v>2</v>
      </c>
      <c r="Q598">
        <f t="shared" si="71"/>
        <v>2</v>
      </c>
      <c r="R598">
        <f t="shared" si="72"/>
        <v>1</v>
      </c>
      <c r="S598" s="4">
        <f t="shared" si="73"/>
        <v>1</v>
      </c>
      <c r="T598" s="4">
        <f t="shared" si="74"/>
        <v>0.99999959736485233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2.3817488486094201E-2</v>
      </c>
      <c r="AO598" s="1">
        <v>1.3939829883255699E-10</v>
      </c>
      <c r="AP598" s="1">
        <v>9.9767914647710097E-11</v>
      </c>
      <c r="AQ598" s="1">
        <v>3.5973134540422303E-11</v>
      </c>
      <c r="AR598" s="1">
        <v>3.9632869178482601E-11</v>
      </c>
      <c r="AS598" s="1">
        <v>1.9064814480422501E-7</v>
      </c>
      <c r="AT598" s="1">
        <v>2.74826616720441E-10</v>
      </c>
      <c r="AU598" s="1">
        <v>0.97618231465778305</v>
      </c>
      <c r="AV598" s="1">
        <v>4.1283713533935001E-9</v>
      </c>
      <c r="AW598" s="1">
        <v>1.3010694169688E-9</v>
      </c>
      <c r="AX598" s="1">
        <v>1.8912301324558399E-10</v>
      </c>
    </row>
    <row r="599" spans="1:50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1</v>
      </c>
      <c r="N599">
        <f t="shared" si="68"/>
        <v>0</v>
      </c>
      <c r="O599">
        <f t="shared" si="68"/>
        <v>0</v>
      </c>
      <c r="P599">
        <f t="shared" si="70"/>
        <v>2</v>
      </c>
      <c r="Q599">
        <f t="shared" si="71"/>
        <v>2</v>
      </c>
      <c r="R599">
        <f t="shared" si="72"/>
        <v>1</v>
      </c>
      <c r="S599" s="4">
        <f t="shared" si="73"/>
        <v>1</v>
      </c>
      <c r="T599" s="4">
        <f t="shared" si="74"/>
        <v>0.99999988815218266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2.64709312312192E-2</v>
      </c>
      <c r="AO599" s="1">
        <v>2.05785728523562E-8</v>
      </c>
      <c r="AP599" s="1">
        <v>1.7233796864564599E-8</v>
      </c>
      <c r="AQ599" s="1">
        <v>1.9613279450822299E-8</v>
      </c>
      <c r="AR599" s="1">
        <v>2.9129206220234299E-8</v>
      </c>
      <c r="AS599" s="1">
        <v>1.5240307929451101E-6</v>
      </c>
      <c r="AT599" s="1">
        <v>3.1096821833858299E-8</v>
      </c>
      <c r="AU599" s="1">
        <v>0.97352728849765302</v>
      </c>
      <c r="AV599" s="1">
        <v>4.0279906435160699E-8</v>
      </c>
      <c r="AW599" s="1">
        <v>7.1846179242417396E-8</v>
      </c>
      <c r="AX599" s="1">
        <v>2.64625757169095E-8</v>
      </c>
    </row>
    <row r="600" spans="1:50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1</v>
      </c>
      <c r="N600">
        <f t="shared" si="68"/>
        <v>0</v>
      </c>
      <c r="O600">
        <f t="shared" si="68"/>
        <v>0</v>
      </c>
      <c r="P600">
        <f t="shared" si="70"/>
        <v>1</v>
      </c>
      <c r="Q600">
        <f t="shared" si="71"/>
        <v>1</v>
      </c>
      <c r="R600">
        <f t="shared" si="72"/>
        <v>1</v>
      </c>
      <c r="S600" s="4">
        <f t="shared" si="73"/>
        <v>1</v>
      </c>
      <c r="T600" s="4">
        <f t="shared" si="74"/>
        <v>0.99999188855682297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7.8138325267401699E-4</v>
      </c>
      <c r="AO600" s="1">
        <v>1.2635049871740099E-9</v>
      </c>
      <c r="AP600" s="1">
        <v>1.2444138319281999E-9</v>
      </c>
      <c r="AQ600" s="1">
        <v>2.4769083760787599E-9</v>
      </c>
      <c r="AR600" s="1">
        <v>5.1885318034423697E-8</v>
      </c>
      <c r="AS600" s="1">
        <v>1.82044947300921E-9</v>
      </c>
      <c r="AT600" s="1">
        <v>1.5307712424419501E-9</v>
      </c>
      <c r="AU600" s="1">
        <v>0.99921855235914703</v>
      </c>
      <c r="AV600" s="1">
        <v>1.3040508414223101E-9</v>
      </c>
      <c r="AW600" s="1">
        <v>1.9167488484432499E-9</v>
      </c>
      <c r="AX600" s="1">
        <v>9.4605380674002896E-10</v>
      </c>
    </row>
    <row r="601" spans="1:50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1</v>
      </c>
      <c r="N601">
        <f t="shared" si="68"/>
        <v>0</v>
      </c>
      <c r="O601">
        <f t="shared" si="68"/>
        <v>0</v>
      </c>
      <c r="P601">
        <f t="shared" si="70"/>
        <v>1</v>
      </c>
      <c r="Q601">
        <f t="shared" si="71"/>
        <v>1</v>
      </c>
      <c r="R601">
        <f t="shared" si="72"/>
        <v>1</v>
      </c>
      <c r="S601" s="4">
        <f t="shared" si="73"/>
        <v>1</v>
      </c>
      <c r="T601" s="4">
        <f t="shared" si="74"/>
        <v>0.99999409203165801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4.0962864099494701E-7</v>
      </c>
      <c r="AO601" s="1">
        <v>8.1190509538088601E-7</v>
      </c>
      <c r="AP601" s="1">
        <v>7.9822001445863792E-9</v>
      </c>
      <c r="AQ601" s="1">
        <v>1.46940574704383E-6</v>
      </c>
      <c r="AR601" s="1">
        <v>1.41004637591512E-7</v>
      </c>
      <c r="AS601" s="1">
        <v>2.3650473289037601E-8</v>
      </c>
      <c r="AT601" s="1">
        <v>2.6056437184984199E-8</v>
      </c>
      <c r="AU601" s="1">
        <v>0.99999709064944597</v>
      </c>
      <c r="AV601" s="1">
        <v>7.3932307982105101E-9</v>
      </c>
      <c r="AW601" s="1">
        <v>8.7520824943231697E-9</v>
      </c>
      <c r="AX601" s="1">
        <v>3.5735863001452801E-9</v>
      </c>
    </row>
    <row r="602" spans="1:50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1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1</v>
      </c>
      <c r="N602">
        <f t="shared" si="68"/>
        <v>0</v>
      </c>
      <c r="O602">
        <f t="shared" si="68"/>
        <v>0</v>
      </c>
      <c r="P602">
        <f t="shared" si="70"/>
        <v>2</v>
      </c>
      <c r="Q602">
        <f t="shared" si="71"/>
        <v>2</v>
      </c>
      <c r="R602">
        <f t="shared" si="72"/>
        <v>2</v>
      </c>
      <c r="S602" s="4">
        <f t="shared" si="73"/>
        <v>1</v>
      </c>
      <c r="T602" s="4">
        <f t="shared" si="74"/>
        <v>0.99911369611084633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2.9143751976009398E-3</v>
      </c>
      <c r="AO602" s="1">
        <v>3.98633277781498E-7</v>
      </c>
      <c r="AP602" s="1">
        <v>2.0444130290409199E-8</v>
      </c>
      <c r="AQ602" s="1">
        <v>4.8093088154450903E-2</v>
      </c>
      <c r="AR602" s="1">
        <v>8.1726278749469194E-8</v>
      </c>
      <c r="AS602" s="1">
        <v>2.8720810329751E-8</v>
      </c>
      <c r="AT602" s="1">
        <v>2.9613845112797501E-8</v>
      </c>
      <c r="AU602" s="1">
        <v>0.94899180396277505</v>
      </c>
      <c r="AV602" s="1">
        <v>6.4031694573122201E-8</v>
      </c>
      <c r="AW602" s="1">
        <v>8.0977060652238203E-8</v>
      </c>
      <c r="AX602" s="1">
        <v>2.8537951755782801E-8</v>
      </c>
    </row>
    <row r="603" spans="1:50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1</v>
      </c>
      <c r="Q603">
        <f t="shared" si="71"/>
        <v>3</v>
      </c>
      <c r="R603">
        <f t="shared" si="72"/>
        <v>2</v>
      </c>
      <c r="S603" s="4">
        <f t="shared" si="73"/>
        <v>0.33333333333333331</v>
      </c>
      <c r="T603" s="4">
        <f t="shared" si="74"/>
        <v>3.2325816312620999E-3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2.1843201813315999E-3</v>
      </c>
      <c r="AO603" s="1">
        <v>2.61601090451038E-7</v>
      </c>
      <c r="AP603" s="1">
        <v>2.19551655169713E-7</v>
      </c>
      <c r="AQ603" s="1">
        <v>5.3800486485763001E-2</v>
      </c>
      <c r="AR603" s="1">
        <v>5.8098229919846201E-8</v>
      </c>
      <c r="AS603" s="1">
        <v>4.9798687548047295E-7</v>
      </c>
      <c r="AT603" s="1">
        <v>8.4033722574347003E-8</v>
      </c>
      <c r="AU603" s="1">
        <v>0.60140283499828395</v>
      </c>
      <c r="AV603" s="1">
        <v>0.34261062448852903</v>
      </c>
      <c r="AW603" s="1">
        <v>5.5610723735607598E-7</v>
      </c>
      <c r="AX603" s="1">
        <v>5.6467279814337798E-8</v>
      </c>
    </row>
    <row r="604" spans="1:50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2</v>
      </c>
      <c r="R604">
        <f t="shared" si="72"/>
        <v>1</v>
      </c>
      <c r="S604" s="4">
        <f t="shared" si="73"/>
        <v>0.5</v>
      </c>
      <c r="T604" s="4">
        <f t="shared" si="74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4.3966360204734604E-3</v>
      </c>
      <c r="AO604" s="1">
        <v>2.00092829382406E-7</v>
      </c>
      <c r="AP604" s="1">
        <v>2.3192105708514899E-7</v>
      </c>
      <c r="AQ604" s="1">
        <v>0.45262796626845597</v>
      </c>
      <c r="AR604" s="1">
        <v>3.5885397859921901E-6</v>
      </c>
      <c r="AS604" s="1">
        <v>1.78944069462344E-6</v>
      </c>
      <c r="AT604" s="1">
        <v>2.10336474963086E-7</v>
      </c>
      <c r="AU604" s="1">
        <v>1.9058088865970598E-5</v>
      </c>
      <c r="AV604" s="1">
        <v>5.5444239047400198E-6</v>
      </c>
      <c r="AW604" s="1">
        <v>0.54294468071129398</v>
      </c>
      <c r="AX604" s="1">
        <v>9.4156163258269102E-8</v>
      </c>
    </row>
    <row r="605" spans="1:50" x14ac:dyDescent="0.25">
      <c r="A605" s="4"/>
      <c r="B605" s="4"/>
      <c r="D605">
        <v>199611</v>
      </c>
      <c r="E605" s="3">
        <v>35370</v>
      </c>
      <c r="F605">
        <f t="shared" si="69"/>
        <v>1</v>
      </c>
      <c r="G605">
        <f t="shared" si="69"/>
        <v>0</v>
      </c>
      <c r="H605">
        <f t="shared" si="69"/>
        <v>0</v>
      </c>
      <c r="I605">
        <f t="shared" si="69"/>
        <v>1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2</v>
      </c>
      <c r="Q605">
        <f t="shared" si="71"/>
        <v>1</v>
      </c>
      <c r="R605">
        <f t="shared" si="72"/>
        <v>1</v>
      </c>
      <c r="S605" s="4">
        <f t="shared" si="73"/>
        <v>2</v>
      </c>
      <c r="T605" s="4">
        <f t="shared" si="74"/>
        <v>0.99999987217838016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7.7459040392381003E-3</v>
      </c>
      <c r="AO605" s="1">
        <v>9.0278933107413792E-9</v>
      </c>
      <c r="AP605" s="1">
        <v>8.6249898496588794E-9</v>
      </c>
      <c r="AQ605" s="1">
        <v>0.99225051197923897</v>
      </c>
      <c r="AR605" s="1">
        <v>1.8126314004516201E-8</v>
      </c>
      <c r="AS605" s="1">
        <v>3.7160136478040501E-7</v>
      </c>
      <c r="AT605" s="1">
        <v>5.8980779833392901E-8</v>
      </c>
      <c r="AU605" s="1">
        <v>2.8140822434883801E-8</v>
      </c>
      <c r="AV605" s="1">
        <v>2.00955613586205E-7</v>
      </c>
      <c r="AW605" s="1">
        <v>2.86677779700492E-6</v>
      </c>
      <c r="AX605" s="1">
        <v>2.17486621688181E-8</v>
      </c>
    </row>
    <row r="606" spans="1:50" x14ac:dyDescent="0.25">
      <c r="A606" s="4"/>
      <c r="B606" s="4"/>
      <c r="D606">
        <v>199612</v>
      </c>
      <c r="E606" s="3">
        <v>35400</v>
      </c>
      <c r="F606">
        <f t="shared" si="69"/>
        <v>1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1</v>
      </c>
      <c r="Q606">
        <f t="shared" si="71"/>
        <v>4</v>
      </c>
      <c r="R606">
        <f t="shared" si="72"/>
        <v>3</v>
      </c>
      <c r="S606" s="4">
        <f t="shared" si="73"/>
        <v>0.25</v>
      </c>
      <c r="T606" s="4">
        <f t="shared" si="74"/>
        <v>1.8525443233488599E-2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1.35064043217079E-2</v>
      </c>
      <c r="AO606" s="1">
        <v>2.5624666039216301E-7</v>
      </c>
      <c r="AP606" s="1">
        <v>2.7341610179440899E-3</v>
      </c>
      <c r="AQ606" s="1">
        <v>0.59099024384620102</v>
      </c>
      <c r="AR606" s="1">
        <v>0.14507577749947501</v>
      </c>
      <c r="AS606" s="1">
        <v>1.2393041957028101E-7</v>
      </c>
      <c r="AT606" s="1">
        <v>6.4911374917939497E-7</v>
      </c>
      <c r="AU606" s="1">
        <v>1.41597217310481E-6</v>
      </c>
      <c r="AV606" s="1">
        <v>1.0035641788630301E-6</v>
      </c>
      <c r="AW606" s="1">
        <v>0.24768978101186701</v>
      </c>
      <c r="AX606" s="1">
        <v>1.8347564395339601E-7</v>
      </c>
    </row>
    <row r="607" spans="1:50" x14ac:dyDescent="0.25">
      <c r="A607" s="4"/>
      <c r="B607" s="4"/>
      <c r="D607">
        <v>199701</v>
      </c>
      <c r="E607" s="3">
        <v>35431</v>
      </c>
      <c r="F607">
        <f t="shared" si="69"/>
        <v>1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1</v>
      </c>
      <c r="Q607">
        <f t="shared" si="71"/>
        <v>4</v>
      </c>
      <c r="R607">
        <f t="shared" si="72"/>
        <v>2</v>
      </c>
      <c r="S607" s="4">
        <f t="shared" si="73"/>
        <v>0.25</v>
      </c>
      <c r="T607" s="4">
        <f t="shared" si="74"/>
        <v>2.0078030882031299E-2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1.61033160713231E-2</v>
      </c>
      <c r="AO607" s="1">
        <v>1.21049906949858E-8</v>
      </c>
      <c r="AP607" s="1">
        <v>0.112297558026586</v>
      </c>
      <c r="AQ607" s="1">
        <v>0.70052116788746799</v>
      </c>
      <c r="AR607" s="1">
        <v>1.07872588034803E-7</v>
      </c>
      <c r="AS607" s="1">
        <v>1.00014310500944E-8</v>
      </c>
      <c r="AT607" s="1">
        <v>0.17104294422013899</v>
      </c>
      <c r="AU607" s="1">
        <v>1.18518382072191E-7</v>
      </c>
      <c r="AV607" s="1">
        <v>1.2017788921569501E-6</v>
      </c>
      <c r="AW607" s="1">
        <v>3.35157028883705E-5</v>
      </c>
      <c r="AX607" s="1">
        <v>4.78164140162687E-8</v>
      </c>
    </row>
    <row r="608" spans="1:50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1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2</v>
      </c>
      <c r="Q608">
        <f t="shared" si="71"/>
        <v>3</v>
      </c>
      <c r="R608">
        <f t="shared" si="72"/>
        <v>4</v>
      </c>
      <c r="S608" s="4">
        <f t="shared" si="73"/>
        <v>0.66666666666666663</v>
      </c>
      <c r="T608" s="4">
        <f t="shared" si="74"/>
        <v>8.1884650909013396E-2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8.3418637111250596E-3</v>
      </c>
      <c r="AO608" s="1">
        <v>4.1658517599007498E-5</v>
      </c>
      <c r="AP608" s="1">
        <v>2.8294827602046099E-2</v>
      </c>
      <c r="AQ608" s="1">
        <v>0.19106270276654799</v>
      </c>
      <c r="AR608" s="1">
        <v>4.4932085611213799E-7</v>
      </c>
      <c r="AS608" s="1">
        <v>1.7798391366400799E-7</v>
      </c>
      <c r="AT608" s="1">
        <v>8.9867799254004202E-7</v>
      </c>
      <c r="AU608" s="1">
        <v>5.9884337969665401E-7</v>
      </c>
      <c r="AV608" s="1">
        <v>7.3867396654956495E-7</v>
      </c>
      <c r="AW608" s="1">
        <v>0.77225580731352905</v>
      </c>
      <c r="AX608" s="1">
        <v>2.7658904444437502E-7</v>
      </c>
    </row>
    <row r="609" spans="1:50" x14ac:dyDescent="0.25">
      <c r="A609" s="4"/>
      <c r="B609" s="4"/>
      <c r="D609">
        <v>199703</v>
      </c>
      <c r="E609" s="3">
        <v>35490</v>
      </c>
      <c r="F609">
        <f t="shared" si="69"/>
        <v>1</v>
      </c>
      <c r="G609">
        <f t="shared" si="69"/>
        <v>0</v>
      </c>
      <c r="H609">
        <f t="shared" si="69"/>
        <v>1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2</v>
      </c>
      <c r="Q609">
        <f t="shared" si="71"/>
        <v>3</v>
      </c>
      <c r="R609">
        <f t="shared" si="72"/>
        <v>4</v>
      </c>
      <c r="S609" s="4">
        <f t="shared" si="73"/>
        <v>0.66666666666666663</v>
      </c>
      <c r="T609" s="4">
        <f t="shared" si="74"/>
        <v>4.7932740170967603E-2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5.11358910078642E-3</v>
      </c>
      <c r="AO609" s="1">
        <v>1.1524481174659699E-6</v>
      </c>
      <c r="AP609" s="1">
        <v>1.77593035188458E-2</v>
      </c>
      <c r="AQ609" s="1">
        <v>0.212999884237772</v>
      </c>
      <c r="AR609" s="1">
        <v>2.6000761270638898E-7</v>
      </c>
      <c r="AS609" s="1">
        <v>4.3933847401464701E-8</v>
      </c>
      <c r="AT609" s="1">
        <v>4.3651251166286102E-7</v>
      </c>
      <c r="AU609" s="1">
        <v>1.0411781004757E-7</v>
      </c>
      <c r="AV609" s="1">
        <v>2.1148372013804999E-7</v>
      </c>
      <c r="AW609" s="1">
        <v>0.76412491712001496</v>
      </c>
      <c r="AX609" s="1">
        <v>9.7518960318193606E-8</v>
      </c>
    </row>
    <row r="610" spans="1:50" x14ac:dyDescent="0.25">
      <c r="A610" s="4"/>
      <c r="B610" s="4"/>
      <c r="D610">
        <v>199704</v>
      </c>
      <c r="E610" s="3">
        <v>35521</v>
      </c>
      <c r="F610">
        <f t="shared" si="69"/>
        <v>1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1</v>
      </c>
      <c r="Q610">
        <f t="shared" si="71"/>
        <v>4</v>
      </c>
      <c r="R610">
        <f t="shared" si="72"/>
        <v>3</v>
      </c>
      <c r="S610" s="4">
        <f t="shared" si="73"/>
        <v>0.25</v>
      </c>
      <c r="T610" s="4">
        <f t="shared" si="74"/>
        <v>2.67240462905282E-2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1.4803858269225E-2</v>
      </c>
      <c r="AO610" s="1">
        <v>2.0421108448918898E-8</v>
      </c>
      <c r="AP610" s="1">
        <v>0.220895066460043</v>
      </c>
      <c r="AQ610" s="1">
        <v>0.30477525693413399</v>
      </c>
      <c r="AR610" s="1">
        <v>1.73242094145723E-7</v>
      </c>
      <c r="AS610" s="1">
        <v>6.8022768996212597E-9</v>
      </c>
      <c r="AT610" s="1">
        <v>3.2974247256479401E-7</v>
      </c>
      <c r="AU610" s="1">
        <v>4.3411894603627698E-8</v>
      </c>
      <c r="AV610" s="1">
        <v>1.87891540787729E-6</v>
      </c>
      <c r="AW610" s="1">
        <v>0.459522911693382</v>
      </c>
      <c r="AX610" s="1">
        <v>4.5410796868661901E-7</v>
      </c>
    </row>
    <row r="611" spans="1:50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1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1</v>
      </c>
      <c r="P611">
        <f t="shared" si="70"/>
        <v>2</v>
      </c>
      <c r="Q611">
        <f t="shared" si="71"/>
        <v>2</v>
      </c>
      <c r="R611">
        <f t="shared" si="72"/>
        <v>2</v>
      </c>
      <c r="S611" s="4">
        <f t="shared" si="73"/>
        <v>1</v>
      </c>
      <c r="T611" s="4">
        <f t="shared" si="74"/>
        <v>0.99968729501179676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1.78273260489167E-4</v>
      </c>
      <c r="AO611" s="1">
        <v>3.4314566413400802E-7</v>
      </c>
      <c r="AP611" s="1">
        <v>2.8121699023071601E-7</v>
      </c>
      <c r="AQ611" s="1">
        <v>3.4937526590049499E-2</v>
      </c>
      <c r="AR611" s="1">
        <v>3.2917769491036898E-8</v>
      </c>
      <c r="AS611" s="1">
        <v>2.8414405486518201E-8</v>
      </c>
      <c r="AT611" s="1">
        <v>4.9061149468853597E-8</v>
      </c>
      <c r="AU611" s="1">
        <v>2.86921178534227E-8</v>
      </c>
      <c r="AV611" s="1">
        <v>1.1410591671049101E-6</v>
      </c>
      <c r="AW611" s="1">
        <v>0.96488213763765995</v>
      </c>
      <c r="AX611" s="1">
        <v>1.5800451835178E-7</v>
      </c>
    </row>
    <row r="612" spans="1:50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1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1</v>
      </c>
      <c r="P612">
        <f t="shared" si="70"/>
        <v>2</v>
      </c>
      <c r="Q612">
        <f t="shared" si="71"/>
        <v>2</v>
      </c>
      <c r="R612">
        <f t="shared" si="72"/>
        <v>2</v>
      </c>
      <c r="S612" s="4">
        <f t="shared" si="73"/>
        <v>1</v>
      </c>
      <c r="T612" s="4">
        <f t="shared" si="74"/>
        <v>0.99988626533574809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9.8730811730632701E-5</v>
      </c>
      <c r="AO612" s="1">
        <v>4.9957361870152703E-9</v>
      </c>
      <c r="AP612" s="1">
        <v>7.0189929569032102E-9</v>
      </c>
      <c r="AQ612" s="1">
        <v>3.7801127806038802E-2</v>
      </c>
      <c r="AR612" s="1">
        <v>2.3153920614697799E-9</v>
      </c>
      <c r="AS612" s="1">
        <v>2.1329035129308801E-9</v>
      </c>
      <c r="AT612" s="1">
        <v>2.6875720108722402E-9</v>
      </c>
      <c r="AU612" s="1">
        <v>1.83093137633599E-9</v>
      </c>
      <c r="AV612" s="1">
        <v>3.4452118704774599E-8</v>
      </c>
      <c r="AW612" s="1">
        <v>0.96210007815128795</v>
      </c>
      <c r="AX612" s="1">
        <v>7.7972950414930207E-9</v>
      </c>
    </row>
    <row r="613" spans="1:50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1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1</v>
      </c>
      <c r="P613">
        <f t="shared" si="70"/>
        <v>2</v>
      </c>
      <c r="Q613">
        <f t="shared" si="71"/>
        <v>2</v>
      </c>
      <c r="R613">
        <f t="shared" si="72"/>
        <v>2</v>
      </c>
      <c r="S613" s="4">
        <f t="shared" si="73"/>
        <v>1</v>
      </c>
      <c r="T613" s="4">
        <f t="shared" si="74"/>
        <v>0.99999403150541299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6.8369787269193499E-7</v>
      </c>
      <c r="AO613" s="1">
        <v>8.8143036087655796E-9</v>
      </c>
      <c r="AP613" s="1">
        <v>2.1683701636288001E-6</v>
      </c>
      <c r="AQ613" s="1">
        <v>1.9461769362658199E-2</v>
      </c>
      <c r="AR613" s="1">
        <v>1.0400996600557001E-8</v>
      </c>
      <c r="AS613" s="1">
        <v>1.5914362805314801E-9</v>
      </c>
      <c r="AT613" s="1">
        <v>4.3812788200011702E-10</v>
      </c>
      <c r="AU613" s="1">
        <v>2.81504213059247E-10</v>
      </c>
      <c r="AV613" s="1">
        <v>4.2603993483426002E-9</v>
      </c>
      <c r="AW613" s="1">
        <v>0.98053535230380795</v>
      </c>
      <c r="AX613" s="1">
        <v>4.7872880755482902E-10</v>
      </c>
    </row>
    <row r="614" spans="1:50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1</v>
      </c>
      <c r="I614">
        <f t="shared" si="69"/>
        <v>1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0</v>
      </c>
      <c r="P614">
        <f t="shared" si="70"/>
        <v>2</v>
      </c>
      <c r="Q614">
        <f t="shared" si="71"/>
        <v>3</v>
      </c>
      <c r="R614">
        <f t="shared" si="72"/>
        <v>3</v>
      </c>
      <c r="S614" s="4">
        <f t="shared" si="73"/>
        <v>0.66666666666666663</v>
      </c>
      <c r="T614" s="4">
        <f t="shared" si="74"/>
        <v>0.12340899859897661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1.27456592869991E-5</v>
      </c>
      <c r="AO614" s="1">
        <v>1.0871761968263399E-6</v>
      </c>
      <c r="AP614" s="1">
        <v>1.6897359839054899E-2</v>
      </c>
      <c r="AQ614" s="1">
        <v>3.7417908531884099E-2</v>
      </c>
      <c r="AR614" s="1">
        <v>3.0517172816090301E-7</v>
      </c>
      <c r="AS614" s="1">
        <v>2.12931610984393E-7</v>
      </c>
      <c r="AT614" s="1">
        <v>3.3301706109205703E-8</v>
      </c>
      <c r="AU614" s="1">
        <v>2.3859300327382799E-8</v>
      </c>
      <c r="AV614" s="1">
        <v>4.6815492507083703E-8</v>
      </c>
      <c r="AW614" s="1">
        <v>0.94567025202384203</v>
      </c>
      <c r="AX614" s="1">
        <v>2.4689897547090701E-8</v>
      </c>
    </row>
    <row r="615" spans="1:50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1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1</v>
      </c>
      <c r="P615">
        <f t="shared" si="70"/>
        <v>3</v>
      </c>
      <c r="Q615">
        <f t="shared" si="71"/>
        <v>3</v>
      </c>
      <c r="R615">
        <f t="shared" si="72"/>
        <v>3</v>
      </c>
      <c r="S615" s="4">
        <f t="shared" si="73"/>
        <v>1</v>
      </c>
      <c r="T615" s="4">
        <f t="shared" si="74"/>
        <v>0.99999988779017168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2.0620918590445299E-7</v>
      </c>
      <c r="AO615" s="1">
        <v>1.3587414435147901E-6</v>
      </c>
      <c r="AP615" s="1">
        <v>1.1843050400079901E-2</v>
      </c>
      <c r="AQ615" s="1">
        <v>1.5905699975284699E-2</v>
      </c>
      <c r="AR615" s="1">
        <v>3.0128133364747902E-6</v>
      </c>
      <c r="AS615" s="1">
        <v>1.0128812581906699E-6</v>
      </c>
      <c r="AT615" s="1">
        <v>1.17157841422909E-6</v>
      </c>
      <c r="AU615" s="1">
        <v>8.1021260742467096E-7</v>
      </c>
      <c r="AV615" s="1">
        <v>2.1598638632664899E-6</v>
      </c>
      <c r="AW615" s="1">
        <v>0.97224051829560898</v>
      </c>
      <c r="AX615" s="1">
        <v>9.990289171847371E-7</v>
      </c>
    </row>
    <row r="616" spans="1:50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1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1</v>
      </c>
      <c r="P616">
        <f t="shared" si="70"/>
        <v>2</v>
      </c>
      <c r="Q616">
        <f t="shared" si="71"/>
        <v>2</v>
      </c>
      <c r="R616">
        <f t="shared" si="72"/>
        <v>2</v>
      </c>
      <c r="S616" s="4">
        <f t="shared" si="73"/>
        <v>1</v>
      </c>
      <c r="T616" s="4">
        <f t="shared" si="74"/>
        <v>0.99995808577024536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1.4058603208582E-6</v>
      </c>
      <c r="AO616" s="1">
        <v>6.8015568736355599E-9</v>
      </c>
      <c r="AP616" s="1">
        <v>4.9783029575795796E-6</v>
      </c>
      <c r="AQ616" s="1">
        <v>2.3570470965830901E-2</v>
      </c>
      <c r="AR616" s="1">
        <v>2.20486102542896E-8</v>
      </c>
      <c r="AS616" s="1">
        <v>9.00190383556795E-9</v>
      </c>
      <c r="AT616" s="1">
        <v>4.3592981321813999E-9</v>
      </c>
      <c r="AU616" s="1">
        <v>5.5788134636953299E-9</v>
      </c>
      <c r="AV616" s="1">
        <v>5.34357900541098E-9</v>
      </c>
      <c r="AW616" s="1">
        <v>0.976423089747114</v>
      </c>
      <c r="AX616" s="1">
        <v>1.9900253319344699E-9</v>
      </c>
    </row>
    <row r="617" spans="1:50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1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2</v>
      </c>
      <c r="Q617">
        <f t="shared" si="71"/>
        <v>1</v>
      </c>
      <c r="R617">
        <f t="shared" si="72"/>
        <v>2</v>
      </c>
      <c r="S617" s="4">
        <f t="shared" si="73"/>
        <v>2</v>
      </c>
      <c r="T617" s="4">
        <f t="shared" si="74"/>
        <v>0.99917331284988609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4.1939925804839003E-8</v>
      </c>
      <c r="AO617" s="1">
        <v>6.7865936587638702E-8</v>
      </c>
      <c r="AP617" s="1">
        <v>8.8968863041092306E-5</v>
      </c>
      <c r="AQ617" s="1">
        <v>5.14256118896954E-3</v>
      </c>
      <c r="AR617" s="1">
        <v>6.7876791192444498E-8</v>
      </c>
      <c r="AS617" s="1">
        <v>5.72340115728642E-8</v>
      </c>
      <c r="AT617" s="1">
        <v>5.4053124172409997E-8</v>
      </c>
      <c r="AU617" s="1">
        <v>4.8635360277916202E-8</v>
      </c>
      <c r="AV617" s="1">
        <v>4.5740030475528797E-8</v>
      </c>
      <c r="AW617" s="1">
        <v>0.99476805868187301</v>
      </c>
      <c r="AX617" s="1">
        <v>2.79209255305393E-8</v>
      </c>
    </row>
    <row r="618" spans="1:50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1</v>
      </c>
      <c r="P618">
        <f t="shared" si="70"/>
        <v>1</v>
      </c>
      <c r="Q618">
        <f t="shared" si="71"/>
        <v>1</v>
      </c>
      <c r="R618">
        <f t="shared" si="72"/>
        <v>1</v>
      </c>
      <c r="S618" s="4">
        <f t="shared" si="73"/>
        <v>1</v>
      </c>
      <c r="T618" s="4">
        <f t="shared" si="74"/>
        <v>0.99994017614719199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2.3648210882386698E-6</v>
      </c>
      <c r="AO618" s="1">
        <v>3.3586744880278898E-7</v>
      </c>
      <c r="AP618" s="1">
        <v>4.3130863652885204E-6</v>
      </c>
      <c r="AQ618" s="1">
        <v>2.0514903288483198E-6</v>
      </c>
      <c r="AR618" s="1">
        <v>8.1267484786868996E-8</v>
      </c>
      <c r="AS618" s="1">
        <v>6.5621452224874596E-7</v>
      </c>
      <c r="AT618" s="1">
        <v>1.81736345997265E-7</v>
      </c>
      <c r="AU618" s="1">
        <v>2.6876133897915798E-7</v>
      </c>
      <c r="AV618" s="1">
        <v>2.8517157234877899E-7</v>
      </c>
      <c r="AW618" s="1">
        <v>0.999989310097262</v>
      </c>
      <c r="AX618" s="1">
        <v>1.5148623489798199E-7</v>
      </c>
    </row>
    <row r="619" spans="1:50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1.37398256426161E-9</v>
      </c>
      <c r="AO619" s="1">
        <v>2.6605651682764702E-9</v>
      </c>
      <c r="AP619" s="1">
        <v>2.3959512559931501E-8</v>
      </c>
      <c r="AQ619" s="1">
        <v>1.57014581886625E-8</v>
      </c>
      <c r="AR619" s="1">
        <v>6.0444301004762803E-10</v>
      </c>
      <c r="AS619" s="1">
        <v>1.9489590138726501E-7</v>
      </c>
      <c r="AT619" s="1">
        <v>8.4023779360063001E-10</v>
      </c>
      <c r="AU619" s="1">
        <v>6.3733466689285602E-10</v>
      </c>
      <c r="AV619" s="1">
        <v>3.3972020377840801E-9</v>
      </c>
      <c r="AW619" s="1">
        <v>0.99999975533838403</v>
      </c>
      <c r="AX619" s="1">
        <v>5.9100001369045097E-10</v>
      </c>
    </row>
    <row r="620" spans="1:50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1</v>
      </c>
      <c r="P620">
        <f t="shared" si="70"/>
        <v>1</v>
      </c>
      <c r="Q620">
        <f t="shared" si="71"/>
        <v>1</v>
      </c>
      <c r="R620">
        <f t="shared" si="72"/>
        <v>1</v>
      </c>
      <c r="S620" s="4">
        <f t="shared" si="73"/>
        <v>1</v>
      </c>
      <c r="T620" s="4">
        <f t="shared" si="74"/>
        <v>0.99999953286043097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1.5200771624268E-6</v>
      </c>
      <c r="AO620" s="1">
        <v>2.27973186931266E-6</v>
      </c>
      <c r="AP620" s="1">
        <v>2.8374002697051898E-6</v>
      </c>
      <c r="AQ620" s="1">
        <v>3.5737329012090501E-7</v>
      </c>
      <c r="AR620" s="1">
        <v>1.22363325427929E-7</v>
      </c>
      <c r="AS620" s="1">
        <v>2.4717128184320102E-6</v>
      </c>
      <c r="AT620" s="1">
        <v>2.53406675032642E-7</v>
      </c>
      <c r="AU620" s="1">
        <v>1.17704517501771E-7</v>
      </c>
      <c r="AV620" s="1">
        <v>2.4848931237151603E-7</v>
      </c>
      <c r="AW620" s="1">
        <v>0.999989643440377</v>
      </c>
      <c r="AX620" s="1">
        <v>1.4830053616741599E-7</v>
      </c>
    </row>
    <row r="621" spans="1:50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1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2</v>
      </c>
      <c r="Q621">
        <f t="shared" si="71"/>
        <v>2</v>
      </c>
      <c r="R621">
        <f t="shared" si="72"/>
        <v>2</v>
      </c>
      <c r="S621" s="4">
        <f t="shared" si="73"/>
        <v>1</v>
      </c>
      <c r="T621" s="4">
        <f t="shared" si="74"/>
        <v>0.9999980545979098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6.5858517502655102E-9</v>
      </c>
      <c r="AO621" s="1">
        <v>6.9729840975062305E-7</v>
      </c>
      <c r="AP621" s="1">
        <v>2.6063058475619099E-6</v>
      </c>
      <c r="AQ621" s="1">
        <v>6.7632531468742303E-8</v>
      </c>
      <c r="AR621" s="1">
        <v>4.8684274529129197E-7</v>
      </c>
      <c r="AS621" s="1">
        <v>1.8430037649835002E-2</v>
      </c>
      <c r="AT621" s="1">
        <v>2.0998699181512901E-7</v>
      </c>
      <c r="AU621" s="1">
        <v>6.4766755811942806E-8</v>
      </c>
      <c r="AV621" s="1">
        <v>5.7225247004347298E-7</v>
      </c>
      <c r="AW621" s="1">
        <v>0.98156517003537602</v>
      </c>
      <c r="AX621" s="1">
        <v>8.0643184123533901E-8</v>
      </c>
    </row>
    <row r="622" spans="1:50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1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1</v>
      </c>
      <c r="Q622">
        <f t="shared" si="71"/>
        <v>4</v>
      </c>
      <c r="R622">
        <f t="shared" si="72"/>
        <v>3</v>
      </c>
      <c r="S622" s="4">
        <f t="shared" si="73"/>
        <v>0.25</v>
      </c>
      <c r="T622" s="4">
        <f t="shared" si="74"/>
        <v>0.123610849546859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4.8422689391467297E-7</v>
      </c>
      <c r="AO622" s="1">
        <v>2.2371832923889199E-8</v>
      </c>
      <c r="AP622" s="1">
        <v>0.10088839994865401</v>
      </c>
      <c r="AQ622" s="1">
        <v>9.9016875810049201E-7</v>
      </c>
      <c r="AR622" s="1">
        <v>0.20463745446512699</v>
      </c>
      <c r="AS622" s="1">
        <v>0.38319559614632598</v>
      </c>
      <c r="AT622" s="1">
        <v>6.9664412214321696E-8</v>
      </c>
      <c r="AU622" s="1">
        <v>3.2376668480685301E-8</v>
      </c>
      <c r="AV622" s="1">
        <v>8.4137588990442305E-8</v>
      </c>
      <c r="AW622" s="1">
        <v>0.31127684384530602</v>
      </c>
      <c r="AX622" s="1">
        <v>2.2648455942997699E-8</v>
      </c>
    </row>
    <row r="623" spans="1:50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1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2</v>
      </c>
      <c r="Q623">
        <f t="shared" si="71"/>
        <v>4</v>
      </c>
      <c r="R623">
        <f t="shared" si="72"/>
        <v>3</v>
      </c>
      <c r="S623" s="4">
        <f t="shared" si="73"/>
        <v>0.5</v>
      </c>
      <c r="T623" s="4">
        <f t="shared" si="74"/>
        <v>0.26784041102569334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2.9959849034554301E-2</v>
      </c>
      <c r="AO623" s="1">
        <v>0.25468118926639399</v>
      </c>
      <c r="AP623" s="1">
        <v>4.0986902929023397E-8</v>
      </c>
      <c r="AQ623" s="1">
        <v>8.8655399439953797E-9</v>
      </c>
      <c r="AR623" s="1">
        <v>1.0817464626225399E-6</v>
      </c>
      <c r="AS623" s="1">
        <v>0.65849863777345397</v>
      </c>
      <c r="AT623" s="1">
        <v>3.82437896431918E-7</v>
      </c>
      <c r="AU623" s="1">
        <v>3.1392021358331601E-9</v>
      </c>
      <c r="AV623" s="1">
        <v>1.3295298012491101E-8</v>
      </c>
      <c r="AW623" s="1">
        <v>5.6858787242347199E-2</v>
      </c>
      <c r="AX623" s="1">
        <v>6.2119596487367902E-9</v>
      </c>
    </row>
    <row r="624" spans="1:50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0</v>
      </c>
      <c r="P624">
        <f t="shared" si="70"/>
        <v>0</v>
      </c>
      <c r="Q624">
        <f t="shared" si="71"/>
        <v>2</v>
      </c>
      <c r="R624">
        <f t="shared" si="72"/>
        <v>2</v>
      </c>
      <c r="S624" s="4">
        <f t="shared" si="73"/>
        <v>0</v>
      </c>
      <c r="T624" s="4">
        <f t="shared" si="74"/>
        <v>0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1.3175659183997601E-10</v>
      </c>
      <c r="AO624" s="1">
        <v>9.5661713283256703E-8</v>
      </c>
      <c r="AP624" s="1">
        <v>6.0117189883763997E-7</v>
      </c>
      <c r="AQ624" s="1">
        <v>6.7066209568669098E-10</v>
      </c>
      <c r="AR624" s="1">
        <v>1.7670042953152E-8</v>
      </c>
      <c r="AS624" s="1">
        <v>0.15758239458093101</v>
      </c>
      <c r="AT624" s="1">
        <v>2.6425673595355801E-8</v>
      </c>
      <c r="AU624" s="1">
        <v>5.4802157756921796E-9</v>
      </c>
      <c r="AV624" s="1">
        <v>9.8341140809145797E-9</v>
      </c>
      <c r="AW624" s="1">
        <v>0.84241684189089105</v>
      </c>
      <c r="AX624" s="1">
        <v>6.4820984922560804E-9</v>
      </c>
    </row>
    <row r="625" spans="1:50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1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2</v>
      </c>
      <c r="Q625">
        <f t="shared" si="71"/>
        <v>4</v>
      </c>
      <c r="R625">
        <f t="shared" si="72"/>
        <v>3</v>
      </c>
      <c r="S625" s="4">
        <f t="shared" si="73"/>
        <v>0.5</v>
      </c>
      <c r="T625" s="4">
        <f t="shared" si="74"/>
        <v>0.17734137035933462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1.26915846504065E-2</v>
      </c>
      <c r="AO625" s="1">
        <v>0.110292273984859</v>
      </c>
      <c r="AP625" s="1">
        <v>4.1261213690987601E-8</v>
      </c>
      <c r="AQ625" s="1">
        <v>1.45104861221875E-8</v>
      </c>
      <c r="AR625" s="1">
        <v>1.04487342280601E-6</v>
      </c>
      <c r="AS625" s="1">
        <v>0.54144027911932302</v>
      </c>
      <c r="AT625" s="1">
        <v>1.8741752686043599E-7</v>
      </c>
      <c r="AU625" s="1">
        <v>2.7663199344614099E-8</v>
      </c>
      <c r="AV625" s="1">
        <v>1.83856193143577E-7</v>
      </c>
      <c r="AW625" s="1">
        <v>0.33557432685829902</v>
      </c>
      <c r="AX625" s="1">
        <v>3.5805069821377101E-8</v>
      </c>
    </row>
    <row r="626" spans="1:50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2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3.9813806140846499E-9</v>
      </c>
      <c r="AO626" s="1">
        <v>3.3503861060380599E-10</v>
      </c>
      <c r="AP626" s="1">
        <v>8.5612982188678295E-7</v>
      </c>
      <c r="AQ626" s="1">
        <v>6.1127574121067098E-10</v>
      </c>
      <c r="AR626" s="1">
        <v>2.2449314613882101E-8</v>
      </c>
      <c r="AS626" s="1">
        <v>0.13840369680155601</v>
      </c>
      <c r="AT626" s="1">
        <v>2.4207241637174999E-8</v>
      </c>
      <c r="AU626" s="1">
        <v>1.15738096685012E-9</v>
      </c>
      <c r="AV626" s="1">
        <v>1.53673512257564E-6</v>
      </c>
      <c r="AW626" s="1">
        <v>0.86159384987211596</v>
      </c>
      <c r="AX626" s="1">
        <v>7.7202500152372601E-9</v>
      </c>
    </row>
    <row r="627" spans="1:50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1</v>
      </c>
      <c r="O627">
        <f t="shared" si="68"/>
        <v>0</v>
      </c>
      <c r="P627">
        <f t="shared" si="70"/>
        <v>1</v>
      </c>
      <c r="Q627">
        <f t="shared" si="71"/>
        <v>1</v>
      </c>
      <c r="R627">
        <f t="shared" si="72"/>
        <v>1</v>
      </c>
      <c r="S627" s="4">
        <f t="shared" si="73"/>
        <v>1</v>
      </c>
      <c r="T627" s="4">
        <f t="shared" si="74"/>
        <v>0.99999948646868198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3.0199335328595499E-9</v>
      </c>
      <c r="AO627" s="1">
        <v>1.26088432728383E-6</v>
      </c>
      <c r="AP627" s="1">
        <v>1.03703334008672E-8</v>
      </c>
      <c r="AQ627" s="1">
        <v>3.9935280005783797E-9</v>
      </c>
      <c r="AR627" s="1">
        <v>9.3961090174759592E-9</v>
      </c>
      <c r="AS627" s="1">
        <v>1.5134806677290599E-8</v>
      </c>
      <c r="AT627" s="1">
        <v>3.4222655759333499E-8</v>
      </c>
      <c r="AU627" s="1">
        <v>2.0323324274971101E-8</v>
      </c>
      <c r="AV627" s="1">
        <v>0.99999846392601699</v>
      </c>
      <c r="AW627" s="1">
        <v>5.6324283022007097E-8</v>
      </c>
      <c r="AX627" s="1">
        <v>1.2240471796483699E-7</v>
      </c>
    </row>
    <row r="628" spans="1:50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78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1</v>
      </c>
      <c r="O628">
        <f t="shared" si="75"/>
        <v>0</v>
      </c>
      <c r="P628">
        <f t="shared" si="70"/>
        <v>1</v>
      </c>
      <c r="Q628">
        <f t="shared" si="71"/>
        <v>1</v>
      </c>
      <c r="R628">
        <f t="shared" si="72"/>
        <v>1</v>
      </c>
      <c r="S628" s="4">
        <f t="shared" si="73"/>
        <v>1</v>
      </c>
      <c r="T628" s="4">
        <f t="shared" si="74"/>
        <v>0.999999813472357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7.5216106347209404E-9</v>
      </c>
      <c r="AO628" s="1">
        <v>8.5153451634899597E-7</v>
      </c>
      <c r="AP628" s="1">
        <v>7.6931343660505998E-8</v>
      </c>
      <c r="AQ628" s="1">
        <v>3.64499042334559E-8</v>
      </c>
      <c r="AR628" s="1">
        <v>3.9223888917105297E-7</v>
      </c>
      <c r="AS628" s="1">
        <v>5.6815453261012001E-6</v>
      </c>
      <c r="AT628" s="1">
        <v>2.58940532045706E-8</v>
      </c>
      <c r="AU628" s="1">
        <v>6.0643319664403998E-7</v>
      </c>
      <c r="AV628" s="1">
        <v>0.99999133231231696</v>
      </c>
      <c r="AW628" s="1">
        <v>2.00634407120377E-7</v>
      </c>
      <c r="AX628" s="1">
        <v>7.8850526566092497E-7</v>
      </c>
    </row>
    <row r="629" spans="1:50" x14ac:dyDescent="0.25">
      <c r="A629" s="4"/>
      <c r="B629" s="4"/>
      <c r="D629">
        <v>199811</v>
      </c>
      <c r="E629" s="3">
        <v>36100</v>
      </c>
      <c r="F629">
        <f t="shared" ref="F629:J679" si="76">IF(AND(AA629&gt;0.001,AN629&gt;0.001,1,ABS(AN629-AA629)&lt;$C$2),1,0)</f>
        <v>0</v>
      </c>
      <c r="G629">
        <f t="shared" si="76"/>
        <v>1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1</v>
      </c>
      <c r="Q629">
        <f t="shared" si="71"/>
        <v>3</v>
      </c>
      <c r="R629">
        <f t="shared" si="72"/>
        <v>2</v>
      </c>
      <c r="S629" s="4">
        <f t="shared" si="73"/>
        <v>0.33333333333333331</v>
      </c>
      <c r="T629" s="4">
        <f t="shared" si="74"/>
        <v>1.54433530211317E-2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1.4512107945088499E-8</v>
      </c>
      <c r="AO629" s="1">
        <v>3.4334501293918599E-3</v>
      </c>
      <c r="AP629" s="1">
        <v>3.6453131817266E-8</v>
      </c>
      <c r="AQ629" s="1">
        <v>4.7661919652581097E-2</v>
      </c>
      <c r="AR629" s="1">
        <v>1.46901139393585E-7</v>
      </c>
      <c r="AS629" s="1">
        <v>1.57915230375637E-2</v>
      </c>
      <c r="AT629" s="1">
        <v>1.7689687411893601E-6</v>
      </c>
      <c r="AU629" s="1">
        <v>2.20091021794699E-7</v>
      </c>
      <c r="AV629" s="1">
        <v>0.93310885151071299</v>
      </c>
      <c r="AW629" s="1">
        <v>2.9758486655372701E-8</v>
      </c>
      <c r="AX629" s="1">
        <v>2.03898490424043E-6</v>
      </c>
    </row>
    <row r="630" spans="1:50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1</v>
      </c>
      <c r="O630">
        <f t="shared" si="75"/>
        <v>0</v>
      </c>
      <c r="P630">
        <f t="shared" si="70"/>
        <v>1</v>
      </c>
      <c r="Q630">
        <f t="shared" si="71"/>
        <v>1</v>
      </c>
      <c r="R630">
        <f t="shared" si="72"/>
        <v>1</v>
      </c>
      <c r="S630" s="4">
        <f t="shared" si="73"/>
        <v>1</v>
      </c>
      <c r="T630" s="4">
        <f t="shared" si="74"/>
        <v>0.99986888327111401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2.7203509782077801E-4</v>
      </c>
      <c r="AO630" s="1">
        <v>4.6255522282654597E-8</v>
      </c>
      <c r="AP630" s="1">
        <v>4.2332803873392498E-7</v>
      </c>
      <c r="AQ630" s="1">
        <v>2.0061706658302499E-8</v>
      </c>
      <c r="AR630" s="1">
        <v>6.7453846627715895E-8</v>
      </c>
      <c r="AS630" s="1">
        <v>2.3709233976667101E-5</v>
      </c>
      <c r="AT630" s="1">
        <v>1.05402303527133E-7</v>
      </c>
      <c r="AU630" s="1">
        <v>8.4675501195437103E-8</v>
      </c>
      <c r="AV630" s="1">
        <v>0.99970293804683996</v>
      </c>
      <c r="AW630" s="1">
        <v>1.5909944126791901E-7</v>
      </c>
      <c r="AX630" s="1">
        <v>4.1134517483518799E-7</v>
      </c>
    </row>
    <row r="631" spans="1:50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1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2</v>
      </c>
      <c r="Q631">
        <f t="shared" si="71"/>
        <v>4</v>
      </c>
      <c r="R631">
        <f t="shared" si="72"/>
        <v>4</v>
      </c>
      <c r="S631" s="4">
        <f t="shared" si="73"/>
        <v>0.5</v>
      </c>
      <c r="T631" s="4">
        <f t="shared" si="74"/>
        <v>0.1030116578954282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4.4150185486654502E-10</v>
      </c>
      <c r="AO631" s="1">
        <v>3.5205899316551599E-9</v>
      </c>
      <c r="AP631" s="1">
        <v>6.0953506357753102E-3</v>
      </c>
      <c r="AQ631" s="1">
        <v>6.6515814871424902E-9</v>
      </c>
      <c r="AR631" s="1">
        <v>2.57628422155884E-8</v>
      </c>
      <c r="AS631" s="1">
        <v>3.62174907341783E-2</v>
      </c>
      <c r="AT631" s="1">
        <v>0.13700007435587</v>
      </c>
      <c r="AU631" s="1">
        <v>6.3630401057987396E-9</v>
      </c>
      <c r="AV631" s="1">
        <v>0.23971161589151299</v>
      </c>
      <c r="AW631" s="1">
        <v>2.58305338745068E-8</v>
      </c>
      <c r="AX631" s="1">
        <v>0.58097539981257595</v>
      </c>
    </row>
    <row r="632" spans="1:50" x14ac:dyDescent="0.25">
      <c r="A632" s="4"/>
      <c r="B632" s="4"/>
      <c r="D632">
        <v>199902</v>
      </c>
      <c r="E632" s="3">
        <v>36192</v>
      </c>
      <c r="F632">
        <f t="shared" si="76"/>
        <v>1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0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3</v>
      </c>
      <c r="S632" s="4">
        <f t="shared" si="73"/>
        <v>0.25</v>
      </c>
      <c r="T632" s="4">
        <f t="shared" si="74"/>
        <v>7.4590054823391603E-3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3.29794451665009E-3</v>
      </c>
      <c r="AO632" s="1">
        <v>5.4527450920269898E-8</v>
      </c>
      <c r="AP632" s="1">
        <v>7.0556915639940099E-8</v>
      </c>
      <c r="AQ632" s="1">
        <v>1.7962239008738001E-8</v>
      </c>
      <c r="AR632" s="1">
        <v>2.78099223345085E-5</v>
      </c>
      <c r="AS632" s="1">
        <v>0.117543479045709</v>
      </c>
      <c r="AT632" s="1">
        <v>0.20553459294203899</v>
      </c>
      <c r="AU632" s="1">
        <v>3.5295250928432698E-7</v>
      </c>
      <c r="AV632" s="1">
        <v>0.14955213316926899</v>
      </c>
      <c r="AW632" s="1">
        <v>3.7192332666524999E-7</v>
      </c>
      <c r="AX632" s="1">
        <v>0.52404317248155696</v>
      </c>
    </row>
    <row r="633" spans="1:50" x14ac:dyDescent="0.25">
      <c r="A633" s="4"/>
      <c r="B633" s="4"/>
      <c r="D633">
        <v>199903</v>
      </c>
      <c r="E633" s="3">
        <v>36220</v>
      </c>
      <c r="F633">
        <f t="shared" si="76"/>
        <v>1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0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1</v>
      </c>
      <c r="Q633">
        <f t="shared" si="71"/>
        <v>2</v>
      </c>
      <c r="R633">
        <f t="shared" si="72"/>
        <v>3</v>
      </c>
      <c r="S633" s="4">
        <f t="shared" si="73"/>
        <v>0.5</v>
      </c>
      <c r="T633" s="4">
        <f t="shared" si="74"/>
        <v>4.8373143511555297E-3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1.6035487959693299E-3</v>
      </c>
      <c r="AO633" s="1">
        <v>2.70392049622481E-8</v>
      </c>
      <c r="AP633" s="1">
        <v>2.11615719265076E-8</v>
      </c>
      <c r="AQ633" s="1">
        <v>9.6848931924097008E-9</v>
      </c>
      <c r="AR633" s="1">
        <v>8.2730274998342904E-8</v>
      </c>
      <c r="AS633" s="1">
        <v>5.8730071558583799E-2</v>
      </c>
      <c r="AT633" s="1">
        <v>6.2731551821191597E-7</v>
      </c>
      <c r="AU633" s="1">
        <v>3.2530926201896899E-8</v>
      </c>
      <c r="AV633" s="1">
        <v>7.9372920797989598E-7</v>
      </c>
      <c r="AW633" s="1">
        <v>5.9814123343817296E-8</v>
      </c>
      <c r="AX633" s="1">
        <v>0.93966472563972603</v>
      </c>
    </row>
    <row r="634" spans="1:50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1.45155324810144E-3</v>
      </c>
      <c r="AO634" s="1">
        <v>4.1967689992240097E-9</v>
      </c>
      <c r="AP634" s="1">
        <v>1.5785394531770599E-9</v>
      </c>
      <c r="AQ634" s="1">
        <v>3.5058313860982501E-9</v>
      </c>
      <c r="AR634" s="1">
        <v>1.6317376209640301E-8</v>
      </c>
      <c r="AS634" s="1">
        <v>5.5296844067287403E-2</v>
      </c>
      <c r="AT634" s="1">
        <v>2.06159280813587E-8</v>
      </c>
      <c r="AU634" s="1">
        <v>7.9429139798929907E-9</v>
      </c>
      <c r="AV634" s="1">
        <v>1.50347879871672E-8</v>
      </c>
      <c r="AW634" s="1">
        <v>1.29856751445093E-8</v>
      </c>
      <c r="AX634" s="1">
        <v>0.94325152050678895</v>
      </c>
    </row>
    <row r="635" spans="1:50" x14ac:dyDescent="0.25">
      <c r="A635" s="4"/>
      <c r="B635" s="4"/>
      <c r="D635">
        <v>199905</v>
      </c>
      <c r="E635" s="3">
        <v>36281</v>
      </c>
      <c r="F635">
        <f t="shared" si="76"/>
        <v>1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0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1.6469484777762701E-2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8.4292421204382809E-3</v>
      </c>
      <c r="AO635" s="1">
        <v>5.65322631949688E-8</v>
      </c>
      <c r="AP635" s="1">
        <v>6.3109752025829903E-9</v>
      </c>
      <c r="AQ635" s="1">
        <v>2.6173918572137701E-9</v>
      </c>
      <c r="AR635" s="1">
        <v>5.7897910105259002E-9</v>
      </c>
      <c r="AS635" s="1">
        <v>0.501094870673648</v>
      </c>
      <c r="AT635" s="1">
        <v>3.2519441373315901E-8</v>
      </c>
      <c r="AU635" s="1">
        <v>1.10421355333747E-8</v>
      </c>
      <c r="AV635" s="1">
        <v>5.1338875614276198E-8</v>
      </c>
      <c r="AW635" s="1">
        <v>2.7591692932251699E-8</v>
      </c>
      <c r="AX635" s="1">
        <v>0.49047569346342101</v>
      </c>
    </row>
    <row r="636" spans="1:50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1</v>
      </c>
      <c r="I636">
        <f t="shared" si="76"/>
        <v>0</v>
      </c>
      <c r="J636">
        <f t="shared" si="76"/>
        <v>0</v>
      </c>
      <c r="K636">
        <f t="shared" si="75"/>
        <v>1</v>
      </c>
      <c r="L636">
        <f t="shared" si="75"/>
        <v>0</v>
      </c>
      <c r="M636">
        <f t="shared" si="75"/>
        <v>0</v>
      </c>
      <c r="N636">
        <f t="shared" si="75"/>
        <v>1</v>
      </c>
      <c r="O636">
        <f t="shared" si="75"/>
        <v>0</v>
      </c>
      <c r="P636">
        <f t="shared" si="70"/>
        <v>3</v>
      </c>
      <c r="Q636">
        <f t="shared" si="71"/>
        <v>3</v>
      </c>
      <c r="R636">
        <f t="shared" si="72"/>
        <v>3</v>
      </c>
      <c r="S636" s="4">
        <f t="shared" si="73"/>
        <v>1</v>
      </c>
      <c r="T636" s="4">
        <f t="shared" si="74"/>
        <v>0.99897254019504889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2.34338493537005E-9</v>
      </c>
      <c r="AO636" s="1">
        <v>9.0307173956808101E-4</v>
      </c>
      <c r="AP636" s="1">
        <v>4.7815093941982398E-2</v>
      </c>
      <c r="AQ636" s="1">
        <v>3.8750138916830201E-9</v>
      </c>
      <c r="AR636" s="1">
        <v>3.4513167894507602E-5</v>
      </c>
      <c r="AS636" s="1">
        <v>0.11168865692399101</v>
      </c>
      <c r="AT636" s="1">
        <v>7.7390335511580402E-9</v>
      </c>
      <c r="AU636" s="1">
        <v>4.7612330004276096E-9</v>
      </c>
      <c r="AV636" s="1">
        <v>0.83955861358487505</v>
      </c>
      <c r="AW636" s="1">
        <v>9.1378783365874307E-9</v>
      </c>
      <c r="AX636" s="1">
        <v>2.27850912909372E-8</v>
      </c>
    </row>
    <row r="637" spans="1:50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1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0</v>
      </c>
      <c r="L637">
        <f t="shared" si="75"/>
        <v>1</v>
      </c>
      <c r="M637">
        <f t="shared" si="75"/>
        <v>0</v>
      </c>
      <c r="N637">
        <f t="shared" si="75"/>
        <v>1</v>
      </c>
      <c r="O637">
        <f t="shared" si="75"/>
        <v>0</v>
      </c>
      <c r="P637">
        <f t="shared" si="70"/>
        <v>4</v>
      </c>
      <c r="Q637">
        <f t="shared" si="71"/>
        <v>4</v>
      </c>
      <c r="R637">
        <f t="shared" si="72"/>
        <v>2</v>
      </c>
      <c r="S637" s="4">
        <f t="shared" si="73"/>
        <v>1</v>
      </c>
      <c r="T637" s="4">
        <f t="shared" si="74"/>
        <v>0.91433378534061616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1.1093322500355799E-3</v>
      </c>
      <c r="AO637" s="1">
        <v>5.7725724529180296E-3</v>
      </c>
      <c r="AP637" s="1">
        <v>2.5160602358666101E-2</v>
      </c>
      <c r="AQ637" s="1">
        <v>1.93964562810617E-10</v>
      </c>
      <c r="AR637" s="1">
        <v>5.3738107424245996E-9</v>
      </c>
      <c r="AS637" s="1">
        <v>2.6715130461643699E-2</v>
      </c>
      <c r="AT637" s="1">
        <v>4.47758871433417E-2</v>
      </c>
      <c r="AU637" s="1">
        <v>1.9078439167041898E-9</v>
      </c>
      <c r="AV637" s="1">
        <v>0.89646640608404105</v>
      </c>
      <c r="AW637" s="1">
        <v>3.0135463612711402E-9</v>
      </c>
      <c r="AX637" s="1">
        <v>5.8759959830457599E-8</v>
      </c>
    </row>
    <row r="638" spans="1:50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0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2</v>
      </c>
      <c r="Q638">
        <f t="shared" si="71"/>
        <v>4</v>
      </c>
      <c r="R638">
        <f t="shared" si="72"/>
        <v>4</v>
      </c>
      <c r="S638" s="4">
        <f t="shared" si="73"/>
        <v>0.5</v>
      </c>
      <c r="T638" s="4">
        <f t="shared" si="74"/>
        <v>9.1673703683327251E-2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1.66753439114615E-3</v>
      </c>
      <c r="AO638" s="1">
        <v>1.0539911645067201E-7</v>
      </c>
      <c r="AP638" s="1">
        <v>6.7018167329235698E-2</v>
      </c>
      <c r="AQ638" s="1">
        <v>7.7674611180513101E-8</v>
      </c>
      <c r="AR638" s="1">
        <v>0.10849728293487</v>
      </c>
      <c r="AS638" s="1">
        <v>0.17007285557037299</v>
      </c>
      <c r="AT638" s="1">
        <v>3.3807211586928502E-8</v>
      </c>
      <c r="AU638" s="1">
        <v>1.2773072197711499E-7</v>
      </c>
      <c r="AV638" s="1">
        <v>0.65274345613818396</v>
      </c>
      <c r="AW638" s="1">
        <v>1.5884621343935699E-7</v>
      </c>
      <c r="AX638" s="1">
        <v>2.00178315368247E-7</v>
      </c>
    </row>
    <row r="639" spans="1:50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1</v>
      </c>
      <c r="L639">
        <f t="shared" si="75"/>
        <v>0</v>
      </c>
      <c r="M639">
        <f t="shared" si="75"/>
        <v>1</v>
      </c>
      <c r="N639">
        <f t="shared" si="75"/>
        <v>0</v>
      </c>
      <c r="O639">
        <f t="shared" si="75"/>
        <v>0</v>
      </c>
      <c r="P639">
        <f t="shared" si="70"/>
        <v>2</v>
      </c>
      <c r="Q639">
        <f t="shared" si="71"/>
        <v>4</v>
      </c>
      <c r="R639">
        <f t="shared" si="72"/>
        <v>3</v>
      </c>
      <c r="S639" s="4">
        <f t="shared" si="73"/>
        <v>0.5</v>
      </c>
      <c r="T639" s="4">
        <f t="shared" si="74"/>
        <v>0.84867151088195492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3.8180501310836401E-9</v>
      </c>
      <c r="AO639" s="1">
        <v>3.0261622374967001E-7</v>
      </c>
      <c r="AP639" s="1">
        <v>2.4891277514095199E-8</v>
      </c>
      <c r="AQ639" s="1">
        <v>2.27994869657579E-8</v>
      </c>
      <c r="AR639" s="1">
        <v>6.8160768972520797E-2</v>
      </c>
      <c r="AS639" s="1">
        <v>5.0848899619294403E-2</v>
      </c>
      <c r="AT639" s="1">
        <v>0.15749851584236199</v>
      </c>
      <c r="AU639" s="1">
        <v>0.72348920767689096</v>
      </c>
      <c r="AV639" s="1">
        <v>1.76040163627379E-6</v>
      </c>
      <c r="AW639" s="1">
        <v>4.0730514457508399E-7</v>
      </c>
      <c r="AX639" s="1">
        <v>8.6057404512428302E-8</v>
      </c>
    </row>
    <row r="640" spans="1:50" x14ac:dyDescent="0.25">
      <c r="A640" s="4"/>
      <c r="B640" s="4"/>
      <c r="D640">
        <v>199910</v>
      </c>
      <c r="E640" s="3">
        <v>36434</v>
      </c>
      <c r="F640">
        <f t="shared" si="76"/>
        <v>1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0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1</v>
      </c>
      <c r="Q640">
        <f t="shared" si="71"/>
        <v>3</v>
      </c>
      <c r="R640">
        <f t="shared" si="72"/>
        <v>3</v>
      </c>
      <c r="S640" s="4">
        <f t="shared" si="73"/>
        <v>0.33333333333333331</v>
      </c>
      <c r="T640" s="4">
        <f t="shared" si="74"/>
        <v>1.3086771436896899E-2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9.3232958044865907E-3</v>
      </c>
      <c r="AO640" s="1">
        <v>6.7152696145475396E-8</v>
      </c>
      <c r="AP640" s="1">
        <v>6.6922778485127094E-8</v>
      </c>
      <c r="AQ640" s="1">
        <v>7.0345845202350606E-8</v>
      </c>
      <c r="AR640" s="1">
        <v>2.4411742883322401E-7</v>
      </c>
      <c r="AS640" s="1">
        <v>9.8430872143806303E-2</v>
      </c>
      <c r="AT640" s="1">
        <v>1.2553864304209E-5</v>
      </c>
      <c r="AU640" s="1">
        <v>0.66072844032786304</v>
      </c>
      <c r="AV640" s="1">
        <v>0.23150285225585901</v>
      </c>
      <c r="AW640" s="1">
        <v>1.03368596354912E-6</v>
      </c>
      <c r="AX640" s="1">
        <v>5.0337896464719802E-7</v>
      </c>
    </row>
    <row r="641" spans="1:50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1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2</v>
      </c>
      <c r="Q641">
        <f t="shared" si="71"/>
        <v>4</v>
      </c>
      <c r="R641">
        <f t="shared" si="72"/>
        <v>5</v>
      </c>
      <c r="S641" s="4">
        <f t="shared" si="73"/>
        <v>0.5</v>
      </c>
      <c r="T641" s="4">
        <f t="shared" si="74"/>
        <v>9.9914131928906302E-2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9.3384109868135806E-3</v>
      </c>
      <c r="AO641" s="1">
        <v>2.8126297905970799E-8</v>
      </c>
      <c r="AP641" s="1">
        <v>4.2988797395654699E-2</v>
      </c>
      <c r="AQ641" s="1">
        <v>3.7354798125574502E-8</v>
      </c>
      <c r="AR641" s="1">
        <v>1.4497583253953901E-7</v>
      </c>
      <c r="AS641" s="1">
        <v>0.22947058704739401</v>
      </c>
      <c r="AT641" s="1">
        <v>2.52812662310426E-7</v>
      </c>
      <c r="AU641" s="1">
        <v>0.42354097878381303</v>
      </c>
      <c r="AV641" s="1">
        <v>0.29466051525644799</v>
      </c>
      <c r="AW641" s="1">
        <v>1.50976071729547E-7</v>
      </c>
      <c r="AX641" s="1">
        <v>9.6284212923755595E-8</v>
      </c>
    </row>
    <row r="642" spans="1:50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1</v>
      </c>
      <c r="I642">
        <f t="shared" si="76"/>
        <v>0</v>
      </c>
      <c r="J642">
        <f t="shared" si="76"/>
        <v>0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1</v>
      </c>
      <c r="Q642">
        <f t="shared" si="71"/>
        <v>4</v>
      </c>
      <c r="R642">
        <f t="shared" si="72"/>
        <v>3</v>
      </c>
      <c r="S642" s="4">
        <f t="shared" si="73"/>
        <v>0.25</v>
      </c>
      <c r="T642" s="4">
        <f t="shared" si="74"/>
        <v>1.40821479756695E-2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7.5878244387483793E-9</v>
      </c>
      <c r="AO642" s="1">
        <v>7.5458071214459097E-9</v>
      </c>
      <c r="AP642" s="1">
        <v>5.2752036488085498E-2</v>
      </c>
      <c r="AQ642" s="1">
        <v>2.3243241173797299E-7</v>
      </c>
      <c r="AR642" s="1">
        <v>0.24948811597730999</v>
      </c>
      <c r="AS642" s="1">
        <v>0.53854583517719301</v>
      </c>
      <c r="AT642" s="1">
        <v>1.7834518418862E-8</v>
      </c>
      <c r="AU642" s="1">
        <v>3.94499193453791E-7</v>
      </c>
      <c r="AV642" s="1">
        <v>0.159212783354373</v>
      </c>
      <c r="AW642" s="1">
        <v>2.86975423749269E-7</v>
      </c>
      <c r="AX642" s="1">
        <v>2.82127795840221E-7</v>
      </c>
    </row>
    <row r="643" spans="1:50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1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2</v>
      </c>
      <c r="Q643">
        <f t="shared" ref="Q643:Q706" si="78">COUNTIF(AN643:AX643,"&gt;0.01")</f>
        <v>3</v>
      </c>
      <c r="R643">
        <f t="shared" ref="R643:R706" si="79">COUNTIF(AA643:AJ643,"&gt;0.01")</f>
        <v>2</v>
      </c>
      <c r="S643" s="4">
        <f t="shared" ref="S643:S706" si="80">P643/Q643</f>
        <v>0.66666666666666663</v>
      </c>
      <c r="T643" s="4">
        <f t="shared" ref="T643:T706" si="81">SUMPRODUCT(F643:O643,AA643:AJ643)</f>
        <v>0.99999993749520422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2.7782492050703898E-2</v>
      </c>
      <c r="AO643" s="1">
        <v>6.7044264855763004E-8</v>
      </c>
      <c r="AP643" s="1">
        <v>4.4587344935615398E-9</v>
      </c>
      <c r="AQ643" s="1">
        <v>2.2067908449836699E-8</v>
      </c>
      <c r="AR643" s="1">
        <v>1.6937407518147599E-2</v>
      </c>
      <c r="AS643" s="1">
        <v>0.95513088453490502</v>
      </c>
      <c r="AT643" s="1">
        <v>9.64660519241058E-9</v>
      </c>
      <c r="AU643" s="1">
        <v>1.48776192376087E-4</v>
      </c>
      <c r="AV643" s="1">
        <v>4.1379883353432097E-8</v>
      </c>
      <c r="AW643" s="1">
        <v>1.6670522922605501E-7</v>
      </c>
      <c r="AX643" s="1">
        <v>1.28401152216606E-7</v>
      </c>
    </row>
    <row r="644" spans="1:50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1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2</v>
      </c>
      <c r="Q644">
        <f t="shared" si="78"/>
        <v>4</v>
      </c>
      <c r="R644">
        <f t="shared" si="79"/>
        <v>3</v>
      </c>
      <c r="S644" s="4">
        <f t="shared" si="80"/>
        <v>0.5</v>
      </c>
      <c r="T644" s="4">
        <f t="shared" si="81"/>
        <v>0.18072825013621122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2.7748451534434702E-2</v>
      </c>
      <c r="AO644" s="1">
        <v>1.22792728128778E-9</v>
      </c>
      <c r="AP644" s="1">
        <v>4.9000580945918497E-10</v>
      </c>
      <c r="AQ644" s="1">
        <v>5.9016476884978503E-7</v>
      </c>
      <c r="AR644" s="1">
        <v>0.195103589179556</v>
      </c>
      <c r="AS644" s="1">
        <v>0.49845348357940999</v>
      </c>
      <c r="AT644" s="1">
        <v>6.7062839364319898E-9</v>
      </c>
      <c r="AU644" s="1">
        <v>0.27869386465412999</v>
      </c>
      <c r="AV644" s="1">
        <v>5.8529901885743797E-9</v>
      </c>
      <c r="AW644" s="1">
        <v>3.0190273702222598E-9</v>
      </c>
      <c r="AX644" s="1">
        <v>3.5913091565424302E-9</v>
      </c>
    </row>
    <row r="645" spans="1:50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2</v>
      </c>
      <c r="S645" s="4">
        <f t="shared" si="80"/>
        <v>0.66666666666666663</v>
      </c>
      <c r="T645" s="4">
        <f t="shared" si="81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7.0197440211408801E-10</v>
      </c>
      <c r="AO645" s="1">
        <v>4.5536887967732204E-9</v>
      </c>
      <c r="AP645" s="1">
        <v>1.7531010855071701E-3</v>
      </c>
      <c r="AQ645" s="1">
        <v>3.32235249110404E-9</v>
      </c>
      <c r="AR645" s="1">
        <v>0.133466551680538</v>
      </c>
      <c r="AS645" s="1">
        <v>1.5755267533036198E-2</v>
      </c>
      <c r="AT645" s="1">
        <v>5.7445324297148796E-9</v>
      </c>
      <c r="AU645" s="1">
        <v>0.84902505794916205</v>
      </c>
      <c r="AV645" s="1">
        <v>2.8880885595008899E-9</v>
      </c>
      <c r="AW645" s="1">
        <v>2.28615529931923E-9</v>
      </c>
      <c r="AX645" s="1">
        <v>2.2546553571931402E-9</v>
      </c>
    </row>
    <row r="646" spans="1:50" x14ac:dyDescent="0.25">
      <c r="A646" s="4"/>
      <c r="B646" s="4"/>
      <c r="D646">
        <v>200004</v>
      </c>
      <c r="E646" s="3">
        <v>36617</v>
      </c>
      <c r="F646">
        <f t="shared" si="76"/>
        <v>1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1</v>
      </c>
      <c r="L646">
        <f t="shared" si="75"/>
        <v>0</v>
      </c>
      <c r="M646">
        <f t="shared" si="75"/>
        <v>1</v>
      </c>
      <c r="N646">
        <f t="shared" si="75"/>
        <v>0</v>
      </c>
      <c r="O646">
        <f t="shared" si="75"/>
        <v>0</v>
      </c>
      <c r="P646">
        <f t="shared" si="77"/>
        <v>4</v>
      </c>
      <c r="Q646">
        <f t="shared" si="78"/>
        <v>2</v>
      </c>
      <c r="R646">
        <f t="shared" si="79"/>
        <v>2</v>
      </c>
      <c r="S646" s="4">
        <f t="shared" si="80"/>
        <v>2</v>
      </c>
      <c r="T646" s="4">
        <f t="shared" si="81"/>
        <v>0.99999995915474815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2.6180350307041301E-3</v>
      </c>
      <c r="AO646" s="1">
        <v>3.6805631794229502E-9</v>
      </c>
      <c r="AP646" s="1">
        <v>2.1054508000315398E-9</v>
      </c>
      <c r="AQ646" s="1">
        <v>2.72423961464986E-9</v>
      </c>
      <c r="AR646" s="1">
        <v>2.2716632359311702E-3</v>
      </c>
      <c r="AS646" s="1">
        <v>4.7383064689366303E-2</v>
      </c>
      <c r="AT646" s="1">
        <v>1.4419819681880099E-9</v>
      </c>
      <c r="AU646" s="1">
        <v>0.94772722290633105</v>
      </c>
      <c r="AV646" s="1">
        <v>1.4903713420969699E-9</v>
      </c>
      <c r="AW646" s="1">
        <v>1.3853023209004601E-9</v>
      </c>
      <c r="AX646" s="1">
        <v>1.30944729261441E-9</v>
      </c>
    </row>
    <row r="647" spans="1:50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1</v>
      </c>
      <c r="K647">
        <f t="shared" si="75"/>
        <v>0</v>
      </c>
      <c r="L647">
        <f t="shared" si="75"/>
        <v>0</v>
      </c>
      <c r="M647">
        <f t="shared" si="75"/>
        <v>1</v>
      </c>
      <c r="N647">
        <f t="shared" si="75"/>
        <v>0</v>
      </c>
      <c r="O647">
        <f t="shared" si="75"/>
        <v>0</v>
      </c>
      <c r="P647">
        <f t="shared" si="77"/>
        <v>2</v>
      </c>
      <c r="Q647">
        <f t="shared" si="78"/>
        <v>2</v>
      </c>
      <c r="R647">
        <f t="shared" si="79"/>
        <v>2</v>
      </c>
      <c r="S647" s="4">
        <f t="shared" si="80"/>
        <v>1</v>
      </c>
      <c r="T647" s="4">
        <f t="shared" si="81"/>
        <v>0.99998710492336473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1.4498521506711199E-9</v>
      </c>
      <c r="AO647" s="1">
        <v>1.9559225521948299E-9</v>
      </c>
      <c r="AP647" s="1">
        <v>4.9468043003035704E-9</v>
      </c>
      <c r="AQ647" s="1">
        <v>5.2034444414609398E-6</v>
      </c>
      <c r="AR647" s="1">
        <v>2.90656843609872E-2</v>
      </c>
      <c r="AS647" s="1">
        <v>5.2241867006053499E-8</v>
      </c>
      <c r="AT647" s="1">
        <v>6.6949487636751897E-9</v>
      </c>
      <c r="AU647" s="1">
        <v>0.97092901983361402</v>
      </c>
      <c r="AV647" s="1">
        <v>9.5122344469116804E-9</v>
      </c>
      <c r="AW647" s="1">
        <v>7.3641307631836403E-9</v>
      </c>
      <c r="AX647" s="1">
        <v>8.1951992854493493E-9</v>
      </c>
    </row>
    <row r="648" spans="1:50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1</v>
      </c>
      <c r="N648">
        <f t="shared" si="75"/>
        <v>0</v>
      </c>
      <c r="O648">
        <f t="shared" si="75"/>
        <v>0</v>
      </c>
      <c r="P648">
        <f t="shared" si="77"/>
        <v>3</v>
      </c>
      <c r="Q648">
        <f t="shared" si="78"/>
        <v>3</v>
      </c>
      <c r="R648">
        <f t="shared" si="79"/>
        <v>2</v>
      </c>
      <c r="S648" s="4">
        <f t="shared" si="80"/>
        <v>1</v>
      </c>
      <c r="T648" s="4">
        <f t="shared" si="81"/>
        <v>0.99999539193091924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3.9194281878487903E-3</v>
      </c>
      <c r="AO648" s="1">
        <v>2.5484266895886001E-9</v>
      </c>
      <c r="AP648" s="1">
        <v>1.0058348081568399E-8</v>
      </c>
      <c r="AQ648" s="1">
        <v>9.3069303229526998E-9</v>
      </c>
      <c r="AR648" s="1">
        <v>7.8208971854350107E-2</v>
      </c>
      <c r="AS648" s="1">
        <v>1.8832150733266599E-2</v>
      </c>
      <c r="AT648" s="1">
        <v>4.0371167279801601E-9</v>
      </c>
      <c r="AU648" s="1">
        <v>0.89903940614052602</v>
      </c>
      <c r="AV648" s="1">
        <v>6.5448872214714502E-9</v>
      </c>
      <c r="AW648" s="1">
        <v>4.7467639658048501E-9</v>
      </c>
      <c r="AX648" s="1">
        <v>5.8422566404118602E-9</v>
      </c>
    </row>
    <row r="649" spans="1:50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1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3</v>
      </c>
      <c r="Q649">
        <f t="shared" si="78"/>
        <v>3</v>
      </c>
      <c r="R649">
        <f t="shared" si="79"/>
        <v>3</v>
      </c>
      <c r="S649" s="4">
        <f t="shared" si="80"/>
        <v>1</v>
      </c>
      <c r="T649" s="4">
        <f t="shared" si="81"/>
        <v>0.99999995981848766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1.6403809292675299E-8</v>
      </c>
      <c r="AO649" s="1">
        <v>4.6958975962081799E-8</v>
      </c>
      <c r="AP649" s="1">
        <v>2.9764819057063199E-2</v>
      </c>
      <c r="AQ649" s="1">
        <v>8.0392305962977402E-8</v>
      </c>
      <c r="AR649" s="1">
        <v>1.8639709214121201E-2</v>
      </c>
      <c r="AS649" s="1">
        <v>1.08981594292404E-7</v>
      </c>
      <c r="AT649" s="1">
        <v>5.1484010299139998E-8</v>
      </c>
      <c r="AU649" s="1">
        <v>0.95159502289259601</v>
      </c>
      <c r="AV649" s="1">
        <v>5.09507702368683E-8</v>
      </c>
      <c r="AW649" s="1">
        <v>4.2991062991012399E-8</v>
      </c>
      <c r="AX649" s="1">
        <v>5.0673681583594003E-8</v>
      </c>
    </row>
    <row r="650" spans="1:50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1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1</v>
      </c>
      <c r="N650">
        <f t="shared" si="75"/>
        <v>0</v>
      </c>
      <c r="O650">
        <f t="shared" si="75"/>
        <v>0</v>
      </c>
      <c r="P650">
        <f t="shared" si="77"/>
        <v>3</v>
      </c>
      <c r="Q650">
        <f t="shared" si="78"/>
        <v>3</v>
      </c>
      <c r="R650">
        <f t="shared" si="79"/>
        <v>3</v>
      </c>
      <c r="S650" s="4">
        <f t="shared" si="80"/>
        <v>1</v>
      </c>
      <c r="T650" s="4">
        <f t="shared" si="81"/>
        <v>0.99999915542878237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9.4894317342603004E-8</v>
      </c>
      <c r="AO650" s="1">
        <v>2.6149760524226598E-7</v>
      </c>
      <c r="AP650" s="1">
        <v>3.3559797612848899E-2</v>
      </c>
      <c r="AQ650" s="1">
        <v>1.0438420345238201E-6</v>
      </c>
      <c r="AR650" s="1">
        <v>1.5505551755467599E-2</v>
      </c>
      <c r="AS650" s="1">
        <v>4.5450556098560099E-6</v>
      </c>
      <c r="AT650" s="1">
        <v>6.4595448584112405E-7</v>
      </c>
      <c r="AU650" s="1">
        <v>0.95092760502269802</v>
      </c>
      <c r="AV650" s="1">
        <v>1.7854661439450699E-7</v>
      </c>
      <c r="AW650" s="1">
        <v>1.28700467155303E-7</v>
      </c>
      <c r="AX650" s="1">
        <v>1.47117850816315E-7</v>
      </c>
    </row>
    <row r="651" spans="1:50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1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1</v>
      </c>
      <c r="N651">
        <f t="shared" si="75"/>
        <v>0</v>
      </c>
      <c r="O651">
        <f t="shared" si="75"/>
        <v>0</v>
      </c>
      <c r="P651">
        <f t="shared" si="77"/>
        <v>3</v>
      </c>
      <c r="Q651">
        <f t="shared" si="78"/>
        <v>3</v>
      </c>
      <c r="R651">
        <f t="shared" si="79"/>
        <v>3</v>
      </c>
      <c r="S651" s="4">
        <f t="shared" si="80"/>
        <v>1</v>
      </c>
      <c r="T651" s="4">
        <f t="shared" si="81"/>
        <v>0.99999992888020184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1.8965144452137099E-8</v>
      </c>
      <c r="AO651" s="1">
        <v>1.9785434797795401E-9</v>
      </c>
      <c r="AP651" s="1">
        <v>2.7270855696093901E-2</v>
      </c>
      <c r="AQ651" s="1">
        <v>4.1937387998297799E-8</v>
      </c>
      <c r="AR651" s="1">
        <v>1.73222955380593E-2</v>
      </c>
      <c r="AS651" s="1">
        <v>7.14156666849157E-8</v>
      </c>
      <c r="AT651" s="1">
        <v>4.5129142900772799E-8</v>
      </c>
      <c r="AU651" s="1">
        <v>0.95540661003975103</v>
      </c>
      <c r="AV651" s="1">
        <v>2.5087636849279701E-8</v>
      </c>
      <c r="AW651" s="1">
        <v>1.70534716722787E-8</v>
      </c>
      <c r="AX651" s="1">
        <v>1.7159097576423099E-8</v>
      </c>
    </row>
    <row r="652" spans="1:50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1</v>
      </c>
      <c r="N652">
        <f t="shared" si="75"/>
        <v>0</v>
      </c>
      <c r="O652">
        <f t="shared" si="75"/>
        <v>0</v>
      </c>
      <c r="P652">
        <f t="shared" si="77"/>
        <v>2</v>
      </c>
      <c r="Q652">
        <f t="shared" si="78"/>
        <v>2</v>
      </c>
      <c r="R652">
        <f t="shared" si="79"/>
        <v>1</v>
      </c>
      <c r="S652" s="4">
        <f t="shared" si="80"/>
        <v>1</v>
      </c>
      <c r="T652" s="4">
        <f t="shared" si="81"/>
        <v>0.99999906632234392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4.5143122237304304E-3</v>
      </c>
      <c r="AO652" s="1">
        <v>1.6345399059718198E-8</v>
      </c>
      <c r="AP652" s="1">
        <v>3.0479186602427802E-9</v>
      </c>
      <c r="AQ652" s="1">
        <v>2.1109780651296001E-2</v>
      </c>
      <c r="AR652" s="1">
        <v>8.4188089367213697E-6</v>
      </c>
      <c r="AS652" s="1">
        <v>6.9732643939477301E-9</v>
      </c>
      <c r="AT652" s="1">
        <v>1.0367858138365701E-8</v>
      </c>
      <c r="AU652" s="1">
        <v>0.97436741658489701</v>
      </c>
      <c r="AV652" s="1">
        <v>1.46050772081253E-8</v>
      </c>
      <c r="AW652" s="1">
        <v>1.0306582530845301E-8</v>
      </c>
      <c r="AX652" s="1">
        <v>1.00833594644203E-8</v>
      </c>
    </row>
    <row r="653" spans="1:50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1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1</v>
      </c>
      <c r="N653">
        <f t="shared" si="75"/>
        <v>0</v>
      </c>
      <c r="O653">
        <f t="shared" si="75"/>
        <v>0</v>
      </c>
      <c r="P653">
        <f t="shared" si="77"/>
        <v>2</v>
      </c>
      <c r="Q653">
        <f t="shared" si="78"/>
        <v>1</v>
      </c>
      <c r="R653">
        <f t="shared" si="79"/>
        <v>1</v>
      </c>
      <c r="S653" s="4">
        <f t="shared" si="80"/>
        <v>2</v>
      </c>
      <c r="T653" s="4">
        <f t="shared" si="81"/>
        <v>0.9999770350339745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3.2144332268309601E-10</v>
      </c>
      <c r="AO653" s="1">
        <v>7.2751700020248796E-9</v>
      </c>
      <c r="AP653" s="1">
        <v>9.8102304958662505E-3</v>
      </c>
      <c r="AQ653" s="1">
        <v>3.6250643394339502E-9</v>
      </c>
      <c r="AR653" s="1">
        <v>1.1849705634358101E-7</v>
      </c>
      <c r="AS653" s="1">
        <v>1.61180438189276E-8</v>
      </c>
      <c r="AT653" s="1">
        <v>3.7445667758590199E-9</v>
      </c>
      <c r="AU653" s="1">
        <v>0.99018958805266699</v>
      </c>
      <c r="AV653" s="1">
        <v>1.48597815575197E-8</v>
      </c>
      <c r="AW653" s="1">
        <v>8.0955871146336597E-9</v>
      </c>
      <c r="AX653" s="1">
        <v>8.9147198475615708E-9</v>
      </c>
    </row>
    <row r="654" spans="1:50" x14ac:dyDescent="0.25">
      <c r="A654" s="4"/>
      <c r="B654" s="4"/>
      <c r="D654">
        <v>200012</v>
      </c>
      <c r="E654" s="3">
        <v>36861</v>
      </c>
      <c r="F654">
        <f t="shared" si="76"/>
        <v>1</v>
      </c>
      <c r="G654">
        <f t="shared" si="76"/>
        <v>0</v>
      </c>
      <c r="H654">
        <f t="shared" si="76"/>
        <v>0</v>
      </c>
      <c r="I654">
        <f t="shared" si="76"/>
        <v>1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1</v>
      </c>
      <c r="N654">
        <f t="shared" si="75"/>
        <v>0</v>
      </c>
      <c r="O654">
        <f t="shared" si="75"/>
        <v>0</v>
      </c>
      <c r="P654">
        <f t="shared" si="77"/>
        <v>3</v>
      </c>
      <c r="Q654">
        <f t="shared" si="78"/>
        <v>2</v>
      </c>
      <c r="R654">
        <f t="shared" si="79"/>
        <v>2</v>
      </c>
      <c r="S654" s="4">
        <f t="shared" si="80"/>
        <v>1.5</v>
      </c>
      <c r="T654" s="4">
        <f t="shared" si="81"/>
        <v>0.99999900662418195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3.2267485116381999E-3</v>
      </c>
      <c r="AO654" s="1">
        <v>2.5633311386814401E-7</v>
      </c>
      <c r="AP654" s="1">
        <v>2.4430072341322699E-7</v>
      </c>
      <c r="AQ654" s="1">
        <v>2.18359342429977E-2</v>
      </c>
      <c r="AR654" s="1">
        <v>4.3935243762791898E-8</v>
      </c>
      <c r="AS654" s="1">
        <v>1.9091658977366899E-8</v>
      </c>
      <c r="AT654" s="1">
        <v>7.5333560296552306E-8</v>
      </c>
      <c r="AU654" s="1">
        <v>0.97493639346031302</v>
      </c>
      <c r="AV654" s="1">
        <v>1.5142607914461599E-7</v>
      </c>
      <c r="AW654" s="1">
        <v>5.3270312789309498E-8</v>
      </c>
      <c r="AX654" s="1">
        <v>8.0094361358418499E-8</v>
      </c>
    </row>
    <row r="655" spans="1:50" x14ac:dyDescent="0.25">
      <c r="A655" s="4"/>
      <c r="B655" s="4"/>
      <c r="D655">
        <v>200101</v>
      </c>
      <c r="E655" s="3">
        <v>36892</v>
      </c>
      <c r="F655">
        <f t="shared" si="76"/>
        <v>1</v>
      </c>
      <c r="G655">
        <f t="shared" si="76"/>
        <v>1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2</v>
      </c>
      <c r="Q655">
        <f t="shared" si="78"/>
        <v>4</v>
      </c>
      <c r="R655">
        <f t="shared" si="79"/>
        <v>3</v>
      </c>
      <c r="S655" s="4">
        <f t="shared" si="80"/>
        <v>0.5</v>
      </c>
      <c r="T655" s="4">
        <f t="shared" si="81"/>
        <v>0.2020594598631465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2.27671321524851E-2</v>
      </c>
      <c r="AO655" s="1">
        <v>0.14317041859898499</v>
      </c>
      <c r="AP655" s="1">
        <v>9.4103215397179802E-8</v>
      </c>
      <c r="AQ655" s="1">
        <v>0.60121081173499702</v>
      </c>
      <c r="AR655" s="1">
        <v>5.4437930795906302E-8</v>
      </c>
      <c r="AS655" s="1">
        <v>4.4185314122725501E-8</v>
      </c>
      <c r="AT655" s="1">
        <v>1.1444517712698299E-7</v>
      </c>
      <c r="AU655" s="1">
        <v>1.1405866089430601E-6</v>
      </c>
      <c r="AV655" s="1">
        <v>0.23284967806412701</v>
      </c>
      <c r="AW655" s="1">
        <v>1.9656204155135399E-7</v>
      </c>
      <c r="AX655" s="1">
        <v>3.15128926820188E-7</v>
      </c>
    </row>
    <row r="656" spans="1:50" x14ac:dyDescent="0.25">
      <c r="A656" s="4"/>
      <c r="B656" s="4"/>
      <c r="D656">
        <v>200102</v>
      </c>
      <c r="E656" s="3">
        <v>36923</v>
      </c>
      <c r="F656">
        <f t="shared" si="76"/>
        <v>1</v>
      </c>
      <c r="G656">
        <f t="shared" si="76"/>
        <v>0</v>
      </c>
      <c r="H656">
        <f t="shared" si="76"/>
        <v>1</v>
      </c>
      <c r="I656">
        <f t="shared" si="76"/>
        <v>1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1</v>
      </c>
      <c r="O656">
        <f t="shared" si="75"/>
        <v>0</v>
      </c>
      <c r="P656">
        <f t="shared" si="77"/>
        <v>4</v>
      </c>
      <c r="Q656">
        <f t="shared" si="78"/>
        <v>3</v>
      </c>
      <c r="R656">
        <f t="shared" si="79"/>
        <v>3</v>
      </c>
      <c r="S656" s="4">
        <f t="shared" si="80"/>
        <v>1.3333333333333333</v>
      </c>
      <c r="T656" s="4">
        <f t="shared" si="81"/>
        <v>0.99999912770720323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4.9980871812509596E-3</v>
      </c>
      <c r="AO656" s="1">
        <v>2.24807507935703E-8</v>
      </c>
      <c r="AP656" s="1">
        <v>6.3278690188040901E-2</v>
      </c>
      <c r="AQ656" s="1">
        <v>7.2782251479986002E-2</v>
      </c>
      <c r="AR656" s="1">
        <v>2.1157018596819601E-8</v>
      </c>
      <c r="AS656" s="1">
        <v>4.68868997925554E-8</v>
      </c>
      <c r="AT656" s="1">
        <v>3.2491098961258598E-7</v>
      </c>
      <c r="AU656" s="1">
        <v>5.1745011896116299E-6</v>
      </c>
      <c r="AV656" s="1">
        <v>0.85893502164343505</v>
      </c>
      <c r="AW656" s="1">
        <v>2.2405690347412301E-7</v>
      </c>
      <c r="AX656" s="1">
        <v>1.35513540879462E-7</v>
      </c>
    </row>
    <row r="657" spans="1:50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1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1</v>
      </c>
      <c r="O657">
        <f t="shared" si="75"/>
        <v>0</v>
      </c>
      <c r="P657">
        <f t="shared" si="77"/>
        <v>2</v>
      </c>
      <c r="Q657">
        <f t="shared" si="78"/>
        <v>1</v>
      </c>
      <c r="R657">
        <f t="shared" si="79"/>
        <v>1</v>
      </c>
      <c r="S657" s="4">
        <f t="shared" si="80"/>
        <v>2</v>
      </c>
      <c r="T657" s="4">
        <f t="shared" si="81"/>
        <v>0.99997516637326378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2.0998217979906099E-5</v>
      </c>
      <c r="AO657" s="1">
        <v>2.2084027081375499E-7</v>
      </c>
      <c r="AP657" s="1">
        <v>4.4955529161928397E-7</v>
      </c>
      <c r="AQ657" s="1">
        <v>3.1518291993122998E-3</v>
      </c>
      <c r="AR657" s="1">
        <v>5.8179464357356302E-8</v>
      </c>
      <c r="AS657" s="1">
        <v>5.6128902114219998E-8</v>
      </c>
      <c r="AT657" s="1">
        <v>1.0785086242011499E-7</v>
      </c>
      <c r="AU657" s="1">
        <v>9.3411665334561794E-8</v>
      </c>
      <c r="AV657" s="1">
        <v>0.996825741713113</v>
      </c>
      <c r="AW657" s="1">
        <v>2.5767226075397399E-7</v>
      </c>
      <c r="AX657" s="1">
        <v>1.8723082966386099E-7</v>
      </c>
    </row>
    <row r="658" spans="1:50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1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1</v>
      </c>
      <c r="O658">
        <f t="shared" si="75"/>
        <v>0</v>
      </c>
      <c r="P658">
        <f t="shared" si="77"/>
        <v>2</v>
      </c>
      <c r="Q658">
        <f t="shared" si="78"/>
        <v>1</v>
      </c>
      <c r="R658">
        <f t="shared" si="79"/>
        <v>1</v>
      </c>
      <c r="S658" s="4">
        <f t="shared" si="80"/>
        <v>2</v>
      </c>
      <c r="T658" s="4">
        <f t="shared" si="81"/>
        <v>0.99999156648515142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3.2772846390926703E-5</v>
      </c>
      <c r="AO658" s="1">
        <v>1.04369602170794E-7</v>
      </c>
      <c r="AP658" s="1">
        <v>1.1071129522984799E-6</v>
      </c>
      <c r="AQ658" s="1">
        <v>2.7440319005176501E-3</v>
      </c>
      <c r="AR658" s="1">
        <v>6.7851510888144406E-8</v>
      </c>
      <c r="AS658" s="1">
        <v>7.56902395212642E-8</v>
      </c>
      <c r="AT658" s="1">
        <v>1.8974182689863299E-7</v>
      </c>
      <c r="AU658" s="1">
        <v>1.61638575992554E-7</v>
      </c>
      <c r="AV658" s="1">
        <v>0.99722060745020702</v>
      </c>
      <c r="AW658" s="1">
        <v>4.3747085839455901E-7</v>
      </c>
      <c r="AX658" s="1">
        <v>4.4392727211699599E-7</v>
      </c>
    </row>
    <row r="659" spans="1:50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1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1</v>
      </c>
      <c r="O659">
        <f t="shared" si="75"/>
        <v>0</v>
      </c>
      <c r="P659">
        <f t="shared" si="77"/>
        <v>2</v>
      </c>
      <c r="Q659">
        <f t="shared" si="78"/>
        <v>1</v>
      </c>
      <c r="R659">
        <f t="shared" si="79"/>
        <v>1</v>
      </c>
      <c r="S659" s="4">
        <f t="shared" si="80"/>
        <v>2</v>
      </c>
      <c r="T659" s="4">
        <f t="shared" si="81"/>
        <v>0.99999766389163303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2.3465409060181301E-9</v>
      </c>
      <c r="AO659" s="1">
        <v>8.2584119965787498E-8</v>
      </c>
      <c r="AP659" s="1">
        <v>5.9222008412100301E-9</v>
      </c>
      <c r="AQ659" s="1">
        <v>5.2778676687939502E-3</v>
      </c>
      <c r="AR659" s="1">
        <v>9.6701222987920293E-9</v>
      </c>
      <c r="AS659" s="1">
        <v>1.73270647472882E-9</v>
      </c>
      <c r="AT659" s="1">
        <v>1.79171799110326E-9</v>
      </c>
      <c r="AU659" s="1">
        <v>1.25106997532996E-8</v>
      </c>
      <c r="AV659" s="1">
        <v>0.99472200157175195</v>
      </c>
      <c r="AW659" s="1">
        <v>1.03688316618768E-8</v>
      </c>
      <c r="AX659" s="1">
        <v>3.8325790377011702E-9</v>
      </c>
    </row>
    <row r="660" spans="1:50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1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1</v>
      </c>
      <c r="Q660">
        <f t="shared" si="78"/>
        <v>3</v>
      </c>
      <c r="R660">
        <f t="shared" si="79"/>
        <v>3</v>
      </c>
      <c r="S660" s="4">
        <f t="shared" si="80"/>
        <v>0.33333333333333331</v>
      </c>
      <c r="T660" s="4">
        <f t="shared" si="81"/>
        <v>1.9014423016344199E-2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2.30567542780734E-4</v>
      </c>
      <c r="AO660" s="1">
        <v>6.1871829773774102E-3</v>
      </c>
      <c r="AP660" s="1">
        <v>2.4227544555407101E-8</v>
      </c>
      <c r="AQ660" s="1">
        <v>1.1547602413476099E-2</v>
      </c>
      <c r="AR660" s="1">
        <v>3.8983246095819796E-9</v>
      </c>
      <c r="AS660" s="1">
        <v>9.6697967697137096E-9</v>
      </c>
      <c r="AT660" s="1">
        <v>7.2392802729561099E-8</v>
      </c>
      <c r="AU660" s="1">
        <v>0.29618041752124202</v>
      </c>
      <c r="AV660" s="1">
        <v>0.68585401929093903</v>
      </c>
      <c r="AW660" s="1">
        <v>5.4643769953046703E-8</v>
      </c>
      <c r="AX660" s="1">
        <v>4.54219381462008E-8</v>
      </c>
    </row>
    <row r="661" spans="1:50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1</v>
      </c>
      <c r="O661">
        <f t="shared" si="75"/>
        <v>0</v>
      </c>
      <c r="P661">
        <f t="shared" si="77"/>
        <v>1</v>
      </c>
      <c r="Q661">
        <f t="shared" si="78"/>
        <v>1</v>
      </c>
      <c r="R661">
        <f t="shared" si="79"/>
        <v>1</v>
      </c>
      <c r="S661" s="4">
        <f t="shared" si="80"/>
        <v>1</v>
      </c>
      <c r="T661" s="4">
        <f t="shared" si="81"/>
        <v>0.999990501563773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6.1712169011279897E-6</v>
      </c>
      <c r="AO661" s="1">
        <v>3.0054710998482401E-6</v>
      </c>
      <c r="AP661" s="1">
        <v>1.25220017069592E-8</v>
      </c>
      <c r="AQ661" s="1">
        <v>6.5385304770122104E-4</v>
      </c>
      <c r="AR661" s="1">
        <v>4.7124223765344801E-9</v>
      </c>
      <c r="AS661" s="1">
        <v>3.8138491150877398E-9</v>
      </c>
      <c r="AT661" s="1">
        <v>1.8062991533038801E-8</v>
      </c>
      <c r="AU661" s="1">
        <v>4.6752779879198197E-8</v>
      </c>
      <c r="AV661" s="1">
        <v>0.99933681165280297</v>
      </c>
      <c r="AW661" s="1">
        <v>5.7434197471610002E-8</v>
      </c>
      <c r="AX661" s="1">
        <v>1.5313335744125998E-8</v>
      </c>
    </row>
    <row r="662" spans="1:50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2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2.1278311032142E-7</v>
      </c>
      <c r="AO662" s="1">
        <v>6.3339920766144499E-7</v>
      </c>
      <c r="AP662" s="1">
        <v>1.6302219681600601E-7</v>
      </c>
      <c r="AQ662" s="1">
        <v>1.44585423655424E-7</v>
      </c>
      <c r="AR662" s="1">
        <v>1.4463957923115701E-8</v>
      </c>
      <c r="AS662" s="1">
        <v>8.5998342717276999E-8</v>
      </c>
      <c r="AT662" s="1">
        <v>2.4027053737406301E-6</v>
      </c>
      <c r="AU662" s="1">
        <v>4.6934912577396596E-6</v>
      </c>
      <c r="AV662" s="1">
        <v>0.20355415010550501</v>
      </c>
      <c r="AW662" s="1">
        <v>0.79643648311179105</v>
      </c>
      <c r="AX662" s="1">
        <v>1.0163342936411501E-6</v>
      </c>
    </row>
    <row r="663" spans="1:50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1</v>
      </c>
      <c r="P663">
        <f t="shared" si="77"/>
        <v>1</v>
      </c>
      <c r="Q663">
        <f t="shared" si="78"/>
        <v>1</v>
      </c>
      <c r="R663">
        <f t="shared" si="79"/>
        <v>1</v>
      </c>
      <c r="S663" s="4">
        <f t="shared" si="80"/>
        <v>1</v>
      </c>
      <c r="T663" s="4">
        <f t="shared" si="81"/>
        <v>0.99972441223297404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1.74669176530272E-7</v>
      </c>
      <c r="AO663" s="1">
        <v>5.3101675144331E-8</v>
      </c>
      <c r="AP663" s="1">
        <v>4.7214837888667099E-8</v>
      </c>
      <c r="AQ663" s="1">
        <v>1.2670384781874501E-7</v>
      </c>
      <c r="AR663" s="1">
        <v>2.7277509267741301E-8</v>
      </c>
      <c r="AS663" s="1">
        <v>2.57208305943267E-8</v>
      </c>
      <c r="AT663" s="1">
        <v>3.3259760769094098E-7</v>
      </c>
      <c r="AU663" s="1">
        <v>1.5136233156861101E-7</v>
      </c>
      <c r="AV663" s="1">
        <v>2.7731507525954099E-3</v>
      </c>
      <c r="AW663" s="1">
        <v>0.99722571126216497</v>
      </c>
      <c r="AX663" s="1">
        <v>1.9935031663154499E-7</v>
      </c>
    </row>
    <row r="664" spans="1:50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1.7712767268787901E-6</v>
      </c>
      <c r="AO664" s="1">
        <v>8.2657420550350206E-8</v>
      </c>
      <c r="AP664" s="1">
        <v>3.6381108535947601E-7</v>
      </c>
      <c r="AQ664" s="1">
        <v>6.4498898764740003E-7</v>
      </c>
      <c r="AR664" s="1">
        <v>5.9132403683801899E-8</v>
      </c>
      <c r="AS664" s="1">
        <v>2.8520559657959099E-8</v>
      </c>
      <c r="AT664" s="1">
        <v>5.0956855014498304E-6</v>
      </c>
      <c r="AU664" s="1">
        <v>1.0422406155661001E-6</v>
      </c>
      <c r="AV664" s="1">
        <v>2.0107567482658899E-5</v>
      </c>
      <c r="AW664" s="1">
        <v>0.99996522853467795</v>
      </c>
      <c r="AX664" s="1">
        <v>5.5755845490750499E-6</v>
      </c>
    </row>
    <row r="665" spans="1:50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1</v>
      </c>
      <c r="P665">
        <f t="shared" si="77"/>
        <v>1</v>
      </c>
      <c r="Q665">
        <f t="shared" si="78"/>
        <v>1</v>
      </c>
      <c r="R665">
        <f t="shared" si="79"/>
        <v>1</v>
      </c>
      <c r="S665" s="4">
        <f t="shared" si="80"/>
        <v>1</v>
      </c>
      <c r="T665" s="4">
        <f t="shared" si="81"/>
        <v>0.99984197411594899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1.23802892833104E-5</v>
      </c>
      <c r="AO665" s="1">
        <v>5.0154420836748897E-8</v>
      </c>
      <c r="AP665" s="1">
        <v>1.00443740074166E-8</v>
      </c>
      <c r="AQ665" s="1">
        <v>1.06634548816228E-8</v>
      </c>
      <c r="AR665" s="1">
        <v>1.57264157828751E-8</v>
      </c>
      <c r="AS665" s="1">
        <v>9.8670206668969796E-9</v>
      </c>
      <c r="AT665" s="1">
        <v>4.9633198293837197E-6</v>
      </c>
      <c r="AU665" s="1">
        <v>7.5874713205170195E-7</v>
      </c>
      <c r="AV665" s="1">
        <v>3.1518948414267898E-7</v>
      </c>
      <c r="AW665" s="1">
        <v>0.99998130969653398</v>
      </c>
      <c r="AX665" s="1">
        <v>1.76302054534999E-7</v>
      </c>
    </row>
    <row r="666" spans="1:50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1</v>
      </c>
      <c r="M666">
        <f t="shared" si="75"/>
        <v>1</v>
      </c>
      <c r="N666">
        <f t="shared" si="75"/>
        <v>0</v>
      </c>
      <c r="O666">
        <f t="shared" si="75"/>
        <v>0</v>
      </c>
      <c r="P666">
        <f t="shared" si="77"/>
        <v>2</v>
      </c>
      <c r="Q666">
        <f t="shared" si="78"/>
        <v>2</v>
      </c>
      <c r="R666">
        <f t="shared" si="79"/>
        <v>2</v>
      </c>
      <c r="S666" s="4">
        <f t="shared" si="80"/>
        <v>1</v>
      </c>
      <c r="T666" s="4">
        <f t="shared" si="81"/>
        <v>0.99997713716563408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6.6076329460791399E-7</v>
      </c>
      <c r="AO666" s="1">
        <v>1.6072841614317399E-5</v>
      </c>
      <c r="AP666" s="1">
        <v>1.2194837193200199E-6</v>
      </c>
      <c r="AQ666" s="1">
        <v>1.03065344023664E-7</v>
      </c>
      <c r="AR666" s="1">
        <v>1.1014871469659201E-6</v>
      </c>
      <c r="AS666" s="1">
        <v>7.4834797697805594E-8</v>
      </c>
      <c r="AT666" s="1">
        <v>0.34014333604309399</v>
      </c>
      <c r="AU666" s="1">
        <v>0.65983625273783297</v>
      </c>
      <c r="AV666" s="1">
        <v>1.5499714485097799E-7</v>
      </c>
      <c r="AW666" s="1">
        <v>8.6798537260209704E-7</v>
      </c>
      <c r="AX666" s="1">
        <v>1.5576065366717799E-7</v>
      </c>
    </row>
    <row r="667" spans="1:50" x14ac:dyDescent="0.25">
      <c r="A667" s="4"/>
      <c r="B667" s="4"/>
      <c r="D667">
        <v>200201</v>
      </c>
      <c r="E667" s="3">
        <v>37257</v>
      </c>
      <c r="F667">
        <f t="shared" si="76"/>
        <v>1</v>
      </c>
      <c r="G667">
        <f t="shared" si="76"/>
        <v>1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1</v>
      </c>
      <c r="N667">
        <f t="shared" si="75"/>
        <v>0</v>
      </c>
      <c r="O667">
        <f t="shared" si="75"/>
        <v>0</v>
      </c>
      <c r="P667">
        <f t="shared" si="77"/>
        <v>3</v>
      </c>
      <c r="Q667">
        <f t="shared" si="78"/>
        <v>2</v>
      </c>
      <c r="R667">
        <f t="shared" si="79"/>
        <v>2</v>
      </c>
      <c r="S667" s="4">
        <f t="shared" si="80"/>
        <v>1.5</v>
      </c>
      <c r="T667" s="4">
        <f t="shared" si="81"/>
        <v>0.99999970637542301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1.8628675681681701E-3</v>
      </c>
      <c r="AO667" s="1">
        <v>5.2844927867841097E-2</v>
      </c>
      <c r="AP667" s="1">
        <v>2.6450283897437499E-10</v>
      </c>
      <c r="AQ667" s="1">
        <v>4.2591530176386899E-10</v>
      </c>
      <c r="AR667" s="1">
        <v>8.0733052777936398E-10</v>
      </c>
      <c r="AS667" s="1">
        <v>2.3889503461259102E-9</v>
      </c>
      <c r="AT667" s="1">
        <v>1.98785870573047E-8</v>
      </c>
      <c r="AU667" s="1">
        <v>0.94529213706526904</v>
      </c>
      <c r="AV667" s="1">
        <v>4.0762454535818104E-9</v>
      </c>
      <c r="AW667" s="1">
        <v>3.50997052286497E-8</v>
      </c>
      <c r="AX667" s="1">
        <v>4.6095827394492201E-9</v>
      </c>
    </row>
    <row r="668" spans="1:50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2</v>
      </c>
      <c r="Q668">
        <f t="shared" si="78"/>
        <v>2</v>
      </c>
      <c r="R668">
        <f t="shared" si="79"/>
        <v>1</v>
      </c>
      <c r="S668" s="4">
        <f t="shared" si="80"/>
        <v>1</v>
      </c>
      <c r="T668" s="4">
        <f t="shared" si="81"/>
        <v>0.99990171015023954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2.8198835868474401E-4</v>
      </c>
      <c r="AO668" s="1">
        <v>1.02427345461031E-2</v>
      </c>
      <c r="AP668" s="1">
        <v>4.3838445320760696E-9</v>
      </c>
      <c r="AQ668" s="1">
        <v>1.28856259227068E-9</v>
      </c>
      <c r="AR668" s="1">
        <v>4.1364747318483798E-9</v>
      </c>
      <c r="AS668" s="1">
        <v>1.16554812574542E-9</v>
      </c>
      <c r="AT668" s="1">
        <v>0.98947485888528697</v>
      </c>
      <c r="AU668" s="1">
        <v>3.7806449903983501E-7</v>
      </c>
      <c r="AV668" s="1">
        <v>5.3909919856814399E-9</v>
      </c>
      <c r="AW668" s="1">
        <v>1.8863950572994201E-8</v>
      </c>
      <c r="AX668" s="1">
        <v>4.91606110931338E-9</v>
      </c>
    </row>
    <row r="669" spans="1:50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1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1</v>
      </c>
      <c r="Q669">
        <f t="shared" si="78"/>
        <v>2</v>
      </c>
      <c r="R669">
        <f t="shared" si="79"/>
        <v>1</v>
      </c>
      <c r="S669" s="4">
        <f t="shared" si="80"/>
        <v>0.5</v>
      </c>
      <c r="T669" s="4">
        <f t="shared" si="81"/>
        <v>0.99830437719805198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8.9051327718391103E-4</v>
      </c>
      <c r="AO669" s="1">
        <v>3.67598767525305E-3</v>
      </c>
      <c r="AP669" s="1">
        <v>4.6464036249757198E-7</v>
      </c>
      <c r="AQ669" s="1">
        <v>6.1314929503922602E-9</v>
      </c>
      <c r="AR669" s="1">
        <v>2.9288323216477902E-7</v>
      </c>
      <c r="AS669" s="1">
        <v>3.7269269966030198E-9</v>
      </c>
      <c r="AT669" s="1">
        <v>0.97856682600658995</v>
      </c>
      <c r="AU669" s="1">
        <v>1.6864936845878201E-2</v>
      </c>
      <c r="AV669" s="1">
        <v>1.6576802194368799E-8</v>
      </c>
      <c r="AW669" s="1">
        <v>9.2832262811577998E-7</v>
      </c>
      <c r="AX669" s="1">
        <v>2.3915340386644701E-8</v>
      </c>
    </row>
    <row r="670" spans="1:50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1</v>
      </c>
      <c r="M670">
        <f t="shared" si="75"/>
        <v>1</v>
      </c>
      <c r="N670">
        <f t="shared" si="75"/>
        <v>0</v>
      </c>
      <c r="O670">
        <f t="shared" si="75"/>
        <v>0</v>
      </c>
      <c r="P670">
        <f t="shared" si="77"/>
        <v>2</v>
      </c>
      <c r="Q670">
        <f t="shared" si="78"/>
        <v>2</v>
      </c>
      <c r="R670">
        <f t="shared" si="79"/>
        <v>2</v>
      </c>
      <c r="S670" s="4">
        <f t="shared" si="80"/>
        <v>1</v>
      </c>
      <c r="T670" s="4">
        <f t="shared" si="81"/>
        <v>0.99998230545486599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2.1113210237738202E-9</v>
      </c>
      <c r="AO670" s="1">
        <v>1.3895330189965399E-7</v>
      </c>
      <c r="AP670" s="1">
        <v>1.3678701050622199E-7</v>
      </c>
      <c r="AQ670" s="1">
        <v>2.63222404439815E-8</v>
      </c>
      <c r="AR670" s="1">
        <v>2.18082258069777E-8</v>
      </c>
      <c r="AS670" s="1">
        <v>3.2037769281663201E-9</v>
      </c>
      <c r="AT670" s="1">
        <v>0.465175031485144</v>
      </c>
      <c r="AU670" s="1">
        <v>0.53482453647009598</v>
      </c>
      <c r="AV670" s="1">
        <v>1.5670576131882701E-8</v>
      </c>
      <c r="AW670" s="1">
        <v>7.7971695828962899E-8</v>
      </c>
      <c r="AX670" s="1">
        <v>9.2161912529686406E-9</v>
      </c>
    </row>
    <row r="671" spans="1:50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1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1</v>
      </c>
      <c r="M671">
        <f t="shared" si="75"/>
        <v>0</v>
      </c>
      <c r="N671">
        <f t="shared" si="75"/>
        <v>0</v>
      </c>
      <c r="O671">
        <f t="shared" si="75"/>
        <v>0</v>
      </c>
      <c r="P671">
        <f t="shared" si="77"/>
        <v>2</v>
      </c>
      <c r="Q671">
        <f t="shared" si="78"/>
        <v>2</v>
      </c>
      <c r="R671">
        <f t="shared" si="79"/>
        <v>2</v>
      </c>
      <c r="S671" s="4">
        <f t="shared" si="80"/>
        <v>1</v>
      </c>
      <c r="T671" s="4">
        <f t="shared" si="81"/>
        <v>9.2409278228545583E-2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7.2376268063108001E-9</v>
      </c>
      <c r="AO671" s="1">
        <v>2.18394874200113E-3</v>
      </c>
      <c r="AP671" s="1">
        <v>1.38329912453601E-5</v>
      </c>
      <c r="AQ671" s="1">
        <v>4.1149154968237601E-8</v>
      </c>
      <c r="AR671" s="1">
        <v>1.1875306941603E-7</v>
      </c>
      <c r="AS671" s="1">
        <v>3.0076850471748902E-8</v>
      </c>
      <c r="AT671" s="1">
        <v>3.9165146839422002E-2</v>
      </c>
      <c r="AU671" s="1">
        <v>2.9316289792191202E-7</v>
      </c>
      <c r="AV671" s="1">
        <v>9.0672549310901695E-8</v>
      </c>
      <c r="AW671" s="1">
        <v>0.95863640255882698</v>
      </c>
      <c r="AX671" s="1">
        <v>8.7816355025236805E-8</v>
      </c>
    </row>
    <row r="672" spans="1:50" x14ac:dyDescent="0.25">
      <c r="A672" s="4"/>
      <c r="B672" s="4"/>
      <c r="D672">
        <v>200206</v>
      </c>
      <c r="E672" s="3">
        <v>37408</v>
      </c>
      <c r="F672">
        <f t="shared" si="76"/>
        <v>1</v>
      </c>
      <c r="G672">
        <f t="shared" si="76"/>
        <v>1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1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3</v>
      </c>
      <c r="Q672">
        <f t="shared" si="78"/>
        <v>2</v>
      </c>
      <c r="R672">
        <f t="shared" si="79"/>
        <v>1</v>
      </c>
      <c r="S672" s="4">
        <f t="shared" si="80"/>
        <v>1.5</v>
      </c>
      <c r="T672" s="4">
        <f t="shared" si="81"/>
        <v>0.99999962501112583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2.6037628631761498E-3</v>
      </c>
      <c r="AO672" s="1">
        <v>1.02784034511606E-2</v>
      </c>
      <c r="AP672" s="1">
        <v>1.70167140824635E-6</v>
      </c>
      <c r="AQ672" s="1">
        <v>6.0588632012621296E-9</v>
      </c>
      <c r="AR672" s="1">
        <v>4.8966922906374002E-9</v>
      </c>
      <c r="AS672" s="1">
        <v>3.71591952128291E-9</v>
      </c>
      <c r="AT672" s="1">
        <v>0.98706871976197197</v>
      </c>
      <c r="AU672" s="1">
        <v>2.3080236390533499E-7</v>
      </c>
      <c r="AV672" s="1">
        <v>1.31010759964163E-8</v>
      </c>
      <c r="AW672" s="1">
        <v>4.7133895020307499E-5</v>
      </c>
      <c r="AX672" s="1">
        <v>1.9782734293883101E-8</v>
      </c>
    </row>
    <row r="673" spans="1:50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1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1</v>
      </c>
      <c r="Q673">
        <f t="shared" si="78"/>
        <v>1</v>
      </c>
      <c r="R673">
        <f t="shared" si="79"/>
        <v>1</v>
      </c>
      <c r="S673" s="4">
        <f t="shared" si="80"/>
        <v>1</v>
      </c>
      <c r="T673" s="4">
        <f t="shared" si="81"/>
        <v>0.99998718749249704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6.5973013605778496E-10</v>
      </c>
      <c r="AO673" s="1">
        <v>1.08606158823943E-3</v>
      </c>
      <c r="AP673" s="1">
        <v>1.6555986410726601E-6</v>
      </c>
      <c r="AQ673" s="1">
        <v>5.9726333501030002E-9</v>
      </c>
      <c r="AR673" s="1">
        <v>2.0996260459156201E-8</v>
      </c>
      <c r="AS673" s="1">
        <v>2.2953647809930601E-9</v>
      </c>
      <c r="AT673" s="1">
        <v>0.99891180860983098</v>
      </c>
      <c r="AU673" s="1">
        <v>1.1975425531904099E-8</v>
      </c>
      <c r="AV673" s="1">
        <v>6.3605610510644594E-8</v>
      </c>
      <c r="AW673" s="1">
        <v>2.7285205937121501E-7</v>
      </c>
      <c r="AX673" s="1">
        <v>9.5846204036270701E-8</v>
      </c>
    </row>
    <row r="674" spans="1:50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1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1</v>
      </c>
      <c r="Q674">
        <f t="shared" si="78"/>
        <v>2</v>
      </c>
      <c r="R674">
        <f t="shared" si="79"/>
        <v>1</v>
      </c>
      <c r="S674" s="4">
        <f t="shared" si="80"/>
        <v>0.5</v>
      </c>
      <c r="T674" s="4">
        <f t="shared" si="81"/>
        <v>1.10451753029318E-3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1.3257606242573299E-10</v>
      </c>
      <c r="AO674" s="1">
        <v>1.5599487096325799E-3</v>
      </c>
      <c r="AP674" s="1">
        <v>1.2679571774530001E-3</v>
      </c>
      <c r="AQ674" s="1">
        <v>2.0629148808638699E-9</v>
      </c>
      <c r="AR674" s="1">
        <v>1.6776712215617701E-9</v>
      </c>
      <c r="AS674" s="1">
        <v>3.17015474960574E-10</v>
      </c>
      <c r="AT674" s="1">
        <v>0.66318339855664499</v>
      </c>
      <c r="AU674" s="1">
        <v>7.8826175845710995E-10</v>
      </c>
      <c r="AV674" s="1">
        <v>1.7855650137323499E-9</v>
      </c>
      <c r="AW674" s="1">
        <v>1.4161665170820599E-7</v>
      </c>
      <c r="AX674" s="1">
        <v>0.33398854717562099</v>
      </c>
    </row>
    <row r="675" spans="1:50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1.3819653310836999E-5</v>
      </c>
      <c r="AO675" s="1">
        <v>3.54704942754858E-5</v>
      </c>
      <c r="AP675" s="1">
        <v>2.9625579712212602E-6</v>
      </c>
      <c r="AQ675" s="1">
        <v>1.5337223002233E-7</v>
      </c>
      <c r="AR675" s="1">
        <v>1.70610649809784E-7</v>
      </c>
      <c r="AS675" s="1">
        <v>2.6013574154741101E-8</v>
      </c>
      <c r="AT675" s="1">
        <v>2.80186807456886E-6</v>
      </c>
      <c r="AU675" s="1">
        <v>7.9161264803923597E-8</v>
      </c>
      <c r="AV675" s="1">
        <v>1.2564312341731501E-7</v>
      </c>
      <c r="AW675" s="1">
        <v>0.99993978996112198</v>
      </c>
      <c r="AX675" s="1">
        <v>4.6006644040811702E-6</v>
      </c>
    </row>
    <row r="676" spans="1:50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1</v>
      </c>
      <c r="R676">
        <f t="shared" si="79"/>
        <v>1</v>
      </c>
      <c r="S676" s="4">
        <f t="shared" si="80"/>
        <v>1</v>
      </c>
      <c r="T676" s="4">
        <f t="shared" si="81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1.60062745043171E-5</v>
      </c>
      <c r="AO676" s="1">
        <v>3.1118472882970502E-4</v>
      </c>
      <c r="AP676" s="1">
        <v>2.41732606848264E-8</v>
      </c>
      <c r="AQ676" s="1">
        <v>2.3889069642491201E-8</v>
      </c>
      <c r="AR676" s="1">
        <v>1.3644066616404099E-8</v>
      </c>
      <c r="AS676" s="1">
        <v>6.1552928901733096E-9</v>
      </c>
      <c r="AT676" s="1">
        <v>7.7636195774074403E-7</v>
      </c>
      <c r="AU676" s="1">
        <v>1.19399229066454E-8</v>
      </c>
      <c r="AV676" s="1">
        <v>1.68579750784335E-8</v>
      </c>
      <c r="AW676" s="1">
        <v>0.99967187237336597</v>
      </c>
      <c r="AX676" s="1">
        <v>6.3601763008424699E-8</v>
      </c>
    </row>
    <row r="677" spans="1:50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1</v>
      </c>
      <c r="P677">
        <f t="shared" si="77"/>
        <v>1</v>
      </c>
      <c r="Q677">
        <f t="shared" si="78"/>
        <v>1</v>
      </c>
      <c r="R677">
        <f t="shared" si="79"/>
        <v>1</v>
      </c>
      <c r="S677" s="4">
        <f t="shared" si="80"/>
        <v>1</v>
      </c>
      <c r="T677" s="4">
        <f t="shared" si="81"/>
        <v>0.99998548656258301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1.7585251422209999E-6</v>
      </c>
      <c r="AO677" s="1">
        <v>1.6057722419181E-5</v>
      </c>
      <c r="AP677" s="1">
        <v>4.7440031002721204E-9</v>
      </c>
      <c r="AQ677" s="1">
        <v>2.5811934809644101E-8</v>
      </c>
      <c r="AR677" s="1">
        <v>6.3166428651468796E-9</v>
      </c>
      <c r="AS677" s="1">
        <v>5.0355098374883999E-9</v>
      </c>
      <c r="AT677" s="1">
        <v>4.0468919161384598E-7</v>
      </c>
      <c r="AU677" s="1">
        <v>9.8610009474277802E-9</v>
      </c>
      <c r="AV677" s="1">
        <v>2.2252462002878802E-8</v>
      </c>
      <c r="AW677" s="1">
        <v>0.99998161144142395</v>
      </c>
      <c r="AX677" s="1">
        <v>9.3600269427058594E-8</v>
      </c>
    </row>
    <row r="678" spans="1:50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1</v>
      </c>
      <c r="P678">
        <f t="shared" si="77"/>
        <v>1</v>
      </c>
      <c r="Q678">
        <f t="shared" si="78"/>
        <v>1</v>
      </c>
      <c r="R678">
        <f t="shared" si="79"/>
        <v>1</v>
      </c>
      <c r="S678" s="4">
        <f t="shared" si="80"/>
        <v>1</v>
      </c>
      <c r="T678" s="4">
        <f t="shared" si="81"/>
        <v>0.99981558461016695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3.13521421895767E-6</v>
      </c>
      <c r="AO678" s="1">
        <v>1.5785759541835899E-7</v>
      </c>
      <c r="AP678" s="1">
        <v>1.17042557293208E-7</v>
      </c>
      <c r="AQ678" s="1">
        <v>6.2875372815342296E-9</v>
      </c>
      <c r="AR678" s="1">
        <v>1.04735183239082E-8</v>
      </c>
      <c r="AS678" s="1">
        <v>1.26825755171017E-8</v>
      </c>
      <c r="AT678" s="1">
        <v>3.3872286214497499E-7</v>
      </c>
      <c r="AU678" s="1">
        <v>5.7467213935603003E-9</v>
      </c>
      <c r="AV678" s="1">
        <v>1.13958725665564E-8</v>
      </c>
      <c r="AW678" s="1">
        <v>0.99999615836385203</v>
      </c>
      <c r="AX678" s="1">
        <v>4.6212688695041102E-8</v>
      </c>
    </row>
    <row r="679" spans="1:50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29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1</v>
      </c>
      <c r="P679">
        <f t="shared" si="77"/>
        <v>1</v>
      </c>
      <c r="Q679">
        <f t="shared" si="78"/>
        <v>1</v>
      </c>
      <c r="R679">
        <f t="shared" si="79"/>
        <v>1</v>
      </c>
      <c r="S679" s="4">
        <f t="shared" si="80"/>
        <v>1</v>
      </c>
      <c r="T679" s="4">
        <f t="shared" si="81"/>
        <v>0.99995265486372198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2.7211816200044201E-5</v>
      </c>
      <c r="AO679" s="1">
        <v>5.6510149948857904E-6</v>
      </c>
      <c r="AP679" s="1">
        <v>1.11422974650383E-7</v>
      </c>
      <c r="AQ679" s="1">
        <v>6.8809526210846997E-7</v>
      </c>
      <c r="AR679" s="1">
        <v>5.1077881557019197E-8</v>
      </c>
      <c r="AS679" s="1">
        <v>2.98154797410317E-8</v>
      </c>
      <c r="AT679" s="1">
        <v>1.5231168542423599E-7</v>
      </c>
      <c r="AU679" s="1">
        <v>3.9143261936233301E-8</v>
      </c>
      <c r="AV679" s="1">
        <v>9.9747398002059098E-8</v>
      </c>
      <c r="AW679" s="1">
        <v>0.99996455063480105</v>
      </c>
      <c r="AX679" s="1">
        <v>1.41492004243317E-6</v>
      </c>
    </row>
    <row r="680" spans="1:50" x14ac:dyDescent="0.25">
      <c r="A680" s="4"/>
      <c r="B680" s="4"/>
      <c r="D680">
        <v>200302</v>
      </c>
      <c r="E680" s="3">
        <v>37653</v>
      </c>
      <c r="F680">
        <f t="shared" ref="F680:J730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1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6.9283083245753302E-5</v>
      </c>
      <c r="AO680" s="1">
        <v>1.45717274766093E-8</v>
      </c>
      <c r="AP680" s="1">
        <v>9.4215632958017997E-8</v>
      </c>
      <c r="AQ680" s="1">
        <v>5.7836830365730102E-6</v>
      </c>
      <c r="AR680" s="1">
        <v>1.8459062316389401E-8</v>
      </c>
      <c r="AS680" s="1">
        <v>1.87846753273024E-8</v>
      </c>
      <c r="AT680" s="1">
        <v>5.1995497935512897E-8</v>
      </c>
      <c r="AU680" s="1">
        <v>2.2104646141208599E-8</v>
      </c>
      <c r="AV680" s="1">
        <v>6.5556103612772206E-8</v>
      </c>
      <c r="AW680" s="1">
        <v>8.4186301081706705E-7</v>
      </c>
      <c r="AX680" s="1">
        <v>0.99992380568336103</v>
      </c>
    </row>
    <row r="681" spans="1:50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1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4.5987920442159996E-6</v>
      </c>
      <c r="AO681" s="1">
        <v>4.1548010024431301E-8</v>
      </c>
      <c r="AP681" s="1">
        <v>6.3110173099184494E-8</v>
      </c>
      <c r="AQ681" s="1">
        <v>5.6922959298476399E-6</v>
      </c>
      <c r="AR681" s="1">
        <v>3.0511650456545203E-8</v>
      </c>
      <c r="AS681" s="1">
        <v>2.04960031556587E-8</v>
      </c>
      <c r="AT681" s="1">
        <v>3.46536982921543E-8</v>
      </c>
      <c r="AU681" s="1">
        <v>2.38082433191915E-8</v>
      </c>
      <c r="AV681" s="1">
        <v>3.7506572419964999E-8</v>
      </c>
      <c r="AW681" s="1">
        <v>2.9763161445435099E-7</v>
      </c>
      <c r="AX681" s="1">
        <v>0.99998915964606006</v>
      </c>
    </row>
    <row r="682" spans="1:50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1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3.0764729928074401E-6</v>
      </c>
      <c r="AO682" s="1">
        <v>2.5719105350115301E-9</v>
      </c>
      <c r="AP682" s="1">
        <v>2.2209612021463601E-9</v>
      </c>
      <c r="AQ682" s="1">
        <v>2.1399553931943301E-8</v>
      </c>
      <c r="AR682" s="1">
        <v>2.9999736136305301E-9</v>
      </c>
      <c r="AS682" s="1">
        <v>4.0679591312692997E-9</v>
      </c>
      <c r="AT682" s="1">
        <v>5.5241951790874602E-9</v>
      </c>
      <c r="AU682" s="1">
        <v>4.8203829526023002E-9</v>
      </c>
      <c r="AV682" s="1">
        <v>6.7881578751186504E-9</v>
      </c>
      <c r="AW682" s="1">
        <v>2.35938063303043E-8</v>
      </c>
      <c r="AX682" s="1">
        <v>0.99999684954010604</v>
      </c>
    </row>
    <row r="683" spans="1:50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1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1.24123567736375E-6</v>
      </c>
      <c r="AO683" s="1">
        <v>7.3275114709703604E-9</v>
      </c>
      <c r="AP683" s="1">
        <v>6.8956495424043E-9</v>
      </c>
      <c r="AQ683" s="1">
        <v>3.1351088486315803E-8</v>
      </c>
      <c r="AR683" s="1">
        <v>1.11911800383717E-8</v>
      </c>
      <c r="AS683" s="1">
        <v>1.15597313937977E-8</v>
      </c>
      <c r="AT683" s="1">
        <v>6.3803185774054298E-9</v>
      </c>
      <c r="AU683" s="1">
        <v>1.43048319325983E-8</v>
      </c>
      <c r="AV683" s="1">
        <v>1.0330474012542301E-8</v>
      </c>
      <c r="AW683" s="1">
        <v>6.8491700950982206E-8</v>
      </c>
      <c r="AX683" s="1">
        <v>0.99999859093183596</v>
      </c>
    </row>
    <row r="684" spans="1:50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1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1</v>
      </c>
      <c r="Q684">
        <f t="shared" si="78"/>
        <v>3</v>
      </c>
      <c r="R684">
        <f t="shared" si="79"/>
        <v>3</v>
      </c>
      <c r="S684" s="4">
        <f t="shared" si="80"/>
        <v>0.33333333333333331</v>
      </c>
      <c r="T684" s="4">
        <f t="shared" si="81"/>
        <v>5.5959241243829297E-2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6.4739008380944304E-8</v>
      </c>
      <c r="AO684" s="1">
        <v>2.8526228052622998E-7</v>
      </c>
      <c r="AP684" s="1">
        <v>2.7256792801635902E-7</v>
      </c>
      <c r="AQ684" s="1">
        <v>1.84025805336358E-4</v>
      </c>
      <c r="AR684" s="1">
        <v>2.5040610016001101E-2</v>
      </c>
      <c r="AS684" s="1">
        <v>5.5550876685280701E-6</v>
      </c>
      <c r="AT684" s="1">
        <v>1.0383549357004199E-7</v>
      </c>
      <c r="AU684" s="1">
        <v>0.25462655125121503</v>
      </c>
      <c r="AV684" s="1">
        <v>3.86569319541694E-7</v>
      </c>
      <c r="AW684" s="1">
        <v>0.72014172274639798</v>
      </c>
      <c r="AX684" s="1">
        <v>4.2211936517937601E-7</v>
      </c>
    </row>
    <row r="685" spans="1:50" x14ac:dyDescent="0.25">
      <c r="A685" s="4"/>
      <c r="B685" s="4"/>
      <c r="D685">
        <v>200307</v>
      </c>
      <c r="E685" s="3">
        <v>37803</v>
      </c>
      <c r="F685">
        <f t="shared" si="83"/>
        <v>1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1</v>
      </c>
      <c r="K685">
        <f t="shared" si="82"/>
        <v>0</v>
      </c>
      <c r="L685">
        <f t="shared" si="82"/>
        <v>0</v>
      </c>
      <c r="M685">
        <f t="shared" si="82"/>
        <v>1</v>
      </c>
      <c r="N685">
        <f t="shared" si="82"/>
        <v>0</v>
      </c>
      <c r="O685">
        <f t="shared" si="82"/>
        <v>0</v>
      </c>
      <c r="P685">
        <f t="shared" si="77"/>
        <v>3</v>
      </c>
      <c r="Q685">
        <f t="shared" si="78"/>
        <v>2</v>
      </c>
      <c r="R685">
        <f t="shared" si="79"/>
        <v>2</v>
      </c>
      <c r="S685" s="4">
        <f t="shared" si="80"/>
        <v>1.5</v>
      </c>
      <c r="T685" s="4">
        <f t="shared" si="81"/>
        <v>0.99999955893981751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4.3695875044463999E-3</v>
      </c>
      <c r="AO685" s="1">
        <v>9.0094648948203596E-9</v>
      </c>
      <c r="AP685" s="1">
        <v>2.9300480547340199E-8</v>
      </c>
      <c r="AQ685" s="1">
        <v>2.09239640670756E-8</v>
      </c>
      <c r="AR685" s="1">
        <v>3.87601280426789E-2</v>
      </c>
      <c r="AS685" s="1">
        <v>1.2796022184012499E-7</v>
      </c>
      <c r="AT685" s="1">
        <v>1.29766592605656E-8</v>
      </c>
      <c r="AU685" s="1">
        <v>0.95687001918849401</v>
      </c>
      <c r="AV685" s="1">
        <v>1.8401279814572299E-8</v>
      </c>
      <c r="AW685" s="1">
        <v>3.0100982640990297E-8</v>
      </c>
      <c r="AX685" s="1">
        <v>1.6591326992801799E-8</v>
      </c>
    </row>
    <row r="686" spans="1:50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2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1.19666111642105E-3</v>
      </c>
      <c r="AO686" s="1">
        <v>7.1652783636842099E-8</v>
      </c>
      <c r="AP686" s="1">
        <v>9.8563349736488496E-9</v>
      </c>
      <c r="AQ686" s="1">
        <v>7.6920423765063192E-9</v>
      </c>
      <c r="AR686" s="1">
        <v>5.4552302017027297E-7</v>
      </c>
      <c r="AS686" s="1">
        <v>0.45223831776616003</v>
      </c>
      <c r="AT686" s="1">
        <v>8.2117158692007294E-8</v>
      </c>
      <c r="AU686" s="1">
        <v>0.54656421685626899</v>
      </c>
      <c r="AV686" s="1">
        <v>2.89901192416246E-8</v>
      </c>
      <c r="AW686" s="1">
        <v>3.78008587090993E-8</v>
      </c>
      <c r="AX686" s="1">
        <v>2.0629095473026498E-8</v>
      </c>
    </row>
    <row r="687" spans="1:50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1</v>
      </c>
      <c r="N687">
        <f t="shared" si="82"/>
        <v>0</v>
      </c>
      <c r="O687">
        <f t="shared" si="82"/>
        <v>0</v>
      </c>
      <c r="P687">
        <f t="shared" si="77"/>
        <v>3</v>
      </c>
      <c r="Q687">
        <f t="shared" si="78"/>
        <v>2</v>
      </c>
      <c r="R687">
        <f t="shared" si="79"/>
        <v>2</v>
      </c>
      <c r="S687" s="4">
        <f t="shared" si="80"/>
        <v>1.5</v>
      </c>
      <c r="T687" s="4">
        <f t="shared" si="81"/>
        <v>0.99999267071682563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5.3456977089870496E-3</v>
      </c>
      <c r="AO687" s="1">
        <v>3.9913488370889501E-8</v>
      </c>
      <c r="AP687" s="1">
        <v>7.7618071681465396E-7</v>
      </c>
      <c r="AQ687" s="1">
        <v>7.1540239127359196E-8</v>
      </c>
      <c r="AR687" s="1">
        <v>9.43146205225881E-2</v>
      </c>
      <c r="AS687" s="1">
        <v>8.40824179296252E-7</v>
      </c>
      <c r="AT687" s="1">
        <v>7.0849998990851302E-8</v>
      </c>
      <c r="AU687" s="1">
        <v>0.90033777670168103</v>
      </c>
      <c r="AV687" s="1">
        <v>2.6017254163054301E-8</v>
      </c>
      <c r="AW687" s="1">
        <v>6.1059435647253206E-8</v>
      </c>
      <c r="AX687" s="1">
        <v>1.8681432434370101E-8</v>
      </c>
    </row>
    <row r="688" spans="1:50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1</v>
      </c>
      <c r="K688">
        <f t="shared" si="82"/>
        <v>0</v>
      </c>
      <c r="L688">
        <f t="shared" si="82"/>
        <v>0</v>
      </c>
      <c r="M688">
        <f t="shared" si="82"/>
        <v>1</v>
      </c>
      <c r="N688">
        <f t="shared" si="82"/>
        <v>0</v>
      </c>
      <c r="O688">
        <f t="shared" si="82"/>
        <v>0</v>
      </c>
      <c r="P688">
        <f t="shared" si="77"/>
        <v>3</v>
      </c>
      <c r="Q688">
        <f t="shared" si="78"/>
        <v>3</v>
      </c>
      <c r="R688">
        <f t="shared" si="79"/>
        <v>3</v>
      </c>
      <c r="S688" s="4">
        <f t="shared" si="80"/>
        <v>1</v>
      </c>
      <c r="T688" s="4">
        <f t="shared" si="81"/>
        <v>0.79521867591702722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5.4176637031585397E-3</v>
      </c>
      <c r="AO688" s="1">
        <v>4.2290585529992202E-8</v>
      </c>
      <c r="AP688" s="1">
        <v>5.2245933823374799E-8</v>
      </c>
      <c r="AQ688" s="1">
        <v>9.9968600709965192E-6</v>
      </c>
      <c r="AR688" s="1">
        <v>0.13963884874412999</v>
      </c>
      <c r="AS688" s="1">
        <v>0.27108268551051501</v>
      </c>
      <c r="AT688" s="1">
        <v>7.9724407706879395E-8</v>
      </c>
      <c r="AU688" s="1">
        <v>0.58385043468429398</v>
      </c>
      <c r="AV688" s="1">
        <v>6.0943589840427597E-8</v>
      </c>
      <c r="AW688" s="1">
        <v>9.4220441560492307E-8</v>
      </c>
      <c r="AX688" s="1">
        <v>4.1074646211548902E-8</v>
      </c>
    </row>
    <row r="689" spans="1:50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1</v>
      </c>
      <c r="K689">
        <f t="shared" si="82"/>
        <v>0</v>
      </c>
      <c r="L689">
        <f t="shared" si="82"/>
        <v>0</v>
      </c>
      <c r="M689">
        <f t="shared" si="82"/>
        <v>1</v>
      </c>
      <c r="N689">
        <f t="shared" si="82"/>
        <v>0</v>
      </c>
      <c r="O689">
        <f t="shared" si="82"/>
        <v>0</v>
      </c>
      <c r="P689">
        <f t="shared" si="77"/>
        <v>3</v>
      </c>
      <c r="Q689">
        <f t="shared" si="78"/>
        <v>4</v>
      </c>
      <c r="R689">
        <f t="shared" si="79"/>
        <v>3</v>
      </c>
      <c r="S689" s="4">
        <f t="shared" si="80"/>
        <v>0.75</v>
      </c>
      <c r="T689" s="4">
        <f t="shared" si="81"/>
        <v>0.99999631839600112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1.8493159659061498E-2</v>
      </c>
      <c r="AO689" s="1">
        <v>2.4544261946578498E-9</v>
      </c>
      <c r="AP689" s="1">
        <v>3.6777202907086302E-9</v>
      </c>
      <c r="AQ689" s="1">
        <v>2.0015011937505901E-8</v>
      </c>
      <c r="AR689" s="1">
        <v>0.256574869669003</v>
      </c>
      <c r="AS689" s="1">
        <v>5.6990772686402E-2</v>
      </c>
      <c r="AT689" s="1">
        <v>5.5726661777506199E-9</v>
      </c>
      <c r="AU689" s="1">
        <v>0.66794115610635596</v>
      </c>
      <c r="AV689" s="1">
        <v>2.9640353470823898E-9</v>
      </c>
      <c r="AW689" s="1">
        <v>5.2959372108770799E-9</v>
      </c>
      <c r="AX689" s="1">
        <v>1.89688002868176E-9</v>
      </c>
    </row>
    <row r="690" spans="1:50" x14ac:dyDescent="0.25">
      <c r="A690" s="4"/>
      <c r="B690" s="4"/>
      <c r="D690">
        <v>200312</v>
      </c>
      <c r="E690" s="3">
        <v>37956</v>
      </c>
      <c r="F690">
        <f t="shared" si="83"/>
        <v>1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1</v>
      </c>
      <c r="K690">
        <f t="shared" si="82"/>
        <v>0</v>
      </c>
      <c r="L690">
        <f t="shared" si="82"/>
        <v>0</v>
      </c>
      <c r="M690">
        <f t="shared" si="82"/>
        <v>1</v>
      </c>
      <c r="N690">
        <f t="shared" si="82"/>
        <v>0</v>
      </c>
      <c r="O690">
        <f t="shared" si="82"/>
        <v>0</v>
      </c>
      <c r="P690">
        <f t="shared" si="77"/>
        <v>3</v>
      </c>
      <c r="Q690">
        <f t="shared" si="78"/>
        <v>4</v>
      </c>
      <c r="R690">
        <f t="shared" si="79"/>
        <v>3</v>
      </c>
      <c r="S690" s="4">
        <f t="shared" si="80"/>
        <v>0.75</v>
      </c>
      <c r="T690" s="4">
        <f t="shared" si="81"/>
        <v>0.99999502693144571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1.5478390472255001E-2</v>
      </c>
      <c r="AO690" s="1">
        <v>1.0363817419909001E-8</v>
      </c>
      <c r="AP690" s="1">
        <v>4.9308207661466098E-9</v>
      </c>
      <c r="AQ690" s="1">
        <v>2.3566110830166301E-5</v>
      </c>
      <c r="AR690" s="1">
        <v>0.12714952271931601</v>
      </c>
      <c r="AS690" s="1">
        <v>4.4326095763704E-8</v>
      </c>
      <c r="AT690" s="1">
        <v>4.5576391583371401E-2</v>
      </c>
      <c r="AU690" s="1">
        <v>0.81177199337488004</v>
      </c>
      <c r="AV690" s="1">
        <v>2.2086187445349899E-8</v>
      </c>
      <c r="AW690" s="1">
        <v>4.1099312947860702E-8</v>
      </c>
      <c r="AX690" s="1">
        <v>1.2933151672655299E-8</v>
      </c>
    </row>
    <row r="691" spans="1:50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1</v>
      </c>
      <c r="N691">
        <f t="shared" si="82"/>
        <v>0</v>
      </c>
      <c r="O691">
        <f t="shared" si="82"/>
        <v>0</v>
      </c>
      <c r="P691">
        <f t="shared" si="77"/>
        <v>2</v>
      </c>
      <c r="Q691">
        <f t="shared" si="78"/>
        <v>2</v>
      </c>
      <c r="R691">
        <f t="shared" si="79"/>
        <v>2</v>
      </c>
      <c r="S691" s="4">
        <f t="shared" si="80"/>
        <v>1</v>
      </c>
      <c r="T691" s="4">
        <f t="shared" si="81"/>
        <v>0.99999928962916984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1.18674472499732E-4</v>
      </c>
      <c r="AO691" s="1">
        <v>4.1613026903105199E-7</v>
      </c>
      <c r="AP691" s="1">
        <v>6.4054344713763804E-8</v>
      </c>
      <c r="AQ691" s="1">
        <v>5.3847594886556296E-7</v>
      </c>
      <c r="AR691" s="1">
        <v>2.1604696228881001E-2</v>
      </c>
      <c r="AS691" s="1">
        <v>3.9363140367469501E-7</v>
      </c>
      <c r="AT691" s="1">
        <v>6.2344096415947E-8</v>
      </c>
      <c r="AU691" s="1">
        <v>0.97827501296035202</v>
      </c>
      <c r="AV691" s="1">
        <v>4.06816960582842E-8</v>
      </c>
      <c r="AW691" s="1">
        <v>7.2781322456571298E-8</v>
      </c>
      <c r="AX691" s="1">
        <v>2.8239255288300899E-8</v>
      </c>
    </row>
    <row r="692" spans="1:50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1</v>
      </c>
      <c r="N692">
        <f t="shared" si="82"/>
        <v>0</v>
      </c>
      <c r="O692">
        <f t="shared" si="82"/>
        <v>0</v>
      </c>
      <c r="P692">
        <f t="shared" si="77"/>
        <v>1</v>
      </c>
      <c r="Q692">
        <f t="shared" si="78"/>
        <v>1</v>
      </c>
      <c r="R692">
        <f t="shared" si="79"/>
        <v>1</v>
      </c>
      <c r="S692" s="4">
        <f t="shared" si="80"/>
        <v>1</v>
      </c>
      <c r="T692" s="4">
        <f t="shared" si="81"/>
        <v>0.99999599951394202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1.0979080203178701E-7</v>
      </c>
      <c r="AO692" s="1">
        <v>5.6196729646557199E-6</v>
      </c>
      <c r="AP692" s="1">
        <v>1.29321137443622E-6</v>
      </c>
      <c r="AQ692" s="1">
        <v>7.4530951202985003E-6</v>
      </c>
      <c r="AR692" s="1">
        <v>6.4647022102321398E-6</v>
      </c>
      <c r="AS692" s="1">
        <v>1.6892406848422899E-4</v>
      </c>
      <c r="AT692" s="1">
        <v>1.2825887637146099E-6</v>
      </c>
      <c r="AU692" s="1">
        <v>0.99980828066812699</v>
      </c>
      <c r="AV692" s="1">
        <v>1.49695876674355E-7</v>
      </c>
      <c r="AW692" s="1">
        <v>3.4686699083861801E-7</v>
      </c>
      <c r="AX692" s="1">
        <v>7.5639275463667197E-8</v>
      </c>
    </row>
    <row r="693" spans="1:50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1</v>
      </c>
      <c r="N693">
        <f t="shared" si="82"/>
        <v>0</v>
      </c>
      <c r="O693">
        <f t="shared" si="82"/>
        <v>0</v>
      </c>
      <c r="P693">
        <f t="shared" si="77"/>
        <v>1</v>
      </c>
      <c r="Q693">
        <f t="shared" si="78"/>
        <v>1</v>
      </c>
      <c r="R693">
        <f t="shared" si="79"/>
        <v>1</v>
      </c>
      <c r="S693" s="4">
        <f t="shared" si="80"/>
        <v>1</v>
      </c>
      <c r="T693" s="4">
        <f t="shared" si="81"/>
        <v>0.999997855395789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2.8103339658165498E-10</v>
      </c>
      <c r="AO693" s="1">
        <v>5.65408132280637E-8</v>
      </c>
      <c r="AP693" s="1">
        <v>1.57129448950526E-9</v>
      </c>
      <c r="AQ693" s="1">
        <v>3.0017723113155501E-8</v>
      </c>
      <c r="AR693" s="1">
        <v>5.71843149626713E-8</v>
      </c>
      <c r="AS693" s="1">
        <v>5.2637174684791099E-3</v>
      </c>
      <c r="AT693" s="1">
        <v>5.5738167826637398E-9</v>
      </c>
      <c r="AU693" s="1">
        <v>0.99473612879747297</v>
      </c>
      <c r="AV693" s="1">
        <v>7.3533387920175003E-10</v>
      </c>
      <c r="AW693" s="1">
        <v>1.38808232407453E-9</v>
      </c>
      <c r="AX693" s="1">
        <v>4.40775823871456E-10</v>
      </c>
    </row>
    <row r="694" spans="1:50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1</v>
      </c>
      <c r="K694">
        <f t="shared" si="82"/>
        <v>0</v>
      </c>
      <c r="L694">
        <f t="shared" si="82"/>
        <v>0</v>
      </c>
      <c r="M694">
        <f t="shared" si="82"/>
        <v>1</v>
      </c>
      <c r="N694">
        <f t="shared" si="82"/>
        <v>0</v>
      </c>
      <c r="O694">
        <f t="shared" si="82"/>
        <v>0</v>
      </c>
      <c r="P694">
        <f t="shared" si="77"/>
        <v>3</v>
      </c>
      <c r="Q694">
        <f t="shared" si="78"/>
        <v>4</v>
      </c>
      <c r="R694">
        <f t="shared" si="79"/>
        <v>2</v>
      </c>
      <c r="S694" s="4">
        <f t="shared" si="80"/>
        <v>0.75</v>
      </c>
      <c r="T694" s="4">
        <f t="shared" si="81"/>
        <v>0.99999900645863082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1.2243395936523E-2</v>
      </c>
      <c r="AO694" s="1">
        <v>5.75275407112937E-2</v>
      </c>
      <c r="AP694" s="1">
        <v>2.4243274621169999E-8</v>
      </c>
      <c r="AQ694" s="1">
        <v>8.8966718384547705E-8</v>
      </c>
      <c r="AR694" s="1">
        <v>1.3079114413845599E-2</v>
      </c>
      <c r="AS694" s="1">
        <v>9.5373320892219706E-8</v>
      </c>
      <c r="AT694" s="1">
        <v>3.3349510415207497E-8</v>
      </c>
      <c r="AU694" s="1">
        <v>0.91714963799336302</v>
      </c>
      <c r="AV694" s="1">
        <v>1.8414778275595201E-8</v>
      </c>
      <c r="AW694" s="1">
        <v>3.81695668577369E-8</v>
      </c>
      <c r="AX694" s="1">
        <v>1.24278382139875E-8</v>
      </c>
    </row>
    <row r="695" spans="1:50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1</v>
      </c>
      <c r="N695">
        <f t="shared" si="82"/>
        <v>0</v>
      </c>
      <c r="O695">
        <f t="shared" si="82"/>
        <v>0</v>
      </c>
      <c r="P695">
        <f t="shared" si="77"/>
        <v>1</v>
      </c>
      <c r="Q695">
        <f t="shared" si="78"/>
        <v>1</v>
      </c>
      <c r="R695">
        <f t="shared" si="79"/>
        <v>1</v>
      </c>
      <c r="S695" s="4">
        <f t="shared" si="80"/>
        <v>1</v>
      </c>
      <c r="T695" s="4">
        <f t="shared" si="81"/>
        <v>0.99998640119683002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4.3753027737403802E-7</v>
      </c>
      <c r="AO695" s="1">
        <v>2.1653388853202201E-6</v>
      </c>
      <c r="AP695" s="1">
        <v>6.9397455166880499E-7</v>
      </c>
      <c r="AQ695" s="1">
        <v>9.7110935492961996E-5</v>
      </c>
      <c r="AR695" s="1">
        <v>2.0131762881162898E-5</v>
      </c>
      <c r="AS695" s="1">
        <v>3.1723078201418899E-7</v>
      </c>
      <c r="AT695" s="1">
        <v>4.02604607354823E-6</v>
      </c>
      <c r="AU695" s="1">
        <v>0.999871853836522</v>
      </c>
      <c r="AV695" s="1">
        <v>8.4468764613171702E-7</v>
      </c>
      <c r="AW695" s="1">
        <v>1.9403749856437699E-6</v>
      </c>
      <c r="AX695" s="1">
        <v>4.7828193956837696E-7</v>
      </c>
    </row>
    <row r="696" spans="1:50" x14ac:dyDescent="0.25">
      <c r="A696" s="4"/>
      <c r="B696" s="4"/>
      <c r="D696">
        <v>200406</v>
      </c>
      <c r="E696" s="3">
        <v>38139</v>
      </c>
      <c r="F696">
        <f t="shared" si="83"/>
        <v>1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1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2</v>
      </c>
      <c r="Q696">
        <f t="shared" si="78"/>
        <v>4</v>
      </c>
      <c r="R696">
        <f t="shared" si="79"/>
        <v>4</v>
      </c>
      <c r="S696" s="4">
        <f t="shared" si="80"/>
        <v>0.5</v>
      </c>
      <c r="T696" s="4">
        <f t="shared" si="81"/>
        <v>0.1592543357711598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5.5047449293282504E-3</v>
      </c>
      <c r="AO696" s="1">
        <v>4.6571963443116002E-8</v>
      </c>
      <c r="AP696" s="1">
        <v>5.8823332290938801E-8</v>
      </c>
      <c r="AQ696" s="1">
        <v>4.7188104646417803E-2</v>
      </c>
      <c r="AR696" s="1">
        <v>0.104826767447073</v>
      </c>
      <c r="AS696" s="1">
        <v>5.3567495355639801E-8</v>
      </c>
      <c r="AT696" s="1">
        <v>0.134398720403551</v>
      </c>
      <c r="AU696" s="1">
        <v>0.70808134922561505</v>
      </c>
      <c r="AV696" s="1">
        <v>3.3927959528346E-8</v>
      </c>
      <c r="AW696" s="1">
        <v>9.4888146898912004E-8</v>
      </c>
      <c r="AX696" s="1">
        <v>2.5569040992177199E-8</v>
      </c>
    </row>
    <row r="697" spans="1:50" x14ac:dyDescent="0.25">
      <c r="A697" s="4"/>
      <c r="B697" s="4"/>
      <c r="D697">
        <v>200407</v>
      </c>
      <c r="E697" s="3">
        <v>38169</v>
      </c>
      <c r="F697">
        <f t="shared" si="83"/>
        <v>1</v>
      </c>
      <c r="G697">
        <f t="shared" si="83"/>
        <v>0</v>
      </c>
      <c r="H697">
        <f t="shared" si="83"/>
        <v>0</v>
      </c>
      <c r="I697">
        <f t="shared" si="83"/>
        <v>1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2</v>
      </c>
      <c r="Q697">
        <f t="shared" si="78"/>
        <v>5</v>
      </c>
      <c r="R697">
        <f t="shared" si="79"/>
        <v>5</v>
      </c>
      <c r="S697" s="4">
        <f t="shared" si="80"/>
        <v>0.4</v>
      </c>
      <c r="T697" s="4">
        <f t="shared" si="81"/>
        <v>7.5297542739497708E-2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2.6822103354547499E-2</v>
      </c>
      <c r="AO697" s="1">
        <v>1.6271536106270001E-9</v>
      </c>
      <c r="AP697" s="1">
        <v>2.7820438475916E-9</v>
      </c>
      <c r="AQ697" s="1">
        <v>1.21245717458115E-2</v>
      </c>
      <c r="AR697" s="1">
        <v>0.200242181130351</v>
      </c>
      <c r="AS697" s="1">
        <v>2.1924036789019498E-9</v>
      </c>
      <c r="AT697" s="1">
        <v>0.33012080286346501</v>
      </c>
      <c r="AU697" s="1">
        <v>0.43069032541907198</v>
      </c>
      <c r="AV697" s="1">
        <v>1.9189755927107399E-9</v>
      </c>
      <c r="AW697" s="1">
        <v>5.9237612523399697E-9</v>
      </c>
      <c r="AX697" s="1">
        <v>1.0424077266938099E-9</v>
      </c>
    </row>
    <row r="698" spans="1:50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1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2</v>
      </c>
      <c r="Q698">
        <f t="shared" si="78"/>
        <v>3</v>
      </c>
      <c r="R698">
        <f t="shared" si="79"/>
        <v>5</v>
      </c>
      <c r="S698" s="4">
        <f t="shared" si="80"/>
        <v>0.66666666666666663</v>
      </c>
      <c r="T698" s="4">
        <f t="shared" si="81"/>
        <v>3.4545516544886599E-2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9.0068475574108103E-3</v>
      </c>
      <c r="AO698" s="1">
        <v>7.0173842749375104E-8</v>
      </c>
      <c r="AP698" s="1">
        <v>1.96727363023752E-8</v>
      </c>
      <c r="AQ698" s="1">
        <v>4.5728342435474398E-2</v>
      </c>
      <c r="AR698" s="1">
        <v>5.45948740846756E-3</v>
      </c>
      <c r="AS698" s="1">
        <v>2.3588603303830999E-8</v>
      </c>
      <c r="AT698" s="1">
        <v>0.29053934242303497</v>
      </c>
      <c r="AU698" s="1">
        <v>1.9378769041100699E-7</v>
      </c>
      <c r="AV698" s="1">
        <v>4.3611341196895301E-7</v>
      </c>
      <c r="AW698" s="1">
        <v>0.64926520863096304</v>
      </c>
      <c r="AX698" s="1">
        <v>2.8208354365176799E-8</v>
      </c>
    </row>
    <row r="699" spans="1:50" x14ac:dyDescent="0.25">
      <c r="A699" s="4"/>
      <c r="B699" s="4"/>
      <c r="D699">
        <v>200409</v>
      </c>
      <c r="E699" s="3">
        <v>38231</v>
      </c>
      <c r="F699">
        <f t="shared" si="83"/>
        <v>1</v>
      </c>
      <c r="G699">
        <f t="shared" si="83"/>
        <v>0</v>
      </c>
      <c r="H699">
        <f t="shared" si="83"/>
        <v>1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2</v>
      </c>
      <c r="Q699">
        <f t="shared" si="78"/>
        <v>4</v>
      </c>
      <c r="R699">
        <f t="shared" si="79"/>
        <v>2</v>
      </c>
      <c r="S699" s="4">
        <f t="shared" si="80"/>
        <v>0.5</v>
      </c>
      <c r="T699" s="4">
        <f t="shared" si="81"/>
        <v>0.6563535736959113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9.5354859731786295E-3</v>
      </c>
      <c r="AO699" s="1">
        <v>4.5058308618312802E-2</v>
      </c>
      <c r="AP699" s="1">
        <v>0.64989271263180703</v>
      </c>
      <c r="AQ699" s="1">
        <v>0.28054556008284998</v>
      </c>
      <c r="AR699" s="1">
        <v>1.0199883975864201E-6</v>
      </c>
      <c r="AS699" s="1">
        <v>2.3253673917653E-7</v>
      </c>
      <c r="AT699" s="1">
        <v>5.5433350825402604E-6</v>
      </c>
      <c r="AU699" s="1">
        <v>6.5837014641752502E-7</v>
      </c>
      <c r="AV699" s="1">
        <v>1.49490165252497E-2</v>
      </c>
      <c r="AW699" s="1">
        <v>1.1112214369360601E-5</v>
      </c>
      <c r="AX699" s="1">
        <v>3.4972386546463598E-7</v>
      </c>
    </row>
    <row r="700" spans="1:50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1</v>
      </c>
      <c r="I700">
        <f t="shared" si="83"/>
        <v>1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2</v>
      </c>
      <c r="Q700">
        <f t="shared" si="78"/>
        <v>3</v>
      </c>
      <c r="R700">
        <f t="shared" si="79"/>
        <v>2</v>
      </c>
      <c r="S700" s="4">
        <f t="shared" si="80"/>
        <v>0.66666666666666663</v>
      </c>
      <c r="T700" s="4">
        <f t="shared" si="81"/>
        <v>0.99999944657562101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5.7415199027218604E-3</v>
      </c>
      <c r="AO700" s="1">
        <v>2.3047060418318101E-7</v>
      </c>
      <c r="AP700" s="1">
        <v>0.63096412020727</v>
      </c>
      <c r="AQ700" s="1">
        <v>0.30412834708703002</v>
      </c>
      <c r="AR700" s="1">
        <v>5.9165767638596198E-2</v>
      </c>
      <c r="AS700" s="1">
        <v>8.2670313615408896E-10</v>
      </c>
      <c r="AT700" s="1">
        <v>3.6711956069058999E-9</v>
      </c>
      <c r="AU700" s="1">
        <v>1.10940300879595E-9</v>
      </c>
      <c r="AV700" s="1">
        <v>2.92682832119304E-9</v>
      </c>
      <c r="AW700" s="1">
        <v>4.9975242806723899E-9</v>
      </c>
      <c r="AX700" s="1">
        <v>1.1624446756863E-9</v>
      </c>
    </row>
    <row r="701" spans="1:50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1</v>
      </c>
      <c r="I701">
        <f t="shared" si="83"/>
        <v>1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3</v>
      </c>
      <c r="Q701">
        <f t="shared" si="78"/>
        <v>3</v>
      </c>
      <c r="R701">
        <f t="shared" si="79"/>
        <v>3</v>
      </c>
      <c r="S701" s="4">
        <f t="shared" si="80"/>
        <v>1</v>
      </c>
      <c r="T701" s="4">
        <f t="shared" si="81"/>
        <v>0.99999993982564861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6.4086376523519298E-2</v>
      </c>
      <c r="AO701" s="1">
        <v>1.0960015370602099E-7</v>
      </c>
      <c r="AP701" s="1">
        <v>0.51308215904013099</v>
      </c>
      <c r="AQ701" s="1">
        <v>0.42281823251273398</v>
      </c>
      <c r="AR701" s="1">
        <v>2.9812563052099997E-7</v>
      </c>
      <c r="AS701" s="1">
        <v>1.08192563626697E-6</v>
      </c>
      <c r="AT701" s="1">
        <v>2.7059076847561401E-6</v>
      </c>
      <c r="AU701" s="1">
        <v>1.2187030381190601E-6</v>
      </c>
      <c r="AV701" s="1">
        <v>2.0941342563582599E-6</v>
      </c>
      <c r="AW701" s="1">
        <v>4.9871903771700702E-6</v>
      </c>
      <c r="AX701" s="1">
        <v>7.3633660630392396E-7</v>
      </c>
    </row>
    <row r="702" spans="1:50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1</v>
      </c>
      <c r="H702">
        <f t="shared" si="83"/>
        <v>1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2</v>
      </c>
      <c r="Q702">
        <f t="shared" si="78"/>
        <v>3</v>
      </c>
      <c r="R702">
        <f t="shared" si="79"/>
        <v>3</v>
      </c>
      <c r="S702" s="4">
        <f t="shared" si="80"/>
        <v>0.66666666666666663</v>
      </c>
      <c r="T702" s="4">
        <f t="shared" si="81"/>
        <v>0.162287780870567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4.9847937627916402E-9</v>
      </c>
      <c r="AO702" s="1">
        <v>0.107402679656913</v>
      </c>
      <c r="AP702" s="1">
        <v>0.110492822833795</v>
      </c>
      <c r="AQ702" s="1">
        <v>0.78210442133600699</v>
      </c>
      <c r="AR702" s="1">
        <v>1.0080508248944401E-8</v>
      </c>
      <c r="AS702" s="1">
        <v>7.3097671149695099E-9</v>
      </c>
      <c r="AT702" s="1">
        <v>1.14889480867308E-8</v>
      </c>
      <c r="AU702" s="1">
        <v>9.3363524254494207E-9</v>
      </c>
      <c r="AV702" s="1">
        <v>1.29369118969594E-8</v>
      </c>
      <c r="AW702" s="1">
        <v>1.2288601170365899E-8</v>
      </c>
      <c r="AX702" s="1">
        <v>7.7474011083337093E-9</v>
      </c>
    </row>
    <row r="703" spans="1:50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5</v>
      </c>
      <c r="R703">
        <f t="shared" si="79"/>
        <v>2</v>
      </c>
      <c r="S703" s="4">
        <f t="shared" si="80"/>
        <v>0.2</v>
      </c>
      <c r="T703" s="4">
        <f t="shared" si="81"/>
        <v>6.0794372724972401E-3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2.1605905842785001E-3</v>
      </c>
      <c r="AO703" s="1">
        <v>6.5083931435722901E-10</v>
      </c>
      <c r="AP703" s="1">
        <v>0.56931311621557301</v>
      </c>
      <c r="AQ703" s="1">
        <v>0.14164012521654801</v>
      </c>
      <c r="AR703" s="1">
        <v>1.1109532790158101E-9</v>
      </c>
      <c r="AS703" s="1">
        <v>1.57145594401489E-9</v>
      </c>
      <c r="AT703" s="1">
        <v>0.14948812968789901</v>
      </c>
      <c r="AU703" s="1">
        <v>1.54036520486685E-2</v>
      </c>
      <c r="AV703" s="1">
        <v>0.121993862642649</v>
      </c>
      <c r="AW703" s="1">
        <v>5.1798072445495496E-7</v>
      </c>
      <c r="AX703" s="1">
        <v>2.2904111787915698E-9</v>
      </c>
    </row>
    <row r="704" spans="1:50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1</v>
      </c>
      <c r="O704">
        <f t="shared" si="82"/>
        <v>0</v>
      </c>
      <c r="P704">
        <f t="shared" si="77"/>
        <v>2</v>
      </c>
      <c r="Q704">
        <f t="shared" si="78"/>
        <v>3</v>
      </c>
      <c r="R704">
        <f t="shared" si="79"/>
        <v>3</v>
      </c>
      <c r="S704" s="4">
        <f t="shared" si="80"/>
        <v>0.66666666666666663</v>
      </c>
      <c r="T704" s="4">
        <f t="shared" si="81"/>
        <v>0.85157210483915291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8.4890732391942995E-3</v>
      </c>
      <c r="AO704" s="1">
        <v>1.82448624622793E-7</v>
      </c>
      <c r="AP704" s="1">
        <v>6.9767693858619899E-7</v>
      </c>
      <c r="AQ704" s="1">
        <v>6.3331419057404706E-2</v>
      </c>
      <c r="AR704" s="1">
        <v>2.3336719286242E-7</v>
      </c>
      <c r="AS704" s="1">
        <v>8.4109091806021797E-7</v>
      </c>
      <c r="AT704" s="1">
        <v>6.4660297808266501E-2</v>
      </c>
      <c r="AU704" s="1">
        <v>4.5178862512147404E-6</v>
      </c>
      <c r="AV704" s="1">
        <v>0.86349824251979601</v>
      </c>
      <c r="AW704" s="1">
        <v>1.38839387701018E-5</v>
      </c>
      <c r="AX704" s="1">
        <v>6.1096663977760796E-7</v>
      </c>
    </row>
    <row r="705" spans="1:50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1</v>
      </c>
      <c r="I705">
        <f t="shared" si="83"/>
        <v>1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2</v>
      </c>
      <c r="Q705">
        <f t="shared" si="78"/>
        <v>2</v>
      </c>
      <c r="R705">
        <f t="shared" si="79"/>
        <v>2</v>
      </c>
      <c r="S705" s="4">
        <f t="shared" si="80"/>
        <v>1</v>
      </c>
      <c r="T705" s="4">
        <f t="shared" si="81"/>
        <v>0.99999789476760403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3.0938064933241899E-9</v>
      </c>
      <c r="AO705" s="1">
        <v>2.5830878385099301E-5</v>
      </c>
      <c r="AP705" s="1">
        <v>0.497757827310634</v>
      </c>
      <c r="AQ705" s="1">
        <v>0.50221422212098299</v>
      </c>
      <c r="AR705" s="1">
        <v>8.2733044063751E-8</v>
      </c>
      <c r="AS705" s="1">
        <v>1.40648907999468E-7</v>
      </c>
      <c r="AT705" s="1">
        <v>1.4387579858155901E-6</v>
      </c>
      <c r="AU705" s="1">
        <v>3.7420490323929001E-8</v>
      </c>
      <c r="AV705" s="1">
        <v>2.3798385995431201E-7</v>
      </c>
      <c r="AW705" s="1">
        <v>1.3114268089268199E-7</v>
      </c>
      <c r="AX705" s="1">
        <v>4.79092264314909E-8</v>
      </c>
    </row>
    <row r="706" spans="1:50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1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1</v>
      </c>
      <c r="Q706">
        <f t="shared" si="78"/>
        <v>4</v>
      </c>
      <c r="R706">
        <f t="shared" si="79"/>
        <v>2</v>
      </c>
      <c r="S706" s="4">
        <f t="shared" si="80"/>
        <v>0.25</v>
      </c>
      <c r="T706" s="4">
        <f t="shared" si="81"/>
        <v>0.23535958100146101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3.6129226590741399E-10</v>
      </c>
      <c r="AO706" s="1">
        <v>2.8394179609446601E-8</v>
      </c>
      <c r="AP706" s="1">
        <v>0.21437421732223</v>
      </c>
      <c r="AQ706" s="1">
        <v>0.64502652032291297</v>
      </c>
      <c r="AR706" s="1">
        <v>2.2692654369281099E-8</v>
      </c>
      <c r="AS706" s="1">
        <v>6.8617784884127106E-2</v>
      </c>
      <c r="AT706" s="1">
        <v>4.9551422708142599E-8</v>
      </c>
      <c r="AU706" s="1">
        <v>7.98908132835268E-9</v>
      </c>
      <c r="AV706" s="1">
        <v>7.1981275503266107E-2</v>
      </c>
      <c r="AW706" s="1">
        <v>6.4602395440915803E-8</v>
      </c>
      <c r="AX706" s="1">
        <v>2.83763771074088E-8</v>
      </c>
    </row>
    <row r="707" spans="1:50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1</v>
      </c>
      <c r="I707">
        <f t="shared" si="83"/>
        <v>1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2</v>
      </c>
      <c r="Q707">
        <f t="shared" ref="Q707:Q770" si="85">COUNTIF(AN707:AX707,"&gt;0.01")</f>
        <v>2</v>
      </c>
      <c r="R707">
        <f t="shared" ref="R707:R770" si="86">COUNTIF(AA707:AJ707,"&gt;0.01")</f>
        <v>2</v>
      </c>
      <c r="S707" s="4">
        <f t="shared" ref="S707:S770" si="87">P707/Q707</f>
        <v>1</v>
      </c>
      <c r="T707" s="4">
        <f t="shared" ref="T707:T770" si="88">SUMPRODUCT(F707:O707,AA707:AJ707)</f>
        <v>0.99999997750518799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1.3819025188028E-9</v>
      </c>
      <c r="AO707" s="1">
        <v>3.19451826435628E-8</v>
      </c>
      <c r="AP707" s="1">
        <v>0.27540288368912003</v>
      </c>
      <c r="AQ707" s="1">
        <v>0.72459650259987396</v>
      </c>
      <c r="AR707" s="1">
        <v>3.9463105548792902E-8</v>
      </c>
      <c r="AS707" s="1">
        <v>2.5993594855192499E-8</v>
      </c>
      <c r="AT707" s="1">
        <v>9.5138147527898096E-8</v>
      </c>
      <c r="AU707" s="1">
        <v>3.7273851004310103E-8</v>
      </c>
      <c r="AV707" s="1">
        <v>2.0957057792615299E-7</v>
      </c>
      <c r="AW707" s="1">
        <v>1.02429904306811E-7</v>
      </c>
      <c r="AX707" s="1">
        <v>7.0514744011589003E-8</v>
      </c>
    </row>
    <row r="708" spans="1:50" x14ac:dyDescent="0.25">
      <c r="A708" s="4"/>
      <c r="B708" s="4"/>
      <c r="D708">
        <v>200506</v>
      </c>
      <c r="E708" s="3">
        <v>38504</v>
      </c>
      <c r="F708">
        <f t="shared" si="83"/>
        <v>1</v>
      </c>
      <c r="G708">
        <f t="shared" si="83"/>
        <v>1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2</v>
      </c>
      <c r="Q708">
        <f t="shared" si="85"/>
        <v>3</v>
      </c>
      <c r="R708">
        <f t="shared" si="86"/>
        <v>2</v>
      </c>
      <c r="S708" s="4">
        <f t="shared" si="87"/>
        <v>0.66666666666666663</v>
      </c>
      <c r="T708" s="4">
        <f t="shared" si="88"/>
        <v>0.16259236319378076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2.2532486906810699E-3</v>
      </c>
      <c r="AO708" s="1">
        <v>0.12562965728175299</v>
      </c>
      <c r="AP708" s="1">
        <v>4.50201522395795E-9</v>
      </c>
      <c r="AQ708" s="1">
        <v>0.596825287270493</v>
      </c>
      <c r="AR708" s="1">
        <v>3.9174482663632904E-9</v>
      </c>
      <c r="AS708" s="1">
        <v>3.2943881535025901E-9</v>
      </c>
      <c r="AT708" s="1">
        <v>8.6889332478652606E-8</v>
      </c>
      <c r="AU708" s="1">
        <v>5.4178456115488597E-9</v>
      </c>
      <c r="AV708" s="1">
        <v>0.27529168183741098</v>
      </c>
      <c r="AW708" s="1">
        <v>1.37151952435819E-8</v>
      </c>
      <c r="AX708" s="1">
        <v>7.1834062095045097E-9</v>
      </c>
    </row>
    <row r="709" spans="1:50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1</v>
      </c>
      <c r="H709">
        <f t="shared" si="83"/>
        <v>0</v>
      </c>
      <c r="I709">
        <f t="shared" si="83"/>
        <v>1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2</v>
      </c>
      <c r="Q709">
        <f t="shared" si="85"/>
        <v>2</v>
      </c>
      <c r="R709">
        <f t="shared" si="86"/>
        <v>2</v>
      </c>
      <c r="S709" s="4">
        <f t="shared" si="87"/>
        <v>1</v>
      </c>
      <c r="T709" s="4">
        <f t="shared" si="88"/>
        <v>0.99900934920051998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4.3143560121243198E-4</v>
      </c>
      <c r="AO709" s="1">
        <v>0.16468311243301101</v>
      </c>
      <c r="AP709" s="1">
        <v>1.20077005843317E-7</v>
      </c>
      <c r="AQ709" s="1">
        <v>0.83484693097136797</v>
      </c>
      <c r="AR709" s="1">
        <v>7.6453670125264895E-8</v>
      </c>
      <c r="AS709" s="1">
        <v>1.7389495692820299E-8</v>
      </c>
      <c r="AT709" s="1">
        <v>5.6997464964991903E-6</v>
      </c>
      <c r="AU709" s="1">
        <v>6.2628632615881803E-7</v>
      </c>
      <c r="AV709" s="1">
        <v>2.9979205770061E-5</v>
      </c>
      <c r="AW709" s="1">
        <v>1.4854146577778599E-6</v>
      </c>
      <c r="AX709" s="1">
        <v>5.1642105908484601E-7</v>
      </c>
    </row>
    <row r="710" spans="1:50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1</v>
      </c>
      <c r="H710">
        <f t="shared" si="83"/>
        <v>0</v>
      </c>
      <c r="I710">
        <f t="shared" si="83"/>
        <v>1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2</v>
      </c>
      <c r="Q710">
        <f t="shared" si="85"/>
        <v>2</v>
      </c>
      <c r="R710">
        <f t="shared" si="86"/>
        <v>2</v>
      </c>
      <c r="S710" s="4">
        <f t="shared" si="87"/>
        <v>1</v>
      </c>
      <c r="T710" s="4">
        <f t="shared" si="88"/>
        <v>0.99999830754340902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6.0669581177346602E-9</v>
      </c>
      <c r="AO710" s="1">
        <v>0.24314698722021499</v>
      </c>
      <c r="AP710" s="1">
        <v>2.63516026454981E-6</v>
      </c>
      <c r="AQ710" s="1">
        <v>0.75678530908348796</v>
      </c>
      <c r="AR710" s="1">
        <v>3.51380118403075E-6</v>
      </c>
      <c r="AS710" s="1">
        <v>4.8235429687115302E-6</v>
      </c>
      <c r="AT710" s="1">
        <v>3.3300008412977403E-5</v>
      </c>
      <c r="AU710" s="1">
        <v>4.0024974437754497E-6</v>
      </c>
      <c r="AV710" s="1">
        <v>1.35532610975243E-5</v>
      </c>
      <c r="AW710" s="1">
        <v>5.0089394552912998E-6</v>
      </c>
      <c r="AX710" s="1">
        <v>8.6041858006594999E-7</v>
      </c>
    </row>
    <row r="711" spans="1:50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1</v>
      </c>
      <c r="H711">
        <f t="shared" si="83"/>
        <v>0</v>
      </c>
      <c r="I711">
        <f t="shared" si="83"/>
        <v>1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2</v>
      </c>
      <c r="Q711">
        <f t="shared" si="85"/>
        <v>2</v>
      </c>
      <c r="R711">
        <f t="shared" si="86"/>
        <v>2</v>
      </c>
      <c r="S711" s="4">
        <f t="shared" si="87"/>
        <v>1</v>
      </c>
      <c r="T711" s="4">
        <f t="shared" si="88"/>
        <v>0.99999984329566494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4.1191928191472399E-9</v>
      </c>
      <c r="AO711" s="1">
        <v>0.22732791713216199</v>
      </c>
      <c r="AP711" s="1">
        <v>6.7686524175164597E-8</v>
      </c>
      <c r="AQ711" s="1">
        <v>0.76790424475715002</v>
      </c>
      <c r="AR711" s="1">
        <v>1.01397884033553E-7</v>
      </c>
      <c r="AS711" s="1">
        <v>3.93397090542055E-8</v>
      </c>
      <c r="AT711" s="1">
        <v>6.4290260376051506E-8</v>
      </c>
      <c r="AU711" s="1">
        <v>6.2284947319471894E-8</v>
      </c>
      <c r="AV711" s="1">
        <v>4.7672787080196401E-3</v>
      </c>
      <c r="AW711" s="1">
        <v>1.69450928301585E-7</v>
      </c>
      <c r="AX711" s="1">
        <v>5.0828310583336003E-8</v>
      </c>
    </row>
    <row r="712" spans="1:50" x14ac:dyDescent="0.25">
      <c r="A712" s="4"/>
      <c r="B712" s="4"/>
      <c r="D712">
        <v>200510</v>
      </c>
      <c r="E712" s="3">
        <v>38626</v>
      </c>
      <c r="F712">
        <f t="shared" si="83"/>
        <v>1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1</v>
      </c>
      <c r="Q712">
        <f t="shared" si="85"/>
        <v>2</v>
      </c>
      <c r="R712">
        <f t="shared" si="86"/>
        <v>3</v>
      </c>
      <c r="S712" s="4">
        <f t="shared" si="87"/>
        <v>0.5</v>
      </c>
      <c r="T712" s="4">
        <f t="shared" si="88"/>
        <v>1.40411305395007E-2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5.7426519852033699E-3</v>
      </c>
      <c r="AO712" s="1">
        <v>3.4802634998509002E-11</v>
      </c>
      <c r="AP712" s="1">
        <v>8.67237859837785E-10</v>
      </c>
      <c r="AQ712" s="1">
        <v>0.296922172030959</v>
      </c>
      <c r="AR712" s="1">
        <v>1.7870366344738601E-9</v>
      </c>
      <c r="AS712" s="1">
        <v>5.95956300914944E-10</v>
      </c>
      <c r="AT712" s="1">
        <v>1.3991827912458399E-7</v>
      </c>
      <c r="AU712" s="1">
        <v>7.1790624255833E-10</v>
      </c>
      <c r="AV712" s="1">
        <v>0.69733503110466299</v>
      </c>
      <c r="AW712" s="1">
        <v>6.6283715556884198E-10</v>
      </c>
      <c r="AX712" s="1">
        <v>2.9511670313176002E-10</v>
      </c>
    </row>
    <row r="713" spans="1:50" x14ac:dyDescent="0.25">
      <c r="A713" s="4"/>
      <c r="B713" s="4"/>
      <c r="D713">
        <v>200511</v>
      </c>
      <c r="E713" s="3">
        <v>38657</v>
      </c>
      <c r="F713">
        <f t="shared" si="83"/>
        <v>1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1</v>
      </c>
      <c r="Q713">
        <f t="shared" si="85"/>
        <v>2</v>
      </c>
      <c r="R713">
        <f t="shared" si="86"/>
        <v>3</v>
      </c>
      <c r="S713" s="4">
        <f t="shared" si="87"/>
        <v>0.5</v>
      </c>
      <c r="T713" s="4">
        <f t="shared" si="88"/>
        <v>1.52996236261002E-2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5.9331800966185696E-3</v>
      </c>
      <c r="AO713" s="1">
        <v>7.2192288309906897E-8</v>
      </c>
      <c r="AP713" s="1">
        <v>1.46739542882187E-6</v>
      </c>
      <c r="AQ713" s="1">
        <v>0.24187945268029801</v>
      </c>
      <c r="AR713" s="1">
        <v>1.37059594379213E-6</v>
      </c>
      <c r="AS713" s="1">
        <v>4.2887882017388403E-7</v>
      </c>
      <c r="AT713" s="1">
        <v>7.1318401982371302E-7</v>
      </c>
      <c r="AU713" s="1">
        <v>1.95341151246624E-6</v>
      </c>
      <c r="AV713" s="1">
        <v>0.75217738206866802</v>
      </c>
      <c r="AW713" s="1">
        <v>3.64893751949176E-6</v>
      </c>
      <c r="AX713" s="1">
        <v>3.3055898853449298E-7</v>
      </c>
    </row>
    <row r="714" spans="1:50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4</v>
      </c>
      <c r="R714">
        <f t="shared" si="86"/>
        <v>3</v>
      </c>
      <c r="S714" s="4">
        <f t="shared" si="87"/>
        <v>0.25</v>
      </c>
      <c r="T714" s="4">
        <f t="shared" si="88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1.38763299620444E-2</v>
      </c>
      <c r="AO714" s="1">
        <v>6.2410045979197004E-9</v>
      </c>
      <c r="AP714" s="1">
        <v>0.27714365266568902</v>
      </c>
      <c r="AQ714" s="1">
        <v>0.198020294864413</v>
      </c>
      <c r="AR714" s="1">
        <v>5.92304146369514E-9</v>
      </c>
      <c r="AS714" s="1">
        <v>5.7189820327819004E-9</v>
      </c>
      <c r="AT714" s="1">
        <v>4.5456414697628799E-6</v>
      </c>
      <c r="AU714" s="1">
        <v>5.05250545146088E-8</v>
      </c>
      <c r="AV714" s="1">
        <v>0.51095496071793201</v>
      </c>
      <c r="AW714" s="1">
        <v>1.07714513755297E-7</v>
      </c>
      <c r="AX714" s="1">
        <v>4.0025863037162601E-8</v>
      </c>
    </row>
    <row r="715" spans="1:50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1</v>
      </c>
      <c r="I715">
        <f t="shared" si="83"/>
        <v>1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2</v>
      </c>
      <c r="Q715">
        <f t="shared" si="85"/>
        <v>2</v>
      </c>
      <c r="R715">
        <f t="shared" si="86"/>
        <v>2</v>
      </c>
      <c r="S715" s="4">
        <f t="shared" si="87"/>
        <v>1</v>
      </c>
      <c r="T715" s="4">
        <f t="shared" si="88"/>
        <v>0.99999888431267592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8.4984786858937696E-7</v>
      </c>
      <c r="AO715" s="1">
        <v>3.8743647248601898E-7</v>
      </c>
      <c r="AP715" s="1">
        <v>0.371383226952467</v>
      </c>
      <c r="AQ715" s="1">
        <v>0.62861419627666704</v>
      </c>
      <c r="AR715" s="1">
        <v>1.0228384729488201E-7</v>
      </c>
      <c r="AS715" s="1">
        <v>4.8632203394918098E-7</v>
      </c>
      <c r="AT715" s="1">
        <v>7.3498548862419106E-8</v>
      </c>
      <c r="AU715" s="1">
        <v>6.3595885976306694E-8</v>
      </c>
      <c r="AV715" s="1">
        <v>8.4324907467544402E-8</v>
      </c>
      <c r="AW715" s="1">
        <v>2.8191088431529001E-7</v>
      </c>
      <c r="AX715" s="1">
        <v>2.4755028576062298E-7</v>
      </c>
    </row>
    <row r="716" spans="1:50" x14ac:dyDescent="0.25">
      <c r="A716" s="4"/>
      <c r="B716" s="4"/>
      <c r="D716">
        <v>200602</v>
      </c>
      <c r="E716" s="3">
        <v>38749</v>
      </c>
      <c r="F716">
        <f t="shared" si="83"/>
        <v>1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1</v>
      </c>
      <c r="Q716">
        <f t="shared" si="85"/>
        <v>5</v>
      </c>
      <c r="R716">
        <f t="shared" si="86"/>
        <v>5</v>
      </c>
      <c r="S716" s="4">
        <f t="shared" si="87"/>
        <v>0.2</v>
      </c>
      <c r="T716" s="4">
        <f t="shared" si="88"/>
        <v>4.4686375878581E-2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2.1679417548969199E-2</v>
      </c>
      <c r="AO716" s="1">
        <v>1.95255606834731E-8</v>
      </c>
      <c r="AP716" s="1">
        <v>1.27946254750173E-8</v>
      </c>
      <c r="AQ716" s="1">
        <v>0.12584103481880601</v>
      </c>
      <c r="AR716" s="1">
        <v>0.29127657890374598</v>
      </c>
      <c r="AS716" s="1">
        <v>1.01048882767912E-7</v>
      </c>
      <c r="AT716" s="1">
        <v>0.13090107408774901</v>
      </c>
      <c r="AU716" s="1">
        <v>1.2140298097841401E-6</v>
      </c>
      <c r="AV716" s="1">
        <v>0.43029749890768498</v>
      </c>
      <c r="AW716" s="1">
        <v>2.8224943041336802E-6</v>
      </c>
      <c r="AX716" s="1">
        <v>2.2583986261271401E-7</v>
      </c>
    </row>
    <row r="717" spans="1:50" x14ac:dyDescent="0.25">
      <c r="A717" s="4"/>
      <c r="B717" s="4"/>
      <c r="D717">
        <v>200603</v>
      </c>
      <c r="E717" s="3">
        <v>38777</v>
      </c>
      <c r="F717">
        <f t="shared" si="83"/>
        <v>1</v>
      </c>
      <c r="G717">
        <f t="shared" si="83"/>
        <v>0</v>
      </c>
      <c r="H717">
        <f t="shared" si="83"/>
        <v>0</v>
      </c>
      <c r="I717">
        <f t="shared" si="83"/>
        <v>1</v>
      </c>
      <c r="J717">
        <f t="shared" si="83"/>
        <v>1</v>
      </c>
      <c r="K717">
        <f t="shared" si="82"/>
        <v>0</v>
      </c>
      <c r="L717">
        <f t="shared" si="82"/>
        <v>1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4</v>
      </c>
      <c r="Q717">
        <f t="shared" si="85"/>
        <v>3</v>
      </c>
      <c r="R717">
        <f t="shared" si="86"/>
        <v>3</v>
      </c>
      <c r="S717" s="4">
        <f t="shared" si="87"/>
        <v>1.3333333333333333</v>
      </c>
      <c r="T717" s="4">
        <f t="shared" si="88"/>
        <v>0.99999761693596256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1.87532553044687E-3</v>
      </c>
      <c r="AO717" s="1">
        <v>1.53466164386418E-9</v>
      </c>
      <c r="AP717" s="1">
        <v>1.52923858800981E-9</v>
      </c>
      <c r="AQ717" s="1">
        <v>2.6093712854626999E-2</v>
      </c>
      <c r="AR717" s="1">
        <v>0.32733933624914902</v>
      </c>
      <c r="AS717" s="1">
        <v>1.67414383544814E-9</v>
      </c>
      <c r="AT717" s="1">
        <v>0.64469108364656802</v>
      </c>
      <c r="AU717" s="1">
        <v>4.2580813747306302E-7</v>
      </c>
      <c r="AV717" s="1">
        <v>9.5737231336635798E-8</v>
      </c>
      <c r="AW717" s="1">
        <v>1.3023535703641499E-8</v>
      </c>
      <c r="AX717" s="1">
        <v>2.4122637760914E-9</v>
      </c>
    </row>
    <row r="718" spans="1:50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1</v>
      </c>
      <c r="Q718">
        <f t="shared" si="85"/>
        <v>4</v>
      </c>
      <c r="R718">
        <f t="shared" si="86"/>
        <v>4</v>
      </c>
      <c r="S718" s="4">
        <f t="shared" si="87"/>
        <v>0.25</v>
      </c>
      <c r="T718" s="4">
        <f t="shared" si="88"/>
        <v>2.44027828248999E-2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1.2239843168146599E-2</v>
      </c>
      <c r="AO718" s="1">
        <v>2.1666996032060799E-9</v>
      </c>
      <c r="AP718" s="1">
        <v>0.119083674837443</v>
      </c>
      <c r="AQ718" s="1">
        <v>0.154671139000254</v>
      </c>
      <c r="AR718" s="1">
        <v>1.9459165752358101E-9</v>
      </c>
      <c r="AS718" s="1">
        <v>9.5184206866155193E-9</v>
      </c>
      <c r="AT718" s="1">
        <v>1.4506627639308001E-8</v>
      </c>
      <c r="AU718" s="1">
        <v>0.71400523780969904</v>
      </c>
      <c r="AV718" s="1">
        <v>2.08907862426089E-8</v>
      </c>
      <c r="AW718" s="1">
        <v>4.7021549532147001E-8</v>
      </c>
      <c r="AX718" s="1">
        <v>9.1344649638138793E-9</v>
      </c>
    </row>
    <row r="719" spans="1:50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1</v>
      </c>
      <c r="I719">
        <f t="shared" si="83"/>
        <v>1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3</v>
      </c>
      <c r="Q719">
        <f t="shared" si="85"/>
        <v>4</v>
      </c>
      <c r="R719">
        <f t="shared" si="86"/>
        <v>3</v>
      </c>
      <c r="S719" s="4">
        <f t="shared" si="87"/>
        <v>0.75</v>
      </c>
      <c r="T719" s="4">
        <f t="shared" si="88"/>
        <v>0.99999917663357318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3.2818625888613499E-2</v>
      </c>
      <c r="AO719" s="1">
        <v>2.63110626088185E-8</v>
      </c>
      <c r="AP719" s="1">
        <v>0.49599762187251401</v>
      </c>
      <c r="AQ719" s="1">
        <v>0.44966522518729202</v>
      </c>
      <c r="AR719" s="1">
        <v>2.7528634148899899E-7</v>
      </c>
      <c r="AS719" s="1">
        <v>1.3984421124263599E-8</v>
      </c>
      <c r="AT719" s="1">
        <v>2.1518083085157201E-2</v>
      </c>
      <c r="AU719" s="1">
        <v>4.2870655671067001E-8</v>
      </c>
      <c r="AV719" s="1">
        <v>2.4556702696113001E-8</v>
      </c>
      <c r="AW719" s="1">
        <v>4.8781908773930302E-8</v>
      </c>
      <c r="AX719" s="1">
        <v>1.2170433639410499E-8</v>
      </c>
    </row>
    <row r="720" spans="1:50" x14ac:dyDescent="0.25">
      <c r="A720" s="4"/>
      <c r="B720" s="4"/>
      <c r="D720">
        <v>200606</v>
      </c>
      <c r="E720" s="3">
        <v>38869</v>
      </c>
      <c r="F720">
        <f t="shared" si="83"/>
        <v>1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1</v>
      </c>
      <c r="Q720">
        <f t="shared" si="85"/>
        <v>4</v>
      </c>
      <c r="R720">
        <f t="shared" si="86"/>
        <v>4</v>
      </c>
      <c r="S720" s="4">
        <f t="shared" si="87"/>
        <v>0.25</v>
      </c>
      <c r="T720" s="4">
        <f t="shared" si="88"/>
        <v>4.8761407256244803E-2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1.1007379766365399E-2</v>
      </c>
      <c r="AO720" s="1">
        <v>0.10173852617535201</v>
      </c>
      <c r="AP720" s="1">
        <v>9.6390525049674095E-9</v>
      </c>
      <c r="AQ720" s="1">
        <v>0.40693717810670399</v>
      </c>
      <c r="AR720" s="1">
        <v>0.48027951417602699</v>
      </c>
      <c r="AS720" s="1">
        <v>1.22202098648322E-8</v>
      </c>
      <c r="AT720" s="1">
        <v>3.7193035993767003E-5</v>
      </c>
      <c r="AU720" s="1">
        <v>1.9714611626252301E-8</v>
      </c>
      <c r="AV720" s="1">
        <v>4.2855544150722998E-8</v>
      </c>
      <c r="AW720" s="1">
        <v>1.0938475554820401E-7</v>
      </c>
      <c r="AX720" s="1">
        <v>1.49254133245617E-8</v>
      </c>
    </row>
    <row r="721" spans="1:50" x14ac:dyDescent="0.25">
      <c r="A721" s="4"/>
      <c r="B721" s="4"/>
      <c r="D721">
        <v>200607</v>
      </c>
      <c r="E721" s="3">
        <v>38899</v>
      </c>
      <c r="F721">
        <f t="shared" si="83"/>
        <v>1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1</v>
      </c>
      <c r="Q721">
        <f t="shared" si="85"/>
        <v>5</v>
      </c>
      <c r="R721">
        <f t="shared" si="86"/>
        <v>3</v>
      </c>
      <c r="S721" s="4">
        <f t="shared" si="87"/>
        <v>0.2</v>
      </c>
      <c r="T721" s="4">
        <f t="shared" si="88"/>
        <v>3.5241549641574603E-2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1.8158601872661401E-2</v>
      </c>
      <c r="AO721" s="1">
        <v>0.110426125093329</v>
      </c>
      <c r="AP721" s="1">
        <v>1.5993543318631701E-7</v>
      </c>
      <c r="AQ721" s="1">
        <v>0.50041421948461096</v>
      </c>
      <c r="AR721" s="1">
        <v>0.14834430127391199</v>
      </c>
      <c r="AS721" s="1">
        <v>4.6514996294224101E-7</v>
      </c>
      <c r="AT721" s="1">
        <v>0.22254264143358601</v>
      </c>
      <c r="AU721" s="1">
        <v>1.4731937315914399E-7</v>
      </c>
      <c r="AV721" s="1">
        <v>4.1648911586088301E-7</v>
      </c>
      <c r="AW721" s="1">
        <v>1.1267960834519E-4</v>
      </c>
      <c r="AX721" s="1">
        <v>2.4233963014496103E-7</v>
      </c>
    </row>
    <row r="722" spans="1:50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3</v>
      </c>
      <c r="S722" s="4">
        <f t="shared" si="87"/>
        <v>0.25</v>
      </c>
      <c r="T722" s="4">
        <f t="shared" si="88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2.0620476845349098E-2</v>
      </c>
      <c r="AO722" s="1">
        <v>5.0084961255166901E-8</v>
      </c>
      <c r="AP722" s="1">
        <v>0.16834586561213499</v>
      </c>
      <c r="AQ722" s="1">
        <v>0.24808999708899099</v>
      </c>
      <c r="AR722" s="1">
        <v>3.24428969266171E-8</v>
      </c>
      <c r="AS722" s="1">
        <v>2.2246672578295799E-8</v>
      </c>
      <c r="AT722" s="1">
        <v>3.2875850241017999E-8</v>
      </c>
      <c r="AU722" s="1">
        <v>2.6499240445078801E-8</v>
      </c>
      <c r="AV722" s="1">
        <v>0.56294296261616505</v>
      </c>
      <c r="AW722" s="1">
        <v>4.0904666422645701E-7</v>
      </c>
      <c r="AX722" s="1">
        <v>1.24641072061663E-7</v>
      </c>
    </row>
    <row r="723" spans="1:50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1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1</v>
      </c>
      <c r="Q723">
        <f t="shared" si="85"/>
        <v>3</v>
      </c>
      <c r="R723">
        <f t="shared" si="86"/>
        <v>3</v>
      </c>
      <c r="S723" s="4">
        <f t="shared" si="87"/>
        <v>0.33333333333333331</v>
      </c>
      <c r="T723" s="4">
        <f t="shared" si="88"/>
        <v>3.00220232682053E-2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1.12808198400585E-8</v>
      </c>
      <c r="AO723" s="1">
        <v>2.0465323831829899E-8</v>
      </c>
      <c r="AP723" s="1">
        <v>3.3251287776467201E-8</v>
      </c>
      <c r="AQ723" s="1">
        <v>1.3341450236232099E-2</v>
      </c>
      <c r="AR723" s="1">
        <v>8.8342022164203595E-8</v>
      </c>
      <c r="AS723" s="1">
        <v>7.1221841301992499E-9</v>
      </c>
      <c r="AT723" s="1">
        <v>2.1471742504338901E-8</v>
      </c>
      <c r="AU723" s="1">
        <v>7.1793059137545297E-9</v>
      </c>
      <c r="AV723" s="1">
        <v>0.33198711234664102</v>
      </c>
      <c r="AW723" s="1">
        <v>0.65467123766743096</v>
      </c>
      <c r="AX723" s="1">
        <v>1.06370089178615E-8</v>
      </c>
    </row>
    <row r="724" spans="1:50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1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1</v>
      </c>
      <c r="Q724">
        <f t="shared" si="85"/>
        <v>1</v>
      </c>
      <c r="R724">
        <f t="shared" si="86"/>
        <v>1</v>
      </c>
      <c r="S724" s="4">
        <f t="shared" si="87"/>
        <v>1</v>
      </c>
      <c r="T724" s="4">
        <f t="shared" si="88"/>
        <v>0.99900448115465101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1.1603236322345E-7</v>
      </c>
      <c r="AO724" s="1">
        <v>1.6992549674684799E-7</v>
      </c>
      <c r="AP724" s="1">
        <v>1.9221613008234899E-4</v>
      </c>
      <c r="AQ724" s="1">
        <v>8.5898165170698204E-8</v>
      </c>
      <c r="AR724" s="1">
        <v>2.6440537907569599E-7</v>
      </c>
      <c r="AS724" s="1">
        <v>1.8734850855506999E-7</v>
      </c>
      <c r="AT724" s="1">
        <v>0.99979681706838397</v>
      </c>
      <c r="AU724" s="1">
        <v>7.3865369790725593E-8</v>
      </c>
      <c r="AV724" s="1">
        <v>1.87287025592267E-7</v>
      </c>
      <c r="AW724" s="1">
        <v>9.7203287075975402E-6</v>
      </c>
      <c r="AX724" s="1">
        <v>1.61710031311006E-7</v>
      </c>
    </row>
    <row r="725" spans="1:50" x14ac:dyDescent="0.25">
      <c r="A725" s="4"/>
      <c r="B725" s="4"/>
      <c r="D725">
        <v>200611</v>
      </c>
      <c r="E725" s="3">
        <v>39022</v>
      </c>
      <c r="F725">
        <f t="shared" si="83"/>
        <v>1</v>
      </c>
      <c r="G725">
        <f t="shared" si="83"/>
        <v>0</v>
      </c>
      <c r="H725">
        <f t="shared" si="83"/>
        <v>1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2</v>
      </c>
      <c r="Q725">
        <f t="shared" si="85"/>
        <v>2</v>
      </c>
      <c r="R725">
        <f t="shared" si="86"/>
        <v>3</v>
      </c>
      <c r="S725" s="4">
        <f t="shared" si="87"/>
        <v>1</v>
      </c>
      <c r="T725" s="4">
        <f t="shared" si="88"/>
        <v>2.8696524879667347E-2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1.1510293873235101E-3</v>
      </c>
      <c r="AO725" s="1">
        <v>2.9500790543843301E-5</v>
      </c>
      <c r="AP725" s="1">
        <v>6.1596039119132997E-3</v>
      </c>
      <c r="AQ725" s="1">
        <v>2.85628985486389E-7</v>
      </c>
      <c r="AR725" s="1">
        <v>6.6305285996000402E-6</v>
      </c>
      <c r="AS725" s="1">
        <v>2.11339369267785E-5</v>
      </c>
      <c r="AT725" s="1">
        <v>0.72362686459779602</v>
      </c>
      <c r="AU725" s="1">
        <v>2.4539382564559699E-6</v>
      </c>
      <c r="AV725" s="1">
        <v>0.26899393723040999</v>
      </c>
      <c r="AW725" s="1">
        <v>6.08833316864092E-6</v>
      </c>
      <c r="AX725" s="1">
        <v>2.4717163650311199E-6</v>
      </c>
    </row>
    <row r="726" spans="1:50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0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0</v>
      </c>
      <c r="Q726">
        <f t="shared" si="85"/>
        <v>3</v>
      </c>
      <c r="R726">
        <f t="shared" si="86"/>
        <v>1</v>
      </c>
      <c r="S726" s="4">
        <f t="shared" si="87"/>
        <v>0</v>
      </c>
      <c r="T726" s="4">
        <f t="shared" si="88"/>
        <v>0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4.3808104488527099E-3</v>
      </c>
      <c r="AO726" s="1">
        <v>4.7324148288652501E-7</v>
      </c>
      <c r="AP726" s="1">
        <v>1.03959606922182E-2</v>
      </c>
      <c r="AQ726" s="1">
        <v>5.0273618458624797E-2</v>
      </c>
      <c r="AR726" s="1">
        <v>3.0109752396272201E-7</v>
      </c>
      <c r="AS726" s="1">
        <v>3.9680492689301099E-7</v>
      </c>
      <c r="AT726" s="1">
        <v>1.8988245313609901E-6</v>
      </c>
      <c r="AU726" s="1">
        <v>1.9045703053567499E-7</v>
      </c>
      <c r="AV726" s="1">
        <v>0.93494578549179197</v>
      </c>
      <c r="AW726" s="1">
        <v>4.3735354572694001E-7</v>
      </c>
      <c r="AX726" s="1">
        <v>1.27129529818628E-7</v>
      </c>
    </row>
    <row r="727" spans="1:50" x14ac:dyDescent="0.25">
      <c r="A727" s="4"/>
      <c r="B727" s="4"/>
      <c r="D727">
        <v>200701</v>
      </c>
      <c r="E727" s="3">
        <v>39083</v>
      </c>
      <c r="F727">
        <f t="shared" si="83"/>
        <v>1</v>
      </c>
      <c r="G727">
        <f t="shared" si="83"/>
        <v>0</v>
      </c>
      <c r="H727">
        <f t="shared" si="83"/>
        <v>1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1</v>
      </c>
      <c r="O727">
        <f t="shared" si="82"/>
        <v>0</v>
      </c>
      <c r="P727">
        <f t="shared" si="84"/>
        <v>3</v>
      </c>
      <c r="Q727">
        <f t="shared" si="85"/>
        <v>2</v>
      </c>
      <c r="R727">
        <f t="shared" si="86"/>
        <v>3</v>
      </c>
      <c r="S727" s="4">
        <f t="shared" si="87"/>
        <v>1.5</v>
      </c>
      <c r="T727" s="4">
        <f t="shared" si="88"/>
        <v>0.97961484709760005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2.5217779494089302E-3</v>
      </c>
      <c r="AO727" s="1">
        <v>3.1823685343019101E-5</v>
      </c>
      <c r="AP727" s="1">
        <v>2.6564275978310701E-3</v>
      </c>
      <c r="AQ727" s="1">
        <v>3.1971813715374199E-2</v>
      </c>
      <c r="AR727" s="1">
        <v>2.9417618379127901E-6</v>
      </c>
      <c r="AS727" s="1">
        <v>4.2688224406773898E-6</v>
      </c>
      <c r="AT727" s="1">
        <v>2.0909889255391101E-6</v>
      </c>
      <c r="AU727" s="1">
        <v>3.1789550009710898E-7</v>
      </c>
      <c r="AV727" s="1">
        <v>0.96280687778690599</v>
      </c>
      <c r="AW727" s="1">
        <v>1.53147023379749E-6</v>
      </c>
      <c r="AX727" s="1">
        <v>1.28326185288446E-7</v>
      </c>
    </row>
    <row r="728" spans="1:50" x14ac:dyDescent="0.25">
      <c r="A728" s="4"/>
      <c r="B728" s="4"/>
      <c r="D728">
        <v>200702</v>
      </c>
      <c r="E728" s="3">
        <v>39114</v>
      </c>
      <c r="F728">
        <f t="shared" si="83"/>
        <v>1</v>
      </c>
      <c r="G728">
        <f t="shared" si="83"/>
        <v>1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2</v>
      </c>
      <c r="Q728">
        <f t="shared" si="85"/>
        <v>2</v>
      </c>
      <c r="R728">
        <f t="shared" si="86"/>
        <v>2</v>
      </c>
      <c r="S728" s="4">
        <f t="shared" si="87"/>
        <v>1</v>
      </c>
      <c r="T728" s="4">
        <f t="shared" si="88"/>
        <v>1.010680251050945E-2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2.7010562025499602E-3</v>
      </c>
      <c r="AO728" s="1">
        <v>4.4068392196016703E-3</v>
      </c>
      <c r="AP728" s="1">
        <v>2.5501334586379001E-6</v>
      </c>
      <c r="AQ728" s="1">
        <v>1.62245969035209E-6</v>
      </c>
      <c r="AR728" s="1">
        <v>2.77127615961293E-5</v>
      </c>
      <c r="AS728" s="1">
        <v>0.16225592867461999</v>
      </c>
      <c r="AT728" s="1">
        <v>6.7584646953357199E-6</v>
      </c>
      <c r="AU728" s="1">
        <v>1.53990537360026E-6</v>
      </c>
      <c r="AV728" s="1">
        <v>0.83058439991635802</v>
      </c>
      <c r="AW728" s="1">
        <v>1.0894090441751E-5</v>
      </c>
      <c r="AX728" s="1">
        <v>6.9817162919851503E-7</v>
      </c>
    </row>
    <row r="729" spans="1:50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1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3</v>
      </c>
      <c r="Q729">
        <f t="shared" si="85"/>
        <v>4</v>
      </c>
      <c r="R729">
        <f t="shared" si="86"/>
        <v>2</v>
      </c>
      <c r="S729" s="4">
        <f t="shared" si="87"/>
        <v>0.75</v>
      </c>
      <c r="T729" s="4">
        <f t="shared" si="88"/>
        <v>0.99997831979041663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5.3410989740864099E-7</v>
      </c>
      <c r="AO729" s="1">
        <v>2.8866519866167499E-2</v>
      </c>
      <c r="AP729" s="1">
        <v>3.8073626875514702E-2</v>
      </c>
      <c r="AQ729" s="1">
        <v>1.29100378777263E-9</v>
      </c>
      <c r="AR729" s="1">
        <v>1.75716213768208E-9</v>
      </c>
      <c r="AS729" s="1">
        <v>0.37299758106904102</v>
      </c>
      <c r="AT729" s="1">
        <v>3.7878253966215697E-9</v>
      </c>
      <c r="AU729" s="1">
        <v>1.4917134724265599E-9</v>
      </c>
      <c r="AV729" s="1">
        <v>0.56006172385500397</v>
      </c>
      <c r="AW729" s="1">
        <v>4.0248082947509597E-9</v>
      </c>
      <c r="AX729" s="1">
        <v>1.8718243303909801E-9</v>
      </c>
    </row>
    <row r="730" spans="1:50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80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3</v>
      </c>
      <c r="R730">
        <f t="shared" si="86"/>
        <v>1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5.1173445313559901E-8</v>
      </c>
      <c r="AO730" s="1">
        <v>2.0796469032151699E-2</v>
      </c>
      <c r="AP730" s="1">
        <v>6.9157152625939604E-9</v>
      </c>
      <c r="AQ730" s="1">
        <v>7.7883264161726199E-8</v>
      </c>
      <c r="AR730" s="1">
        <v>6.4710911805202802E-9</v>
      </c>
      <c r="AS730" s="1">
        <v>3.1746099907602798E-2</v>
      </c>
      <c r="AT730" s="1">
        <v>5.43819283593082E-8</v>
      </c>
      <c r="AU730" s="1">
        <v>1.05757796692108E-8</v>
      </c>
      <c r="AV730" s="1">
        <v>0.94745720276450895</v>
      </c>
      <c r="AW730" s="1">
        <v>1.0791781136974E-8</v>
      </c>
      <c r="AX730" s="1">
        <v>1.0103156236716501E-8</v>
      </c>
    </row>
    <row r="731" spans="1:50" x14ac:dyDescent="0.25">
      <c r="A731" s="4"/>
      <c r="B731" s="4"/>
      <c r="D731">
        <v>200705</v>
      </c>
      <c r="E731" s="3">
        <v>39203</v>
      </c>
      <c r="F731">
        <f t="shared" ref="F731:J781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1</v>
      </c>
      <c r="O731">
        <f t="shared" si="89"/>
        <v>0</v>
      </c>
      <c r="P731">
        <f t="shared" si="84"/>
        <v>1</v>
      </c>
      <c r="Q731">
        <f t="shared" si="85"/>
        <v>1</v>
      </c>
      <c r="R731">
        <f t="shared" si="86"/>
        <v>1</v>
      </c>
      <c r="S731" s="4">
        <f t="shared" si="87"/>
        <v>1</v>
      </c>
      <c r="T731" s="4">
        <f t="shared" si="88"/>
        <v>0.99999219333135003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1.5563018417664E-8</v>
      </c>
      <c r="AO731" s="1">
        <v>9.6207738133450394E-5</v>
      </c>
      <c r="AP731" s="1">
        <v>5.2360377709186499E-8</v>
      </c>
      <c r="AQ731" s="1">
        <v>2.4265998679251902E-6</v>
      </c>
      <c r="AR731" s="1">
        <v>8.9588665119041897E-7</v>
      </c>
      <c r="AS731" s="1">
        <v>2.9851662870509698E-6</v>
      </c>
      <c r="AT731" s="1">
        <v>1.4892827959105101E-6</v>
      </c>
      <c r="AU731" s="1">
        <v>2.8475405647269902E-6</v>
      </c>
      <c r="AV731" s="1">
        <v>0.99989192780551095</v>
      </c>
      <c r="AW731" s="1">
        <v>6.2549949485359804E-7</v>
      </c>
      <c r="AX731" s="1">
        <v>5.2655729468387995E-7</v>
      </c>
    </row>
    <row r="732" spans="1:50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1</v>
      </c>
      <c r="O732">
        <f t="shared" si="89"/>
        <v>0</v>
      </c>
      <c r="P732">
        <f t="shared" si="84"/>
        <v>1</v>
      </c>
      <c r="Q732">
        <f t="shared" si="85"/>
        <v>1</v>
      </c>
      <c r="R732">
        <f t="shared" si="86"/>
        <v>1</v>
      </c>
      <c r="S732" s="4">
        <f t="shared" si="87"/>
        <v>1</v>
      </c>
      <c r="T732" s="4">
        <f t="shared" si="88"/>
        <v>0.99999456903111605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2.50328610765254E-5</v>
      </c>
      <c r="AO732" s="1">
        <v>5.0611934912635699E-7</v>
      </c>
      <c r="AP732" s="1">
        <v>4.2526445241205998E-5</v>
      </c>
      <c r="AQ732" s="1">
        <v>2.28957961415063E-6</v>
      </c>
      <c r="AR732" s="1">
        <v>2.1460932137846799E-7</v>
      </c>
      <c r="AS732" s="1">
        <v>7.5533951338452201E-7</v>
      </c>
      <c r="AT732" s="1">
        <v>1.1124330230577699E-6</v>
      </c>
      <c r="AU732" s="1">
        <v>3.0001212220356602E-7</v>
      </c>
      <c r="AV732" s="1">
        <v>0.999926990879899</v>
      </c>
      <c r="AW732" s="1">
        <v>1.5914225439181201E-7</v>
      </c>
      <c r="AX732" s="1">
        <v>1.12578588384107E-7</v>
      </c>
    </row>
    <row r="733" spans="1:50" x14ac:dyDescent="0.25">
      <c r="A733" s="4"/>
      <c r="B733" s="4"/>
      <c r="D733">
        <v>200707</v>
      </c>
      <c r="E733" s="3">
        <v>39264</v>
      </c>
      <c r="F733">
        <f t="shared" si="90"/>
        <v>1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1</v>
      </c>
      <c r="Q733">
        <f t="shared" si="85"/>
        <v>3</v>
      </c>
      <c r="R733">
        <f t="shared" si="86"/>
        <v>2</v>
      </c>
      <c r="S733" s="4">
        <f t="shared" si="87"/>
        <v>0.33333333333333331</v>
      </c>
      <c r="T733" s="4">
        <f t="shared" si="88"/>
        <v>6.0595662770891401E-2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4.1372608324823097E-2</v>
      </c>
      <c r="AO733" s="1">
        <v>7.1344202915859201E-7</v>
      </c>
      <c r="AP733" s="1">
        <v>1.4374112459202799E-6</v>
      </c>
      <c r="AQ733" s="1">
        <v>4.2396646021823597E-9</v>
      </c>
      <c r="AR733" s="1">
        <v>4.2983009760065702E-7</v>
      </c>
      <c r="AS733" s="1">
        <v>0.57664831858252596</v>
      </c>
      <c r="AT733" s="1">
        <v>2.8886518752085801E-7</v>
      </c>
      <c r="AU733" s="1">
        <v>1.59974996381504E-7</v>
      </c>
      <c r="AV733" s="1">
        <v>0.38197594501602899</v>
      </c>
      <c r="AW733" s="1">
        <v>5.9381326011945102E-8</v>
      </c>
      <c r="AX733" s="1">
        <v>3.4932081212753501E-8</v>
      </c>
    </row>
    <row r="734" spans="1:50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1</v>
      </c>
      <c r="I734">
        <f t="shared" si="90"/>
        <v>0</v>
      </c>
      <c r="J734">
        <f t="shared" si="90"/>
        <v>0</v>
      </c>
      <c r="K734">
        <f t="shared" si="89"/>
        <v>0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2</v>
      </c>
      <c r="Q734">
        <f t="shared" si="85"/>
        <v>4</v>
      </c>
      <c r="R734">
        <f t="shared" si="86"/>
        <v>4</v>
      </c>
      <c r="S734" s="4">
        <f t="shared" si="87"/>
        <v>0.5</v>
      </c>
      <c r="T734" s="4">
        <f t="shared" si="88"/>
        <v>6.3159401632797402E-2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3.9170717112608902E-2</v>
      </c>
      <c r="AO734" s="1">
        <v>3.0990109174107702E-8</v>
      </c>
      <c r="AP734" s="1">
        <v>1.2562298339542999E-2</v>
      </c>
      <c r="AQ734" s="1">
        <v>1.30340849649439E-8</v>
      </c>
      <c r="AR734" s="1">
        <v>0.67867693533384399</v>
      </c>
      <c r="AS734" s="1">
        <v>0.269589897368882</v>
      </c>
      <c r="AT734" s="1">
        <v>1.8961765550171701E-8</v>
      </c>
      <c r="AU734" s="1">
        <v>1.7136492807874201E-8</v>
      </c>
      <c r="AV734" s="1">
        <v>3.49464810223225E-8</v>
      </c>
      <c r="AW734" s="1">
        <v>1.8279707634154299E-8</v>
      </c>
      <c r="AX734" s="1">
        <v>1.8496479949428199E-8</v>
      </c>
    </row>
    <row r="735" spans="1:50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1</v>
      </c>
      <c r="I735">
        <f t="shared" si="90"/>
        <v>0</v>
      </c>
      <c r="J735">
        <f t="shared" si="90"/>
        <v>0</v>
      </c>
      <c r="K735">
        <f t="shared" si="89"/>
        <v>1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2</v>
      </c>
      <c r="Q735">
        <f t="shared" si="85"/>
        <v>3</v>
      </c>
      <c r="R735">
        <f t="shared" si="86"/>
        <v>3</v>
      </c>
      <c r="S735" s="4">
        <f t="shared" si="87"/>
        <v>0.66666666666666663</v>
      </c>
      <c r="T735" s="4">
        <f t="shared" si="88"/>
        <v>0.82974338876269871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8.6982230485750107E-8</v>
      </c>
      <c r="AO735" s="1">
        <v>4.6166768923230404E-6</v>
      </c>
      <c r="AP735" s="1">
        <v>2.3329104003333E-2</v>
      </c>
      <c r="AQ735" s="1">
        <v>5.1134716885122301E-8</v>
      </c>
      <c r="AR735" s="1">
        <v>0.227377070512746</v>
      </c>
      <c r="AS735" s="1">
        <v>0.74927160473211896</v>
      </c>
      <c r="AT735" s="1">
        <v>9.3229042126928202E-6</v>
      </c>
      <c r="AU735" s="1">
        <v>1.94307071608778E-7</v>
      </c>
      <c r="AV735" s="1">
        <v>7.4595489109104097E-6</v>
      </c>
      <c r="AW735" s="1">
        <v>2.29666021552548E-7</v>
      </c>
      <c r="AX735" s="1">
        <v>2.5953168472805602E-7</v>
      </c>
    </row>
    <row r="736" spans="1:50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1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1</v>
      </c>
      <c r="O736">
        <f t="shared" si="89"/>
        <v>0</v>
      </c>
      <c r="P736">
        <f t="shared" si="84"/>
        <v>2</v>
      </c>
      <c r="Q736">
        <f t="shared" si="85"/>
        <v>1</v>
      </c>
      <c r="R736">
        <f t="shared" si="86"/>
        <v>2</v>
      </c>
      <c r="S736" s="4">
        <f t="shared" si="87"/>
        <v>2</v>
      </c>
      <c r="T736" s="4">
        <f t="shared" si="88"/>
        <v>0.99999545521866673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3.3963703963010002E-7</v>
      </c>
      <c r="AO736" s="1">
        <v>5.2193481594647602E-6</v>
      </c>
      <c r="AP736" s="1">
        <v>8.1017926230453202E-3</v>
      </c>
      <c r="AQ736" s="1">
        <v>3.8121729319521399E-6</v>
      </c>
      <c r="AR736" s="1">
        <v>3.2424625998991799E-5</v>
      </c>
      <c r="AS736" s="1">
        <v>1.07897209900415E-4</v>
      </c>
      <c r="AT736" s="1">
        <v>4.3051693954466398E-7</v>
      </c>
      <c r="AU736" s="1">
        <v>4.34991946696488E-5</v>
      </c>
      <c r="AV736" s="1">
        <v>0.99170385493998303</v>
      </c>
      <c r="AW736" s="1">
        <v>3.3878381283495101E-7</v>
      </c>
      <c r="AX736" s="1">
        <v>3.9094741920372E-7</v>
      </c>
    </row>
    <row r="737" spans="1:50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1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1</v>
      </c>
      <c r="O737">
        <f t="shared" si="89"/>
        <v>0</v>
      </c>
      <c r="P737">
        <f t="shared" si="84"/>
        <v>3</v>
      </c>
      <c r="Q737">
        <f t="shared" si="85"/>
        <v>3</v>
      </c>
      <c r="R737">
        <f t="shared" si="86"/>
        <v>3</v>
      </c>
      <c r="S737" s="4">
        <f t="shared" si="87"/>
        <v>1</v>
      </c>
      <c r="T737" s="4">
        <f t="shared" si="88"/>
        <v>0.99983536689660146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3.66866554265778E-9</v>
      </c>
      <c r="AO737" s="1">
        <v>3.4716963657008997E-7</v>
      </c>
      <c r="AP737" s="1">
        <v>1.68438889099564E-2</v>
      </c>
      <c r="AQ737" s="1">
        <v>8.2484645379243606E-6</v>
      </c>
      <c r="AR737" s="1">
        <v>5.8612850485450098E-2</v>
      </c>
      <c r="AS737" s="1">
        <v>5.7530269908254599E-8</v>
      </c>
      <c r="AT737" s="1">
        <v>1.7268571492150899E-7</v>
      </c>
      <c r="AU737" s="1">
        <v>2.1204165154694701E-7</v>
      </c>
      <c r="AV737" s="1">
        <v>0.92453413524567896</v>
      </c>
      <c r="AW737" s="1">
        <v>3.2700961733504301E-8</v>
      </c>
      <c r="AX737" s="1">
        <v>5.1097410142925199E-8</v>
      </c>
    </row>
    <row r="738" spans="1:50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1</v>
      </c>
      <c r="R738">
        <f t="shared" si="86"/>
        <v>1</v>
      </c>
      <c r="S738" s="4">
        <f t="shared" si="87"/>
        <v>1</v>
      </c>
      <c r="T738" s="4">
        <f t="shared" si="88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1.2746718093945999E-7</v>
      </c>
      <c r="AO738" s="1">
        <v>8.1165468883626097E-8</v>
      </c>
      <c r="AP738" s="1">
        <v>3.1843900724512099E-7</v>
      </c>
      <c r="AQ738" s="1">
        <v>1.9635185527519501E-7</v>
      </c>
      <c r="AR738" s="1">
        <v>7.4818033545135703E-8</v>
      </c>
      <c r="AS738" s="1">
        <v>8.4418200161667795E-9</v>
      </c>
      <c r="AT738" s="1">
        <v>6.3652700418327197E-8</v>
      </c>
      <c r="AU738" s="1">
        <v>1.10527154069199E-7</v>
      </c>
      <c r="AV738" s="1">
        <v>0.99999900202377801</v>
      </c>
      <c r="AW738" s="1">
        <v>1.2151405392221199E-8</v>
      </c>
      <c r="AX738" s="1">
        <v>4.96177532510777E-9</v>
      </c>
    </row>
    <row r="739" spans="1:50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1</v>
      </c>
      <c r="O739">
        <f t="shared" si="89"/>
        <v>0</v>
      </c>
      <c r="P739">
        <f t="shared" si="84"/>
        <v>1</v>
      </c>
      <c r="Q739">
        <f t="shared" si="85"/>
        <v>1</v>
      </c>
      <c r="R739">
        <f t="shared" si="86"/>
        <v>1</v>
      </c>
      <c r="S739" s="4">
        <f t="shared" si="87"/>
        <v>1</v>
      </c>
      <c r="T739" s="4">
        <f t="shared" si="88"/>
        <v>0.99998649650183302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1.3148280896605299E-7</v>
      </c>
      <c r="AO739" s="1">
        <v>6.3039787201356196E-9</v>
      </c>
      <c r="AP739" s="1">
        <v>2.0277943400009499E-5</v>
      </c>
      <c r="AQ739" s="1">
        <v>1.0328072375239399E-5</v>
      </c>
      <c r="AR739" s="1">
        <v>8.32231422410325E-7</v>
      </c>
      <c r="AS739" s="1">
        <v>5.1083632638102799E-8</v>
      </c>
      <c r="AT739" s="1">
        <v>1.17549418823796E-7</v>
      </c>
      <c r="AU739" s="1">
        <v>1.06737836497111E-7</v>
      </c>
      <c r="AV739" s="1">
        <v>0.99996802017775799</v>
      </c>
      <c r="AW739" s="1">
        <v>4.4834762845502102E-8</v>
      </c>
      <c r="AX739" s="1">
        <v>8.3582638102960003E-8</v>
      </c>
    </row>
    <row r="740" spans="1:50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1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1</v>
      </c>
      <c r="O740">
        <f t="shared" si="89"/>
        <v>0</v>
      </c>
      <c r="P740">
        <f t="shared" si="84"/>
        <v>2</v>
      </c>
      <c r="Q740">
        <f t="shared" si="85"/>
        <v>2</v>
      </c>
      <c r="R740">
        <f t="shared" si="86"/>
        <v>2</v>
      </c>
      <c r="S740" s="4">
        <f t="shared" si="87"/>
        <v>1</v>
      </c>
      <c r="T740" s="4">
        <f t="shared" si="88"/>
        <v>0.99999998568368276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1.79293366966247E-7</v>
      </c>
      <c r="AO740" s="1">
        <v>3.6082614596104901E-7</v>
      </c>
      <c r="AP740" s="1">
        <v>6.4548794989447295E-7</v>
      </c>
      <c r="AQ740" s="1">
        <v>2.9617915443880798E-2</v>
      </c>
      <c r="AR740" s="1">
        <v>5.6657771656337099E-7</v>
      </c>
      <c r="AS740" s="1">
        <v>2.8436906336869898E-7</v>
      </c>
      <c r="AT740" s="1">
        <v>3.3949570714525099E-7</v>
      </c>
      <c r="AU740" s="1">
        <v>4.46142477157321E-7</v>
      </c>
      <c r="AV740" s="1">
        <v>0.97032021000686497</v>
      </c>
      <c r="AW740" s="1">
        <v>3.5380024950986599E-7</v>
      </c>
      <c r="AX740" s="1">
        <v>5.8698556462095897E-5</v>
      </c>
    </row>
    <row r="741" spans="1:50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3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1.45685330454844E-9</v>
      </c>
      <c r="AO741" s="1">
        <v>5.2918781750544797E-9</v>
      </c>
      <c r="AP741" s="1">
        <v>3.1645450373203301E-7</v>
      </c>
      <c r="AQ741" s="1">
        <v>0.1037232913991</v>
      </c>
      <c r="AR741" s="1">
        <v>1.0737350750026201E-8</v>
      </c>
      <c r="AS741" s="1">
        <v>2.8283845802193801E-9</v>
      </c>
      <c r="AT741" s="1">
        <v>3.2433745202238901E-9</v>
      </c>
      <c r="AU741" s="1">
        <v>5.1315213715453299E-9</v>
      </c>
      <c r="AV741" s="1">
        <v>5.6068256072392801E-8</v>
      </c>
      <c r="AW741" s="1">
        <v>3.6284997446423801E-9</v>
      </c>
      <c r="AX741" s="1">
        <v>0.896276303760277</v>
      </c>
    </row>
    <row r="742" spans="1:50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2</v>
      </c>
      <c r="R742">
        <f t="shared" si="86"/>
        <v>3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1.6196534086313501E-6</v>
      </c>
      <c r="AO742" s="1">
        <v>4.3713480339991703E-8</v>
      </c>
      <c r="AP742" s="1">
        <v>1.5562612131584799E-8</v>
      </c>
      <c r="AQ742" s="1">
        <v>6.8190112737767594E-2</v>
      </c>
      <c r="AR742" s="1">
        <v>3.2289602716494098E-7</v>
      </c>
      <c r="AS742" s="1">
        <v>1.6207229649523999E-8</v>
      </c>
      <c r="AT742" s="1">
        <v>6.5759573522275804E-8</v>
      </c>
      <c r="AU742" s="1">
        <v>1.5798076996218701E-8</v>
      </c>
      <c r="AV742" s="1">
        <v>3.2879081724049401E-7</v>
      </c>
      <c r="AW742" s="1">
        <v>4.3807006625442099E-8</v>
      </c>
      <c r="AX742" s="1">
        <v>0.931807415074</v>
      </c>
    </row>
    <row r="743" spans="1:50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1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1</v>
      </c>
      <c r="Q743">
        <f t="shared" si="85"/>
        <v>2</v>
      </c>
      <c r="R743">
        <f t="shared" si="86"/>
        <v>2</v>
      </c>
      <c r="S743" s="4">
        <f t="shared" si="87"/>
        <v>0.5</v>
      </c>
      <c r="T743" s="4">
        <f t="shared" si="88"/>
        <v>5.2503442052021398E-2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8.6128377773942907E-9</v>
      </c>
      <c r="AO743" s="1">
        <v>1.2340187607536899E-8</v>
      </c>
      <c r="AP743" s="1">
        <v>2.27120894977372E-8</v>
      </c>
      <c r="AQ743" s="1">
        <v>2.3741038418492101E-2</v>
      </c>
      <c r="AR743" s="1">
        <v>2.0036230616654801E-8</v>
      </c>
      <c r="AS743" s="1">
        <v>9.8748871845593301E-9</v>
      </c>
      <c r="AT743" s="1">
        <v>1.1758086212481799E-8</v>
      </c>
      <c r="AU743" s="1">
        <v>1.2988012466639501E-8</v>
      </c>
      <c r="AV743" s="1">
        <v>9.6911594997092799E-8</v>
      </c>
      <c r="AW743" s="1">
        <v>1.3817110882965201E-8</v>
      </c>
      <c r="AX743" s="1">
        <v>0.97625875253047001</v>
      </c>
    </row>
    <row r="744" spans="1:50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1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1</v>
      </c>
      <c r="Q744">
        <f t="shared" si="85"/>
        <v>2</v>
      </c>
      <c r="R744">
        <f t="shared" si="86"/>
        <v>1</v>
      </c>
      <c r="S744" s="4">
        <f t="shared" si="87"/>
        <v>0.5</v>
      </c>
      <c r="T744" s="4">
        <f t="shared" si="88"/>
        <v>3.6896370661023701E-3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1.13477023251822E-8</v>
      </c>
      <c r="AO744" s="1">
        <v>3.7941595013964298E-7</v>
      </c>
      <c r="AP744" s="1">
        <v>1.6922342934256501E-7</v>
      </c>
      <c r="AQ744" s="1">
        <v>3.4922681805007599E-2</v>
      </c>
      <c r="AR744" s="1">
        <v>1.3439438375241099E-7</v>
      </c>
      <c r="AS744" s="1">
        <v>4.14724955000806E-8</v>
      </c>
      <c r="AT744" s="1">
        <v>6.6577857960983098E-8</v>
      </c>
      <c r="AU744" s="1">
        <v>1.14696092230431E-7</v>
      </c>
      <c r="AV744" s="1">
        <v>2.4409480201740899E-5</v>
      </c>
      <c r="AW744" s="1">
        <v>7.3850458544220598E-8</v>
      </c>
      <c r="AX744" s="1">
        <v>0.96505191773641996</v>
      </c>
    </row>
    <row r="745" spans="1:50" x14ac:dyDescent="0.25">
      <c r="A745" s="4"/>
      <c r="B745" s="4"/>
      <c r="D745">
        <v>200807</v>
      </c>
      <c r="E745" s="3">
        <v>39630</v>
      </c>
      <c r="F745">
        <f t="shared" si="90"/>
        <v>1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1</v>
      </c>
      <c r="Q745">
        <f t="shared" si="85"/>
        <v>3</v>
      </c>
      <c r="R745">
        <f t="shared" si="86"/>
        <v>3</v>
      </c>
      <c r="S745" s="4">
        <f t="shared" si="87"/>
        <v>0.33333333333333331</v>
      </c>
      <c r="T745" s="4">
        <f t="shared" si="88"/>
        <v>2.1658116498215901E-2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1.1267494727441501E-2</v>
      </c>
      <c r="AO745" s="1">
        <v>3.65457921691992E-8</v>
      </c>
      <c r="AP745" s="1">
        <v>9.9112028160518094E-8</v>
      </c>
      <c r="AQ745" s="1">
        <v>0.23088988931635701</v>
      </c>
      <c r="AR745" s="1">
        <v>5.8036343634354599E-8</v>
      </c>
      <c r="AS745" s="1">
        <v>7.2633034597348906E-8</v>
      </c>
      <c r="AT745" s="1">
        <v>6.5828408264633696E-8</v>
      </c>
      <c r="AU745" s="1">
        <v>9.1956386845712903E-8</v>
      </c>
      <c r="AV745" s="1">
        <v>0.75771901475410497</v>
      </c>
      <c r="AW745" s="1">
        <v>6.4522023980204901E-8</v>
      </c>
      <c r="AX745" s="1">
        <v>1.2311256771620899E-4</v>
      </c>
    </row>
    <row r="746" spans="1:50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3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8.5437917549668602E-10</v>
      </c>
      <c r="AO746" s="1">
        <v>7.6717587165178604E-10</v>
      </c>
      <c r="AP746" s="1">
        <v>1.9266004543654499E-9</v>
      </c>
      <c r="AQ746" s="1">
        <v>0.10126075162732601</v>
      </c>
      <c r="AR746" s="1">
        <v>2.3499869509008601E-8</v>
      </c>
      <c r="AS746" s="1">
        <v>5.61146194366834E-9</v>
      </c>
      <c r="AT746" s="1">
        <v>1.30672178988631E-8</v>
      </c>
      <c r="AU746" s="1">
        <v>1.66629297092843E-9</v>
      </c>
      <c r="AV746" s="1">
        <v>0.59434939221790495</v>
      </c>
      <c r="AW746" s="1">
        <v>6.1326598359672401E-9</v>
      </c>
      <c r="AX746" s="1">
        <v>0.30438980262910997</v>
      </c>
    </row>
    <row r="747" spans="1:50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1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1</v>
      </c>
      <c r="O747">
        <f t="shared" si="89"/>
        <v>0</v>
      </c>
      <c r="P747">
        <f t="shared" si="84"/>
        <v>2</v>
      </c>
      <c r="Q747">
        <f t="shared" si="85"/>
        <v>3</v>
      </c>
      <c r="R747">
        <f t="shared" si="86"/>
        <v>2</v>
      </c>
      <c r="S747" s="4">
        <f t="shared" si="87"/>
        <v>0.66666666666666663</v>
      </c>
      <c r="T747" s="4">
        <f t="shared" si="88"/>
        <v>0.99999939935534599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8.5198612546482299E-4</v>
      </c>
      <c r="AO747" s="1">
        <v>1.6528905723841599E-8</v>
      </c>
      <c r="AP747" s="1">
        <v>7.6791933390307993E-9</v>
      </c>
      <c r="AQ747" s="1">
        <v>3.0600558943384999E-2</v>
      </c>
      <c r="AR747" s="1">
        <v>3.0734548276449999E-8</v>
      </c>
      <c r="AS747" s="1">
        <v>1.26710295113958E-8</v>
      </c>
      <c r="AT747" s="1">
        <v>2.3747878257094599E-8</v>
      </c>
      <c r="AU747" s="1">
        <v>4.21021423657687E-8</v>
      </c>
      <c r="AV747" s="1">
        <v>0.88990149251612405</v>
      </c>
      <c r="AW747" s="1">
        <v>2.2532304510298901E-8</v>
      </c>
      <c r="AX747" s="1">
        <v>7.8645806418993394E-2</v>
      </c>
    </row>
    <row r="748" spans="1:50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1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5.0910968416209499E-8</v>
      </c>
      <c r="AO748" s="1">
        <v>8.7112151483674E-10</v>
      </c>
      <c r="AP748" s="1">
        <v>1.43904125381876E-9</v>
      </c>
      <c r="AQ748" s="1">
        <v>2.4036078054072999E-7</v>
      </c>
      <c r="AR748" s="1">
        <v>3.0499203410216301E-9</v>
      </c>
      <c r="AS748" s="1">
        <v>2.56914796304146E-9</v>
      </c>
      <c r="AT748" s="1">
        <v>4.7785107675976204E-9</v>
      </c>
      <c r="AU748" s="1">
        <v>2.5322504250010699E-9</v>
      </c>
      <c r="AV748" s="1">
        <v>1.63482694384846E-8</v>
      </c>
      <c r="AW748" s="1">
        <v>4.0934278391837604E-9</v>
      </c>
      <c r="AX748" s="1">
        <v>0.99999967304656101</v>
      </c>
    </row>
    <row r="749" spans="1:50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1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7.2946692809109496E-7</v>
      </c>
      <c r="AO749" s="1">
        <v>1.35574585464463E-7</v>
      </c>
      <c r="AP749" s="1">
        <v>3.2882834101147399E-7</v>
      </c>
      <c r="AQ749" s="1">
        <v>1.8650502147843E-7</v>
      </c>
      <c r="AR749" s="1">
        <v>1.59956887599396E-7</v>
      </c>
      <c r="AS749" s="1">
        <v>8.61307814533426E-8</v>
      </c>
      <c r="AT749" s="1">
        <v>1.34953325130722E-7</v>
      </c>
      <c r="AU749" s="1">
        <v>1.01845622555435E-7</v>
      </c>
      <c r="AV749" s="1">
        <v>2.9597751030161499E-7</v>
      </c>
      <c r="AW749" s="1">
        <v>1.38295500178556E-7</v>
      </c>
      <c r="AX749" s="1">
        <v>0.99999770246549602</v>
      </c>
    </row>
    <row r="750" spans="1:50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1</v>
      </c>
      <c r="R750">
        <f t="shared" si="86"/>
        <v>1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1.82766828827456E-7</v>
      </c>
      <c r="AO750" s="1">
        <v>1.04868595666044E-7</v>
      </c>
      <c r="AP750" s="1">
        <v>2.0644676874704899E-7</v>
      </c>
      <c r="AQ750" s="1">
        <v>3.2740741974236302E-7</v>
      </c>
      <c r="AR750" s="1">
        <v>2.20688717200178E-7</v>
      </c>
      <c r="AS750" s="1">
        <v>7.1596358917195694E-8</v>
      </c>
      <c r="AT750" s="1">
        <v>2.0163552810092101E-8</v>
      </c>
      <c r="AU750" s="1">
        <v>1.26095456738143E-8</v>
      </c>
      <c r="AV750" s="1">
        <v>7.3760065278375E-8</v>
      </c>
      <c r="AW750" s="1">
        <v>3.0140743819933901E-8</v>
      </c>
      <c r="AX750" s="1">
        <v>0.999998749551403</v>
      </c>
    </row>
    <row r="751" spans="1:50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1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2.0298573136651401E-7</v>
      </c>
      <c r="AO751" s="1">
        <v>9.0512557363795803E-9</v>
      </c>
      <c r="AP751" s="1">
        <v>3.4952894292666302E-8</v>
      </c>
      <c r="AQ751" s="1">
        <v>2.7714502836635499E-8</v>
      </c>
      <c r="AR751" s="1">
        <v>2.94682905558731E-8</v>
      </c>
      <c r="AS751" s="1">
        <v>1.11090422058115E-8</v>
      </c>
      <c r="AT751" s="1">
        <v>1.68461188146889E-8</v>
      </c>
      <c r="AU751" s="1">
        <v>1.9899609769856401E-8</v>
      </c>
      <c r="AV751" s="1">
        <v>3.85380660953977E-8</v>
      </c>
      <c r="AW751" s="1">
        <v>1.7739652017443201E-8</v>
      </c>
      <c r="AX751" s="1">
        <v>0.99999959169483599</v>
      </c>
    </row>
    <row r="752" spans="1:50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1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5.1088426962619405E-7</v>
      </c>
      <c r="AO752" s="1">
        <v>8.9735532164765299E-8</v>
      </c>
      <c r="AP752" s="1">
        <v>9.2650547607338704E-7</v>
      </c>
      <c r="AQ752" s="1">
        <v>4.4650627666498099E-7</v>
      </c>
      <c r="AR752" s="1">
        <v>1.2092820640043399E-6</v>
      </c>
      <c r="AS752" s="1">
        <v>2.5151810073315298E-7</v>
      </c>
      <c r="AT752" s="1">
        <v>3.26660081956534E-7</v>
      </c>
      <c r="AU752" s="1">
        <v>1.00219594196576E-6</v>
      </c>
      <c r="AV752" s="1">
        <v>2.2927584608441801E-6</v>
      </c>
      <c r="AW752" s="1">
        <v>4.0717512253913098E-7</v>
      </c>
      <c r="AX752" s="1">
        <v>0.99999253677907995</v>
      </c>
    </row>
    <row r="753" spans="1:50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1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1.77120560941545E-6</v>
      </c>
      <c r="AO753" s="1">
        <v>9.7229950100427292E-9</v>
      </c>
      <c r="AP753" s="1">
        <v>2.5695752597360402E-9</v>
      </c>
      <c r="AQ753" s="1">
        <v>4.31236039569977E-9</v>
      </c>
      <c r="AR753" s="1">
        <v>3.2787252462383302E-7</v>
      </c>
      <c r="AS753" s="1">
        <v>1.73450560752211E-8</v>
      </c>
      <c r="AT753" s="1">
        <v>7.2724419922201397E-9</v>
      </c>
      <c r="AU753" s="1">
        <v>7.0738452883950701E-9</v>
      </c>
      <c r="AV753" s="1">
        <v>9.7732115732147293E-9</v>
      </c>
      <c r="AW753" s="1">
        <v>4.3477357155421401E-9</v>
      </c>
      <c r="AX753" s="1">
        <v>0.99999783850464397</v>
      </c>
    </row>
    <row r="754" spans="1:50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1</v>
      </c>
      <c r="R754">
        <f t="shared" si="86"/>
        <v>2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5.0586619090033702E-9</v>
      </c>
      <c r="AO754" s="1">
        <v>7.6654819539087097E-9</v>
      </c>
      <c r="AP754" s="1">
        <v>9.0790315565963806E-9</v>
      </c>
      <c r="AQ754" s="1">
        <v>8.8551606457869802E-9</v>
      </c>
      <c r="AR754" s="1">
        <v>1.0115026376346199E-7</v>
      </c>
      <c r="AS754" s="1">
        <v>7.9788315913116993E-9</v>
      </c>
      <c r="AT754" s="1">
        <v>1.3706226144518099E-8</v>
      </c>
      <c r="AU754" s="1">
        <v>1.7847816695653799E-8</v>
      </c>
      <c r="AV754" s="1">
        <v>2.2389103108472501E-8</v>
      </c>
      <c r="AW754" s="1">
        <v>1.1614903937125999E-8</v>
      </c>
      <c r="AX754" s="1">
        <v>0.99999979465451805</v>
      </c>
    </row>
    <row r="755" spans="1:50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2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1.9060638354998101E-8</v>
      </c>
      <c r="AO755" s="1">
        <v>1.2697177526422601E-6</v>
      </c>
      <c r="AP755" s="1">
        <v>1.10233583425102E-7</v>
      </c>
      <c r="AQ755" s="1">
        <v>2.1527404008472099E-7</v>
      </c>
      <c r="AR755" s="1">
        <v>9.3111509387395695E-6</v>
      </c>
      <c r="AS755" s="1">
        <v>9.83050890317096E-7</v>
      </c>
      <c r="AT755" s="1">
        <v>1.6763003355740601E-6</v>
      </c>
      <c r="AU755" s="1">
        <v>8.0640435352175401E-7</v>
      </c>
      <c r="AV755" s="1">
        <v>2.2324890006789898E-6</v>
      </c>
      <c r="AW755" s="1">
        <v>7.02230812649585E-7</v>
      </c>
      <c r="AX755" s="1">
        <v>0.99998269970184805</v>
      </c>
    </row>
    <row r="756" spans="1:50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1</v>
      </c>
      <c r="R756">
        <f t="shared" si="86"/>
        <v>2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4.22450560161191E-7</v>
      </c>
      <c r="AO756" s="1">
        <v>1.2946835373254999E-6</v>
      </c>
      <c r="AP756" s="1">
        <v>3.0039285602138598E-7</v>
      </c>
      <c r="AQ756" s="1">
        <v>2.0135690783257401E-8</v>
      </c>
      <c r="AR756" s="1">
        <v>2.8163664062240899E-6</v>
      </c>
      <c r="AS756" s="1">
        <v>6.3799995417988398E-7</v>
      </c>
      <c r="AT756" s="1">
        <v>6.9421523466877799E-7</v>
      </c>
      <c r="AU756" s="1">
        <v>2.9240994800329201E-5</v>
      </c>
      <c r="AV756" s="1">
        <v>1.0405646820494401E-6</v>
      </c>
      <c r="AW756" s="1">
        <v>4.5539997472532397E-7</v>
      </c>
      <c r="AX756" s="1">
        <v>0.99996307679630303</v>
      </c>
    </row>
    <row r="757" spans="1:50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1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1</v>
      </c>
      <c r="Q757">
        <f t="shared" si="85"/>
        <v>3</v>
      </c>
      <c r="R757">
        <f t="shared" si="86"/>
        <v>3</v>
      </c>
      <c r="S757" s="4">
        <f t="shared" si="87"/>
        <v>0.33333333333333331</v>
      </c>
      <c r="T757" s="4">
        <f t="shared" si="88"/>
        <v>7.6248943286888096E-2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4.7984944952338598E-4</v>
      </c>
      <c r="AO757" s="1">
        <v>1.4841052187123599E-7</v>
      </c>
      <c r="AP757" s="1">
        <v>2.0074072537221099E-8</v>
      </c>
      <c r="AQ757" s="1">
        <v>1.8929631830991499E-8</v>
      </c>
      <c r="AR757" s="1">
        <v>8.5380354140035595E-4</v>
      </c>
      <c r="AS757" s="1">
        <v>6.15899333854104E-8</v>
      </c>
      <c r="AT757" s="1">
        <v>2.63397595572539E-2</v>
      </c>
      <c r="AU757" s="1">
        <v>0.233448563057677</v>
      </c>
      <c r="AV757" s="1">
        <v>5.1883125284418998E-8</v>
      </c>
      <c r="AW757" s="1">
        <v>7.7062460226346798E-8</v>
      </c>
      <c r="AX757" s="1">
        <v>0.73887764644462495</v>
      </c>
    </row>
    <row r="758" spans="1:50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1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1</v>
      </c>
      <c r="Q758">
        <f t="shared" si="85"/>
        <v>3</v>
      </c>
      <c r="R758">
        <f t="shared" si="86"/>
        <v>3</v>
      </c>
      <c r="S758" s="4">
        <f t="shared" si="87"/>
        <v>0.33333333333333331</v>
      </c>
      <c r="T758" s="4">
        <f t="shared" si="88"/>
        <v>6.9463461278579094E-2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8.0529416110171199E-8</v>
      </c>
      <c r="AO758" s="1">
        <v>6.1475711292689798E-7</v>
      </c>
      <c r="AP758" s="1">
        <v>1.6147079359296999E-7</v>
      </c>
      <c r="AQ758" s="1">
        <v>4.96176496457534E-8</v>
      </c>
      <c r="AR758" s="1">
        <v>2.34306452090484E-2</v>
      </c>
      <c r="AS758" s="1">
        <v>1.52630285646094E-5</v>
      </c>
      <c r="AT758" s="1">
        <v>1.50011772197021E-6</v>
      </c>
      <c r="AU758" s="1">
        <v>0.30154722760674002</v>
      </c>
      <c r="AV758" s="1">
        <v>1.3491999167253901E-7</v>
      </c>
      <c r="AW758" s="1">
        <v>3.4395597703778103E-8</v>
      </c>
      <c r="AX758" s="1">
        <v>0.67500428834735904</v>
      </c>
    </row>
    <row r="759" spans="1:50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1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1</v>
      </c>
      <c r="Q759">
        <f t="shared" si="85"/>
        <v>4</v>
      </c>
      <c r="R759">
        <f t="shared" si="86"/>
        <v>3</v>
      </c>
      <c r="S759" s="4">
        <f t="shared" si="87"/>
        <v>0.25</v>
      </c>
      <c r="T759" s="4">
        <f t="shared" si="88"/>
        <v>3.4429622863839701E-2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1.4733368477830001E-9</v>
      </c>
      <c r="AO759" s="1">
        <v>7.9974288016105496E-8</v>
      </c>
      <c r="AP759" s="1">
        <v>2.9446402452714299E-6</v>
      </c>
      <c r="AQ759" s="1">
        <v>6.1867297798021198E-8</v>
      </c>
      <c r="AR759" s="1">
        <v>2.6013156237696799E-2</v>
      </c>
      <c r="AS759" s="1">
        <v>8.7640088003816E-7</v>
      </c>
      <c r="AT759" s="1">
        <v>0.34167417216837498</v>
      </c>
      <c r="AU759" s="1">
        <v>0.327211081645428</v>
      </c>
      <c r="AV759" s="1">
        <v>8.0574899092958103E-8</v>
      </c>
      <c r="AW759" s="1">
        <v>6.4689486651885404E-8</v>
      </c>
      <c r="AX759" s="1">
        <v>0.30509748032824302</v>
      </c>
    </row>
    <row r="760" spans="1:50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1</v>
      </c>
      <c r="K760">
        <f t="shared" si="89"/>
        <v>1</v>
      </c>
      <c r="L760">
        <f t="shared" si="89"/>
        <v>1</v>
      </c>
      <c r="M760">
        <f t="shared" si="89"/>
        <v>1</v>
      </c>
      <c r="N760">
        <f t="shared" si="89"/>
        <v>0</v>
      </c>
      <c r="O760">
        <f t="shared" si="89"/>
        <v>0</v>
      </c>
      <c r="P760">
        <f t="shared" si="84"/>
        <v>4</v>
      </c>
      <c r="Q760">
        <f t="shared" si="85"/>
        <v>4</v>
      </c>
      <c r="R760">
        <f t="shared" si="86"/>
        <v>4</v>
      </c>
      <c r="S760" s="4">
        <f t="shared" si="87"/>
        <v>1</v>
      </c>
      <c r="T760" s="4">
        <f t="shared" si="88"/>
        <v>0.99999987789075806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2.8537638271612101E-10</v>
      </c>
      <c r="AO760" s="1">
        <v>6.5711106218941302E-9</v>
      </c>
      <c r="AP760" s="1">
        <v>1.69792901834103E-3</v>
      </c>
      <c r="AQ760" s="1">
        <v>2.5494588783481E-8</v>
      </c>
      <c r="AR760" s="1">
        <v>8.1349697804930995E-2</v>
      </c>
      <c r="AS760" s="1">
        <v>3.6333940593197299E-2</v>
      </c>
      <c r="AT760" s="1">
        <v>0.22907936937304799</v>
      </c>
      <c r="AU760" s="1">
        <v>0.65153898089825502</v>
      </c>
      <c r="AV760" s="1">
        <v>1.90769706381504E-8</v>
      </c>
      <c r="AW760" s="1">
        <v>1.7801895118705301E-8</v>
      </c>
      <c r="AX760" s="1">
        <v>1.308969243484E-8</v>
      </c>
    </row>
    <row r="761" spans="1:50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1</v>
      </c>
      <c r="K761">
        <f t="shared" si="89"/>
        <v>0</v>
      </c>
      <c r="L761">
        <f t="shared" si="89"/>
        <v>0</v>
      </c>
      <c r="M761">
        <f t="shared" si="89"/>
        <v>1</v>
      </c>
      <c r="N761">
        <f t="shared" si="89"/>
        <v>0</v>
      </c>
      <c r="O761">
        <f t="shared" si="89"/>
        <v>0</v>
      </c>
      <c r="P761">
        <f t="shared" si="84"/>
        <v>3</v>
      </c>
      <c r="Q761">
        <f t="shared" si="85"/>
        <v>3</v>
      </c>
      <c r="R761">
        <f t="shared" si="86"/>
        <v>3</v>
      </c>
      <c r="S761" s="4">
        <f t="shared" si="87"/>
        <v>1</v>
      </c>
      <c r="T761" s="4">
        <f t="shared" si="88"/>
        <v>0.99614834684844711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5.6118011784990501E-9</v>
      </c>
      <c r="AO761" s="1">
        <v>9.0229053674853495E-5</v>
      </c>
      <c r="AP761" s="1">
        <v>9.3967503838931293E-2</v>
      </c>
      <c r="AQ761" s="1">
        <v>5.0601393200874799E-9</v>
      </c>
      <c r="AR761" s="1">
        <v>0.111636291389084</v>
      </c>
      <c r="AS761" s="1">
        <v>5.1651985985869097E-7</v>
      </c>
      <c r="AT761" s="1">
        <v>2.4290060813391401E-5</v>
      </c>
      <c r="AU761" s="1">
        <v>0.79428111392342904</v>
      </c>
      <c r="AV761" s="1">
        <v>1.23084846266061E-8</v>
      </c>
      <c r="AW761" s="1">
        <v>2.0953575620234701E-8</v>
      </c>
      <c r="AX761" s="1">
        <v>1.1278946889562399E-8</v>
      </c>
    </row>
    <row r="762" spans="1:50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1</v>
      </c>
      <c r="H762">
        <f t="shared" si="90"/>
        <v>1</v>
      </c>
      <c r="I762">
        <f t="shared" si="90"/>
        <v>0</v>
      </c>
      <c r="J762">
        <f t="shared" si="90"/>
        <v>1</v>
      </c>
      <c r="K762">
        <f t="shared" si="89"/>
        <v>0</v>
      </c>
      <c r="L762">
        <f t="shared" si="89"/>
        <v>0</v>
      </c>
      <c r="M762">
        <f t="shared" si="89"/>
        <v>1</v>
      </c>
      <c r="N762">
        <f t="shared" si="89"/>
        <v>0</v>
      </c>
      <c r="O762">
        <f t="shared" si="89"/>
        <v>0</v>
      </c>
      <c r="P762">
        <f t="shared" si="84"/>
        <v>4</v>
      </c>
      <c r="Q762">
        <f t="shared" si="85"/>
        <v>4</v>
      </c>
      <c r="R762">
        <f t="shared" si="86"/>
        <v>3</v>
      </c>
      <c r="S762" s="4">
        <f t="shared" si="87"/>
        <v>1</v>
      </c>
      <c r="T762" s="4">
        <f t="shared" si="88"/>
        <v>0.99999975591300927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3.5945994729592099E-10</v>
      </c>
      <c r="AO762" s="1">
        <v>2.6744218826743701E-2</v>
      </c>
      <c r="AP762" s="1">
        <v>7.6550136393588195E-2</v>
      </c>
      <c r="AQ762" s="1">
        <v>2.8776354719380799E-9</v>
      </c>
      <c r="AR762" s="1">
        <v>2.3793759064737099E-2</v>
      </c>
      <c r="AS762" s="1">
        <v>1.46485976320098E-8</v>
      </c>
      <c r="AT762" s="1">
        <v>3.2485949985989501E-6</v>
      </c>
      <c r="AU762" s="1">
        <v>0.87290858537742599</v>
      </c>
      <c r="AV762" s="1">
        <v>9.3177326871883407E-9</v>
      </c>
      <c r="AW762" s="1">
        <v>1.6747977883436099E-8</v>
      </c>
      <c r="AX762" s="1">
        <v>7.7898943847101702E-9</v>
      </c>
    </row>
    <row r="763" spans="1:50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1</v>
      </c>
      <c r="H763">
        <f t="shared" si="90"/>
        <v>1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1</v>
      </c>
      <c r="N763">
        <f t="shared" si="89"/>
        <v>0</v>
      </c>
      <c r="O763">
        <f t="shared" si="89"/>
        <v>0</v>
      </c>
      <c r="P763">
        <f t="shared" si="84"/>
        <v>3</v>
      </c>
      <c r="Q763">
        <f t="shared" si="85"/>
        <v>3</v>
      </c>
      <c r="R763">
        <f t="shared" si="86"/>
        <v>4</v>
      </c>
      <c r="S763" s="4">
        <f t="shared" si="87"/>
        <v>1</v>
      </c>
      <c r="T763" s="4">
        <f t="shared" si="88"/>
        <v>0.97518116499080287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8.0863532985534902E-12</v>
      </c>
      <c r="AO763" s="1">
        <v>1.94585592956526E-2</v>
      </c>
      <c r="AP763" s="1">
        <v>5.5571661563816897E-2</v>
      </c>
      <c r="AQ763" s="1">
        <v>1.3197101216617999E-10</v>
      </c>
      <c r="AR763" s="1">
        <v>3.0075117867685498E-10</v>
      </c>
      <c r="AS763" s="1">
        <v>2.2254352920123201E-6</v>
      </c>
      <c r="AT763" s="1">
        <v>2.7760068730453998E-10</v>
      </c>
      <c r="AU763" s="1">
        <v>0.92496755213507298</v>
      </c>
      <c r="AV763" s="1">
        <v>3.1903285999306001E-10</v>
      </c>
      <c r="AW763" s="1">
        <v>3.3098766125598001E-10</v>
      </c>
      <c r="AX763" s="1">
        <v>2.0131201383167801E-10</v>
      </c>
    </row>
    <row r="764" spans="1:50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1</v>
      </c>
      <c r="H764">
        <f t="shared" si="90"/>
        <v>1</v>
      </c>
      <c r="I764">
        <f t="shared" si="90"/>
        <v>0</v>
      </c>
      <c r="J764">
        <f t="shared" si="90"/>
        <v>0</v>
      </c>
      <c r="K764">
        <f t="shared" si="89"/>
        <v>1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3</v>
      </c>
      <c r="Q764">
        <f t="shared" si="85"/>
        <v>4</v>
      </c>
      <c r="R764">
        <f t="shared" si="86"/>
        <v>5</v>
      </c>
      <c r="S764" s="4">
        <f t="shared" si="87"/>
        <v>0.75</v>
      </c>
      <c r="T764" s="4">
        <f t="shared" si="88"/>
        <v>0.34805905347814803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2.5748577243765999E-8</v>
      </c>
      <c r="AO764" s="1">
        <v>7.2879303277647899E-3</v>
      </c>
      <c r="AP764" s="1">
        <v>6.3726481711689598E-2</v>
      </c>
      <c r="AQ764" s="1">
        <v>0.169889754790706</v>
      </c>
      <c r="AR764" s="1">
        <v>7.6836891609572195E-6</v>
      </c>
      <c r="AS764" s="1">
        <v>0.27340280533484701</v>
      </c>
      <c r="AT764" s="1">
        <v>0.48567638821013798</v>
      </c>
      <c r="AU764" s="1">
        <v>8.6217753272865607E-6</v>
      </c>
      <c r="AV764" s="1">
        <v>1.2547363602328499E-7</v>
      </c>
      <c r="AW764" s="1">
        <v>1.3808434021989099E-7</v>
      </c>
      <c r="AX764" s="1">
        <v>4.4853766531708499E-8</v>
      </c>
    </row>
    <row r="765" spans="1:50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1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1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3</v>
      </c>
      <c r="Q765">
        <f t="shared" si="85"/>
        <v>3</v>
      </c>
      <c r="R765">
        <f t="shared" si="86"/>
        <v>4</v>
      </c>
      <c r="S765" s="4">
        <f t="shared" si="87"/>
        <v>1</v>
      </c>
      <c r="T765" s="4">
        <f t="shared" si="88"/>
        <v>0.42866275101583917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3.4792437510428798E-12</v>
      </c>
      <c r="AO765" s="1">
        <v>8.0481874539327404E-3</v>
      </c>
      <c r="AP765" s="1">
        <v>3.2822975827477903E-2</v>
      </c>
      <c r="AQ765" s="1">
        <v>7.6395199060786904E-3</v>
      </c>
      <c r="AR765" s="1">
        <v>1.8899108344564301E-10</v>
      </c>
      <c r="AS765" s="1">
        <v>1.3238134956799901E-10</v>
      </c>
      <c r="AT765" s="1">
        <v>0.32915515094909398</v>
      </c>
      <c r="AU765" s="1">
        <v>0.62229398268662095</v>
      </c>
      <c r="AV765" s="1">
        <v>3.8502231742638302E-5</v>
      </c>
      <c r="AW765" s="1">
        <v>1.6805167833059799E-6</v>
      </c>
      <c r="AX765" s="1">
        <v>1.08158992520472E-10</v>
      </c>
    </row>
    <row r="766" spans="1:50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1</v>
      </c>
      <c r="I766">
        <f t="shared" si="90"/>
        <v>1</v>
      </c>
      <c r="J766">
        <f t="shared" si="90"/>
        <v>1</v>
      </c>
      <c r="K766">
        <f t="shared" si="89"/>
        <v>0</v>
      </c>
      <c r="L766">
        <f t="shared" si="89"/>
        <v>1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4</v>
      </c>
      <c r="Q766">
        <f t="shared" si="85"/>
        <v>4</v>
      </c>
      <c r="R766">
        <f t="shared" si="86"/>
        <v>5</v>
      </c>
      <c r="S766" s="4">
        <f t="shared" si="87"/>
        <v>1</v>
      </c>
      <c r="T766" s="4">
        <f t="shared" si="88"/>
        <v>0.97518099029059879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3.65896727596245E-10</v>
      </c>
      <c r="AO766" s="1">
        <v>1.9502400769928901E-8</v>
      </c>
      <c r="AP766" s="1">
        <v>0.18963900449128501</v>
      </c>
      <c r="AQ766" s="1">
        <v>0.45464113908204701</v>
      </c>
      <c r="AR766" s="1">
        <v>5.2854106644571498E-2</v>
      </c>
      <c r="AS766" s="1">
        <v>4.2573440754085202E-7</v>
      </c>
      <c r="AT766" s="1">
        <v>0.30286411291935</v>
      </c>
      <c r="AU766" s="1">
        <v>1.14952642844506E-6</v>
      </c>
      <c r="AV766" s="1">
        <v>1.3709592228690501E-8</v>
      </c>
      <c r="AW766" s="1">
        <v>1.9920108624615599E-8</v>
      </c>
      <c r="AX766" s="1">
        <v>8.1039708769564604E-9</v>
      </c>
    </row>
    <row r="767" spans="1:50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1</v>
      </c>
      <c r="H767">
        <f t="shared" si="90"/>
        <v>1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1</v>
      </c>
      <c r="N767">
        <f t="shared" si="89"/>
        <v>0</v>
      </c>
      <c r="O767">
        <f t="shared" si="89"/>
        <v>0</v>
      </c>
      <c r="P767">
        <f t="shared" si="84"/>
        <v>3</v>
      </c>
      <c r="Q767">
        <f t="shared" si="85"/>
        <v>4</v>
      </c>
      <c r="R767">
        <f t="shared" si="86"/>
        <v>4</v>
      </c>
      <c r="S767" s="4">
        <f t="shared" si="87"/>
        <v>0.75</v>
      </c>
      <c r="T767" s="4">
        <f t="shared" si="88"/>
        <v>0.48064945043686857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6.8438076759678499E-11</v>
      </c>
      <c r="AO767" s="1">
        <v>2.6440142072118398E-3</v>
      </c>
      <c r="AP767" s="1">
        <v>0.15367652295654499</v>
      </c>
      <c r="AQ767" s="1">
        <v>2.15197986380257E-10</v>
      </c>
      <c r="AR767" s="1">
        <v>2.72096322743006E-10</v>
      </c>
      <c r="AS767" s="1">
        <v>0.42973405229235501</v>
      </c>
      <c r="AT767" s="1">
        <v>0.119359119350839</v>
      </c>
      <c r="AU767" s="1">
        <v>0.294586289272113</v>
      </c>
      <c r="AV767" s="1">
        <v>5.7736557283182104E-10</v>
      </c>
      <c r="AW767" s="1">
        <v>5.7378319515380795E-10</v>
      </c>
      <c r="AX767" s="1">
        <v>2.1406320393075399E-10</v>
      </c>
    </row>
    <row r="768" spans="1:50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1</v>
      </c>
      <c r="I768">
        <f t="shared" si="90"/>
        <v>1</v>
      </c>
      <c r="J768">
        <f t="shared" si="90"/>
        <v>0</v>
      </c>
      <c r="K768">
        <f t="shared" si="89"/>
        <v>1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3</v>
      </c>
      <c r="Q768">
        <f t="shared" si="85"/>
        <v>4</v>
      </c>
      <c r="R768">
        <f t="shared" si="86"/>
        <v>4</v>
      </c>
      <c r="S768" s="4">
        <f t="shared" si="87"/>
        <v>0.75</v>
      </c>
      <c r="T768" s="4">
        <f t="shared" si="88"/>
        <v>0.96799959596032004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1.8984379664211999E-9</v>
      </c>
      <c r="AO768" s="1">
        <v>3.8122670028905698E-9</v>
      </c>
      <c r="AP768" s="1">
        <v>0.114368505652713</v>
      </c>
      <c r="AQ768" s="1">
        <v>0.26536446181859102</v>
      </c>
      <c r="AR768" s="1">
        <v>1.0337438359460899E-9</v>
      </c>
      <c r="AS768" s="1">
        <v>0.58418197109076897</v>
      </c>
      <c r="AT768" s="1">
        <v>2.6142712760218699E-9</v>
      </c>
      <c r="AU768" s="1">
        <v>3.6085048712814198E-2</v>
      </c>
      <c r="AV768" s="1">
        <v>1.2521679229290799E-9</v>
      </c>
      <c r="AW768" s="1">
        <v>1.3601424004000301E-9</v>
      </c>
      <c r="AX768" s="1">
        <v>7.5407311491429497E-10</v>
      </c>
    </row>
    <row r="769" spans="1:50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1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1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2</v>
      </c>
      <c r="Q769">
        <f t="shared" si="85"/>
        <v>5</v>
      </c>
      <c r="R769">
        <f t="shared" si="86"/>
        <v>3</v>
      </c>
      <c r="S769" s="4">
        <f t="shared" si="87"/>
        <v>0.4</v>
      </c>
      <c r="T769" s="4">
        <f t="shared" si="88"/>
        <v>0.70041606974922155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5.9166299841944699E-9</v>
      </c>
      <c r="AO769" s="1">
        <v>3.05315294993572E-2</v>
      </c>
      <c r="AP769" s="1">
        <v>5.17121425150723E-2</v>
      </c>
      <c r="AQ769" s="1">
        <v>0.187142123587656</v>
      </c>
      <c r="AR769" s="1">
        <v>0.12139205236709701</v>
      </c>
      <c r="AS769" s="1">
        <v>0.609222020097693</v>
      </c>
      <c r="AT769" s="1">
        <v>1.08919444881141E-7</v>
      </c>
      <c r="AU769" s="1">
        <v>3.9307308596579102E-9</v>
      </c>
      <c r="AV769" s="1">
        <v>4.2653926499088396E-9</v>
      </c>
      <c r="AW769" s="1">
        <v>5.5478742251321904E-9</v>
      </c>
      <c r="AX769" s="1">
        <v>3.3557433248394199E-9</v>
      </c>
    </row>
    <row r="770" spans="1:50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1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1</v>
      </c>
      <c r="N770">
        <f t="shared" si="89"/>
        <v>0</v>
      </c>
      <c r="O770">
        <f t="shared" si="89"/>
        <v>0</v>
      </c>
      <c r="P770">
        <f t="shared" si="84"/>
        <v>2</v>
      </c>
      <c r="Q770">
        <f t="shared" si="85"/>
        <v>5</v>
      </c>
      <c r="R770">
        <f t="shared" si="86"/>
        <v>4</v>
      </c>
      <c r="S770" s="4">
        <f t="shared" si="87"/>
        <v>0.4</v>
      </c>
      <c r="T770" s="4">
        <f t="shared" si="88"/>
        <v>0.26724696300455603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3.7026744596994398E-9</v>
      </c>
      <c r="AO770" s="1">
        <v>4.1524991243525201E-6</v>
      </c>
      <c r="AP770" s="1">
        <v>0.101134062212471</v>
      </c>
      <c r="AQ770" s="1">
        <v>0.24408076547301</v>
      </c>
      <c r="AR770" s="1">
        <v>3.4143220753102897E-8</v>
      </c>
      <c r="AS770" s="1">
        <v>0.29576569040696099</v>
      </c>
      <c r="AT770" s="1">
        <v>0.21451532918570801</v>
      </c>
      <c r="AU770" s="1">
        <v>0.14449990736833199</v>
      </c>
      <c r="AV770" s="1">
        <v>1.7429407884524899E-8</v>
      </c>
      <c r="AW770" s="1">
        <v>2.1634250597500201E-8</v>
      </c>
      <c r="AX770" s="1">
        <v>1.59449626305034E-8</v>
      </c>
    </row>
    <row r="771" spans="1:50" x14ac:dyDescent="0.25">
      <c r="A771" s="4"/>
      <c r="B771" s="4"/>
      <c r="D771">
        <v>201009</v>
      </c>
      <c r="E771" s="3">
        <v>40422</v>
      </c>
      <c r="F771">
        <f t="shared" si="90"/>
        <v>1</v>
      </c>
      <c r="G771">
        <f t="shared" si="90"/>
        <v>0</v>
      </c>
      <c r="H771">
        <f t="shared" si="90"/>
        <v>0</v>
      </c>
      <c r="I771">
        <f t="shared" si="90"/>
        <v>1</v>
      </c>
      <c r="J771">
        <f t="shared" si="90"/>
        <v>0</v>
      </c>
      <c r="K771">
        <f t="shared" si="89"/>
        <v>0</v>
      </c>
      <c r="L771">
        <f t="shared" si="89"/>
        <v>1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3</v>
      </c>
      <c r="Q771">
        <f t="shared" ref="Q771:Q834" si="92">COUNTIF(AN771:AX771,"&gt;0.01")</f>
        <v>3</v>
      </c>
      <c r="R771">
        <f t="shared" ref="R771:R834" si="93">COUNTIF(AA771:AJ771,"&gt;0.01")</f>
        <v>4</v>
      </c>
      <c r="S771" s="4">
        <f t="shared" ref="S771:S834" si="94">P771/Q771</f>
        <v>1</v>
      </c>
      <c r="T771" s="4">
        <f t="shared" ref="T771:T834" si="95">SUMPRODUCT(F771:O771,AA771:AJ771)</f>
        <v>0.16964160399037986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1.15095689968954E-3</v>
      </c>
      <c r="AO771" s="1">
        <v>1.08342918203026E-7</v>
      </c>
      <c r="AP771" s="1">
        <v>3.1798150521231402E-9</v>
      </c>
      <c r="AQ771" s="1">
        <v>5.3353983437806297E-3</v>
      </c>
      <c r="AR771" s="1">
        <v>2.6855643894707199E-8</v>
      </c>
      <c r="AS771" s="1">
        <v>0.114446778636905</v>
      </c>
      <c r="AT771" s="1">
        <v>0.13337427794506401</v>
      </c>
      <c r="AU771" s="1">
        <v>7.98223512852141E-8</v>
      </c>
      <c r="AV771" s="1">
        <v>0.74569234357691405</v>
      </c>
      <c r="AW771" s="1">
        <v>1.1000534561180899E-8</v>
      </c>
      <c r="AX771" s="1">
        <v>1.5396412179015E-8</v>
      </c>
    </row>
    <row r="772" spans="1:50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1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2</v>
      </c>
      <c r="Q772">
        <f t="shared" si="92"/>
        <v>2</v>
      </c>
      <c r="R772">
        <f t="shared" si="93"/>
        <v>1</v>
      </c>
      <c r="S772" s="4">
        <f t="shared" si="94"/>
        <v>1</v>
      </c>
      <c r="T772" s="4">
        <f t="shared" si="95"/>
        <v>0.99999098922195151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7.2413227374894503E-3</v>
      </c>
      <c r="AO772" s="1">
        <v>1.2847889479894099E-7</v>
      </c>
      <c r="AP772" s="1">
        <v>1.95890768129707E-8</v>
      </c>
      <c r="AQ772" s="1">
        <v>1.5903982103029401E-8</v>
      </c>
      <c r="AR772" s="1">
        <v>2.1725847724303299E-8</v>
      </c>
      <c r="AS772" s="1">
        <v>0.97753292921705903</v>
      </c>
      <c r="AT772" s="1">
        <v>1.3359360382300301E-4</v>
      </c>
      <c r="AU772" s="1">
        <v>1.05304219111181E-7</v>
      </c>
      <c r="AV772" s="1">
        <v>1.50917551587003E-2</v>
      </c>
      <c r="AW772" s="1">
        <v>6.3252431351654494E-8</v>
      </c>
      <c r="AX772" s="1">
        <v>4.5028991985548E-8</v>
      </c>
    </row>
    <row r="773" spans="1:50" x14ac:dyDescent="0.25">
      <c r="A773" s="4"/>
      <c r="B773" s="4"/>
      <c r="D773">
        <v>201011</v>
      </c>
      <c r="E773" s="3">
        <v>40483</v>
      </c>
      <c r="F773">
        <f t="shared" si="90"/>
        <v>1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1</v>
      </c>
      <c r="Q773">
        <f t="shared" si="92"/>
        <v>2</v>
      </c>
      <c r="R773">
        <f t="shared" si="93"/>
        <v>1</v>
      </c>
      <c r="S773" s="4">
        <f t="shared" si="94"/>
        <v>0.5</v>
      </c>
      <c r="T773" s="4">
        <f t="shared" si="95"/>
        <v>5.1895592093758498E-3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4.7315309498803197E-3</v>
      </c>
      <c r="AO773" s="1">
        <v>1.7916176158216501E-6</v>
      </c>
      <c r="AP773" s="1">
        <v>2.2983516169551102E-8</v>
      </c>
      <c r="AQ773" s="1">
        <v>1.21204025657505E-8</v>
      </c>
      <c r="AR773" s="1">
        <v>3.1544761193454803E-8</v>
      </c>
      <c r="AS773" s="1">
        <v>0.76560243981640896</v>
      </c>
      <c r="AT773" s="1">
        <v>0.22966409928714901</v>
      </c>
      <c r="AU773" s="1">
        <v>2.24227856154343E-8</v>
      </c>
      <c r="AV773" s="1">
        <v>2.5780509217175201E-8</v>
      </c>
      <c r="AW773" s="1">
        <v>1.54610871941343E-8</v>
      </c>
      <c r="AX773" s="1">
        <v>8.0158864386426396E-9</v>
      </c>
    </row>
    <row r="774" spans="1:50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1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2</v>
      </c>
      <c r="Q774">
        <f t="shared" si="92"/>
        <v>4</v>
      </c>
      <c r="R774">
        <f t="shared" si="93"/>
        <v>4</v>
      </c>
      <c r="S774" s="4">
        <f t="shared" si="94"/>
        <v>0.5</v>
      </c>
      <c r="T774" s="4">
        <f t="shared" si="95"/>
        <v>0.10358378041488729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5.4848073807002703E-3</v>
      </c>
      <c r="AO774" s="1">
        <v>6.4749798292995297E-6</v>
      </c>
      <c r="AP774" s="1">
        <v>0.135034043963739</v>
      </c>
      <c r="AQ774" s="1">
        <v>1.6208577939188501E-7</v>
      </c>
      <c r="AR774" s="1">
        <v>0.19653739551534399</v>
      </c>
      <c r="AS774" s="1">
        <v>0.39330081296443498</v>
      </c>
      <c r="AT774" s="1">
        <v>0.26963595596582302</v>
      </c>
      <c r="AU774" s="1">
        <v>1.9746701701268399E-7</v>
      </c>
      <c r="AV774" s="1">
        <v>6.8831335386567997E-8</v>
      </c>
      <c r="AW774" s="1">
        <v>6.5785854384561896E-8</v>
      </c>
      <c r="AX774" s="1">
        <v>1.5060141327668901E-8</v>
      </c>
    </row>
    <row r="775" spans="1:50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1</v>
      </c>
      <c r="J775">
        <f t="shared" si="90"/>
        <v>0</v>
      </c>
      <c r="K775">
        <f t="shared" si="89"/>
        <v>1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2</v>
      </c>
      <c r="Q775">
        <f t="shared" si="92"/>
        <v>5</v>
      </c>
      <c r="R775">
        <f t="shared" si="93"/>
        <v>5</v>
      </c>
      <c r="S775" s="4">
        <f t="shared" si="94"/>
        <v>0.4</v>
      </c>
      <c r="T775" s="4">
        <f t="shared" si="95"/>
        <v>6.31321832801231E-2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6.4785849390869496E-9</v>
      </c>
      <c r="AO775" s="1">
        <v>3.7147103510140199E-5</v>
      </c>
      <c r="AP775" s="1">
        <v>0.17875150143830401</v>
      </c>
      <c r="AQ775" s="1">
        <v>1.41992244097007E-2</v>
      </c>
      <c r="AR775" s="1">
        <v>0.45802046608260999</v>
      </c>
      <c r="AS775" s="1">
        <v>7.7303893051994296E-2</v>
      </c>
      <c r="AT775" s="1">
        <v>0.27168669504179299</v>
      </c>
      <c r="AU775" s="1">
        <v>2.71369260795014E-7</v>
      </c>
      <c r="AV775" s="1">
        <v>2.3841942427479201E-7</v>
      </c>
      <c r="AW775" s="1">
        <v>4.52420174549745E-7</v>
      </c>
      <c r="AX775" s="1">
        <v>1.04184798818669E-7</v>
      </c>
    </row>
    <row r="776" spans="1:50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1</v>
      </c>
      <c r="I776">
        <f t="shared" si="90"/>
        <v>1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2</v>
      </c>
      <c r="Q776">
        <f t="shared" si="92"/>
        <v>4</v>
      </c>
      <c r="R776">
        <f t="shared" si="93"/>
        <v>3</v>
      </c>
      <c r="S776" s="4">
        <f t="shared" si="94"/>
        <v>0.5</v>
      </c>
      <c r="T776" s="4">
        <f t="shared" si="95"/>
        <v>0.56631096927360003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4.9123372769642901E-10</v>
      </c>
      <c r="AO776" s="1">
        <v>9.6782548881212105E-8</v>
      </c>
      <c r="AP776" s="1">
        <v>0.179025409797643</v>
      </c>
      <c r="AQ776" s="1">
        <v>0.32026632750092199</v>
      </c>
      <c r="AR776" s="1">
        <v>0.31633104314001698</v>
      </c>
      <c r="AS776" s="1">
        <v>0.184376769575923</v>
      </c>
      <c r="AT776" s="1">
        <v>1.8655494845946899E-7</v>
      </c>
      <c r="AU776" s="1">
        <v>1.96180971761015E-8</v>
      </c>
      <c r="AV776" s="1">
        <v>6.0655779957101202E-8</v>
      </c>
      <c r="AW776" s="1">
        <v>5.6859025184712499E-8</v>
      </c>
      <c r="AX776" s="1">
        <v>2.90240579302394E-8</v>
      </c>
    </row>
    <row r="777" spans="1:50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1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1</v>
      </c>
      <c r="Q777">
        <f t="shared" si="92"/>
        <v>3</v>
      </c>
      <c r="R777">
        <f t="shared" si="93"/>
        <v>2</v>
      </c>
      <c r="S777" s="4">
        <f t="shared" si="94"/>
        <v>0.33333333333333331</v>
      </c>
      <c r="T777" s="4">
        <f t="shared" si="95"/>
        <v>0.24122553118432699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3.2699788793813098E-7</v>
      </c>
      <c r="AO777" s="1">
        <v>1.9601210288794799E-7</v>
      </c>
      <c r="AP777" s="1">
        <v>0.200815977237747</v>
      </c>
      <c r="AQ777" s="1">
        <v>0.59762424505443301</v>
      </c>
      <c r="AR777" s="1">
        <v>0.20153924543062801</v>
      </c>
      <c r="AS777" s="1">
        <v>1.62704950505638E-5</v>
      </c>
      <c r="AT777" s="1">
        <v>7.5294815531475597E-7</v>
      </c>
      <c r="AU777" s="1">
        <v>1.30067185662161E-6</v>
      </c>
      <c r="AV777" s="1">
        <v>7.4130462506197004E-7</v>
      </c>
      <c r="AW777" s="1">
        <v>6.8641803912377005E-7</v>
      </c>
      <c r="AX777" s="1">
        <v>2.5742956596577803E-7</v>
      </c>
    </row>
    <row r="778" spans="1:50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1</v>
      </c>
      <c r="K778">
        <f t="shared" si="89"/>
        <v>1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2</v>
      </c>
      <c r="Q778">
        <f t="shared" si="92"/>
        <v>5</v>
      </c>
      <c r="R778">
        <f t="shared" si="93"/>
        <v>3</v>
      </c>
      <c r="S778" s="4">
        <f t="shared" si="94"/>
        <v>0.4</v>
      </c>
      <c r="T778" s="4">
        <f t="shared" si="95"/>
        <v>0.434155874586794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1.1333155645392199E-5</v>
      </c>
      <c r="AO778" s="1">
        <v>2.76974457375876E-7</v>
      </c>
      <c r="AP778" s="1">
        <v>5.11002916266007E-8</v>
      </c>
      <c r="AQ778" s="1">
        <v>0.23896332788699101</v>
      </c>
      <c r="AR778" s="1">
        <v>0.24415819822796</v>
      </c>
      <c r="AS778" s="1">
        <v>0.20418736309875499</v>
      </c>
      <c r="AT778" s="1">
        <v>0.18523251825161599</v>
      </c>
      <c r="AU778" s="1">
        <v>3.9171448386465999E-5</v>
      </c>
      <c r="AV778" s="1">
        <v>0.12740740187671501</v>
      </c>
      <c r="AW778" s="1">
        <v>2.3631559114072101E-7</v>
      </c>
      <c r="AX778" s="1">
        <v>1.2166354579365199E-7</v>
      </c>
    </row>
    <row r="779" spans="1:50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3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3.2682333884981599E-6</v>
      </c>
      <c r="AO779" s="1">
        <v>4.6813682676813401E-8</v>
      </c>
      <c r="AP779" s="1">
        <v>4.5957141975903802E-2</v>
      </c>
      <c r="AQ779" s="1">
        <v>4.28131026746916E-2</v>
      </c>
      <c r="AR779" s="1">
        <v>0.48312267898830102</v>
      </c>
      <c r="AS779" s="1">
        <v>1.23552967184258E-7</v>
      </c>
      <c r="AT779" s="1">
        <v>9.2506343048259505E-4</v>
      </c>
      <c r="AU779" s="1">
        <v>6.6029676894758197E-3</v>
      </c>
      <c r="AV779" s="1">
        <v>0.42057550041349301</v>
      </c>
      <c r="AW779" s="1">
        <v>5.7682057965188103E-8</v>
      </c>
      <c r="AX779" s="1">
        <v>4.8545632338353702E-8</v>
      </c>
    </row>
    <row r="780" spans="1:50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1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1</v>
      </c>
      <c r="Q780">
        <f t="shared" si="92"/>
        <v>3</v>
      </c>
      <c r="R780">
        <f t="shared" si="93"/>
        <v>2</v>
      </c>
      <c r="S780" s="4">
        <f t="shared" si="94"/>
        <v>0.33333333333333331</v>
      </c>
      <c r="T780" s="4">
        <f t="shared" si="95"/>
        <v>0.186536551469729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3.5541227847289398E-7</v>
      </c>
      <c r="AO780" s="1">
        <v>1.68413454969075E-6</v>
      </c>
      <c r="AP780" s="1">
        <v>0.16808735439245501</v>
      </c>
      <c r="AQ780" s="1">
        <v>0.62706182924926901</v>
      </c>
      <c r="AR780" s="1">
        <v>0.20482575239190601</v>
      </c>
      <c r="AS780" s="1">
        <v>8.0950032378049398E-6</v>
      </c>
      <c r="AT780" s="1">
        <v>2.0517685727651201E-6</v>
      </c>
      <c r="AU780" s="1">
        <v>2.5242160320005201E-6</v>
      </c>
      <c r="AV780" s="1">
        <v>6.8408740174828301E-6</v>
      </c>
      <c r="AW780" s="1">
        <v>2.0651265114955999E-6</v>
      </c>
      <c r="AX780" s="1">
        <v>1.4562465834484E-6</v>
      </c>
    </row>
    <row r="781" spans="1:50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31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3</v>
      </c>
      <c r="R781">
        <f t="shared" si="93"/>
        <v>2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1.4381036830793E-10</v>
      </c>
      <c r="AO781" s="1">
        <v>1.61995833695169E-9</v>
      </c>
      <c r="AP781" s="1">
        <v>0.221814513268215</v>
      </c>
      <c r="AQ781" s="1">
        <v>0.554756215339685</v>
      </c>
      <c r="AR781" s="1">
        <v>2.4147995248545001E-6</v>
      </c>
      <c r="AS781" s="1">
        <v>0.223406271555429</v>
      </c>
      <c r="AT781" s="1">
        <v>2.0574302068321999E-5</v>
      </c>
      <c r="AU781" s="1">
        <v>6.5283826323081901E-9</v>
      </c>
      <c r="AV781" s="1">
        <v>1.10592888316451E-9</v>
      </c>
      <c r="AW781" s="1">
        <v>8.5465260637431599E-10</v>
      </c>
      <c r="AX781" s="1">
        <v>4.8245360414266003E-10</v>
      </c>
    </row>
    <row r="782" spans="1:50" x14ac:dyDescent="0.25">
      <c r="A782" s="4"/>
      <c r="B782" s="4"/>
      <c r="D782">
        <v>201108</v>
      </c>
      <c r="E782" s="3">
        <v>40756</v>
      </c>
      <c r="F782">
        <f t="shared" ref="F782:J832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1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1</v>
      </c>
      <c r="Q782">
        <f t="shared" si="92"/>
        <v>3</v>
      </c>
      <c r="R782">
        <f t="shared" si="93"/>
        <v>3</v>
      </c>
      <c r="S782" s="4">
        <f t="shared" si="94"/>
        <v>0.33333333333333331</v>
      </c>
      <c r="T782" s="4">
        <f t="shared" si="95"/>
        <v>0.38245384595430498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8.4978800505760095E-10</v>
      </c>
      <c r="AO782" s="1">
        <v>9.6746404752393693E-9</v>
      </c>
      <c r="AP782" s="1">
        <v>3.54185698351142E-9</v>
      </c>
      <c r="AQ782" s="1">
        <v>0.15130088273977199</v>
      </c>
      <c r="AR782" s="1">
        <v>0.33528514149783101</v>
      </c>
      <c r="AS782" s="1">
        <v>2.6338097729905799E-8</v>
      </c>
      <c r="AT782" s="1">
        <v>8.3392496881454798E-3</v>
      </c>
      <c r="AU782" s="1">
        <v>0.50425937781294305</v>
      </c>
      <c r="AV782" s="1">
        <v>8.1529347364035201E-4</v>
      </c>
      <c r="AW782" s="1">
        <v>9.4173316173509594E-9</v>
      </c>
      <c r="AX782" s="1">
        <v>4.9659248876818898E-9</v>
      </c>
    </row>
    <row r="783" spans="1:50" x14ac:dyDescent="0.25">
      <c r="A783" s="4"/>
      <c r="B783" s="4"/>
      <c r="D783">
        <v>201109</v>
      </c>
      <c r="E783" s="3">
        <v>40787</v>
      </c>
      <c r="F783">
        <f t="shared" si="97"/>
        <v>1</v>
      </c>
      <c r="G783">
        <f t="shared" si="97"/>
        <v>0</v>
      </c>
      <c r="H783">
        <f t="shared" si="97"/>
        <v>0</v>
      </c>
      <c r="I783">
        <f t="shared" si="97"/>
        <v>1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2</v>
      </c>
      <c r="Q783">
        <f t="shared" si="92"/>
        <v>3</v>
      </c>
      <c r="R783">
        <f t="shared" si="93"/>
        <v>3</v>
      </c>
      <c r="S783" s="4">
        <f t="shared" si="94"/>
        <v>0.66666666666666663</v>
      </c>
      <c r="T783" s="4">
        <f t="shared" si="95"/>
        <v>2.1815723689112911E-2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1.41520824115787E-3</v>
      </c>
      <c r="AO783" s="1">
        <v>2.2165929645007101E-7</v>
      </c>
      <c r="AP783" s="1">
        <v>2.30192437010354E-5</v>
      </c>
      <c r="AQ783" s="1">
        <v>1.03509606678099E-2</v>
      </c>
      <c r="AR783" s="1">
        <v>2.7890928350020999E-6</v>
      </c>
      <c r="AS783" s="1">
        <v>3.6909978646894997E-5</v>
      </c>
      <c r="AT783" s="1">
        <v>0.133017558289104</v>
      </c>
      <c r="AU783" s="1">
        <v>1.2365317154354E-7</v>
      </c>
      <c r="AV783" s="1">
        <v>0.85515315178488405</v>
      </c>
      <c r="AW783" s="1">
        <v>3.67334885235712E-8</v>
      </c>
      <c r="AX783" s="1">
        <v>2.0656461569664701E-8</v>
      </c>
    </row>
    <row r="784" spans="1:50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1</v>
      </c>
      <c r="O784">
        <f t="shared" si="96"/>
        <v>0</v>
      </c>
      <c r="P784">
        <f t="shared" si="91"/>
        <v>1</v>
      </c>
      <c r="Q784">
        <f t="shared" si="92"/>
        <v>1</v>
      </c>
      <c r="R784">
        <f t="shared" si="93"/>
        <v>1</v>
      </c>
      <c r="S784" s="4">
        <f t="shared" si="94"/>
        <v>1</v>
      </c>
      <c r="T784" s="4">
        <f t="shared" si="95"/>
        <v>0.99996840604846304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1.28618487144748E-10</v>
      </c>
      <c r="AO784" s="1">
        <v>2.6791935376231902E-9</v>
      </c>
      <c r="AP784" s="1">
        <v>2.0425943249876899E-8</v>
      </c>
      <c r="AQ784" s="1">
        <v>2.39781921038192E-8</v>
      </c>
      <c r="AR784" s="1">
        <v>1.0715618033934801E-8</v>
      </c>
      <c r="AS784" s="1">
        <v>1.45959453845777E-8</v>
      </c>
      <c r="AT784" s="1">
        <v>3.6955053744370899E-9</v>
      </c>
      <c r="AU784" s="1">
        <v>3.4742079621311799E-8</v>
      </c>
      <c r="AV784" s="1">
        <v>0.99999981740354005</v>
      </c>
      <c r="AW784" s="1">
        <v>2.5834786342009399E-8</v>
      </c>
      <c r="AX784" s="1">
        <v>4.5800577243781702E-8</v>
      </c>
    </row>
    <row r="785" spans="1:50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1</v>
      </c>
      <c r="O785">
        <f t="shared" si="96"/>
        <v>0</v>
      </c>
      <c r="P785">
        <f t="shared" si="91"/>
        <v>1</v>
      </c>
      <c r="Q785">
        <f t="shared" si="92"/>
        <v>1</v>
      </c>
      <c r="R785">
        <f t="shared" si="93"/>
        <v>1</v>
      </c>
      <c r="S785" s="4">
        <f t="shared" si="94"/>
        <v>1</v>
      </c>
      <c r="T785" s="4">
        <f t="shared" si="95"/>
        <v>0.99999582065450698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2.3090676710817101E-10</v>
      </c>
      <c r="AO785" s="1">
        <v>3.17594601374432E-8</v>
      </c>
      <c r="AP785" s="1">
        <v>1.0071653553712801E-8</v>
      </c>
      <c r="AQ785" s="1">
        <v>2.8652417882923799E-8</v>
      </c>
      <c r="AR785" s="1">
        <v>8.9832609998849606E-8</v>
      </c>
      <c r="AS785" s="1">
        <v>9.9589954720825805E-8</v>
      </c>
      <c r="AT785" s="1">
        <v>1.8186742067484101E-8</v>
      </c>
      <c r="AU785" s="1">
        <v>5.8509526860867298E-8</v>
      </c>
      <c r="AV785" s="1">
        <v>0.99999954697679005</v>
      </c>
      <c r="AW785" s="1">
        <v>5.6163645043644499E-8</v>
      </c>
      <c r="AX785" s="1">
        <v>6.0026317164075903E-8</v>
      </c>
    </row>
    <row r="786" spans="1:50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1</v>
      </c>
      <c r="O786">
        <f t="shared" si="96"/>
        <v>0</v>
      </c>
      <c r="P786">
        <f t="shared" si="91"/>
        <v>1</v>
      </c>
      <c r="Q786">
        <f t="shared" si="92"/>
        <v>1</v>
      </c>
      <c r="R786">
        <f t="shared" si="93"/>
        <v>1</v>
      </c>
      <c r="S786" s="4">
        <f t="shared" si="94"/>
        <v>1</v>
      </c>
      <c r="T786" s="4">
        <f t="shared" si="95"/>
        <v>0.99999967966852898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1.74702615835418E-9</v>
      </c>
      <c r="AO786" s="1">
        <v>1.2676053996574001E-7</v>
      </c>
      <c r="AP786" s="1">
        <v>1.5959529277448099E-6</v>
      </c>
      <c r="AQ786" s="1">
        <v>5.1432000190677801E-7</v>
      </c>
      <c r="AR786" s="1">
        <v>8.9858328349474804E-8</v>
      </c>
      <c r="AS786" s="1">
        <v>2.9939597528862601E-7</v>
      </c>
      <c r="AT786" s="1">
        <v>9.8476782983240205E-8</v>
      </c>
      <c r="AU786" s="1">
        <v>1.0171052634241299E-7</v>
      </c>
      <c r="AV786" s="1">
        <v>0.99999697472385596</v>
      </c>
      <c r="AW786" s="1">
        <v>8.3748937405755398E-8</v>
      </c>
      <c r="AX786" s="1">
        <v>1.13305102351322E-7</v>
      </c>
    </row>
    <row r="787" spans="1:50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1</v>
      </c>
      <c r="O787">
        <f t="shared" si="96"/>
        <v>0</v>
      </c>
      <c r="P787">
        <f t="shared" si="91"/>
        <v>1</v>
      </c>
      <c r="Q787">
        <f t="shared" si="92"/>
        <v>1</v>
      </c>
      <c r="R787">
        <f t="shared" si="93"/>
        <v>1</v>
      </c>
      <c r="S787" s="4">
        <f t="shared" si="94"/>
        <v>1</v>
      </c>
      <c r="T787" s="4">
        <f t="shared" si="95"/>
        <v>0.999979024712225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5.0830122185092896E-10</v>
      </c>
      <c r="AO787" s="1">
        <v>9.8638302267542804E-9</v>
      </c>
      <c r="AP787" s="1">
        <v>3.1222505945227001E-8</v>
      </c>
      <c r="AQ787" s="1">
        <v>2.38553874923669E-8</v>
      </c>
      <c r="AR787" s="1">
        <v>1.9993882724869699E-8</v>
      </c>
      <c r="AS787" s="1">
        <v>8.4209347426495205E-9</v>
      </c>
      <c r="AT787" s="1">
        <v>3.7343460174484598E-8</v>
      </c>
      <c r="AU787" s="1">
        <v>3.2844687217534502E-8</v>
      </c>
      <c r="AV787" s="1">
        <v>0.99999976401351598</v>
      </c>
      <c r="AW787" s="1">
        <v>2.6660903754763E-8</v>
      </c>
      <c r="AX787" s="1">
        <v>4.5272679606765499E-8</v>
      </c>
    </row>
    <row r="788" spans="1:50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1</v>
      </c>
      <c r="O788">
        <f t="shared" si="96"/>
        <v>0</v>
      </c>
      <c r="P788">
        <f t="shared" si="91"/>
        <v>1</v>
      </c>
      <c r="Q788">
        <f t="shared" si="92"/>
        <v>1</v>
      </c>
      <c r="R788">
        <f t="shared" si="93"/>
        <v>1</v>
      </c>
      <c r="S788" s="4">
        <f t="shared" si="94"/>
        <v>1</v>
      </c>
      <c r="T788" s="4">
        <f t="shared" si="95"/>
        <v>0.99996498111256604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4.5985907890575997E-9</v>
      </c>
      <c r="AO788" s="1">
        <v>2.1956922840299798E-6</v>
      </c>
      <c r="AP788" s="1">
        <v>1.21358804231675E-5</v>
      </c>
      <c r="AQ788" s="1">
        <v>1.42405031932266E-6</v>
      </c>
      <c r="AR788" s="1">
        <v>2.9435283551191101E-6</v>
      </c>
      <c r="AS788" s="1">
        <v>2.7077994747395001E-6</v>
      </c>
      <c r="AT788" s="1">
        <v>1.58369642875573E-5</v>
      </c>
      <c r="AU788" s="1">
        <v>6.3417628637164904E-6</v>
      </c>
      <c r="AV788" s="1">
        <v>0.99994692839600097</v>
      </c>
      <c r="AW788" s="1">
        <v>3.3740466533398499E-6</v>
      </c>
      <c r="AX788" s="1">
        <v>6.10728085869523E-6</v>
      </c>
    </row>
    <row r="789" spans="1:50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1</v>
      </c>
      <c r="O789">
        <f t="shared" si="96"/>
        <v>0</v>
      </c>
      <c r="P789">
        <f t="shared" si="91"/>
        <v>1</v>
      </c>
      <c r="Q789">
        <f t="shared" si="92"/>
        <v>1</v>
      </c>
      <c r="R789">
        <f t="shared" si="93"/>
        <v>1</v>
      </c>
      <c r="S789" s="4">
        <f t="shared" si="94"/>
        <v>1</v>
      </c>
      <c r="T789" s="4">
        <f t="shared" si="95"/>
        <v>0.99999843674106303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1.22249728937995E-9</v>
      </c>
      <c r="AO789" s="1">
        <v>1.2382260512949401E-6</v>
      </c>
      <c r="AP789" s="1">
        <v>1.18549198700125E-5</v>
      </c>
      <c r="AQ789" s="1">
        <v>2.7898986927764098E-7</v>
      </c>
      <c r="AR789" s="1">
        <v>1.44663265595054E-8</v>
      </c>
      <c r="AS789" s="1">
        <v>9.2847561823563194E-8</v>
      </c>
      <c r="AT789" s="1">
        <v>1.7460570274797999E-7</v>
      </c>
      <c r="AU789" s="1">
        <v>7.3833161438006506E-8</v>
      </c>
      <c r="AV789" s="1">
        <v>0.999986022179847</v>
      </c>
      <c r="AW789" s="1">
        <v>1.0445392634254701E-7</v>
      </c>
      <c r="AX789" s="1">
        <v>1.44255159643162E-7</v>
      </c>
    </row>
    <row r="790" spans="1:50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2</v>
      </c>
      <c r="R790">
        <f t="shared" si="93"/>
        <v>1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1.7860706701042199E-8</v>
      </c>
      <c r="AO790" s="1">
        <v>1.04122686021839E-6</v>
      </c>
      <c r="AP790" s="1">
        <v>2.7651286681348199E-6</v>
      </c>
      <c r="AQ790" s="1">
        <v>1.6321730811719101E-7</v>
      </c>
      <c r="AR790" s="1">
        <v>1.6385733732014199E-7</v>
      </c>
      <c r="AS790" s="1">
        <v>1.20571372038472E-7</v>
      </c>
      <c r="AT790" s="1">
        <v>0.15706600063917101</v>
      </c>
      <c r="AU790" s="1">
        <v>1.46453075191018E-7</v>
      </c>
      <c r="AV790" s="1">
        <v>0.84292915551433401</v>
      </c>
      <c r="AW790" s="1">
        <v>2.4330814324825902E-7</v>
      </c>
      <c r="AX790" s="1">
        <v>1.82223022450584E-7</v>
      </c>
    </row>
    <row r="791" spans="1:50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2</v>
      </c>
      <c r="R791">
        <f t="shared" si="93"/>
        <v>1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1.12275289408655E-8</v>
      </c>
      <c r="AO791" s="1">
        <v>2.4656058383776699E-7</v>
      </c>
      <c r="AP791" s="1">
        <v>2.1487426281962999E-5</v>
      </c>
      <c r="AQ791" s="1">
        <v>2.63721803583107E-8</v>
      </c>
      <c r="AR791" s="1">
        <v>6.8346627614519101E-8</v>
      </c>
      <c r="AS791" s="1">
        <v>5.4435705892525499E-8</v>
      </c>
      <c r="AT791" s="1">
        <v>0.120921472170959</v>
      </c>
      <c r="AU791" s="1">
        <v>8.4467580794509093E-8</v>
      </c>
      <c r="AV791" s="1">
        <v>0.87905617156585703</v>
      </c>
      <c r="AW791" s="1">
        <v>2.0245770422222101E-7</v>
      </c>
      <c r="AX791" s="1">
        <v>1.7496900258398E-7</v>
      </c>
    </row>
    <row r="792" spans="1:50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1</v>
      </c>
      <c r="O792">
        <f t="shared" si="96"/>
        <v>0</v>
      </c>
      <c r="P792">
        <f t="shared" si="91"/>
        <v>1</v>
      </c>
      <c r="Q792">
        <f t="shared" si="92"/>
        <v>1</v>
      </c>
      <c r="R792">
        <f t="shared" si="93"/>
        <v>1</v>
      </c>
      <c r="S792" s="4">
        <f t="shared" si="94"/>
        <v>1</v>
      </c>
      <c r="T792" s="4">
        <f t="shared" si="95"/>
        <v>0.99999898454751601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1.0996997244776301E-8</v>
      </c>
      <c r="AO792" s="1">
        <v>1.8653767777451299E-6</v>
      </c>
      <c r="AP792" s="1">
        <v>4.0323090773375002E-5</v>
      </c>
      <c r="AQ792" s="1">
        <v>6.6811316640153196E-7</v>
      </c>
      <c r="AR792" s="1">
        <v>4.25762298932781E-7</v>
      </c>
      <c r="AS792" s="1">
        <v>8.4738895519419494E-8</v>
      </c>
      <c r="AT792" s="1">
        <v>3.5290725395912699E-6</v>
      </c>
      <c r="AU792" s="1">
        <v>3.93544539448267E-7</v>
      </c>
      <c r="AV792" s="1">
        <v>0.99993746425237495</v>
      </c>
      <c r="AW792" s="1">
        <v>2.8104049604340502E-6</v>
      </c>
      <c r="AX792" s="1">
        <v>1.24246466957975E-5</v>
      </c>
    </row>
    <row r="793" spans="1:50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1</v>
      </c>
      <c r="O793">
        <f t="shared" si="96"/>
        <v>0</v>
      </c>
      <c r="P793">
        <f t="shared" si="91"/>
        <v>1</v>
      </c>
      <c r="Q793">
        <f t="shared" si="92"/>
        <v>1</v>
      </c>
      <c r="R793">
        <f t="shared" si="93"/>
        <v>1</v>
      </c>
      <c r="S793" s="4">
        <f t="shared" si="94"/>
        <v>1</v>
      </c>
      <c r="T793" s="4">
        <f t="shared" si="95"/>
        <v>0.99995347593609096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1.18755504787866E-8</v>
      </c>
      <c r="AO793" s="1">
        <v>4.82558667322057E-7</v>
      </c>
      <c r="AP793" s="1">
        <v>8.2395229497808794E-6</v>
      </c>
      <c r="AQ793" s="1">
        <v>6.2725645769941102E-8</v>
      </c>
      <c r="AR793" s="1">
        <v>6.5959225747044398E-8</v>
      </c>
      <c r="AS793" s="1">
        <v>2.4936685660821501E-8</v>
      </c>
      <c r="AT793" s="1">
        <v>9.9110532313193294E-8</v>
      </c>
      <c r="AU793" s="1">
        <v>1.2693474383575601E-7</v>
      </c>
      <c r="AV793" s="1">
        <v>0.99999068598462204</v>
      </c>
      <c r="AW793" s="1">
        <v>1.11507366957105E-7</v>
      </c>
      <c r="AX793" s="1">
        <v>8.8884038720720399E-8</v>
      </c>
    </row>
    <row r="794" spans="1:50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1</v>
      </c>
      <c r="O794">
        <f t="shared" si="96"/>
        <v>0</v>
      </c>
      <c r="P794">
        <f t="shared" si="91"/>
        <v>1</v>
      </c>
      <c r="Q794">
        <f t="shared" si="92"/>
        <v>1</v>
      </c>
      <c r="R794">
        <f t="shared" si="93"/>
        <v>1</v>
      </c>
      <c r="S794" s="4">
        <f t="shared" si="94"/>
        <v>1</v>
      </c>
      <c r="T794" s="4">
        <f t="shared" si="95"/>
        <v>0.99999823067453397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2.3019122666439098E-9</v>
      </c>
      <c r="AO794" s="1">
        <v>2.5172133978054999E-7</v>
      </c>
      <c r="AP794" s="1">
        <v>7.1833330263631296E-4</v>
      </c>
      <c r="AQ794" s="1">
        <v>3.1781390491565E-8</v>
      </c>
      <c r="AR794" s="1">
        <v>6.3298818090001302E-9</v>
      </c>
      <c r="AS794" s="1">
        <v>1.00157491413145E-8</v>
      </c>
      <c r="AT794" s="1">
        <v>2.0922994904739801E-7</v>
      </c>
      <c r="AU794" s="1">
        <v>1.3417669809874899E-7</v>
      </c>
      <c r="AV794" s="1">
        <v>0.99928081354353104</v>
      </c>
      <c r="AW794" s="1">
        <v>1.4457361691680299E-7</v>
      </c>
      <c r="AX794" s="1">
        <v>6.3023140822405504E-8</v>
      </c>
    </row>
    <row r="795" spans="1:50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1</v>
      </c>
      <c r="N795">
        <f t="shared" si="96"/>
        <v>0</v>
      </c>
      <c r="O795">
        <f t="shared" si="96"/>
        <v>0</v>
      </c>
      <c r="P795">
        <f t="shared" si="91"/>
        <v>1</v>
      </c>
      <c r="Q795">
        <f t="shared" si="92"/>
        <v>1</v>
      </c>
      <c r="R795">
        <f t="shared" si="93"/>
        <v>1</v>
      </c>
      <c r="S795" s="4">
        <f t="shared" si="94"/>
        <v>1</v>
      </c>
      <c r="T795" s="4">
        <f t="shared" si="95"/>
        <v>0.99982318985743102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1.9119877174913699E-4</v>
      </c>
      <c r="AO795" s="1">
        <v>5.3307222791949401E-6</v>
      </c>
      <c r="AP795" s="1">
        <v>3.41104963306268E-6</v>
      </c>
      <c r="AQ795" s="1">
        <v>1.2093931854979401E-7</v>
      </c>
      <c r="AR795" s="1">
        <v>2.2655099391045899E-7</v>
      </c>
      <c r="AS795" s="1">
        <v>3.26800347851968E-7</v>
      </c>
      <c r="AT795" s="1">
        <v>1.4025823126116299E-6</v>
      </c>
      <c r="AU795" s="1">
        <v>0.997430952657959</v>
      </c>
      <c r="AV795" s="1">
        <v>6.1295200819552196E-7</v>
      </c>
      <c r="AW795" s="1">
        <v>2.3662159390572301E-3</v>
      </c>
      <c r="AX795" s="1">
        <v>2.0103444322135699E-7</v>
      </c>
    </row>
    <row r="796" spans="1:50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2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1.12539354332196E-8</v>
      </c>
      <c r="AO796" s="1">
        <v>2.8580571114402498E-8</v>
      </c>
      <c r="AP796" s="1">
        <v>2.1242748083723399E-8</v>
      </c>
      <c r="AQ796" s="1">
        <v>3.24332323912601E-8</v>
      </c>
      <c r="AR796" s="1">
        <v>3.62622054506987E-8</v>
      </c>
      <c r="AS796" s="1">
        <v>0.229211816425823</v>
      </c>
      <c r="AT796" s="1">
        <v>1.1355386546118801E-6</v>
      </c>
      <c r="AU796" s="1">
        <v>0.77078445791132899</v>
      </c>
      <c r="AV796" s="1">
        <v>5.28154680031527E-8</v>
      </c>
      <c r="AW796" s="1">
        <v>2.3983987768990801E-6</v>
      </c>
      <c r="AX796" s="1">
        <v>9.1372709490547994E-9</v>
      </c>
    </row>
    <row r="797" spans="1:50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1</v>
      </c>
      <c r="N797">
        <f t="shared" si="96"/>
        <v>0</v>
      </c>
      <c r="O797">
        <f t="shared" si="96"/>
        <v>1</v>
      </c>
      <c r="P797">
        <f t="shared" si="91"/>
        <v>2</v>
      </c>
      <c r="Q797">
        <f t="shared" si="92"/>
        <v>1</v>
      </c>
      <c r="R797">
        <f t="shared" si="93"/>
        <v>2</v>
      </c>
      <c r="S797" s="4">
        <f t="shared" si="94"/>
        <v>2</v>
      </c>
      <c r="T797" s="4">
        <f t="shared" si="95"/>
        <v>0.99995475674223622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2.7364416379551901E-6</v>
      </c>
      <c r="AO797" s="1">
        <v>1.34582166362304E-8</v>
      </c>
      <c r="AP797" s="1">
        <v>1.80250869922004E-8</v>
      </c>
      <c r="AQ797" s="1">
        <v>6.67604256930691E-9</v>
      </c>
      <c r="AR797" s="1">
        <v>1.1626975173926001E-8</v>
      </c>
      <c r="AS797" s="1">
        <v>3.9321382581203397E-8</v>
      </c>
      <c r="AT797" s="1">
        <v>3.6985801274200299E-8</v>
      </c>
      <c r="AU797" s="1">
        <v>8.1016402808344792E-3</v>
      </c>
      <c r="AV797" s="1">
        <v>2.6394621366124599E-8</v>
      </c>
      <c r="AW797" s="1">
        <v>0.99189546015058006</v>
      </c>
      <c r="AX797" s="1">
        <v>1.06388195925776E-8</v>
      </c>
    </row>
    <row r="798" spans="1:50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2</v>
      </c>
      <c r="R798">
        <f t="shared" si="93"/>
        <v>1</v>
      </c>
      <c r="S798" s="4">
        <f t="shared" si="94"/>
        <v>0.5</v>
      </c>
      <c r="T798" s="4">
        <f t="shared" si="95"/>
        <v>2.5420549231429299E-3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2.8271474273955598E-10</v>
      </c>
      <c r="AO798" s="1">
        <v>7.3945492028325602E-6</v>
      </c>
      <c r="AP798" s="1">
        <v>3.2043835140179799E-10</v>
      </c>
      <c r="AQ798" s="1">
        <v>2.7271823260820898E-10</v>
      </c>
      <c r="AR798" s="1">
        <v>7.1202704028841598E-3</v>
      </c>
      <c r="AS798" s="1">
        <v>5.5102029438852699E-10</v>
      </c>
      <c r="AT798" s="1">
        <v>3.7220174743726199E-9</v>
      </c>
      <c r="AU798" s="1">
        <v>0.493442425577229</v>
      </c>
      <c r="AV798" s="1">
        <v>4.6028809051467099E-10</v>
      </c>
      <c r="AW798" s="1">
        <v>0.49942990356797501</v>
      </c>
      <c r="AX798" s="1">
        <v>2.93506447990725E-10</v>
      </c>
    </row>
    <row r="799" spans="1:50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1</v>
      </c>
      <c r="N799">
        <f t="shared" si="96"/>
        <v>0</v>
      </c>
      <c r="O799">
        <f t="shared" si="96"/>
        <v>0</v>
      </c>
      <c r="P799">
        <f t="shared" si="91"/>
        <v>2</v>
      </c>
      <c r="Q799">
        <f t="shared" si="92"/>
        <v>1</v>
      </c>
      <c r="R799">
        <f t="shared" si="93"/>
        <v>1</v>
      </c>
      <c r="S799" s="4">
        <f t="shared" si="94"/>
        <v>2</v>
      </c>
      <c r="T799" s="4">
        <f t="shared" si="95"/>
        <v>0.99999969592098203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1.5949163818365401E-3</v>
      </c>
      <c r="AO799" s="1">
        <v>7.5343364179847595E-7</v>
      </c>
      <c r="AP799" s="1">
        <v>1.63306534954959E-6</v>
      </c>
      <c r="AQ799" s="1">
        <v>8.3823194816334797E-9</v>
      </c>
      <c r="AR799" s="1">
        <v>9.6352846350076096E-8</v>
      </c>
      <c r="AS799" s="1">
        <v>2.4465187950554499E-8</v>
      </c>
      <c r="AT799" s="1">
        <v>4.9790042988335901E-9</v>
      </c>
      <c r="AU799" s="1">
        <v>0.99840010584436401</v>
      </c>
      <c r="AV799" s="1">
        <v>1.32377197349177E-9</v>
      </c>
      <c r="AW799" s="1">
        <v>2.4547088747253001E-6</v>
      </c>
      <c r="AX799" s="1">
        <v>1.06277986637095E-9</v>
      </c>
    </row>
    <row r="800" spans="1:50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1</v>
      </c>
      <c r="P800">
        <f t="shared" si="91"/>
        <v>1</v>
      </c>
      <c r="Q800">
        <f t="shared" si="92"/>
        <v>1</v>
      </c>
      <c r="R800">
        <f t="shared" si="93"/>
        <v>1</v>
      </c>
      <c r="S800" s="4">
        <f t="shared" si="94"/>
        <v>1</v>
      </c>
      <c r="T800" s="4">
        <f t="shared" si="95"/>
        <v>0.99998079786665495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3.8257585507458198E-6</v>
      </c>
      <c r="AO800" s="1">
        <v>1.44284734324702E-5</v>
      </c>
      <c r="AP800" s="1">
        <v>5.2062468024914404E-7</v>
      </c>
      <c r="AQ800" s="1">
        <v>4.4382162895997598E-8</v>
      </c>
      <c r="AR800" s="1">
        <v>2.8343562449592202E-7</v>
      </c>
      <c r="AS800" s="1">
        <v>1.3218372288697399E-6</v>
      </c>
      <c r="AT800" s="1">
        <v>1.5332547877893301E-6</v>
      </c>
      <c r="AU800" s="1">
        <v>1.2361033261957399E-6</v>
      </c>
      <c r="AV800" s="1">
        <v>8.7816479628765599E-7</v>
      </c>
      <c r="AW800" s="1">
        <v>0.999975589773336</v>
      </c>
      <c r="AX800" s="1">
        <v>3.3819206307221999E-7</v>
      </c>
    </row>
    <row r="801" spans="1:50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1</v>
      </c>
      <c r="P801">
        <f t="shared" si="91"/>
        <v>1</v>
      </c>
      <c r="Q801">
        <f t="shared" si="92"/>
        <v>1</v>
      </c>
      <c r="R801">
        <f t="shared" si="93"/>
        <v>1</v>
      </c>
      <c r="S801" s="4">
        <f t="shared" si="94"/>
        <v>1</v>
      </c>
      <c r="T801" s="4">
        <f t="shared" si="95"/>
        <v>0.99999925037876303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1.5551101297955701E-7</v>
      </c>
      <c r="AO801" s="1">
        <v>6.6235900489915898E-7</v>
      </c>
      <c r="AP801" s="1">
        <v>4.6015486461092301E-7</v>
      </c>
      <c r="AQ801" s="1">
        <v>2.9518441156313199E-8</v>
      </c>
      <c r="AR801" s="1">
        <v>5.2148441105436798E-8</v>
      </c>
      <c r="AS801" s="1">
        <v>7.5552014222935205E-8</v>
      </c>
      <c r="AT801" s="1">
        <v>2.7723170027413398E-7</v>
      </c>
      <c r="AU801" s="1">
        <v>7.0207371240153401E-7</v>
      </c>
      <c r="AV801" s="1">
        <v>1.4281046954608799E-7</v>
      </c>
      <c r="AW801" s="1">
        <v>0.99999739838727197</v>
      </c>
      <c r="AX801" s="1">
        <v>4.4253073700441203E-8</v>
      </c>
    </row>
    <row r="802" spans="1:50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1</v>
      </c>
      <c r="P802">
        <f t="shared" si="91"/>
        <v>1</v>
      </c>
      <c r="Q802">
        <f t="shared" si="92"/>
        <v>1</v>
      </c>
      <c r="R802">
        <f t="shared" si="93"/>
        <v>1</v>
      </c>
      <c r="S802" s="4">
        <f t="shared" si="94"/>
        <v>1</v>
      </c>
      <c r="T802" s="4">
        <f t="shared" si="95"/>
        <v>0.99982167843525405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4.5628951143086903E-5</v>
      </c>
      <c r="AO802" s="1">
        <v>6.6139133440898401E-6</v>
      </c>
      <c r="AP802" s="1">
        <v>6.4899038521119603E-7</v>
      </c>
      <c r="AQ802" s="1">
        <v>7.7461007613164203E-7</v>
      </c>
      <c r="AR802" s="1">
        <v>9.1242557363624896E-7</v>
      </c>
      <c r="AS802" s="1">
        <v>1.8113063896573199E-6</v>
      </c>
      <c r="AT802" s="1">
        <v>1.17053408419427E-5</v>
      </c>
      <c r="AU802" s="1">
        <v>2.1919155631324801E-6</v>
      </c>
      <c r="AV802" s="1">
        <v>2.5686426782430801E-5</v>
      </c>
      <c r="AW802" s="1">
        <v>0.99990368776280603</v>
      </c>
      <c r="AX802" s="1">
        <v>3.3835709572572901E-7</v>
      </c>
    </row>
    <row r="803" spans="1:50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1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1</v>
      </c>
      <c r="Q803">
        <f t="shared" si="92"/>
        <v>4</v>
      </c>
      <c r="R803">
        <f t="shared" si="93"/>
        <v>4</v>
      </c>
      <c r="S803" s="4">
        <f t="shared" si="94"/>
        <v>0.25</v>
      </c>
      <c r="T803" s="4">
        <f t="shared" si="95"/>
        <v>2.09209023802546E-2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4.2724240591511203E-9</v>
      </c>
      <c r="AO803" s="1">
        <v>2.13208277330427E-2</v>
      </c>
      <c r="AP803" s="1">
        <v>6.7464727823510997E-9</v>
      </c>
      <c r="AQ803" s="1">
        <v>1.59600005937873E-9</v>
      </c>
      <c r="AR803" s="1">
        <v>4.8468636958046101E-9</v>
      </c>
      <c r="AS803" s="1">
        <v>0.30192081685935301</v>
      </c>
      <c r="AT803" s="1">
        <v>1.0411322632952599E-8</v>
      </c>
      <c r="AU803" s="1">
        <v>0.29298947573637402</v>
      </c>
      <c r="AV803" s="1">
        <v>0.38376880280548098</v>
      </c>
      <c r="AW803" s="1">
        <v>4.5831957575187503E-8</v>
      </c>
      <c r="AX803" s="1">
        <v>3.1606957564596998E-9</v>
      </c>
    </row>
    <row r="804" spans="1:50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1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2</v>
      </c>
      <c r="Q804">
        <f t="shared" si="92"/>
        <v>4</v>
      </c>
      <c r="R804">
        <f t="shared" si="93"/>
        <v>4</v>
      </c>
      <c r="S804" s="4">
        <f t="shared" si="94"/>
        <v>0.5</v>
      </c>
      <c r="T804" s="4">
        <f t="shared" si="95"/>
        <v>0.7006650103412555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1.35709680359964E-2</v>
      </c>
      <c r="AO804" s="1">
        <v>9.4482177016055893E-2</v>
      </c>
      <c r="AP804" s="1">
        <v>4.3663515767042002E-8</v>
      </c>
      <c r="AQ804" s="1">
        <v>1.2651525917352601E-8</v>
      </c>
      <c r="AR804" s="1">
        <v>0.26133035637278301</v>
      </c>
      <c r="AS804" s="1">
        <v>0.63058970647701795</v>
      </c>
      <c r="AT804" s="1">
        <v>8.3966891504585305E-7</v>
      </c>
      <c r="AU804" s="1">
        <v>2.5783684361569202E-5</v>
      </c>
      <c r="AV804" s="1">
        <v>2.7100417464925401E-8</v>
      </c>
      <c r="AW804" s="1">
        <v>7.2549048704632096E-8</v>
      </c>
      <c r="AX804" s="1">
        <v>1.2780361262298301E-8</v>
      </c>
    </row>
    <row r="805" spans="1:50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4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2.2182193832813101E-7</v>
      </c>
      <c r="AO805" s="1">
        <v>7.7999883254503993E-2</v>
      </c>
      <c r="AP805" s="1">
        <v>5.0892521760811903E-8</v>
      </c>
      <c r="AQ805" s="1">
        <v>7.3913825705295203E-9</v>
      </c>
      <c r="AR805" s="1">
        <v>7.9921864356637706E-8</v>
      </c>
      <c r="AS805" s="1">
        <v>0.220859502116343</v>
      </c>
      <c r="AT805" s="1">
        <v>1.2197940998293299E-7</v>
      </c>
      <c r="AU805" s="1">
        <v>0.15028238873795799</v>
      </c>
      <c r="AV805" s="1">
        <v>8.2316604281402002E-8</v>
      </c>
      <c r="AW805" s="1">
        <v>0.55085761558788804</v>
      </c>
      <c r="AX805" s="1">
        <v>4.5979585974943898E-8</v>
      </c>
    </row>
    <row r="806" spans="1:50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0</v>
      </c>
      <c r="Q806">
        <f t="shared" si="92"/>
        <v>4</v>
      </c>
      <c r="R806">
        <f t="shared" si="93"/>
        <v>2</v>
      </c>
      <c r="S806" s="4">
        <f t="shared" si="94"/>
        <v>0</v>
      </c>
      <c r="T806" s="4">
        <f t="shared" si="95"/>
        <v>0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3.06381634183687E-2</v>
      </c>
      <c r="AO806" s="1">
        <v>0.13239429943853301</v>
      </c>
      <c r="AP806" s="1">
        <v>1.48297388276935E-8</v>
      </c>
      <c r="AQ806" s="1">
        <v>6.4531789927652897E-9</v>
      </c>
      <c r="AR806" s="1">
        <v>2.66364098709362E-8</v>
      </c>
      <c r="AS806" s="1">
        <v>0.79533204813244995</v>
      </c>
      <c r="AT806" s="1">
        <v>1.02963910419751E-8</v>
      </c>
      <c r="AU806" s="1">
        <v>4.1635000854108199E-2</v>
      </c>
      <c r="AV806" s="1">
        <v>4.3642299702495603E-8</v>
      </c>
      <c r="AW806" s="1">
        <v>3.7015566177326401E-7</v>
      </c>
      <c r="AX806" s="1">
        <v>1.6142871457171699E-8</v>
      </c>
    </row>
    <row r="807" spans="1:50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1</v>
      </c>
      <c r="I807">
        <f t="shared" si="97"/>
        <v>0</v>
      </c>
      <c r="J807">
        <f t="shared" si="97"/>
        <v>0</v>
      </c>
      <c r="K807">
        <f t="shared" si="96"/>
        <v>0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4</v>
      </c>
      <c r="R807">
        <f t="shared" si="93"/>
        <v>4</v>
      </c>
      <c r="S807" s="4">
        <f t="shared" si="94"/>
        <v>0.25</v>
      </c>
      <c r="T807" s="4">
        <f t="shared" si="95"/>
        <v>8.5060334057995304E-2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2.64862468420652E-8</v>
      </c>
      <c r="AO807" s="1">
        <v>7.9867960830810603E-2</v>
      </c>
      <c r="AP807" s="1">
        <v>3.7055317913906198E-2</v>
      </c>
      <c r="AQ807" s="1">
        <v>7.8941137960166095E-8</v>
      </c>
      <c r="AR807" s="1">
        <v>4.9203448382213702E-8</v>
      </c>
      <c r="AS807" s="1">
        <v>9.7424558838644801E-2</v>
      </c>
      <c r="AT807" s="1">
        <v>3.7128204142705198E-8</v>
      </c>
      <c r="AU807" s="1">
        <v>2.4144482325963E-8</v>
      </c>
      <c r="AV807" s="1">
        <v>2.96262952337916E-8</v>
      </c>
      <c r="AW807" s="1">
        <v>0.78565190150960595</v>
      </c>
      <c r="AX807" s="1">
        <v>1.53772079495445E-8</v>
      </c>
    </row>
    <row r="808" spans="1:50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0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0</v>
      </c>
      <c r="Q808">
        <f t="shared" si="92"/>
        <v>4</v>
      </c>
      <c r="R808">
        <f t="shared" si="93"/>
        <v>4</v>
      </c>
      <c r="S808" s="4">
        <f t="shared" si="94"/>
        <v>0</v>
      </c>
      <c r="T808" s="4">
        <f t="shared" si="95"/>
        <v>0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6.3433258038731299E-10</v>
      </c>
      <c r="AO808" s="1">
        <v>8.0385891985846003E-2</v>
      </c>
      <c r="AP808" s="1">
        <v>5.1126567652613399E-2</v>
      </c>
      <c r="AQ808" s="1">
        <v>8.7148506967823503E-10</v>
      </c>
      <c r="AR808" s="1">
        <v>2.2339036221764099E-8</v>
      </c>
      <c r="AS808" s="1">
        <v>5.01702405846687E-2</v>
      </c>
      <c r="AT808" s="1">
        <v>8.9661483521205395E-9</v>
      </c>
      <c r="AU808" s="1">
        <v>1.6905870132960999E-8</v>
      </c>
      <c r="AV808" s="1">
        <v>8.5759527882210802E-10</v>
      </c>
      <c r="AW808" s="1">
        <v>0.81831724861431498</v>
      </c>
      <c r="AX808" s="1">
        <v>5.8808706800802E-10</v>
      </c>
    </row>
    <row r="809" spans="1:50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1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1</v>
      </c>
      <c r="Q809">
        <f t="shared" si="92"/>
        <v>5</v>
      </c>
      <c r="R809">
        <f t="shared" si="93"/>
        <v>4</v>
      </c>
      <c r="S809" s="4">
        <f t="shared" si="94"/>
        <v>0.2</v>
      </c>
      <c r="T809" s="4">
        <f t="shared" si="95"/>
        <v>0.21301507213035301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1.2168770098897099E-7</v>
      </c>
      <c r="AO809" s="1">
        <v>0.13146414359543099</v>
      </c>
      <c r="AP809" s="1">
        <v>0.16423231726965201</v>
      </c>
      <c r="AQ809" s="1">
        <v>3.3975235330470999E-6</v>
      </c>
      <c r="AR809" s="1">
        <v>0.62744188622116803</v>
      </c>
      <c r="AS809" s="1">
        <v>4.1752667720734299E-2</v>
      </c>
      <c r="AT809" s="1">
        <v>6.0836814134411203E-7</v>
      </c>
      <c r="AU809" s="1">
        <v>3.5096689170228602E-2</v>
      </c>
      <c r="AV809" s="1">
        <v>2.1444571874044801E-8</v>
      </c>
      <c r="AW809" s="1">
        <v>8.1272119494035899E-6</v>
      </c>
      <c r="AX809" s="1">
        <v>1.9786757229183801E-8</v>
      </c>
    </row>
    <row r="810" spans="1:50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1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1</v>
      </c>
      <c r="Q810">
        <f t="shared" si="92"/>
        <v>4</v>
      </c>
      <c r="R810">
        <f t="shared" si="93"/>
        <v>4</v>
      </c>
      <c r="S810" s="4">
        <f t="shared" si="94"/>
        <v>0.25</v>
      </c>
      <c r="T810" s="4">
        <f t="shared" si="95"/>
        <v>5.7569971860452498E-2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4.9813133551077901E-2</v>
      </c>
      <c r="AO810" s="1">
        <v>0.28137786922194102</v>
      </c>
      <c r="AP810" s="1">
        <v>3.7811073783287301E-6</v>
      </c>
      <c r="AQ810" s="1">
        <v>5.9350029073263004E-7</v>
      </c>
      <c r="AR810" s="1">
        <v>1.8889398283242299E-5</v>
      </c>
      <c r="AS810" s="1">
        <v>2.48438588190757E-2</v>
      </c>
      <c r="AT810" s="1">
        <v>4.1039216724239201E-6</v>
      </c>
      <c r="AU810" s="1">
        <v>4.4274422750829799E-6</v>
      </c>
      <c r="AV810" s="1">
        <v>8.5879028273906499E-7</v>
      </c>
      <c r="AW810" s="1">
        <v>0.64393222652580195</v>
      </c>
      <c r="AX810" s="1">
        <v>2.5772191904786899E-7</v>
      </c>
    </row>
    <row r="811" spans="1:50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1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3</v>
      </c>
      <c r="Q811">
        <f t="shared" si="92"/>
        <v>3</v>
      </c>
      <c r="R811">
        <f t="shared" si="93"/>
        <v>3</v>
      </c>
      <c r="S811" s="4">
        <f t="shared" si="94"/>
        <v>1</v>
      </c>
      <c r="T811" s="4">
        <f t="shared" si="95"/>
        <v>0.99999706418896461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6.3517558623578801E-2</v>
      </c>
      <c r="AO811" s="1">
        <v>0.158214514394279</v>
      </c>
      <c r="AP811" s="1">
        <v>7.9544492351629699E-8</v>
      </c>
      <c r="AQ811" s="1">
        <v>2.32367811181594E-7</v>
      </c>
      <c r="AR811" s="1">
        <v>9.9262758510612395E-7</v>
      </c>
      <c r="AS811" s="1">
        <v>0.77825340472917703</v>
      </c>
      <c r="AT811" s="1">
        <v>1.6649293607594399E-6</v>
      </c>
      <c r="AU811" s="1">
        <v>8.1320167149275694E-6</v>
      </c>
      <c r="AV811" s="1">
        <v>6.7787130595454503E-7</v>
      </c>
      <c r="AW811" s="1">
        <v>2.3223152601235102E-6</v>
      </c>
      <c r="AX811" s="1">
        <v>4.20580434373774E-7</v>
      </c>
    </row>
    <row r="812" spans="1:50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1</v>
      </c>
      <c r="N812">
        <f t="shared" si="96"/>
        <v>0</v>
      </c>
      <c r="O812">
        <f t="shared" si="96"/>
        <v>0</v>
      </c>
      <c r="P812">
        <f t="shared" si="91"/>
        <v>3</v>
      </c>
      <c r="Q812">
        <f t="shared" si="92"/>
        <v>4</v>
      </c>
      <c r="R812">
        <f t="shared" si="93"/>
        <v>4</v>
      </c>
      <c r="S812" s="4">
        <f t="shared" si="94"/>
        <v>0.75</v>
      </c>
      <c r="T812" s="4">
        <f t="shared" si="95"/>
        <v>0.54460454385263091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6.5661011500019295E-2</v>
      </c>
      <c r="AO812" s="1">
        <v>0.144608726057044</v>
      </c>
      <c r="AP812" s="1">
        <v>2.7793692453431201E-7</v>
      </c>
      <c r="AQ812" s="1">
        <v>1.22035509739136E-7</v>
      </c>
      <c r="AR812" s="1">
        <v>7.7463920479712797E-7</v>
      </c>
      <c r="AS812" s="1">
        <v>0.39142174368499</v>
      </c>
      <c r="AT812" s="1">
        <v>6.1805920095539999E-7</v>
      </c>
      <c r="AU812" s="1">
        <v>0.398304192424974</v>
      </c>
      <c r="AV812" s="1">
        <v>5.3078370591063298E-7</v>
      </c>
      <c r="AW812" s="1">
        <v>1.82969488998375E-6</v>
      </c>
      <c r="AX812" s="1">
        <v>1.7318355487319001E-7</v>
      </c>
    </row>
    <row r="813" spans="1:50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3</v>
      </c>
      <c r="R813">
        <f t="shared" si="93"/>
        <v>2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5.9899125613329995E-8</v>
      </c>
      <c r="AO813" s="1">
        <v>3.2148174830563502E-3</v>
      </c>
      <c r="AP813" s="1">
        <v>3.69174612454852E-2</v>
      </c>
      <c r="AQ813" s="1">
        <v>5.8245203711144403E-8</v>
      </c>
      <c r="AR813" s="1">
        <v>0.349090027070878</v>
      </c>
      <c r="AS813" s="1">
        <v>0.61076416113851495</v>
      </c>
      <c r="AT813" s="1">
        <v>8.2319802317676803E-8</v>
      </c>
      <c r="AU813" s="1">
        <v>1.3127628374534901E-5</v>
      </c>
      <c r="AV813" s="1">
        <v>6.5523897505930604E-8</v>
      </c>
      <c r="AW813" s="1">
        <v>1.06444567394118E-7</v>
      </c>
      <c r="AX813" s="1">
        <v>3.30010163682464E-8</v>
      </c>
    </row>
    <row r="814" spans="1:50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1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1</v>
      </c>
      <c r="L814">
        <f t="shared" si="96"/>
        <v>0</v>
      </c>
      <c r="M814">
        <f t="shared" si="96"/>
        <v>1</v>
      </c>
      <c r="N814">
        <f t="shared" si="96"/>
        <v>0</v>
      </c>
      <c r="O814">
        <f t="shared" si="96"/>
        <v>0</v>
      </c>
      <c r="P814">
        <f t="shared" si="91"/>
        <v>3</v>
      </c>
      <c r="Q814">
        <f t="shared" si="92"/>
        <v>3</v>
      </c>
      <c r="R814">
        <f t="shared" si="93"/>
        <v>3</v>
      </c>
      <c r="S814" s="4">
        <f t="shared" si="94"/>
        <v>1</v>
      </c>
      <c r="T814" s="4">
        <f t="shared" si="95"/>
        <v>0.99999995018512622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6.2863671043842396E-9</v>
      </c>
      <c r="AO814" s="1">
        <v>2.55900259594606E-2</v>
      </c>
      <c r="AP814" s="1">
        <v>3.4027266941408101E-7</v>
      </c>
      <c r="AQ814" s="1">
        <v>3.6204057920408003E-8</v>
      </c>
      <c r="AR814" s="1">
        <v>8.6721426795139397E-9</v>
      </c>
      <c r="AS814" s="1">
        <v>0.15691577972394299</v>
      </c>
      <c r="AT814" s="1">
        <v>1.66232843172086E-9</v>
      </c>
      <c r="AU814" s="1">
        <v>0.81749379741137296</v>
      </c>
      <c r="AV814" s="1">
        <v>1.2960610025507699E-9</v>
      </c>
      <c r="AW814" s="1">
        <v>1.6591491280764201E-9</v>
      </c>
      <c r="AX814" s="1">
        <v>8.5244647662414504E-10</v>
      </c>
    </row>
    <row r="815" spans="1:50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1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1</v>
      </c>
      <c r="L815">
        <f t="shared" si="96"/>
        <v>0</v>
      </c>
      <c r="M815">
        <f t="shared" si="96"/>
        <v>1</v>
      </c>
      <c r="N815">
        <f t="shared" si="96"/>
        <v>0</v>
      </c>
      <c r="O815">
        <f t="shared" si="96"/>
        <v>0</v>
      </c>
      <c r="P815">
        <f t="shared" si="91"/>
        <v>3</v>
      </c>
      <c r="Q815">
        <f t="shared" si="92"/>
        <v>3</v>
      </c>
      <c r="R815">
        <f t="shared" si="93"/>
        <v>3</v>
      </c>
      <c r="S815" s="4">
        <f t="shared" si="94"/>
        <v>1</v>
      </c>
      <c r="T815" s="4">
        <f t="shared" si="95"/>
        <v>0.99995835540730516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7.8848054213555895E-8</v>
      </c>
      <c r="AO815" s="1">
        <v>1.76795398724898E-2</v>
      </c>
      <c r="AP815" s="1">
        <v>2.50379633499417E-4</v>
      </c>
      <c r="AQ815" s="1">
        <v>6.6828614602243701E-6</v>
      </c>
      <c r="AR815" s="1">
        <v>6.0257927251162499E-7</v>
      </c>
      <c r="AS815" s="1">
        <v>0.13751338997422399</v>
      </c>
      <c r="AT815" s="1">
        <v>2.8172242015670898E-7</v>
      </c>
      <c r="AU815" s="1">
        <v>0.84454837984203801</v>
      </c>
      <c r="AV815" s="1">
        <v>1.93706802344283E-7</v>
      </c>
      <c r="AW815" s="1">
        <v>3.3519896626289202E-7</v>
      </c>
      <c r="AX815" s="1">
        <v>1.35760729281163E-7</v>
      </c>
    </row>
    <row r="816" spans="1:50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1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1</v>
      </c>
      <c r="L816">
        <f t="shared" si="96"/>
        <v>0</v>
      </c>
      <c r="M816">
        <f t="shared" si="96"/>
        <v>1</v>
      </c>
      <c r="N816">
        <f t="shared" si="96"/>
        <v>0</v>
      </c>
      <c r="O816">
        <f t="shared" si="96"/>
        <v>0</v>
      </c>
      <c r="P816">
        <f t="shared" si="91"/>
        <v>3</v>
      </c>
      <c r="Q816">
        <f t="shared" si="92"/>
        <v>4</v>
      </c>
      <c r="R816">
        <f t="shared" si="93"/>
        <v>3</v>
      </c>
      <c r="S816" s="4">
        <f t="shared" si="94"/>
        <v>0.75</v>
      </c>
      <c r="T816" s="4">
        <f t="shared" si="95"/>
        <v>0.999999137980634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3.5781236359918501E-6</v>
      </c>
      <c r="AO816" s="1">
        <v>4.3366193401744503E-2</v>
      </c>
      <c r="AP816" s="1">
        <v>2.31749641813421E-2</v>
      </c>
      <c r="AQ816" s="1">
        <v>7.3838888241898496E-8</v>
      </c>
      <c r="AR816" s="1">
        <v>5.1879866753224802E-7</v>
      </c>
      <c r="AS816" s="1">
        <v>0.295022563078984</v>
      </c>
      <c r="AT816" s="1">
        <v>1.63874808458041E-7</v>
      </c>
      <c r="AU816" s="1">
        <v>0.63843136227723296</v>
      </c>
      <c r="AV816" s="1">
        <v>2.7025683609784702E-7</v>
      </c>
      <c r="AW816" s="1">
        <v>2.8013226012471703E-7</v>
      </c>
      <c r="AX816" s="1">
        <v>3.2035606061276802E-8</v>
      </c>
    </row>
    <row r="817" spans="1:50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1</v>
      </c>
      <c r="H817">
        <f t="shared" si="97"/>
        <v>0</v>
      </c>
      <c r="I817">
        <f t="shared" si="97"/>
        <v>1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1</v>
      </c>
      <c r="N817">
        <f t="shared" si="96"/>
        <v>0</v>
      </c>
      <c r="O817">
        <f t="shared" si="96"/>
        <v>0</v>
      </c>
      <c r="P817">
        <f t="shared" si="91"/>
        <v>3</v>
      </c>
      <c r="Q817">
        <f t="shared" si="92"/>
        <v>3</v>
      </c>
      <c r="R817">
        <f t="shared" si="93"/>
        <v>3</v>
      </c>
      <c r="S817" s="4">
        <f t="shared" si="94"/>
        <v>1</v>
      </c>
      <c r="T817" s="4">
        <f t="shared" si="95"/>
        <v>0.99999991913486785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1.69019425548045E-9</v>
      </c>
      <c r="AO817" s="1">
        <v>4.7617183525938002E-2</v>
      </c>
      <c r="AP817" s="1">
        <v>1.9741990834254001E-7</v>
      </c>
      <c r="AQ817" s="1">
        <v>0.154489945879803</v>
      </c>
      <c r="AR817" s="1">
        <v>2.2072253380917501E-7</v>
      </c>
      <c r="AS817" s="1">
        <v>1.2076964861214999E-6</v>
      </c>
      <c r="AT817" s="1">
        <v>4.2050803541598899E-8</v>
      </c>
      <c r="AU817" s="1">
        <v>0.79789063545986805</v>
      </c>
      <c r="AV817" s="1">
        <v>4.12170633999622E-7</v>
      </c>
      <c r="AW817" s="1">
        <v>1.3516427175017101E-7</v>
      </c>
      <c r="AX817" s="1">
        <v>1.82195392414638E-8</v>
      </c>
    </row>
    <row r="818" spans="1:50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1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1</v>
      </c>
      <c r="N818">
        <f t="shared" si="96"/>
        <v>0</v>
      </c>
      <c r="O818">
        <f t="shared" si="96"/>
        <v>0</v>
      </c>
      <c r="P818">
        <f t="shared" si="91"/>
        <v>2</v>
      </c>
      <c r="Q818">
        <f t="shared" si="92"/>
        <v>2</v>
      </c>
      <c r="R818">
        <f t="shared" si="93"/>
        <v>1</v>
      </c>
      <c r="S818" s="4">
        <f t="shared" si="94"/>
        <v>1</v>
      </c>
      <c r="T818" s="4">
        <f t="shared" si="95"/>
        <v>0.99999769342316502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4.2421385194997599E-8</v>
      </c>
      <c r="AO818" s="1">
        <v>1.04810244248827E-2</v>
      </c>
      <c r="AP818" s="1">
        <v>1.5812063771573E-7</v>
      </c>
      <c r="AQ818" s="1">
        <v>4.3262173523545003E-8</v>
      </c>
      <c r="AR818" s="1">
        <v>3.2873836421215302E-7</v>
      </c>
      <c r="AS818" s="1">
        <v>1.1952344430126201E-7</v>
      </c>
      <c r="AT818" s="1">
        <v>4.9275259360010598E-8</v>
      </c>
      <c r="AU818" s="1">
        <v>0.989517996160314</v>
      </c>
      <c r="AV818" s="1">
        <v>8.7553880391243095E-8</v>
      </c>
      <c r="AW818" s="1">
        <v>1.05559661345255E-7</v>
      </c>
      <c r="AX818" s="1">
        <v>4.49587273235102E-8</v>
      </c>
    </row>
    <row r="819" spans="1:50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1</v>
      </c>
      <c r="N819">
        <f t="shared" si="96"/>
        <v>0</v>
      </c>
      <c r="O819">
        <f t="shared" si="96"/>
        <v>0</v>
      </c>
      <c r="P819">
        <f t="shared" si="91"/>
        <v>2</v>
      </c>
      <c r="Q819">
        <f t="shared" si="92"/>
        <v>2</v>
      </c>
      <c r="R819">
        <f t="shared" si="93"/>
        <v>2</v>
      </c>
      <c r="S819" s="4">
        <f t="shared" si="94"/>
        <v>1</v>
      </c>
      <c r="T819" s="4">
        <f t="shared" si="95"/>
        <v>0.9999940713672516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1.7908693285146299E-8</v>
      </c>
      <c r="AO819" s="1">
        <v>3.2119865754838502E-2</v>
      </c>
      <c r="AP819" s="1">
        <v>2.22402821100538E-4</v>
      </c>
      <c r="AQ819" s="1">
        <v>2.05294402223033E-8</v>
      </c>
      <c r="AR819" s="1">
        <v>1.5076091898167301E-6</v>
      </c>
      <c r="AS819" s="1">
        <v>5.0129370056865098E-8</v>
      </c>
      <c r="AT819" s="1">
        <v>2.9621836809816E-8</v>
      </c>
      <c r="AU819" s="1">
        <v>0.96765593429579899</v>
      </c>
      <c r="AV819" s="1">
        <v>1.05044221255701E-7</v>
      </c>
      <c r="AW819" s="1">
        <v>4.8573568034026501E-8</v>
      </c>
      <c r="AX819" s="1">
        <v>1.7712303023433101E-8</v>
      </c>
    </row>
    <row r="820" spans="1:50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1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6.4785938424535296E-7</v>
      </c>
      <c r="AO820" s="1">
        <v>5.0640698349753701E-3</v>
      </c>
      <c r="AP820" s="1">
        <v>3.2984942953654E-7</v>
      </c>
      <c r="AQ820" s="1">
        <v>3.4591150649846903E-8</v>
      </c>
      <c r="AR820" s="1">
        <v>8.0384073404354696E-8</v>
      </c>
      <c r="AS820" s="1">
        <v>5.2912756961467602E-8</v>
      </c>
      <c r="AT820" s="1">
        <v>3.5369329056145003E-8</v>
      </c>
      <c r="AU820" s="1">
        <v>0.233664037487505</v>
      </c>
      <c r="AV820" s="1">
        <v>0.76127060123162604</v>
      </c>
      <c r="AW820" s="1">
        <v>7.9522257460924699E-8</v>
      </c>
      <c r="AX820" s="1">
        <v>3.09574832585715E-8</v>
      </c>
    </row>
    <row r="821" spans="1:50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1</v>
      </c>
      <c r="N821">
        <f t="shared" si="96"/>
        <v>0</v>
      </c>
      <c r="O821">
        <f t="shared" si="96"/>
        <v>0</v>
      </c>
      <c r="P821">
        <f t="shared" si="91"/>
        <v>2</v>
      </c>
      <c r="Q821">
        <f t="shared" si="92"/>
        <v>2</v>
      </c>
      <c r="R821">
        <f t="shared" si="93"/>
        <v>2</v>
      </c>
      <c r="S821" s="4">
        <f t="shared" si="94"/>
        <v>1</v>
      </c>
      <c r="T821" s="4">
        <f t="shared" si="95"/>
        <v>0.99998316365966566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3.7243822079357101E-10</v>
      </c>
      <c r="AO821" s="1">
        <v>3.2705275905630597E-2</v>
      </c>
      <c r="AP821" s="1">
        <v>4.73936381180519E-10</v>
      </c>
      <c r="AQ821" s="1">
        <v>2.6298399189628001E-10</v>
      </c>
      <c r="AR821" s="1">
        <v>1.2065729210193501E-8</v>
      </c>
      <c r="AS821" s="1">
        <v>1.03972525970133E-9</v>
      </c>
      <c r="AT821" s="1">
        <v>3.6392608903096002E-9</v>
      </c>
      <c r="AU821" s="1">
        <v>0.96728957830022799</v>
      </c>
      <c r="AV821" s="1">
        <v>5.1140427320642501E-6</v>
      </c>
      <c r="AW821" s="1">
        <v>1.1090572782227101E-8</v>
      </c>
      <c r="AX821" s="1">
        <v>2.8067387912684802E-9</v>
      </c>
    </row>
    <row r="822" spans="1:50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1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1</v>
      </c>
      <c r="N822">
        <f t="shared" si="96"/>
        <v>0</v>
      </c>
      <c r="O822">
        <f t="shared" si="96"/>
        <v>0</v>
      </c>
      <c r="P822">
        <f t="shared" si="91"/>
        <v>2</v>
      </c>
      <c r="Q822">
        <f t="shared" si="92"/>
        <v>2</v>
      </c>
      <c r="R822">
        <f t="shared" si="93"/>
        <v>2</v>
      </c>
      <c r="S822" s="4">
        <f t="shared" si="94"/>
        <v>1</v>
      </c>
      <c r="T822" s="4">
        <f t="shared" si="95"/>
        <v>0.4326127629684971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3.7225037472416102E-8</v>
      </c>
      <c r="AO822" s="1">
        <v>7.6113845981739198E-3</v>
      </c>
      <c r="AP822" s="1">
        <v>1.7861722508011801E-8</v>
      </c>
      <c r="AQ822" s="1">
        <v>1.3419698178427501E-9</v>
      </c>
      <c r="AR822" s="1">
        <v>6.8923150304319202E-9</v>
      </c>
      <c r="AS822" s="1">
        <v>4.3305685237294301E-9</v>
      </c>
      <c r="AT822" s="1">
        <v>9.75697155435985E-9</v>
      </c>
      <c r="AU822" s="1">
        <v>0.47655937425144301</v>
      </c>
      <c r="AV822" s="1">
        <v>0.51582914622894904</v>
      </c>
      <c r="AW822" s="1">
        <v>1.10659958921497E-8</v>
      </c>
      <c r="AX822" s="1">
        <v>6.4468749099444799E-9</v>
      </c>
    </row>
    <row r="823" spans="1:50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1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6.6742404663864904E-8</v>
      </c>
      <c r="AO823" s="1">
        <v>3.0333713439761101E-6</v>
      </c>
      <c r="AP823" s="1">
        <v>4.0459995736341902E-8</v>
      </c>
      <c r="AQ823" s="1">
        <v>2.3859197197832799E-9</v>
      </c>
      <c r="AR823" s="1">
        <v>5.9270857664798797E-8</v>
      </c>
      <c r="AS823" s="1">
        <v>1.1139497468116899E-6</v>
      </c>
      <c r="AT823" s="1">
        <v>2.3843498900445702E-7</v>
      </c>
      <c r="AU823" s="1">
        <v>0.13278207043204299</v>
      </c>
      <c r="AV823" s="1">
        <v>0.86721306781646301</v>
      </c>
      <c r="AW823" s="1">
        <v>2.0325067470306599E-7</v>
      </c>
      <c r="AX823" s="1">
        <v>1.0388556496417899E-7</v>
      </c>
    </row>
    <row r="824" spans="1:50" x14ac:dyDescent="0.25">
      <c r="A824" s="4"/>
      <c r="B824" s="4"/>
      <c r="D824">
        <v>201502</v>
      </c>
      <c r="E824" s="3">
        <v>42036</v>
      </c>
      <c r="F824">
        <f t="shared" si="97"/>
        <v>1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1</v>
      </c>
      <c r="O824">
        <f t="shared" si="96"/>
        <v>0</v>
      </c>
      <c r="P824">
        <f t="shared" si="91"/>
        <v>2</v>
      </c>
      <c r="Q824">
        <f t="shared" si="92"/>
        <v>3</v>
      </c>
      <c r="R824">
        <f t="shared" si="93"/>
        <v>2</v>
      </c>
      <c r="S824" s="4">
        <f t="shared" si="94"/>
        <v>0.66666666666666663</v>
      </c>
      <c r="T824" s="4">
        <f t="shared" si="95"/>
        <v>0.99999026237450983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1.3833840345749001E-2</v>
      </c>
      <c r="AO824" s="1">
        <v>9.5594459955267095E-8</v>
      </c>
      <c r="AP824" s="1">
        <v>4.9249854418963901E-9</v>
      </c>
      <c r="AQ824" s="1">
        <v>1.1758517937994599E-9</v>
      </c>
      <c r="AR824" s="1">
        <v>1.00737774663787E-2</v>
      </c>
      <c r="AS824" s="1">
        <v>2.8242254677014402E-9</v>
      </c>
      <c r="AT824" s="1">
        <v>5.5518679166098503E-9</v>
      </c>
      <c r="AU824" s="1">
        <v>1.1525851778057999E-8</v>
      </c>
      <c r="AV824" s="1">
        <v>0.97609224836542297</v>
      </c>
      <c r="AW824" s="1">
        <v>6.9614928816833602E-9</v>
      </c>
      <c r="AX824" s="1">
        <v>5.2630779146042101E-9</v>
      </c>
    </row>
    <row r="825" spans="1:50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2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9.9574404090688098E-4</v>
      </c>
      <c r="AO825" s="1">
        <v>4.1535117342245299E-8</v>
      </c>
      <c r="AP825" s="1">
        <v>1.4669706900783701E-7</v>
      </c>
      <c r="AQ825" s="1">
        <v>1.30236114220004E-8</v>
      </c>
      <c r="AR825" s="1">
        <v>5.6457490368718999E-8</v>
      </c>
      <c r="AS825" s="1">
        <v>6.5313232677773204E-8</v>
      </c>
      <c r="AT825" s="1">
        <v>9.9261052708572198E-8</v>
      </c>
      <c r="AU825" s="1">
        <v>0.234625045488697</v>
      </c>
      <c r="AV825" s="1">
        <v>0.76437850735845003</v>
      </c>
      <c r="AW825" s="1">
        <v>1.78223790321023E-7</v>
      </c>
      <c r="AX825" s="1">
        <v>1.0260064349514799E-7</v>
      </c>
    </row>
    <row r="826" spans="1:50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1</v>
      </c>
      <c r="M826">
        <f t="shared" si="96"/>
        <v>1</v>
      </c>
      <c r="N826">
        <f t="shared" si="96"/>
        <v>0</v>
      </c>
      <c r="O826">
        <f t="shared" si="96"/>
        <v>0</v>
      </c>
      <c r="P826">
        <f t="shared" si="91"/>
        <v>2</v>
      </c>
      <c r="Q826">
        <f t="shared" si="92"/>
        <v>3</v>
      </c>
      <c r="R826">
        <f t="shared" si="93"/>
        <v>2</v>
      </c>
      <c r="S826" s="4">
        <f t="shared" si="94"/>
        <v>0.66666666666666663</v>
      </c>
      <c r="T826" s="4">
        <f t="shared" si="95"/>
        <v>0.99850085501305808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5.1920486571823703E-5</v>
      </c>
      <c r="AO826" s="1">
        <v>7.9363706070917901E-6</v>
      </c>
      <c r="AP826" s="1">
        <v>5.8553712866020599E-9</v>
      </c>
      <c r="AQ826" s="1">
        <v>2.0838435944062399E-9</v>
      </c>
      <c r="AR826" s="1">
        <v>1.72524152621292E-8</v>
      </c>
      <c r="AS826" s="1">
        <v>7.7434350172963499E-9</v>
      </c>
      <c r="AT826" s="1">
        <v>0.29258692346033399</v>
      </c>
      <c r="AU826" s="1">
        <v>0.676947263911162</v>
      </c>
      <c r="AV826" s="1">
        <v>3.0405891129187901E-2</v>
      </c>
      <c r="AW826" s="1">
        <v>2.0190882244227899E-8</v>
      </c>
      <c r="AX826" s="1">
        <v>1.15162675705626E-8</v>
      </c>
    </row>
    <row r="827" spans="1:50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0</v>
      </c>
      <c r="K827">
        <f t="shared" si="96"/>
        <v>0</v>
      </c>
      <c r="L827">
        <f t="shared" si="96"/>
        <v>1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1</v>
      </c>
      <c r="Q827">
        <f t="shared" si="92"/>
        <v>5</v>
      </c>
      <c r="R827">
        <f t="shared" si="93"/>
        <v>3</v>
      </c>
      <c r="S827" s="4">
        <f t="shared" si="94"/>
        <v>0.2</v>
      </c>
      <c r="T827" s="4">
        <f t="shared" si="95"/>
        <v>3.17687139450131E-3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6.8048400819416202E-8</v>
      </c>
      <c r="AO827" s="1">
        <v>3.0220560193150299E-5</v>
      </c>
      <c r="AP827" s="1">
        <v>1.09279497721719E-7</v>
      </c>
      <c r="AQ827" s="1">
        <v>1.11794968523403E-8</v>
      </c>
      <c r="AR827" s="1">
        <v>7.1251122089875094E-2</v>
      </c>
      <c r="AS827" s="1">
        <v>0.27772217123681903</v>
      </c>
      <c r="AT827" s="1">
        <v>2.1210033873362202E-2</v>
      </c>
      <c r="AU827" s="1">
        <v>9.8213874215903996E-2</v>
      </c>
      <c r="AV827" s="1">
        <v>3.4174867583792698E-7</v>
      </c>
      <c r="AW827" s="1">
        <v>0.53157196285983099</v>
      </c>
      <c r="AX827" s="1">
        <v>8.4907931351973394E-8</v>
      </c>
    </row>
    <row r="828" spans="1:50" x14ac:dyDescent="0.25">
      <c r="A828" s="4"/>
      <c r="B828" s="4"/>
      <c r="D828">
        <v>201506</v>
      </c>
      <c r="E828" s="3">
        <v>42156</v>
      </c>
      <c r="F828">
        <f t="shared" si="97"/>
        <v>1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1</v>
      </c>
      <c r="O828">
        <f t="shared" si="96"/>
        <v>0</v>
      </c>
      <c r="P828">
        <f t="shared" si="91"/>
        <v>2</v>
      </c>
      <c r="Q828">
        <f t="shared" si="92"/>
        <v>4</v>
      </c>
      <c r="R828">
        <f t="shared" si="93"/>
        <v>3</v>
      </c>
      <c r="S828" s="4">
        <f t="shared" si="94"/>
        <v>0.5</v>
      </c>
      <c r="T828" s="4">
        <f t="shared" si="95"/>
        <v>0.18904063469651419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2.7003504452498699E-2</v>
      </c>
      <c r="AO828" s="1">
        <v>2.0662316619798499E-9</v>
      </c>
      <c r="AP828" s="1">
        <v>1.07855032973244E-4</v>
      </c>
      <c r="AQ828" s="1">
        <v>6.7127799226970197E-8</v>
      </c>
      <c r="AR828" s="1">
        <v>9.5608933655022806E-7</v>
      </c>
      <c r="AS828" s="1">
        <v>7.7918354686981E-8</v>
      </c>
      <c r="AT828" s="1">
        <v>2.9499166100209499E-6</v>
      </c>
      <c r="AU828" s="1">
        <v>0.47655605659037298</v>
      </c>
      <c r="AV828" s="1">
        <v>0.102049574482457</v>
      </c>
      <c r="AW828" s="1">
        <v>0.39427860886692601</v>
      </c>
      <c r="AX828" s="1">
        <v>3.4745643636117798E-7</v>
      </c>
    </row>
    <row r="829" spans="1:50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1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2</v>
      </c>
      <c r="Q829">
        <f t="shared" si="92"/>
        <v>4</v>
      </c>
      <c r="R829">
        <f t="shared" si="93"/>
        <v>3</v>
      </c>
      <c r="S829" s="4">
        <f t="shared" si="94"/>
        <v>0.5</v>
      </c>
      <c r="T829" s="4">
        <f t="shared" si="95"/>
        <v>0.10897089781567221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2.6171766035339598E-2</v>
      </c>
      <c r="AO829" s="1">
        <v>1.5248734860442E-9</v>
      </c>
      <c r="AP829" s="1">
        <v>4.3203128443336797E-5</v>
      </c>
      <c r="AQ829" s="1">
        <v>1.14946792160749E-8</v>
      </c>
      <c r="AR829" s="1">
        <v>2.7404970803296401E-8</v>
      </c>
      <c r="AS829" s="1">
        <v>4.5719505834169401E-2</v>
      </c>
      <c r="AT829" s="1">
        <v>9.6016276552496801E-7</v>
      </c>
      <c r="AU829" s="1">
        <v>0.53399218217090005</v>
      </c>
      <c r="AV829" s="1">
        <v>2.5811903976361301E-8</v>
      </c>
      <c r="AW829" s="1">
        <v>0.39407209242958502</v>
      </c>
      <c r="AX829" s="1">
        <v>2.24002366064166E-7</v>
      </c>
    </row>
    <row r="830" spans="1:50" x14ac:dyDescent="0.25">
      <c r="A830" s="4"/>
      <c r="B830" s="4"/>
      <c r="D830">
        <v>201508</v>
      </c>
      <c r="E830" s="3">
        <v>42217</v>
      </c>
      <c r="F830">
        <f t="shared" si="97"/>
        <v>1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1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2</v>
      </c>
      <c r="Q830">
        <f t="shared" si="92"/>
        <v>4</v>
      </c>
      <c r="R830">
        <f t="shared" si="93"/>
        <v>3</v>
      </c>
      <c r="S830" s="4">
        <f t="shared" si="94"/>
        <v>0.5</v>
      </c>
      <c r="T830" s="4">
        <f t="shared" si="95"/>
        <v>0.10902262188078041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4.0838782386649397E-2</v>
      </c>
      <c r="AO830" s="1">
        <v>3.03963214919251E-9</v>
      </c>
      <c r="AP830" s="1">
        <v>2.7519052844630501E-3</v>
      </c>
      <c r="AQ830" s="1">
        <v>6.0293095039611603E-9</v>
      </c>
      <c r="AR830" s="1">
        <v>2.52409684677904E-8</v>
      </c>
      <c r="AS830" s="1">
        <v>4.3333657509660298E-2</v>
      </c>
      <c r="AT830" s="1">
        <v>9.0325561106902696E-7</v>
      </c>
      <c r="AU830" s="1">
        <v>0.574904194444946</v>
      </c>
      <c r="AV830" s="1">
        <v>2.0925611065565301E-6</v>
      </c>
      <c r="AW830" s="1">
        <v>0.338168391805582</v>
      </c>
      <c r="AX830" s="1">
        <v>3.8442077900189899E-8</v>
      </c>
    </row>
    <row r="831" spans="1:50" x14ac:dyDescent="0.25">
      <c r="A831" s="4"/>
      <c r="B831" s="4"/>
      <c r="D831">
        <v>201509</v>
      </c>
      <c r="E831" s="3">
        <v>42248</v>
      </c>
      <c r="F831">
        <f t="shared" si="97"/>
        <v>1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1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2</v>
      </c>
      <c r="Q831">
        <f t="shared" si="92"/>
        <v>5</v>
      </c>
      <c r="R831">
        <f t="shared" si="93"/>
        <v>3</v>
      </c>
      <c r="S831" s="4">
        <f t="shared" si="94"/>
        <v>0.4</v>
      </c>
      <c r="T831" s="4">
        <f t="shared" si="95"/>
        <v>0.15416207689566461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2.47401267872423E-2</v>
      </c>
      <c r="AO831" s="1">
        <v>2.6841068413178599E-7</v>
      </c>
      <c r="AP831" s="1">
        <v>1.6002055140080199E-2</v>
      </c>
      <c r="AQ831" s="1">
        <v>9.3946087630906404E-9</v>
      </c>
      <c r="AR831" s="1">
        <v>0.16846697682585901</v>
      </c>
      <c r="AS831" s="1">
        <v>3.7066448250182503E-8</v>
      </c>
      <c r="AT831" s="1">
        <v>1.38607892418799E-2</v>
      </c>
      <c r="AU831" s="1">
        <v>0.77192026293475702</v>
      </c>
      <c r="AV831" s="1">
        <v>9.5995194959954304E-7</v>
      </c>
      <c r="AW831" s="1">
        <v>4.6964199205176199E-3</v>
      </c>
      <c r="AX831" s="1">
        <v>3.1209432591199402E-4</v>
      </c>
    </row>
    <row r="832" spans="1:50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1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41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2</v>
      </c>
      <c r="Q832">
        <f t="shared" si="92"/>
        <v>4</v>
      </c>
      <c r="R832">
        <f t="shared" si="93"/>
        <v>3</v>
      </c>
      <c r="S832" s="4">
        <f t="shared" si="94"/>
        <v>0.5</v>
      </c>
      <c r="T832" s="4">
        <f t="shared" si="95"/>
        <v>2.9196423531153492E-2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2.3701865048903599E-2</v>
      </c>
      <c r="AO832" s="1">
        <v>1.4456862113065099E-3</v>
      </c>
      <c r="AP832" s="1">
        <v>2.4642255622072499E-10</v>
      </c>
      <c r="AQ832" s="1">
        <v>1.5777050858261401E-10</v>
      </c>
      <c r="AR832" s="1">
        <v>6.7601875843148296E-7</v>
      </c>
      <c r="AS832" s="1">
        <v>0.173422708961502</v>
      </c>
      <c r="AT832" s="1">
        <v>2.0740859990610501E-9</v>
      </c>
      <c r="AU832" s="1">
        <v>0.60006979264722105</v>
      </c>
      <c r="AV832" s="1">
        <v>0.20135923320865301</v>
      </c>
      <c r="AW832" s="1">
        <v>2.2801929427144099E-8</v>
      </c>
      <c r="AX832" s="1">
        <v>1.26234342864317E-8</v>
      </c>
    </row>
    <row r="833" spans="1:50" x14ac:dyDescent="0.25">
      <c r="A833" s="4"/>
      <c r="B833" s="4"/>
      <c r="D833">
        <v>201511</v>
      </c>
      <c r="E833" s="3">
        <v>42309</v>
      </c>
      <c r="F833">
        <f t="shared" ref="F833:J841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1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2</v>
      </c>
      <c r="Q833">
        <f t="shared" si="92"/>
        <v>3</v>
      </c>
      <c r="R833">
        <f t="shared" si="93"/>
        <v>4</v>
      </c>
      <c r="S833" s="4">
        <f t="shared" si="94"/>
        <v>0.66666666666666663</v>
      </c>
      <c r="T833" s="4">
        <f t="shared" si="95"/>
        <v>4.2373977031872095E-2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8.1857726189920703E-3</v>
      </c>
      <c r="AO833" s="1">
        <v>6.4579630972424404E-8</v>
      </c>
      <c r="AP833" s="1">
        <v>2.1914866951768801E-8</v>
      </c>
      <c r="AQ833" s="1">
        <v>1.11209903831912E-8</v>
      </c>
      <c r="AR833" s="1">
        <v>3.4532870352027198E-7</v>
      </c>
      <c r="AS833" s="1">
        <v>1.13490084559971E-2</v>
      </c>
      <c r="AT833" s="1">
        <v>1.30497304937155E-7</v>
      </c>
      <c r="AU833" s="1">
        <v>0.16588335349317801</v>
      </c>
      <c r="AV833" s="1">
        <v>1.48525055690294E-7</v>
      </c>
      <c r="AW833" s="1">
        <v>0.81458043819110704</v>
      </c>
      <c r="AX833" s="1">
        <v>7.0527417280537497E-7</v>
      </c>
    </row>
    <row r="834" spans="1:50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1</v>
      </c>
      <c r="N834">
        <f t="shared" si="98"/>
        <v>0</v>
      </c>
      <c r="O834">
        <f t="shared" si="98"/>
        <v>0</v>
      </c>
      <c r="P834">
        <f t="shared" si="91"/>
        <v>2</v>
      </c>
      <c r="Q834">
        <f t="shared" si="92"/>
        <v>2</v>
      </c>
      <c r="R834">
        <f t="shared" si="93"/>
        <v>2</v>
      </c>
      <c r="S834" s="4">
        <f t="shared" si="94"/>
        <v>1</v>
      </c>
      <c r="T834" s="4">
        <f t="shared" si="95"/>
        <v>0.99998303955635715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2.38842078300141E-2</v>
      </c>
      <c r="AO834" s="1">
        <v>4.69794701446833E-9</v>
      </c>
      <c r="AP834" s="1">
        <v>8.6044837134227498E-7</v>
      </c>
      <c r="AQ834" s="1">
        <v>4.1044556745633699E-8</v>
      </c>
      <c r="AR834" s="1">
        <v>1.2892797826240001E-7</v>
      </c>
      <c r="AS834" s="1">
        <v>1.42491995074438E-6</v>
      </c>
      <c r="AT834" s="1">
        <v>1.39673063492165E-7</v>
      </c>
      <c r="AU834" s="1">
        <v>0.97610918978183203</v>
      </c>
      <c r="AV834" s="1">
        <v>1.2870789015088999E-7</v>
      </c>
      <c r="AW834" s="1">
        <v>3.3023067795941401E-6</v>
      </c>
      <c r="AX834" s="1">
        <v>5.7166165925194403E-7</v>
      </c>
    </row>
    <row r="835" spans="1:50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1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1</v>
      </c>
      <c r="Q835">
        <f t="shared" ref="Q835:Q841" si="101">COUNTIF(AN835:AX835,"&gt;0.01")</f>
        <v>1</v>
      </c>
      <c r="R835">
        <f t="shared" ref="R835:R841" si="102">COUNTIF(AA835:AJ835,"&gt;0.01")</f>
        <v>4</v>
      </c>
      <c r="S835" s="4">
        <f t="shared" ref="S835:S841" si="103">P835/Q835</f>
        <v>1</v>
      </c>
      <c r="T835" s="4">
        <f t="shared" ref="T835:T841" si="104">SUMPRODUCT(F835:O835,AA835:AJ835)</f>
        <v>3.39911093369136E-2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8.7511207653739306E-5</v>
      </c>
      <c r="AO835" s="1">
        <v>3.9939235177560304E-9</v>
      </c>
      <c r="AP835" s="1">
        <v>2.69788734731414E-8</v>
      </c>
      <c r="AQ835" s="1">
        <v>4.8462638471553802E-9</v>
      </c>
      <c r="AR835" s="1">
        <v>3.2537949283848103E-8</v>
      </c>
      <c r="AS835" s="1">
        <v>2.13000778089017E-3</v>
      </c>
      <c r="AT835" s="1">
        <v>1.8725080810100699E-8</v>
      </c>
      <c r="AU835" s="1">
        <v>8.7595750789547996E-3</v>
      </c>
      <c r="AV835" s="1">
        <v>3.1324931913073001E-8</v>
      </c>
      <c r="AW835" s="1">
        <v>9.9643209069079194E-8</v>
      </c>
      <c r="AX835" s="1">
        <v>0.98902268788231895</v>
      </c>
    </row>
    <row r="836" spans="1:50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1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4.3682693065160397E-5</v>
      </c>
      <c r="AO836" s="1">
        <v>1.6144426572262101E-6</v>
      </c>
      <c r="AP836" s="1">
        <v>2.2651269764479699E-8</v>
      </c>
      <c r="AQ836" s="1">
        <v>9.6095558048702992E-9</v>
      </c>
      <c r="AR836" s="1">
        <v>4.1833033752363703E-8</v>
      </c>
      <c r="AS836" s="1">
        <v>9.5006047091107703E-4</v>
      </c>
      <c r="AT836" s="1">
        <v>2.6132309769617899E-8</v>
      </c>
      <c r="AU836" s="1">
        <v>2.5144090569364899E-8</v>
      </c>
      <c r="AV836" s="1">
        <v>1.34562526946018E-7</v>
      </c>
      <c r="AW836" s="1">
        <v>9.0653135091463396E-8</v>
      </c>
      <c r="AX836" s="1">
        <v>0.99900429180744499</v>
      </c>
    </row>
    <row r="837" spans="1:50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1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2.15741107427832E-5</v>
      </c>
      <c r="AO837" s="1">
        <v>1.64178310029583E-8</v>
      </c>
      <c r="AP837" s="1">
        <v>3.1688675760772302E-8</v>
      </c>
      <c r="AQ837" s="1">
        <v>5.7764104633695797E-9</v>
      </c>
      <c r="AR837" s="1">
        <v>2.96481233621805E-8</v>
      </c>
      <c r="AS837" s="1">
        <v>5.0594935457065E-7</v>
      </c>
      <c r="AT837" s="1">
        <v>2.4672386346375001E-8</v>
      </c>
      <c r="AU837" s="1">
        <v>1.51729639214832E-8</v>
      </c>
      <c r="AV837" s="1">
        <v>6.3114333984954595E-7</v>
      </c>
      <c r="AW837" s="1">
        <v>5.1131589689428699E-8</v>
      </c>
      <c r="AX837" s="1">
        <v>0.99997711428858205</v>
      </c>
    </row>
    <row r="838" spans="1:50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1</v>
      </c>
      <c r="O838">
        <f t="shared" si="98"/>
        <v>0</v>
      </c>
      <c r="P838">
        <f t="shared" si="100"/>
        <v>1</v>
      </c>
      <c r="Q838">
        <f t="shared" si="101"/>
        <v>1</v>
      </c>
      <c r="R838">
        <f t="shared" si="102"/>
        <v>1</v>
      </c>
      <c r="S838" s="4">
        <f t="shared" si="103"/>
        <v>1</v>
      </c>
      <c r="T838" s="4">
        <f t="shared" si="104"/>
        <v>0.99999975214451597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1.6983796245670599E-7</v>
      </c>
      <c r="AO838" s="1">
        <v>7.7287995462696104E-7</v>
      </c>
      <c r="AP838" s="1">
        <v>1.12003491149708E-6</v>
      </c>
      <c r="AQ838" s="1">
        <v>1.4107945197136999E-8</v>
      </c>
      <c r="AR838" s="1">
        <v>1.9139515349094101E-7</v>
      </c>
      <c r="AS838" s="1">
        <v>1.12629126817099E-4</v>
      </c>
      <c r="AT838" s="1">
        <v>3.53913680896687E-7</v>
      </c>
      <c r="AU838" s="1">
        <v>2.6513004334841198E-8</v>
      </c>
      <c r="AV838" s="1">
        <v>0.99988450832676201</v>
      </c>
      <c r="AW838" s="1">
        <v>8.1195858861822694E-8</v>
      </c>
      <c r="AX838" s="1">
        <v>1.3266795209223701E-7</v>
      </c>
    </row>
    <row r="839" spans="1:50" x14ac:dyDescent="0.25">
      <c r="A839" s="4"/>
      <c r="B839" s="4"/>
      <c r="D839">
        <v>201605</v>
      </c>
      <c r="E839" s="3">
        <v>42491</v>
      </c>
      <c r="F839">
        <f t="shared" si="99"/>
        <v>1</v>
      </c>
      <c r="G839">
        <f t="shared" si="99"/>
        <v>1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1</v>
      </c>
      <c r="O839">
        <f t="shared" si="98"/>
        <v>0</v>
      </c>
      <c r="P839">
        <f t="shared" si="100"/>
        <v>3</v>
      </c>
      <c r="Q839">
        <f t="shared" si="101"/>
        <v>3</v>
      </c>
      <c r="R839">
        <f t="shared" si="102"/>
        <v>3</v>
      </c>
      <c r="S839" s="4">
        <f t="shared" si="103"/>
        <v>1</v>
      </c>
      <c r="T839" s="4">
        <f t="shared" si="104"/>
        <v>0.999999903953252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2.1474143539458201E-2</v>
      </c>
      <c r="AO839" s="1">
        <v>9.7689220761432397E-2</v>
      </c>
      <c r="AP839" s="1">
        <v>9.1773675832091299E-7</v>
      </c>
      <c r="AQ839" s="1">
        <v>1.3619738314808601E-8</v>
      </c>
      <c r="AR839" s="1">
        <v>2.00359709535879E-7</v>
      </c>
      <c r="AS839" s="1">
        <v>2.0658851206658201E-7</v>
      </c>
      <c r="AT839" s="1">
        <v>9.8795525798518499E-7</v>
      </c>
      <c r="AU839" s="1">
        <v>1.6496998224491901E-7</v>
      </c>
      <c r="AV839" s="1">
        <v>0.88081279257044998</v>
      </c>
      <c r="AW839" s="1">
        <v>6.1258155487245502E-6</v>
      </c>
      <c r="AX839" s="1">
        <v>1.5226083153183899E-5</v>
      </c>
    </row>
    <row r="840" spans="1:50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1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2</v>
      </c>
      <c r="Q840">
        <f t="shared" si="101"/>
        <v>4</v>
      </c>
      <c r="R840">
        <f t="shared" si="102"/>
        <v>3</v>
      </c>
      <c r="S840" s="4">
        <f t="shared" si="103"/>
        <v>0.5</v>
      </c>
      <c r="T840" s="4">
        <f t="shared" si="104"/>
        <v>2.5670198317415842E-2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1.53822155663814E-2</v>
      </c>
      <c r="AO840" s="1">
        <v>9.5048020030684605E-2</v>
      </c>
      <c r="AP840" s="1">
        <v>2.2374005377996001E-3</v>
      </c>
      <c r="AQ840" s="1">
        <v>1.2031647118863301E-7</v>
      </c>
      <c r="AR840" s="1">
        <v>9.4572323441323996E-7</v>
      </c>
      <c r="AS840" s="1">
        <v>5.54284525829253E-7</v>
      </c>
      <c r="AT840" s="1">
        <v>4.3074427572885999E-7</v>
      </c>
      <c r="AU840" s="1">
        <v>4.1555119848382097E-7</v>
      </c>
      <c r="AV840" s="1">
        <v>0.480332867799661</v>
      </c>
      <c r="AW840" s="1">
        <v>1.46060993258361E-4</v>
      </c>
      <c r="AX840" s="1">
        <v>0.40685096845250501</v>
      </c>
    </row>
    <row r="841" spans="1:50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1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2</v>
      </c>
      <c r="Q841">
        <f t="shared" si="101"/>
        <v>2</v>
      </c>
      <c r="R841">
        <f t="shared" si="102"/>
        <v>4</v>
      </c>
      <c r="S841" s="4">
        <f t="shared" si="103"/>
        <v>1</v>
      </c>
      <c r="T841" s="4">
        <f t="shared" si="104"/>
        <v>2.7205248311562541E-2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1.4828333107932299E-3</v>
      </c>
      <c r="AO841" s="1">
        <v>3.1537936449931798E-10</v>
      </c>
      <c r="AP841" s="1">
        <v>3.8483596894853299E-3</v>
      </c>
      <c r="AQ841" s="1">
        <v>2.7129255703575902E-9</v>
      </c>
      <c r="AR841" s="1">
        <v>1.8982785715154198E-8</v>
      </c>
      <c r="AS841" s="1">
        <v>1.3459189836226099E-6</v>
      </c>
      <c r="AT841" s="1">
        <v>2.4606164205175602E-9</v>
      </c>
      <c r="AU841" s="1">
        <v>8.8432780585060902E-7</v>
      </c>
      <c r="AV841" s="1">
        <v>0.17477134628485899</v>
      </c>
      <c r="AW841" s="1">
        <v>2.7792450084597799E-8</v>
      </c>
      <c r="AX841" s="1">
        <v>0.819895178203915</v>
      </c>
    </row>
    <row r="842" spans="1:50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50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50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50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50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50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2E3F6-951C-4CE6-91DB-0F08471AFA00}">
  <dimension ref="A1:BB847"/>
  <sheetViews>
    <sheetView workbookViewId="0">
      <selection activeCell="A12" sqref="A12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0" hidden="1" customWidth="1" outlineLevel="1"/>
    <col min="25" max="25" width="18.140625" hidden="1" customWidth="1" outlineLevel="1"/>
    <col min="26" max="26" width="10.5703125" hidden="1" customWidth="1" outlineLevel="1"/>
    <col min="27" max="36" width="0" style="1" hidden="1" customWidth="1" outlineLevel="1"/>
    <col min="37" max="37" width="0" hidden="1" customWidth="1" outlineLevel="1"/>
    <col min="38" max="38" width="18.140625" hidden="1" customWidth="1" outlineLevel="1"/>
    <col min="39" max="39" width="10.5703125" hidden="1" customWidth="1" outlineLevel="1"/>
    <col min="40" max="49" width="0" style="1" hidden="1" customWidth="1" outlineLevel="1"/>
    <col min="50" max="53" width="0" hidden="1" customWidth="1" outlineLevel="1"/>
    <col min="54" max="54" width="9.140625" collapsed="1"/>
  </cols>
  <sheetData>
    <row r="1" spans="1:50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33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20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32</v>
      </c>
    </row>
    <row r="2" spans="1:50" x14ac:dyDescent="0.25">
      <c r="A2" s="5" t="s">
        <v>24</v>
      </c>
      <c r="B2" s="6">
        <f>AVERAGE(S2:S841)</f>
        <v>0.68392857142857155</v>
      </c>
      <c r="C2">
        <v>0.1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1</v>
      </c>
      <c r="N2">
        <f t="shared" si="0"/>
        <v>0</v>
      </c>
      <c r="O2">
        <f t="shared" si="0"/>
        <v>0</v>
      </c>
      <c r="P2">
        <f>SUM(F2:O2)</f>
        <v>1</v>
      </c>
      <c r="Q2">
        <f>COUNTIF(AN2:AX2,"&gt;0.01")</f>
        <v>1</v>
      </c>
      <c r="R2">
        <f>COUNTIF(AA2:AJ2,"&gt;0.01")</f>
        <v>1</v>
      </c>
      <c r="S2" s="4">
        <f>P2/Q2</f>
        <v>1</v>
      </c>
      <c r="T2" s="4">
        <f>SUMPRODUCT(F2:O2,AA2:AJ2)</f>
        <v>0.99996809151856303</v>
      </c>
      <c r="W2" s="4"/>
      <c r="Y2">
        <v>194608</v>
      </c>
      <c r="Z2" s="3">
        <v>17015</v>
      </c>
      <c r="AA2" s="1">
        <v>0</v>
      </c>
      <c r="AB2" s="1">
        <v>6.7470937779377599E-8</v>
      </c>
      <c r="AC2" s="1">
        <v>7.04003450181473E-8</v>
      </c>
      <c r="AD2" s="1">
        <v>1.39606871431719E-7</v>
      </c>
      <c r="AE2" s="1">
        <v>6.1425027491944905E-8</v>
      </c>
      <c r="AF2" s="1">
        <v>5.1974603500583703E-8</v>
      </c>
      <c r="AG2" s="1">
        <v>3.0834223871821102E-5</v>
      </c>
      <c r="AH2" s="1">
        <v>0.99996809151856303</v>
      </c>
      <c r="AI2" s="1">
        <v>1.06444321071413E-7</v>
      </c>
      <c r="AJ2" s="1">
        <v>8.0333589756651793E-8</v>
      </c>
      <c r="AL2">
        <v>194608</v>
      </c>
      <c r="AM2" s="3">
        <v>17015</v>
      </c>
      <c r="AN2" s="1">
        <v>4.4236817902238898E-9</v>
      </c>
      <c r="AO2" s="1">
        <v>3.5954125644905699E-9</v>
      </c>
      <c r="AP2" s="1">
        <v>1.10576839923518E-9</v>
      </c>
      <c r="AQ2" s="1">
        <v>3.9718911435044401E-9</v>
      </c>
      <c r="AR2" s="1">
        <v>4.4907569240945501E-9</v>
      </c>
      <c r="AS2" s="1">
        <v>1.11287488187124E-9</v>
      </c>
      <c r="AT2" s="1">
        <v>1.54989499241835E-6</v>
      </c>
      <c r="AU2" s="1">
        <v>0.99999842756659396</v>
      </c>
      <c r="AV2" s="1">
        <v>1.80449193809326E-9</v>
      </c>
      <c r="AW2" s="1">
        <v>1.41187648716712E-9</v>
      </c>
      <c r="AX2" s="1">
        <v>6.2213654739954301E-10</v>
      </c>
    </row>
    <row r="3" spans="1:50" x14ac:dyDescent="0.25">
      <c r="A3" s="7" t="s">
        <v>25</v>
      </c>
      <c r="B3" s="8">
        <f>AVERAGEIF(S2:S841,"&gt;0.01")</f>
        <v>0.86782477341389741</v>
      </c>
      <c r="D3">
        <v>194609</v>
      </c>
      <c r="E3" s="3">
        <v>17046</v>
      </c>
      <c r="F3">
        <f t="shared" ref="F3:O41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1</v>
      </c>
      <c r="N3">
        <f t="shared" si="0"/>
        <v>0</v>
      </c>
      <c r="O3">
        <f t="shared" si="0"/>
        <v>0</v>
      </c>
      <c r="P3">
        <f t="shared" ref="P3:P66" si="2">SUM(F3:O3)</f>
        <v>1</v>
      </c>
      <c r="Q3">
        <f t="shared" ref="Q3:Q66" si="3">COUNTIF(AN3:AX3,"&gt;0.01")</f>
        <v>2</v>
      </c>
      <c r="R3">
        <f t="shared" ref="R3:R66" si="4">COUNTIF(AA3:AJ3,"&gt;0.01")</f>
        <v>1</v>
      </c>
      <c r="S3" s="4">
        <f t="shared" ref="S3:S66" si="5">P3/Q3</f>
        <v>0.5</v>
      </c>
      <c r="T3" s="4">
        <f t="shared" ref="T3:T66" si="6">SUMPRODUCT(F3:O3,AA3:AJ3)</f>
        <v>0.999993698844581</v>
      </c>
      <c r="W3" s="4"/>
      <c r="Y3">
        <v>194609</v>
      </c>
      <c r="Z3" s="3">
        <v>17046</v>
      </c>
      <c r="AA3" s="1">
        <v>4.6385030814309201E-10</v>
      </c>
      <c r="AB3" s="1">
        <v>5.5779970721285704E-10</v>
      </c>
      <c r="AC3" s="1">
        <v>8.8558479925859402E-10</v>
      </c>
      <c r="AD3" s="1">
        <v>2.03370952133948E-9</v>
      </c>
      <c r="AE3" s="1">
        <v>4.73682605217762E-10</v>
      </c>
      <c r="AF3" s="1">
        <v>5.0100402596475798E-10</v>
      </c>
      <c r="AG3" s="1">
        <v>6.2934247453140299E-6</v>
      </c>
      <c r="AH3" s="1">
        <v>0.999993698844581</v>
      </c>
      <c r="AI3" s="1">
        <v>1.8735961167131001E-9</v>
      </c>
      <c r="AJ3" s="1">
        <v>9.4200642860408904E-10</v>
      </c>
      <c r="AL3">
        <v>194609</v>
      </c>
      <c r="AM3" s="3">
        <v>17046</v>
      </c>
      <c r="AN3" s="1">
        <v>2.9352584441852499E-9</v>
      </c>
      <c r="AO3" s="1">
        <v>3.9686179140706504E-9</v>
      </c>
      <c r="AP3" s="1">
        <v>3.0567950864963399E-9</v>
      </c>
      <c r="AQ3" s="1">
        <v>2.0423473824390601E-8</v>
      </c>
      <c r="AR3" s="1">
        <v>2.7458759878239502E-9</v>
      </c>
      <c r="AS3" s="1">
        <v>3.7821586989401596E-9</v>
      </c>
      <c r="AT3" s="1">
        <v>5.0110058258425801E-2</v>
      </c>
      <c r="AU3" s="1">
        <v>0.94988988071560398</v>
      </c>
      <c r="AV3" s="1">
        <v>1.3602028464562099E-8</v>
      </c>
      <c r="AW3" s="1">
        <v>6.7413365148494896E-9</v>
      </c>
      <c r="AX3" s="1">
        <v>3.7707073710647801E-9</v>
      </c>
    </row>
    <row r="4" spans="1:50" x14ac:dyDescent="0.25">
      <c r="A4" s="9" t="s">
        <v>26</v>
      </c>
      <c r="B4" s="8">
        <f>AVERAGE(T2:T841)</f>
        <v>0.57058671062330601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1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1</v>
      </c>
      <c r="N4">
        <f t="shared" si="0"/>
        <v>0</v>
      </c>
      <c r="O4">
        <f t="shared" si="0"/>
        <v>0</v>
      </c>
      <c r="P4">
        <f t="shared" si="2"/>
        <v>2</v>
      </c>
      <c r="Q4">
        <f t="shared" si="3"/>
        <v>2</v>
      </c>
      <c r="R4">
        <f t="shared" si="4"/>
        <v>2</v>
      </c>
      <c r="S4" s="4">
        <f t="shared" si="5"/>
        <v>1</v>
      </c>
      <c r="T4" s="4">
        <f t="shared" si="6"/>
        <v>0.99916942209562165</v>
      </c>
      <c r="W4" s="4"/>
      <c r="Y4">
        <v>194610</v>
      </c>
      <c r="Z4" s="3">
        <v>17076</v>
      </c>
      <c r="AA4" s="1">
        <v>8.303448037694E-4</v>
      </c>
      <c r="AB4" s="1">
        <v>1.35157946721235E-8</v>
      </c>
      <c r="AC4" s="1">
        <v>4.6706083824640797E-9</v>
      </c>
      <c r="AD4" s="1">
        <v>3.0850182941299601E-2</v>
      </c>
      <c r="AE4" s="1">
        <v>3.7079838320480001E-9</v>
      </c>
      <c r="AF4" s="1">
        <v>2.54572504581979E-9</v>
      </c>
      <c r="AG4" s="1">
        <v>1.7699802143477201E-7</v>
      </c>
      <c r="AH4" s="1">
        <v>0.96831923915432205</v>
      </c>
      <c r="AI4" s="1">
        <v>2.5608844705289701E-8</v>
      </c>
      <c r="AJ4" s="1">
        <v>6.0537025010466997E-9</v>
      </c>
      <c r="AL4">
        <v>194610</v>
      </c>
      <c r="AM4" s="3">
        <v>17076</v>
      </c>
      <c r="AN4" s="1">
        <v>2.3937615659826799E-3</v>
      </c>
      <c r="AO4" s="1">
        <v>2.86510272560063E-8</v>
      </c>
      <c r="AP4" s="1">
        <v>5.3015167923375503E-8</v>
      </c>
      <c r="AQ4" s="1">
        <v>5.3478811489397697E-2</v>
      </c>
      <c r="AR4" s="1">
        <v>1.19935467646741E-8</v>
      </c>
      <c r="AS4" s="1">
        <v>1.5044993929050199E-8</v>
      </c>
      <c r="AT4" s="1">
        <v>1.15728446684395E-5</v>
      </c>
      <c r="AU4" s="1">
        <v>0.94411558282408703</v>
      </c>
      <c r="AV4" s="1">
        <v>1.0650880206641499E-7</v>
      </c>
      <c r="AW4" s="1">
        <v>2.6097313731416301E-8</v>
      </c>
      <c r="AX4" s="1">
        <v>2.9964928214470397E-8</v>
      </c>
    </row>
    <row r="5" spans="1:50" x14ac:dyDescent="0.25">
      <c r="A5" s="9" t="s">
        <v>27</v>
      </c>
      <c r="B5" s="8">
        <f>AVERAGEIF(T2:T841,"&gt;0.01")</f>
        <v>0.75930607137043904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1</v>
      </c>
      <c r="N5">
        <f t="shared" si="0"/>
        <v>0</v>
      </c>
      <c r="O5">
        <f t="shared" si="0"/>
        <v>0</v>
      </c>
      <c r="P5">
        <f t="shared" si="2"/>
        <v>1</v>
      </c>
      <c r="Q5">
        <f t="shared" si="3"/>
        <v>2</v>
      </c>
      <c r="R5">
        <f t="shared" si="4"/>
        <v>1</v>
      </c>
      <c r="S5" s="4">
        <f t="shared" si="5"/>
        <v>0.5</v>
      </c>
      <c r="T5" s="4">
        <f t="shared" si="6"/>
        <v>0.99999571699270395</v>
      </c>
      <c r="W5" s="4"/>
      <c r="Y5">
        <v>194611</v>
      </c>
      <c r="Z5" s="3">
        <v>17107</v>
      </c>
      <c r="AA5" s="1">
        <v>1.29279764525231E-9</v>
      </c>
      <c r="AB5" s="1">
        <v>4.0536261506040398E-9</v>
      </c>
      <c r="AC5" s="1">
        <v>4.0041329778178298E-6</v>
      </c>
      <c r="AD5" s="1">
        <v>2.4576842167246101E-8</v>
      </c>
      <c r="AE5" s="1">
        <v>2.1395754233982899E-8</v>
      </c>
      <c r="AF5" s="1">
        <v>2.6460894591625899E-8</v>
      </c>
      <c r="AG5" s="1">
        <v>3.1191135758311703E-8</v>
      </c>
      <c r="AH5" s="1">
        <v>0.99999571699270395</v>
      </c>
      <c r="AI5" s="1">
        <v>1.2012879156773401E-7</v>
      </c>
      <c r="AJ5" s="1">
        <v>4.9774355017549699E-8</v>
      </c>
      <c r="AL5">
        <v>194611</v>
      </c>
      <c r="AM5" s="3">
        <v>17107</v>
      </c>
      <c r="AN5" s="1">
        <v>3.4992896650478602E-10</v>
      </c>
      <c r="AO5" s="1">
        <v>1.2329707021040201E-9</v>
      </c>
      <c r="AP5" s="1">
        <v>1.37889208246064E-2</v>
      </c>
      <c r="AQ5" s="1">
        <v>1.1225682585511899E-9</v>
      </c>
      <c r="AR5" s="1">
        <v>1.4174499506302E-9</v>
      </c>
      <c r="AS5" s="1">
        <v>1.36970285142679E-9</v>
      </c>
      <c r="AT5" s="1">
        <v>3.2086566723560298E-9</v>
      </c>
      <c r="AU5" s="1">
        <v>0.98621105663904196</v>
      </c>
      <c r="AV5" s="1">
        <v>7.0247522230788301E-9</v>
      </c>
      <c r="AW5" s="1">
        <v>2.5766786981150901E-9</v>
      </c>
      <c r="AX5" s="1">
        <v>4.2324584415656099E-9</v>
      </c>
    </row>
    <row r="6" spans="1:50" ht="15.75" thickBot="1" x14ac:dyDescent="0.3">
      <c r="A6" s="10" t="s">
        <v>34</v>
      </c>
      <c r="B6" s="11">
        <f>COUNTIF(S2:S841,"0%")/COUNT(S2:S841)</f>
        <v>0.2119047619047619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1</v>
      </c>
      <c r="N6">
        <f t="shared" si="0"/>
        <v>0</v>
      </c>
      <c r="O6">
        <f t="shared" si="0"/>
        <v>0</v>
      </c>
      <c r="P6">
        <f t="shared" si="2"/>
        <v>1</v>
      </c>
      <c r="Q6">
        <f t="shared" si="3"/>
        <v>2</v>
      </c>
      <c r="R6">
        <f t="shared" si="4"/>
        <v>1</v>
      </c>
      <c r="S6" s="4">
        <f t="shared" si="5"/>
        <v>0.5</v>
      </c>
      <c r="T6" s="4">
        <f t="shared" si="6"/>
        <v>0.99904854675423704</v>
      </c>
      <c r="W6" s="4"/>
      <c r="Y6">
        <v>194612</v>
      </c>
      <c r="Z6" s="3">
        <v>17137</v>
      </c>
      <c r="AA6" s="1">
        <v>2.12334994500287E-4</v>
      </c>
      <c r="AB6" s="1">
        <v>7.5255253212381099E-7</v>
      </c>
      <c r="AC6" s="1">
        <v>1.4199815940685199E-5</v>
      </c>
      <c r="AD6" s="1">
        <v>7.1698599032615296E-4</v>
      </c>
      <c r="AE6" s="1">
        <v>5.2304943557787296E-7</v>
      </c>
      <c r="AF6" s="1">
        <v>1.2522236435769E-7</v>
      </c>
      <c r="AG6" s="1">
        <v>5.7129644713182097E-6</v>
      </c>
      <c r="AH6" s="1">
        <v>0.99904854675423704</v>
      </c>
      <c r="AI6" s="1">
        <v>6.4272144420336803E-7</v>
      </c>
      <c r="AJ6" s="1">
        <v>1.7593460843707099E-7</v>
      </c>
      <c r="AL6">
        <v>194612</v>
      </c>
      <c r="AM6" s="3">
        <v>17137</v>
      </c>
      <c r="AN6" s="1">
        <v>1.6756473078437201E-3</v>
      </c>
      <c r="AO6" s="1">
        <v>2.6998748799625299E-9</v>
      </c>
      <c r="AP6" s="1">
        <v>2.89081176578759E-7</v>
      </c>
      <c r="AQ6" s="1">
        <v>3.4155656385682201E-2</v>
      </c>
      <c r="AR6" s="1">
        <v>2.1946403726509401E-9</v>
      </c>
      <c r="AS6" s="1">
        <v>1.0049107099145099E-9</v>
      </c>
      <c r="AT6" s="1">
        <v>6.7434684402046496E-9</v>
      </c>
      <c r="AU6" s="1">
        <v>0.96416838394850901</v>
      </c>
      <c r="AV6" s="1">
        <v>4.4672472011817803E-9</v>
      </c>
      <c r="AW6" s="1">
        <v>1.5155933818438899E-9</v>
      </c>
      <c r="AX6" s="1">
        <v>4.6508550258295797E-9</v>
      </c>
    </row>
    <row r="7" spans="1:50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1</v>
      </c>
      <c r="N7">
        <f t="shared" si="0"/>
        <v>0</v>
      </c>
      <c r="O7">
        <f t="shared" si="0"/>
        <v>0</v>
      </c>
      <c r="P7">
        <f t="shared" si="2"/>
        <v>1</v>
      </c>
      <c r="Q7">
        <f t="shared" si="3"/>
        <v>1</v>
      </c>
      <c r="R7">
        <f t="shared" si="4"/>
        <v>1</v>
      </c>
      <c r="S7" s="4">
        <f t="shared" si="5"/>
        <v>1</v>
      </c>
      <c r="T7" s="4">
        <f t="shared" si="6"/>
        <v>0.99998975549407099</v>
      </c>
      <c r="W7" s="4"/>
      <c r="Y7">
        <v>194701</v>
      </c>
      <c r="Z7" s="3">
        <v>17168</v>
      </c>
      <c r="AA7" s="1">
        <v>6.22221890575922E-6</v>
      </c>
      <c r="AB7" s="1">
        <v>1.7831274736947298E-8</v>
      </c>
      <c r="AC7" s="1">
        <v>3.9373423130806401E-6</v>
      </c>
      <c r="AD7" s="1">
        <v>2.0738755971911401E-8</v>
      </c>
      <c r="AE7" s="1">
        <v>4.2035573934819403E-9</v>
      </c>
      <c r="AF7" s="1">
        <v>3.0286748594798802E-9</v>
      </c>
      <c r="AG7" s="1">
        <v>9.2528807946637208E-9</v>
      </c>
      <c r="AH7" s="1">
        <v>0.99998975549407099</v>
      </c>
      <c r="AI7" s="1">
        <v>2.4894529324588701E-8</v>
      </c>
      <c r="AJ7" s="1">
        <v>4.9950369727887303E-9</v>
      </c>
      <c r="AL7">
        <v>194701</v>
      </c>
      <c r="AM7" s="3">
        <v>17168</v>
      </c>
      <c r="AN7" s="1">
        <v>7.0357398377530301E-7</v>
      </c>
      <c r="AO7" s="1">
        <v>2.0597312046969899E-9</v>
      </c>
      <c r="AP7" s="1">
        <v>3.0908726400197399E-6</v>
      </c>
      <c r="AQ7" s="1">
        <v>1.0418131361052001E-9</v>
      </c>
      <c r="AR7" s="1">
        <v>9.8881007025318708E-10</v>
      </c>
      <c r="AS7" s="1">
        <v>6.0811862432154299E-10</v>
      </c>
      <c r="AT7" s="1">
        <v>1.93536267263224E-9</v>
      </c>
      <c r="AU7" s="1">
        <v>0.99999619119479</v>
      </c>
      <c r="AV7" s="1">
        <v>4.13881614263216E-9</v>
      </c>
      <c r="AW7" s="1">
        <v>1.0538035209592301E-9</v>
      </c>
      <c r="AX7" s="1">
        <v>2.5318756509298999E-9</v>
      </c>
    </row>
    <row r="8" spans="1:50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1</v>
      </c>
      <c r="N8">
        <f t="shared" si="0"/>
        <v>0</v>
      </c>
      <c r="O8">
        <f t="shared" si="0"/>
        <v>0</v>
      </c>
      <c r="P8">
        <f t="shared" si="2"/>
        <v>1</v>
      </c>
      <c r="Q8">
        <f t="shared" si="3"/>
        <v>1</v>
      </c>
      <c r="R8">
        <f t="shared" si="4"/>
        <v>1</v>
      </c>
      <c r="S8" s="4">
        <f t="shared" si="5"/>
        <v>1</v>
      </c>
      <c r="T8" s="4">
        <f t="shared" si="6"/>
        <v>0.99999214211155396</v>
      </c>
      <c r="W8" s="4"/>
      <c r="Y8">
        <v>194702</v>
      </c>
      <c r="Z8" s="3">
        <v>17199</v>
      </c>
      <c r="AA8" s="1">
        <v>4.1994943628781503E-6</v>
      </c>
      <c r="AB8" s="1">
        <v>3.1160126979619798E-8</v>
      </c>
      <c r="AC8" s="1">
        <v>3.2974234837430598E-6</v>
      </c>
      <c r="AD8" s="1">
        <v>9.1926696520171597E-8</v>
      </c>
      <c r="AE8" s="1">
        <v>3.70997048821777E-8</v>
      </c>
      <c r="AF8" s="1">
        <v>2.3873564106754199E-8</v>
      </c>
      <c r="AG8" s="1">
        <v>5.6226331871831398E-8</v>
      </c>
      <c r="AH8" s="1">
        <v>0.99999214211155396</v>
      </c>
      <c r="AI8" s="1">
        <v>9.0455143220198802E-8</v>
      </c>
      <c r="AJ8" s="1">
        <v>3.0224811923742299E-8</v>
      </c>
      <c r="AL8">
        <v>194702</v>
      </c>
      <c r="AM8" s="3">
        <v>17199</v>
      </c>
      <c r="AN8" s="1">
        <v>3.0284609561068398E-7</v>
      </c>
      <c r="AO8" s="1">
        <v>1.8016233353966901E-9</v>
      </c>
      <c r="AP8" s="1">
        <v>5.0697732476130001E-3</v>
      </c>
      <c r="AQ8" s="1">
        <v>6.1978015030457395E-10</v>
      </c>
      <c r="AR8" s="1">
        <v>4.4649830360960002E-10</v>
      </c>
      <c r="AS8" s="1">
        <v>2.6979021714430602E-10</v>
      </c>
      <c r="AT8" s="1">
        <v>5.9431827601892102E-10</v>
      </c>
      <c r="AU8" s="1">
        <v>0.99492991615692905</v>
      </c>
      <c r="AV8" s="1">
        <v>1.1307763987062899E-9</v>
      </c>
      <c r="AW8" s="1">
        <v>3.6262639132485601E-10</v>
      </c>
      <c r="AX8" s="1">
        <v>2.52395192926156E-9</v>
      </c>
    </row>
    <row r="9" spans="1:50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1</v>
      </c>
      <c r="N9">
        <f t="shared" si="0"/>
        <v>0</v>
      </c>
      <c r="O9">
        <f t="shared" si="0"/>
        <v>0</v>
      </c>
      <c r="P9">
        <f t="shared" si="2"/>
        <v>1</v>
      </c>
      <c r="Q9">
        <f t="shared" si="3"/>
        <v>1</v>
      </c>
      <c r="R9">
        <f t="shared" si="4"/>
        <v>1</v>
      </c>
      <c r="S9" s="4">
        <f t="shared" si="5"/>
        <v>1</v>
      </c>
      <c r="T9" s="4">
        <f t="shared" si="6"/>
        <v>0.99999577574726595</v>
      </c>
      <c r="W9" s="4"/>
      <c r="Y9">
        <v>194703</v>
      </c>
      <c r="Z9" s="3">
        <v>17227</v>
      </c>
      <c r="AA9" s="1">
        <v>2.5474105860338597E-7</v>
      </c>
      <c r="AB9" s="1">
        <v>1.9828084633107101E-8</v>
      </c>
      <c r="AC9" s="1">
        <v>3.85631124737893E-6</v>
      </c>
      <c r="AD9" s="1">
        <v>7.0343895487190297E-8</v>
      </c>
      <c r="AE9" s="1">
        <v>3.28848429574302E-9</v>
      </c>
      <c r="AF9" s="1">
        <v>2.6858571532922098E-9</v>
      </c>
      <c r="AG9" s="1">
        <v>4.0204843623857098E-9</v>
      </c>
      <c r="AH9" s="1">
        <v>0.99999577574726595</v>
      </c>
      <c r="AI9" s="1">
        <v>9.5639745435057403E-9</v>
      </c>
      <c r="AJ9" s="1">
        <v>3.4696574293856398E-9</v>
      </c>
      <c r="AL9">
        <v>194703</v>
      </c>
      <c r="AM9" s="3">
        <v>17227</v>
      </c>
      <c r="AN9" s="1">
        <v>3.7835348759517798E-6</v>
      </c>
      <c r="AO9" s="1">
        <v>1.52084745201467E-7</v>
      </c>
      <c r="AP9" s="1">
        <v>1.84921042631649E-4</v>
      </c>
      <c r="AQ9" s="1">
        <v>1.2493426229889E-6</v>
      </c>
      <c r="AR9" s="1">
        <v>1.9833837782349899E-7</v>
      </c>
      <c r="AS9" s="1">
        <v>1.1741563192836299E-7</v>
      </c>
      <c r="AT9" s="1">
        <v>3.07355169466514E-7</v>
      </c>
      <c r="AU9" s="1">
        <v>0.99980766738693505</v>
      </c>
      <c r="AV9" s="1">
        <v>6.27915620638542E-7</v>
      </c>
      <c r="AW9" s="1">
        <v>1.7142919851039701E-7</v>
      </c>
      <c r="AX9" s="1">
        <v>8.0415380449915503E-7</v>
      </c>
    </row>
    <row r="10" spans="1:50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2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4.0607138138460698E-6</v>
      </c>
      <c r="AB10" s="1">
        <v>1.3032987748844301E-7</v>
      </c>
      <c r="AC10" s="1">
        <v>6.5882363551508499E-7</v>
      </c>
      <c r="AD10" s="1">
        <v>0.21411279939538999</v>
      </c>
      <c r="AE10" s="1">
        <v>3.0339247014972301E-7</v>
      </c>
      <c r="AF10" s="1">
        <v>3.14526470297475E-8</v>
      </c>
      <c r="AG10" s="1">
        <v>1.4672956522084399E-7</v>
      </c>
      <c r="AH10" s="1">
        <v>0.785856951060667</v>
      </c>
      <c r="AI10" s="1">
        <v>2.4857308129158801E-5</v>
      </c>
      <c r="AJ10" s="1">
        <v>6.0793800732800096E-8</v>
      </c>
      <c r="AL10">
        <v>194704</v>
      </c>
      <c r="AM10" s="3">
        <v>17258</v>
      </c>
      <c r="AN10" s="1">
        <v>1.7088407257617099E-6</v>
      </c>
      <c r="AO10" s="1">
        <v>7.8815787508668501E-8</v>
      </c>
      <c r="AP10" s="1">
        <v>2.2012605635383601E-7</v>
      </c>
      <c r="AQ10" s="1">
        <v>8.0991972110032497E-5</v>
      </c>
      <c r="AR10" s="1">
        <v>2.3334478534843399E-8</v>
      </c>
      <c r="AS10" s="1">
        <v>1.7423439387482498E-8</v>
      </c>
      <c r="AT10" s="1">
        <v>8.4458316742659399E-8</v>
      </c>
      <c r="AU10" s="1">
        <v>7.8044121655100294E-8</v>
      </c>
      <c r="AV10" s="1">
        <v>4.1150372927825002E-8</v>
      </c>
      <c r="AW10" s="1">
        <v>1.18692003649002E-8</v>
      </c>
      <c r="AX10" s="1">
        <v>0.99991674396538999</v>
      </c>
    </row>
    <row r="11" spans="1:50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1</v>
      </c>
      <c r="R11">
        <f t="shared" si="4"/>
        <v>2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3.2966795195376601E-3</v>
      </c>
      <c r="AB11" s="1">
        <v>1.39001136978076E-2</v>
      </c>
      <c r="AC11" s="1">
        <v>9.37952576553814E-9</v>
      </c>
      <c r="AD11" s="1">
        <v>0.98280083986653</v>
      </c>
      <c r="AE11" s="1">
        <v>4.75232551937292E-8</v>
      </c>
      <c r="AF11" s="1">
        <v>5.33992413528336E-8</v>
      </c>
      <c r="AG11" s="1">
        <v>1.0414322022343999E-8</v>
      </c>
      <c r="AH11" s="1">
        <v>8.0042530265153698E-8</v>
      </c>
      <c r="AI11" s="1">
        <v>2.09271096386522E-6</v>
      </c>
      <c r="AJ11" s="1">
        <v>7.3446226699746101E-8</v>
      </c>
      <c r="AL11">
        <v>194705</v>
      </c>
      <c r="AM11" s="3">
        <v>17288</v>
      </c>
      <c r="AN11" s="1">
        <v>1.00301438257685E-5</v>
      </c>
      <c r="AO11" s="1">
        <v>1.4090033147186499E-7</v>
      </c>
      <c r="AP11" s="1">
        <v>1.8412916769263E-7</v>
      </c>
      <c r="AQ11" s="1">
        <v>4.8049636555872197E-6</v>
      </c>
      <c r="AR11" s="1">
        <v>2.5897672236023398E-7</v>
      </c>
      <c r="AS11" s="1">
        <v>3.9169913649002899E-8</v>
      </c>
      <c r="AT11" s="1">
        <v>1.32580435889789E-7</v>
      </c>
      <c r="AU11" s="1">
        <v>2.1425661551211299E-7</v>
      </c>
      <c r="AV11" s="1">
        <v>6.0715538935956905E-8</v>
      </c>
      <c r="AW11" s="1">
        <v>6.5501719998713294E-8</v>
      </c>
      <c r="AX11" s="1">
        <v>0.99998406866207301</v>
      </c>
    </row>
    <row r="12" spans="1:50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1</v>
      </c>
      <c r="R12">
        <f t="shared" si="4"/>
        <v>2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5.3562040550088203E-8</v>
      </c>
      <c r="AB12" s="1">
        <v>1.43139744881196E-7</v>
      </c>
      <c r="AC12" s="1">
        <v>3.2027523514398101E-6</v>
      </c>
      <c r="AD12" s="1">
        <v>0.88246386378189501</v>
      </c>
      <c r="AE12" s="1">
        <v>1.09330450441296E-7</v>
      </c>
      <c r="AF12" s="1">
        <v>8.2626336202656606E-8</v>
      </c>
      <c r="AG12" s="1">
        <v>1.0845463188787001E-7</v>
      </c>
      <c r="AH12" s="1">
        <v>1.4050053142176501E-7</v>
      </c>
      <c r="AI12" s="1">
        <v>0.117532201672924</v>
      </c>
      <c r="AJ12" s="1">
        <v>9.4179085973794594E-8</v>
      </c>
      <c r="AL12">
        <v>194706</v>
      </c>
      <c r="AM12" s="3">
        <v>17319</v>
      </c>
      <c r="AN12" s="1">
        <v>9.10409788577598E-8</v>
      </c>
      <c r="AO12" s="1">
        <v>6.3193637514998705E-10</v>
      </c>
      <c r="AP12" s="1">
        <v>4.4549136087045099E-9</v>
      </c>
      <c r="AQ12" s="1">
        <v>2.6610542706699601E-8</v>
      </c>
      <c r="AR12" s="1">
        <v>1.06837103571672E-9</v>
      </c>
      <c r="AS12" s="1">
        <v>2.6713022086217101E-9</v>
      </c>
      <c r="AT12" s="1">
        <v>2.0496945390131001E-9</v>
      </c>
      <c r="AU12" s="1">
        <v>1.34272359502539E-9</v>
      </c>
      <c r="AV12" s="1">
        <v>1.9924952369757799E-9</v>
      </c>
      <c r="AW12" s="1">
        <v>2.10334530084288E-9</v>
      </c>
      <c r="AX12" s="1">
        <v>0.99999986603369595</v>
      </c>
    </row>
    <row r="13" spans="1:50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1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1.2911546014779301E-7</v>
      </c>
      <c r="AB13" s="1">
        <v>4.4116912349314202E-7</v>
      </c>
      <c r="AC13" s="1">
        <v>8.3764346072150896E-5</v>
      </c>
      <c r="AD13" s="1">
        <v>0.99990829716447005</v>
      </c>
      <c r="AE13" s="1">
        <v>6.9650434956638501E-7</v>
      </c>
      <c r="AF13" s="1">
        <v>2.79098722446446E-7</v>
      </c>
      <c r="AG13" s="1">
        <v>3.6647767195085198E-7</v>
      </c>
      <c r="AH13" s="1">
        <v>3.75768742295416E-7</v>
      </c>
      <c r="AI13" s="1">
        <v>5.3598466294933996E-6</v>
      </c>
      <c r="AJ13" s="1">
        <v>2.90508187632653E-7</v>
      </c>
      <c r="AL13">
        <v>194707</v>
      </c>
      <c r="AM13" s="3">
        <v>17349</v>
      </c>
      <c r="AN13" s="1">
        <v>4.7501359079824302E-7</v>
      </c>
      <c r="AO13" s="1">
        <v>1.56962192077542E-8</v>
      </c>
      <c r="AP13" s="1">
        <v>1.7736027524813199E-7</v>
      </c>
      <c r="AQ13" s="1">
        <v>1.13299826461418E-5</v>
      </c>
      <c r="AR13" s="1">
        <v>9.6563384773978499E-9</v>
      </c>
      <c r="AS13" s="1">
        <v>2.3267855835547899E-8</v>
      </c>
      <c r="AT13" s="1">
        <v>1.7862981265844702E-8</v>
      </c>
      <c r="AU13" s="1">
        <v>3.0340483260876901E-8</v>
      </c>
      <c r="AV13" s="1">
        <v>3.3200081102959802E-8</v>
      </c>
      <c r="AW13" s="1">
        <v>1.18006176102278E-8</v>
      </c>
      <c r="AX13" s="1">
        <v>0.99998787581891002</v>
      </c>
    </row>
    <row r="14" spans="1:50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2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7.9598133512837304E-9</v>
      </c>
      <c r="AB14" s="1">
        <v>5.6616929936649198E-5</v>
      </c>
      <c r="AC14" s="1">
        <v>1.3053298719162699E-7</v>
      </c>
      <c r="AD14" s="1">
        <v>0.73004967529906095</v>
      </c>
      <c r="AE14" s="1">
        <v>1.8758389006727699E-7</v>
      </c>
      <c r="AF14" s="1">
        <v>4.1428637210032401E-8</v>
      </c>
      <c r="AG14" s="1">
        <v>6.94268865751109E-8</v>
      </c>
      <c r="AH14" s="1">
        <v>9.6776418334652606E-8</v>
      </c>
      <c r="AI14" s="1">
        <v>0.26989310561727597</v>
      </c>
      <c r="AJ14" s="1">
        <v>6.8445153310474197E-8</v>
      </c>
      <c r="AL14">
        <v>194708</v>
      </c>
      <c r="AM14" s="3">
        <v>17380</v>
      </c>
      <c r="AN14" s="1">
        <v>7.3615249773841298E-8</v>
      </c>
      <c r="AO14" s="1">
        <v>3.5404331884179802E-8</v>
      </c>
      <c r="AP14" s="1">
        <v>2.33473214637414E-7</v>
      </c>
      <c r="AQ14" s="1">
        <v>2.0985678678685799E-2</v>
      </c>
      <c r="AR14" s="1">
        <v>7.81975044507638E-8</v>
      </c>
      <c r="AS14" s="1">
        <v>6.9052665102679602E-8</v>
      </c>
      <c r="AT14" s="1">
        <v>1.11476574490776E-7</v>
      </c>
      <c r="AU14" s="1">
        <v>6.2046622102037895E-8</v>
      </c>
      <c r="AV14" s="1">
        <v>7.3609631082184901E-8</v>
      </c>
      <c r="AW14" s="1">
        <v>3.44310406323442E-8</v>
      </c>
      <c r="AX14" s="1">
        <v>0.97901355001447998</v>
      </c>
    </row>
    <row r="15" spans="1:50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2</v>
      </c>
      <c r="R15">
        <f t="shared" si="4"/>
        <v>4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8.7418613090775396E-11</v>
      </c>
      <c r="AB15" s="1">
        <v>4.8237558183393703E-2</v>
      </c>
      <c r="AC15" s="1">
        <v>1.3785705613070401E-2</v>
      </c>
      <c r="AD15" s="1">
        <v>0.91010995520189497</v>
      </c>
      <c r="AE15" s="1">
        <v>7.6700410970231303E-7</v>
      </c>
      <c r="AF15" s="1">
        <v>1.37086775578837E-9</v>
      </c>
      <c r="AG15" s="1">
        <v>5.6359431646062503E-9</v>
      </c>
      <c r="AH15" s="1">
        <v>1.15924509286108E-8</v>
      </c>
      <c r="AI15" s="1">
        <v>2.7865982204349101E-2</v>
      </c>
      <c r="AJ15" s="1">
        <v>1.31066783954242E-8</v>
      </c>
      <c r="AL15">
        <v>194709</v>
      </c>
      <c r="AM15" s="3">
        <v>17411</v>
      </c>
      <c r="AN15" s="1">
        <v>1.80690896422805E-7</v>
      </c>
      <c r="AO15" s="1">
        <v>2.6641242314542E-8</v>
      </c>
      <c r="AP15" s="1">
        <v>2.3822626655066901E-6</v>
      </c>
      <c r="AQ15" s="1">
        <v>0.17723905454393701</v>
      </c>
      <c r="AR15" s="1">
        <v>8.8423886080483008E-9</v>
      </c>
      <c r="AS15" s="1">
        <v>4.95606273825542E-9</v>
      </c>
      <c r="AT15" s="1">
        <v>1.97871149585749E-9</v>
      </c>
      <c r="AU15" s="1">
        <v>3.70033384552693E-9</v>
      </c>
      <c r="AV15" s="1">
        <v>1.3712385207783499E-8</v>
      </c>
      <c r="AW15" s="1">
        <v>4.5024791850458998E-9</v>
      </c>
      <c r="AX15" s="1">
        <v>0.822758318168898</v>
      </c>
    </row>
    <row r="16" spans="1:50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1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2</v>
      </c>
      <c r="Q16">
        <f t="shared" si="3"/>
        <v>5</v>
      </c>
      <c r="R16">
        <f t="shared" si="4"/>
        <v>3</v>
      </c>
      <c r="S16" s="4">
        <f t="shared" si="5"/>
        <v>0.4</v>
      </c>
      <c r="T16" s="4">
        <f t="shared" si="6"/>
        <v>0.14790518714755269</v>
      </c>
      <c r="W16" s="4"/>
      <c r="Y16">
        <v>194710</v>
      </c>
      <c r="Z16" s="3">
        <v>17441</v>
      </c>
      <c r="AA16" s="1">
        <v>2.7330754050893001E-8</v>
      </c>
      <c r="AB16" s="1">
        <v>0.103715132466809</v>
      </c>
      <c r="AC16" s="1">
        <v>4.4190054680743697E-2</v>
      </c>
      <c r="AD16" s="1">
        <v>0.85209046867403404</v>
      </c>
      <c r="AE16" s="1">
        <v>1.8009116528062601E-6</v>
      </c>
      <c r="AF16" s="1">
        <v>1.22316429856339E-7</v>
      </c>
      <c r="AG16" s="1">
        <v>1.1215796410793501E-7</v>
      </c>
      <c r="AH16" s="1">
        <v>9.3482310546652197E-8</v>
      </c>
      <c r="AI16" s="1">
        <v>1.9288981134435798E-6</v>
      </c>
      <c r="AJ16" s="1">
        <v>2.5908122589316401E-7</v>
      </c>
      <c r="AL16">
        <v>194710</v>
      </c>
      <c r="AM16" s="3">
        <v>17441</v>
      </c>
      <c r="AN16" s="1">
        <v>3.67095026629426E-9</v>
      </c>
      <c r="AO16" s="1">
        <v>0.13508647996929099</v>
      </c>
      <c r="AP16" s="1">
        <v>8.9238472808769995E-2</v>
      </c>
      <c r="AQ16" s="1">
        <v>0.64412462348313504</v>
      </c>
      <c r="AR16" s="1">
        <v>1.45905233422126E-7</v>
      </c>
      <c r="AS16" s="1">
        <v>2.1725199818787901E-8</v>
      </c>
      <c r="AT16" s="1">
        <v>2.0023451363192599E-8</v>
      </c>
      <c r="AU16" s="1">
        <v>1.7068089392160799E-8</v>
      </c>
      <c r="AV16" s="1">
        <v>0.118918412087527</v>
      </c>
      <c r="AW16" s="1">
        <v>4.3180616447139599E-8</v>
      </c>
      <c r="AX16" s="1">
        <v>1.2631760077662899E-2</v>
      </c>
    </row>
    <row r="17" spans="1:50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2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1.8221801406557199E-7</v>
      </c>
      <c r="AB17" s="1">
        <v>1.21184940536544E-6</v>
      </c>
      <c r="AC17" s="1">
        <v>2.3940088647734099E-5</v>
      </c>
      <c r="AD17" s="1">
        <v>0.50494942949473898</v>
      </c>
      <c r="AE17" s="1">
        <v>0.49502459243026198</v>
      </c>
      <c r="AF17" s="1">
        <v>9.75937836969991E-8</v>
      </c>
      <c r="AG17" s="1">
        <v>1.1905178817902999E-7</v>
      </c>
      <c r="AH17" s="1">
        <v>7.7250312235386102E-8</v>
      </c>
      <c r="AI17" s="1">
        <v>2.1981371788101E-7</v>
      </c>
      <c r="AJ17" s="1">
        <v>1.3020933497792301E-7</v>
      </c>
      <c r="AL17">
        <v>194711</v>
      </c>
      <c r="AM17" s="3">
        <v>17472</v>
      </c>
      <c r="AN17" s="1">
        <v>5.3593746570759996E-9</v>
      </c>
      <c r="AO17" s="1">
        <v>4.307654390001E-8</v>
      </c>
      <c r="AP17" s="1">
        <v>1.69262190534755E-6</v>
      </c>
      <c r="AQ17" s="1">
        <v>0.38139936160446403</v>
      </c>
      <c r="AR17" s="1">
        <v>0.61859876685112403</v>
      </c>
      <c r="AS17" s="1">
        <v>1.5089736643045401E-8</v>
      </c>
      <c r="AT17" s="1">
        <v>1.7081032110248699E-8</v>
      </c>
      <c r="AU17" s="1">
        <v>1.2682164485250299E-8</v>
      </c>
      <c r="AV17" s="1">
        <v>3.4767511518874798E-8</v>
      </c>
      <c r="AW17" s="1">
        <v>1.9199090647439699E-8</v>
      </c>
      <c r="AX17" s="1">
        <v>3.1667253074108202E-8</v>
      </c>
    </row>
    <row r="18" spans="1:50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1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1</v>
      </c>
      <c r="Q18">
        <f t="shared" si="3"/>
        <v>1</v>
      </c>
      <c r="R18">
        <f t="shared" si="4"/>
        <v>1</v>
      </c>
      <c r="S18" s="4">
        <f t="shared" si="5"/>
        <v>1</v>
      </c>
      <c r="T18" s="4">
        <f t="shared" si="6"/>
        <v>0.99999989025230596</v>
      </c>
      <c r="W18" s="4"/>
      <c r="Y18">
        <v>194712</v>
      </c>
      <c r="Z18" s="3">
        <v>17502</v>
      </c>
      <c r="AA18" s="1">
        <v>3.8523384378805802E-10</v>
      </c>
      <c r="AB18" s="1">
        <v>1.0090450272670301E-7</v>
      </c>
      <c r="AC18" s="1">
        <v>1.90673906875611E-10</v>
      </c>
      <c r="AD18" s="1">
        <v>0.99999989025230596</v>
      </c>
      <c r="AE18" s="1">
        <v>7.0849369045939204E-9</v>
      </c>
      <c r="AF18" s="1">
        <v>1.7539626931986301E-10</v>
      </c>
      <c r="AG18" s="1">
        <v>2.71285298111146E-10</v>
      </c>
      <c r="AH18" s="1">
        <v>1.92920499950744E-10</v>
      </c>
      <c r="AI18" s="1">
        <v>2.97430446108904E-10</v>
      </c>
      <c r="AJ18" s="1">
        <v>2.4361113768443098E-10</v>
      </c>
      <c r="AL18">
        <v>194712</v>
      </c>
      <c r="AM18" s="3">
        <v>17502</v>
      </c>
      <c r="AN18" s="1">
        <v>4.5101865433302598E-8</v>
      </c>
      <c r="AO18" s="1">
        <v>4.5841109960565799E-7</v>
      </c>
      <c r="AP18" s="1">
        <v>1.1932613739402301E-7</v>
      </c>
      <c r="AQ18" s="1">
        <v>0.99999783978930801</v>
      </c>
      <c r="AR18" s="1">
        <v>4.4819373333151798E-7</v>
      </c>
      <c r="AS18" s="1">
        <v>1.2094259719914901E-7</v>
      </c>
      <c r="AT18" s="1">
        <v>2.5042043641459598E-7</v>
      </c>
      <c r="AU18" s="1">
        <v>1.2892195905071801E-7</v>
      </c>
      <c r="AV18" s="1">
        <v>1.9645404842763301E-7</v>
      </c>
      <c r="AW18" s="1">
        <v>1.73408994243809E-7</v>
      </c>
      <c r="AX18" s="1">
        <v>2.1903056067028501E-7</v>
      </c>
    </row>
    <row r="19" spans="1:50" x14ac:dyDescent="0.25">
      <c r="A19" s="4"/>
      <c r="B19" s="4"/>
      <c r="D19">
        <v>194801</v>
      </c>
      <c r="E19" s="3">
        <v>17533</v>
      </c>
      <c r="F19">
        <f t="shared" si="1"/>
        <v>1</v>
      </c>
      <c r="G19">
        <f t="shared" si="1"/>
        <v>0</v>
      </c>
      <c r="H19">
        <f t="shared" si="1"/>
        <v>0</v>
      </c>
      <c r="I19">
        <f t="shared" si="1"/>
        <v>1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2</v>
      </c>
      <c r="Q19">
        <f t="shared" si="3"/>
        <v>3</v>
      </c>
      <c r="R19">
        <f t="shared" si="4"/>
        <v>2</v>
      </c>
      <c r="S19" s="4">
        <f t="shared" si="5"/>
        <v>0.66666666666666663</v>
      </c>
      <c r="T19" s="4">
        <f t="shared" si="6"/>
        <v>0.99999998743930041</v>
      </c>
      <c r="W19" s="4"/>
      <c r="Y19">
        <v>194801</v>
      </c>
      <c r="Z19" s="3">
        <v>17533</v>
      </c>
      <c r="AA19" s="1">
        <v>2.38906264232615E-2</v>
      </c>
      <c r="AB19" s="1">
        <v>2.5794637296248402E-10</v>
      </c>
      <c r="AC19" s="1">
        <v>9.9051615750931999E-9</v>
      </c>
      <c r="AD19" s="1">
        <v>0.97610936101603896</v>
      </c>
      <c r="AE19" s="1">
        <v>4.6123246371531498E-10</v>
      </c>
      <c r="AF19" s="1">
        <v>2.9596218033781898E-10</v>
      </c>
      <c r="AG19" s="1">
        <v>6.9643312430562303E-10</v>
      </c>
      <c r="AH19" s="1">
        <v>1.9526616743856199E-10</v>
      </c>
      <c r="AI19" s="1">
        <v>2.8332781865273899E-10</v>
      </c>
      <c r="AJ19" s="1">
        <v>4.6531929109685999E-10</v>
      </c>
      <c r="AL19">
        <v>194801</v>
      </c>
      <c r="AM19" s="3">
        <v>17533</v>
      </c>
      <c r="AN19" s="1">
        <v>2.6296504373347698E-2</v>
      </c>
      <c r="AO19" s="1">
        <v>1.68453848734306E-8</v>
      </c>
      <c r="AP19" s="1">
        <v>2.3095768717357801E-2</v>
      </c>
      <c r="AQ19" s="1">
        <v>0.950607498782162</v>
      </c>
      <c r="AR19" s="1">
        <v>4.38573248445525E-9</v>
      </c>
      <c r="AS19" s="1">
        <v>1.8219943704708002E-8</v>
      </c>
      <c r="AT19" s="1">
        <v>6.6457016234005996E-8</v>
      </c>
      <c r="AU19" s="1">
        <v>1.7533396766063701E-8</v>
      </c>
      <c r="AV19" s="1">
        <v>2.1988894525042E-8</v>
      </c>
      <c r="AW19" s="1">
        <v>3.8870100798108697E-8</v>
      </c>
      <c r="AX19" s="1">
        <v>4.3826944009083298E-8</v>
      </c>
    </row>
    <row r="20" spans="1:50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0</v>
      </c>
      <c r="Q20">
        <f t="shared" si="3"/>
        <v>2</v>
      </c>
      <c r="R20">
        <f t="shared" si="4"/>
        <v>2</v>
      </c>
      <c r="S20" s="4">
        <f t="shared" si="5"/>
        <v>0</v>
      </c>
      <c r="T20" s="4">
        <f t="shared" si="6"/>
        <v>0</v>
      </c>
      <c r="W20" s="4"/>
      <c r="Y20">
        <v>194802</v>
      </c>
      <c r="Z20" s="3">
        <v>17564</v>
      </c>
      <c r="AA20" s="1">
        <v>6.8070439693407198E-11</v>
      </c>
      <c r="AB20" s="1">
        <v>4.7536227690484701E-8</v>
      </c>
      <c r="AC20" s="1">
        <v>1.6490321883316799E-8</v>
      </c>
      <c r="AD20" s="1">
        <v>0.40103027486834902</v>
      </c>
      <c r="AE20" s="1">
        <v>4.1084923644700697E-8</v>
      </c>
      <c r="AF20" s="1">
        <v>2.9641478688446998E-10</v>
      </c>
      <c r="AG20" s="1">
        <v>3.9999200767670596E-9</v>
      </c>
      <c r="AH20" s="1">
        <v>4.1178383423845698E-9</v>
      </c>
      <c r="AI20" s="1">
        <v>1.85682350984452E-8</v>
      </c>
      <c r="AJ20" s="1">
        <v>0.59896959296971497</v>
      </c>
      <c r="AL20">
        <v>194802</v>
      </c>
      <c r="AM20" s="3">
        <v>17564</v>
      </c>
      <c r="AN20" s="1">
        <v>2.7359728120916998E-9</v>
      </c>
      <c r="AO20" s="1">
        <v>6.8959785711548099E-9</v>
      </c>
      <c r="AP20" s="1">
        <v>4.8064796405070897E-8</v>
      </c>
      <c r="AQ20" s="1">
        <v>0.13864799865656099</v>
      </c>
      <c r="AR20" s="1">
        <v>1.02968111115662E-7</v>
      </c>
      <c r="AS20" s="1">
        <v>2.23877129836761E-8</v>
      </c>
      <c r="AT20" s="1">
        <v>4.6175634679855899E-8</v>
      </c>
      <c r="AU20" s="1">
        <v>4.5687097846472303E-8</v>
      </c>
      <c r="AV20" s="1">
        <v>8.2008988730009495E-8</v>
      </c>
      <c r="AW20" s="1">
        <v>2.1868612362147001E-7</v>
      </c>
      <c r="AX20" s="1">
        <v>0.86135142573307</v>
      </c>
    </row>
    <row r="21" spans="1:50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0</v>
      </c>
      <c r="Q21">
        <f t="shared" si="3"/>
        <v>3</v>
      </c>
      <c r="R21">
        <f t="shared" si="4"/>
        <v>2</v>
      </c>
      <c r="S21" s="4">
        <f t="shared" si="5"/>
        <v>0</v>
      </c>
      <c r="T21" s="4">
        <f t="shared" si="6"/>
        <v>0</v>
      </c>
      <c r="W21" s="4"/>
      <c r="Y21">
        <v>194803</v>
      </c>
      <c r="Z21" s="3">
        <v>17593</v>
      </c>
      <c r="AA21" s="1">
        <v>3.4077906505367101E-6</v>
      </c>
      <c r="AB21" s="1">
        <v>0.37527620750538598</v>
      </c>
      <c r="AC21" s="1">
        <v>4.53452784280897E-7</v>
      </c>
      <c r="AD21" s="1">
        <v>0.62462662748926401</v>
      </c>
      <c r="AE21" s="1">
        <v>6.9072165505114705E-5</v>
      </c>
      <c r="AF21" s="1">
        <v>4.9514117400701904E-7</v>
      </c>
      <c r="AG21" s="1">
        <v>1.8448663682073098E-5</v>
      </c>
      <c r="AH21" s="1">
        <v>4.6987987220978098E-7</v>
      </c>
      <c r="AI21" s="1">
        <v>8.65455161224955E-7</v>
      </c>
      <c r="AJ21" s="1">
        <v>3.95245753989528E-6</v>
      </c>
      <c r="AL21">
        <v>194803</v>
      </c>
      <c r="AM21" s="3">
        <v>17593</v>
      </c>
      <c r="AN21" s="1">
        <v>1.4263465353597701E-4</v>
      </c>
      <c r="AO21" s="1">
        <v>4.4328564008251997E-2</v>
      </c>
      <c r="AP21" s="1">
        <v>1.40007865294407E-8</v>
      </c>
      <c r="AQ21" s="1">
        <v>0.13709634081645</v>
      </c>
      <c r="AR21" s="1">
        <v>3.4935264164519302E-8</v>
      </c>
      <c r="AS21" s="1">
        <v>1.40875214209087E-8</v>
      </c>
      <c r="AT21" s="1">
        <v>2.7877269999830599E-8</v>
      </c>
      <c r="AU21" s="1">
        <v>1.0197900265692099E-8</v>
      </c>
      <c r="AV21" s="1">
        <v>1.5854863552145098E-8</v>
      </c>
      <c r="AW21" s="1">
        <v>2.0408498056651701E-8</v>
      </c>
      <c r="AX21" s="1">
        <v>0.81843232315965697</v>
      </c>
    </row>
    <row r="22" spans="1:50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1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1</v>
      </c>
      <c r="Q22">
        <f t="shared" si="3"/>
        <v>3</v>
      </c>
      <c r="R22">
        <f t="shared" si="4"/>
        <v>2</v>
      </c>
      <c r="S22" s="4">
        <f t="shared" si="5"/>
        <v>0.33333333333333331</v>
      </c>
      <c r="T22" s="4">
        <f t="shared" si="6"/>
        <v>0.18624186602720999</v>
      </c>
      <c r="W22" s="4"/>
      <c r="Y22">
        <v>194804</v>
      </c>
      <c r="Z22" s="3">
        <v>17624</v>
      </c>
      <c r="AA22" s="1">
        <v>3.4713726666434902E-7</v>
      </c>
      <c r="AB22" s="1">
        <v>2.4861795222736901E-8</v>
      </c>
      <c r="AC22" s="1">
        <v>0.18624186602720999</v>
      </c>
      <c r="AD22" s="1">
        <v>0.81375717541437498</v>
      </c>
      <c r="AE22" s="1">
        <v>1.5994320382492201E-7</v>
      </c>
      <c r="AF22" s="1">
        <v>4.8822298902071197E-8</v>
      </c>
      <c r="AG22" s="1">
        <v>4.1238367874287301E-8</v>
      </c>
      <c r="AH22" s="1">
        <v>9.1675979837291396E-9</v>
      </c>
      <c r="AI22" s="1">
        <v>3.1129337729667803E-8</v>
      </c>
      <c r="AJ22" s="1">
        <v>2.9625942175676602E-7</v>
      </c>
      <c r="AL22">
        <v>194804</v>
      </c>
      <c r="AM22" s="3">
        <v>17624</v>
      </c>
      <c r="AN22" s="1">
        <v>9.7128013158880702E-9</v>
      </c>
      <c r="AO22" s="1">
        <v>1.62957621705868E-8</v>
      </c>
      <c r="AP22" s="1">
        <v>0.141546838096507</v>
      </c>
      <c r="AQ22" s="1">
        <v>0.50144204088435396</v>
      </c>
      <c r="AR22" s="1">
        <v>6.7959936760363795E-8</v>
      </c>
      <c r="AS22" s="1">
        <v>3.8709323729286202E-8</v>
      </c>
      <c r="AT22" s="1">
        <v>3.6230734777499599E-8</v>
      </c>
      <c r="AU22" s="1">
        <v>3.5786792860505001E-8</v>
      </c>
      <c r="AV22" s="1">
        <v>9.1751082394617501E-8</v>
      </c>
      <c r="AW22" s="1">
        <v>0.35701049734655899</v>
      </c>
      <c r="AX22" s="1">
        <v>3.27226169811021E-7</v>
      </c>
    </row>
    <row r="23" spans="1:50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1</v>
      </c>
      <c r="Q23">
        <f t="shared" si="3"/>
        <v>3</v>
      </c>
      <c r="R23">
        <f t="shared" si="4"/>
        <v>2</v>
      </c>
      <c r="S23" s="4">
        <f t="shared" si="5"/>
        <v>0.33333333333333331</v>
      </c>
      <c r="T23" s="4">
        <f t="shared" si="6"/>
        <v>0.226355754989571</v>
      </c>
      <c r="W23" s="4"/>
      <c r="Y23">
        <v>194805</v>
      </c>
      <c r="Z23" s="3">
        <v>17654</v>
      </c>
      <c r="AA23" s="1">
        <v>6.7480216166360196E-9</v>
      </c>
      <c r="AB23" s="1">
        <v>0.226355754989571</v>
      </c>
      <c r="AC23" s="1">
        <v>1.50000031117365E-8</v>
      </c>
      <c r="AD23" s="1">
        <v>0.77350638331562105</v>
      </c>
      <c r="AE23" s="1">
        <v>1.3770046077754401E-4</v>
      </c>
      <c r="AF23" s="1">
        <v>3.1789607892071098E-8</v>
      </c>
      <c r="AG23" s="1">
        <v>2.7782265254179799E-8</v>
      </c>
      <c r="AH23" s="1">
        <v>1.34959194631504E-8</v>
      </c>
      <c r="AI23" s="1">
        <v>1.89082850427405E-8</v>
      </c>
      <c r="AJ23" s="1">
        <v>4.7510887270226203E-8</v>
      </c>
      <c r="AL23">
        <v>194805</v>
      </c>
      <c r="AM23" s="3">
        <v>17654</v>
      </c>
      <c r="AN23" s="1">
        <v>3.2748135603619001E-9</v>
      </c>
      <c r="AO23" s="1">
        <v>0.22065689555638601</v>
      </c>
      <c r="AP23" s="1">
        <v>8.8395598756702896E-8</v>
      </c>
      <c r="AQ23" s="1">
        <v>0.58647514424048797</v>
      </c>
      <c r="AR23" s="1">
        <v>0.19286646291339901</v>
      </c>
      <c r="AS23" s="1">
        <v>3.7404925744742E-7</v>
      </c>
      <c r="AT23" s="1">
        <v>5.0508975048711703E-7</v>
      </c>
      <c r="AU23" s="1">
        <v>5.2943557969585203E-8</v>
      </c>
      <c r="AV23" s="1">
        <v>1.0117113381676401E-7</v>
      </c>
      <c r="AW23" s="1">
        <v>2.7503287518974797E-7</v>
      </c>
      <c r="AX23" s="1">
        <v>9.7338673850955994E-8</v>
      </c>
    </row>
    <row r="24" spans="1:50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1</v>
      </c>
      <c r="I24">
        <f t="shared" si="1"/>
        <v>0</v>
      </c>
      <c r="J24">
        <f t="shared" si="1"/>
        <v>1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2</v>
      </c>
      <c r="Q24">
        <f t="shared" si="3"/>
        <v>4</v>
      </c>
      <c r="R24">
        <f t="shared" si="4"/>
        <v>3</v>
      </c>
      <c r="S24" s="4">
        <f t="shared" si="5"/>
        <v>0.5</v>
      </c>
      <c r="T24" s="4">
        <f t="shared" si="6"/>
        <v>0.80152543290382794</v>
      </c>
      <c r="W24" s="4"/>
      <c r="Y24">
        <v>194806</v>
      </c>
      <c r="Z24" s="3">
        <v>17685</v>
      </c>
      <c r="AA24" s="1">
        <v>1.2647365372256699E-8</v>
      </c>
      <c r="AB24" s="1">
        <v>1.46136124036721E-7</v>
      </c>
      <c r="AC24" s="1">
        <v>0.21001101757997401</v>
      </c>
      <c r="AD24" s="1">
        <v>0.19845573032899799</v>
      </c>
      <c r="AE24" s="1">
        <v>0.59151441532385396</v>
      </c>
      <c r="AF24" s="1">
        <v>2.7925208807199E-8</v>
      </c>
      <c r="AG24" s="1">
        <v>3.3779586736442402E-8</v>
      </c>
      <c r="AH24" s="1">
        <v>2.7857196600676901E-8</v>
      </c>
      <c r="AI24" s="1">
        <v>2.8787707647870701E-8</v>
      </c>
      <c r="AJ24" s="1">
        <v>1.8559633986088701E-5</v>
      </c>
      <c r="AL24">
        <v>194806</v>
      </c>
      <c r="AM24" s="3">
        <v>17685</v>
      </c>
      <c r="AN24" s="1">
        <v>7.3416367729053302E-10</v>
      </c>
      <c r="AO24" s="1">
        <v>3.8066681020754901E-8</v>
      </c>
      <c r="AP24" s="1">
        <v>0.18571713623615599</v>
      </c>
      <c r="AQ24" s="1">
        <v>8.3189053804876206E-2</v>
      </c>
      <c r="AR24" s="1">
        <v>0.61948779967529299</v>
      </c>
      <c r="AS24" s="1">
        <v>6.9800030909745203E-9</v>
      </c>
      <c r="AT24" s="1">
        <v>1.9096651195103299E-8</v>
      </c>
      <c r="AU24" s="1">
        <v>3.3501355046876702E-9</v>
      </c>
      <c r="AV24" s="1">
        <v>5.4767668077275197E-9</v>
      </c>
      <c r="AW24" s="1">
        <v>0.11160593268659399</v>
      </c>
      <c r="AX24" s="1">
        <v>3.8926449335692001E-9</v>
      </c>
    </row>
    <row r="25" spans="1:50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1</v>
      </c>
      <c r="H25">
        <f t="shared" si="1"/>
        <v>0</v>
      </c>
      <c r="I25">
        <f t="shared" si="1"/>
        <v>1</v>
      </c>
      <c r="J25">
        <f t="shared" si="1"/>
        <v>1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3</v>
      </c>
      <c r="Q25">
        <f t="shared" si="3"/>
        <v>4</v>
      </c>
      <c r="R25">
        <f t="shared" si="4"/>
        <v>4</v>
      </c>
      <c r="S25" s="4">
        <f t="shared" si="5"/>
        <v>0.75</v>
      </c>
      <c r="T25" s="4">
        <f t="shared" si="6"/>
        <v>0.28583941843396682</v>
      </c>
      <c r="W25" s="4"/>
      <c r="Y25">
        <v>194807</v>
      </c>
      <c r="Z25" s="3">
        <v>17715</v>
      </c>
      <c r="AA25" s="1">
        <v>6.2564281031136897E-9</v>
      </c>
      <c r="AB25" s="1">
        <v>0.115115922602345</v>
      </c>
      <c r="AC25" s="1">
        <v>5.15655642352375E-8</v>
      </c>
      <c r="AD25" s="1">
        <v>0.140946506978292</v>
      </c>
      <c r="AE25" s="1">
        <v>2.97769888533298E-2</v>
      </c>
      <c r="AF25" s="1">
        <v>2.1205513675708601E-8</v>
      </c>
      <c r="AG25" s="1">
        <v>2.9099521727393999E-8</v>
      </c>
      <c r="AH25" s="1">
        <v>1.5719246064275E-8</v>
      </c>
      <c r="AI25" s="1">
        <v>3.3022643719283801E-8</v>
      </c>
      <c r="AJ25" s="1">
        <v>0.71416042469712404</v>
      </c>
      <c r="AL25">
        <v>194807</v>
      </c>
      <c r="AM25" s="3">
        <v>17715</v>
      </c>
      <c r="AN25" s="1">
        <v>2.22898127092103E-8</v>
      </c>
      <c r="AO25" s="1">
        <v>4.3589175048930402E-2</v>
      </c>
      <c r="AP25" s="1">
        <v>5.54700462821981E-8</v>
      </c>
      <c r="AQ25" s="1">
        <v>5.9976138768613602E-2</v>
      </c>
      <c r="AR25" s="1">
        <v>1.7948182903181401E-2</v>
      </c>
      <c r="AS25" s="1">
        <v>2.3489626778328299E-8</v>
      </c>
      <c r="AT25" s="1">
        <v>2.7758341352291699E-8</v>
      </c>
      <c r="AU25" s="1">
        <v>1.38923210805046E-8</v>
      </c>
      <c r="AV25" s="1">
        <v>3.1195956721091598E-8</v>
      </c>
      <c r="AW25" s="1">
        <v>0.87848631239172603</v>
      </c>
      <c r="AX25" s="1">
        <v>1.6791444532779999E-8</v>
      </c>
    </row>
    <row r="26" spans="1:50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1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1</v>
      </c>
      <c r="Q26">
        <f t="shared" si="3"/>
        <v>3</v>
      </c>
      <c r="R26">
        <f t="shared" si="4"/>
        <v>3</v>
      </c>
      <c r="S26" s="4">
        <f t="shared" si="5"/>
        <v>0.33333333333333331</v>
      </c>
      <c r="T26" s="4">
        <f t="shared" si="6"/>
        <v>0.171771939193233</v>
      </c>
      <c r="W26" s="4"/>
      <c r="Y26">
        <v>194808</v>
      </c>
      <c r="Z26" s="3">
        <v>17746</v>
      </c>
      <c r="AA26" s="1">
        <v>2.3573408674714599E-8</v>
      </c>
      <c r="AB26" s="1">
        <v>1.07207271123568E-7</v>
      </c>
      <c r="AC26" s="1">
        <v>5.8430001825179603E-7</v>
      </c>
      <c r="AD26" s="1">
        <v>0.240491747712922</v>
      </c>
      <c r="AE26" s="1">
        <v>0.171771939193233</v>
      </c>
      <c r="AF26" s="1">
        <v>1.02189620067631E-6</v>
      </c>
      <c r="AG26" s="1">
        <v>2.0542004380690401E-7</v>
      </c>
      <c r="AH26" s="1">
        <v>5.0622601036507502E-8</v>
      </c>
      <c r="AI26" s="1">
        <v>5.8202999267210101E-7</v>
      </c>
      <c r="AJ26" s="1">
        <v>0.58773373804429496</v>
      </c>
      <c r="AL26">
        <v>194808</v>
      </c>
      <c r="AM26" s="3">
        <v>17746</v>
      </c>
      <c r="AN26" s="1">
        <v>1.5279835825827701E-9</v>
      </c>
      <c r="AO26" s="1">
        <v>2.4393124382953699E-8</v>
      </c>
      <c r="AP26" s="1">
        <v>4.9100127497199903E-8</v>
      </c>
      <c r="AQ26" s="1">
        <v>0.107674866218348</v>
      </c>
      <c r="AR26" s="1">
        <v>7.27988343029881E-2</v>
      </c>
      <c r="AS26" s="1">
        <v>5.1049200195219297E-8</v>
      </c>
      <c r="AT26" s="1">
        <v>1.39362271733667E-8</v>
      </c>
      <c r="AU26" s="1">
        <v>6.8048650921367297E-9</v>
      </c>
      <c r="AV26" s="1">
        <v>2.23370553827397E-8</v>
      </c>
      <c r="AW26" s="1">
        <v>0.81952611700113598</v>
      </c>
      <c r="AX26" s="1">
        <v>1.3328946140313599E-8</v>
      </c>
    </row>
    <row r="27" spans="1:50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1</v>
      </c>
      <c r="P27">
        <f t="shared" si="2"/>
        <v>2</v>
      </c>
      <c r="Q27">
        <f t="shared" si="3"/>
        <v>2</v>
      </c>
      <c r="R27">
        <f t="shared" si="4"/>
        <v>2</v>
      </c>
      <c r="S27" s="4">
        <f t="shared" si="5"/>
        <v>1</v>
      </c>
      <c r="T27" s="4">
        <f t="shared" si="6"/>
        <v>0.99958108138642032</v>
      </c>
      <c r="W27" s="4"/>
      <c r="Y27">
        <v>194809</v>
      </c>
      <c r="Z27" s="3">
        <v>17777</v>
      </c>
      <c r="AA27" s="1">
        <v>1.8690136358238299E-7</v>
      </c>
      <c r="AB27" s="1">
        <v>7.4681155096414696E-7</v>
      </c>
      <c r="AC27" s="1">
        <v>4.0911352744452302E-4</v>
      </c>
      <c r="AD27" s="1">
        <v>5.1062256773312303E-2</v>
      </c>
      <c r="AE27" s="1">
        <v>7.7770462726686905E-6</v>
      </c>
      <c r="AF27" s="1">
        <v>1.61046913972193E-7</v>
      </c>
      <c r="AG27" s="1">
        <v>3.7569849569782301E-7</v>
      </c>
      <c r="AH27" s="1">
        <v>1.9554141268111701E-7</v>
      </c>
      <c r="AI27" s="1">
        <v>3.6204128530662803E-7</v>
      </c>
      <c r="AJ27" s="1">
        <v>0.94851882461310799</v>
      </c>
      <c r="AL27">
        <v>194809</v>
      </c>
      <c r="AM27" s="3">
        <v>17777</v>
      </c>
      <c r="AN27" s="1">
        <v>8.6838027676924894E-9</v>
      </c>
      <c r="AO27" s="1">
        <v>1.41335150601914E-7</v>
      </c>
      <c r="AP27" s="1">
        <v>2.1289415125616598E-6</v>
      </c>
      <c r="AQ27" s="1">
        <v>2.1415745365865602E-2</v>
      </c>
      <c r="AR27" s="1">
        <v>2.7265841138008598E-7</v>
      </c>
      <c r="AS27" s="1">
        <v>1.9249028871767102E-8</v>
      </c>
      <c r="AT27" s="1">
        <v>4.7694553970045601E-8</v>
      </c>
      <c r="AU27" s="1">
        <v>2.3317377699332501E-8</v>
      </c>
      <c r="AV27" s="1">
        <v>4.1278470538610601E-8</v>
      </c>
      <c r="AW27" s="1">
        <v>0.97858153192480501</v>
      </c>
      <c r="AX27" s="1">
        <v>3.9550781477956301E-8</v>
      </c>
    </row>
    <row r="28" spans="1:50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1</v>
      </c>
      <c r="I28">
        <f t="shared" si="1"/>
        <v>1</v>
      </c>
      <c r="J28">
        <f t="shared" si="1"/>
        <v>1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3</v>
      </c>
      <c r="Q28">
        <f t="shared" si="3"/>
        <v>4</v>
      </c>
      <c r="R28">
        <f t="shared" si="4"/>
        <v>4</v>
      </c>
      <c r="S28" s="4">
        <f t="shared" si="5"/>
        <v>0.75</v>
      </c>
      <c r="T28" s="4">
        <f t="shared" si="6"/>
        <v>0.70396374893258018</v>
      </c>
      <c r="W28" s="4"/>
      <c r="Y28">
        <v>194810</v>
      </c>
      <c r="Z28" s="3">
        <v>17807</v>
      </c>
      <c r="AA28" s="1">
        <v>4.4534061968024199E-9</v>
      </c>
      <c r="AB28" s="1">
        <v>1.61083581888727E-8</v>
      </c>
      <c r="AC28" s="1">
        <v>9.7203956741441194E-2</v>
      </c>
      <c r="AD28" s="1">
        <v>0.18619782618956701</v>
      </c>
      <c r="AE28" s="1">
        <v>0.42056196600157197</v>
      </c>
      <c r="AF28" s="1">
        <v>1.23349534999388E-8</v>
      </c>
      <c r="AG28" s="1">
        <v>4.4293145567302402E-8</v>
      </c>
      <c r="AH28" s="1">
        <v>2.25734387888765E-9</v>
      </c>
      <c r="AI28" s="1">
        <v>1.57438125376252E-8</v>
      </c>
      <c r="AJ28" s="1">
        <v>0.29603615587639798</v>
      </c>
      <c r="AL28">
        <v>194810</v>
      </c>
      <c r="AM28" s="3">
        <v>17807</v>
      </c>
      <c r="AN28" s="1">
        <v>1.6876718839898501E-7</v>
      </c>
      <c r="AO28" s="1">
        <v>6.7739358784323998E-8</v>
      </c>
      <c r="AP28" s="1">
        <v>9.0362571491510002E-2</v>
      </c>
      <c r="AQ28" s="1">
        <v>0.145054781865574</v>
      </c>
      <c r="AR28" s="1">
        <v>0.35499040379314001</v>
      </c>
      <c r="AS28" s="1">
        <v>4.76058281040977E-9</v>
      </c>
      <c r="AT28" s="1">
        <v>1.7473397215447701E-6</v>
      </c>
      <c r="AU28" s="1">
        <v>1.8670196518502501E-8</v>
      </c>
      <c r="AV28" s="1">
        <v>1.9590751104582E-8</v>
      </c>
      <c r="AW28" s="1">
        <v>0.40959020826181097</v>
      </c>
      <c r="AX28" s="1">
        <v>7.7201642698501998E-9</v>
      </c>
    </row>
    <row r="29" spans="1:50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1</v>
      </c>
      <c r="P29">
        <f t="shared" si="2"/>
        <v>2</v>
      </c>
      <c r="Q29">
        <f t="shared" si="3"/>
        <v>2</v>
      </c>
      <c r="R29">
        <f t="shared" si="4"/>
        <v>2</v>
      </c>
      <c r="S29" s="4">
        <f t="shared" si="5"/>
        <v>1</v>
      </c>
      <c r="T29" s="4">
        <f t="shared" si="6"/>
        <v>0.99999224646936713</v>
      </c>
      <c r="W29" s="4"/>
      <c r="Y29">
        <v>194811</v>
      </c>
      <c r="Z29" s="3">
        <v>17838</v>
      </c>
      <c r="AA29" s="1">
        <v>9.72742689552137E-8</v>
      </c>
      <c r="AB29" s="1">
        <v>6.70881336424157E-7</v>
      </c>
      <c r="AC29" s="1">
        <v>2.0696091209606801E-7</v>
      </c>
      <c r="AD29" s="1">
        <v>3.0285083406861101E-2</v>
      </c>
      <c r="AE29" s="1">
        <v>4.5594985916192097E-6</v>
      </c>
      <c r="AF29" s="1">
        <v>3.04118277712985E-7</v>
      </c>
      <c r="AG29" s="1">
        <v>6.0041159557398301E-7</v>
      </c>
      <c r="AH29" s="1">
        <v>1.7160585244481199E-7</v>
      </c>
      <c r="AI29" s="1">
        <v>1.1427797743173599E-6</v>
      </c>
      <c r="AJ29" s="1">
        <v>0.96970716306250604</v>
      </c>
      <c r="AL29">
        <v>194811</v>
      </c>
      <c r="AM29" s="3">
        <v>17838</v>
      </c>
      <c r="AN29" s="1">
        <v>3.2487181117094701E-8</v>
      </c>
      <c r="AO29" s="1">
        <v>2.1236998359563299E-8</v>
      </c>
      <c r="AP29" s="1">
        <v>3.2114044702522597E-7</v>
      </c>
      <c r="AQ29" s="1">
        <v>1.2928672064619E-2</v>
      </c>
      <c r="AR29" s="1">
        <v>7.2584912985083101E-8</v>
      </c>
      <c r="AS29" s="1">
        <v>2.55709662596881E-9</v>
      </c>
      <c r="AT29" s="1">
        <v>2.5934985053852699E-8</v>
      </c>
      <c r="AU29" s="1">
        <v>7.6408648149283604E-9</v>
      </c>
      <c r="AV29" s="1">
        <v>1.6178609002729699E-8</v>
      </c>
      <c r="AW29" s="1">
        <v>0.98707081666950003</v>
      </c>
      <c r="AX29" s="1">
        <v>1.15047743596246E-8</v>
      </c>
    </row>
    <row r="30" spans="1:50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1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1</v>
      </c>
      <c r="P30">
        <f t="shared" si="2"/>
        <v>2</v>
      </c>
      <c r="Q30">
        <f t="shared" si="3"/>
        <v>2</v>
      </c>
      <c r="R30">
        <f t="shared" si="4"/>
        <v>2</v>
      </c>
      <c r="S30" s="4">
        <f t="shared" si="5"/>
        <v>1</v>
      </c>
      <c r="T30" s="4">
        <f t="shared" si="6"/>
        <v>0.99999990688509199</v>
      </c>
      <c r="W30" s="4"/>
      <c r="Y30">
        <v>194812</v>
      </c>
      <c r="Z30" s="3">
        <v>17868</v>
      </c>
      <c r="AA30" s="1">
        <v>3.2811757223949698E-10</v>
      </c>
      <c r="AB30" s="1">
        <v>6.3688519218484801E-10</v>
      </c>
      <c r="AC30" s="1">
        <v>1.55811504539368E-9</v>
      </c>
      <c r="AD30" s="1">
        <v>2.9341784280345999E-2</v>
      </c>
      <c r="AE30" s="1">
        <v>3.0559890598362698E-9</v>
      </c>
      <c r="AF30" s="1">
        <v>1.2289496176355999E-9</v>
      </c>
      <c r="AG30" s="1">
        <v>7.4712988018303601E-10</v>
      </c>
      <c r="AH30" s="1">
        <v>6.2485126535403901E-10</v>
      </c>
      <c r="AI30" s="1">
        <v>8.4934872433473304E-8</v>
      </c>
      <c r="AJ30" s="1">
        <v>0.97065812260474604</v>
      </c>
      <c r="AL30">
        <v>194812</v>
      </c>
      <c r="AM30" s="3">
        <v>17868</v>
      </c>
      <c r="AN30" s="1">
        <v>9.6694933356099493E-7</v>
      </c>
      <c r="AO30" s="1">
        <v>9.8802834269285496E-7</v>
      </c>
      <c r="AP30" s="1">
        <v>2.5062585680609801E-6</v>
      </c>
      <c r="AQ30" s="1">
        <v>1.2997464510413601E-2</v>
      </c>
      <c r="AR30" s="1">
        <v>9.0775706223137296E-6</v>
      </c>
      <c r="AS30" s="1">
        <v>2.8908316600606099E-6</v>
      </c>
      <c r="AT30" s="1">
        <v>6.2952810647841603E-7</v>
      </c>
      <c r="AU30" s="1">
        <v>3.4326879410850899E-7</v>
      </c>
      <c r="AV30" s="1">
        <v>3.6685256197410101E-5</v>
      </c>
      <c r="AW30" s="1">
        <v>0.98694481672790901</v>
      </c>
      <c r="AX30" s="1">
        <v>3.6310700520904801E-6</v>
      </c>
    </row>
    <row r="31" spans="1:50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1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1</v>
      </c>
      <c r="O31">
        <f t="shared" si="1"/>
        <v>0</v>
      </c>
      <c r="P31">
        <f t="shared" si="2"/>
        <v>2</v>
      </c>
      <c r="Q31">
        <f t="shared" si="3"/>
        <v>2</v>
      </c>
      <c r="R31">
        <f t="shared" si="4"/>
        <v>2</v>
      </c>
      <c r="S31" s="4">
        <f t="shared" si="5"/>
        <v>1</v>
      </c>
      <c r="T31" s="4">
        <f t="shared" si="6"/>
        <v>0.99998657590544382</v>
      </c>
      <c r="W31" s="4"/>
      <c r="Y31">
        <v>194901</v>
      </c>
      <c r="Z31" s="3">
        <v>17899</v>
      </c>
      <c r="AA31" s="1">
        <v>7.7512088238095004E-9</v>
      </c>
      <c r="AB31" s="1">
        <v>5.2767068332130698E-8</v>
      </c>
      <c r="AC31" s="1">
        <v>2.4993777479818E-7</v>
      </c>
      <c r="AD31" s="1">
        <v>1.5752529186330799E-2</v>
      </c>
      <c r="AE31" s="1">
        <v>1.07552664512799E-5</v>
      </c>
      <c r="AF31" s="1">
        <v>1.03004830897512E-7</v>
      </c>
      <c r="AG31" s="1">
        <v>3.9565164585697199E-7</v>
      </c>
      <c r="AH31" s="1">
        <v>1.5347229005789701E-7</v>
      </c>
      <c r="AI31" s="1">
        <v>0.98423404671911296</v>
      </c>
      <c r="AJ31" s="1">
        <v>1.7062432835990099E-6</v>
      </c>
      <c r="AL31">
        <v>194901</v>
      </c>
      <c r="AM31" s="3">
        <v>17899</v>
      </c>
      <c r="AN31" s="1">
        <v>3.8832570136354199E-7</v>
      </c>
      <c r="AO31" s="1">
        <v>6.6285534003744897E-8</v>
      </c>
      <c r="AP31" s="1">
        <v>4.5000321973555601E-8</v>
      </c>
      <c r="AQ31" s="1">
        <v>1.7445489904526601E-2</v>
      </c>
      <c r="AR31" s="1">
        <v>6.2672370997646998E-8</v>
      </c>
      <c r="AS31" s="1">
        <v>2.6862355813204599E-8</v>
      </c>
      <c r="AT31" s="1">
        <v>1.4918128923855699E-7</v>
      </c>
      <c r="AU31" s="1">
        <v>8.8774399976190294E-8</v>
      </c>
      <c r="AV31" s="1">
        <v>0.98255327436298701</v>
      </c>
      <c r="AW31" s="1">
        <v>1.9837168173245301E-7</v>
      </c>
      <c r="AX31" s="1">
        <v>2.10256493006669E-7</v>
      </c>
    </row>
    <row r="32" spans="1:50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1</v>
      </c>
      <c r="O32">
        <f t="shared" si="1"/>
        <v>0</v>
      </c>
      <c r="P32">
        <f t="shared" si="2"/>
        <v>1</v>
      </c>
      <c r="Q32">
        <f t="shared" si="3"/>
        <v>1</v>
      </c>
      <c r="R32">
        <f t="shared" si="4"/>
        <v>1</v>
      </c>
      <c r="S32" s="4">
        <f t="shared" si="5"/>
        <v>1</v>
      </c>
      <c r="T32" s="4">
        <f t="shared" si="6"/>
        <v>0.99999798667698703</v>
      </c>
      <c r="W32" s="4"/>
      <c r="Y32">
        <v>194902</v>
      </c>
      <c r="Z32" s="3">
        <v>17930</v>
      </c>
      <c r="AA32" s="1">
        <v>4.3272672728711598E-9</v>
      </c>
      <c r="AB32" s="1">
        <v>2.0772147369972E-8</v>
      </c>
      <c r="AC32" s="1">
        <v>1.3549200926613001E-7</v>
      </c>
      <c r="AD32" s="1">
        <v>1.5672992403352E-6</v>
      </c>
      <c r="AE32" s="1">
        <v>6.0454268768574601E-8</v>
      </c>
      <c r="AF32" s="1">
        <v>2.8702955353588201E-8</v>
      </c>
      <c r="AG32" s="1">
        <v>6.0373311526481505E-8</v>
      </c>
      <c r="AH32" s="1">
        <v>9.0797749773435796E-8</v>
      </c>
      <c r="AI32" s="1">
        <v>0.99999798667698703</v>
      </c>
      <c r="AJ32" s="1">
        <v>4.5104026973674901E-8</v>
      </c>
      <c r="AL32">
        <v>194902</v>
      </c>
      <c r="AM32" s="3">
        <v>17930</v>
      </c>
      <c r="AN32" s="1">
        <v>1.8925281734590001E-8</v>
      </c>
      <c r="AO32" s="1">
        <v>3.84577566367357E-7</v>
      </c>
      <c r="AP32" s="1">
        <v>8.8454579633518297E-8</v>
      </c>
      <c r="AQ32" s="1">
        <v>4.7297653220529801E-3</v>
      </c>
      <c r="AR32" s="1">
        <v>2.2010349706138302E-6</v>
      </c>
      <c r="AS32" s="1">
        <v>1.07865265704351E-7</v>
      </c>
      <c r="AT32" s="1">
        <v>8.3362670014539704E-7</v>
      </c>
      <c r="AU32" s="1">
        <v>9.3958411741661703E-7</v>
      </c>
      <c r="AV32" s="1">
        <v>0.99526498115608997</v>
      </c>
      <c r="AW32" s="1">
        <v>3.54146138937694E-7</v>
      </c>
      <c r="AX32" s="1">
        <v>3.2530738454562901E-7</v>
      </c>
    </row>
    <row r="33" spans="1:50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1</v>
      </c>
      <c r="O33">
        <f t="shared" si="1"/>
        <v>0</v>
      </c>
      <c r="P33">
        <f t="shared" si="2"/>
        <v>1</v>
      </c>
      <c r="Q33">
        <f t="shared" si="3"/>
        <v>1</v>
      </c>
      <c r="R33">
        <f t="shared" si="4"/>
        <v>1</v>
      </c>
      <c r="S33" s="4">
        <f t="shared" si="5"/>
        <v>1</v>
      </c>
      <c r="T33" s="4">
        <f t="shared" si="6"/>
        <v>0.99999546621473701</v>
      </c>
      <c r="W33" s="4"/>
      <c r="Y33">
        <v>194903</v>
      </c>
      <c r="Z33" s="3">
        <v>17958</v>
      </c>
      <c r="AA33" s="1">
        <v>4.8556420870412297E-8</v>
      </c>
      <c r="AB33" s="1">
        <v>3.5645950867014099E-7</v>
      </c>
      <c r="AC33" s="1">
        <v>6.5083584704645599E-8</v>
      </c>
      <c r="AD33" s="1">
        <v>1.7281247871364001E-6</v>
      </c>
      <c r="AE33" s="1">
        <v>7.0848332927926598E-7</v>
      </c>
      <c r="AF33" s="1">
        <v>1.4887682256637899E-7</v>
      </c>
      <c r="AG33" s="1">
        <v>5.6040179439198304E-7</v>
      </c>
      <c r="AH33" s="1">
        <v>4.92278834404009E-7</v>
      </c>
      <c r="AI33" s="1">
        <v>0.99999546621473701</v>
      </c>
      <c r="AJ33" s="1">
        <v>4.25520200443855E-7</v>
      </c>
      <c r="AL33">
        <v>194903</v>
      </c>
      <c r="AM33" s="3">
        <v>17958</v>
      </c>
      <c r="AN33" s="1">
        <v>2.0298899970727401E-9</v>
      </c>
      <c r="AO33" s="1">
        <v>1.0537709658513799E-6</v>
      </c>
      <c r="AP33" s="1">
        <v>3.0361525747848997E-8</v>
      </c>
      <c r="AQ33" s="1">
        <v>9.2646752302167999E-7</v>
      </c>
      <c r="AR33" s="1">
        <v>4.6558857134433502E-7</v>
      </c>
      <c r="AS33" s="1">
        <v>4.4796861585930398E-7</v>
      </c>
      <c r="AT33" s="1">
        <v>3.3919249874618501E-7</v>
      </c>
      <c r="AU33" s="1">
        <v>6.3158000763569602E-7</v>
      </c>
      <c r="AV33" s="1">
        <v>0.99999576076006902</v>
      </c>
      <c r="AW33" s="1">
        <v>1.38577945694352E-7</v>
      </c>
      <c r="AX33" s="1">
        <v>2.0370238259594701E-7</v>
      </c>
    </row>
    <row r="34" spans="1:50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1</v>
      </c>
      <c r="O34">
        <f t="shared" si="1"/>
        <v>0</v>
      </c>
      <c r="P34">
        <f t="shared" si="2"/>
        <v>1</v>
      </c>
      <c r="Q34">
        <f t="shared" si="3"/>
        <v>1</v>
      </c>
      <c r="R34">
        <f t="shared" si="4"/>
        <v>1</v>
      </c>
      <c r="S34" s="4">
        <f t="shared" si="5"/>
        <v>1</v>
      </c>
      <c r="T34" s="4">
        <f t="shared" si="6"/>
        <v>0.99997968087081102</v>
      </c>
      <c r="W34" s="4"/>
      <c r="Y34">
        <v>194904</v>
      </c>
      <c r="Z34" s="3">
        <v>17989</v>
      </c>
      <c r="AA34" s="1">
        <v>3.7593950491432702E-9</v>
      </c>
      <c r="AB34" s="1">
        <v>1.13827589865866E-6</v>
      </c>
      <c r="AC34" s="1">
        <v>1.1545252708480201E-6</v>
      </c>
      <c r="AD34" s="1">
        <v>1.7354821417425E-6</v>
      </c>
      <c r="AE34" s="1">
        <v>4.1694717789765303E-6</v>
      </c>
      <c r="AF34" s="1">
        <v>2.7967670184263999E-7</v>
      </c>
      <c r="AG34" s="1">
        <v>8.3709226174003907E-6</v>
      </c>
      <c r="AH34" s="1">
        <v>1.71728824953248E-6</v>
      </c>
      <c r="AI34" s="1">
        <v>0.99997968087081102</v>
      </c>
      <c r="AJ34" s="1">
        <v>1.74972750912209E-6</v>
      </c>
      <c r="AL34">
        <v>194904</v>
      </c>
      <c r="AM34" s="3">
        <v>17989</v>
      </c>
      <c r="AN34" s="1">
        <v>4.13406316842899E-10</v>
      </c>
      <c r="AO34" s="1">
        <v>5.24216837327803E-7</v>
      </c>
      <c r="AP34" s="1">
        <v>9.3869816279257704E-9</v>
      </c>
      <c r="AQ34" s="1">
        <v>2.50983623109638E-6</v>
      </c>
      <c r="AR34" s="1">
        <v>1.5504669972325E-6</v>
      </c>
      <c r="AS34" s="1">
        <v>1.2674340741377401E-7</v>
      </c>
      <c r="AT34" s="1">
        <v>7.0560464395947902E-6</v>
      </c>
      <c r="AU34" s="1">
        <v>3.75145482386398E-7</v>
      </c>
      <c r="AV34" s="1">
        <v>0.99998711638013005</v>
      </c>
      <c r="AW34" s="1">
        <v>2.7073592166590901E-7</v>
      </c>
      <c r="AX34" s="1">
        <v>4.60628129728056E-7</v>
      </c>
    </row>
    <row r="35" spans="1:50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2</v>
      </c>
      <c r="R35">
        <f t="shared" si="4"/>
        <v>1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3.0500754775951101E-9</v>
      </c>
      <c r="AB35" s="1">
        <v>4.73322949937184E-7</v>
      </c>
      <c r="AC35" s="1">
        <v>5.0276996914786399E-7</v>
      </c>
      <c r="AD35" s="1">
        <v>6.7114800532929207E-8</v>
      </c>
      <c r="AE35" s="1">
        <v>2.1607624669718298E-6</v>
      </c>
      <c r="AF35" s="1">
        <v>8.41951028709018E-8</v>
      </c>
      <c r="AG35" s="1">
        <v>4.2049896797982497E-6</v>
      </c>
      <c r="AH35" s="1">
        <v>1.4275700947307901E-4</v>
      </c>
      <c r="AI35" s="1">
        <v>0.99984897602727896</v>
      </c>
      <c r="AJ35" s="1">
        <v>7.7075699711638398E-7</v>
      </c>
      <c r="AL35">
        <v>194905</v>
      </c>
      <c r="AM35" s="3">
        <v>18019</v>
      </c>
      <c r="AN35" s="1">
        <v>2.23474468395603E-9</v>
      </c>
      <c r="AO35" s="1">
        <v>8.2821211692325194E-8</v>
      </c>
      <c r="AP35" s="1">
        <v>9.6748419790336101E-9</v>
      </c>
      <c r="AQ35" s="1">
        <v>6.0495570307190398E-8</v>
      </c>
      <c r="AR35" s="1">
        <v>1.1271150967841599E-7</v>
      </c>
      <c r="AS35" s="1">
        <v>7.9577574748581808E-9</v>
      </c>
      <c r="AT35" s="1">
        <v>1.4990479103943201E-7</v>
      </c>
      <c r="AU35" s="1">
        <v>0.227009256263043</v>
      </c>
      <c r="AV35" s="1">
        <v>0.77298990755195096</v>
      </c>
      <c r="AW35" s="1">
        <v>4.2714922395695303E-8</v>
      </c>
      <c r="AX35" s="1">
        <v>3.6767037578911399E-7</v>
      </c>
    </row>
    <row r="36" spans="1:50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4.3707243498292399E-9</v>
      </c>
      <c r="AB36" s="1">
        <v>4.5930339949343601E-7</v>
      </c>
      <c r="AC36" s="1">
        <v>4.7755361982013801E-8</v>
      </c>
      <c r="AD36" s="1">
        <v>9.3939970153983001E-7</v>
      </c>
      <c r="AE36" s="1">
        <v>1.3245041337202999E-6</v>
      </c>
      <c r="AF36" s="1">
        <v>6.8537237981512003E-7</v>
      </c>
      <c r="AG36" s="1">
        <v>2.2354185728934299E-6</v>
      </c>
      <c r="AH36" s="1">
        <v>1.70040711399608E-5</v>
      </c>
      <c r="AI36" s="1">
        <v>0.99997637353978197</v>
      </c>
      <c r="AJ36" s="1">
        <v>9.2626482968628402E-7</v>
      </c>
      <c r="AL36">
        <v>194906</v>
      </c>
      <c r="AM36" s="3">
        <v>18050</v>
      </c>
      <c r="AN36" s="1">
        <v>3.1854269883852798E-7</v>
      </c>
      <c r="AO36" s="1">
        <v>1.45358825631738E-9</v>
      </c>
      <c r="AP36" s="1">
        <v>1.5675237646884199E-8</v>
      </c>
      <c r="AQ36" s="1">
        <v>2.0754573915106898E-9</v>
      </c>
      <c r="AR36" s="1">
        <v>1.01242776563571E-8</v>
      </c>
      <c r="AS36" s="1">
        <v>1.5778296947008401E-7</v>
      </c>
      <c r="AT36" s="1">
        <v>1.5990257559767899E-7</v>
      </c>
      <c r="AU36" s="1">
        <v>4.4017455379189698E-7</v>
      </c>
      <c r="AV36" s="1">
        <v>0.48653641599812297</v>
      </c>
      <c r="AW36" s="1">
        <v>5.2453881955802396E-9</v>
      </c>
      <c r="AX36" s="1">
        <v>0.51346247302513004</v>
      </c>
    </row>
    <row r="37" spans="1:50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2</v>
      </c>
      <c r="R37">
        <f t="shared" si="4"/>
        <v>1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1.9320964917039601E-8</v>
      </c>
      <c r="AB37" s="1">
        <v>2.5836374275598502E-7</v>
      </c>
      <c r="AC37" s="1">
        <v>5.9172945762464202E-7</v>
      </c>
      <c r="AD37" s="1">
        <v>3.1948287646110299E-9</v>
      </c>
      <c r="AE37" s="1">
        <v>5.55633797207429E-8</v>
      </c>
      <c r="AF37" s="1">
        <v>3.2554244355298102E-7</v>
      </c>
      <c r="AG37" s="1">
        <v>7.7616955814109195E-7</v>
      </c>
      <c r="AH37" s="1">
        <v>4.6545241783151102E-7</v>
      </c>
      <c r="AI37" s="1">
        <v>0.99999746007020396</v>
      </c>
      <c r="AJ37" s="1">
        <v>4.4592989076119E-8</v>
      </c>
      <c r="AL37">
        <v>194907</v>
      </c>
      <c r="AM37" s="3">
        <v>18080</v>
      </c>
      <c r="AN37" s="1">
        <v>7.5733645084479497E-8</v>
      </c>
      <c r="AO37" s="1">
        <v>3.9032431184311501E-8</v>
      </c>
      <c r="AP37" s="1">
        <v>7.0931837973345604E-8</v>
      </c>
      <c r="AQ37" s="1">
        <v>6.0054223088405702E-9</v>
      </c>
      <c r="AR37" s="1">
        <v>6.1080239703446298E-9</v>
      </c>
      <c r="AS37" s="1">
        <v>6.8396225916072799E-9</v>
      </c>
      <c r="AT37" s="1">
        <v>1.67919682791352E-8</v>
      </c>
      <c r="AU37" s="1">
        <v>3.5405310440552501E-8</v>
      </c>
      <c r="AV37" s="1">
        <v>0.14606933793881399</v>
      </c>
      <c r="AW37" s="1">
        <v>8.0591556476007796E-9</v>
      </c>
      <c r="AX37" s="1">
        <v>0.85393039715376695</v>
      </c>
    </row>
    <row r="38" spans="1:50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1</v>
      </c>
      <c r="O38">
        <f t="shared" si="1"/>
        <v>0</v>
      </c>
      <c r="P38">
        <f t="shared" si="2"/>
        <v>1</v>
      </c>
      <c r="Q38">
        <f t="shared" si="3"/>
        <v>1</v>
      </c>
      <c r="R38">
        <f t="shared" si="4"/>
        <v>1</v>
      </c>
      <c r="S38" s="4">
        <f t="shared" si="5"/>
        <v>1</v>
      </c>
      <c r="T38" s="4">
        <f t="shared" si="6"/>
        <v>0.99993823681130301</v>
      </c>
      <c r="W38" s="4"/>
      <c r="Y38">
        <v>194908</v>
      </c>
      <c r="Z38" s="3">
        <v>18111</v>
      </c>
      <c r="AA38" s="1">
        <v>1.5666077004019299E-5</v>
      </c>
      <c r="AB38" s="1">
        <v>5.3494996926649102E-6</v>
      </c>
      <c r="AC38" s="1">
        <v>1.9866185856110401E-5</v>
      </c>
      <c r="AD38" s="1">
        <v>3.6925028501756401E-6</v>
      </c>
      <c r="AE38" s="1">
        <v>5.30837775593827E-6</v>
      </c>
      <c r="AF38" s="1">
        <v>2.2913789651969102E-6</v>
      </c>
      <c r="AG38" s="1">
        <v>1.5697806381007E-6</v>
      </c>
      <c r="AH38" s="1">
        <v>7.7786099474802907E-6</v>
      </c>
      <c r="AI38" s="1">
        <v>0.99993823681130301</v>
      </c>
      <c r="AJ38" s="1">
        <v>2.4077608170158901E-7</v>
      </c>
      <c r="AL38">
        <v>194908</v>
      </c>
      <c r="AM38" s="3">
        <v>18111</v>
      </c>
      <c r="AN38" s="1">
        <v>7.5107178920275498E-5</v>
      </c>
      <c r="AO38" s="1">
        <v>3.1487907865303002E-7</v>
      </c>
      <c r="AP38" s="1">
        <v>7.8114118901372405E-6</v>
      </c>
      <c r="AQ38" s="1">
        <v>1.2878259798829599E-6</v>
      </c>
      <c r="AR38" s="1">
        <v>9.2084812513122702E-7</v>
      </c>
      <c r="AS38" s="1">
        <v>6.6346014070288596E-7</v>
      </c>
      <c r="AT38" s="1">
        <v>2.5201908723584499E-6</v>
      </c>
      <c r="AU38" s="1">
        <v>1.6210537888201199E-5</v>
      </c>
      <c r="AV38" s="1">
        <v>0.99989202551561096</v>
      </c>
      <c r="AW38" s="1">
        <v>8.6049537696318204E-7</v>
      </c>
      <c r="AX38" s="1">
        <v>2.2776561163372401E-6</v>
      </c>
    </row>
    <row r="39" spans="1:50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1</v>
      </c>
      <c r="O39">
        <f t="shared" si="1"/>
        <v>0</v>
      </c>
      <c r="P39">
        <f t="shared" si="2"/>
        <v>1</v>
      </c>
      <c r="Q39">
        <f t="shared" si="3"/>
        <v>1</v>
      </c>
      <c r="R39">
        <f t="shared" si="4"/>
        <v>1</v>
      </c>
      <c r="S39" s="4">
        <f t="shared" si="5"/>
        <v>1</v>
      </c>
      <c r="T39" s="4">
        <f t="shared" si="6"/>
        <v>0.99997265677576996</v>
      </c>
      <c r="W39" s="4"/>
      <c r="Y39">
        <v>194909</v>
      </c>
      <c r="Z39" s="3">
        <v>18142</v>
      </c>
      <c r="AA39" s="1">
        <v>7.6202937333613601E-6</v>
      </c>
      <c r="AB39" s="1">
        <v>6.6414416888312994E-8</v>
      </c>
      <c r="AC39" s="1">
        <v>4.24163073659672E-7</v>
      </c>
      <c r="AD39" s="1">
        <v>1.7929907133659499E-6</v>
      </c>
      <c r="AE39" s="1">
        <v>1.2380210285797399E-6</v>
      </c>
      <c r="AF39" s="1">
        <v>1.18082054628759E-7</v>
      </c>
      <c r="AG39" s="1">
        <v>6.5640355906173099E-7</v>
      </c>
      <c r="AH39" s="1">
        <v>1.5274080572002198E-5</v>
      </c>
      <c r="AI39" s="1">
        <v>0.99997265677576996</v>
      </c>
      <c r="AJ39" s="1">
        <v>1.5277504448367801E-7</v>
      </c>
      <c r="AL39">
        <v>194909</v>
      </c>
      <c r="AM39" s="3">
        <v>18142</v>
      </c>
      <c r="AN39" s="1">
        <v>4.3970281456032899E-5</v>
      </c>
      <c r="AO39" s="1">
        <v>5.1545314633166403E-8</v>
      </c>
      <c r="AP39" s="1">
        <v>6.8608996838694902E-8</v>
      </c>
      <c r="AQ39" s="1">
        <v>8.5571215120003199E-8</v>
      </c>
      <c r="AR39" s="1">
        <v>6.7340744841123799E-8</v>
      </c>
      <c r="AS39" s="1">
        <v>5.4505817988692097E-8</v>
      </c>
      <c r="AT39" s="1">
        <v>1.45368548298409E-7</v>
      </c>
      <c r="AU39" s="1">
        <v>4.4250199391984398E-7</v>
      </c>
      <c r="AV39" s="1">
        <v>0.99995491815898496</v>
      </c>
      <c r="AW39" s="1">
        <v>7.1138905740982105E-8</v>
      </c>
      <c r="AX39" s="1">
        <v>1.2497999785276801E-7</v>
      </c>
    </row>
    <row r="40" spans="1:50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1</v>
      </c>
      <c r="O40">
        <f t="shared" si="1"/>
        <v>0</v>
      </c>
      <c r="P40">
        <f t="shared" si="2"/>
        <v>1</v>
      </c>
      <c r="Q40">
        <f t="shared" si="3"/>
        <v>1</v>
      </c>
      <c r="R40">
        <f t="shared" si="4"/>
        <v>1</v>
      </c>
      <c r="S40" s="4">
        <f t="shared" si="5"/>
        <v>1</v>
      </c>
      <c r="T40" s="4">
        <f t="shared" si="6"/>
        <v>0.99999730057666203</v>
      </c>
      <c r="W40" s="4"/>
      <c r="Y40">
        <v>194910</v>
      </c>
      <c r="Z40" s="3">
        <v>18172</v>
      </c>
      <c r="AA40" s="1">
        <v>1.3497069920287201E-6</v>
      </c>
      <c r="AB40" s="1">
        <v>4.0232072738612501E-8</v>
      </c>
      <c r="AC40" s="1">
        <v>6.0197741290178897E-8</v>
      </c>
      <c r="AD40" s="1">
        <v>6.3632118306509501E-8</v>
      </c>
      <c r="AE40" s="1">
        <v>4.0982031994397399E-8</v>
      </c>
      <c r="AF40" s="1">
        <v>1.32126960578525E-7</v>
      </c>
      <c r="AG40" s="1">
        <v>1.3114532397166099E-7</v>
      </c>
      <c r="AH40" s="1">
        <v>8.2414784293842895E-7</v>
      </c>
      <c r="AI40" s="1">
        <v>0.99999730057666203</v>
      </c>
      <c r="AJ40" s="1">
        <v>5.7252248835883203E-8</v>
      </c>
      <c r="AL40">
        <v>194910</v>
      </c>
      <c r="AM40" s="3">
        <v>18172</v>
      </c>
      <c r="AN40" s="1">
        <v>2.71559518396435E-9</v>
      </c>
      <c r="AO40" s="1">
        <v>2.05248849998141E-7</v>
      </c>
      <c r="AP40" s="1">
        <v>2.2868776677114201E-7</v>
      </c>
      <c r="AQ40" s="1">
        <v>2.4029547024677498E-7</v>
      </c>
      <c r="AR40" s="1">
        <v>1.9498523993212301E-7</v>
      </c>
      <c r="AS40" s="1">
        <v>8.7844931787391205E-7</v>
      </c>
      <c r="AT40" s="1">
        <v>3.71654058269071E-7</v>
      </c>
      <c r="AU40" s="1">
        <v>9.4303437623045002E-8</v>
      </c>
      <c r="AV40" s="1">
        <v>0.99999743076421399</v>
      </c>
      <c r="AW40" s="1">
        <v>1.81967854924045E-7</v>
      </c>
      <c r="AX40" s="1">
        <v>1.7092819904289101E-7</v>
      </c>
    </row>
    <row r="41" spans="1:50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1</v>
      </c>
      <c r="O41">
        <f t="shared" si="1"/>
        <v>0</v>
      </c>
      <c r="P41">
        <f t="shared" si="2"/>
        <v>1</v>
      </c>
      <c r="Q41">
        <f t="shared" si="3"/>
        <v>1</v>
      </c>
      <c r="R41">
        <f t="shared" si="4"/>
        <v>1</v>
      </c>
      <c r="S41" s="4">
        <f t="shared" si="5"/>
        <v>1</v>
      </c>
      <c r="T41" s="4">
        <f t="shared" si="6"/>
        <v>0.99972587558963799</v>
      </c>
      <c r="W41" s="4"/>
      <c r="Y41">
        <v>194911</v>
      </c>
      <c r="Z41" s="3">
        <v>18203</v>
      </c>
      <c r="AA41" s="1">
        <v>2.6384472544659202E-4</v>
      </c>
      <c r="AB41" s="1">
        <v>1.5527398573440101E-9</v>
      </c>
      <c r="AC41" s="1">
        <v>5.2644509140352702E-8</v>
      </c>
      <c r="AD41" s="1">
        <v>5.2458172130720402E-9</v>
      </c>
      <c r="AE41" s="1">
        <v>8.0817962404350901E-9</v>
      </c>
      <c r="AF41" s="1">
        <v>3.5621732187889497E-8</v>
      </c>
      <c r="AG41" s="1">
        <v>8.5476593019938002E-8</v>
      </c>
      <c r="AH41" s="1">
        <v>1.0076548094912001E-5</v>
      </c>
      <c r="AI41" s="1">
        <v>0.99972587558963799</v>
      </c>
      <c r="AJ41" s="1">
        <v>1.45136975872764E-8</v>
      </c>
      <c r="AL41">
        <v>194911</v>
      </c>
      <c r="AM41" s="3">
        <v>18203</v>
      </c>
      <c r="AN41" s="1">
        <v>8.0881041066855404E-4</v>
      </c>
      <c r="AO41" s="1">
        <v>1.09945953009742E-7</v>
      </c>
      <c r="AP41" s="1">
        <v>1.79254187018883E-7</v>
      </c>
      <c r="AQ41" s="1">
        <v>2.8557590397242398E-9</v>
      </c>
      <c r="AR41" s="1">
        <v>3.16538119185151E-9</v>
      </c>
      <c r="AS41" s="1">
        <v>4.2166351943038201E-8</v>
      </c>
      <c r="AT41" s="1">
        <v>1.5521221194970399E-8</v>
      </c>
      <c r="AU41" s="1">
        <v>3.8038149181902999E-6</v>
      </c>
      <c r="AV41" s="1">
        <v>0.99918700398569704</v>
      </c>
      <c r="AW41" s="1">
        <v>1.5322191052156799E-8</v>
      </c>
      <c r="AX41" s="1">
        <v>1.3557667564301401E-8</v>
      </c>
    </row>
    <row r="42" spans="1:50" x14ac:dyDescent="0.25">
      <c r="A42" s="4"/>
      <c r="B42" s="4"/>
      <c r="D42">
        <v>194912</v>
      </c>
      <c r="E42" s="3">
        <v>18233</v>
      </c>
      <c r="F42">
        <f t="shared" ref="F42:O67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1</v>
      </c>
      <c r="O42">
        <f t="shared" si="7"/>
        <v>0</v>
      </c>
      <c r="P42">
        <f t="shared" si="2"/>
        <v>1</v>
      </c>
      <c r="Q42">
        <f t="shared" si="3"/>
        <v>1</v>
      </c>
      <c r="R42">
        <f t="shared" si="4"/>
        <v>1</v>
      </c>
      <c r="S42" s="4">
        <f t="shared" si="5"/>
        <v>1</v>
      </c>
      <c r="T42" s="4">
        <f t="shared" si="6"/>
        <v>0.99994219538473805</v>
      </c>
      <c r="W42" s="4"/>
      <c r="Y42">
        <v>194912</v>
      </c>
      <c r="Z42" s="3">
        <v>18233</v>
      </c>
      <c r="AA42" s="1">
        <v>5.3705711328584998E-5</v>
      </c>
      <c r="AB42" s="1">
        <v>1.4159681061539201E-6</v>
      </c>
      <c r="AC42" s="1">
        <v>5.4258931901751496E-7</v>
      </c>
      <c r="AD42" s="1">
        <v>2.5030521048938103E-7</v>
      </c>
      <c r="AE42" s="1">
        <v>1.9164492069577E-8</v>
      </c>
      <c r="AF42" s="1">
        <v>1.4245659458472899E-6</v>
      </c>
      <c r="AG42" s="1">
        <v>1.2255891111843101E-7</v>
      </c>
      <c r="AH42" s="1">
        <v>2.61765474087143E-7</v>
      </c>
      <c r="AI42" s="1">
        <v>0.99994219538473805</v>
      </c>
      <c r="AJ42" s="1">
        <v>6.1986641049151898E-8</v>
      </c>
      <c r="AL42">
        <v>194912</v>
      </c>
      <c r="AM42" s="3">
        <v>18233</v>
      </c>
      <c r="AN42" s="1">
        <v>5.0195953010260402E-4</v>
      </c>
      <c r="AO42" s="1">
        <v>5.1177831394863598E-6</v>
      </c>
      <c r="AP42" s="1">
        <v>1.85742467643591E-6</v>
      </c>
      <c r="AQ42" s="1">
        <v>6.1698906381186298E-7</v>
      </c>
      <c r="AR42" s="1">
        <v>1.5851664116651999E-7</v>
      </c>
      <c r="AS42" s="1">
        <v>3.6981519784234198E-7</v>
      </c>
      <c r="AT42" s="1">
        <v>3.4184773659790002E-7</v>
      </c>
      <c r="AU42" s="1">
        <v>4.3717414143227699E-7</v>
      </c>
      <c r="AV42" s="1">
        <v>0.99948873052139198</v>
      </c>
      <c r="AW42" s="1">
        <v>2.5845221524612499E-7</v>
      </c>
      <c r="AX42" s="1">
        <v>1.5194568705824501E-7</v>
      </c>
    </row>
    <row r="43" spans="1:50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1</v>
      </c>
      <c r="O43">
        <f t="shared" si="7"/>
        <v>0</v>
      </c>
      <c r="P43">
        <f t="shared" si="2"/>
        <v>1</v>
      </c>
      <c r="Q43">
        <f t="shared" si="3"/>
        <v>1</v>
      </c>
      <c r="R43">
        <f t="shared" si="4"/>
        <v>1</v>
      </c>
      <c r="S43" s="4">
        <f t="shared" si="5"/>
        <v>1</v>
      </c>
      <c r="T43" s="4">
        <f t="shared" si="6"/>
        <v>0.99959556096052904</v>
      </c>
      <c r="W43" s="4"/>
      <c r="Y43">
        <v>195001</v>
      </c>
      <c r="Z43" s="3">
        <v>18264</v>
      </c>
      <c r="AA43" s="1">
        <v>2.39542630762719E-6</v>
      </c>
      <c r="AB43" s="1">
        <v>7.9534699947321493E-9</v>
      </c>
      <c r="AC43" s="1">
        <v>4.1397646049382298E-9</v>
      </c>
      <c r="AD43" s="1">
        <v>2.5499624006083298E-9</v>
      </c>
      <c r="AE43" s="1">
        <v>2.4272572775381099E-9</v>
      </c>
      <c r="AF43" s="1">
        <v>4.0198349868355302E-4</v>
      </c>
      <c r="AG43" s="1">
        <v>7.25613223919222E-9</v>
      </c>
      <c r="AH43" s="1">
        <v>3.1038361223859997E-8</v>
      </c>
      <c r="AI43" s="1">
        <v>0.99959556096052904</v>
      </c>
      <c r="AJ43" s="1">
        <v>4.7495358736196498E-9</v>
      </c>
      <c r="AL43">
        <v>195001</v>
      </c>
      <c r="AM43" s="3">
        <v>18264</v>
      </c>
      <c r="AN43" s="1">
        <v>1.2552076640757999E-3</v>
      </c>
      <c r="AO43" s="1">
        <v>1.1422562610196199E-6</v>
      </c>
      <c r="AP43" s="1">
        <v>3.9309640892089601E-7</v>
      </c>
      <c r="AQ43" s="1">
        <v>1.03553276563942E-7</v>
      </c>
      <c r="AR43" s="1">
        <v>9.4275057818073206E-8</v>
      </c>
      <c r="AS43" s="1">
        <v>5.62151099096445E-3</v>
      </c>
      <c r="AT43" s="1">
        <v>2.7718189505048299E-7</v>
      </c>
      <c r="AU43" s="1">
        <v>4.1370013809160701E-7</v>
      </c>
      <c r="AV43" s="1">
        <v>0.99312059400624197</v>
      </c>
      <c r="AW43" s="1">
        <v>1.89290233077204E-7</v>
      </c>
      <c r="AX43" s="1">
        <v>7.3985447436629898E-8</v>
      </c>
    </row>
    <row r="44" spans="1:50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1</v>
      </c>
      <c r="O44">
        <f t="shared" si="7"/>
        <v>0</v>
      </c>
      <c r="P44">
        <f t="shared" si="2"/>
        <v>1</v>
      </c>
      <c r="Q44">
        <f t="shared" si="3"/>
        <v>1</v>
      </c>
      <c r="R44">
        <f t="shared" si="4"/>
        <v>1</v>
      </c>
      <c r="S44" s="4">
        <f t="shared" si="5"/>
        <v>1</v>
      </c>
      <c r="T44" s="4">
        <f t="shared" si="6"/>
        <v>0.99971370528523595</v>
      </c>
      <c r="W44" s="4"/>
      <c r="Y44">
        <v>195002</v>
      </c>
      <c r="Z44" s="3">
        <v>18295</v>
      </c>
      <c r="AA44" s="1">
        <v>6.8323124044237097E-5</v>
      </c>
      <c r="AB44" s="1">
        <v>3.0387517529147201E-5</v>
      </c>
      <c r="AC44" s="1">
        <v>1.708057736213E-6</v>
      </c>
      <c r="AD44" s="1">
        <v>8.9285178108345803E-8</v>
      </c>
      <c r="AE44" s="1">
        <v>2.79429937306116E-7</v>
      </c>
      <c r="AF44" s="1">
        <v>1.8494619361903201E-4</v>
      </c>
      <c r="AG44" s="1">
        <v>1.2663473635151599E-7</v>
      </c>
      <c r="AH44" s="1">
        <v>3.1757051934996101E-7</v>
      </c>
      <c r="AI44" s="1">
        <v>0.99971370528523595</v>
      </c>
      <c r="AJ44" s="1">
        <v>1.16901423271292E-7</v>
      </c>
      <c r="AL44">
        <v>195002</v>
      </c>
      <c r="AM44" s="3">
        <v>18295</v>
      </c>
      <c r="AN44" s="1">
        <v>3.1485232633947401E-4</v>
      </c>
      <c r="AO44" s="1">
        <v>1.1839991121140699E-6</v>
      </c>
      <c r="AP44" s="1">
        <v>4.6536519578777299E-8</v>
      </c>
      <c r="AQ44" s="1">
        <v>1.8840532493041299E-9</v>
      </c>
      <c r="AR44" s="1">
        <v>4.8966959038709503E-9</v>
      </c>
      <c r="AS44" s="1">
        <v>5.1001540486874598E-5</v>
      </c>
      <c r="AT44" s="1">
        <v>2.68992297925534E-9</v>
      </c>
      <c r="AU44" s="1">
        <v>6.2152508117252797E-9</v>
      </c>
      <c r="AV44" s="1">
        <v>0.99963289642616504</v>
      </c>
      <c r="AW44" s="1">
        <v>2.7511858266098699E-9</v>
      </c>
      <c r="AX44" s="1">
        <v>7.3441144900384303E-10</v>
      </c>
    </row>
    <row r="45" spans="1:50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1</v>
      </c>
      <c r="L45">
        <f t="shared" si="7"/>
        <v>0</v>
      </c>
      <c r="M45">
        <f t="shared" si="7"/>
        <v>0</v>
      </c>
      <c r="N45">
        <f t="shared" si="7"/>
        <v>1</v>
      </c>
      <c r="O45">
        <f t="shared" si="7"/>
        <v>0</v>
      </c>
      <c r="P45">
        <f t="shared" si="2"/>
        <v>2</v>
      </c>
      <c r="Q45">
        <f t="shared" si="3"/>
        <v>2</v>
      </c>
      <c r="R45">
        <f t="shared" si="4"/>
        <v>2</v>
      </c>
      <c r="S45" s="4">
        <f t="shared" si="5"/>
        <v>1</v>
      </c>
      <c r="T45" s="4">
        <f t="shared" si="6"/>
        <v>0.99831240572566982</v>
      </c>
      <c r="W45" s="4"/>
      <c r="Y45">
        <v>195003</v>
      </c>
      <c r="Z45" s="3">
        <v>18323</v>
      </c>
      <c r="AA45" s="1">
        <v>1.6715730889393099E-3</v>
      </c>
      <c r="AB45" s="1">
        <v>2.9319914889072999E-6</v>
      </c>
      <c r="AC45" s="1">
        <v>1.93899369513386E-7</v>
      </c>
      <c r="AD45" s="1">
        <v>1.24040100406067E-7</v>
      </c>
      <c r="AE45" s="1">
        <v>4.7142107111490303E-7</v>
      </c>
      <c r="AF45" s="1">
        <v>3.4272149327688801E-2</v>
      </c>
      <c r="AG45" s="1">
        <v>3.2569028257610498E-7</v>
      </c>
      <c r="AH45" s="1">
        <v>1.16505679358222E-5</v>
      </c>
      <c r="AI45" s="1">
        <v>0.96404025639798097</v>
      </c>
      <c r="AJ45" s="1">
        <v>3.2357513967594599E-7</v>
      </c>
      <c r="AL45">
        <v>195003</v>
      </c>
      <c r="AM45" s="3">
        <v>18323</v>
      </c>
      <c r="AN45" s="1">
        <v>8.2331482272693802E-4</v>
      </c>
      <c r="AO45" s="1">
        <v>3.53772560672626E-6</v>
      </c>
      <c r="AP45" s="1">
        <v>7.0932008307242003E-8</v>
      </c>
      <c r="AQ45" s="1">
        <v>2.3586114794853501E-8</v>
      </c>
      <c r="AR45" s="1">
        <v>2.8574151510585001E-7</v>
      </c>
      <c r="AS45" s="1">
        <v>1.7429233937449901E-2</v>
      </c>
      <c r="AT45" s="1">
        <v>7.17802122930921E-8</v>
      </c>
      <c r="AU45" s="1">
        <v>8.9467461396179099E-7</v>
      </c>
      <c r="AV45" s="1">
        <v>0.98174248352507598</v>
      </c>
      <c r="AW45" s="1">
        <v>7.1092282001626703E-8</v>
      </c>
      <c r="AX45" s="1">
        <v>1.21823835283155E-8</v>
      </c>
    </row>
    <row r="46" spans="1:50" x14ac:dyDescent="0.25">
      <c r="A46" s="4"/>
      <c r="B46" s="4"/>
      <c r="D46">
        <v>195004</v>
      </c>
      <c r="E46" s="3">
        <v>18354</v>
      </c>
      <c r="F46">
        <f t="shared" si="7"/>
        <v>1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1</v>
      </c>
      <c r="L46">
        <f t="shared" si="7"/>
        <v>0</v>
      </c>
      <c r="M46">
        <f t="shared" si="7"/>
        <v>0</v>
      </c>
      <c r="N46">
        <f t="shared" si="7"/>
        <v>1</v>
      </c>
      <c r="O46">
        <f t="shared" si="7"/>
        <v>0</v>
      </c>
      <c r="P46">
        <f t="shared" si="2"/>
        <v>3</v>
      </c>
      <c r="Q46">
        <f t="shared" si="3"/>
        <v>2</v>
      </c>
      <c r="R46">
        <f t="shared" si="4"/>
        <v>3</v>
      </c>
      <c r="S46" s="4">
        <f t="shared" si="5"/>
        <v>1.5</v>
      </c>
      <c r="T46" s="4">
        <f t="shared" si="6"/>
        <v>0.99999958964706304</v>
      </c>
      <c r="W46" s="4"/>
      <c r="Y46">
        <v>195004</v>
      </c>
      <c r="Z46" s="3">
        <v>18354</v>
      </c>
      <c r="AA46" s="1">
        <v>1.4354253249785001E-2</v>
      </c>
      <c r="AB46" s="1">
        <v>7.9587380550653696E-8</v>
      </c>
      <c r="AC46" s="1">
        <v>2.7414960140722899E-8</v>
      </c>
      <c r="AD46" s="1">
        <v>5.5527933103708399E-8</v>
      </c>
      <c r="AE46" s="1">
        <v>5.7723523538988999E-8</v>
      </c>
      <c r="AF46" s="1">
        <v>0.15102262055957499</v>
      </c>
      <c r="AG46" s="1">
        <v>5.0286977078123703E-8</v>
      </c>
      <c r="AH46" s="1">
        <v>8.5563845941478502E-8</v>
      </c>
      <c r="AI46" s="1">
        <v>0.83462271583770298</v>
      </c>
      <c r="AJ46" s="1">
        <v>5.4248321778816901E-8</v>
      </c>
      <c r="AL46">
        <v>195004</v>
      </c>
      <c r="AM46" s="3">
        <v>18354</v>
      </c>
      <c r="AN46" s="1">
        <v>9.7643648019592796E-3</v>
      </c>
      <c r="AO46" s="1">
        <v>6.3010338542017907E-8</v>
      </c>
      <c r="AP46" s="1">
        <v>4.4655879324745799E-8</v>
      </c>
      <c r="AQ46" s="1">
        <v>6.2185024104878605E-8</v>
      </c>
      <c r="AR46" s="1">
        <v>2.3572965915689799E-8</v>
      </c>
      <c r="AS46" s="1">
        <v>9.3251065837534994E-2</v>
      </c>
      <c r="AT46" s="1">
        <v>8.4651551492300295E-8</v>
      </c>
      <c r="AU46" s="1">
        <v>9.3360405447652701E-8</v>
      </c>
      <c r="AV46" s="1">
        <v>0.896984079028607</v>
      </c>
      <c r="AW46" s="1">
        <v>9.4342470380286198E-8</v>
      </c>
      <c r="AX46" s="1">
        <v>2.4553276492972199E-8</v>
      </c>
    </row>
    <row r="47" spans="1:50" x14ac:dyDescent="0.25">
      <c r="A47" s="4"/>
      <c r="B47" s="4"/>
      <c r="D47">
        <v>195005</v>
      </c>
      <c r="E47" s="3">
        <v>18384</v>
      </c>
      <c r="F47">
        <f t="shared" si="7"/>
        <v>1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1</v>
      </c>
      <c r="Q47">
        <f t="shared" si="3"/>
        <v>4</v>
      </c>
      <c r="R47">
        <f t="shared" si="4"/>
        <v>2</v>
      </c>
      <c r="S47" s="4">
        <f t="shared" si="5"/>
        <v>0.25</v>
      </c>
      <c r="T47" s="4">
        <f t="shared" si="6"/>
        <v>8.4133959758377397E-2</v>
      </c>
      <c r="W47" s="4"/>
      <c r="Y47">
        <v>195005</v>
      </c>
      <c r="Z47" s="3">
        <v>18384</v>
      </c>
      <c r="AA47" s="1">
        <v>8.4133959758377397E-2</v>
      </c>
      <c r="AB47" s="1">
        <v>3.2769552676168003E-8</v>
      </c>
      <c r="AC47" s="1">
        <v>7.5471306612672006E-8</v>
      </c>
      <c r="AD47" s="1">
        <v>5.8703654162533198E-8</v>
      </c>
      <c r="AE47" s="1">
        <v>4.2068554156750601E-8</v>
      </c>
      <c r="AF47" s="1">
        <v>0.91582700430598696</v>
      </c>
      <c r="AG47" s="1">
        <v>1.1253411600619601E-6</v>
      </c>
      <c r="AH47" s="1">
        <v>1.99374262453288E-5</v>
      </c>
      <c r="AI47" s="1">
        <v>1.27043726567986E-5</v>
      </c>
      <c r="AJ47" s="1">
        <v>5.0597811969165102E-6</v>
      </c>
      <c r="AL47">
        <v>195005</v>
      </c>
      <c r="AM47" s="3">
        <v>18384</v>
      </c>
      <c r="AN47" s="1">
        <v>4.35595578418368E-2</v>
      </c>
      <c r="AO47" s="1">
        <v>6.3069443992248795E-10</v>
      </c>
      <c r="AP47" s="1">
        <v>4.3412023995366397E-9</v>
      </c>
      <c r="AQ47" s="1">
        <v>3.15898342365949E-10</v>
      </c>
      <c r="AR47" s="1">
        <v>3.2313338912439402E-10</v>
      </c>
      <c r="AS47" s="1">
        <v>0.46132117835082498</v>
      </c>
      <c r="AT47" s="1">
        <v>3.9534379507939301E-8</v>
      </c>
      <c r="AU47" s="1">
        <v>0.14684104698817499</v>
      </c>
      <c r="AV47" s="1">
        <v>0.34827803995303103</v>
      </c>
      <c r="AW47" s="1">
        <v>1.30931075546894E-7</v>
      </c>
      <c r="AX47" s="1">
        <v>7.8974850832843897E-10</v>
      </c>
    </row>
    <row r="48" spans="1:50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1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1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2</v>
      </c>
      <c r="Q48">
        <f t="shared" si="3"/>
        <v>2</v>
      </c>
      <c r="R48">
        <f t="shared" si="4"/>
        <v>2</v>
      </c>
      <c r="S48" s="4">
        <f t="shared" si="5"/>
        <v>1</v>
      </c>
      <c r="T48" s="4">
        <f t="shared" si="6"/>
        <v>0.99999869658616791</v>
      </c>
      <c r="W48" s="4"/>
      <c r="Y48">
        <v>195006</v>
      </c>
      <c r="Z48" s="3">
        <v>18415</v>
      </c>
      <c r="AA48" s="1">
        <v>5.7318622798608102E-9</v>
      </c>
      <c r="AB48" s="1">
        <v>0.15530232645625699</v>
      </c>
      <c r="AC48" s="1">
        <v>2.01624391146621E-7</v>
      </c>
      <c r="AD48" s="1">
        <v>1.08992475990836E-7</v>
      </c>
      <c r="AE48" s="1">
        <v>7.4894199793865399E-7</v>
      </c>
      <c r="AF48" s="1">
        <v>0.84469637012991095</v>
      </c>
      <c r="AG48" s="1">
        <v>5.2114308355869999E-8</v>
      </c>
      <c r="AH48" s="1">
        <v>1.2838615233138901E-7</v>
      </c>
      <c r="AI48" s="1">
        <v>2.7437725969005499E-8</v>
      </c>
      <c r="AJ48" s="1">
        <v>3.0184938088222103E-8</v>
      </c>
      <c r="AL48">
        <v>195006</v>
      </c>
      <c r="AM48" s="3">
        <v>18415</v>
      </c>
      <c r="AN48" s="1">
        <v>1.5689168601708401E-10</v>
      </c>
      <c r="AO48" s="1">
        <v>0.15716748760846599</v>
      </c>
      <c r="AP48" s="1">
        <v>2.3109671904892399E-8</v>
      </c>
      <c r="AQ48" s="1">
        <v>4.13498941217404E-9</v>
      </c>
      <c r="AR48" s="1">
        <v>1.15773103976568E-9</v>
      </c>
      <c r="AS48" s="1">
        <v>0.84283244651947498</v>
      </c>
      <c r="AT48" s="1">
        <v>8.0579384150023898E-9</v>
      </c>
      <c r="AU48" s="1">
        <v>7.8271212835227394E-9</v>
      </c>
      <c r="AV48" s="1">
        <v>8.6556345032450205E-9</v>
      </c>
      <c r="AW48" s="1">
        <v>1.03058195569497E-8</v>
      </c>
      <c r="AX48" s="1">
        <v>2.46572602334299E-9</v>
      </c>
    </row>
    <row r="49" spans="1:50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1</v>
      </c>
      <c r="K49">
        <f t="shared" si="7"/>
        <v>1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2</v>
      </c>
      <c r="Q49">
        <f t="shared" si="3"/>
        <v>3</v>
      </c>
      <c r="R49">
        <f t="shared" si="4"/>
        <v>2</v>
      </c>
      <c r="S49" s="4">
        <f t="shared" si="5"/>
        <v>0.66666666666666663</v>
      </c>
      <c r="T49" s="4">
        <f t="shared" si="6"/>
        <v>0.99999149489186112</v>
      </c>
      <c r="W49" s="4"/>
      <c r="Y49">
        <v>195007</v>
      </c>
      <c r="Z49" s="3">
        <v>18445</v>
      </c>
      <c r="AA49" s="1">
        <v>9.8464227461100706E-8</v>
      </c>
      <c r="AB49" s="1">
        <v>3.0355523087814798E-8</v>
      </c>
      <c r="AC49" s="1">
        <v>6.9365568104438398E-6</v>
      </c>
      <c r="AD49" s="1">
        <v>9.0414522506917495E-7</v>
      </c>
      <c r="AE49" s="1">
        <v>0.33781755798812801</v>
      </c>
      <c r="AF49" s="1">
        <v>0.66217393690373305</v>
      </c>
      <c r="AG49" s="1">
        <v>8.1121939311229095E-8</v>
      </c>
      <c r="AH49" s="1">
        <v>1.3115959715981001E-7</v>
      </c>
      <c r="AI49" s="1">
        <v>1.75458135431397E-7</v>
      </c>
      <c r="AJ49" s="1">
        <v>1.4784674984106701E-7</v>
      </c>
      <c r="AL49">
        <v>195007</v>
      </c>
      <c r="AM49" s="3">
        <v>18445</v>
      </c>
      <c r="AN49" s="1">
        <v>2.5650524751823899E-8</v>
      </c>
      <c r="AO49" s="1">
        <v>1.8114204973784402E-8</v>
      </c>
      <c r="AP49" s="1">
        <v>6.0752565926770398E-2</v>
      </c>
      <c r="AQ49" s="1">
        <v>1.9265606684396901E-6</v>
      </c>
      <c r="AR49" s="1">
        <v>0.297352110761054</v>
      </c>
      <c r="AS49" s="1">
        <v>0.64189301292199796</v>
      </c>
      <c r="AT49" s="1">
        <v>6.4572668356149302E-8</v>
      </c>
      <c r="AU49" s="1">
        <v>8.7814386300135397E-8</v>
      </c>
      <c r="AV49" s="1">
        <v>6.1618507912248796E-8</v>
      </c>
      <c r="AW49" s="1">
        <v>9.2982398514703401E-8</v>
      </c>
      <c r="AX49" s="1">
        <v>3.3076884353667597E-8</v>
      </c>
    </row>
    <row r="50" spans="1:50" x14ac:dyDescent="0.25">
      <c r="A50" s="4"/>
      <c r="B50" s="4"/>
      <c r="D50">
        <v>195008</v>
      </c>
      <c r="E50" s="3">
        <v>18476</v>
      </c>
      <c r="F50">
        <f t="shared" si="7"/>
        <v>1</v>
      </c>
      <c r="G50">
        <f t="shared" si="7"/>
        <v>0</v>
      </c>
      <c r="H50">
        <f t="shared" si="7"/>
        <v>0</v>
      </c>
      <c r="I50">
        <f t="shared" si="7"/>
        <v>1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2</v>
      </c>
      <c r="Q50">
        <f t="shared" si="3"/>
        <v>4</v>
      </c>
      <c r="R50">
        <f t="shared" si="4"/>
        <v>3</v>
      </c>
      <c r="S50" s="4">
        <f t="shared" si="5"/>
        <v>0.5</v>
      </c>
      <c r="T50" s="4">
        <f t="shared" si="6"/>
        <v>0.13224623376855071</v>
      </c>
      <c r="W50" s="4"/>
      <c r="Y50">
        <v>195008</v>
      </c>
      <c r="Z50" s="3">
        <v>18476</v>
      </c>
      <c r="AA50" s="1">
        <v>4.1358928683244402E-2</v>
      </c>
      <c r="AB50" s="1">
        <v>3.4847939753803099E-9</v>
      </c>
      <c r="AC50" s="1">
        <v>1.13573153297584E-8</v>
      </c>
      <c r="AD50" s="1">
        <v>9.0887305085306305E-2</v>
      </c>
      <c r="AE50" s="1">
        <v>1.39594346368893E-8</v>
      </c>
      <c r="AF50" s="1">
        <v>0.86775362798793498</v>
      </c>
      <c r="AG50" s="1">
        <v>9.8569229608813207E-9</v>
      </c>
      <c r="AH50" s="1">
        <v>1.31765624380365E-8</v>
      </c>
      <c r="AI50" s="1">
        <v>9.2193882615875698E-9</v>
      </c>
      <c r="AJ50" s="1">
        <v>7.7189149239709704E-8</v>
      </c>
      <c r="AL50">
        <v>195008</v>
      </c>
      <c r="AM50" s="3">
        <v>18476</v>
      </c>
      <c r="AN50" s="1">
        <v>2.0670257873939099E-2</v>
      </c>
      <c r="AO50" s="1">
        <v>6.9045895680786902E-9</v>
      </c>
      <c r="AP50" s="1">
        <v>2.6067827033704301E-8</v>
      </c>
      <c r="AQ50" s="1">
        <v>5.1725295683030498E-2</v>
      </c>
      <c r="AR50" s="1">
        <v>3.2885909771322702E-8</v>
      </c>
      <c r="AS50" s="1">
        <v>0.43201463825486403</v>
      </c>
      <c r="AT50" s="1">
        <v>2.5752870869734999E-8</v>
      </c>
      <c r="AU50" s="1">
        <v>3.61883915542028E-8</v>
      </c>
      <c r="AV50" s="1">
        <v>2.4146919240481099E-8</v>
      </c>
      <c r="AW50" s="1">
        <v>0.49558964222927099</v>
      </c>
      <c r="AX50" s="1">
        <v>1.4012387147261E-8</v>
      </c>
    </row>
    <row r="51" spans="1:50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1</v>
      </c>
      <c r="H51">
        <f t="shared" si="7"/>
        <v>0</v>
      </c>
      <c r="I51">
        <f t="shared" si="7"/>
        <v>1</v>
      </c>
      <c r="J51">
        <f t="shared" si="7"/>
        <v>1</v>
      </c>
      <c r="K51">
        <f t="shared" si="7"/>
        <v>1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4</v>
      </c>
      <c r="Q51">
        <f t="shared" si="3"/>
        <v>5</v>
      </c>
      <c r="R51">
        <f t="shared" si="4"/>
        <v>4</v>
      </c>
      <c r="S51" s="4">
        <f t="shared" si="5"/>
        <v>0.8</v>
      </c>
      <c r="T51" s="4">
        <f t="shared" si="6"/>
        <v>0.99999991169944003</v>
      </c>
      <c r="W51" s="4"/>
      <c r="Y51">
        <v>195009</v>
      </c>
      <c r="Z51" s="3">
        <v>18507</v>
      </c>
      <c r="AA51" s="1">
        <v>2.4738628916187199E-9</v>
      </c>
      <c r="AB51" s="1">
        <v>5.6656945075559503E-2</v>
      </c>
      <c r="AC51" s="1">
        <v>3.33940002327487E-8</v>
      </c>
      <c r="AD51" s="1">
        <v>3.0154949614236499E-2</v>
      </c>
      <c r="AE51" s="1">
        <v>0.76829166559066597</v>
      </c>
      <c r="AF51" s="1">
        <v>0.144896351418978</v>
      </c>
      <c r="AG51" s="1">
        <v>7.3507038048811901E-9</v>
      </c>
      <c r="AH51" s="1">
        <v>9.7854271988398495E-9</v>
      </c>
      <c r="AI51" s="1">
        <v>5.74679691243739E-9</v>
      </c>
      <c r="AJ51" s="1">
        <v>2.9549598157165601E-8</v>
      </c>
      <c r="AL51">
        <v>195009</v>
      </c>
      <c r="AM51" s="3">
        <v>18507</v>
      </c>
      <c r="AN51" s="1">
        <v>7.6302293371779997E-9</v>
      </c>
      <c r="AO51" s="1">
        <v>4.9336694750006301E-2</v>
      </c>
      <c r="AP51" s="1">
        <v>3.1922521440749998E-8</v>
      </c>
      <c r="AQ51" s="1">
        <v>8.8314369620908606E-2</v>
      </c>
      <c r="AR51" s="1">
        <v>0.75319027752483403</v>
      </c>
      <c r="AS51" s="1">
        <v>9.6444230515720805E-2</v>
      </c>
      <c r="AT51" s="1">
        <v>4.5636701809769898E-8</v>
      </c>
      <c r="AU51" s="1">
        <v>5.2701051239474997E-8</v>
      </c>
      <c r="AV51" s="1">
        <v>2.8827674513789699E-8</v>
      </c>
      <c r="AW51" s="1">
        <v>1.2714243724903099E-2</v>
      </c>
      <c r="AX51" s="1">
        <v>1.7144872314582499E-8</v>
      </c>
    </row>
    <row r="52" spans="1:50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1</v>
      </c>
      <c r="H52">
        <f t="shared" si="7"/>
        <v>0</v>
      </c>
      <c r="I52">
        <f t="shared" si="7"/>
        <v>0</v>
      </c>
      <c r="J52">
        <f t="shared" si="7"/>
        <v>1</v>
      </c>
      <c r="K52">
        <f t="shared" si="7"/>
        <v>1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3</v>
      </c>
      <c r="Q52">
        <f t="shared" si="3"/>
        <v>5</v>
      </c>
      <c r="R52">
        <f t="shared" si="4"/>
        <v>3</v>
      </c>
      <c r="S52" s="4">
        <f t="shared" si="5"/>
        <v>0.6</v>
      </c>
      <c r="T52" s="4">
        <f t="shared" si="6"/>
        <v>0.99999870816196634</v>
      </c>
      <c r="W52" s="4"/>
      <c r="Y52">
        <v>195010</v>
      </c>
      <c r="Z52" s="3">
        <v>18537</v>
      </c>
      <c r="AA52" s="1">
        <v>2.9975257084490902E-8</v>
      </c>
      <c r="AB52" s="1">
        <v>3.4341893365104903E-2</v>
      </c>
      <c r="AC52" s="1">
        <v>7.32560853530983E-7</v>
      </c>
      <c r="AD52" s="1">
        <v>3.78473130784699E-7</v>
      </c>
      <c r="AE52" s="1">
        <v>0.88342187752971901</v>
      </c>
      <c r="AF52" s="1">
        <v>8.2234937267142497E-2</v>
      </c>
      <c r="AG52" s="1">
        <v>2.5878809523006199E-8</v>
      </c>
      <c r="AH52" s="1">
        <v>3.3390237846617699E-8</v>
      </c>
      <c r="AI52" s="1">
        <v>1.94546643681073E-8</v>
      </c>
      <c r="AJ52" s="1">
        <v>7.2105098228994796E-8</v>
      </c>
      <c r="AL52">
        <v>195010</v>
      </c>
      <c r="AM52" s="3">
        <v>18537</v>
      </c>
      <c r="AN52" s="1">
        <v>8.0202417954667998E-9</v>
      </c>
      <c r="AO52" s="1">
        <v>3.1431421142405797E-2</v>
      </c>
      <c r="AP52" s="1">
        <v>3.30702090249975E-2</v>
      </c>
      <c r="AQ52" s="1">
        <v>5.1006126718755998E-2</v>
      </c>
      <c r="AR52" s="1">
        <v>0.84590428781578697</v>
      </c>
      <c r="AS52" s="1">
        <v>3.8586154135528197E-2</v>
      </c>
      <c r="AT52" s="1">
        <v>3.5841978593875599E-7</v>
      </c>
      <c r="AU52" s="1">
        <v>1.3988657924645601E-7</v>
      </c>
      <c r="AV52" s="1">
        <v>6.9666304094318403E-8</v>
      </c>
      <c r="AW52" s="1">
        <v>1.2027738041664299E-6</v>
      </c>
      <c r="AX52" s="1">
        <v>2.2395832132954298E-8</v>
      </c>
    </row>
    <row r="53" spans="1:50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1</v>
      </c>
      <c r="K53">
        <f t="shared" si="7"/>
        <v>1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2</v>
      </c>
      <c r="Q53">
        <f t="shared" si="3"/>
        <v>2</v>
      </c>
      <c r="R53">
        <f t="shared" si="4"/>
        <v>2</v>
      </c>
      <c r="S53" s="4">
        <f t="shared" si="5"/>
        <v>1</v>
      </c>
      <c r="T53" s="4">
        <f t="shared" si="6"/>
        <v>0.99998518219241195</v>
      </c>
      <c r="W53" s="4"/>
      <c r="Y53">
        <v>195011</v>
      </c>
      <c r="Z53" s="3">
        <v>18568</v>
      </c>
      <c r="AA53" s="1">
        <v>4.2757158492607602E-8</v>
      </c>
      <c r="AB53" s="1">
        <v>1.1821652044057E-5</v>
      </c>
      <c r="AC53" s="1">
        <v>2.3976899309643199E-6</v>
      </c>
      <c r="AD53" s="1">
        <v>8.20228816630756E-8</v>
      </c>
      <c r="AE53" s="1">
        <v>0.841870971292075</v>
      </c>
      <c r="AF53" s="1">
        <v>0.158114210900337</v>
      </c>
      <c r="AG53" s="1">
        <v>9.0169572091364099E-8</v>
      </c>
      <c r="AH53" s="1">
        <v>9.3798497563067898E-8</v>
      </c>
      <c r="AI53" s="1">
        <v>5.2753105430025597E-8</v>
      </c>
      <c r="AJ53" s="1">
        <v>2.3696333768784201E-7</v>
      </c>
      <c r="AL53">
        <v>195011</v>
      </c>
      <c r="AM53" s="3">
        <v>18568</v>
      </c>
      <c r="AN53" s="1">
        <v>3.6128125688616801E-9</v>
      </c>
      <c r="AO53" s="1">
        <v>1.6767835995544698E-8</v>
      </c>
      <c r="AP53" s="1">
        <v>8.4363847840720599E-7</v>
      </c>
      <c r="AQ53" s="1">
        <v>6.1666321482915301E-3</v>
      </c>
      <c r="AR53" s="1">
        <v>0.83472161905953901</v>
      </c>
      <c r="AS53" s="1">
        <v>0.159110608078326</v>
      </c>
      <c r="AT53" s="1">
        <v>5.49478383776126E-8</v>
      </c>
      <c r="AU53" s="1">
        <v>4.5922518549676901E-8</v>
      </c>
      <c r="AV53" s="1">
        <v>1.82468795178987E-8</v>
      </c>
      <c r="AW53" s="1">
        <v>1.4815883187185699E-7</v>
      </c>
      <c r="AX53" s="1">
        <v>9.4183529081356393E-9</v>
      </c>
    </row>
    <row r="54" spans="1:50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1</v>
      </c>
      <c r="H54">
        <f t="shared" si="7"/>
        <v>0</v>
      </c>
      <c r="I54">
        <f t="shared" si="7"/>
        <v>1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2</v>
      </c>
      <c r="Q54">
        <f t="shared" si="3"/>
        <v>4</v>
      </c>
      <c r="R54">
        <f t="shared" si="4"/>
        <v>4</v>
      </c>
      <c r="S54" s="4">
        <f t="shared" si="5"/>
        <v>0.5</v>
      </c>
      <c r="T54" s="4">
        <f t="shared" si="6"/>
        <v>0.12417646917457739</v>
      </c>
      <c r="W54" s="4"/>
      <c r="Y54">
        <v>195012</v>
      </c>
      <c r="Z54" s="3">
        <v>18598</v>
      </c>
      <c r="AA54" s="1">
        <v>8.4606640658282404E-8</v>
      </c>
      <c r="AB54" s="1">
        <v>8.6534301715013896E-3</v>
      </c>
      <c r="AC54" s="1">
        <v>0.18910088087694499</v>
      </c>
      <c r="AD54" s="1">
        <v>0.11552303900307601</v>
      </c>
      <c r="AE54" s="1">
        <v>0.67022047440015298</v>
      </c>
      <c r="AF54" s="1">
        <v>5.2319687112704002E-7</v>
      </c>
      <c r="AG54" s="1">
        <v>1.2227084210503101E-7</v>
      </c>
      <c r="AH54" s="1">
        <v>1.28045108719462E-7</v>
      </c>
      <c r="AI54" s="1">
        <v>5.9781404557251006E-8</v>
      </c>
      <c r="AJ54" s="1">
        <v>1.6501257647662401E-2</v>
      </c>
      <c r="AL54">
        <v>195012</v>
      </c>
      <c r="AM54" s="3">
        <v>18598</v>
      </c>
      <c r="AN54" s="1">
        <v>8.7506454924363795E-8</v>
      </c>
      <c r="AO54" s="1">
        <v>3.61177913950358E-3</v>
      </c>
      <c r="AP54" s="1">
        <v>8.7439001335135103E-2</v>
      </c>
      <c r="AQ54" s="1">
        <v>5.0390025226688298E-2</v>
      </c>
      <c r="AR54" s="1">
        <v>0.314105279614941</v>
      </c>
      <c r="AS54" s="1">
        <v>7.1367638351132005E-7</v>
      </c>
      <c r="AT54" s="1">
        <v>1.80107856062725E-8</v>
      </c>
      <c r="AU54" s="1">
        <v>1.4709665909415699E-8</v>
      </c>
      <c r="AV54" s="1">
        <v>6.8025584689573001E-9</v>
      </c>
      <c r="AW54" s="1">
        <v>0.54445306837138896</v>
      </c>
      <c r="AX54" s="1">
        <v>5.6064928545973903E-9</v>
      </c>
    </row>
    <row r="55" spans="1:50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1</v>
      </c>
      <c r="H55">
        <f t="shared" si="7"/>
        <v>0</v>
      </c>
      <c r="I55">
        <f t="shared" si="7"/>
        <v>1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1</v>
      </c>
      <c r="P55">
        <f t="shared" si="2"/>
        <v>3</v>
      </c>
      <c r="Q55">
        <f t="shared" si="3"/>
        <v>2</v>
      </c>
      <c r="R55">
        <f t="shared" si="4"/>
        <v>2</v>
      </c>
      <c r="S55" s="4">
        <f t="shared" si="5"/>
        <v>1.5</v>
      </c>
      <c r="T55" s="4">
        <f t="shared" si="6"/>
        <v>0.9999713531826393</v>
      </c>
      <c r="W55" s="4"/>
      <c r="Y55">
        <v>195101</v>
      </c>
      <c r="Z55" s="3">
        <v>18629</v>
      </c>
      <c r="AA55" s="1">
        <v>2.9430704649052501E-8</v>
      </c>
      <c r="AB55" s="1">
        <v>2.19567703019885E-3</v>
      </c>
      <c r="AC55" s="1">
        <v>2.85649475717242E-5</v>
      </c>
      <c r="AD55" s="1">
        <v>7.8701273295994398E-2</v>
      </c>
      <c r="AE55" s="1">
        <v>1.67488706609488E-8</v>
      </c>
      <c r="AF55" s="1">
        <v>1.74680198752035E-8</v>
      </c>
      <c r="AG55" s="1">
        <v>7.3120396581765999E-9</v>
      </c>
      <c r="AH55" s="1">
        <v>6.6776670700440603E-9</v>
      </c>
      <c r="AI55" s="1">
        <v>4.2325076569939601E-9</v>
      </c>
      <c r="AJ55" s="1">
        <v>0.91907440285644604</v>
      </c>
      <c r="AL55">
        <v>195101</v>
      </c>
      <c r="AM55" s="3">
        <v>18629</v>
      </c>
      <c r="AN55" s="1">
        <v>2.0282630386837599E-7</v>
      </c>
      <c r="AO55" s="1">
        <v>1.1865232409840299E-3</v>
      </c>
      <c r="AP55" s="1">
        <v>2.2471208848824901E-5</v>
      </c>
      <c r="AQ55" s="1">
        <v>3.7667903210273301E-2</v>
      </c>
      <c r="AR55" s="1">
        <v>1.7087465352982E-6</v>
      </c>
      <c r="AS55" s="1">
        <v>8.0790732632639703E-8</v>
      </c>
      <c r="AT55" s="1">
        <v>3.4602858619228098E-8</v>
      </c>
      <c r="AU55" s="1">
        <v>3.2945019691720302E-8</v>
      </c>
      <c r="AV55" s="1">
        <v>2.1656410295109601E-8</v>
      </c>
      <c r="AW55" s="1">
        <v>0.961121001612111</v>
      </c>
      <c r="AX55" s="1">
        <v>1.91599169637466E-8</v>
      </c>
    </row>
    <row r="56" spans="1:50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1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1</v>
      </c>
      <c r="P56">
        <f t="shared" si="2"/>
        <v>3</v>
      </c>
      <c r="Q56">
        <f t="shared" si="3"/>
        <v>3</v>
      </c>
      <c r="R56">
        <f t="shared" si="4"/>
        <v>3</v>
      </c>
      <c r="S56" s="4">
        <f t="shared" si="5"/>
        <v>1</v>
      </c>
      <c r="T56" s="4">
        <f t="shared" si="6"/>
        <v>0.99915486096282102</v>
      </c>
      <c r="W56" s="4"/>
      <c r="Y56">
        <v>195102</v>
      </c>
      <c r="Z56" s="3">
        <v>18660</v>
      </c>
      <c r="AA56" s="1">
        <v>8.1055351882704197E-4</v>
      </c>
      <c r="AB56" s="1">
        <v>2.2448304150015401E-5</v>
      </c>
      <c r="AC56" s="1">
        <v>0.244691599268895</v>
      </c>
      <c r="AD56" s="1">
        <v>0.14566818696572301</v>
      </c>
      <c r="AE56" s="1">
        <v>7.0002807692714704E-6</v>
      </c>
      <c r="AF56" s="1">
        <v>4.7685769951109698E-6</v>
      </c>
      <c r="AG56" s="1">
        <v>2.0480225925641E-7</v>
      </c>
      <c r="AH56" s="1">
        <v>9.7290532325605199E-8</v>
      </c>
      <c r="AI56" s="1">
        <v>6.6263601278476599E-8</v>
      </c>
      <c r="AJ56" s="1">
        <v>0.60879507472820305</v>
      </c>
      <c r="AL56">
        <v>195102</v>
      </c>
      <c r="AM56" s="3">
        <v>18660</v>
      </c>
      <c r="AN56" s="1">
        <v>7.8668463628125301E-4</v>
      </c>
      <c r="AO56" s="1">
        <v>1.7075165278091099E-7</v>
      </c>
      <c r="AP56" s="1">
        <v>0.24863956566797801</v>
      </c>
      <c r="AQ56" s="1">
        <v>8.0273585273455003E-2</v>
      </c>
      <c r="AR56" s="1">
        <v>2.3851004417906799E-6</v>
      </c>
      <c r="AS56" s="1">
        <v>1.33361096058598E-5</v>
      </c>
      <c r="AT56" s="1">
        <v>2.2509445272144201E-7</v>
      </c>
      <c r="AU56" s="1">
        <v>1.5208176358199E-7</v>
      </c>
      <c r="AV56" s="1">
        <v>9.8176853973775403E-8</v>
      </c>
      <c r="AW56" s="1">
        <v>0.67028371761851702</v>
      </c>
      <c r="AX56" s="1">
        <v>7.9489157304146799E-8</v>
      </c>
    </row>
    <row r="57" spans="1:50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1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1</v>
      </c>
      <c r="P57">
        <f t="shared" si="2"/>
        <v>2</v>
      </c>
      <c r="Q57">
        <f t="shared" si="3"/>
        <v>2</v>
      </c>
      <c r="R57">
        <f t="shared" si="4"/>
        <v>2</v>
      </c>
      <c r="S57" s="4">
        <f t="shared" si="5"/>
        <v>1</v>
      </c>
      <c r="T57" s="4">
        <f t="shared" si="6"/>
        <v>0.99803343655771493</v>
      </c>
      <c r="W57" s="4"/>
      <c r="Y57">
        <v>195103</v>
      </c>
      <c r="Z57" s="3">
        <v>18688</v>
      </c>
      <c r="AA57" s="1">
        <v>1.9387794778867499E-6</v>
      </c>
      <c r="AB57" s="1">
        <v>1.9473588378096801E-3</v>
      </c>
      <c r="AC57" s="1">
        <v>1.6917068203684299E-5</v>
      </c>
      <c r="AD57" s="1">
        <v>2.8302078592615899E-2</v>
      </c>
      <c r="AE57" s="1">
        <v>1.9693347561171799E-8</v>
      </c>
      <c r="AF57" s="1">
        <v>2.04786219873365E-7</v>
      </c>
      <c r="AG57" s="1">
        <v>2.9269165168598499E-8</v>
      </c>
      <c r="AH57" s="1">
        <v>8.6651579072898602E-8</v>
      </c>
      <c r="AI57" s="1">
        <v>8.3564834710298097E-9</v>
      </c>
      <c r="AJ57" s="1">
        <v>0.96973135796509902</v>
      </c>
      <c r="AL57">
        <v>195103</v>
      </c>
      <c r="AM57" s="3">
        <v>18688</v>
      </c>
      <c r="AN57" s="1">
        <v>2.06036667754115E-8</v>
      </c>
      <c r="AO57" s="1">
        <v>8.1656729345201402E-4</v>
      </c>
      <c r="AP57" s="1">
        <v>1.44715461734567E-6</v>
      </c>
      <c r="AQ57" s="1">
        <v>1.20509846924705E-2</v>
      </c>
      <c r="AR57" s="1">
        <v>1.74374364655657E-8</v>
      </c>
      <c r="AS57" s="1">
        <v>8.72217706126906E-9</v>
      </c>
      <c r="AT57" s="1">
        <v>1.1729619798816501E-8</v>
      </c>
      <c r="AU57" s="1">
        <v>1.4855275105261001E-8</v>
      </c>
      <c r="AV57" s="1">
        <v>9.7499251400210401E-9</v>
      </c>
      <c r="AW57" s="1">
        <v>0.98713091011245402</v>
      </c>
      <c r="AX57" s="1">
        <v>7.64890771731313E-9</v>
      </c>
    </row>
    <row r="58" spans="1:50" x14ac:dyDescent="0.25">
      <c r="A58" s="4"/>
      <c r="B58" s="4"/>
      <c r="D58">
        <v>195104</v>
      </c>
      <c r="E58" s="3">
        <v>18719</v>
      </c>
      <c r="F58">
        <f t="shared" si="7"/>
        <v>1</v>
      </c>
      <c r="G58">
        <f t="shared" si="7"/>
        <v>1</v>
      </c>
      <c r="H58">
        <f t="shared" si="7"/>
        <v>1</v>
      </c>
      <c r="I58">
        <f t="shared" si="7"/>
        <v>0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3</v>
      </c>
      <c r="Q58">
        <f t="shared" si="3"/>
        <v>3</v>
      </c>
      <c r="R58">
        <f t="shared" si="4"/>
        <v>3</v>
      </c>
      <c r="S58" s="4">
        <f t="shared" si="5"/>
        <v>1</v>
      </c>
      <c r="T58" s="4">
        <f t="shared" si="6"/>
        <v>0.13499494531851297</v>
      </c>
      <c r="W58" s="4"/>
      <c r="Y58">
        <v>195104</v>
      </c>
      <c r="Z58" s="3">
        <v>18719</v>
      </c>
      <c r="AA58" s="1">
        <v>3.5479963533524101E-3</v>
      </c>
      <c r="AB58" s="1">
        <v>6.5100032644735701E-3</v>
      </c>
      <c r="AC58" s="1">
        <v>0.124936945700687</v>
      </c>
      <c r="AD58" s="1">
        <v>0.29036368072727797</v>
      </c>
      <c r="AE58" s="1">
        <v>5.1737547257395198E-9</v>
      </c>
      <c r="AF58" s="1">
        <v>6.8696904092016301E-9</v>
      </c>
      <c r="AG58" s="1">
        <v>7.3339999544229402E-9</v>
      </c>
      <c r="AH58" s="1">
        <v>4.5589187494894503E-9</v>
      </c>
      <c r="AI58" s="1">
        <v>2.1825126924615099E-9</v>
      </c>
      <c r="AJ58" s="1">
        <v>0.57464134783532905</v>
      </c>
      <c r="AL58">
        <v>195104</v>
      </c>
      <c r="AM58" s="3">
        <v>18719</v>
      </c>
      <c r="AN58" s="1">
        <v>1.6565362550273E-3</v>
      </c>
      <c r="AO58" s="1">
        <v>2.9774835021399802E-3</v>
      </c>
      <c r="AP58" s="1">
        <v>5.6558635357882303E-2</v>
      </c>
      <c r="AQ58" s="1">
        <v>0.13092855322340999</v>
      </c>
      <c r="AR58" s="1">
        <v>1.41605822318243E-7</v>
      </c>
      <c r="AS58" s="1">
        <v>8.9063674459215502E-8</v>
      </c>
      <c r="AT58" s="1">
        <v>1.01316201025347E-7</v>
      </c>
      <c r="AU58" s="1">
        <v>1.35811810543185E-7</v>
      </c>
      <c r="AV58" s="1">
        <v>5.8358176408219703E-8</v>
      </c>
      <c r="AW58" s="1">
        <v>0.80787821455458597</v>
      </c>
      <c r="AX58" s="1">
        <v>5.0951269218330498E-8</v>
      </c>
    </row>
    <row r="59" spans="1:50" x14ac:dyDescent="0.25">
      <c r="A59" s="4"/>
      <c r="B59" s="4"/>
      <c r="D59">
        <v>195105</v>
      </c>
      <c r="E59" s="3">
        <v>18749</v>
      </c>
      <c r="F59">
        <f t="shared" si="7"/>
        <v>1</v>
      </c>
      <c r="G59">
        <f t="shared" si="7"/>
        <v>1</v>
      </c>
      <c r="H59">
        <f t="shared" si="7"/>
        <v>1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3</v>
      </c>
      <c r="Q59">
        <f t="shared" si="3"/>
        <v>3</v>
      </c>
      <c r="R59">
        <f t="shared" si="4"/>
        <v>5</v>
      </c>
      <c r="S59" s="4">
        <f t="shared" si="5"/>
        <v>1</v>
      </c>
      <c r="T59" s="4">
        <f t="shared" si="6"/>
        <v>0.15284052516674659</v>
      </c>
      <c r="W59" s="4"/>
      <c r="Y59">
        <v>195105</v>
      </c>
      <c r="Z59" s="3">
        <v>18749</v>
      </c>
      <c r="AA59" s="1">
        <v>1.3252838363112E-2</v>
      </c>
      <c r="AB59" s="1">
        <v>1.68714259430966E-2</v>
      </c>
      <c r="AC59" s="1">
        <v>0.122716260860538</v>
      </c>
      <c r="AD59" s="1">
        <v>0.76009279986455602</v>
      </c>
      <c r="AE59" s="1">
        <v>1.3319601494230101E-8</v>
      </c>
      <c r="AF59" s="1">
        <v>4.4488166234424301E-10</v>
      </c>
      <c r="AG59" s="1">
        <v>1.96478272843268E-9</v>
      </c>
      <c r="AH59" s="1">
        <v>6.77616966583923E-9</v>
      </c>
      <c r="AI59" s="1">
        <v>3.8606225674334102E-10</v>
      </c>
      <c r="AJ59" s="1">
        <v>8.7066652077188195E-2</v>
      </c>
      <c r="AL59">
        <v>195105</v>
      </c>
      <c r="AM59" s="3">
        <v>18749</v>
      </c>
      <c r="AN59" s="1">
        <v>6.1799012240408404E-3</v>
      </c>
      <c r="AO59" s="1">
        <v>6.9518019497212197E-3</v>
      </c>
      <c r="AP59" s="1">
        <v>5.2745657216466402E-2</v>
      </c>
      <c r="AQ59" s="1">
        <v>0.329420019111693</v>
      </c>
      <c r="AR59" s="1">
        <v>1.3124419781911699E-8</v>
      </c>
      <c r="AS59" s="1">
        <v>2.2098509350036201E-9</v>
      </c>
      <c r="AT59" s="1">
        <v>4.1281008374614702E-9</v>
      </c>
      <c r="AU59" s="1">
        <v>6.8506988193584901E-9</v>
      </c>
      <c r="AV59" s="1">
        <v>2.3744922792046699E-9</v>
      </c>
      <c r="AW59" s="1">
        <v>0.60470258967615997</v>
      </c>
      <c r="AX59" s="1">
        <v>2.13435096824988E-9</v>
      </c>
    </row>
    <row r="60" spans="1:50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1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1</v>
      </c>
      <c r="Q60">
        <f t="shared" si="3"/>
        <v>2</v>
      </c>
      <c r="R60">
        <f t="shared" si="4"/>
        <v>3</v>
      </c>
      <c r="S60" s="4">
        <f t="shared" si="5"/>
        <v>0.5</v>
      </c>
      <c r="T60" s="4">
        <f t="shared" si="6"/>
        <v>0.113872300579279</v>
      </c>
      <c r="W60" s="4"/>
      <c r="Y60">
        <v>195106</v>
      </c>
      <c r="Z60" s="3">
        <v>18780</v>
      </c>
      <c r="AA60" s="1">
        <v>2.0128367169157201E-4</v>
      </c>
      <c r="AB60" s="1">
        <v>2.2533811700483299E-5</v>
      </c>
      <c r="AC60" s="1">
        <v>0.113872300579279</v>
      </c>
      <c r="AD60" s="1">
        <v>9.2546258260254602E-2</v>
      </c>
      <c r="AE60" s="1">
        <v>4.7896577774568302E-8</v>
      </c>
      <c r="AF60" s="1">
        <v>2.10704106747518E-8</v>
      </c>
      <c r="AG60" s="1">
        <v>4.1415721710115298E-8</v>
      </c>
      <c r="AH60" s="1">
        <v>1.15623972262754E-7</v>
      </c>
      <c r="AI60" s="1">
        <v>2.5582852184711999E-8</v>
      </c>
      <c r="AJ60" s="1">
        <v>0.79335737208754897</v>
      </c>
      <c r="AL60">
        <v>195106</v>
      </c>
      <c r="AM60" s="3">
        <v>18780</v>
      </c>
      <c r="AN60" s="1">
        <v>1.4783810691305799E-3</v>
      </c>
      <c r="AO60" s="1">
        <v>2.6268559616413699E-8</v>
      </c>
      <c r="AP60" s="1">
        <v>7.3904527234958203E-2</v>
      </c>
      <c r="AQ60" s="1">
        <v>3.30877281011583E-5</v>
      </c>
      <c r="AR60" s="1">
        <v>2.3148547388882199E-8</v>
      </c>
      <c r="AS60" s="1">
        <v>1.2673760027290299E-8</v>
      </c>
      <c r="AT60" s="1">
        <v>2.3165981045913501E-8</v>
      </c>
      <c r="AU60" s="1">
        <v>6.0583325676485704E-8</v>
      </c>
      <c r="AV60" s="1">
        <v>1.5294709459594402E-8</v>
      </c>
      <c r="AW60" s="1">
        <v>0.92458383037539804</v>
      </c>
      <c r="AX60" s="1">
        <v>1.24458653693451E-8</v>
      </c>
    </row>
    <row r="61" spans="1:50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2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2.7865957985076001E-9</v>
      </c>
      <c r="AB61" s="1">
        <v>9.3157302291587805E-9</v>
      </c>
      <c r="AC61" s="1">
        <v>4.3223941757991502E-6</v>
      </c>
      <c r="AD61" s="1">
        <v>0.48703151497632702</v>
      </c>
      <c r="AE61" s="1">
        <v>2.0157461563291201E-8</v>
      </c>
      <c r="AF61" s="1">
        <v>1.0865945285059701E-8</v>
      </c>
      <c r="AG61" s="1">
        <v>1.5792643597036301E-8</v>
      </c>
      <c r="AH61" s="1">
        <v>1.2097899599732999E-7</v>
      </c>
      <c r="AI61" s="1">
        <v>1.75054859731161E-8</v>
      </c>
      <c r="AJ61" s="1">
        <v>0.51296396522633902</v>
      </c>
      <c r="AL61">
        <v>195107</v>
      </c>
      <c r="AM61" s="3">
        <v>18810</v>
      </c>
      <c r="AN61" s="1">
        <v>2.09657132521028E-9</v>
      </c>
      <c r="AO61" s="1">
        <v>2.14008959562175E-7</v>
      </c>
      <c r="AP61" s="1">
        <v>2.5434902424905701E-8</v>
      </c>
      <c r="AQ61" s="1">
        <v>0.241865495557262</v>
      </c>
      <c r="AR61" s="1">
        <v>7.9603186506346802E-7</v>
      </c>
      <c r="AS61" s="1">
        <v>4.1816496594561301E-9</v>
      </c>
      <c r="AT61" s="1">
        <v>1.5216690025523101E-8</v>
      </c>
      <c r="AU61" s="1">
        <v>4.9446174737830502E-8</v>
      </c>
      <c r="AV61" s="1">
        <v>1.02763563932815E-8</v>
      </c>
      <c r="AW61" s="1">
        <v>0.75813338331365399</v>
      </c>
      <c r="AX61" s="1">
        <v>4.4358561996475297E-9</v>
      </c>
    </row>
    <row r="62" spans="1:50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1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1</v>
      </c>
      <c r="N62">
        <f t="shared" si="7"/>
        <v>0</v>
      </c>
      <c r="O62">
        <f t="shared" si="7"/>
        <v>0</v>
      </c>
      <c r="P62">
        <f t="shared" si="2"/>
        <v>2</v>
      </c>
      <c r="Q62">
        <f t="shared" si="3"/>
        <v>2</v>
      </c>
      <c r="R62">
        <f t="shared" si="4"/>
        <v>1</v>
      </c>
      <c r="S62" s="4">
        <f t="shared" si="5"/>
        <v>1</v>
      </c>
      <c r="T62" s="4">
        <f t="shared" si="6"/>
        <v>0.99999882743787138</v>
      </c>
      <c r="W62" s="4"/>
      <c r="Y62">
        <v>195108</v>
      </c>
      <c r="Z62" s="3">
        <v>18841</v>
      </c>
      <c r="AA62" s="1">
        <v>1.0563278887721001E-6</v>
      </c>
      <c r="AB62" s="1">
        <v>1.41957259117344E-8</v>
      </c>
      <c r="AC62" s="1">
        <v>6.4301168164562902E-3</v>
      </c>
      <c r="AD62" s="1">
        <v>3.4702685889896598E-8</v>
      </c>
      <c r="AE62" s="1">
        <v>1.5991989368880501E-8</v>
      </c>
      <c r="AF62" s="1">
        <v>9.7481538318892801E-9</v>
      </c>
      <c r="AG62" s="1">
        <v>9.0683207598894002E-9</v>
      </c>
      <c r="AH62" s="1">
        <v>0.99356871062141505</v>
      </c>
      <c r="AI62" s="1">
        <v>1.2084952085292701E-8</v>
      </c>
      <c r="AJ62" s="1">
        <v>2.0441782625891099E-8</v>
      </c>
      <c r="AL62">
        <v>195108</v>
      </c>
      <c r="AM62" s="3">
        <v>18841</v>
      </c>
      <c r="AN62" s="1">
        <v>1.66049456892951E-6</v>
      </c>
      <c r="AO62" s="1">
        <v>1.3098367347588199E-5</v>
      </c>
      <c r="AP62" s="1">
        <v>5.1620304182066902E-2</v>
      </c>
      <c r="AQ62" s="1">
        <v>4.74154759234138E-8</v>
      </c>
      <c r="AR62" s="1">
        <v>2.57175430836484E-8</v>
      </c>
      <c r="AS62" s="1">
        <v>1.17805453905356E-8</v>
      </c>
      <c r="AT62" s="1">
        <v>1.2197527770322499E-8</v>
      </c>
      <c r="AU62" s="1">
        <v>0.94836478978340299</v>
      </c>
      <c r="AV62" s="1">
        <v>1.6008289153079301E-8</v>
      </c>
      <c r="AW62" s="1">
        <v>2.6943624737748802E-8</v>
      </c>
      <c r="AX62" s="1">
        <v>7.1096285610131004E-9</v>
      </c>
    </row>
    <row r="63" spans="1:50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1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1</v>
      </c>
      <c r="N63">
        <f t="shared" si="7"/>
        <v>0</v>
      </c>
      <c r="O63">
        <f t="shared" si="7"/>
        <v>0</v>
      </c>
      <c r="P63">
        <f t="shared" si="2"/>
        <v>2</v>
      </c>
      <c r="Q63">
        <f t="shared" si="3"/>
        <v>2</v>
      </c>
      <c r="R63">
        <f t="shared" si="4"/>
        <v>2</v>
      </c>
      <c r="S63" s="4">
        <f t="shared" si="5"/>
        <v>1</v>
      </c>
      <c r="T63" s="4">
        <f t="shared" si="6"/>
        <v>0.999994273127077</v>
      </c>
      <c r="W63" s="4"/>
      <c r="Y63">
        <v>195109</v>
      </c>
      <c r="Z63" s="3">
        <v>18872</v>
      </c>
      <c r="AA63" s="1">
        <v>3.53644467064208E-7</v>
      </c>
      <c r="AB63" s="1">
        <v>1.5883574358988E-6</v>
      </c>
      <c r="AC63" s="1">
        <v>0.15702118271148</v>
      </c>
      <c r="AD63" s="1">
        <v>3.17187245275611E-6</v>
      </c>
      <c r="AE63" s="1">
        <v>8.4859010943686794E-8</v>
      </c>
      <c r="AF63" s="1">
        <v>5.59182908985928E-8</v>
      </c>
      <c r="AG63" s="1">
        <v>8.66269209355931E-8</v>
      </c>
      <c r="AH63" s="1">
        <v>0.84297309041559698</v>
      </c>
      <c r="AI63" s="1">
        <v>1.2452422881168001E-7</v>
      </c>
      <c r="AJ63" s="1">
        <v>2.6107006075979702E-7</v>
      </c>
      <c r="AL63">
        <v>195109</v>
      </c>
      <c r="AM63" s="3">
        <v>18872</v>
      </c>
      <c r="AN63" s="1">
        <v>5.4131323794122297E-7</v>
      </c>
      <c r="AO63" s="1">
        <v>1.9991665272687999E-4</v>
      </c>
      <c r="AP63" s="1">
        <v>0.16948150737248699</v>
      </c>
      <c r="AQ63" s="1">
        <v>2.48520039000694E-6</v>
      </c>
      <c r="AR63" s="1">
        <v>2.2818284170624902E-5</v>
      </c>
      <c r="AS63" s="1">
        <v>1.4903155065528699E-7</v>
      </c>
      <c r="AT63" s="1">
        <v>1.7369609375013001E-7</v>
      </c>
      <c r="AU63" s="1">
        <v>0.83029093999621095</v>
      </c>
      <c r="AV63" s="1">
        <v>2.8883296458374099E-7</v>
      </c>
      <c r="AW63" s="1">
        <v>1.0934291103542501E-6</v>
      </c>
      <c r="AX63" s="1">
        <v>8.6191010465623398E-8</v>
      </c>
    </row>
    <row r="64" spans="1:50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5</v>
      </c>
      <c r="R64">
        <f t="shared" si="4"/>
        <v>2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3.1015394245754298E-8</v>
      </c>
      <c r="AB64" s="1">
        <v>3.3251220296971E-3</v>
      </c>
      <c r="AC64" s="1">
        <v>0.29138864430742301</v>
      </c>
      <c r="AD64" s="1">
        <v>0.70463375012701601</v>
      </c>
      <c r="AE64" s="1">
        <v>1.7856802524617799E-4</v>
      </c>
      <c r="AF64" s="1">
        <v>7.8782647774599098E-8</v>
      </c>
      <c r="AG64" s="1">
        <v>1.05646001718737E-7</v>
      </c>
      <c r="AH64" s="1">
        <v>2.0800572259966599E-4</v>
      </c>
      <c r="AI64" s="1">
        <v>2.28762458186198E-7</v>
      </c>
      <c r="AJ64" s="1">
        <v>2.6546558143034202E-4</v>
      </c>
      <c r="AL64">
        <v>195110</v>
      </c>
      <c r="AM64" s="3">
        <v>18902</v>
      </c>
      <c r="AN64" s="1">
        <v>2.2844079147540501E-8</v>
      </c>
      <c r="AO64" s="1">
        <v>3.55453570613713E-4</v>
      </c>
      <c r="AP64" s="1">
        <v>0.15863108887196101</v>
      </c>
      <c r="AQ64" s="1">
        <v>0.314957167989937</v>
      </c>
      <c r="AR64" s="1">
        <v>2.9021229156737501E-2</v>
      </c>
      <c r="AS64" s="1">
        <v>5.24295347331294E-8</v>
      </c>
      <c r="AT64" s="1">
        <v>6.7539452192980898E-8</v>
      </c>
      <c r="AU64" s="1">
        <v>5.8362255802218301E-2</v>
      </c>
      <c r="AV64" s="1">
        <v>1.06579526273702E-7</v>
      </c>
      <c r="AW64" s="1">
        <v>0.43867252435128601</v>
      </c>
      <c r="AX64" s="1">
        <v>3.0864146739983002E-8</v>
      </c>
    </row>
    <row r="65" spans="1:50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1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1</v>
      </c>
      <c r="Q65">
        <f t="shared" si="3"/>
        <v>3</v>
      </c>
      <c r="R65">
        <f t="shared" si="4"/>
        <v>2</v>
      </c>
      <c r="S65" s="4">
        <f t="shared" si="5"/>
        <v>0.33333333333333331</v>
      </c>
      <c r="T65" s="4">
        <f t="shared" si="6"/>
        <v>0.14684907938894701</v>
      </c>
      <c r="W65" s="4"/>
      <c r="Y65">
        <v>195111</v>
      </c>
      <c r="Z65" s="3">
        <v>18933</v>
      </c>
      <c r="AA65" s="1">
        <v>3.0797583686029798E-7</v>
      </c>
      <c r="AB65" s="1">
        <v>1.2380955817214601E-8</v>
      </c>
      <c r="AC65" s="1">
        <v>0.14684907938894701</v>
      </c>
      <c r="AD65" s="1">
        <v>0.85315035464983702</v>
      </c>
      <c r="AE65" s="1">
        <v>2.9495984050618801E-8</v>
      </c>
      <c r="AF65" s="1">
        <v>1.24232388136588E-8</v>
      </c>
      <c r="AG65" s="1">
        <v>1.7150208665240101E-8</v>
      </c>
      <c r="AH65" s="1">
        <v>6.5379023435171803E-8</v>
      </c>
      <c r="AI65" s="1">
        <v>3.45608885964393E-8</v>
      </c>
      <c r="AJ65" s="1">
        <v>8.6595374622572997E-8</v>
      </c>
      <c r="AL65">
        <v>195111</v>
      </c>
      <c r="AM65" s="3">
        <v>18933</v>
      </c>
      <c r="AN65" s="1">
        <v>2.5249963925664401E-8</v>
      </c>
      <c r="AO65" s="1">
        <v>4.2354054372928901E-9</v>
      </c>
      <c r="AP65" s="1">
        <v>0.13120323741429399</v>
      </c>
      <c r="AQ65" s="1">
        <v>0.66831006558592598</v>
      </c>
      <c r="AR65" s="1">
        <v>1.46746872035932E-8</v>
      </c>
      <c r="AS65" s="1">
        <v>5.8853590668861103E-9</v>
      </c>
      <c r="AT65" s="1">
        <v>1.3105505634157401E-8</v>
      </c>
      <c r="AU65" s="1">
        <v>1.1104753614180599E-7</v>
      </c>
      <c r="AV65" s="1">
        <v>3.8532303075375097E-8</v>
      </c>
      <c r="AW65" s="1">
        <v>0.20048647655787899</v>
      </c>
      <c r="AX65" s="1">
        <v>7.7111559952502003E-9</v>
      </c>
    </row>
    <row r="66" spans="1:50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1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2</v>
      </c>
      <c r="Q66">
        <f t="shared" si="3"/>
        <v>4</v>
      </c>
      <c r="R66">
        <f t="shared" si="4"/>
        <v>4</v>
      </c>
      <c r="S66" s="4">
        <f t="shared" si="5"/>
        <v>0.5</v>
      </c>
      <c r="T66" s="4">
        <f t="shared" si="6"/>
        <v>0.19405189182930122</v>
      </c>
      <c r="W66" s="4"/>
      <c r="Y66">
        <v>195112</v>
      </c>
      <c r="Z66" s="3">
        <v>18963</v>
      </c>
      <c r="AA66" s="1">
        <v>1.4197862065048699E-9</v>
      </c>
      <c r="AB66" s="1">
        <v>5.2589927288173799E-10</v>
      </c>
      <c r="AC66" s="1">
        <v>3.0421211296518001E-8</v>
      </c>
      <c r="AD66" s="1">
        <v>0.12023173132337001</v>
      </c>
      <c r="AE66" s="1">
        <v>1.8639365847532001E-8</v>
      </c>
      <c r="AF66" s="1">
        <v>1.41954857150875E-8</v>
      </c>
      <c r="AG66" s="1">
        <v>5.7026554311076101E-9</v>
      </c>
      <c r="AH66" s="1">
        <v>0.21444431365803801</v>
      </c>
      <c r="AI66" s="1">
        <v>7.3820160505931195E-2</v>
      </c>
      <c r="AJ66" s="1">
        <v>0.59150372360826198</v>
      </c>
      <c r="AL66">
        <v>195112</v>
      </c>
      <c r="AM66" s="3">
        <v>18963</v>
      </c>
      <c r="AN66" s="1">
        <v>4.06633514301721E-9</v>
      </c>
      <c r="AO66" s="1">
        <v>1.38899977646363E-8</v>
      </c>
      <c r="AP66" s="1">
        <v>6.2537626192537401E-7</v>
      </c>
      <c r="AQ66" s="1">
        <v>5.59855080488205E-2</v>
      </c>
      <c r="AR66" s="1">
        <v>7.8965181902443805E-8</v>
      </c>
      <c r="AS66" s="1">
        <v>4.0967294015427302E-8</v>
      </c>
      <c r="AT66" s="1">
        <v>3.3522378427712697E-8</v>
      </c>
      <c r="AU66" s="1">
        <v>0.10023585808532701</v>
      </c>
      <c r="AV66" s="1">
        <v>4.2754577400333803E-2</v>
      </c>
      <c r="AW66" s="1">
        <v>0.80102324971327099</v>
      </c>
      <c r="AX66" s="1">
        <v>9.9648492994376795E-9</v>
      </c>
    </row>
    <row r="67" spans="1:50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17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1</v>
      </c>
      <c r="O67">
        <f t="shared" si="8"/>
        <v>0</v>
      </c>
      <c r="P67">
        <f t="shared" ref="P67:P130" si="9">SUM(F67:O67)</f>
        <v>1</v>
      </c>
      <c r="Q67">
        <f t="shared" ref="Q67:Q130" si="10">COUNTIF(AN67:AX67,"&gt;0.01")</f>
        <v>1</v>
      </c>
      <c r="R67">
        <f t="shared" ref="R67:R130" si="11">COUNTIF(AA67:AJ67,"&gt;0.01")</f>
        <v>1</v>
      </c>
      <c r="S67" s="4">
        <f t="shared" ref="S67:S130" si="12">P67/Q67</f>
        <v>1</v>
      </c>
      <c r="T67" s="4">
        <f t="shared" ref="T67:T130" si="13">SUMPRODUCT(F67:O67,AA67:AJ67)</f>
        <v>0.99948563626203402</v>
      </c>
      <c r="W67" s="4"/>
      <c r="Y67">
        <v>195201</v>
      </c>
      <c r="Z67" s="3">
        <v>18994</v>
      </c>
      <c r="AA67" s="1">
        <v>1.5067929011085601E-7</v>
      </c>
      <c r="AB67" s="1">
        <v>9.9581708792423397E-7</v>
      </c>
      <c r="AC67" s="1">
        <v>7.3002898744766698E-7</v>
      </c>
      <c r="AD67" s="1">
        <v>4.1687579410566299E-4</v>
      </c>
      <c r="AE67" s="1">
        <v>9.5031829500639203E-5</v>
      </c>
      <c r="AF67" s="1">
        <v>1.00076482524448E-7</v>
      </c>
      <c r="AG67" s="1">
        <v>8.1361244190730096E-8</v>
      </c>
      <c r="AH67" s="1">
        <v>2.80656166602947E-7</v>
      </c>
      <c r="AI67" s="1">
        <v>0.99948563626203402</v>
      </c>
      <c r="AJ67" s="1">
        <v>1.17495101152997E-7</v>
      </c>
      <c r="AL67">
        <v>195201</v>
      </c>
      <c r="AM67" s="3">
        <v>18994</v>
      </c>
      <c r="AN67" s="1">
        <v>9.1154466018719596E-7</v>
      </c>
      <c r="AO67" s="1">
        <v>4.62026347113748E-6</v>
      </c>
      <c r="AP67" s="1">
        <v>3.0847776275178899E-6</v>
      </c>
      <c r="AQ67" s="1">
        <v>5.6854562420599698E-5</v>
      </c>
      <c r="AR67" s="1">
        <v>6.0029292786114002E-5</v>
      </c>
      <c r="AS67" s="1">
        <v>1.03565306563793E-7</v>
      </c>
      <c r="AT67" s="1">
        <v>1.03596833199479E-7</v>
      </c>
      <c r="AU67" s="1">
        <v>1.1970091365221899E-6</v>
      </c>
      <c r="AV67" s="1">
        <v>0.99987293034963898</v>
      </c>
      <c r="AW67" s="1">
        <v>1.0340629777442101E-7</v>
      </c>
      <c r="AX67" s="1">
        <v>6.1631852832529902E-8</v>
      </c>
    </row>
    <row r="68" spans="1:50" x14ac:dyDescent="0.25">
      <c r="A68" s="4"/>
      <c r="B68" s="4"/>
      <c r="D68">
        <v>195202</v>
      </c>
      <c r="E68" s="3">
        <v>19025</v>
      </c>
      <c r="F68">
        <f t="shared" ref="F68:J118" si="14">IF(AND(AA68&gt;0.001,AN68&gt;0.001,1,ABS(AN68-AA68)&lt;$C$2),1,0)</f>
        <v>0</v>
      </c>
      <c r="G68">
        <f t="shared" si="14"/>
        <v>0</v>
      </c>
      <c r="H68">
        <f t="shared" si="14"/>
        <v>1</v>
      </c>
      <c r="I68">
        <f t="shared" si="14"/>
        <v>1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2</v>
      </c>
      <c r="Q68">
        <f t="shared" si="10"/>
        <v>4</v>
      </c>
      <c r="R68">
        <f t="shared" si="11"/>
        <v>3</v>
      </c>
      <c r="S68" s="4">
        <f t="shared" si="12"/>
        <v>0.5</v>
      </c>
      <c r="T68" s="4">
        <f t="shared" si="13"/>
        <v>0.33976041875276292</v>
      </c>
      <c r="W68" s="4"/>
      <c r="Y68">
        <v>195202</v>
      </c>
      <c r="Z68" s="3">
        <v>19025</v>
      </c>
      <c r="AA68" s="1">
        <v>7.0349483127948097E-9</v>
      </c>
      <c r="AB68" s="1">
        <v>1.09369810943315E-8</v>
      </c>
      <c r="AC68" s="1">
        <v>3.01862447806409E-2</v>
      </c>
      <c r="AD68" s="1">
        <v>0.309574173972122</v>
      </c>
      <c r="AE68" s="1">
        <v>2.6817652943431399E-7</v>
      </c>
      <c r="AF68" s="1">
        <v>9.3027974016509902E-9</v>
      </c>
      <c r="AG68" s="1">
        <v>7.8365404343708302E-9</v>
      </c>
      <c r="AH68" s="1">
        <v>1.8240948511277001E-6</v>
      </c>
      <c r="AI68" s="1">
        <v>0.66023744266201001</v>
      </c>
      <c r="AJ68" s="1">
        <v>1.12025868903834E-8</v>
      </c>
      <c r="AL68">
        <v>195202</v>
      </c>
      <c r="AM68" s="3">
        <v>19025</v>
      </c>
      <c r="AN68" s="1">
        <v>2.59162942964321E-8</v>
      </c>
      <c r="AO68" s="1">
        <v>5.6813487628715698E-7</v>
      </c>
      <c r="AP68" s="1">
        <v>2.5360221082788899E-2</v>
      </c>
      <c r="AQ68" s="1">
        <v>0.21296670661282399</v>
      </c>
      <c r="AR68" s="1">
        <v>1.15373686822079E-4</v>
      </c>
      <c r="AS68" s="1">
        <v>1.5010991741203001E-8</v>
      </c>
      <c r="AT68" s="1">
        <v>9.7856274888102194E-9</v>
      </c>
      <c r="AU68" s="1">
        <v>0.22661413434159</v>
      </c>
      <c r="AV68" s="1">
        <v>0.534942916150287</v>
      </c>
      <c r="AW68" s="1">
        <v>1.7166100037073499E-8</v>
      </c>
      <c r="AX68" s="1">
        <v>1.2111789762314001E-8</v>
      </c>
    </row>
    <row r="69" spans="1:50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1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1</v>
      </c>
      <c r="O69">
        <f t="shared" si="8"/>
        <v>0</v>
      </c>
      <c r="P69">
        <f t="shared" si="9"/>
        <v>2</v>
      </c>
      <c r="Q69">
        <f t="shared" si="10"/>
        <v>2</v>
      </c>
      <c r="R69">
        <f t="shared" si="11"/>
        <v>2</v>
      </c>
      <c r="S69" s="4">
        <f t="shared" si="12"/>
        <v>1</v>
      </c>
      <c r="T69" s="4">
        <f t="shared" si="13"/>
        <v>0.99922184924845192</v>
      </c>
      <c r="W69" s="4"/>
      <c r="Y69">
        <v>195203</v>
      </c>
      <c r="Z69" s="3">
        <v>19054</v>
      </c>
      <c r="AA69" s="1">
        <v>7.7610006249177396E-4</v>
      </c>
      <c r="AB69" s="1">
        <v>3.9171215602322701E-7</v>
      </c>
      <c r="AC69" s="1">
        <v>6.11625680992444E-8</v>
      </c>
      <c r="AD69" s="1">
        <v>0.21030648988367401</v>
      </c>
      <c r="AE69" s="1">
        <v>9.9575548195861896E-8</v>
      </c>
      <c r="AF69" s="1">
        <v>6.0776559077904006E-8</v>
      </c>
      <c r="AG69" s="1">
        <v>4.7748746225801803E-8</v>
      </c>
      <c r="AH69" s="1">
        <v>1.3028047136181201E-6</v>
      </c>
      <c r="AI69" s="1">
        <v>0.78891535936477797</v>
      </c>
      <c r="AJ69" s="1">
        <v>8.6908756371892399E-8</v>
      </c>
      <c r="AL69">
        <v>195203</v>
      </c>
      <c r="AM69" s="3">
        <v>19054</v>
      </c>
      <c r="AN69" s="1">
        <v>4.6333312213147904E-3</v>
      </c>
      <c r="AO69" s="1">
        <v>6.3023594655675398E-8</v>
      </c>
      <c r="AP69" s="1">
        <v>5.2650848339744297E-8</v>
      </c>
      <c r="AQ69" s="1">
        <v>0.12855664623129001</v>
      </c>
      <c r="AR69" s="1">
        <v>6.7575272801362997E-8</v>
      </c>
      <c r="AS69" s="1">
        <v>4.69746159119506E-8</v>
      </c>
      <c r="AT69" s="1">
        <v>4.1095858461944102E-8</v>
      </c>
      <c r="AU69" s="1">
        <v>2.4926767671739301E-6</v>
      </c>
      <c r="AV69" s="1">
        <v>0.86680713460439995</v>
      </c>
      <c r="AW69" s="1">
        <v>6.8665504591118607E-8</v>
      </c>
      <c r="AX69" s="1">
        <v>5.5280532508170601E-8</v>
      </c>
    </row>
    <row r="70" spans="1:50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2</v>
      </c>
      <c r="R70">
        <f t="shared" si="11"/>
        <v>1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4.3740566058938102E-10</v>
      </c>
      <c r="AB70" s="1">
        <v>1.8060820353745802E-8</v>
      </c>
      <c r="AC70" s="1">
        <v>5.5024281451418899E-9</v>
      </c>
      <c r="AD70" s="1">
        <v>0.99999711521808199</v>
      </c>
      <c r="AE70" s="1">
        <v>2.9236972725286701E-8</v>
      </c>
      <c r="AF70" s="1">
        <v>4.1094782673446397E-8</v>
      </c>
      <c r="AG70" s="1">
        <v>1.2338346181755299E-7</v>
      </c>
      <c r="AH70" s="1">
        <v>4.3764540818459503E-7</v>
      </c>
      <c r="AI70" s="1">
        <v>1.71574546831643E-6</v>
      </c>
      <c r="AJ70" s="1">
        <v>5.1367762884808105E-7</v>
      </c>
      <c r="AL70">
        <v>195204</v>
      </c>
      <c r="AM70" s="3">
        <v>19085</v>
      </c>
      <c r="AN70" s="1">
        <v>3.2183918021712102E-10</v>
      </c>
      <c r="AO70" s="1">
        <v>3.3668330046547399E-9</v>
      </c>
      <c r="AP70" s="1">
        <v>1.0677523968189501E-9</v>
      </c>
      <c r="AQ70" s="1">
        <v>0.55428893916022104</v>
      </c>
      <c r="AR70" s="1">
        <v>2.1366793826838701E-8</v>
      </c>
      <c r="AS70" s="1">
        <v>6.7100225618981899E-9</v>
      </c>
      <c r="AT70" s="1">
        <v>1.8086033050306602E-8</v>
      </c>
      <c r="AU70" s="1">
        <v>1.05118121869105E-8</v>
      </c>
      <c r="AV70" s="1">
        <v>0.44571094905735598</v>
      </c>
      <c r="AW70" s="1">
        <v>4.5146781118973302E-8</v>
      </c>
      <c r="AX70" s="1">
        <v>5.2048927687497202E-9</v>
      </c>
    </row>
    <row r="71" spans="1:50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1</v>
      </c>
      <c r="O71">
        <f t="shared" si="8"/>
        <v>0</v>
      </c>
      <c r="P71">
        <f t="shared" si="9"/>
        <v>1</v>
      </c>
      <c r="Q71">
        <f t="shared" si="10"/>
        <v>1</v>
      </c>
      <c r="R71">
        <f t="shared" si="11"/>
        <v>1</v>
      </c>
      <c r="S71" s="4">
        <f t="shared" si="12"/>
        <v>1</v>
      </c>
      <c r="T71" s="4">
        <f t="shared" si="13"/>
        <v>0.99995356572112104</v>
      </c>
      <c r="W71" s="4"/>
      <c r="Y71">
        <v>195205</v>
      </c>
      <c r="Z71" s="3">
        <v>19115</v>
      </c>
      <c r="AA71" s="1">
        <v>2.6206932416709498E-7</v>
      </c>
      <c r="AB71" s="1">
        <v>4.6716085984348902E-7</v>
      </c>
      <c r="AC71" s="1">
        <v>6.5170670559476601E-7</v>
      </c>
      <c r="AD71" s="1">
        <v>4.1764872966544398E-5</v>
      </c>
      <c r="AE71" s="1">
        <v>1.1271038546834101E-6</v>
      </c>
      <c r="AF71" s="1">
        <v>4.5832912738725199E-7</v>
      </c>
      <c r="AG71" s="1">
        <v>4.38624874977031E-7</v>
      </c>
      <c r="AH71" s="1">
        <v>4.8659218979174104E-7</v>
      </c>
      <c r="AI71" s="1">
        <v>0.99995356572112104</v>
      </c>
      <c r="AJ71" s="1">
        <v>7.7781892989729201E-7</v>
      </c>
      <c r="AL71">
        <v>195205</v>
      </c>
      <c r="AM71" s="3">
        <v>19115</v>
      </c>
      <c r="AN71" s="1">
        <v>3.10457729829882E-9</v>
      </c>
      <c r="AO71" s="1">
        <v>2.4309389814474299E-8</v>
      </c>
      <c r="AP71" s="1">
        <v>3.6807930203108701E-9</v>
      </c>
      <c r="AQ71" s="1">
        <v>5.5006981444502503E-6</v>
      </c>
      <c r="AR71" s="1">
        <v>2.1163019237292E-8</v>
      </c>
      <c r="AS71" s="1">
        <v>1.28339243939748E-8</v>
      </c>
      <c r="AT71" s="1">
        <v>4.3950998424237901E-9</v>
      </c>
      <c r="AU71" s="1">
        <v>4.6175615507190404E-9</v>
      </c>
      <c r="AV71" s="1">
        <v>0.99999441287116997</v>
      </c>
      <c r="AW71" s="1">
        <v>7.5433338052587104E-9</v>
      </c>
      <c r="AX71" s="1">
        <v>4.7831085739995499E-9</v>
      </c>
    </row>
    <row r="72" spans="1:50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1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1</v>
      </c>
      <c r="O72">
        <f t="shared" si="8"/>
        <v>0</v>
      </c>
      <c r="P72">
        <f t="shared" si="9"/>
        <v>2</v>
      </c>
      <c r="Q72">
        <f t="shared" si="10"/>
        <v>2</v>
      </c>
      <c r="R72">
        <f t="shared" si="11"/>
        <v>2</v>
      </c>
      <c r="S72" s="4">
        <f t="shared" si="12"/>
        <v>1</v>
      </c>
      <c r="T72" s="4">
        <f t="shared" si="13"/>
        <v>0.99999281352451497</v>
      </c>
      <c r="W72" s="4"/>
      <c r="Y72">
        <v>195206</v>
      </c>
      <c r="Z72" s="3">
        <v>19146</v>
      </c>
      <c r="AA72" s="1">
        <v>1.2551184296468601E-7</v>
      </c>
      <c r="AB72" s="1">
        <v>1.57144577173929E-6</v>
      </c>
      <c r="AC72" s="1">
        <v>2.60985243621439E-6</v>
      </c>
      <c r="AD72" s="1">
        <v>0.15864977643890499</v>
      </c>
      <c r="AE72" s="1">
        <v>2.3160778152199099E-6</v>
      </c>
      <c r="AF72" s="1">
        <v>9.4760132957274297E-8</v>
      </c>
      <c r="AG72" s="1">
        <v>7.1193067635123805E-8</v>
      </c>
      <c r="AH72" s="1">
        <v>1.63782256436145E-7</v>
      </c>
      <c r="AI72" s="1">
        <v>0.84134303708560998</v>
      </c>
      <c r="AJ72" s="1">
        <v>2.3385216393342899E-7</v>
      </c>
      <c r="AL72">
        <v>195206</v>
      </c>
      <c r="AM72" s="3">
        <v>19146</v>
      </c>
      <c r="AN72" s="1">
        <v>4.5592598526267098E-7</v>
      </c>
      <c r="AO72" s="1">
        <v>2.7571389841601E-6</v>
      </c>
      <c r="AP72" s="1">
        <v>4.6722511638906197E-6</v>
      </c>
      <c r="AQ72" s="1">
        <v>7.3213593152761894E-2</v>
      </c>
      <c r="AR72" s="1">
        <v>4.3905587594688301E-6</v>
      </c>
      <c r="AS72" s="1">
        <v>1.9496756448028499E-8</v>
      </c>
      <c r="AT72" s="1">
        <v>6.4320227607638195E-8</v>
      </c>
      <c r="AU72" s="1">
        <v>9.1869180575797094E-8</v>
      </c>
      <c r="AV72" s="1">
        <v>0.92677368907733304</v>
      </c>
      <c r="AW72" s="1">
        <v>2.0135515059308501E-7</v>
      </c>
      <c r="AX72" s="1">
        <v>6.4853694637152299E-8</v>
      </c>
    </row>
    <row r="73" spans="1:50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3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2.48710228165082E-7</v>
      </c>
      <c r="AB73" s="1">
        <v>1.9133262602156202E-6</v>
      </c>
      <c r="AC73" s="1">
        <v>8.3664322207968795E-7</v>
      </c>
      <c r="AD73" s="1">
        <v>0.18858744382231499</v>
      </c>
      <c r="AE73" s="1">
        <v>1.48596416619419E-6</v>
      </c>
      <c r="AF73" s="1">
        <v>1.2503941814507E-6</v>
      </c>
      <c r="AG73" s="1">
        <v>7.5897671553137096E-7</v>
      </c>
      <c r="AH73" s="1">
        <v>5.3979148220140402E-7</v>
      </c>
      <c r="AI73" s="1">
        <v>0.60861514465973499</v>
      </c>
      <c r="AJ73" s="1">
        <v>0.20279037771168801</v>
      </c>
      <c r="AL73">
        <v>195207</v>
      </c>
      <c r="AM73" s="3">
        <v>19176</v>
      </c>
      <c r="AN73" s="1">
        <v>3.5155696604436302E-8</v>
      </c>
      <c r="AO73" s="1">
        <v>1.9083108297402799E-7</v>
      </c>
      <c r="AP73" s="1">
        <v>1.32109438135924E-7</v>
      </c>
      <c r="AQ73" s="1">
        <v>8.4292272744131605E-2</v>
      </c>
      <c r="AR73" s="1">
        <v>2.5333053447889198E-7</v>
      </c>
      <c r="AS73" s="1">
        <v>1.8220700057769099E-7</v>
      </c>
      <c r="AT73" s="1">
        <v>1.25650940514866E-7</v>
      </c>
      <c r="AU73" s="1">
        <v>9.0314479752571E-8</v>
      </c>
      <c r="AV73" s="1">
        <v>0.29147588000270003</v>
      </c>
      <c r="AW73" s="1">
        <v>0.624230756665343</v>
      </c>
      <c r="AX73" s="1">
        <v>8.0988651243234804E-8</v>
      </c>
    </row>
    <row r="74" spans="1:50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1</v>
      </c>
      <c r="O74">
        <f t="shared" si="8"/>
        <v>0</v>
      </c>
      <c r="P74">
        <f t="shared" si="9"/>
        <v>1</v>
      </c>
      <c r="Q74">
        <f t="shared" si="10"/>
        <v>1</v>
      </c>
      <c r="R74">
        <f t="shared" si="11"/>
        <v>1</v>
      </c>
      <c r="S74" s="4">
        <f t="shared" si="12"/>
        <v>1</v>
      </c>
      <c r="T74" s="4">
        <f t="shared" si="13"/>
        <v>0.99998419178411402</v>
      </c>
      <c r="W74" s="4"/>
      <c r="Y74">
        <v>195208</v>
      </c>
      <c r="Z74" s="3">
        <v>19207</v>
      </c>
      <c r="AA74" s="1">
        <v>4.6263942483255601E-8</v>
      </c>
      <c r="AB74" s="1">
        <v>7.1311377920046698E-7</v>
      </c>
      <c r="AC74" s="1">
        <v>4.03710005779212E-7</v>
      </c>
      <c r="AD74" s="1">
        <v>5.6727525524011302E-6</v>
      </c>
      <c r="AE74" s="1">
        <v>8.8766362741991298E-6</v>
      </c>
      <c r="AF74" s="1">
        <v>8.3682233922546192E-9</v>
      </c>
      <c r="AG74" s="1">
        <v>7.8353994001237002E-9</v>
      </c>
      <c r="AH74" s="1">
        <v>3.4736934772072298E-9</v>
      </c>
      <c r="AI74" s="1">
        <v>0.99998419178411402</v>
      </c>
      <c r="AJ74" s="1">
        <v>7.6062015567222295E-8</v>
      </c>
      <c r="AL74">
        <v>195208</v>
      </c>
      <c r="AM74" s="3">
        <v>19207</v>
      </c>
      <c r="AN74" s="1">
        <v>1.9760029242392E-8</v>
      </c>
      <c r="AO74" s="1">
        <v>4.0282142776177803E-8</v>
      </c>
      <c r="AP74" s="1">
        <v>8.4729105468617895E-8</v>
      </c>
      <c r="AQ74" s="1">
        <v>7.7891636845218605E-7</v>
      </c>
      <c r="AR74" s="1">
        <v>9.33032307944969E-7</v>
      </c>
      <c r="AS74" s="1">
        <v>8.1010364779380896E-10</v>
      </c>
      <c r="AT74" s="1">
        <v>1.39272887325866E-9</v>
      </c>
      <c r="AU74" s="1">
        <v>6.0846371458684602E-10</v>
      </c>
      <c r="AV74" s="1">
        <v>0.99999813104170698</v>
      </c>
      <c r="AW74" s="1">
        <v>8.4497547280332196E-9</v>
      </c>
      <c r="AX74" s="1">
        <v>9.7732472204080494E-10</v>
      </c>
    </row>
    <row r="75" spans="1:50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1</v>
      </c>
      <c r="O75">
        <f t="shared" si="8"/>
        <v>0</v>
      </c>
      <c r="P75">
        <f t="shared" si="9"/>
        <v>1</v>
      </c>
      <c r="Q75">
        <f t="shared" si="10"/>
        <v>1</v>
      </c>
      <c r="R75">
        <f t="shared" si="11"/>
        <v>1</v>
      </c>
      <c r="S75" s="4">
        <f t="shared" si="12"/>
        <v>1</v>
      </c>
      <c r="T75" s="4">
        <f t="shared" si="13"/>
        <v>0.99999916411436096</v>
      </c>
      <c r="W75" s="4"/>
      <c r="Y75">
        <v>195209</v>
      </c>
      <c r="Z75" s="3">
        <v>19238</v>
      </c>
      <c r="AA75" s="1">
        <v>1.0695647579802701E-7</v>
      </c>
      <c r="AB75" s="1">
        <v>1.6502217657670901E-7</v>
      </c>
      <c r="AC75" s="1">
        <v>5.10730893062193E-8</v>
      </c>
      <c r="AD75" s="1">
        <v>5.9219219009774498E-8</v>
      </c>
      <c r="AE75" s="1">
        <v>2.02640151590748E-7</v>
      </c>
      <c r="AF75" s="1">
        <v>4.8856756019545802E-8</v>
      </c>
      <c r="AG75" s="1">
        <v>5.3734103137631902E-8</v>
      </c>
      <c r="AH75" s="1">
        <v>3.0027021706394798E-8</v>
      </c>
      <c r="AI75" s="1">
        <v>0.99999916411436096</v>
      </c>
      <c r="AJ75" s="1">
        <v>1.18356645817403E-7</v>
      </c>
      <c r="AL75">
        <v>195209</v>
      </c>
      <c r="AM75" s="3">
        <v>19238</v>
      </c>
      <c r="AN75" s="1">
        <v>5.4370508126684603E-8</v>
      </c>
      <c r="AO75" s="1">
        <v>1.2733133001866301E-6</v>
      </c>
      <c r="AP75" s="1">
        <v>2.15621691279083E-8</v>
      </c>
      <c r="AQ75" s="1">
        <v>5.3996688570210197E-7</v>
      </c>
      <c r="AR75" s="1">
        <v>1.7122767519773501E-7</v>
      </c>
      <c r="AS75" s="1">
        <v>1.7778124236973899E-7</v>
      </c>
      <c r="AT75" s="1">
        <v>8.0729526039816197E-8</v>
      </c>
      <c r="AU75" s="1">
        <v>5.7771079814997199E-8</v>
      </c>
      <c r="AV75" s="1">
        <v>0.99999734083138303</v>
      </c>
      <c r="AW75" s="1">
        <v>2.0087668855430999E-7</v>
      </c>
      <c r="AX75" s="1">
        <v>8.1569473752641703E-8</v>
      </c>
    </row>
    <row r="76" spans="1:50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1</v>
      </c>
      <c r="O76">
        <f t="shared" si="8"/>
        <v>0</v>
      </c>
      <c r="P76">
        <f t="shared" si="9"/>
        <v>1</v>
      </c>
      <c r="Q76">
        <f t="shared" si="10"/>
        <v>1</v>
      </c>
      <c r="R76">
        <f t="shared" si="11"/>
        <v>1</v>
      </c>
      <c r="S76" s="4">
        <f t="shared" si="12"/>
        <v>1</v>
      </c>
      <c r="T76" s="4">
        <f t="shared" si="13"/>
        <v>0.99999118267767895</v>
      </c>
      <c r="W76" s="4"/>
      <c r="Y76">
        <v>195210</v>
      </c>
      <c r="Z76" s="3">
        <v>19268</v>
      </c>
      <c r="AA76" s="1">
        <v>1.25326754161923E-6</v>
      </c>
      <c r="AB76" s="1">
        <v>2.1594353795757301E-6</v>
      </c>
      <c r="AC76" s="1">
        <v>2.43518224585074E-7</v>
      </c>
      <c r="AD76" s="1">
        <v>4.6670161195289199E-7</v>
      </c>
      <c r="AE76" s="1">
        <v>2.90804578709307E-6</v>
      </c>
      <c r="AF76" s="1">
        <v>3.9063364774534002E-7</v>
      </c>
      <c r="AG76" s="1">
        <v>2.9412326979537102E-7</v>
      </c>
      <c r="AH76" s="1">
        <v>1.07746120809477E-7</v>
      </c>
      <c r="AI76" s="1">
        <v>0.99999118267767895</v>
      </c>
      <c r="AJ76" s="1">
        <v>9.938507372146041E-7</v>
      </c>
      <c r="AL76">
        <v>195210</v>
      </c>
      <c r="AM76" s="3">
        <v>19268</v>
      </c>
      <c r="AN76" s="1">
        <v>3.18189823556573E-9</v>
      </c>
      <c r="AO76" s="1">
        <v>2.8292011703137501E-8</v>
      </c>
      <c r="AP76" s="1">
        <v>3.8352342179761E-8</v>
      </c>
      <c r="AQ76" s="1">
        <v>5.5026488184358298E-8</v>
      </c>
      <c r="AR76" s="1">
        <v>8.1944873920448495E-8</v>
      </c>
      <c r="AS76" s="1">
        <v>5.7061143003416302E-8</v>
      </c>
      <c r="AT76" s="1">
        <v>2.62301978271443E-8</v>
      </c>
      <c r="AU76" s="1">
        <v>6.83694803342105E-9</v>
      </c>
      <c r="AV76" s="1">
        <v>0.99999965262345403</v>
      </c>
      <c r="AW76" s="1">
        <v>3.2747289145453601E-8</v>
      </c>
      <c r="AX76" s="1">
        <v>1.7703352946305E-8</v>
      </c>
    </row>
    <row r="77" spans="1:50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1</v>
      </c>
      <c r="O77">
        <f t="shared" si="8"/>
        <v>0</v>
      </c>
      <c r="P77">
        <f t="shared" si="9"/>
        <v>1</v>
      </c>
      <c r="Q77">
        <f t="shared" si="10"/>
        <v>1</v>
      </c>
      <c r="R77">
        <f t="shared" si="11"/>
        <v>1</v>
      </c>
      <c r="S77" s="4">
        <f t="shared" si="12"/>
        <v>1</v>
      </c>
      <c r="T77" s="4">
        <f t="shared" si="13"/>
        <v>0.99995792548500195</v>
      </c>
      <c r="W77" s="4"/>
      <c r="Y77">
        <v>195211</v>
      </c>
      <c r="Z77" s="3">
        <v>19299</v>
      </c>
      <c r="AA77" s="1">
        <v>3.3795341046589502E-6</v>
      </c>
      <c r="AB77" s="1">
        <v>7.44265435309698E-6</v>
      </c>
      <c r="AC77" s="1">
        <v>2.0628861806979199E-7</v>
      </c>
      <c r="AD77" s="1">
        <v>2.34819951178842E-7</v>
      </c>
      <c r="AE77" s="1">
        <v>2.9134466689909099E-5</v>
      </c>
      <c r="AF77" s="1">
        <v>1.69582539776536E-7</v>
      </c>
      <c r="AG77" s="1">
        <v>4.0485939549526002E-7</v>
      </c>
      <c r="AH77" s="1">
        <v>1.3182673466878701E-7</v>
      </c>
      <c r="AI77" s="1">
        <v>0.99995792548500195</v>
      </c>
      <c r="AJ77" s="1">
        <v>9.7048261147263802E-7</v>
      </c>
      <c r="AL77">
        <v>195211</v>
      </c>
      <c r="AM77" s="3">
        <v>19299</v>
      </c>
      <c r="AN77" s="1">
        <v>3.7480061903770598E-6</v>
      </c>
      <c r="AO77" s="1">
        <v>9.6659012481376305E-6</v>
      </c>
      <c r="AP77" s="1">
        <v>1.40392951343995E-6</v>
      </c>
      <c r="AQ77" s="1">
        <v>2.1646964392479101E-6</v>
      </c>
      <c r="AR77" s="1">
        <v>5.2307930255295196E-6</v>
      </c>
      <c r="AS77" s="1">
        <v>1.66114075028146E-6</v>
      </c>
      <c r="AT77" s="1">
        <v>1.3646092964678401E-6</v>
      </c>
      <c r="AU77" s="1">
        <v>3.7525088486144998E-7</v>
      </c>
      <c r="AV77" s="1">
        <v>0.99997270719393805</v>
      </c>
      <c r="AW77" s="1">
        <v>1.0871330040480001E-6</v>
      </c>
      <c r="AX77" s="1">
        <v>5.9134570718316204E-7</v>
      </c>
    </row>
    <row r="78" spans="1:50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1</v>
      </c>
      <c r="O78">
        <f t="shared" si="8"/>
        <v>0</v>
      </c>
      <c r="P78">
        <f t="shared" si="9"/>
        <v>1</v>
      </c>
      <c r="Q78">
        <f t="shared" si="10"/>
        <v>1</v>
      </c>
      <c r="R78">
        <f t="shared" si="11"/>
        <v>1</v>
      </c>
      <c r="S78" s="4">
        <f t="shared" si="12"/>
        <v>1</v>
      </c>
      <c r="T78" s="4">
        <f t="shared" si="13"/>
        <v>0.99999951854264801</v>
      </c>
      <c r="W78" s="4"/>
      <c r="Y78">
        <v>195212</v>
      </c>
      <c r="Z78" s="3">
        <v>19329</v>
      </c>
      <c r="AA78" s="1">
        <v>1.5824105469487201E-7</v>
      </c>
      <c r="AB78" s="1">
        <v>1.8170408741956501E-7</v>
      </c>
      <c r="AC78" s="1">
        <v>6.2440525254019396E-10</v>
      </c>
      <c r="AD78" s="1">
        <v>9.2503020178429395E-10</v>
      </c>
      <c r="AE78" s="1">
        <v>1.03812378650995E-7</v>
      </c>
      <c r="AF78" s="1">
        <v>2.5328737542471002E-8</v>
      </c>
      <c r="AG78" s="1">
        <v>3.70821661082892E-9</v>
      </c>
      <c r="AH78" s="1">
        <v>1.1163996181479401E-9</v>
      </c>
      <c r="AI78" s="1">
        <v>0.99999951854264801</v>
      </c>
      <c r="AJ78" s="1">
        <v>5.9970417257980501E-9</v>
      </c>
      <c r="AL78">
        <v>195212</v>
      </c>
      <c r="AM78" s="3">
        <v>19329</v>
      </c>
      <c r="AN78" s="1">
        <v>2.4454661528736499E-8</v>
      </c>
      <c r="AO78" s="1">
        <v>5.5636240325964204E-7</v>
      </c>
      <c r="AP78" s="1">
        <v>1.1018265788149499E-6</v>
      </c>
      <c r="AQ78" s="1">
        <v>6.7567589763378199E-7</v>
      </c>
      <c r="AR78" s="1">
        <v>1.2393811114417E-5</v>
      </c>
      <c r="AS78" s="1">
        <v>8.3445211969332005E-7</v>
      </c>
      <c r="AT78" s="1">
        <v>3.7436369424700199E-7</v>
      </c>
      <c r="AU78" s="1">
        <v>1.8871162239737199E-7</v>
      </c>
      <c r="AV78" s="1">
        <v>0.99998245969212296</v>
      </c>
      <c r="AW78" s="1">
        <v>1.17150443177957E-6</v>
      </c>
      <c r="AX78" s="1">
        <v>2.1914535334184299E-7</v>
      </c>
    </row>
    <row r="79" spans="1:50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1</v>
      </c>
      <c r="O79">
        <f t="shared" si="8"/>
        <v>0</v>
      </c>
      <c r="P79">
        <f t="shared" si="9"/>
        <v>1</v>
      </c>
      <c r="Q79">
        <f t="shared" si="10"/>
        <v>1</v>
      </c>
      <c r="R79">
        <f t="shared" si="11"/>
        <v>1</v>
      </c>
      <c r="S79" s="4">
        <f t="shared" si="12"/>
        <v>1</v>
      </c>
      <c r="T79" s="4">
        <f t="shared" si="13"/>
        <v>0.999999511319274</v>
      </c>
      <c r="W79" s="4"/>
      <c r="Y79">
        <v>195301</v>
      </c>
      <c r="Z79" s="3">
        <v>19360</v>
      </c>
      <c r="AA79" s="1">
        <v>4.4902548911512301E-8</v>
      </c>
      <c r="AB79" s="1">
        <v>1.4456971655686801E-8</v>
      </c>
      <c r="AC79" s="1">
        <v>9.7396446785272507E-9</v>
      </c>
      <c r="AD79" s="1">
        <v>2.36732860762751E-8</v>
      </c>
      <c r="AE79" s="1">
        <v>3.1716294096395E-7</v>
      </c>
      <c r="AF79" s="1">
        <v>2.0771422133484799E-8</v>
      </c>
      <c r="AG79" s="1">
        <v>1.23511687692402E-8</v>
      </c>
      <c r="AH79" s="1">
        <v>6.0950297742628399E-9</v>
      </c>
      <c r="AI79" s="1">
        <v>0.999999511319274</v>
      </c>
      <c r="AJ79" s="1">
        <v>3.9527712841385602E-8</v>
      </c>
      <c r="AL79">
        <v>195301</v>
      </c>
      <c r="AM79" s="3">
        <v>19360</v>
      </c>
      <c r="AN79" s="1">
        <v>2.3625059360727099E-6</v>
      </c>
      <c r="AO79" s="1">
        <v>3.4789017036777102E-7</v>
      </c>
      <c r="AP79" s="1">
        <v>1.8457308939192699E-7</v>
      </c>
      <c r="AQ79" s="1">
        <v>8.3181752402606803E-7</v>
      </c>
      <c r="AR79" s="1">
        <v>5.4532036833558399E-6</v>
      </c>
      <c r="AS79" s="1">
        <v>1.55902018308167E-7</v>
      </c>
      <c r="AT79" s="1">
        <v>1.01148198731846E-7</v>
      </c>
      <c r="AU79" s="1">
        <v>3.0698746413853099E-8</v>
      </c>
      <c r="AV79" s="1">
        <v>0.999988501764977</v>
      </c>
      <c r="AW79" s="1">
        <v>1.9656454792199802E-6</v>
      </c>
      <c r="AX79" s="1">
        <v>6.48501507583362E-8</v>
      </c>
    </row>
    <row r="80" spans="1:50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1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1</v>
      </c>
      <c r="Q80">
        <f t="shared" si="10"/>
        <v>1</v>
      </c>
      <c r="R80">
        <f t="shared" si="11"/>
        <v>1</v>
      </c>
      <c r="S80" s="4">
        <f t="shared" si="12"/>
        <v>1</v>
      </c>
      <c r="T80" s="4">
        <f t="shared" si="13"/>
        <v>0.999888765416868</v>
      </c>
      <c r="W80" s="4"/>
      <c r="Y80">
        <v>195302</v>
      </c>
      <c r="Z80" s="3">
        <v>19391</v>
      </c>
      <c r="AA80" s="1">
        <v>8.8939128987980504E-7</v>
      </c>
      <c r="AB80" s="1">
        <v>1.0220976520299001E-5</v>
      </c>
      <c r="AC80" s="1">
        <v>7.5785562422660395E-9</v>
      </c>
      <c r="AD80" s="1">
        <v>9.5311017797447196E-9</v>
      </c>
      <c r="AE80" s="1">
        <v>0.999888765416868</v>
      </c>
      <c r="AF80" s="1">
        <v>7.6240153954932897E-5</v>
      </c>
      <c r="AG80" s="1">
        <v>2.4720692769617399E-8</v>
      </c>
      <c r="AH80" s="1">
        <v>6.5741628480891297E-9</v>
      </c>
      <c r="AI80" s="1">
        <v>1.9751250112699301E-5</v>
      </c>
      <c r="AJ80" s="1">
        <v>4.0844067124111303E-6</v>
      </c>
      <c r="AL80">
        <v>195302</v>
      </c>
      <c r="AM80" s="3">
        <v>19391</v>
      </c>
      <c r="AN80" s="1">
        <v>2.5969171207044702E-7</v>
      </c>
      <c r="AO80" s="1">
        <v>5.0421711234944302E-6</v>
      </c>
      <c r="AP80" s="1">
        <v>2.57223460155812E-7</v>
      </c>
      <c r="AQ80" s="1">
        <v>1.8391844214190201E-7</v>
      </c>
      <c r="AR80" s="1">
        <v>0.99716716115758897</v>
      </c>
      <c r="AS80" s="1">
        <v>2.7938781157210201E-3</v>
      </c>
      <c r="AT80" s="1">
        <v>3.2633448663419099E-7</v>
      </c>
      <c r="AU80" s="1">
        <v>1.03084469533913E-7</v>
      </c>
      <c r="AV80" s="1">
        <v>2.4490063096614899E-5</v>
      </c>
      <c r="AW80" s="1">
        <v>8.1199197614404308E-6</v>
      </c>
      <c r="AX80" s="1">
        <v>1.78320711680522E-7</v>
      </c>
    </row>
    <row r="81" spans="1:50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1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1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2</v>
      </c>
      <c r="Q81">
        <f t="shared" si="10"/>
        <v>2</v>
      </c>
      <c r="R81">
        <f t="shared" si="11"/>
        <v>2</v>
      </c>
      <c r="S81" s="4">
        <f t="shared" si="12"/>
        <v>1</v>
      </c>
      <c r="T81" s="4">
        <f t="shared" si="13"/>
        <v>0.9997157751191682</v>
      </c>
      <c r="W81" s="4"/>
      <c r="Y81">
        <v>195303</v>
      </c>
      <c r="Z81" s="3">
        <v>19419</v>
      </c>
      <c r="AA81" s="1">
        <v>3.3566503806177902E-7</v>
      </c>
      <c r="AB81" s="1">
        <v>1.4225495021026199E-2</v>
      </c>
      <c r="AC81" s="1">
        <v>3.64040434843314E-6</v>
      </c>
      <c r="AD81" s="1">
        <v>2.8837147176917201E-7</v>
      </c>
      <c r="AE81" s="1">
        <v>2.3017410460482199E-4</v>
      </c>
      <c r="AF81" s="1">
        <v>0.98549028009814199</v>
      </c>
      <c r="AG81" s="1">
        <v>9.3360933215553104E-7</v>
      </c>
      <c r="AH81" s="1">
        <v>2.38332986426657E-7</v>
      </c>
      <c r="AI81" s="1">
        <v>1.8615678963626801E-5</v>
      </c>
      <c r="AJ81" s="1">
        <v>2.9998714072152401E-5</v>
      </c>
      <c r="AL81">
        <v>195303</v>
      </c>
      <c r="AM81" s="3">
        <v>19419</v>
      </c>
      <c r="AN81" s="1">
        <v>7.0212433912801604E-8</v>
      </c>
      <c r="AO81" s="1">
        <v>8.0008971205927107E-2</v>
      </c>
      <c r="AP81" s="1">
        <v>4.6522956414128998E-8</v>
      </c>
      <c r="AQ81" s="1">
        <v>1.0168471746065E-8</v>
      </c>
      <c r="AR81" s="1">
        <v>1.5753080179042199E-6</v>
      </c>
      <c r="AS81" s="1">
        <v>0.91998923570550195</v>
      </c>
      <c r="AT81" s="1">
        <v>2.0286759637235401E-8</v>
      </c>
      <c r="AU81" s="1">
        <v>2.6229062793699199E-9</v>
      </c>
      <c r="AV81" s="1">
        <v>3.9766590464864E-8</v>
      </c>
      <c r="AW81" s="1">
        <v>1.8620889013508799E-8</v>
      </c>
      <c r="AX81" s="1">
        <v>9.5795460409888405E-9</v>
      </c>
    </row>
    <row r="82" spans="1:50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2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1.7658513819527899E-6</v>
      </c>
      <c r="AB82" s="1">
        <v>1.07236637039247E-6</v>
      </c>
      <c r="AC82" s="1">
        <v>3.50640276129177E-6</v>
      </c>
      <c r="AD82" s="1">
        <v>2.05185585182137E-8</v>
      </c>
      <c r="AE82" s="1">
        <v>2.46701849666139E-6</v>
      </c>
      <c r="AF82" s="1">
        <v>0.43919843024294603</v>
      </c>
      <c r="AG82" s="1">
        <v>8.2616652229659894E-8</v>
      </c>
      <c r="AH82" s="1">
        <v>3.79275282930889E-8</v>
      </c>
      <c r="AI82" s="1">
        <v>0.56079219622965404</v>
      </c>
      <c r="AJ82" s="1">
        <v>4.2082564968104698E-7</v>
      </c>
      <c r="AL82">
        <v>195304</v>
      </c>
      <c r="AM82" s="3">
        <v>19450</v>
      </c>
      <c r="AN82" s="1">
        <v>2.0380019755177602E-6</v>
      </c>
      <c r="AO82" s="1">
        <v>9.74629020806602E-8</v>
      </c>
      <c r="AP82" s="1">
        <v>1.4873847074599301E-7</v>
      </c>
      <c r="AQ82" s="1">
        <v>7.2920392207378201E-9</v>
      </c>
      <c r="AR82" s="1">
        <v>5.1231216763708496E-7</v>
      </c>
      <c r="AS82" s="1">
        <v>0.186283114041883</v>
      </c>
      <c r="AT82" s="1">
        <v>1.0890902661155301E-8</v>
      </c>
      <c r="AU82" s="1">
        <v>4.6510584225836002E-8</v>
      </c>
      <c r="AV82" s="1">
        <v>0.81371399094749497</v>
      </c>
      <c r="AW82" s="1">
        <v>2.5527256385483801E-8</v>
      </c>
      <c r="AX82" s="1">
        <v>8.2743205799454906E-9</v>
      </c>
    </row>
    <row r="83" spans="1:50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1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1</v>
      </c>
      <c r="Q83">
        <f t="shared" si="10"/>
        <v>2</v>
      </c>
      <c r="R83">
        <f t="shared" si="11"/>
        <v>1</v>
      </c>
      <c r="S83" s="4">
        <f t="shared" si="12"/>
        <v>0.5</v>
      </c>
      <c r="T83" s="4">
        <f t="shared" si="13"/>
        <v>0.99996380511704797</v>
      </c>
      <c r="W83" s="4"/>
      <c r="Y83">
        <v>195305</v>
      </c>
      <c r="Z83" s="3">
        <v>19480</v>
      </c>
      <c r="AA83" s="1">
        <v>1.0845013307176801E-5</v>
      </c>
      <c r="AB83" s="1">
        <v>1.9933817013206401E-5</v>
      </c>
      <c r="AC83" s="1">
        <v>1.3536355207390401E-8</v>
      </c>
      <c r="AD83" s="1">
        <v>6.0775239552040204E-7</v>
      </c>
      <c r="AE83" s="1">
        <v>2.0280353765360701E-6</v>
      </c>
      <c r="AF83" s="1">
        <v>0.99996380511704797</v>
      </c>
      <c r="AG83" s="1">
        <v>4.8036568896012903E-7</v>
      </c>
      <c r="AH83" s="1">
        <v>5.8835863777496203E-7</v>
      </c>
      <c r="AI83" s="1">
        <v>1.0436775573242199E-6</v>
      </c>
      <c r="AJ83" s="1">
        <v>6.5432660018946302E-7</v>
      </c>
      <c r="AL83">
        <v>195305</v>
      </c>
      <c r="AM83" s="3">
        <v>19480</v>
      </c>
      <c r="AN83" s="1">
        <v>2.5250138128566202E-7</v>
      </c>
      <c r="AO83" s="1">
        <v>1.77645574556205E-2</v>
      </c>
      <c r="AP83" s="1">
        <v>9.7989797023385995E-8</v>
      </c>
      <c r="AQ83" s="1">
        <v>6.6539326000995298E-7</v>
      </c>
      <c r="AR83" s="1">
        <v>2.4893496644434499E-6</v>
      </c>
      <c r="AS83" s="1">
        <v>0.98222919082419902</v>
      </c>
      <c r="AT83" s="1">
        <v>5.40334403621897E-7</v>
      </c>
      <c r="AU83" s="1">
        <v>3.6834035407691799E-7</v>
      </c>
      <c r="AV83" s="1">
        <v>7.9840226517813697E-7</v>
      </c>
      <c r="AW83" s="1">
        <v>7.8093929462461801E-7</v>
      </c>
      <c r="AX83" s="1">
        <v>2.5846966113153199E-7</v>
      </c>
    </row>
    <row r="84" spans="1:50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1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1</v>
      </c>
      <c r="Q84">
        <f t="shared" si="10"/>
        <v>1</v>
      </c>
      <c r="R84">
        <f t="shared" si="11"/>
        <v>1</v>
      </c>
      <c r="S84" s="4">
        <f t="shared" si="12"/>
        <v>1</v>
      </c>
      <c r="T84" s="4">
        <f t="shared" si="13"/>
        <v>0.99998973192975804</v>
      </c>
      <c r="W84" s="4"/>
      <c r="Y84">
        <v>195306</v>
      </c>
      <c r="Z84" s="3">
        <v>19511</v>
      </c>
      <c r="AA84" s="1">
        <v>5.8459833736816203E-6</v>
      </c>
      <c r="AB84" s="1">
        <v>1.5578374190042699E-6</v>
      </c>
      <c r="AC84" s="1">
        <v>7.2319296008676505E-8</v>
      </c>
      <c r="AD84" s="1">
        <v>1.38652047221601E-6</v>
      </c>
      <c r="AE84" s="1">
        <v>4.8309385846136798E-7</v>
      </c>
      <c r="AF84" s="1">
        <v>0.99998973192975804</v>
      </c>
      <c r="AG84" s="1">
        <v>2.0892139274171101E-7</v>
      </c>
      <c r="AH84" s="1">
        <v>1.0154261259981501E-7</v>
      </c>
      <c r="AI84" s="1">
        <v>2.6029134971523899E-7</v>
      </c>
      <c r="AJ84" s="1">
        <v>3.5156046700665001E-7</v>
      </c>
      <c r="AL84">
        <v>195306</v>
      </c>
      <c r="AM84" s="3">
        <v>19511</v>
      </c>
      <c r="AN84" s="1">
        <v>2.3714700988760901E-5</v>
      </c>
      <c r="AO84" s="1">
        <v>3.5694143546225898E-6</v>
      </c>
      <c r="AP84" s="1">
        <v>6.4415762093004995E-8</v>
      </c>
      <c r="AQ84" s="1">
        <v>4.8299147079073597E-6</v>
      </c>
      <c r="AR84" s="1">
        <v>3.0543690572388199E-7</v>
      </c>
      <c r="AS84" s="1">
        <v>0.99996702992882902</v>
      </c>
      <c r="AT84" s="1">
        <v>1.0490186567079299E-7</v>
      </c>
      <c r="AU84" s="1">
        <v>9.2523577398164502E-8</v>
      </c>
      <c r="AV84" s="1">
        <v>1.25537791084335E-7</v>
      </c>
      <c r="AW84" s="1">
        <v>1.0541796750978E-7</v>
      </c>
      <c r="AX84" s="1">
        <v>5.7808213441754597E-8</v>
      </c>
    </row>
    <row r="85" spans="1:50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1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1</v>
      </c>
      <c r="Q85">
        <f t="shared" si="10"/>
        <v>1</v>
      </c>
      <c r="R85">
        <f t="shared" si="11"/>
        <v>1</v>
      </c>
      <c r="S85" s="4">
        <f t="shared" si="12"/>
        <v>1</v>
      </c>
      <c r="T85" s="4">
        <f t="shared" si="13"/>
        <v>0.99999973921759799</v>
      </c>
      <c r="W85" s="4"/>
      <c r="Y85">
        <v>195307</v>
      </c>
      <c r="Z85" s="3">
        <v>19541</v>
      </c>
      <c r="AA85" s="1">
        <v>5.6534699772653597E-8</v>
      </c>
      <c r="AB85" s="1">
        <v>1.18271900557195E-8</v>
      </c>
      <c r="AC85" s="1">
        <v>1.2955839637573101E-7</v>
      </c>
      <c r="AD85" s="1">
        <v>2.28377342602948E-10</v>
      </c>
      <c r="AE85" s="1">
        <v>1.8931073099927298E-8</v>
      </c>
      <c r="AF85" s="1">
        <v>0.99999973921759799</v>
      </c>
      <c r="AG85" s="1">
        <v>8.2578778279913396E-9</v>
      </c>
      <c r="AH85" s="1">
        <v>7.3040762532769603E-9</v>
      </c>
      <c r="AI85" s="1">
        <v>1.73725465779933E-8</v>
      </c>
      <c r="AJ85" s="1">
        <v>1.07686372766935E-8</v>
      </c>
      <c r="AL85">
        <v>195307</v>
      </c>
      <c r="AM85" s="3">
        <v>19541</v>
      </c>
      <c r="AN85" s="1">
        <v>1.22810322297116E-7</v>
      </c>
      <c r="AO85" s="1">
        <v>3.1656244169472402E-7</v>
      </c>
      <c r="AP85" s="1">
        <v>5.2943342910654001E-7</v>
      </c>
      <c r="AQ85" s="1">
        <v>2.04053355558832E-8</v>
      </c>
      <c r="AR85" s="1">
        <v>1.3478377138895101E-7</v>
      </c>
      <c r="AS85" s="1">
        <v>0.99999865067447002</v>
      </c>
      <c r="AT85" s="1">
        <v>3.7019043616858003E-8</v>
      </c>
      <c r="AU85" s="1">
        <v>4.5135998813605898E-8</v>
      </c>
      <c r="AV85" s="1">
        <v>6.7967642001584999E-8</v>
      </c>
      <c r="AW85" s="1">
        <v>4.2859548483183198E-8</v>
      </c>
      <c r="AX85" s="1">
        <v>3.2346394964262701E-8</v>
      </c>
    </row>
    <row r="86" spans="1:50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1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1</v>
      </c>
      <c r="Q86">
        <f t="shared" si="10"/>
        <v>1</v>
      </c>
      <c r="R86">
        <f t="shared" si="11"/>
        <v>1</v>
      </c>
      <c r="S86" s="4">
        <f t="shared" si="12"/>
        <v>1</v>
      </c>
      <c r="T86" s="4">
        <f t="shared" si="13"/>
        <v>0.99999130680929804</v>
      </c>
      <c r="W86" s="4"/>
      <c r="Y86">
        <v>195308</v>
      </c>
      <c r="Z86" s="3">
        <v>19572</v>
      </c>
      <c r="AA86" s="1">
        <v>2.27074016701055E-6</v>
      </c>
      <c r="AB86" s="1">
        <v>5.6740546299859295E-7</v>
      </c>
      <c r="AC86" s="1">
        <v>3.9178282332772398E-7</v>
      </c>
      <c r="AD86" s="1">
        <v>2.64841225381909E-6</v>
      </c>
      <c r="AE86" s="1">
        <v>7.4660529966153298E-7</v>
      </c>
      <c r="AF86" s="1">
        <v>0.99999130680929804</v>
      </c>
      <c r="AG86" s="1">
        <v>3.7085037654611798E-7</v>
      </c>
      <c r="AH86" s="1">
        <v>4.01153269069776E-7</v>
      </c>
      <c r="AI86" s="1">
        <v>8.1304982071488996E-7</v>
      </c>
      <c r="AJ86" s="1">
        <v>4.8319118986592898E-7</v>
      </c>
      <c r="AL86">
        <v>195308</v>
      </c>
      <c r="AM86" s="3">
        <v>19572</v>
      </c>
      <c r="AN86" s="1">
        <v>9.3626636448257097E-7</v>
      </c>
      <c r="AO86" s="1">
        <v>4.2634240492486098E-8</v>
      </c>
      <c r="AP86" s="1">
        <v>3.2482962889262299E-8</v>
      </c>
      <c r="AQ86" s="1">
        <v>1.56907660533306E-7</v>
      </c>
      <c r="AR86" s="1">
        <v>4.3230390387328899E-8</v>
      </c>
      <c r="AS86" s="1">
        <v>0.99999864133277305</v>
      </c>
      <c r="AT86" s="1">
        <v>2.5171734376901299E-8</v>
      </c>
      <c r="AU86" s="1">
        <v>2.6125295603304499E-8</v>
      </c>
      <c r="AV86" s="1">
        <v>4.3562531361294502E-8</v>
      </c>
      <c r="AW86" s="1">
        <v>3.3036236531198503E-8</v>
      </c>
      <c r="AX86" s="1">
        <v>1.924914466885E-8</v>
      </c>
    </row>
    <row r="87" spans="1:50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1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1</v>
      </c>
      <c r="Q87">
        <f t="shared" si="10"/>
        <v>1</v>
      </c>
      <c r="R87">
        <f t="shared" si="11"/>
        <v>1</v>
      </c>
      <c r="S87" s="4">
        <f t="shared" si="12"/>
        <v>1</v>
      </c>
      <c r="T87" s="4">
        <f t="shared" si="13"/>
        <v>0.99998213677691705</v>
      </c>
      <c r="W87" s="4"/>
      <c r="Y87">
        <v>195309</v>
      </c>
      <c r="Z87" s="3">
        <v>19603</v>
      </c>
      <c r="AA87" s="1">
        <v>6.9687314534703199E-7</v>
      </c>
      <c r="AB87" s="1">
        <v>5.1301923594586103E-6</v>
      </c>
      <c r="AC87" s="1">
        <v>2.6862978821341801E-7</v>
      </c>
      <c r="AD87" s="1">
        <v>3.03714467738134E-6</v>
      </c>
      <c r="AE87" s="1">
        <v>2.7327464022887498E-6</v>
      </c>
      <c r="AF87" s="1">
        <v>0.99998213677691705</v>
      </c>
      <c r="AG87" s="1">
        <v>3.14700801433085E-6</v>
      </c>
      <c r="AH87" s="1">
        <v>1.5054328283178299E-6</v>
      </c>
      <c r="AI87" s="1">
        <v>4.7449904117208902E-7</v>
      </c>
      <c r="AJ87" s="1">
        <v>8.7069675536857195E-7</v>
      </c>
      <c r="AL87">
        <v>195309</v>
      </c>
      <c r="AM87" s="3">
        <v>19603</v>
      </c>
      <c r="AN87" s="1">
        <v>3.6681560734508598E-7</v>
      </c>
      <c r="AO87" s="1">
        <v>1.6339896924283E-8</v>
      </c>
      <c r="AP87" s="1">
        <v>3.5570321802067702E-9</v>
      </c>
      <c r="AQ87" s="1">
        <v>4.6293936650868101E-8</v>
      </c>
      <c r="AR87" s="1">
        <v>4.3957525637921397E-9</v>
      </c>
      <c r="AS87" s="1">
        <v>0.99999950581742003</v>
      </c>
      <c r="AT87" s="1">
        <v>9.6644389292688701E-9</v>
      </c>
      <c r="AU87" s="1">
        <v>9.6821072662354698E-9</v>
      </c>
      <c r="AV87" s="1">
        <v>1.48767744306122E-8</v>
      </c>
      <c r="AW87" s="1">
        <v>1.02743502467044E-8</v>
      </c>
      <c r="AX87" s="1">
        <v>1.22827056714086E-8</v>
      </c>
    </row>
    <row r="88" spans="1:50" x14ac:dyDescent="0.25">
      <c r="A88" s="4"/>
      <c r="B88" s="4"/>
      <c r="D88">
        <v>195310</v>
      </c>
      <c r="E88" s="3">
        <v>19633</v>
      </c>
      <c r="F88">
        <f t="shared" si="14"/>
        <v>1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1</v>
      </c>
      <c r="Q88">
        <f t="shared" si="10"/>
        <v>2</v>
      </c>
      <c r="R88">
        <f t="shared" si="11"/>
        <v>2</v>
      </c>
      <c r="S88" s="4">
        <f t="shared" si="12"/>
        <v>0.5</v>
      </c>
      <c r="T88" s="4">
        <f t="shared" si="13"/>
        <v>6.3110901734152597E-3</v>
      </c>
      <c r="W88" s="4"/>
      <c r="Y88">
        <v>195310</v>
      </c>
      <c r="Z88" s="3">
        <v>19633</v>
      </c>
      <c r="AA88" s="1">
        <v>6.3110901734152597E-3</v>
      </c>
      <c r="AB88" s="1">
        <v>2.31602385503531E-7</v>
      </c>
      <c r="AC88" s="1">
        <v>1.7323936098625899E-8</v>
      </c>
      <c r="AD88" s="1">
        <v>1.8960650641504698E-8</v>
      </c>
      <c r="AE88" s="1">
        <v>2.34737725998651E-7</v>
      </c>
      <c r="AF88" s="1">
        <v>0.87435380962119102</v>
      </c>
      <c r="AG88" s="1">
        <v>6.4626164733783397E-8</v>
      </c>
      <c r="AH88" s="1">
        <v>5.15524491618422E-8</v>
      </c>
      <c r="AI88" s="1">
        <v>0.119334445244697</v>
      </c>
      <c r="AJ88" s="1">
        <v>3.6157377761515298E-8</v>
      </c>
      <c r="AL88">
        <v>195310</v>
      </c>
      <c r="AM88" s="3">
        <v>19633</v>
      </c>
      <c r="AN88" s="1">
        <v>1.9149239525382499E-3</v>
      </c>
      <c r="AO88" s="1">
        <v>1.1419366425442999E-6</v>
      </c>
      <c r="AP88" s="1">
        <v>6.4417079536207096E-9</v>
      </c>
      <c r="AQ88" s="1">
        <v>7.2976796775534101E-9</v>
      </c>
      <c r="AR88" s="1">
        <v>2.6566474934608398E-7</v>
      </c>
      <c r="AS88" s="1">
        <v>0.43569502758830903</v>
      </c>
      <c r="AT88" s="1">
        <v>3.8570075696048803E-8</v>
      </c>
      <c r="AU88" s="1">
        <v>2.8173327103552701E-8</v>
      </c>
      <c r="AV88" s="1">
        <v>0.56238851834892001</v>
      </c>
      <c r="AW88" s="1">
        <v>1.5952164174717898E-8</v>
      </c>
      <c r="AX88" s="1">
        <v>2.60742350528393E-8</v>
      </c>
    </row>
    <row r="89" spans="1:50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2</v>
      </c>
      <c r="R89">
        <f t="shared" si="11"/>
        <v>1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3.8074135163171E-6</v>
      </c>
      <c r="AB89" s="1">
        <v>1.0719087121733E-5</v>
      </c>
      <c r="AC89" s="1">
        <v>9.9117375814979901E-9</v>
      </c>
      <c r="AD89" s="1">
        <v>1.6572624300691501E-7</v>
      </c>
      <c r="AE89" s="1">
        <v>5.9523491967287602E-8</v>
      </c>
      <c r="AF89" s="1">
        <v>0.99998273365879697</v>
      </c>
      <c r="AG89" s="1">
        <v>3.6479479828922402E-7</v>
      </c>
      <c r="AH89" s="1">
        <v>2.5094295178468402E-7</v>
      </c>
      <c r="AI89" s="1">
        <v>1.7413525636417E-6</v>
      </c>
      <c r="AJ89" s="1">
        <v>1.47587689034832E-7</v>
      </c>
      <c r="AL89">
        <v>195311</v>
      </c>
      <c r="AM89" s="3">
        <v>19664</v>
      </c>
      <c r="AN89" s="1">
        <v>5.7451081970158501E-4</v>
      </c>
      <c r="AO89" s="1">
        <v>0.21267650517615999</v>
      </c>
      <c r="AP89" s="1">
        <v>4.8354005459217499E-8</v>
      </c>
      <c r="AQ89" s="1">
        <v>3.3907226062357098E-6</v>
      </c>
      <c r="AR89" s="1">
        <v>8.6263595793604502E-8</v>
      </c>
      <c r="AS89" s="1">
        <v>0.78671828974432401</v>
      </c>
      <c r="AT89" s="1">
        <v>2.4782598554875502E-7</v>
      </c>
      <c r="AU89" s="1">
        <v>1.41077507481454E-7</v>
      </c>
      <c r="AV89" s="1">
        <v>2.65234421048092E-5</v>
      </c>
      <c r="AW89" s="1">
        <v>1.36608948313962E-7</v>
      </c>
      <c r="AX89" s="1">
        <v>1.1996542515575899E-7</v>
      </c>
    </row>
    <row r="90" spans="1:50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2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5.55036823034878E-7</v>
      </c>
      <c r="AB90" s="1">
        <v>8.0090587342446404E-7</v>
      </c>
      <c r="AC90" s="1">
        <v>6.0205477038490899E-7</v>
      </c>
      <c r="AD90" s="1">
        <v>1.4118135905315201E-6</v>
      </c>
      <c r="AE90" s="1">
        <v>2.0206619963293799E-5</v>
      </c>
      <c r="AF90" s="1">
        <v>0.71289041825777399</v>
      </c>
      <c r="AG90" s="1">
        <v>6.5153222269635005E-7</v>
      </c>
      <c r="AH90" s="1">
        <v>6.7373714759340298E-7</v>
      </c>
      <c r="AI90" s="1">
        <v>0.287083379202905</v>
      </c>
      <c r="AJ90" s="1">
        <v>1.3008389242753999E-6</v>
      </c>
      <c r="AL90">
        <v>195312</v>
      </c>
      <c r="AM90" s="3">
        <v>19694</v>
      </c>
      <c r="AN90" s="1">
        <v>6.4367387619717001E-9</v>
      </c>
      <c r="AO90" s="1">
        <v>5.3899548149043399E-9</v>
      </c>
      <c r="AP90" s="1">
        <v>3.67522994809568E-9</v>
      </c>
      <c r="AQ90" s="1">
        <v>6.8548945000980998E-9</v>
      </c>
      <c r="AR90" s="1">
        <v>3.1025811335466003E-5</v>
      </c>
      <c r="AS90" s="1">
        <v>0.347328921511045</v>
      </c>
      <c r="AT90" s="1">
        <v>4.3009319808728799E-9</v>
      </c>
      <c r="AU90" s="1">
        <v>4.5227019888608198E-9</v>
      </c>
      <c r="AV90" s="1">
        <v>0.65264000416258405</v>
      </c>
      <c r="AW90" s="1">
        <v>7.6397672214971299E-9</v>
      </c>
      <c r="AX90" s="1">
        <v>9.6947614314266397E-9</v>
      </c>
    </row>
    <row r="91" spans="1:50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1</v>
      </c>
      <c r="L91">
        <f t="shared" si="8"/>
        <v>0</v>
      </c>
      <c r="M91">
        <f t="shared" si="8"/>
        <v>0</v>
      </c>
      <c r="N91">
        <f t="shared" si="8"/>
        <v>0</v>
      </c>
      <c r="O91">
        <f t="shared" si="8"/>
        <v>0</v>
      </c>
      <c r="P91">
        <f t="shared" si="9"/>
        <v>1</v>
      </c>
      <c r="Q91">
        <f t="shared" si="10"/>
        <v>2</v>
      </c>
      <c r="R91">
        <f t="shared" si="11"/>
        <v>1</v>
      </c>
      <c r="S91" s="4">
        <f t="shared" si="12"/>
        <v>0.5</v>
      </c>
      <c r="T91" s="4">
        <f t="shared" si="13"/>
        <v>0.99994337920625298</v>
      </c>
      <c r="W91" s="4"/>
      <c r="Y91">
        <v>195401</v>
      </c>
      <c r="Z91" s="3">
        <v>19725</v>
      </c>
      <c r="AA91" s="1">
        <v>4.5019365469494996E-6</v>
      </c>
      <c r="AB91" s="1">
        <v>5.1202845513361504E-6</v>
      </c>
      <c r="AC91" s="1">
        <v>9.6413877015041403E-7</v>
      </c>
      <c r="AD91" s="1">
        <v>1.06901610030929E-7</v>
      </c>
      <c r="AE91" s="1">
        <v>4.1750552993795099E-7</v>
      </c>
      <c r="AF91" s="1">
        <v>0.99994337920625298</v>
      </c>
      <c r="AG91" s="1">
        <v>2.3385991579530499E-6</v>
      </c>
      <c r="AH91" s="1">
        <v>4.6676049204407401E-6</v>
      </c>
      <c r="AI91" s="1">
        <v>3.6197810741845097E-5</v>
      </c>
      <c r="AJ91" s="1">
        <v>2.3060119181111501E-6</v>
      </c>
      <c r="AL91">
        <v>195401</v>
      </c>
      <c r="AM91" s="3">
        <v>19725</v>
      </c>
      <c r="AN91" s="1">
        <v>5.72442518590273E-7</v>
      </c>
      <c r="AO91" s="1">
        <v>3.1431982487009899E-6</v>
      </c>
      <c r="AP91" s="1">
        <v>3.22446407919586E-8</v>
      </c>
      <c r="AQ91" s="1">
        <v>1.74276632851911E-8</v>
      </c>
      <c r="AR91" s="1">
        <v>4.6787930656605799E-8</v>
      </c>
      <c r="AS91" s="1">
        <v>0.93864540083110504</v>
      </c>
      <c r="AT91" s="1">
        <v>3.99047300124691E-7</v>
      </c>
      <c r="AU91" s="1">
        <v>1.4508179245217699E-6</v>
      </c>
      <c r="AV91" s="1">
        <v>6.1345114529414803E-2</v>
      </c>
      <c r="AW91" s="1">
        <v>5.4741713012847598E-7</v>
      </c>
      <c r="AX91" s="1">
        <v>3.2752555857683499E-6</v>
      </c>
    </row>
    <row r="92" spans="1:50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1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1</v>
      </c>
      <c r="Q92">
        <f t="shared" si="10"/>
        <v>2</v>
      </c>
      <c r="R92">
        <f t="shared" si="11"/>
        <v>2</v>
      </c>
      <c r="S92" s="4">
        <f t="shared" si="12"/>
        <v>0.5</v>
      </c>
      <c r="T92" s="4">
        <f t="shared" si="13"/>
        <v>2.55699967703159E-3</v>
      </c>
      <c r="W92" s="4"/>
      <c r="Y92">
        <v>195402</v>
      </c>
      <c r="Z92" s="3">
        <v>19756</v>
      </c>
      <c r="AA92" s="1">
        <v>2.3611418604102999E-7</v>
      </c>
      <c r="AB92" s="1">
        <v>1.5586627792432499E-7</v>
      </c>
      <c r="AC92" s="1">
        <v>2.55699967703159E-3</v>
      </c>
      <c r="AD92" s="1">
        <v>4.14567165068726E-7</v>
      </c>
      <c r="AE92" s="1">
        <v>1.8509010152116499E-7</v>
      </c>
      <c r="AF92" s="1">
        <v>0.77343838851767099</v>
      </c>
      <c r="AG92" s="1">
        <v>4.4572917351423399E-7</v>
      </c>
      <c r="AH92" s="1">
        <v>2.1109762691955202E-6</v>
      </c>
      <c r="AI92" s="1">
        <v>0.22400080979311299</v>
      </c>
      <c r="AJ92" s="1">
        <v>2.5366899187358199E-7</v>
      </c>
      <c r="AL92">
        <v>195402</v>
      </c>
      <c r="AM92" s="3">
        <v>19756</v>
      </c>
      <c r="AN92" s="1">
        <v>6.2869641735011797E-6</v>
      </c>
      <c r="AO92" s="1">
        <v>1.18308175401669E-7</v>
      </c>
      <c r="AP92" s="1">
        <v>8.4647659145303603E-3</v>
      </c>
      <c r="AQ92" s="1">
        <v>1.9026107913090801E-6</v>
      </c>
      <c r="AR92" s="1">
        <v>1.65451028210163E-7</v>
      </c>
      <c r="AS92" s="1">
        <v>0.33095584551599999</v>
      </c>
      <c r="AT92" s="1">
        <v>3.80810923981979E-7</v>
      </c>
      <c r="AU92" s="1">
        <v>5.1856631092305802E-6</v>
      </c>
      <c r="AV92" s="1">
        <v>0.66056480276034901</v>
      </c>
      <c r="AW92" s="1">
        <v>2.2945350744323701E-7</v>
      </c>
      <c r="AX92" s="1">
        <v>3.1654742454783898E-7</v>
      </c>
    </row>
    <row r="93" spans="1:50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2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5.9418908388094497E-8</v>
      </c>
      <c r="AB93" s="1">
        <v>2.6084395041341399E-9</v>
      </c>
      <c r="AC93" s="1">
        <v>3.3847231364197702E-9</v>
      </c>
      <c r="AD93" s="1">
        <v>8.7245857382831995E-8</v>
      </c>
      <c r="AE93" s="1">
        <v>4.49754577576916E-9</v>
      </c>
      <c r="AF93" s="1">
        <v>0.30141731123381799</v>
      </c>
      <c r="AG93" s="1">
        <v>5.1868156642729497E-9</v>
      </c>
      <c r="AH93" s="1">
        <v>4.9269586634644505E-7</v>
      </c>
      <c r="AI93" s="1">
        <v>0.69858203017456499</v>
      </c>
      <c r="AJ93" s="1">
        <v>3.5534574676194201E-9</v>
      </c>
      <c r="AL93">
        <v>195403</v>
      </c>
      <c r="AM93" s="3">
        <v>19784</v>
      </c>
      <c r="AN93" s="1">
        <v>5.2911402308195698E-5</v>
      </c>
      <c r="AO93" s="1">
        <v>4.5403951563044498E-7</v>
      </c>
      <c r="AP93" s="1">
        <v>6.4901750198001999E-7</v>
      </c>
      <c r="AQ93" s="1">
        <v>6.4293017058696702E-5</v>
      </c>
      <c r="AR93" s="1">
        <v>4.27038318297161E-7</v>
      </c>
      <c r="AS93" s="1">
        <v>0.17416087877841399</v>
      </c>
      <c r="AT93" s="1">
        <v>1.57241775822981E-6</v>
      </c>
      <c r="AU93" s="1">
        <v>7.1854287225530698E-6</v>
      </c>
      <c r="AV93" s="1">
        <v>0.82571055593771103</v>
      </c>
      <c r="AW93" s="1">
        <v>4.8277595810742198E-7</v>
      </c>
      <c r="AX93" s="1">
        <v>5.9014674345187304E-7</v>
      </c>
    </row>
    <row r="94" spans="1:50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1.3606574057825899E-5</v>
      </c>
      <c r="AB94" s="1">
        <v>4.2584111857970499E-7</v>
      </c>
      <c r="AC94" s="1">
        <v>1.1413828261767399E-6</v>
      </c>
      <c r="AD94" s="1">
        <v>9.47322962303953E-7</v>
      </c>
      <c r="AE94" s="1">
        <v>3.7142867273104702E-6</v>
      </c>
      <c r="AF94" s="1">
        <v>0.28373395458659401</v>
      </c>
      <c r="AG94" s="1">
        <v>6.8371788115026203E-7</v>
      </c>
      <c r="AH94" s="1">
        <v>1.1379300829586701E-5</v>
      </c>
      <c r="AI94" s="1">
        <v>0.71623327528134395</v>
      </c>
      <c r="AJ94" s="1">
        <v>8.7170557051478802E-7</v>
      </c>
      <c r="AL94">
        <v>195404</v>
      </c>
      <c r="AM94" s="3">
        <v>19815</v>
      </c>
      <c r="AN94" s="1">
        <v>3.6143876387507699E-7</v>
      </c>
      <c r="AO94" s="1">
        <v>3.6471672420072297E-8</v>
      </c>
      <c r="AP94" s="1">
        <v>1.10439873191746E-5</v>
      </c>
      <c r="AQ94" s="1">
        <v>1.5073344619174E-7</v>
      </c>
      <c r="AR94" s="1">
        <v>7.2158250799484402E-6</v>
      </c>
      <c r="AS94" s="1">
        <v>0.17147677744066001</v>
      </c>
      <c r="AT94" s="1">
        <v>3.1331120523462799E-7</v>
      </c>
      <c r="AU94" s="1">
        <v>7.9342598870738793E-6</v>
      </c>
      <c r="AV94" s="1">
        <v>0.82849598175602501</v>
      </c>
      <c r="AW94" s="1">
        <v>9.8404762262317405E-8</v>
      </c>
      <c r="AX94" s="1">
        <v>8.6371612834071195E-8</v>
      </c>
    </row>
    <row r="95" spans="1:50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1</v>
      </c>
      <c r="L95">
        <f t="shared" si="8"/>
        <v>0</v>
      </c>
      <c r="M95">
        <f t="shared" si="8"/>
        <v>0</v>
      </c>
      <c r="N95">
        <f t="shared" si="8"/>
        <v>1</v>
      </c>
      <c r="O95">
        <f t="shared" si="8"/>
        <v>0</v>
      </c>
      <c r="P95">
        <f t="shared" si="9"/>
        <v>2</v>
      </c>
      <c r="Q95">
        <f t="shared" si="10"/>
        <v>2</v>
      </c>
      <c r="R95">
        <f t="shared" si="11"/>
        <v>2</v>
      </c>
      <c r="S95" s="4">
        <f t="shared" si="12"/>
        <v>1</v>
      </c>
      <c r="T95" s="4">
        <f t="shared" si="13"/>
        <v>0.99999807217097203</v>
      </c>
      <c r="W95" s="4"/>
      <c r="Y95">
        <v>195405</v>
      </c>
      <c r="Z95" s="3">
        <v>19845</v>
      </c>
      <c r="AA95" s="1">
        <v>5.9184609347164197E-9</v>
      </c>
      <c r="AB95" s="1">
        <v>8.4033711628841099E-9</v>
      </c>
      <c r="AC95" s="1">
        <v>7.3867416564269896E-7</v>
      </c>
      <c r="AD95" s="1">
        <v>4.36398997064801E-9</v>
      </c>
      <c r="AE95" s="1">
        <v>6.2978220563893699E-7</v>
      </c>
      <c r="AF95" s="1">
        <v>0.13618658768177899</v>
      </c>
      <c r="AG95" s="1">
        <v>1.3728157205360001E-8</v>
      </c>
      <c r="AH95" s="1">
        <v>5.0202417098079102E-7</v>
      </c>
      <c r="AI95" s="1">
        <v>0.86381148448919298</v>
      </c>
      <c r="AJ95" s="1">
        <v>2.4934518095335401E-8</v>
      </c>
      <c r="AL95">
        <v>195405</v>
      </c>
      <c r="AM95" s="3">
        <v>19845</v>
      </c>
      <c r="AN95" s="1">
        <v>1.4835015174333199E-8</v>
      </c>
      <c r="AO95" s="1">
        <v>2.68834007986729E-10</v>
      </c>
      <c r="AP95" s="1">
        <v>7.8432899790425902E-7</v>
      </c>
      <c r="AQ95" s="1">
        <v>2.7372703022651101E-9</v>
      </c>
      <c r="AR95" s="1">
        <v>7.9690111299694005E-7</v>
      </c>
      <c r="AS95" s="1">
        <v>0.100305763564368</v>
      </c>
      <c r="AT95" s="1">
        <v>2.6073480920931699E-10</v>
      </c>
      <c r="AU95" s="1">
        <v>2.8474774533282898E-7</v>
      </c>
      <c r="AV95" s="1">
        <v>0.899692351814952</v>
      </c>
      <c r="AW95" s="1">
        <v>3.4557014680896702E-10</v>
      </c>
      <c r="AX95" s="1">
        <v>1.9539713083227101E-10</v>
      </c>
    </row>
    <row r="96" spans="1:50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1</v>
      </c>
      <c r="L96">
        <f t="shared" si="8"/>
        <v>0</v>
      </c>
      <c r="M96">
        <f t="shared" si="8"/>
        <v>0</v>
      </c>
      <c r="N96">
        <f t="shared" si="8"/>
        <v>1</v>
      </c>
      <c r="O96">
        <f t="shared" si="8"/>
        <v>0</v>
      </c>
      <c r="P96">
        <f t="shared" si="9"/>
        <v>2</v>
      </c>
      <c r="Q96">
        <f t="shared" si="10"/>
        <v>2</v>
      </c>
      <c r="R96">
        <f t="shared" si="11"/>
        <v>2</v>
      </c>
      <c r="S96" s="4">
        <f t="shared" si="12"/>
        <v>1</v>
      </c>
      <c r="T96" s="4">
        <f t="shared" si="13"/>
        <v>0.99999958713315096</v>
      </c>
      <c r="W96" s="4"/>
      <c r="Y96">
        <v>195406</v>
      </c>
      <c r="Z96" s="3">
        <v>19876</v>
      </c>
      <c r="AA96" s="1">
        <v>1.83546005678056E-9</v>
      </c>
      <c r="AB96" s="1">
        <v>1.7288637687951901E-8</v>
      </c>
      <c r="AC96" s="1">
        <v>7.6502619657330603E-8</v>
      </c>
      <c r="AD96" s="1">
        <v>5.7398366869546699E-8</v>
      </c>
      <c r="AE96" s="1">
        <v>1.2112265165133599E-7</v>
      </c>
      <c r="AF96" s="1">
        <v>0.160537156170942</v>
      </c>
      <c r="AG96" s="1">
        <v>1.7808825980919999E-8</v>
      </c>
      <c r="AH96" s="1">
        <v>8.8149677117880898E-8</v>
      </c>
      <c r="AI96" s="1">
        <v>0.83946243096220896</v>
      </c>
      <c r="AJ96" s="1">
        <v>3.2760608341603602E-8</v>
      </c>
      <c r="AL96">
        <v>195406</v>
      </c>
      <c r="AM96" s="3">
        <v>19876</v>
      </c>
      <c r="AN96" s="1">
        <v>2.6053002639930103E-7</v>
      </c>
      <c r="AO96" s="1">
        <v>7.5577163527466102E-8</v>
      </c>
      <c r="AP96" s="1">
        <v>1.0806605043077899E-6</v>
      </c>
      <c r="AQ96" s="1">
        <v>5.3945742409333203E-7</v>
      </c>
      <c r="AR96" s="1">
        <v>8.1218034822981908E-6</v>
      </c>
      <c r="AS96" s="1">
        <v>8.4189398924305506E-2</v>
      </c>
      <c r="AT96" s="1">
        <v>6.3279386588358102E-7</v>
      </c>
      <c r="AU96" s="1">
        <v>5.0297361979494496E-6</v>
      </c>
      <c r="AV96" s="1">
        <v>0.91579306315943199</v>
      </c>
      <c r="AW96" s="1">
        <v>1.36408682615141E-6</v>
      </c>
      <c r="AX96" s="1">
        <v>4.3327077230711499E-7</v>
      </c>
    </row>
    <row r="97" spans="1:50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1</v>
      </c>
      <c r="O97">
        <f t="shared" si="8"/>
        <v>0</v>
      </c>
      <c r="P97">
        <f t="shared" si="9"/>
        <v>1</v>
      </c>
      <c r="Q97">
        <f t="shared" si="10"/>
        <v>1</v>
      </c>
      <c r="R97">
        <f t="shared" si="11"/>
        <v>1</v>
      </c>
      <c r="S97" s="4">
        <f t="shared" si="12"/>
        <v>1</v>
      </c>
      <c r="T97" s="4">
        <f t="shared" si="13"/>
        <v>0.99995280003923304</v>
      </c>
      <c r="W97" s="4"/>
      <c r="Y97">
        <v>195407</v>
      </c>
      <c r="Z97" s="3">
        <v>19906</v>
      </c>
      <c r="AA97" s="1">
        <v>1.93989785966576E-7</v>
      </c>
      <c r="AB97" s="1">
        <v>1.2379474953544899E-6</v>
      </c>
      <c r="AC97" s="1">
        <v>1.2785793550627399E-5</v>
      </c>
      <c r="AD97" s="1">
        <v>1.81057497354005E-6</v>
      </c>
      <c r="AE97" s="1">
        <v>1.80941208559712E-5</v>
      </c>
      <c r="AF97" s="1">
        <v>4.8439044992123603E-6</v>
      </c>
      <c r="AG97" s="1">
        <v>1.2438114591160101E-6</v>
      </c>
      <c r="AH97" s="1">
        <v>4.8459436831005401E-6</v>
      </c>
      <c r="AI97" s="1">
        <v>0.99995280003923304</v>
      </c>
      <c r="AJ97" s="1">
        <v>2.1438744658926299E-6</v>
      </c>
      <c r="AL97">
        <v>195407</v>
      </c>
      <c r="AM97" s="3">
        <v>19906</v>
      </c>
      <c r="AN97" s="1">
        <v>4.0997363213221104E-9</v>
      </c>
      <c r="AO97" s="1">
        <v>8.5281084581165205E-9</v>
      </c>
      <c r="AP97" s="1">
        <v>5.9878214839432404E-7</v>
      </c>
      <c r="AQ97" s="1">
        <v>2.0212022263281198E-9</v>
      </c>
      <c r="AR97" s="1">
        <v>5.1023690202645901E-7</v>
      </c>
      <c r="AS97" s="1">
        <v>1.33145708248949E-8</v>
      </c>
      <c r="AT97" s="1">
        <v>4.5008923552744101E-9</v>
      </c>
      <c r="AU97" s="1">
        <v>2.1544668314493601E-8</v>
      </c>
      <c r="AV97" s="1">
        <v>0.99999881891283804</v>
      </c>
      <c r="AW97" s="1">
        <v>1.38564816431982E-8</v>
      </c>
      <c r="AX97" s="1">
        <v>4.2025175496950803E-9</v>
      </c>
    </row>
    <row r="98" spans="1:50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1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1</v>
      </c>
      <c r="Q98">
        <f t="shared" si="10"/>
        <v>2</v>
      </c>
      <c r="R98">
        <f t="shared" si="11"/>
        <v>3</v>
      </c>
      <c r="S98" s="4">
        <f t="shared" si="12"/>
        <v>0.5</v>
      </c>
      <c r="T98" s="4">
        <f t="shared" si="13"/>
        <v>2.73070358907701E-2</v>
      </c>
      <c r="W98" s="4"/>
      <c r="Y98">
        <v>195408</v>
      </c>
      <c r="Z98" s="3">
        <v>19937</v>
      </c>
      <c r="AA98" s="1">
        <v>1.4151402289042399E-6</v>
      </c>
      <c r="AB98" s="1">
        <v>4.6319400372594897E-7</v>
      </c>
      <c r="AC98" s="1">
        <v>2.73070358907701E-2</v>
      </c>
      <c r="AD98" s="1">
        <v>4.7863682353739001E-7</v>
      </c>
      <c r="AE98" s="1">
        <v>0.40515979747404302</v>
      </c>
      <c r="AF98" s="1">
        <v>2.96006724515829E-5</v>
      </c>
      <c r="AG98" s="1">
        <v>7.3397247589059096E-7</v>
      </c>
      <c r="AH98" s="1">
        <v>5.4992608285170304E-6</v>
      </c>
      <c r="AI98" s="1">
        <v>0.56749334264124796</v>
      </c>
      <c r="AJ98" s="1">
        <v>1.6331171260855001E-6</v>
      </c>
      <c r="AL98">
        <v>195408</v>
      </c>
      <c r="AM98" s="3">
        <v>19937</v>
      </c>
      <c r="AN98" s="1">
        <v>1.47277490868801E-5</v>
      </c>
      <c r="AO98" s="1">
        <v>3.1039282530236E-7</v>
      </c>
      <c r="AP98" s="1">
        <v>8.49013237894518E-3</v>
      </c>
      <c r="AQ98" s="1">
        <v>3.5350621919955201E-7</v>
      </c>
      <c r="AR98" s="1">
        <v>0.17901929779349601</v>
      </c>
      <c r="AS98" s="1">
        <v>8.8493234059256604E-5</v>
      </c>
      <c r="AT98" s="1">
        <v>3.7569892959111802E-7</v>
      </c>
      <c r="AU98" s="1">
        <v>1.4238805827107201E-6</v>
      </c>
      <c r="AV98" s="1">
        <v>0.81238399390611504</v>
      </c>
      <c r="AW98" s="1">
        <v>7.20462083698975E-7</v>
      </c>
      <c r="AX98" s="1">
        <v>1.7099765288100899E-7</v>
      </c>
    </row>
    <row r="99" spans="1:50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1</v>
      </c>
      <c r="I99">
        <f t="shared" si="14"/>
        <v>0</v>
      </c>
      <c r="J99">
        <f t="shared" si="14"/>
        <v>1</v>
      </c>
      <c r="K99">
        <f t="shared" si="8"/>
        <v>1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3</v>
      </c>
      <c r="Q99">
        <f t="shared" si="10"/>
        <v>3</v>
      </c>
      <c r="R99">
        <f t="shared" si="11"/>
        <v>3</v>
      </c>
      <c r="S99" s="4">
        <f t="shared" si="12"/>
        <v>1</v>
      </c>
      <c r="T99" s="4">
        <f t="shared" si="13"/>
        <v>0.99999874777827902</v>
      </c>
      <c r="W99" s="4"/>
      <c r="Y99">
        <v>195409</v>
      </c>
      <c r="Z99" s="3">
        <v>19968</v>
      </c>
      <c r="AA99" s="1">
        <v>5.9450989420632598E-8</v>
      </c>
      <c r="AB99" s="1">
        <v>1.9102905335313499E-7</v>
      </c>
      <c r="AC99" s="1">
        <v>0.117673494082669</v>
      </c>
      <c r="AD99" s="1">
        <v>4.1005029530450401E-8</v>
      </c>
      <c r="AE99" s="1">
        <v>0.49139198165956799</v>
      </c>
      <c r="AF99" s="1">
        <v>0.390933272036042</v>
      </c>
      <c r="AG99" s="1">
        <v>8.9247224700647599E-8</v>
      </c>
      <c r="AH99" s="1">
        <v>9.68968715662502E-8</v>
      </c>
      <c r="AI99" s="1">
        <v>3.2859430357970501E-7</v>
      </c>
      <c r="AJ99" s="1">
        <v>4.4599843109192999E-7</v>
      </c>
      <c r="AL99">
        <v>195409</v>
      </c>
      <c r="AM99" s="3">
        <v>19968</v>
      </c>
      <c r="AN99" s="1">
        <v>4.0712822105473699E-7</v>
      </c>
      <c r="AO99" s="1">
        <v>6.3616635972790198E-7</v>
      </c>
      <c r="AP99" s="1">
        <v>5.6273238732272399E-2</v>
      </c>
      <c r="AQ99" s="1">
        <v>1.89920741028666E-6</v>
      </c>
      <c r="AR99" s="1">
        <v>0.46777931670134099</v>
      </c>
      <c r="AS99" s="1">
        <v>0.47594151298527598</v>
      </c>
      <c r="AT99" s="1">
        <v>2.0796122149897501E-7</v>
      </c>
      <c r="AU99" s="1">
        <v>3.8879337116451601E-7</v>
      </c>
      <c r="AV99" s="1">
        <v>6.9371323419012201E-7</v>
      </c>
      <c r="AW99" s="1">
        <v>1.6125433900851999E-6</v>
      </c>
      <c r="AX99" s="1">
        <v>8.6067904233265696E-8</v>
      </c>
    </row>
    <row r="100" spans="1:50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0</v>
      </c>
      <c r="Q100">
        <f t="shared" si="10"/>
        <v>2</v>
      </c>
      <c r="R100">
        <f t="shared" si="11"/>
        <v>2</v>
      </c>
      <c r="S100" s="4">
        <f t="shared" si="12"/>
        <v>0</v>
      </c>
      <c r="T100" s="4">
        <f t="shared" si="13"/>
        <v>0</v>
      </c>
      <c r="W100" s="4"/>
      <c r="Y100">
        <v>195410</v>
      </c>
      <c r="Z100" s="3">
        <v>19998</v>
      </c>
      <c r="AA100" s="1">
        <v>1.90042231932101E-9</v>
      </c>
      <c r="AB100" s="1">
        <v>1.78210856707666E-8</v>
      </c>
      <c r="AC100" s="1">
        <v>0.41658350085505302</v>
      </c>
      <c r="AD100" s="1">
        <v>7.1860817695936296E-7</v>
      </c>
      <c r="AE100" s="1">
        <v>0.58341464225994899</v>
      </c>
      <c r="AF100" s="1">
        <v>2.73493818900065E-8</v>
      </c>
      <c r="AG100" s="1">
        <v>1.5070636034657299E-8</v>
      </c>
      <c r="AH100" s="1">
        <v>1.36461909553898E-8</v>
      </c>
      <c r="AI100" s="1">
        <v>2.58265336138346E-8</v>
      </c>
      <c r="AJ100" s="1">
        <v>1.03666250513636E-6</v>
      </c>
      <c r="AL100">
        <v>195410</v>
      </c>
      <c r="AM100" s="3">
        <v>19998</v>
      </c>
      <c r="AN100" s="1">
        <v>1.0287158173027601E-7</v>
      </c>
      <c r="AO100" s="1">
        <v>2.0377738165971998E-6</v>
      </c>
      <c r="AP100" s="1">
        <v>0.28530947915411198</v>
      </c>
      <c r="AQ100" s="1">
        <v>1.8459653080803599E-5</v>
      </c>
      <c r="AR100" s="1">
        <v>0.71465505137142105</v>
      </c>
      <c r="AS100" s="1">
        <v>6.6200169506862797E-7</v>
      </c>
      <c r="AT100" s="1">
        <v>5.7011649764359297E-7</v>
      </c>
      <c r="AU100" s="1">
        <v>7.8413533244391598E-7</v>
      </c>
      <c r="AV100" s="1">
        <v>5.5940355728284895E-7</v>
      </c>
      <c r="AW100" s="1">
        <v>1.2078901567003199E-5</v>
      </c>
      <c r="AX100" s="1">
        <v>2.14617334624791E-7</v>
      </c>
    </row>
    <row r="101" spans="1:50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1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1</v>
      </c>
      <c r="P101">
        <f t="shared" si="9"/>
        <v>2</v>
      </c>
      <c r="Q101">
        <f t="shared" si="10"/>
        <v>2</v>
      </c>
      <c r="R101">
        <f t="shared" si="11"/>
        <v>2</v>
      </c>
      <c r="S101" s="4">
        <f t="shared" si="12"/>
        <v>1</v>
      </c>
      <c r="T101" s="4">
        <f t="shared" si="13"/>
        <v>0.999956825544424</v>
      </c>
      <c r="W101" s="4"/>
      <c r="Y101">
        <v>195411</v>
      </c>
      <c r="Z101" s="3">
        <v>20029</v>
      </c>
      <c r="AA101" s="1">
        <v>3.0327732967890401E-6</v>
      </c>
      <c r="AB101" s="1">
        <v>7.0472691025100606E-8</v>
      </c>
      <c r="AC101" s="1">
        <v>0.11581561377753</v>
      </c>
      <c r="AD101" s="1">
        <v>3.7124908876888899E-6</v>
      </c>
      <c r="AE101" s="1">
        <v>2.7569749736100199E-5</v>
      </c>
      <c r="AF101" s="1">
        <v>8.4072832980666303E-6</v>
      </c>
      <c r="AG101" s="1">
        <v>4.7772421273990101E-9</v>
      </c>
      <c r="AH101" s="1">
        <v>3.7382173479540199E-7</v>
      </c>
      <c r="AI101" s="1">
        <v>3.0866871005950102E-9</v>
      </c>
      <c r="AJ101" s="1">
        <v>0.88414121176689398</v>
      </c>
      <c r="AL101">
        <v>195411</v>
      </c>
      <c r="AM101" s="3">
        <v>20029</v>
      </c>
      <c r="AN101" s="1">
        <v>8.1952212984093108E-6</v>
      </c>
      <c r="AO101" s="1">
        <v>1.9077741229086598E-6</v>
      </c>
      <c r="AP101" s="1">
        <v>5.6018785004558598E-2</v>
      </c>
      <c r="AQ101" s="1">
        <v>3.4648769296946798E-6</v>
      </c>
      <c r="AR101" s="1">
        <v>1.27011378777044E-4</v>
      </c>
      <c r="AS101" s="1">
        <v>4.1217076117424099E-5</v>
      </c>
      <c r="AT101" s="1">
        <v>6.6725328020575101E-8</v>
      </c>
      <c r="AU101" s="1">
        <v>2.2289524857810601E-7</v>
      </c>
      <c r="AV101" s="1">
        <v>2.3902681976269701E-8</v>
      </c>
      <c r="AW101" s="1">
        <v>0.94379909763016201</v>
      </c>
      <c r="AX101" s="1">
        <v>7.5147748684105506E-9</v>
      </c>
    </row>
    <row r="102" spans="1:50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1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1</v>
      </c>
      <c r="Q102">
        <f t="shared" si="10"/>
        <v>3</v>
      </c>
      <c r="R102">
        <f t="shared" si="11"/>
        <v>3</v>
      </c>
      <c r="S102" s="4">
        <f t="shared" si="12"/>
        <v>0.33333333333333331</v>
      </c>
      <c r="T102" s="4">
        <f t="shared" si="13"/>
        <v>0.148032008236785</v>
      </c>
      <c r="W102" s="4"/>
      <c r="Y102">
        <v>195412</v>
      </c>
      <c r="Z102" s="3">
        <v>20059</v>
      </c>
      <c r="AA102" s="1">
        <v>1.18478597549674E-7</v>
      </c>
      <c r="AB102" s="1">
        <v>1.03681272664427E-8</v>
      </c>
      <c r="AC102" s="1">
        <v>0.148032008236785</v>
      </c>
      <c r="AD102" s="1">
        <v>2.6950781344084199E-8</v>
      </c>
      <c r="AE102" s="1">
        <v>0.30587109441802302</v>
      </c>
      <c r="AF102" s="1">
        <v>6.5693859424223096E-6</v>
      </c>
      <c r="AG102" s="1">
        <v>1.0854845767883301E-8</v>
      </c>
      <c r="AH102" s="1">
        <v>1.9773121748016001E-7</v>
      </c>
      <c r="AI102" s="1">
        <v>2.6847997271913599E-8</v>
      </c>
      <c r="AJ102" s="1">
        <v>0.54608993672768102</v>
      </c>
      <c r="AL102">
        <v>195412</v>
      </c>
      <c r="AM102" s="3">
        <v>20059</v>
      </c>
      <c r="AN102" s="1">
        <v>5.0293782583743797E-8</v>
      </c>
      <c r="AO102" s="1">
        <v>2.96717729850828E-8</v>
      </c>
      <c r="AP102" s="1">
        <v>6.7482682402110195E-2</v>
      </c>
      <c r="AQ102" s="1">
        <v>3.2534250192079201E-9</v>
      </c>
      <c r="AR102" s="1">
        <v>0.137083456924843</v>
      </c>
      <c r="AS102" s="1">
        <v>1.0714201490196501E-6</v>
      </c>
      <c r="AT102" s="1">
        <v>1.11955621529431E-9</v>
      </c>
      <c r="AU102" s="1">
        <v>1.5016326043438101E-8</v>
      </c>
      <c r="AV102" s="1">
        <v>1.2009271547874999E-9</v>
      </c>
      <c r="AW102" s="1">
        <v>0.79543268855725202</v>
      </c>
      <c r="AX102" s="1">
        <v>1.3985422183044701E-10</v>
      </c>
    </row>
    <row r="103" spans="1:50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1</v>
      </c>
      <c r="P103">
        <f t="shared" si="9"/>
        <v>1</v>
      </c>
      <c r="Q103">
        <f t="shared" si="10"/>
        <v>1</v>
      </c>
      <c r="R103">
        <f t="shared" si="11"/>
        <v>1</v>
      </c>
      <c r="S103" s="4">
        <f t="shared" si="12"/>
        <v>1</v>
      </c>
      <c r="T103" s="4">
        <f t="shared" si="13"/>
        <v>0.99999131516418704</v>
      </c>
      <c r="W103" s="4"/>
      <c r="Y103">
        <v>195501</v>
      </c>
      <c r="Z103" s="3">
        <v>20090</v>
      </c>
      <c r="AA103" s="1">
        <v>3.8734838827488597E-7</v>
      </c>
      <c r="AB103" s="1">
        <v>6.4387335851699197E-7</v>
      </c>
      <c r="AC103" s="1">
        <v>5.7069492205443997E-7</v>
      </c>
      <c r="AD103" s="1">
        <v>1.2287877020792201E-7</v>
      </c>
      <c r="AE103" s="1">
        <v>1.07855158487181E-6</v>
      </c>
      <c r="AF103" s="1">
        <v>5.61369565839193E-6</v>
      </c>
      <c r="AG103" s="1">
        <v>1.0125368349767E-7</v>
      </c>
      <c r="AH103" s="1">
        <v>1.2890525316670799E-7</v>
      </c>
      <c r="AI103" s="1">
        <v>3.76341925303786E-8</v>
      </c>
      <c r="AJ103" s="1">
        <v>0.99999131516418704</v>
      </c>
      <c r="AL103">
        <v>195501</v>
      </c>
      <c r="AM103" s="3">
        <v>20090</v>
      </c>
      <c r="AN103" s="1">
        <v>9.9594144899290994E-8</v>
      </c>
      <c r="AO103" s="1">
        <v>1.18049499382862E-7</v>
      </c>
      <c r="AP103" s="1">
        <v>1.12624434660213E-5</v>
      </c>
      <c r="AQ103" s="1">
        <v>2.06781600382297E-8</v>
      </c>
      <c r="AR103" s="1">
        <v>6.5549851834358699E-7</v>
      </c>
      <c r="AS103" s="1">
        <v>1.0703263549719201E-5</v>
      </c>
      <c r="AT103" s="1">
        <v>1.1596394877713601E-8</v>
      </c>
      <c r="AU103" s="1">
        <v>2.08269916389839E-8</v>
      </c>
      <c r="AV103" s="1">
        <v>4.4178498195935599E-9</v>
      </c>
      <c r="AW103" s="1">
        <v>0.99997710114211902</v>
      </c>
      <c r="AX103" s="1">
        <v>2.48930843670552E-9</v>
      </c>
    </row>
    <row r="104" spans="1:50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1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1</v>
      </c>
      <c r="P104">
        <f t="shared" si="9"/>
        <v>2</v>
      </c>
      <c r="Q104">
        <f t="shared" si="10"/>
        <v>2</v>
      </c>
      <c r="R104">
        <f t="shared" si="11"/>
        <v>2</v>
      </c>
      <c r="S104" s="4">
        <f t="shared" si="12"/>
        <v>1</v>
      </c>
      <c r="T104" s="4">
        <f t="shared" si="13"/>
        <v>0.99999960881015182</v>
      </c>
      <c r="W104" s="4"/>
      <c r="Y104">
        <v>195502</v>
      </c>
      <c r="Z104" s="3">
        <v>20121</v>
      </c>
      <c r="AA104" s="1">
        <v>1.3752305666542301E-8</v>
      </c>
      <c r="AB104" s="1">
        <v>3.6131731243321799E-9</v>
      </c>
      <c r="AC104" s="1">
        <v>3.3214784023619997E-7</v>
      </c>
      <c r="AD104" s="1">
        <v>1.3353678660290599E-8</v>
      </c>
      <c r="AE104" s="1">
        <v>2.2221925346278399E-8</v>
      </c>
      <c r="AF104" s="1">
        <v>9.7943965226865798E-2</v>
      </c>
      <c r="AG104" s="1">
        <v>2.9288995274221601E-9</v>
      </c>
      <c r="AH104" s="1">
        <v>1.3453418277386099E-9</v>
      </c>
      <c r="AI104" s="1">
        <v>1.8266705532060499E-9</v>
      </c>
      <c r="AJ104" s="1">
        <v>0.90205564358328605</v>
      </c>
      <c r="AL104">
        <v>195502</v>
      </c>
      <c r="AM104" s="3">
        <v>20121</v>
      </c>
      <c r="AN104" s="1">
        <v>3.2948459661517001E-10</v>
      </c>
      <c r="AO104" s="1">
        <v>1.2261149256988801E-9</v>
      </c>
      <c r="AP104" s="1">
        <v>7.9660946084951403E-9</v>
      </c>
      <c r="AQ104" s="1">
        <v>1.30823993734674E-9</v>
      </c>
      <c r="AR104" s="1">
        <v>1.4692312253099799E-8</v>
      </c>
      <c r="AS104" s="1">
        <v>3.9254042440914003E-2</v>
      </c>
      <c r="AT104" s="1">
        <v>4.1761584583972801E-10</v>
      </c>
      <c r="AU104" s="1">
        <v>5.3677967717188996E-10</v>
      </c>
      <c r="AV104" s="1">
        <v>3.1560553782792602E-10</v>
      </c>
      <c r="AW104" s="1">
        <v>0.96074593058842295</v>
      </c>
      <c r="AX104" s="1">
        <v>1.78422204744726E-10</v>
      </c>
    </row>
    <row r="105" spans="1:50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1</v>
      </c>
      <c r="P105">
        <f t="shared" si="9"/>
        <v>1</v>
      </c>
      <c r="Q105">
        <f t="shared" si="10"/>
        <v>1</v>
      </c>
      <c r="R105">
        <f t="shared" si="11"/>
        <v>1</v>
      </c>
      <c r="S105" s="4">
        <f t="shared" si="12"/>
        <v>1</v>
      </c>
      <c r="T105" s="4">
        <f t="shared" si="13"/>
        <v>0.999998199694073</v>
      </c>
      <c r="W105" s="4"/>
      <c r="Y105">
        <v>195503</v>
      </c>
      <c r="Z105" s="3">
        <v>20149</v>
      </c>
      <c r="AA105" s="1">
        <v>4.2641169180728502E-9</v>
      </c>
      <c r="AB105" s="1">
        <v>3.7621666206211902E-8</v>
      </c>
      <c r="AC105" s="1">
        <v>9.8366026993616896E-7</v>
      </c>
      <c r="AD105" s="1">
        <v>1.36808071764329E-8</v>
      </c>
      <c r="AE105" s="1">
        <v>1.6240912284604801E-7</v>
      </c>
      <c r="AF105" s="1">
        <v>5.8372572353218503E-7</v>
      </c>
      <c r="AG105" s="1">
        <v>4.3230966479177997E-9</v>
      </c>
      <c r="AH105" s="1">
        <v>9.5597690473495901E-9</v>
      </c>
      <c r="AI105" s="1">
        <v>1.06137616463537E-9</v>
      </c>
      <c r="AJ105" s="1">
        <v>0.999998199694073</v>
      </c>
      <c r="AL105">
        <v>195503</v>
      </c>
      <c r="AM105" s="3">
        <v>20149</v>
      </c>
      <c r="AN105" s="1">
        <v>3.83192023863632E-7</v>
      </c>
      <c r="AO105" s="1">
        <v>4.8347682495391602E-7</v>
      </c>
      <c r="AP105" s="1">
        <v>1.27900438691499E-5</v>
      </c>
      <c r="AQ105" s="1">
        <v>3.0861680809226702E-7</v>
      </c>
      <c r="AR105" s="1">
        <v>2.76451011943582E-6</v>
      </c>
      <c r="AS105" s="1">
        <v>3.3560849168374999E-6</v>
      </c>
      <c r="AT105" s="1">
        <v>2.6004280025950801E-7</v>
      </c>
      <c r="AU105" s="1">
        <v>2.6713845764671401E-7</v>
      </c>
      <c r="AV105" s="1">
        <v>1.8050905094098101E-7</v>
      </c>
      <c r="AW105" s="1">
        <v>0.99997910748667895</v>
      </c>
      <c r="AX105" s="1">
        <v>9.8898449396428695E-8</v>
      </c>
    </row>
    <row r="106" spans="1:50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1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1</v>
      </c>
      <c r="P106">
        <f t="shared" si="9"/>
        <v>2</v>
      </c>
      <c r="Q106">
        <f t="shared" si="10"/>
        <v>2</v>
      </c>
      <c r="R106">
        <f t="shared" si="11"/>
        <v>2</v>
      </c>
      <c r="S106" s="4">
        <f t="shared" si="12"/>
        <v>1</v>
      </c>
      <c r="T106" s="4">
        <f t="shared" si="13"/>
        <v>0.99999214820750093</v>
      </c>
      <c r="W106" s="4"/>
      <c r="Y106">
        <v>195504</v>
      </c>
      <c r="Z106" s="3">
        <v>20180</v>
      </c>
      <c r="AA106" s="1">
        <v>5.1983162308087298E-6</v>
      </c>
      <c r="AB106" s="1">
        <v>1.05809857315466E-7</v>
      </c>
      <c r="AC106" s="1">
        <v>2.4492875903041599E-6</v>
      </c>
      <c r="AD106" s="1">
        <v>3.0615827216596498E-8</v>
      </c>
      <c r="AE106" s="1">
        <v>4.2056501654918801E-8</v>
      </c>
      <c r="AF106" s="1">
        <v>0.15074249614101601</v>
      </c>
      <c r="AG106" s="1">
        <v>1.2400025311058601E-8</v>
      </c>
      <c r="AH106" s="1">
        <v>1.10330362930964E-8</v>
      </c>
      <c r="AI106" s="1">
        <v>2.2734302018261399E-9</v>
      </c>
      <c r="AJ106" s="1">
        <v>0.84924965206648495</v>
      </c>
      <c r="AL106">
        <v>195504</v>
      </c>
      <c r="AM106" s="3">
        <v>20180</v>
      </c>
      <c r="AN106" s="1">
        <v>1.2004898092399499E-7</v>
      </c>
      <c r="AO106" s="1">
        <v>9.8488645701018998E-8</v>
      </c>
      <c r="AP106" s="1">
        <v>1.4872987512314E-6</v>
      </c>
      <c r="AQ106" s="1">
        <v>6.9981525605105298E-8</v>
      </c>
      <c r="AR106" s="1">
        <v>1.1537900791700099E-7</v>
      </c>
      <c r="AS106" s="1">
        <v>7.4797442827818597E-2</v>
      </c>
      <c r="AT106" s="1">
        <v>4.5139600601132398E-8</v>
      </c>
      <c r="AU106" s="1">
        <v>7.2935725508015204E-8</v>
      </c>
      <c r="AV106" s="1">
        <v>3.21334893631668E-8</v>
      </c>
      <c r="AW106" s="1">
        <v>0.92520049629832302</v>
      </c>
      <c r="AX106" s="1">
        <v>1.9468130937581399E-8</v>
      </c>
    </row>
    <row r="107" spans="1:50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2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5.0089929253728899E-9</v>
      </c>
      <c r="AB107" s="1">
        <v>1.1639280607937001E-8</v>
      </c>
      <c r="AC107" s="1">
        <v>1.30225749657186E-8</v>
      </c>
      <c r="AD107" s="1">
        <v>1.2736839528310599E-8</v>
      </c>
      <c r="AE107" s="1">
        <v>2.73314801576047E-8</v>
      </c>
      <c r="AF107" s="1">
        <v>0.63929185476057804</v>
      </c>
      <c r="AG107" s="1">
        <v>1.0737837586497399E-8</v>
      </c>
      <c r="AH107" s="1">
        <v>2.08082722222659E-8</v>
      </c>
      <c r="AI107" s="1">
        <v>7.1011269321363102E-9</v>
      </c>
      <c r="AJ107" s="1">
        <v>0.360708036853014</v>
      </c>
      <c r="AL107">
        <v>195505</v>
      </c>
      <c r="AM107" s="3">
        <v>20210</v>
      </c>
      <c r="AN107" s="1">
        <v>4.0669123990332003E-7</v>
      </c>
      <c r="AO107" s="1">
        <v>7.1031412116690098E-6</v>
      </c>
      <c r="AP107" s="1">
        <v>3.0360724309219001E-5</v>
      </c>
      <c r="AQ107" s="1">
        <v>1.7356971633582801E-7</v>
      </c>
      <c r="AR107" s="1">
        <v>1.5408403125030099E-6</v>
      </c>
      <c r="AS107" s="1">
        <v>0.29038495796379299</v>
      </c>
      <c r="AT107" s="1">
        <v>3.9167592172003999E-7</v>
      </c>
      <c r="AU107" s="1">
        <v>4.7777603825338303E-7</v>
      </c>
      <c r="AV107" s="1">
        <v>3.01592207808113E-7</v>
      </c>
      <c r="AW107" s="1">
        <v>0.70957418529175498</v>
      </c>
      <c r="AX107" s="1">
        <v>1.00733493472939E-7</v>
      </c>
    </row>
    <row r="108" spans="1:50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4.1947233083152797E-8</v>
      </c>
      <c r="AB108" s="1">
        <v>5.32717581961083E-7</v>
      </c>
      <c r="AC108" s="1">
        <v>2.99446230348502E-6</v>
      </c>
      <c r="AD108" s="1">
        <v>4.55545716419798E-7</v>
      </c>
      <c r="AE108" s="1">
        <v>7.5016611798983703E-6</v>
      </c>
      <c r="AF108" s="1">
        <v>0.36182543943451201</v>
      </c>
      <c r="AG108" s="1">
        <v>4.2503922997187E-7</v>
      </c>
      <c r="AH108" s="1">
        <v>1.4480144114733E-6</v>
      </c>
      <c r="AI108" s="1">
        <v>2.06891660593168E-7</v>
      </c>
      <c r="AJ108" s="1">
        <v>0.63816095428617003</v>
      </c>
      <c r="AL108">
        <v>195506</v>
      </c>
      <c r="AM108" s="3">
        <v>20241</v>
      </c>
      <c r="AN108" s="1">
        <v>1.9367752075948701E-7</v>
      </c>
      <c r="AO108" s="1">
        <v>5.7801632521563401E-9</v>
      </c>
      <c r="AP108" s="1">
        <v>2.9053383798375798E-7</v>
      </c>
      <c r="AQ108" s="1">
        <v>8.3077136477676194E-9</v>
      </c>
      <c r="AR108" s="1">
        <v>6.4336542526889198E-7</v>
      </c>
      <c r="AS108" s="1">
        <v>0.15933267021903799</v>
      </c>
      <c r="AT108" s="1">
        <v>4.4638678341354903E-8</v>
      </c>
      <c r="AU108" s="1">
        <v>8.4151441104590303E-7</v>
      </c>
      <c r="AV108" s="1">
        <v>1.7041298940147302E-8</v>
      </c>
      <c r="AW108" s="1">
        <v>0.840665277262997</v>
      </c>
      <c r="AX108" s="1">
        <v>7.6589141387555707E-9</v>
      </c>
    </row>
    <row r="109" spans="1:50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1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1</v>
      </c>
      <c r="P109">
        <f t="shared" si="9"/>
        <v>2</v>
      </c>
      <c r="Q109">
        <f t="shared" si="10"/>
        <v>2</v>
      </c>
      <c r="R109">
        <f t="shared" si="11"/>
        <v>2</v>
      </c>
      <c r="S109" s="4">
        <f t="shared" si="12"/>
        <v>1</v>
      </c>
      <c r="T109" s="4">
        <f t="shared" si="13"/>
        <v>0.99999273812900658</v>
      </c>
      <c r="W109" s="4"/>
      <c r="Y109">
        <v>195507</v>
      </c>
      <c r="Z109" s="3">
        <v>20271</v>
      </c>
      <c r="AA109" s="1">
        <v>1.2204644054172501E-6</v>
      </c>
      <c r="AB109" s="1">
        <v>5.6259964345123605E-7</v>
      </c>
      <c r="AC109" s="1">
        <v>2.109666635211E-7</v>
      </c>
      <c r="AD109" s="1">
        <v>1.48069656068953E-6</v>
      </c>
      <c r="AE109" s="1">
        <v>6.1572445471881796E-7</v>
      </c>
      <c r="AF109" s="1">
        <v>5.5535999460121603E-2</v>
      </c>
      <c r="AG109" s="1">
        <v>7.6534896739534402E-7</v>
      </c>
      <c r="AH109" s="1">
        <v>2.0883418529716499E-6</v>
      </c>
      <c r="AI109" s="1">
        <v>3.1772844432313502E-7</v>
      </c>
      <c r="AJ109" s="1">
        <v>0.94445673866888502</v>
      </c>
      <c r="AL109">
        <v>195507</v>
      </c>
      <c r="AM109" s="3">
        <v>20271</v>
      </c>
      <c r="AN109" s="1">
        <v>1.8912978771203998E-8</v>
      </c>
      <c r="AO109" s="1">
        <v>4.9085739317191897E-6</v>
      </c>
      <c r="AP109" s="1">
        <v>6.3239355214130803E-6</v>
      </c>
      <c r="AQ109" s="1">
        <v>7.3961728755328604E-6</v>
      </c>
      <c r="AR109" s="1">
        <v>7.90921940789635E-6</v>
      </c>
      <c r="AS109" s="1">
        <v>2.34781336157045E-2</v>
      </c>
      <c r="AT109" s="1">
        <v>1.47538838780934E-6</v>
      </c>
      <c r="AU109" s="1">
        <v>9.4091021537353194E-6</v>
      </c>
      <c r="AV109" s="1">
        <v>1.59633862201963E-7</v>
      </c>
      <c r="AW109" s="1">
        <v>0.97648420935823199</v>
      </c>
      <c r="AX109" s="1">
        <v>5.6086943954780901E-8</v>
      </c>
    </row>
    <row r="110" spans="1:50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1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1</v>
      </c>
      <c r="P110">
        <f t="shared" si="9"/>
        <v>2</v>
      </c>
      <c r="Q110">
        <f t="shared" si="10"/>
        <v>2</v>
      </c>
      <c r="R110">
        <f t="shared" si="11"/>
        <v>2</v>
      </c>
      <c r="S110" s="4">
        <f t="shared" si="12"/>
        <v>1</v>
      </c>
      <c r="T110" s="4">
        <f t="shared" si="13"/>
        <v>0.99992617088795699</v>
      </c>
      <c r="W110" s="4"/>
      <c r="Y110">
        <v>195508</v>
      </c>
      <c r="Z110" s="3">
        <v>20302</v>
      </c>
      <c r="AA110" s="1">
        <v>2.33052691727903E-5</v>
      </c>
      <c r="AB110" s="1">
        <v>4.4211225430521599E-7</v>
      </c>
      <c r="AC110" s="1">
        <v>4.2179285451911399E-7</v>
      </c>
      <c r="AD110" s="1">
        <v>3.3497063121204499E-5</v>
      </c>
      <c r="AE110" s="1">
        <v>1.52649454146203E-5</v>
      </c>
      <c r="AF110" s="1">
        <v>0.177820083568443</v>
      </c>
      <c r="AG110" s="1">
        <v>3.9826287011751402E-7</v>
      </c>
      <c r="AH110" s="1">
        <v>3.9987174042194502E-7</v>
      </c>
      <c r="AI110" s="1">
        <v>9.9794614915049604E-8</v>
      </c>
      <c r="AJ110" s="1">
        <v>0.82210608731951396</v>
      </c>
      <c r="AL110">
        <v>195508</v>
      </c>
      <c r="AM110" s="3">
        <v>20302</v>
      </c>
      <c r="AN110" s="1">
        <v>4.0597360342378201E-5</v>
      </c>
      <c r="AO110" s="1">
        <v>1.6569438231446999E-7</v>
      </c>
      <c r="AP110" s="1">
        <v>9.5736473079059101E-7</v>
      </c>
      <c r="AQ110" s="1">
        <v>1.9790495083832802E-5</v>
      </c>
      <c r="AR110" s="1">
        <v>3.41733854215835E-6</v>
      </c>
      <c r="AS110" s="1">
        <v>7.9513428651085294E-2</v>
      </c>
      <c r="AT110" s="1">
        <v>2.7299545976316202E-8</v>
      </c>
      <c r="AU110" s="1">
        <v>2.3917716066192599E-8</v>
      </c>
      <c r="AV110" s="1">
        <v>2.0726428198561802E-8</v>
      </c>
      <c r="AW110" s="1">
        <v>0.92042155834628503</v>
      </c>
      <c r="AX110" s="1">
        <v>1.28058578156665E-8</v>
      </c>
    </row>
    <row r="111" spans="1:50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1</v>
      </c>
      <c r="P111">
        <f t="shared" si="9"/>
        <v>1</v>
      </c>
      <c r="Q111">
        <f t="shared" si="10"/>
        <v>1</v>
      </c>
      <c r="R111">
        <f t="shared" si="11"/>
        <v>1</v>
      </c>
      <c r="S111" s="4">
        <f t="shared" si="12"/>
        <v>1</v>
      </c>
      <c r="T111" s="4">
        <f t="shared" si="13"/>
        <v>0.99958903409895405</v>
      </c>
      <c r="W111" s="4"/>
      <c r="Y111">
        <v>195509</v>
      </c>
      <c r="Z111" s="3">
        <v>20333</v>
      </c>
      <c r="AA111" s="1">
        <v>4.1432574089302898E-6</v>
      </c>
      <c r="AB111" s="1">
        <v>1.7349181748276399E-7</v>
      </c>
      <c r="AC111" s="1">
        <v>2.6497572042275198E-4</v>
      </c>
      <c r="AD111" s="1">
        <v>2.1896797641017302E-6</v>
      </c>
      <c r="AE111" s="1">
        <v>4.9378344069988696E-6</v>
      </c>
      <c r="AF111" s="1">
        <v>1.3299110954285E-4</v>
      </c>
      <c r="AG111" s="1">
        <v>3.2574561761445601E-7</v>
      </c>
      <c r="AH111" s="1">
        <v>1.0457321158398401E-6</v>
      </c>
      <c r="AI111" s="1">
        <v>1.83329947830475E-7</v>
      </c>
      <c r="AJ111" s="1">
        <v>0.99958903409895405</v>
      </c>
      <c r="AL111">
        <v>195509</v>
      </c>
      <c r="AM111" s="3">
        <v>20333</v>
      </c>
      <c r="AN111" s="1">
        <v>1.63198591084123E-7</v>
      </c>
      <c r="AO111" s="1">
        <v>6.4346026945558698E-7</v>
      </c>
      <c r="AP111" s="1">
        <v>9.06292421984171E-5</v>
      </c>
      <c r="AQ111" s="1">
        <v>8.7077762250570802E-7</v>
      </c>
      <c r="AR111" s="1">
        <v>1.68507431958379E-6</v>
      </c>
      <c r="AS111" s="1">
        <v>2.3073547538386502E-5</v>
      </c>
      <c r="AT111" s="1">
        <v>2.5429261595108803E-7</v>
      </c>
      <c r="AU111" s="1">
        <v>1.05929423013757E-6</v>
      </c>
      <c r="AV111" s="1">
        <v>1.6060114845641201E-7</v>
      </c>
      <c r="AW111" s="1">
        <v>0.99988136903147395</v>
      </c>
      <c r="AX111" s="1">
        <v>9.1479990188342897E-8</v>
      </c>
    </row>
    <row r="112" spans="1:50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1</v>
      </c>
      <c r="P112">
        <f t="shared" si="9"/>
        <v>1</v>
      </c>
      <c r="Q112">
        <f t="shared" si="10"/>
        <v>1</v>
      </c>
      <c r="R112">
        <f t="shared" si="11"/>
        <v>1</v>
      </c>
      <c r="S112" s="4">
        <f t="shared" si="12"/>
        <v>1</v>
      </c>
      <c r="T112" s="4">
        <f t="shared" si="13"/>
        <v>0.99890693898455796</v>
      </c>
      <c r="W112" s="4"/>
      <c r="Y112">
        <v>195510</v>
      </c>
      <c r="Z112" s="3">
        <v>20363</v>
      </c>
      <c r="AA112" s="1">
        <v>2.0136062675853401E-7</v>
      </c>
      <c r="AB112" s="1">
        <v>6.2725514355203298E-6</v>
      </c>
      <c r="AC112" s="1">
        <v>1.0823741924884901E-3</v>
      </c>
      <c r="AD112" s="1">
        <v>4.8814905736599903E-7</v>
      </c>
      <c r="AE112" s="1">
        <v>4.5676424213730997E-7</v>
      </c>
      <c r="AF112" s="1">
        <v>1.9021710378999899E-6</v>
      </c>
      <c r="AG112" s="1">
        <v>2.7208750789342701E-7</v>
      </c>
      <c r="AH112" s="1">
        <v>9.3148056090744005E-7</v>
      </c>
      <c r="AI112" s="1">
        <v>1.6225848661314699E-7</v>
      </c>
      <c r="AJ112" s="1">
        <v>0.99890693898455796</v>
      </c>
      <c r="AL112">
        <v>195510</v>
      </c>
      <c r="AM112" s="3">
        <v>20363</v>
      </c>
      <c r="AN112" s="1">
        <v>1.4916247347064499E-8</v>
      </c>
      <c r="AO112" s="1">
        <v>1.14218939016954E-7</v>
      </c>
      <c r="AP112" s="1">
        <v>2.0183735576233399E-4</v>
      </c>
      <c r="AQ112" s="1">
        <v>1.11124910208592E-7</v>
      </c>
      <c r="AR112" s="1">
        <v>1.3137392724761801E-7</v>
      </c>
      <c r="AS112" s="1">
        <v>6.1289929132826895E-7</v>
      </c>
      <c r="AT112" s="1">
        <v>1.5855580502801701E-8</v>
      </c>
      <c r="AU112" s="1">
        <v>1.0562014935815499E-6</v>
      </c>
      <c r="AV112" s="1">
        <v>1.58651782569831E-8</v>
      </c>
      <c r="AW112" s="1">
        <v>0.999796082349242</v>
      </c>
      <c r="AX112" s="1">
        <v>7.8394129569155708E-9</v>
      </c>
    </row>
    <row r="113" spans="1:50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1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1</v>
      </c>
      <c r="N113">
        <f t="shared" si="8"/>
        <v>0</v>
      </c>
      <c r="O113">
        <f t="shared" si="8"/>
        <v>1</v>
      </c>
      <c r="P113">
        <f t="shared" si="9"/>
        <v>3</v>
      </c>
      <c r="Q113">
        <f t="shared" si="10"/>
        <v>1</v>
      </c>
      <c r="R113">
        <f t="shared" si="11"/>
        <v>2</v>
      </c>
      <c r="S113" s="4">
        <f t="shared" si="12"/>
        <v>3</v>
      </c>
      <c r="T113" s="4">
        <f t="shared" si="13"/>
        <v>0.99998861280168294</v>
      </c>
      <c r="W113" s="4"/>
      <c r="Y113">
        <v>195511</v>
      </c>
      <c r="Z113" s="3">
        <v>20394</v>
      </c>
      <c r="AA113" s="1">
        <v>1.6395351799587801E-7</v>
      </c>
      <c r="AB113" s="1">
        <v>7.9052201043877795E-6</v>
      </c>
      <c r="AC113" s="1">
        <v>1.20588008541875E-2</v>
      </c>
      <c r="AD113" s="1">
        <v>4.0862492330497901E-7</v>
      </c>
      <c r="AE113" s="1">
        <v>3.8703246264771802E-7</v>
      </c>
      <c r="AF113" s="1">
        <v>1.8953356226207601E-6</v>
      </c>
      <c r="AG113" s="1">
        <v>2.9039992815170102E-7</v>
      </c>
      <c r="AH113" s="1">
        <v>5.4032362520154498E-3</v>
      </c>
      <c r="AI113" s="1">
        <v>3.3663175860975301E-7</v>
      </c>
      <c r="AJ113" s="1">
        <v>0.98252657569547996</v>
      </c>
      <c r="AL113">
        <v>195511</v>
      </c>
      <c r="AM113" s="3">
        <v>20394</v>
      </c>
      <c r="AN113" s="1">
        <v>8.0876754402402392E-9</v>
      </c>
      <c r="AO113" s="1">
        <v>5.3970450885113104E-7</v>
      </c>
      <c r="AP113" s="1">
        <v>5.1273996680647003E-3</v>
      </c>
      <c r="AQ113" s="1">
        <v>6.4301989419470199E-8</v>
      </c>
      <c r="AR113" s="1">
        <v>5.0843401904995497E-8</v>
      </c>
      <c r="AS113" s="1">
        <v>1.61467274508936E-7</v>
      </c>
      <c r="AT113" s="1">
        <v>3.9564212135479503E-8</v>
      </c>
      <c r="AU113" s="1">
        <v>4.9246045768576996E-3</v>
      </c>
      <c r="AV113" s="1">
        <v>2.25050172112834E-8</v>
      </c>
      <c r="AW113" s="1">
        <v>0.98994709842274897</v>
      </c>
      <c r="AX113" s="1">
        <v>1.08582343033102E-8</v>
      </c>
    </row>
    <row r="114" spans="1:50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1</v>
      </c>
      <c r="I114">
        <f t="shared" si="14"/>
        <v>1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1</v>
      </c>
      <c r="P114">
        <f t="shared" si="9"/>
        <v>3</v>
      </c>
      <c r="Q114">
        <f t="shared" si="10"/>
        <v>2</v>
      </c>
      <c r="R114">
        <f t="shared" si="11"/>
        <v>3</v>
      </c>
      <c r="S114" s="4">
        <f t="shared" si="12"/>
        <v>1.5</v>
      </c>
      <c r="T114" s="4">
        <f t="shared" si="13"/>
        <v>0.99996164670975141</v>
      </c>
      <c r="W114" s="4"/>
      <c r="Y114">
        <v>195512</v>
      </c>
      <c r="Z114" s="3">
        <v>20424</v>
      </c>
      <c r="AA114" s="1">
        <v>7.6409310733663099E-8</v>
      </c>
      <c r="AB114" s="1">
        <v>8.7794160510898406E-6</v>
      </c>
      <c r="AC114" s="1">
        <v>2.8852621545497299E-2</v>
      </c>
      <c r="AD114" s="1">
        <v>1.3050918129673E-2</v>
      </c>
      <c r="AE114" s="1">
        <v>7.9182260668225903E-7</v>
      </c>
      <c r="AF114" s="1">
        <v>7.5906850965741301E-6</v>
      </c>
      <c r="AG114" s="1">
        <v>1.1134527548623599E-7</v>
      </c>
      <c r="AH114" s="1">
        <v>2.0925039029943801E-5</v>
      </c>
      <c r="AI114" s="1">
        <v>7.8572881192408897E-8</v>
      </c>
      <c r="AJ114" s="1">
        <v>0.95805810703458105</v>
      </c>
      <c r="AL114">
        <v>195512</v>
      </c>
      <c r="AM114" s="3">
        <v>20424</v>
      </c>
      <c r="AN114" s="1">
        <v>8.6036086044378E-8</v>
      </c>
      <c r="AO114" s="1">
        <v>2.2009678160601498E-6</v>
      </c>
      <c r="AP114" s="1">
        <v>1.24429947564818E-2</v>
      </c>
      <c r="AQ114" s="1">
        <v>7.2440397037277704E-3</v>
      </c>
      <c r="AR114" s="1">
        <v>2.16834932619115E-6</v>
      </c>
      <c r="AS114" s="1">
        <v>9.6070073401058703E-6</v>
      </c>
      <c r="AT114" s="1">
        <v>5.5222968493244297E-7</v>
      </c>
      <c r="AU114" s="1">
        <v>1.3298220608277099E-4</v>
      </c>
      <c r="AV114" s="1">
        <v>2.6067793226114898E-7</v>
      </c>
      <c r="AW114" s="1">
        <v>0.98016498063475499</v>
      </c>
      <c r="AX114" s="1">
        <v>1.2743074149567599E-7</v>
      </c>
    </row>
    <row r="115" spans="1:50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2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1.46577813409486E-7</v>
      </c>
      <c r="AB115" s="1">
        <v>1.5033167534542601E-4</v>
      </c>
      <c r="AC115" s="1">
        <v>1.47309602524366E-5</v>
      </c>
      <c r="AD115" s="1">
        <v>0.19539867123191301</v>
      </c>
      <c r="AE115" s="1">
        <v>3.19896729916929E-6</v>
      </c>
      <c r="AF115" s="1">
        <v>2.6996607680758999E-7</v>
      </c>
      <c r="AG115" s="1">
        <v>5.0814800116412704E-7</v>
      </c>
      <c r="AH115" s="1">
        <v>0.80443113296634505</v>
      </c>
      <c r="AI115" s="1">
        <v>3.3289542434781502E-7</v>
      </c>
      <c r="AJ115" s="1">
        <v>6.7661160346121501E-7</v>
      </c>
      <c r="AL115">
        <v>195601</v>
      </c>
      <c r="AM115" s="3">
        <v>20455</v>
      </c>
      <c r="AN115" s="1">
        <v>4.6563214739465499E-9</v>
      </c>
      <c r="AO115" s="1">
        <v>2.65688823905666E-5</v>
      </c>
      <c r="AP115" s="1">
        <v>3.6569675298224501E-6</v>
      </c>
      <c r="AQ115" s="1">
        <v>0.41661875661226799</v>
      </c>
      <c r="AR115" s="1">
        <v>7.2278869849208505E-2</v>
      </c>
      <c r="AS115" s="1">
        <v>4.8057765826537298E-8</v>
      </c>
      <c r="AT115" s="1">
        <v>9.52127752880414E-8</v>
      </c>
      <c r="AU115" s="1">
        <v>0.51107178421323596</v>
      </c>
      <c r="AV115" s="1">
        <v>4.8977926467958697E-8</v>
      </c>
      <c r="AW115" s="1">
        <v>1.2709232136167601E-7</v>
      </c>
      <c r="AX115" s="1">
        <v>3.9478327905861099E-8</v>
      </c>
    </row>
    <row r="116" spans="1:50" x14ac:dyDescent="0.25">
      <c r="A116" s="4"/>
      <c r="B116" s="4"/>
      <c r="D116">
        <v>195602</v>
      </c>
      <c r="E116" s="3">
        <v>20486</v>
      </c>
      <c r="F116">
        <f t="shared" si="14"/>
        <v>1</v>
      </c>
      <c r="G116">
        <f t="shared" si="14"/>
        <v>0</v>
      </c>
      <c r="H116">
        <f t="shared" si="14"/>
        <v>0</v>
      </c>
      <c r="I116">
        <f t="shared" si="14"/>
        <v>1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1</v>
      </c>
      <c r="N116">
        <f t="shared" si="8"/>
        <v>0</v>
      </c>
      <c r="O116">
        <f t="shared" si="8"/>
        <v>0</v>
      </c>
      <c r="P116">
        <f t="shared" si="9"/>
        <v>3</v>
      </c>
      <c r="Q116">
        <f t="shared" si="10"/>
        <v>3</v>
      </c>
      <c r="R116">
        <f t="shared" si="11"/>
        <v>2</v>
      </c>
      <c r="S116" s="4">
        <f t="shared" si="12"/>
        <v>1</v>
      </c>
      <c r="T116" s="4">
        <f t="shared" si="13"/>
        <v>0.99998556554458196</v>
      </c>
      <c r="W116" s="4"/>
      <c r="Y116">
        <v>195602</v>
      </c>
      <c r="Z116" s="3">
        <v>20486</v>
      </c>
      <c r="AA116" s="1">
        <v>1.89514673748398E-3</v>
      </c>
      <c r="AB116" s="1">
        <v>8.7947958458163197E-7</v>
      </c>
      <c r="AC116" s="1">
        <v>1.0906378020750201E-5</v>
      </c>
      <c r="AD116" s="1">
        <v>0.39329028485793499</v>
      </c>
      <c r="AE116" s="1">
        <v>7.0086271157149703E-7</v>
      </c>
      <c r="AF116" s="1">
        <v>3.0374281982853301E-7</v>
      </c>
      <c r="AG116" s="1">
        <v>6.5799771324804201E-7</v>
      </c>
      <c r="AH116" s="1">
        <v>0.60480013394916299</v>
      </c>
      <c r="AI116" s="1">
        <v>4.2514324438529699E-7</v>
      </c>
      <c r="AJ116" s="1">
        <v>5.6085151183681802E-7</v>
      </c>
      <c r="AL116">
        <v>195602</v>
      </c>
      <c r="AM116" s="3">
        <v>20486</v>
      </c>
      <c r="AN116" s="1">
        <v>3.9744555858452303E-2</v>
      </c>
      <c r="AO116" s="1">
        <v>1.42906051287939E-7</v>
      </c>
      <c r="AP116" s="1">
        <v>2.52806157380211E-6</v>
      </c>
      <c r="AQ116" s="1">
        <v>0.42530805316196801</v>
      </c>
      <c r="AR116" s="1">
        <v>4.6328534798227798E-7</v>
      </c>
      <c r="AS116" s="1">
        <v>1.8587589822348199E-8</v>
      </c>
      <c r="AT116" s="1">
        <v>2.9386312499049799E-8</v>
      </c>
      <c r="AU116" s="1">
        <v>0.534944141567673</v>
      </c>
      <c r="AV116" s="1">
        <v>2.2857187589935999E-8</v>
      </c>
      <c r="AW116" s="1">
        <v>3.1378892136339897E-8</v>
      </c>
      <c r="AX116" s="1">
        <v>1.29489594453714E-8</v>
      </c>
    </row>
    <row r="117" spans="1:50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3</v>
      </c>
      <c r="R117">
        <f t="shared" si="11"/>
        <v>2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7.5645512017144702E-9</v>
      </c>
      <c r="AB117" s="1">
        <v>4.2893588968416601E-8</v>
      </c>
      <c r="AC117" s="1">
        <v>3.2084302057523502E-6</v>
      </c>
      <c r="AD117" s="1">
        <v>2.4240879832723698E-8</v>
      </c>
      <c r="AE117" s="1">
        <v>2.7159799377389202E-2</v>
      </c>
      <c r="AF117" s="1">
        <v>1.8873749139871401E-8</v>
      </c>
      <c r="AG117" s="1">
        <v>8.2225213681115305E-9</v>
      </c>
      <c r="AH117" s="1">
        <v>0.97283687115649897</v>
      </c>
      <c r="AI117" s="1">
        <v>7.4032289246384798E-9</v>
      </c>
      <c r="AJ117" s="1">
        <v>1.18373889612043E-8</v>
      </c>
      <c r="AL117">
        <v>195603</v>
      </c>
      <c r="AM117" s="3">
        <v>20515</v>
      </c>
      <c r="AN117" s="1">
        <v>1.12793852497585E-2</v>
      </c>
      <c r="AO117" s="1">
        <v>1.1253755451205201E-8</v>
      </c>
      <c r="AP117" s="1">
        <v>6.3279440959494297E-7</v>
      </c>
      <c r="AQ117" s="1">
        <v>3.8130678126227102E-8</v>
      </c>
      <c r="AR117" s="1">
        <v>0.132459036987921</v>
      </c>
      <c r="AS117" s="1">
        <v>2.80105319824565E-8</v>
      </c>
      <c r="AT117" s="1">
        <v>4.2008474861517897E-9</v>
      </c>
      <c r="AU117" s="1">
        <v>0.856260846736145</v>
      </c>
      <c r="AV117" s="1">
        <v>4.5532563911805004E-9</v>
      </c>
      <c r="AW117" s="1">
        <v>9.1994558019764801E-9</v>
      </c>
      <c r="AX117" s="1">
        <v>2.8831983173335801E-9</v>
      </c>
    </row>
    <row r="118" spans="1:50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1</v>
      </c>
      <c r="I118">
        <f t="shared" si="14"/>
        <v>1</v>
      </c>
      <c r="J118">
        <f t="shared" si="14"/>
        <v>0</v>
      </c>
      <c r="K118">
        <f t="shared" ref="K118:O168" si="15">IF(AND(AF118&gt;0.001,AS118&gt;0.001,1,ABS(AS118-AF118)&lt;$C$2),1,0)</f>
        <v>0</v>
      </c>
      <c r="L118">
        <f t="shared" si="15"/>
        <v>0</v>
      </c>
      <c r="M118">
        <f t="shared" si="15"/>
        <v>1</v>
      </c>
      <c r="N118">
        <f t="shared" si="15"/>
        <v>0</v>
      </c>
      <c r="O118">
        <f t="shared" si="15"/>
        <v>0</v>
      </c>
      <c r="P118">
        <f t="shared" si="9"/>
        <v>3</v>
      </c>
      <c r="Q118">
        <f t="shared" si="10"/>
        <v>4</v>
      </c>
      <c r="R118">
        <f t="shared" si="11"/>
        <v>4</v>
      </c>
      <c r="S118" s="4">
        <f t="shared" si="12"/>
        <v>0.75</v>
      </c>
      <c r="T118" s="4">
        <f t="shared" si="13"/>
        <v>0.79664833044764582</v>
      </c>
      <c r="W118" s="4"/>
      <c r="Y118">
        <v>195604</v>
      </c>
      <c r="Z118" s="3">
        <v>20546</v>
      </c>
      <c r="AA118" s="1">
        <v>3.2758378760398698E-8</v>
      </c>
      <c r="AB118" s="1">
        <v>4.2923095911925697E-6</v>
      </c>
      <c r="AC118" s="1">
        <v>3.4322548488562803E-2</v>
      </c>
      <c r="AD118" s="1">
        <v>0.31659463146026001</v>
      </c>
      <c r="AE118" s="1">
        <v>0.20334213546750901</v>
      </c>
      <c r="AF118" s="1">
        <v>1.27584028153774E-6</v>
      </c>
      <c r="AG118" s="1">
        <v>1.3444478156576799E-6</v>
      </c>
      <c r="AH118" s="1">
        <v>0.445731150498823</v>
      </c>
      <c r="AI118" s="1">
        <v>9.9425962166843702E-7</v>
      </c>
      <c r="AJ118" s="1">
        <v>1.59446915871068E-6</v>
      </c>
      <c r="AL118">
        <v>195604</v>
      </c>
      <c r="AM118" s="3">
        <v>20546</v>
      </c>
      <c r="AN118" s="1">
        <v>2.8158230160545E-3</v>
      </c>
      <c r="AO118" s="1">
        <v>8.9861950576356903E-8</v>
      </c>
      <c r="AP118" s="1">
        <v>1.7621494762913002E-2</v>
      </c>
      <c r="AQ118" s="1">
        <v>0.26769504515307702</v>
      </c>
      <c r="AR118" s="1">
        <v>0.31658639902618402</v>
      </c>
      <c r="AS118" s="1">
        <v>7.7473280299728794E-8</v>
      </c>
      <c r="AT118" s="1">
        <v>9.7167189093203095E-8</v>
      </c>
      <c r="AU118" s="1">
        <v>0.39528070208935001</v>
      </c>
      <c r="AV118" s="1">
        <v>8.42225210705731E-8</v>
      </c>
      <c r="AW118" s="1">
        <v>1.46943027503792E-7</v>
      </c>
      <c r="AX118" s="1">
        <v>4.0285072840635601E-8</v>
      </c>
    </row>
    <row r="119" spans="1:50" x14ac:dyDescent="0.25">
      <c r="A119" s="4"/>
      <c r="B119" s="4"/>
      <c r="D119">
        <v>195605</v>
      </c>
      <c r="E119" s="3">
        <v>20576</v>
      </c>
      <c r="F119">
        <f t="shared" ref="F119:J169" si="16">IF(AND(AA119&gt;0.001,AN119&gt;0.001,1,ABS(AN119-AA119)&lt;$C$2),1,0)</f>
        <v>0</v>
      </c>
      <c r="G119">
        <f t="shared" si="16"/>
        <v>0</v>
      </c>
      <c r="H119">
        <f t="shared" si="16"/>
        <v>1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1</v>
      </c>
      <c r="Q119">
        <f t="shared" si="10"/>
        <v>3</v>
      </c>
      <c r="R119">
        <f t="shared" si="11"/>
        <v>2</v>
      </c>
      <c r="S119" s="4">
        <f t="shared" si="12"/>
        <v>0.33333333333333331</v>
      </c>
      <c r="T119" s="4">
        <f t="shared" si="13"/>
        <v>4.8446375990214702E-3</v>
      </c>
      <c r="W119" s="4"/>
      <c r="Y119">
        <v>195605</v>
      </c>
      <c r="Z119" s="3">
        <v>20576</v>
      </c>
      <c r="AA119" s="1">
        <v>3.2856302812983501E-7</v>
      </c>
      <c r="AB119" s="1">
        <v>9.2078142106592699E-7</v>
      </c>
      <c r="AC119" s="1">
        <v>4.8446375990214702E-3</v>
      </c>
      <c r="AD119" s="1">
        <v>0.48653697813789099</v>
      </c>
      <c r="AE119" s="1">
        <v>3.0690967564118703E-7</v>
      </c>
      <c r="AF119" s="1">
        <v>1.647565097885E-7</v>
      </c>
      <c r="AG119" s="1">
        <v>3.1056912345744099E-7</v>
      </c>
      <c r="AH119" s="1">
        <v>0.50861580954019103</v>
      </c>
      <c r="AI119" s="1">
        <v>2.2280720480307201E-7</v>
      </c>
      <c r="AJ119" s="1">
        <v>3.2033578971871698E-7</v>
      </c>
      <c r="AL119">
        <v>195605</v>
      </c>
      <c r="AM119" s="3">
        <v>20576</v>
      </c>
      <c r="AN119" s="1">
        <v>4.97854981874974E-9</v>
      </c>
      <c r="AO119" s="1">
        <v>5.6882617764011801E-8</v>
      </c>
      <c r="AP119" s="1">
        <v>1.06880544984137E-2</v>
      </c>
      <c r="AQ119" s="1">
        <v>0.330638138443</v>
      </c>
      <c r="AR119" s="1">
        <v>5.6566072237255101E-8</v>
      </c>
      <c r="AS119" s="1">
        <v>1.8103713549954302E-8</v>
      </c>
      <c r="AT119" s="1">
        <v>3.3846889366931099E-8</v>
      </c>
      <c r="AU119" s="1">
        <v>0.65867357830893003</v>
      </c>
      <c r="AV119" s="1">
        <v>1.6366278081423899E-8</v>
      </c>
      <c r="AW119" s="1">
        <v>3.1926435198223101E-8</v>
      </c>
      <c r="AX119" s="1">
        <v>1.00790991343032E-8</v>
      </c>
    </row>
    <row r="120" spans="1:50" x14ac:dyDescent="0.25">
      <c r="A120" s="4"/>
      <c r="B120" s="4"/>
      <c r="D120">
        <v>195606</v>
      </c>
      <c r="E120" s="3">
        <v>20607</v>
      </c>
      <c r="F120">
        <f t="shared" si="16"/>
        <v>1</v>
      </c>
      <c r="G120">
        <f t="shared" si="16"/>
        <v>0</v>
      </c>
      <c r="H120">
        <f t="shared" si="16"/>
        <v>0</v>
      </c>
      <c r="I120">
        <f t="shared" si="16"/>
        <v>0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2</v>
      </c>
      <c r="R120">
        <f t="shared" si="11"/>
        <v>3</v>
      </c>
      <c r="S120" s="4">
        <f t="shared" si="12"/>
        <v>0.5</v>
      </c>
      <c r="T120" s="4">
        <f t="shared" si="13"/>
        <v>1.9034773197420501E-2</v>
      </c>
      <c r="W120" s="4"/>
      <c r="Y120">
        <v>195606</v>
      </c>
      <c r="Z120" s="3">
        <v>20607</v>
      </c>
      <c r="AA120" s="1">
        <v>1.9034773197420501E-2</v>
      </c>
      <c r="AB120" s="1">
        <v>3.0917961728194101E-7</v>
      </c>
      <c r="AC120" s="1">
        <v>2.3463109725071299E-5</v>
      </c>
      <c r="AD120" s="1">
        <v>0.35359746400082698</v>
      </c>
      <c r="AE120" s="1">
        <v>2.64943201269066E-7</v>
      </c>
      <c r="AF120" s="1">
        <v>2.12074129523673E-7</v>
      </c>
      <c r="AG120" s="1">
        <v>4.5236089343025099E-7</v>
      </c>
      <c r="AH120" s="1">
        <v>0.62734212877648698</v>
      </c>
      <c r="AI120" s="1">
        <v>5.2778591469106495E-7</v>
      </c>
      <c r="AJ120" s="1">
        <v>4.0457180915169198E-7</v>
      </c>
      <c r="AL120">
        <v>195606</v>
      </c>
      <c r="AM120" s="3">
        <v>20607</v>
      </c>
      <c r="AN120" s="1">
        <v>7.4069035007780998E-3</v>
      </c>
      <c r="AO120" s="1">
        <v>5.1881410955995403E-8</v>
      </c>
      <c r="AP120" s="1">
        <v>3.8794145355355203E-8</v>
      </c>
      <c r="AQ120" s="1">
        <v>9.37425432872213E-2</v>
      </c>
      <c r="AR120" s="1">
        <v>8.5597633171690298E-8</v>
      </c>
      <c r="AS120" s="1">
        <v>4.4887747612133102E-8</v>
      </c>
      <c r="AT120" s="1">
        <v>1.2028037416442601E-7</v>
      </c>
      <c r="AU120" s="1">
        <v>0.89884984630971398</v>
      </c>
      <c r="AV120" s="1">
        <v>1.7091986770651301E-7</v>
      </c>
      <c r="AW120" s="1">
        <v>1.14829690698492E-7</v>
      </c>
      <c r="AX120" s="1">
        <v>7.9711402791294004E-8</v>
      </c>
    </row>
    <row r="121" spans="1:50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3</v>
      </c>
      <c r="R121">
        <f t="shared" si="11"/>
        <v>1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2.0964011321968501E-7</v>
      </c>
      <c r="AB121" s="1">
        <v>2.78939883960566E-7</v>
      </c>
      <c r="AC121" s="1">
        <v>5.7778418420128503E-5</v>
      </c>
      <c r="AD121" s="1">
        <v>0.99993614777906703</v>
      </c>
      <c r="AE121" s="1">
        <v>1.1506423761734199E-7</v>
      </c>
      <c r="AF121" s="1">
        <v>4.2352424974063898E-8</v>
      </c>
      <c r="AG121" s="1">
        <v>1.15121793324747E-7</v>
      </c>
      <c r="AH121" s="1">
        <v>5.0717611692918498E-6</v>
      </c>
      <c r="AI121" s="1">
        <v>1.4995676523037501E-7</v>
      </c>
      <c r="AJ121" s="1">
        <v>9.0965532082374899E-8</v>
      </c>
      <c r="AL121">
        <v>195607</v>
      </c>
      <c r="AM121" s="3">
        <v>20637</v>
      </c>
      <c r="AN121" s="1">
        <v>1.44080252228291E-3</v>
      </c>
      <c r="AO121" s="1">
        <v>3.70888952759803E-8</v>
      </c>
      <c r="AP121" s="1">
        <v>3.5110893311459702E-2</v>
      </c>
      <c r="AQ121" s="1">
        <v>0.84839389240326202</v>
      </c>
      <c r="AR121" s="1">
        <v>1.04088702774895E-8</v>
      </c>
      <c r="AS121" s="1">
        <v>4.3860046910437799E-9</v>
      </c>
      <c r="AT121" s="1">
        <v>8.2793102058867306E-9</v>
      </c>
      <c r="AU121" s="1">
        <v>0.115054327988277</v>
      </c>
      <c r="AV121" s="1">
        <v>9.1822373086291104E-9</v>
      </c>
      <c r="AW121" s="1">
        <v>7.9045512637071706E-9</v>
      </c>
      <c r="AX121" s="1">
        <v>6.5251786129437499E-9</v>
      </c>
    </row>
    <row r="122" spans="1:50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1.56150289186433E-6</v>
      </c>
      <c r="AB122" s="1">
        <v>2.41635023057006E-8</v>
      </c>
      <c r="AC122" s="1">
        <v>4.3957724917770701E-8</v>
      </c>
      <c r="AD122" s="1">
        <v>0.64187602999190796</v>
      </c>
      <c r="AE122" s="1">
        <v>6.0984207037193305E-8</v>
      </c>
      <c r="AF122" s="1">
        <v>1.25365028458477E-7</v>
      </c>
      <c r="AG122" s="1">
        <v>9.1738495706494703E-8</v>
      </c>
      <c r="AH122" s="1">
        <v>0.358121849585676</v>
      </c>
      <c r="AI122" s="1">
        <v>6.3648287059927195E-8</v>
      </c>
      <c r="AJ122" s="1">
        <v>1.4906227814050399E-7</v>
      </c>
      <c r="AL122">
        <v>195608</v>
      </c>
      <c r="AM122" s="3">
        <v>20668</v>
      </c>
      <c r="AN122" s="1">
        <v>2.8207257976663601E-3</v>
      </c>
      <c r="AO122" s="1">
        <v>3.0540795409369101E-9</v>
      </c>
      <c r="AP122" s="1">
        <v>1.4940953785996699E-10</v>
      </c>
      <c r="AQ122" s="1">
        <v>0.22046533571006599</v>
      </c>
      <c r="AR122" s="1">
        <v>4.1648327070177697E-9</v>
      </c>
      <c r="AS122" s="1">
        <v>3.0706695572019601E-10</v>
      </c>
      <c r="AT122" s="1">
        <v>9.1284495754850301E-10</v>
      </c>
      <c r="AU122" s="1">
        <v>0.77671391513194199</v>
      </c>
      <c r="AV122" s="1">
        <v>9.2029237966827496E-9</v>
      </c>
      <c r="AW122" s="1">
        <v>3.4074053846641501E-9</v>
      </c>
      <c r="AX122" s="1">
        <v>2.1616920952174101E-9</v>
      </c>
    </row>
    <row r="123" spans="1:50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1.9921795137586601E-8</v>
      </c>
      <c r="AB123" s="1">
        <v>1.6478201259978401E-8</v>
      </c>
      <c r="AC123" s="1">
        <v>1.30983572236362E-8</v>
      </c>
      <c r="AD123" s="1">
        <v>0.352162780693137</v>
      </c>
      <c r="AE123" s="1">
        <v>1.43268410680571E-7</v>
      </c>
      <c r="AF123" s="1">
        <v>2.5594161920739401E-8</v>
      </c>
      <c r="AG123" s="1">
        <v>3.8054933632082502E-8</v>
      </c>
      <c r="AH123" s="1">
        <v>0.64783690850527897</v>
      </c>
      <c r="AI123" s="1">
        <v>2.2637852319068999E-8</v>
      </c>
      <c r="AJ123" s="1">
        <v>3.1747869203236498E-8</v>
      </c>
      <c r="AL123">
        <v>195609</v>
      </c>
      <c r="AM123" s="3">
        <v>20699</v>
      </c>
      <c r="AN123" s="1">
        <v>4.5672936710110697E-3</v>
      </c>
      <c r="AO123" s="1">
        <v>7.4918160701366403E-9</v>
      </c>
      <c r="AP123" s="1">
        <v>7.2166262773337898E-9</v>
      </c>
      <c r="AQ123" s="1">
        <v>0.22460134989752401</v>
      </c>
      <c r="AR123" s="1">
        <v>4.39378166758874E-7</v>
      </c>
      <c r="AS123" s="1">
        <v>9.5727120598573103E-9</v>
      </c>
      <c r="AT123" s="1">
        <v>1.87660671873442E-7</v>
      </c>
      <c r="AU123" s="1">
        <v>0.77082898021530399</v>
      </c>
      <c r="AV123" s="1">
        <v>1.6390253645124001E-6</v>
      </c>
      <c r="AW123" s="1">
        <v>6.6947234736603395E-8</v>
      </c>
      <c r="AX123" s="1">
        <v>1.8923566664696101E-8</v>
      </c>
    </row>
    <row r="124" spans="1:50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2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1.047445174511E-8</v>
      </c>
      <c r="AB124" s="1">
        <v>1.6540473104976201E-8</v>
      </c>
      <c r="AC124" s="1">
        <v>6.0318735224842901E-8</v>
      </c>
      <c r="AD124" s="1">
        <v>0.54134949461009696</v>
      </c>
      <c r="AE124" s="1">
        <v>3.1676495954319101E-8</v>
      </c>
      <c r="AF124" s="1">
        <v>1.4730285118244301E-8</v>
      </c>
      <c r="AG124" s="1">
        <v>1.61286088660106E-8</v>
      </c>
      <c r="AH124" s="1">
        <v>0.45865030687458802</v>
      </c>
      <c r="AI124" s="1">
        <v>2.6309098118952499E-8</v>
      </c>
      <c r="AJ124" s="1">
        <v>2.2337166055942599E-8</v>
      </c>
      <c r="AL124">
        <v>195610</v>
      </c>
      <c r="AM124" s="3">
        <v>20729</v>
      </c>
      <c r="AN124" s="1">
        <v>1.9495423264660701E-8</v>
      </c>
      <c r="AO124" s="1">
        <v>7.9948470090477899E-9</v>
      </c>
      <c r="AP124" s="1">
        <v>1.1831774982957299E-7</v>
      </c>
      <c r="AQ124" s="1">
        <v>0.32418391278907599</v>
      </c>
      <c r="AR124" s="1">
        <v>1.41146926840486E-8</v>
      </c>
      <c r="AS124" s="1">
        <v>1.05516728511894E-8</v>
      </c>
      <c r="AT124" s="1">
        <v>8.8733523273974603E-9</v>
      </c>
      <c r="AU124" s="1">
        <v>0.67581587115142305</v>
      </c>
      <c r="AV124" s="1">
        <v>4.6068893411727096E-9</v>
      </c>
      <c r="AW124" s="1">
        <v>1.61841809828904E-8</v>
      </c>
      <c r="AX124" s="1">
        <v>1.59206898576199E-8</v>
      </c>
    </row>
    <row r="125" spans="1:50" x14ac:dyDescent="0.25">
      <c r="A125" s="4"/>
      <c r="B125" s="4"/>
      <c r="D125">
        <v>195611</v>
      </c>
      <c r="E125" s="3">
        <v>20760</v>
      </c>
      <c r="F125">
        <f t="shared" si="16"/>
        <v>1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1</v>
      </c>
      <c r="Q125">
        <f t="shared" si="10"/>
        <v>3</v>
      </c>
      <c r="R125">
        <f t="shared" si="11"/>
        <v>3</v>
      </c>
      <c r="S125" s="4">
        <f t="shared" si="12"/>
        <v>0.33333333333333331</v>
      </c>
      <c r="T125" s="4">
        <f t="shared" si="13"/>
        <v>2.9675062113450099E-2</v>
      </c>
      <c r="W125" s="4"/>
      <c r="Y125">
        <v>195611</v>
      </c>
      <c r="Z125" s="3">
        <v>20760</v>
      </c>
      <c r="AA125" s="1">
        <v>2.9675062113450099E-2</v>
      </c>
      <c r="AB125" s="1">
        <v>1.7116043721105502E-8</v>
      </c>
      <c r="AC125" s="1">
        <v>3.4159273075654001E-2</v>
      </c>
      <c r="AD125" s="1">
        <v>0.936165296501413</v>
      </c>
      <c r="AE125" s="1">
        <v>7.9037515783127101E-8</v>
      </c>
      <c r="AF125" s="1">
        <v>7.16583567490012E-9</v>
      </c>
      <c r="AG125" s="1">
        <v>5.05186132249395E-9</v>
      </c>
      <c r="AH125" s="1">
        <v>2.4423376876839898E-7</v>
      </c>
      <c r="AI125" s="1">
        <v>8.6143518042962503E-9</v>
      </c>
      <c r="AJ125" s="1">
        <v>7.0898608808092696E-9</v>
      </c>
      <c r="AL125">
        <v>195611</v>
      </c>
      <c r="AM125" s="3">
        <v>20760</v>
      </c>
      <c r="AN125" s="1">
        <v>3.2486447342753799E-2</v>
      </c>
      <c r="AO125" s="1">
        <v>2.9915161664685801E-7</v>
      </c>
      <c r="AP125" s="1">
        <v>0.33596782678413101</v>
      </c>
      <c r="AQ125" s="1">
        <v>0.63153845859093105</v>
      </c>
      <c r="AR125" s="1">
        <v>3.6233127377261999E-6</v>
      </c>
      <c r="AS125" s="1">
        <v>1.7199408498316701E-8</v>
      </c>
      <c r="AT125" s="1">
        <v>1.6309545559103101E-8</v>
      </c>
      <c r="AU125" s="1">
        <v>3.2419827922758099E-6</v>
      </c>
      <c r="AV125" s="1">
        <v>3.8476231389729802E-8</v>
      </c>
      <c r="AW125" s="1">
        <v>1.8763397437765502E-8</v>
      </c>
      <c r="AX125" s="1">
        <v>1.2086454991289801E-8</v>
      </c>
    </row>
    <row r="126" spans="1:50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2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6.5604036848965102E-9</v>
      </c>
      <c r="AB126" s="1">
        <v>1.3664342104271199E-7</v>
      </c>
      <c r="AC126" s="1">
        <v>0.110653111586668</v>
      </c>
      <c r="AD126" s="1">
        <v>0.88934492840410595</v>
      </c>
      <c r="AE126" s="1">
        <v>3.4468482669721201E-8</v>
      </c>
      <c r="AF126" s="1">
        <v>2.9900471441029797E-8</v>
      </c>
      <c r="AG126" s="1">
        <v>1.16652255748404E-7</v>
      </c>
      <c r="AH126" s="1">
        <v>1.18708743785737E-6</v>
      </c>
      <c r="AI126" s="1">
        <v>2.9361777130177398E-7</v>
      </c>
      <c r="AJ126" s="1">
        <v>1.5507898119993701E-7</v>
      </c>
      <c r="AL126">
        <v>195612</v>
      </c>
      <c r="AM126" s="3">
        <v>20790</v>
      </c>
      <c r="AN126" s="1">
        <v>3.1019330328879299E-7</v>
      </c>
      <c r="AO126" s="1">
        <v>3.6675903655369398E-7</v>
      </c>
      <c r="AP126" s="1">
        <v>0.27603157896618202</v>
      </c>
      <c r="AQ126" s="1">
        <v>0.72395955188134797</v>
      </c>
      <c r="AR126" s="1">
        <v>6.1989545000818604E-7</v>
      </c>
      <c r="AS126" s="1">
        <v>3.5272148694596199E-7</v>
      </c>
      <c r="AT126" s="1">
        <v>8.1374931548049701E-7</v>
      </c>
      <c r="AU126" s="1">
        <v>3.5692544177636502E-6</v>
      </c>
      <c r="AV126" s="1">
        <v>1.1484437550501599E-6</v>
      </c>
      <c r="AW126" s="1">
        <v>7.3084646276300795E-7</v>
      </c>
      <c r="AX126" s="1">
        <v>9.5728922931408905E-7</v>
      </c>
    </row>
    <row r="127" spans="1:50" x14ac:dyDescent="0.25">
      <c r="A127" s="4"/>
      <c r="B127" s="4"/>
      <c r="D127">
        <v>195701</v>
      </c>
      <c r="E127" s="3">
        <v>20821</v>
      </c>
      <c r="F127">
        <f t="shared" si="16"/>
        <v>1</v>
      </c>
      <c r="G127">
        <f t="shared" si="16"/>
        <v>0</v>
      </c>
      <c r="H127">
        <f t="shared" si="16"/>
        <v>0</v>
      </c>
      <c r="I127">
        <f t="shared" si="16"/>
        <v>0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2.4480533824822098E-2</v>
      </c>
      <c r="W127" s="4"/>
      <c r="Y127">
        <v>195701</v>
      </c>
      <c r="Z127" s="3">
        <v>20821</v>
      </c>
      <c r="AA127" s="1">
        <v>2.4480533824822098E-2</v>
      </c>
      <c r="AB127" s="1">
        <v>4.1698392760916702E-6</v>
      </c>
      <c r="AC127" s="1">
        <v>0.19991988734432001</v>
      </c>
      <c r="AD127" s="1">
        <v>0.77559522868869701</v>
      </c>
      <c r="AE127" s="1">
        <v>2.2526171137128501E-8</v>
      </c>
      <c r="AF127" s="1">
        <v>2.1795743947150699E-8</v>
      </c>
      <c r="AG127" s="1">
        <v>1.07619192957615E-8</v>
      </c>
      <c r="AH127" s="1">
        <v>7.9539697863357306E-8</v>
      </c>
      <c r="AI127" s="1">
        <v>3.1490592924082998E-8</v>
      </c>
      <c r="AJ127" s="1">
        <v>1.41887612631456E-8</v>
      </c>
      <c r="AL127">
        <v>195701</v>
      </c>
      <c r="AM127" s="3">
        <v>20821</v>
      </c>
      <c r="AN127" s="1">
        <v>4.0712985194062003E-2</v>
      </c>
      <c r="AO127" s="1">
        <v>1.33793654740881E-5</v>
      </c>
      <c r="AP127" s="1">
        <v>0.45534603208524999</v>
      </c>
      <c r="AQ127" s="1">
        <v>0.50392749633939105</v>
      </c>
      <c r="AR127" s="1">
        <v>1.3123629220561099E-8</v>
      </c>
      <c r="AS127" s="1">
        <v>7.5733131194953202E-9</v>
      </c>
      <c r="AT127" s="1">
        <v>5.8799629847775302E-9</v>
      </c>
      <c r="AU127" s="1">
        <v>4.7794734771924101E-8</v>
      </c>
      <c r="AV127" s="1">
        <v>1.6234505329534499E-8</v>
      </c>
      <c r="AW127" s="1">
        <v>7.5804509336636392E-9</v>
      </c>
      <c r="AX127" s="1">
        <v>8.8291931376110103E-9</v>
      </c>
    </row>
    <row r="128" spans="1:50" x14ac:dyDescent="0.25">
      <c r="A128" s="4"/>
      <c r="B128" s="4"/>
      <c r="D128">
        <v>195702</v>
      </c>
      <c r="E128" s="3">
        <v>20852</v>
      </c>
      <c r="F128">
        <f t="shared" si="16"/>
        <v>1</v>
      </c>
      <c r="G128">
        <f t="shared" si="16"/>
        <v>0</v>
      </c>
      <c r="H128">
        <f t="shared" si="16"/>
        <v>1</v>
      </c>
      <c r="I128">
        <f t="shared" si="16"/>
        <v>1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3</v>
      </c>
      <c r="Q128">
        <f t="shared" si="10"/>
        <v>3</v>
      </c>
      <c r="R128">
        <f t="shared" si="11"/>
        <v>3</v>
      </c>
      <c r="S128" s="4">
        <f t="shared" si="12"/>
        <v>1</v>
      </c>
      <c r="T128" s="4">
        <f t="shared" si="13"/>
        <v>0.99999996665051649</v>
      </c>
      <c r="W128" s="4"/>
      <c r="Y128">
        <v>195702</v>
      </c>
      <c r="Z128" s="3">
        <v>20852</v>
      </c>
      <c r="AA128" s="1">
        <v>6.0752074723484498E-2</v>
      </c>
      <c r="AB128" s="1">
        <v>3.43538933217831E-9</v>
      </c>
      <c r="AC128" s="1">
        <v>0.36238533495011899</v>
      </c>
      <c r="AD128" s="1">
        <v>0.57686255697691302</v>
      </c>
      <c r="AE128" s="1">
        <v>7.3691271570602501E-9</v>
      </c>
      <c r="AF128" s="1">
        <v>1.5414875832547901E-9</v>
      </c>
      <c r="AG128" s="1">
        <v>1.55724057743388E-9</v>
      </c>
      <c r="AH128" s="1">
        <v>1.18116535283849E-8</v>
      </c>
      <c r="AI128" s="1">
        <v>5.3994771511286904E-9</v>
      </c>
      <c r="AJ128" s="1">
        <v>2.2351071209099199E-9</v>
      </c>
      <c r="AL128">
        <v>195702</v>
      </c>
      <c r="AM128" s="3">
        <v>20852</v>
      </c>
      <c r="AN128" s="1">
        <v>6.9987442770949204E-2</v>
      </c>
      <c r="AO128" s="1">
        <v>5.84257544303861E-8</v>
      </c>
      <c r="AP128" s="1">
        <v>0.40535743665387902</v>
      </c>
      <c r="AQ128" s="1">
        <v>0.52463021393736797</v>
      </c>
      <c r="AR128" s="1">
        <v>2.6343290929113202E-6</v>
      </c>
      <c r="AS128" s="1">
        <v>1.39262220020505E-9</v>
      </c>
      <c r="AT128" s="1">
        <v>5.5678991283646199E-10</v>
      </c>
      <c r="AU128" s="1">
        <v>2.2196975098394701E-5</v>
      </c>
      <c r="AV128" s="1">
        <v>1.3443505215399801E-8</v>
      </c>
      <c r="AW128" s="1">
        <v>8.5230234865697298E-10</v>
      </c>
      <c r="AX128" s="1">
        <v>6.6321293742928798E-10</v>
      </c>
    </row>
    <row r="129" spans="1:50" x14ac:dyDescent="0.25">
      <c r="A129" s="4"/>
      <c r="B129" s="4"/>
      <c r="D129">
        <v>195703</v>
      </c>
      <c r="E129" s="3">
        <v>20880</v>
      </c>
      <c r="F129">
        <f t="shared" si="16"/>
        <v>1</v>
      </c>
      <c r="G129">
        <f t="shared" si="16"/>
        <v>0</v>
      </c>
      <c r="H129">
        <f t="shared" si="16"/>
        <v>0</v>
      </c>
      <c r="I129">
        <f t="shared" si="16"/>
        <v>1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2</v>
      </c>
      <c r="Q129">
        <f t="shared" si="10"/>
        <v>2</v>
      </c>
      <c r="R129">
        <f t="shared" si="11"/>
        <v>1</v>
      </c>
      <c r="S129" s="4">
        <f t="shared" si="12"/>
        <v>1</v>
      </c>
      <c r="T129" s="4">
        <f t="shared" si="13"/>
        <v>8.7966092870957503E-3</v>
      </c>
      <c r="W129" s="4"/>
      <c r="Y129">
        <v>195703</v>
      </c>
      <c r="Z129" s="3">
        <v>20880</v>
      </c>
      <c r="AA129" s="1">
        <v>3.9095257061407002E-3</v>
      </c>
      <c r="AB129" s="1">
        <v>1.5034332949646699E-7</v>
      </c>
      <c r="AC129" s="1">
        <v>2.9836542395147E-7</v>
      </c>
      <c r="AD129" s="1">
        <v>4.8870835809550501E-3</v>
      </c>
      <c r="AE129" s="1">
        <v>3.9652407167046502E-7</v>
      </c>
      <c r="AF129" s="1">
        <v>1.18993727741007E-7</v>
      </c>
      <c r="AG129" s="1">
        <v>1.9486239405799999E-7</v>
      </c>
      <c r="AH129" s="1">
        <v>0.98841649897544903</v>
      </c>
      <c r="AI129" s="1">
        <v>2.7855891690401202E-3</v>
      </c>
      <c r="AJ129" s="1">
        <v>1.4348027320918701E-7</v>
      </c>
      <c r="AL129">
        <v>195703</v>
      </c>
      <c r="AM129" s="3">
        <v>20880</v>
      </c>
      <c r="AN129" s="1">
        <v>1.2522489342425001E-3</v>
      </c>
      <c r="AO129" s="1">
        <v>1.68378375182534E-7</v>
      </c>
      <c r="AP129" s="1">
        <v>3.7800914261168801E-7</v>
      </c>
      <c r="AQ129" s="1">
        <v>3.5064115983672599E-3</v>
      </c>
      <c r="AR129" s="1">
        <v>4.5956155369995001E-7</v>
      </c>
      <c r="AS129" s="1">
        <v>1.32353928525395E-7</v>
      </c>
      <c r="AT129" s="1">
        <v>2.1541074996003099E-7</v>
      </c>
      <c r="AU129" s="1">
        <v>0.44338626092193301</v>
      </c>
      <c r="AV129" s="1">
        <v>0.55185324879830699</v>
      </c>
      <c r="AW129" s="1">
        <v>1.59335693646215E-7</v>
      </c>
      <c r="AX129" s="1">
        <v>3.1669769806315698E-7</v>
      </c>
    </row>
    <row r="130" spans="1:50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1</v>
      </c>
      <c r="N130">
        <f t="shared" si="15"/>
        <v>0</v>
      </c>
      <c r="O130">
        <f t="shared" si="15"/>
        <v>0</v>
      </c>
      <c r="P130">
        <f t="shared" si="9"/>
        <v>1</v>
      </c>
      <c r="Q130">
        <f t="shared" si="10"/>
        <v>1</v>
      </c>
      <c r="R130">
        <f t="shared" si="11"/>
        <v>1</v>
      </c>
      <c r="S130" s="4">
        <f t="shared" si="12"/>
        <v>1</v>
      </c>
      <c r="T130" s="4">
        <f t="shared" si="13"/>
        <v>0.99998338426333599</v>
      </c>
      <c r="W130" s="4"/>
      <c r="Y130">
        <v>195704</v>
      </c>
      <c r="Z130" s="3">
        <v>20911</v>
      </c>
      <c r="AA130" s="1">
        <v>1.5437985712861101E-5</v>
      </c>
      <c r="AB130" s="1">
        <v>8.6531556322547199E-9</v>
      </c>
      <c r="AC130" s="1">
        <v>2.24125037995004E-7</v>
      </c>
      <c r="AD130" s="1">
        <v>4.1793378397266198E-8</v>
      </c>
      <c r="AE130" s="1">
        <v>1.6075739994445702E-8</v>
      </c>
      <c r="AF130" s="1">
        <v>1.7015703126894201E-8</v>
      </c>
      <c r="AG130" s="1">
        <v>2.9214149996818899E-8</v>
      </c>
      <c r="AH130" s="1">
        <v>0.99998338426333599</v>
      </c>
      <c r="AI130" s="1">
        <v>8.2908778899890404E-7</v>
      </c>
      <c r="AJ130" s="1">
        <v>1.1786156447951901E-8</v>
      </c>
      <c r="AL130">
        <v>195704</v>
      </c>
      <c r="AM130" s="3">
        <v>20911</v>
      </c>
      <c r="AN130" s="1">
        <v>2.8832028121808899E-3</v>
      </c>
      <c r="AO130" s="1">
        <v>1.02363445564019E-7</v>
      </c>
      <c r="AP130" s="1">
        <v>6.8293591187534205E-7</v>
      </c>
      <c r="AQ130" s="1">
        <v>7.5242343735177997E-7</v>
      </c>
      <c r="AR130" s="1">
        <v>1.7634629829433501E-7</v>
      </c>
      <c r="AS130" s="1">
        <v>1.5913048882873401E-7</v>
      </c>
      <c r="AT130" s="1">
        <v>2.3446035168997501E-7</v>
      </c>
      <c r="AU130" s="1">
        <v>0.99711215935467401</v>
      </c>
      <c r="AV130" s="1">
        <v>2.0947055490975E-6</v>
      </c>
      <c r="AW130" s="1">
        <v>1.2987878980525E-7</v>
      </c>
      <c r="AX130" s="1">
        <v>3.0558886638104099E-7</v>
      </c>
    </row>
    <row r="131" spans="1:50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1</v>
      </c>
      <c r="N131">
        <f t="shared" si="15"/>
        <v>0</v>
      </c>
      <c r="O131">
        <f t="shared" si="15"/>
        <v>0</v>
      </c>
      <c r="P131">
        <f t="shared" ref="P131:P194" si="17">SUM(F131:O131)</f>
        <v>1</v>
      </c>
      <c r="Q131">
        <f t="shared" ref="Q131:Q194" si="18">COUNTIF(AN131:AX131,"&gt;0.01")</f>
        <v>1</v>
      </c>
      <c r="R131">
        <f t="shared" ref="R131:R194" si="19">COUNTIF(AA131:AJ131,"&gt;0.01")</f>
        <v>1</v>
      </c>
      <c r="S131" s="4">
        <f t="shared" ref="S131:S194" si="20">P131/Q131</f>
        <v>1</v>
      </c>
      <c r="T131" s="4">
        <f t="shared" ref="T131:T194" si="21">SUMPRODUCT(F131:O131,AA131:AJ131)</f>
        <v>0.99987771664469305</v>
      </c>
      <c r="W131" s="4"/>
      <c r="Y131">
        <v>195705</v>
      </c>
      <c r="Z131" s="3">
        <v>20941</v>
      </c>
      <c r="AA131" s="1">
        <v>9.0030256403897494E-6</v>
      </c>
      <c r="AB131" s="1">
        <v>1.9140172613913602E-8</v>
      </c>
      <c r="AC131" s="1">
        <v>1.6935893319822E-7</v>
      </c>
      <c r="AD131" s="1">
        <v>4.3535190404427098E-6</v>
      </c>
      <c r="AE131" s="1">
        <v>3.6239115666792897E-8</v>
      </c>
      <c r="AF131" s="1">
        <v>8.0920723484643402E-8</v>
      </c>
      <c r="AG131" s="1">
        <v>4.8107223744195905E-7</v>
      </c>
      <c r="AH131" s="1">
        <v>0.99987771664469305</v>
      </c>
      <c r="AI131" s="1">
        <v>1.0807351418110499E-4</v>
      </c>
      <c r="AJ131" s="1">
        <v>6.6565204798992494E-8</v>
      </c>
      <c r="AL131">
        <v>195705</v>
      </c>
      <c r="AM131" s="3">
        <v>20941</v>
      </c>
      <c r="AN131" s="1">
        <v>1.0978337269862001E-3</v>
      </c>
      <c r="AO131" s="1">
        <v>3.1411269287558102E-8</v>
      </c>
      <c r="AP131" s="1">
        <v>8.07680604111539E-8</v>
      </c>
      <c r="AQ131" s="1">
        <v>2.0830527950812899E-7</v>
      </c>
      <c r="AR131" s="1">
        <v>5.0150430936268802E-8</v>
      </c>
      <c r="AS131" s="1">
        <v>3.3484574547347802E-8</v>
      </c>
      <c r="AT131" s="1">
        <v>6.1239775923927805E-8</v>
      </c>
      <c r="AU131" s="1">
        <v>0.99888158602379595</v>
      </c>
      <c r="AV131" s="1">
        <v>2.0023320681315102E-5</v>
      </c>
      <c r="AW131" s="1">
        <v>3.4678257941029299E-8</v>
      </c>
      <c r="AX131" s="1">
        <v>5.6890905702068998E-8</v>
      </c>
    </row>
    <row r="132" spans="1:50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1</v>
      </c>
      <c r="N132">
        <f t="shared" si="15"/>
        <v>0</v>
      </c>
      <c r="O132">
        <f t="shared" si="15"/>
        <v>0</v>
      </c>
      <c r="P132">
        <f t="shared" si="17"/>
        <v>1</v>
      </c>
      <c r="Q132">
        <f t="shared" si="18"/>
        <v>1</v>
      </c>
      <c r="R132">
        <f t="shared" si="19"/>
        <v>1</v>
      </c>
      <c r="S132" s="4">
        <f t="shared" si="20"/>
        <v>1</v>
      </c>
      <c r="T132" s="4">
        <f t="shared" si="21"/>
        <v>0.99998483556876205</v>
      </c>
      <c r="W132" s="4"/>
      <c r="Y132">
        <v>195706</v>
      </c>
      <c r="Z132" s="3">
        <v>20972</v>
      </c>
      <c r="AA132" s="1">
        <v>5.0236631240051099E-7</v>
      </c>
      <c r="AB132" s="1">
        <v>1.7530636644120599E-7</v>
      </c>
      <c r="AC132" s="1">
        <v>1.8560087575208899E-7</v>
      </c>
      <c r="AD132" s="1">
        <v>1.28364071844912E-5</v>
      </c>
      <c r="AE132" s="1">
        <v>7.0043429108722997E-7</v>
      </c>
      <c r="AF132" s="1">
        <v>1.19089862751691E-7</v>
      </c>
      <c r="AG132" s="1">
        <v>1.57176236538104E-7</v>
      </c>
      <c r="AH132" s="1">
        <v>0.99998483556876205</v>
      </c>
      <c r="AI132" s="1">
        <v>3.4574029042936202E-7</v>
      </c>
      <c r="AJ132" s="1">
        <v>1.4230981806304899E-7</v>
      </c>
      <c r="AL132">
        <v>195706</v>
      </c>
      <c r="AM132" s="3">
        <v>20972</v>
      </c>
      <c r="AN132" s="1">
        <v>6.7141621512971605E-8</v>
      </c>
      <c r="AO132" s="1">
        <v>5.6543249647546703E-9</v>
      </c>
      <c r="AP132" s="1">
        <v>7.7981934569198305E-7</v>
      </c>
      <c r="AQ132" s="1">
        <v>4.8045338375191704E-6</v>
      </c>
      <c r="AR132" s="1">
        <v>9.6195223015862301E-7</v>
      </c>
      <c r="AS132" s="1">
        <v>2.22426499686807E-7</v>
      </c>
      <c r="AT132" s="1">
        <v>8.4130868643735496E-8</v>
      </c>
      <c r="AU132" s="1">
        <v>0.99999270469509405</v>
      </c>
      <c r="AV132" s="1">
        <v>2.1558601048459E-7</v>
      </c>
      <c r="AW132" s="1">
        <v>7.9438300901760702E-8</v>
      </c>
      <c r="AX132" s="1">
        <v>7.4621863974721203E-8</v>
      </c>
    </row>
    <row r="133" spans="1:50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1</v>
      </c>
      <c r="N133">
        <f t="shared" si="15"/>
        <v>0</v>
      </c>
      <c r="O133">
        <f t="shared" si="15"/>
        <v>0</v>
      </c>
      <c r="P133">
        <f t="shared" si="17"/>
        <v>1</v>
      </c>
      <c r="Q133">
        <f t="shared" si="18"/>
        <v>1</v>
      </c>
      <c r="R133">
        <f t="shared" si="19"/>
        <v>1</v>
      </c>
      <c r="S133" s="4">
        <f t="shared" si="20"/>
        <v>1</v>
      </c>
      <c r="T133" s="4">
        <f t="shared" si="21"/>
        <v>0.99999980240674102</v>
      </c>
      <c r="W133" s="4"/>
      <c r="Y133">
        <v>195707</v>
      </c>
      <c r="Z133" s="3">
        <v>21002</v>
      </c>
      <c r="AA133" s="1">
        <v>3.9337524890030098E-8</v>
      </c>
      <c r="AB133" s="1">
        <v>3.1203962793355598E-9</v>
      </c>
      <c r="AC133" s="1">
        <v>7.8983360083790205E-9</v>
      </c>
      <c r="AD133" s="1">
        <v>7.0124507612920104E-9</v>
      </c>
      <c r="AE133" s="1">
        <v>1.2940521829681499E-7</v>
      </c>
      <c r="AF133" s="1">
        <v>8.8370676265835798E-10</v>
      </c>
      <c r="AG133" s="1">
        <v>3.6138757572843698E-9</v>
      </c>
      <c r="AH133" s="1">
        <v>0.99999980240674102</v>
      </c>
      <c r="AI133" s="1">
        <v>3.5498426523619202E-9</v>
      </c>
      <c r="AJ133" s="1">
        <v>2.7719089019102101E-9</v>
      </c>
      <c r="AL133">
        <v>195707</v>
      </c>
      <c r="AM133" s="3">
        <v>21002</v>
      </c>
      <c r="AN133" s="1">
        <v>4.9721991759389505E-7</v>
      </c>
      <c r="AO133" s="1">
        <v>4.2596615791393597E-8</v>
      </c>
      <c r="AP133" s="1">
        <v>8.0307955268555896E-7</v>
      </c>
      <c r="AQ133" s="1">
        <v>8.31973329238214E-7</v>
      </c>
      <c r="AR133" s="1">
        <v>1.7256017587724499E-5</v>
      </c>
      <c r="AS133" s="1">
        <v>2.4082503301273498E-7</v>
      </c>
      <c r="AT133" s="1">
        <v>8.5347833307600803E-8</v>
      </c>
      <c r="AU133" s="1">
        <v>0.99998003322288698</v>
      </c>
      <c r="AV133" s="1">
        <v>8.03345791519797E-8</v>
      </c>
      <c r="AW133" s="1">
        <v>6.3185553579158196E-8</v>
      </c>
      <c r="AX133" s="1">
        <v>6.6197060817805705E-8</v>
      </c>
    </row>
    <row r="134" spans="1:50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1</v>
      </c>
      <c r="N134">
        <f t="shared" si="15"/>
        <v>0</v>
      </c>
      <c r="O134">
        <f t="shared" si="15"/>
        <v>0</v>
      </c>
      <c r="P134">
        <f t="shared" si="17"/>
        <v>1</v>
      </c>
      <c r="Q134">
        <f t="shared" si="18"/>
        <v>1</v>
      </c>
      <c r="R134">
        <f t="shared" si="19"/>
        <v>1</v>
      </c>
      <c r="S134" s="4">
        <f t="shared" si="20"/>
        <v>1</v>
      </c>
      <c r="T134" s="4">
        <f t="shared" si="21"/>
        <v>0.99993866881206594</v>
      </c>
      <c r="W134" s="4"/>
      <c r="Y134">
        <v>195708</v>
      </c>
      <c r="Z134" s="3">
        <v>21033</v>
      </c>
      <c r="AA134" s="1">
        <v>4.1601551909464199E-5</v>
      </c>
      <c r="AB134" s="1">
        <v>7.6853976461630795E-6</v>
      </c>
      <c r="AC134" s="1">
        <v>2.5161666658229101E-6</v>
      </c>
      <c r="AD134" s="1">
        <v>4.3547111932781202E-7</v>
      </c>
      <c r="AE134" s="1">
        <v>1.0055437377737101E-6</v>
      </c>
      <c r="AF134" s="1">
        <v>4.20341878042069E-7</v>
      </c>
      <c r="AG134" s="1">
        <v>5.2090875007887797E-6</v>
      </c>
      <c r="AH134" s="1">
        <v>0.99993866881206594</v>
      </c>
      <c r="AI134" s="1">
        <v>1.7196857636690101E-6</v>
      </c>
      <c r="AJ134" s="1">
        <v>7.3794171342971503E-7</v>
      </c>
      <c r="AL134">
        <v>195708</v>
      </c>
      <c r="AM134" s="3">
        <v>21033</v>
      </c>
      <c r="AN134" s="1">
        <v>6.0503620478187898E-3</v>
      </c>
      <c r="AO134" s="1">
        <v>2.5692644744402202E-7</v>
      </c>
      <c r="AP134" s="1">
        <v>5.87535912995817E-8</v>
      </c>
      <c r="AQ134" s="1">
        <v>1.11111946811579E-8</v>
      </c>
      <c r="AR134" s="1">
        <v>2.7432615603859699E-8</v>
      </c>
      <c r="AS134" s="1">
        <v>9.6521882037897393E-9</v>
      </c>
      <c r="AT134" s="1">
        <v>3.3520619975613998E-7</v>
      </c>
      <c r="AU134" s="1">
        <v>0.99394881951034697</v>
      </c>
      <c r="AV134" s="1">
        <v>7.2670734644693403E-8</v>
      </c>
      <c r="AW134" s="1">
        <v>2.07583272243068E-8</v>
      </c>
      <c r="AX134" s="1">
        <v>2.5927659186368401E-8</v>
      </c>
    </row>
    <row r="135" spans="1:50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1</v>
      </c>
      <c r="N135">
        <f t="shared" si="15"/>
        <v>0</v>
      </c>
      <c r="O135">
        <f t="shared" si="15"/>
        <v>0</v>
      </c>
      <c r="P135">
        <f t="shared" si="17"/>
        <v>1</v>
      </c>
      <c r="Q135">
        <f t="shared" si="18"/>
        <v>1</v>
      </c>
      <c r="R135">
        <f t="shared" si="19"/>
        <v>1</v>
      </c>
      <c r="S135" s="4">
        <f t="shared" si="20"/>
        <v>1</v>
      </c>
      <c r="T135" s="4">
        <f t="shared" si="21"/>
        <v>0.99999704311048998</v>
      </c>
      <c r="W135" s="4"/>
      <c r="Y135">
        <v>195709</v>
      </c>
      <c r="Z135" s="3">
        <v>21064</v>
      </c>
      <c r="AA135" s="1">
        <v>1.54809964352086E-6</v>
      </c>
      <c r="AB135" s="1">
        <v>6.5174198746815595E-7</v>
      </c>
      <c r="AC135" s="1">
        <v>1.4003929743060499E-7</v>
      </c>
      <c r="AD135" s="1">
        <v>5.7803050328237001E-8</v>
      </c>
      <c r="AE135" s="1">
        <v>2.1147062574276001E-8</v>
      </c>
      <c r="AF135" s="1">
        <v>4.14218059593328E-8</v>
      </c>
      <c r="AG135" s="1">
        <v>3.5914642733835101E-7</v>
      </c>
      <c r="AH135" s="1">
        <v>0.99999704311048998</v>
      </c>
      <c r="AI135" s="1">
        <v>8.7559826149308895E-8</v>
      </c>
      <c r="AJ135" s="1">
        <v>4.9930385586475003E-8</v>
      </c>
      <c r="AL135">
        <v>195709</v>
      </c>
      <c r="AM135" s="3">
        <v>21064</v>
      </c>
      <c r="AN135" s="1">
        <v>7.6035970324616397E-7</v>
      </c>
      <c r="AO135" s="1">
        <v>8.4354310333402895E-7</v>
      </c>
      <c r="AP135" s="1">
        <v>8.1397561600943904E-8</v>
      </c>
      <c r="AQ135" s="1">
        <v>1.3675223470693899E-8</v>
      </c>
      <c r="AR135" s="1">
        <v>7.9502313216941605E-8</v>
      </c>
      <c r="AS135" s="1">
        <v>4.0088716096509999E-8</v>
      </c>
      <c r="AT135" s="1">
        <v>2.9442760876370097E-7</v>
      </c>
      <c r="AU135" s="1">
        <v>0.99999770879776695</v>
      </c>
      <c r="AV135" s="1">
        <v>8.36590565156501E-8</v>
      </c>
      <c r="AW135" s="1">
        <v>4.3074787358272598E-8</v>
      </c>
      <c r="AX135" s="1">
        <v>5.1473697208115897E-8</v>
      </c>
    </row>
    <row r="136" spans="1:50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1</v>
      </c>
      <c r="N136">
        <f t="shared" si="15"/>
        <v>0</v>
      </c>
      <c r="O136">
        <f t="shared" si="15"/>
        <v>0</v>
      </c>
      <c r="P136">
        <f t="shared" si="17"/>
        <v>1</v>
      </c>
      <c r="Q136">
        <f t="shared" si="18"/>
        <v>1</v>
      </c>
      <c r="R136">
        <f t="shared" si="19"/>
        <v>1</v>
      </c>
      <c r="S136" s="4">
        <f t="shared" si="20"/>
        <v>1</v>
      </c>
      <c r="T136" s="4">
        <f t="shared" si="21"/>
        <v>0.99999980474370798</v>
      </c>
      <c r="W136" s="4"/>
      <c r="Y136">
        <v>195710</v>
      </c>
      <c r="Z136" s="3">
        <v>21094</v>
      </c>
      <c r="AA136" s="1">
        <v>1.4388049053261099E-8</v>
      </c>
      <c r="AB136" s="1">
        <v>1.11225161391197E-8</v>
      </c>
      <c r="AC136" s="1">
        <v>1.5550070652346199E-8</v>
      </c>
      <c r="AD136" s="1">
        <v>3.9424299010450801E-8</v>
      </c>
      <c r="AE136" s="1">
        <v>3.3369690788173998E-8</v>
      </c>
      <c r="AF136" s="1">
        <v>1.8266998364602E-8</v>
      </c>
      <c r="AG136" s="1">
        <v>2.4491044396967902E-8</v>
      </c>
      <c r="AH136" s="1">
        <v>0.99999980474370798</v>
      </c>
      <c r="AI136" s="1">
        <v>2.2796866679804499E-8</v>
      </c>
      <c r="AJ136" s="1">
        <v>1.5846700990367899E-8</v>
      </c>
      <c r="AL136">
        <v>195710</v>
      </c>
      <c r="AM136" s="3">
        <v>21094</v>
      </c>
      <c r="AN136" s="1">
        <v>2.3209509382495501E-8</v>
      </c>
      <c r="AO136" s="1">
        <v>7.5227764280572604E-8</v>
      </c>
      <c r="AP136" s="1">
        <v>2.5299883262532701E-8</v>
      </c>
      <c r="AQ136" s="1">
        <v>1.02149066213018E-7</v>
      </c>
      <c r="AR136" s="1">
        <v>1.29823980119137E-7</v>
      </c>
      <c r="AS136" s="1">
        <v>6.3035849407643001E-8</v>
      </c>
      <c r="AT136" s="1">
        <v>2.0820181840385402E-8</v>
      </c>
      <c r="AU136" s="1">
        <v>0.99999950336949495</v>
      </c>
      <c r="AV136" s="1">
        <v>2.3759311524134202E-8</v>
      </c>
      <c r="AW136" s="1">
        <v>1.3389501488188199E-8</v>
      </c>
      <c r="AX136" s="1">
        <v>1.9915409802461999E-8</v>
      </c>
    </row>
    <row r="137" spans="1:50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1</v>
      </c>
      <c r="N137">
        <f t="shared" si="15"/>
        <v>0</v>
      </c>
      <c r="O137">
        <f t="shared" si="15"/>
        <v>0</v>
      </c>
      <c r="P137">
        <f t="shared" si="17"/>
        <v>1</v>
      </c>
      <c r="Q137">
        <f t="shared" si="18"/>
        <v>1</v>
      </c>
      <c r="R137">
        <f t="shared" si="19"/>
        <v>1</v>
      </c>
      <c r="S137" s="4">
        <f t="shared" si="20"/>
        <v>1</v>
      </c>
      <c r="T137" s="4">
        <f t="shared" si="21"/>
        <v>0.999999588682837</v>
      </c>
      <c r="W137" s="4"/>
      <c r="Y137">
        <v>195711</v>
      </c>
      <c r="Z137" s="3">
        <v>21125</v>
      </c>
      <c r="AA137" s="1">
        <v>2.01930035709968E-8</v>
      </c>
      <c r="AB137" s="1">
        <v>1.5122355488059999E-7</v>
      </c>
      <c r="AC137" s="1">
        <v>5.5132973899646898E-8</v>
      </c>
      <c r="AD137" s="1">
        <v>1.3907338643561299E-7</v>
      </c>
      <c r="AE137" s="1">
        <v>3.02600000735485E-8</v>
      </c>
      <c r="AF137" s="1">
        <v>2.4107336353868299E-9</v>
      </c>
      <c r="AG137" s="1">
        <v>1.46260266850426E-9</v>
      </c>
      <c r="AH137" s="1">
        <v>0.999999588682837</v>
      </c>
      <c r="AI137" s="1">
        <v>8.6879161152380395E-9</v>
      </c>
      <c r="AJ137" s="1">
        <v>2.8729918553652698E-9</v>
      </c>
      <c r="AL137">
        <v>195711</v>
      </c>
      <c r="AM137" s="3">
        <v>21125</v>
      </c>
      <c r="AN137" s="1">
        <v>9.2508571405221796E-8</v>
      </c>
      <c r="AO137" s="1">
        <v>1.03709947047895E-7</v>
      </c>
      <c r="AP137" s="1">
        <v>1.10145657104007E-7</v>
      </c>
      <c r="AQ137" s="1">
        <v>2.26731141914338E-7</v>
      </c>
      <c r="AR137" s="1">
        <v>6.6404152320744205E-8</v>
      </c>
      <c r="AS137" s="1">
        <v>5.4430868306607997E-8</v>
      </c>
      <c r="AT137" s="1">
        <v>5.8799913935864097E-8</v>
      </c>
      <c r="AU137" s="1">
        <v>0.99999904126974604</v>
      </c>
      <c r="AV137" s="1">
        <v>8.0870742660011699E-8</v>
      </c>
      <c r="AW137" s="1">
        <v>4.76059881575473E-8</v>
      </c>
      <c r="AX137" s="1">
        <v>1.1752326183315701E-7</v>
      </c>
    </row>
    <row r="138" spans="1:50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1</v>
      </c>
      <c r="N138">
        <f t="shared" si="15"/>
        <v>0</v>
      </c>
      <c r="O138">
        <f t="shared" si="15"/>
        <v>0</v>
      </c>
      <c r="P138">
        <f t="shared" si="17"/>
        <v>1</v>
      </c>
      <c r="Q138">
        <f t="shared" si="18"/>
        <v>1</v>
      </c>
      <c r="R138">
        <f t="shared" si="19"/>
        <v>1</v>
      </c>
      <c r="S138" s="4">
        <f t="shared" si="20"/>
        <v>1</v>
      </c>
      <c r="T138" s="4">
        <f t="shared" si="21"/>
        <v>0.99999884201688205</v>
      </c>
      <c r="W138" s="4"/>
      <c r="Y138">
        <v>195712</v>
      </c>
      <c r="Z138" s="3">
        <v>21155</v>
      </c>
      <c r="AA138" s="1">
        <v>1.94351559674435E-8</v>
      </c>
      <c r="AB138" s="1">
        <v>1.91443726274325E-7</v>
      </c>
      <c r="AC138" s="1">
        <v>2.0605871601697101E-8</v>
      </c>
      <c r="AD138" s="1">
        <v>1.6561386942020801E-7</v>
      </c>
      <c r="AE138" s="1">
        <v>2.0745689810109299E-7</v>
      </c>
      <c r="AF138" s="1">
        <v>1.8008493520909899E-7</v>
      </c>
      <c r="AG138" s="1">
        <v>7.34296299305697E-8</v>
      </c>
      <c r="AH138" s="1">
        <v>0.99999884201688205</v>
      </c>
      <c r="AI138" s="1">
        <v>2.37943262173806E-7</v>
      </c>
      <c r="AJ138" s="1">
        <v>6.1969731294775005E-8</v>
      </c>
      <c r="AL138">
        <v>195712</v>
      </c>
      <c r="AM138" s="3">
        <v>21155</v>
      </c>
      <c r="AN138" s="1">
        <v>4.2398463135369502E-8</v>
      </c>
      <c r="AO138" s="1">
        <v>6.5911520051977297E-8</v>
      </c>
      <c r="AP138" s="1">
        <v>9.6487267704550208E-9</v>
      </c>
      <c r="AQ138" s="1">
        <v>2.6857452351002299E-8</v>
      </c>
      <c r="AR138" s="1">
        <v>8.6565013113961906E-9</v>
      </c>
      <c r="AS138" s="1">
        <v>1.3937897076682E-10</v>
      </c>
      <c r="AT138" s="1">
        <v>9.6999235704194604E-8</v>
      </c>
      <c r="AU138" s="1">
        <v>0.99999966030901599</v>
      </c>
      <c r="AV138" s="1">
        <v>3.59066964493641E-9</v>
      </c>
      <c r="AW138" s="1">
        <v>1.06971589166299E-8</v>
      </c>
      <c r="AX138" s="1">
        <v>7.4791976572104202E-8</v>
      </c>
    </row>
    <row r="139" spans="1:50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1</v>
      </c>
      <c r="N139">
        <f t="shared" si="15"/>
        <v>0</v>
      </c>
      <c r="O139">
        <f t="shared" si="15"/>
        <v>0</v>
      </c>
      <c r="P139">
        <f t="shared" si="17"/>
        <v>1</v>
      </c>
      <c r="Q139">
        <f t="shared" si="18"/>
        <v>1</v>
      </c>
      <c r="R139">
        <f t="shared" si="19"/>
        <v>1</v>
      </c>
      <c r="S139" s="4">
        <f t="shared" si="20"/>
        <v>1</v>
      </c>
      <c r="T139" s="4">
        <f t="shared" si="21"/>
        <v>0.99999978037647397</v>
      </c>
      <c r="W139" s="4"/>
      <c r="Y139">
        <v>195801</v>
      </c>
      <c r="Z139" s="3">
        <v>21186</v>
      </c>
      <c r="AA139" s="1">
        <v>1.0802229200028299E-8</v>
      </c>
      <c r="AB139" s="1">
        <v>2.83215109558077E-8</v>
      </c>
      <c r="AC139" s="1">
        <v>1.9034868705061099E-8</v>
      </c>
      <c r="AD139" s="1">
        <v>2.19736770126789E-8</v>
      </c>
      <c r="AE139" s="1">
        <v>3.9837122796889398E-8</v>
      </c>
      <c r="AF139" s="1">
        <v>2.3879029840001499E-8</v>
      </c>
      <c r="AG139" s="1">
        <v>4.5315238890406502E-8</v>
      </c>
      <c r="AH139" s="1">
        <v>0.99999978037647397</v>
      </c>
      <c r="AI139" s="1">
        <v>1.21113878461929E-8</v>
      </c>
      <c r="AJ139" s="1">
        <v>1.8348557699439199E-8</v>
      </c>
      <c r="AL139">
        <v>195801</v>
      </c>
      <c r="AM139" s="3">
        <v>21186</v>
      </c>
      <c r="AN139" s="1">
        <v>3.0127947817383401E-10</v>
      </c>
      <c r="AO139" s="1">
        <v>8.1225470203942494E-9</v>
      </c>
      <c r="AP139" s="1">
        <v>7.7225296032637695E-8</v>
      </c>
      <c r="AQ139" s="1">
        <v>4.3533937145865103E-9</v>
      </c>
      <c r="AR139" s="1">
        <v>2.09374247225027E-8</v>
      </c>
      <c r="AS139" s="1">
        <v>2.45581795317403E-8</v>
      </c>
      <c r="AT139" s="1">
        <v>4.1337821365480299E-8</v>
      </c>
      <c r="AU139" s="1">
        <v>0.99999871124292705</v>
      </c>
      <c r="AV139" s="1">
        <v>8.8907697542079401E-7</v>
      </c>
      <c r="AW139" s="1">
        <v>1.84400746219389E-8</v>
      </c>
      <c r="AX139" s="1">
        <v>2.0440407995313701E-7</v>
      </c>
    </row>
    <row r="140" spans="1:50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1</v>
      </c>
      <c r="N140">
        <f t="shared" si="15"/>
        <v>0</v>
      </c>
      <c r="O140">
        <f t="shared" si="15"/>
        <v>0</v>
      </c>
      <c r="P140">
        <f t="shared" si="17"/>
        <v>1</v>
      </c>
      <c r="Q140">
        <f t="shared" si="18"/>
        <v>1</v>
      </c>
      <c r="R140">
        <f t="shared" si="19"/>
        <v>1</v>
      </c>
      <c r="S140" s="4">
        <f t="shared" si="20"/>
        <v>1</v>
      </c>
      <c r="T140" s="4">
        <f t="shared" si="21"/>
        <v>0.99999974334259401</v>
      </c>
      <c r="W140" s="4"/>
      <c r="Y140">
        <v>195802</v>
      </c>
      <c r="Z140" s="3">
        <v>21217</v>
      </c>
      <c r="AA140" s="1">
        <v>2.14774149485221E-7</v>
      </c>
      <c r="AB140" s="1">
        <v>1.4738366999269901E-9</v>
      </c>
      <c r="AC140" s="1">
        <v>9.3882444417707494E-10</v>
      </c>
      <c r="AD140" s="1">
        <v>1.4996848281331501E-9</v>
      </c>
      <c r="AE140" s="1">
        <v>1.9727266944692498E-9</v>
      </c>
      <c r="AF140" s="1">
        <v>2.0180582001599798E-9</v>
      </c>
      <c r="AG140" s="1">
        <v>4.9057629404213403E-9</v>
      </c>
      <c r="AH140" s="1">
        <v>0.99999974334259401</v>
      </c>
      <c r="AI140" s="1">
        <v>2.6450123347532901E-8</v>
      </c>
      <c r="AJ140" s="1">
        <v>2.62425278310933E-9</v>
      </c>
      <c r="AL140">
        <v>195802</v>
      </c>
      <c r="AM140" s="3">
        <v>21217</v>
      </c>
      <c r="AN140" s="1">
        <v>1.3909518935425799E-7</v>
      </c>
      <c r="AO140" s="1">
        <v>5.7553709148130204E-10</v>
      </c>
      <c r="AP140" s="1">
        <v>4.9314626110884701E-8</v>
      </c>
      <c r="AQ140" s="1">
        <v>2.35339075261804E-9</v>
      </c>
      <c r="AR140" s="1">
        <v>7.2766509556095998E-9</v>
      </c>
      <c r="AS140" s="1">
        <v>1.65364244407038E-9</v>
      </c>
      <c r="AT140" s="1">
        <v>2.2798157228694801E-9</v>
      </c>
      <c r="AU140" s="1">
        <v>0.99999978007574397</v>
      </c>
      <c r="AV140" s="1">
        <v>1.3562403086811199E-8</v>
      </c>
      <c r="AW140" s="1">
        <v>1.1037636444817101E-9</v>
      </c>
      <c r="AX140" s="1">
        <v>2.7094608431641502E-9</v>
      </c>
    </row>
    <row r="141" spans="1:50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1</v>
      </c>
      <c r="N141">
        <f t="shared" si="15"/>
        <v>0</v>
      </c>
      <c r="O141">
        <f t="shared" si="15"/>
        <v>0</v>
      </c>
      <c r="P141">
        <f t="shared" si="17"/>
        <v>1</v>
      </c>
      <c r="Q141">
        <f t="shared" si="18"/>
        <v>1</v>
      </c>
      <c r="R141">
        <f t="shared" si="19"/>
        <v>1</v>
      </c>
      <c r="S141" s="4">
        <f t="shared" si="20"/>
        <v>1</v>
      </c>
      <c r="T141" s="4">
        <f t="shared" si="21"/>
        <v>0.99999923800882295</v>
      </c>
      <c r="W141" s="4"/>
      <c r="Y141">
        <v>195803</v>
      </c>
      <c r="Z141" s="3">
        <v>21245</v>
      </c>
      <c r="AA141" s="1">
        <v>6.8511143470269397E-7</v>
      </c>
      <c r="AB141" s="1">
        <v>2.8402227685078499E-8</v>
      </c>
      <c r="AC141" s="1">
        <v>2.7402222096968299E-8</v>
      </c>
      <c r="AD141" s="1">
        <v>2.9239585825713102E-9</v>
      </c>
      <c r="AE141" s="1">
        <v>4.0526019830293901E-9</v>
      </c>
      <c r="AF141" s="1">
        <v>3.3335481589080699E-9</v>
      </c>
      <c r="AG141" s="1">
        <v>2.7151043293137002E-9</v>
      </c>
      <c r="AH141" s="1">
        <v>0.99999923800882295</v>
      </c>
      <c r="AI141" s="1">
        <v>5.79401235993447E-9</v>
      </c>
      <c r="AJ141" s="1">
        <v>2.2559982644300301E-9</v>
      </c>
      <c r="AL141">
        <v>195803</v>
      </c>
      <c r="AM141" s="3">
        <v>21245</v>
      </c>
      <c r="AN141" s="1">
        <v>1.15078446476379E-7</v>
      </c>
      <c r="AO141" s="1">
        <v>5.1257647068926901E-8</v>
      </c>
      <c r="AP141" s="1">
        <v>7.0513619100326698E-8</v>
      </c>
      <c r="AQ141" s="1">
        <v>1.3788237821369201E-8</v>
      </c>
      <c r="AR141" s="1">
        <v>1.1965984217433E-7</v>
      </c>
      <c r="AS141" s="1">
        <v>2.1375057396280599E-8</v>
      </c>
      <c r="AT141" s="1">
        <v>2.68693180266494E-8</v>
      </c>
      <c r="AU141" s="1">
        <v>0.99999953507331696</v>
      </c>
      <c r="AV141" s="1">
        <v>2.0708614531415699E-8</v>
      </c>
      <c r="AW141" s="1">
        <v>1.1568656684388399E-8</v>
      </c>
      <c r="AX141" s="1">
        <v>1.41072452990436E-8</v>
      </c>
    </row>
    <row r="142" spans="1:50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1</v>
      </c>
      <c r="N142">
        <f t="shared" si="15"/>
        <v>0</v>
      </c>
      <c r="O142">
        <f t="shared" si="15"/>
        <v>0</v>
      </c>
      <c r="P142">
        <f t="shared" si="17"/>
        <v>1</v>
      </c>
      <c r="Q142">
        <f t="shared" si="18"/>
        <v>1</v>
      </c>
      <c r="R142">
        <f t="shared" si="19"/>
        <v>1</v>
      </c>
      <c r="S142" s="4">
        <f t="shared" si="20"/>
        <v>1</v>
      </c>
      <c r="T142" s="4">
        <f t="shared" si="21"/>
        <v>0.99999950272716198</v>
      </c>
      <c r="W142" s="4"/>
      <c r="Y142">
        <v>195804</v>
      </c>
      <c r="Z142" s="3">
        <v>21276</v>
      </c>
      <c r="AA142" s="1">
        <v>4.6442368961592097E-7</v>
      </c>
      <c r="AB142" s="1">
        <v>6.0193642640881401E-9</v>
      </c>
      <c r="AC142" s="1">
        <v>1.6042898223732501E-8</v>
      </c>
      <c r="AD142" s="1">
        <v>1.54296147290681E-9</v>
      </c>
      <c r="AE142" s="1">
        <v>3.6306410498835902E-9</v>
      </c>
      <c r="AF142" s="1">
        <v>8.9913829842949497E-10</v>
      </c>
      <c r="AG142" s="1">
        <v>2.6008231322963698E-9</v>
      </c>
      <c r="AH142" s="1">
        <v>0.99999950272716198</v>
      </c>
      <c r="AI142" s="1">
        <v>1.4444499616976701E-9</v>
      </c>
      <c r="AJ142" s="1">
        <v>6.6884862490649002E-10</v>
      </c>
      <c r="AL142">
        <v>195804</v>
      </c>
      <c r="AM142" s="3">
        <v>21276</v>
      </c>
      <c r="AN142" s="1">
        <v>2.68970782916391E-6</v>
      </c>
      <c r="AO142" s="1">
        <v>4.13371622007181E-7</v>
      </c>
      <c r="AP142" s="1">
        <v>3.4336189829344501E-7</v>
      </c>
      <c r="AQ142" s="1">
        <v>6.2278440485678096E-8</v>
      </c>
      <c r="AR142" s="1">
        <v>2.1288780014157E-7</v>
      </c>
      <c r="AS142" s="1">
        <v>3.6947852288243598E-8</v>
      </c>
      <c r="AT142" s="1">
        <v>1.9421132356793099E-8</v>
      </c>
      <c r="AU142" s="1">
        <v>0.99999617704067501</v>
      </c>
      <c r="AV142" s="1">
        <v>2.3307497580181201E-8</v>
      </c>
      <c r="AW142" s="1">
        <v>8.6145043228235498E-9</v>
      </c>
      <c r="AX142" s="1">
        <v>1.3062065458850401E-8</v>
      </c>
    </row>
    <row r="143" spans="1:50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1</v>
      </c>
      <c r="N143">
        <f t="shared" si="15"/>
        <v>0</v>
      </c>
      <c r="O143">
        <f t="shared" si="15"/>
        <v>0</v>
      </c>
      <c r="P143">
        <f t="shared" si="17"/>
        <v>1</v>
      </c>
      <c r="Q143">
        <f t="shared" si="18"/>
        <v>1</v>
      </c>
      <c r="R143">
        <f t="shared" si="19"/>
        <v>1</v>
      </c>
      <c r="S143" s="4">
        <f t="shared" si="20"/>
        <v>1</v>
      </c>
      <c r="T143" s="4">
        <f t="shared" si="21"/>
        <v>0.99999919854952601</v>
      </c>
      <c r="W143" s="4"/>
      <c r="Y143">
        <v>195805</v>
      </c>
      <c r="Z143" s="3">
        <v>21306</v>
      </c>
      <c r="AA143" s="1">
        <v>2.2940052882676399E-7</v>
      </c>
      <c r="AB143" s="1">
        <v>5.6634876012818703E-8</v>
      </c>
      <c r="AC143" s="1">
        <v>4.5276222478514898E-8</v>
      </c>
      <c r="AD143" s="1">
        <v>9.2981339489970903E-9</v>
      </c>
      <c r="AE143" s="1">
        <v>4.0400313832101101E-8</v>
      </c>
      <c r="AF143" s="1">
        <v>8.6839534094836806E-8</v>
      </c>
      <c r="AG143" s="1">
        <v>1.3392835568151E-7</v>
      </c>
      <c r="AH143" s="1">
        <v>0.99999919854952601</v>
      </c>
      <c r="AI143" s="1">
        <v>1.5003400381486001E-7</v>
      </c>
      <c r="AJ143" s="1">
        <v>4.9638602533936401E-8</v>
      </c>
      <c r="AL143">
        <v>195805</v>
      </c>
      <c r="AM143" s="3">
        <v>21306</v>
      </c>
      <c r="AN143" s="1">
        <v>2.07614738118744E-4</v>
      </c>
      <c r="AO143" s="1">
        <v>9.3022669014765295E-8</v>
      </c>
      <c r="AP143" s="1">
        <v>2.49305120166567E-7</v>
      </c>
      <c r="AQ143" s="1">
        <v>2.1578228933924901E-7</v>
      </c>
      <c r="AR143" s="1">
        <v>3.2361730221340401E-7</v>
      </c>
      <c r="AS143" s="1">
        <v>1.01735189059882E-7</v>
      </c>
      <c r="AT143" s="1">
        <v>2.1914738593685599E-7</v>
      </c>
      <c r="AU143" s="1">
        <v>0.99979048320193697</v>
      </c>
      <c r="AV143" s="1">
        <v>3.8735882721005499E-7</v>
      </c>
      <c r="AW143" s="1">
        <v>1.26421632880533E-7</v>
      </c>
      <c r="AX143" s="1">
        <v>1.8566955437842001E-7</v>
      </c>
    </row>
    <row r="144" spans="1:50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2</v>
      </c>
      <c r="R144">
        <f t="shared" si="19"/>
        <v>1</v>
      </c>
      <c r="S144" s="4">
        <f t="shared" si="20"/>
        <v>0.5</v>
      </c>
      <c r="T144" s="4">
        <f t="shared" si="21"/>
        <v>1.7474941600262299E-3</v>
      </c>
      <c r="W144" s="4"/>
      <c r="Y144">
        <v>195806</v>
      </c>
      <c r="Z144" s="3">
        <v>21337</v>
      </c>
      <c r="AA144" s="1">
        <v>1.7474941600262299E-3</v>
      </c>
      <c r="AB144" s="1">
        <v>6.1901827190107899E-9</v>
      </c>
      <c r="AC144" s="1">
        <v>7.1393556971996701E-7</v>
      </c>
      <c r="AD144" s="1">
        <v>5.7824826990381504E-9</v>
      </c>
      <c r="AE144" s="1">
        <v>1.6359040773345601E-7</v>
      </c>
      <c r="AF144" s="1">
        <v>7.6449192541989606E-9</v>
      </c>
      <c r="AG144" s="1">
        <v>1.6745876279804701E-8</v>
      </c>
      <c r="AH144" s="1">
        <v>0.99825146395061504</v>
      </c>
      <c r="AI144" s="1">
        <v>1.16123137606158E-7</v>
      </c>
      <c r="AJ144" s="1">
        <v>1.18727342004283E-8</v>
      </c>
      <c r="AL144">
        <v>195806</v>
      </c>
      <c r="AM144" s="3">
        <v>21337</v>
      </c>
      <c r="AN144" s="1">
        <v>1.8227710383665601E-3</v>
      </c>
      <c r="AO144" s="1">
        <v>6.8269753360761896E-9</v>
      </c>
      <c r="AP144" s="1">
        <v>1.9059578164598501E-7</v>
      </c>
      <c r="AQ144" s="1">
        <v>2.9874981509309898E-9</v>
      </c>
      <c r="AR144" s="1">
        <v>0.15031659690142499</v>
      </c>
      <c r="AS144" s="1">
        <v>5.3546367477166E-9</v>
      </c>
      <c r="AT144" s="1">
        <v>9.2097670051270404E-9</v>
      </c>
      <c r="AU144" s="1">
        <v>0.84786034925596998</v>
      </c>
      <c r="AV144" s="1">
        <v>5.01161084429314E-8</v>
      </c>
      <c r="AW144" s="1">
        <v>7.17949759905263E-9</v>
      </c>
      <c r="AX144" s="1">
        <v>1.0533969606560701E-8</v>
      </c>
    </row>
    <row r="145" spans="1:50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1</v>
      </c>
      <c r="N145">
        <f t="shared" si="15"/>
        <v>0</v>
      </c>
      <c r="O145">
        <f t="shared" si="15"/>
        <v>0</v>
      </c>
      <c r="P145">
        <f t="shared" si="17"/>
        <v>1</v>
      </c>
      <c r="Q145">
        <f t="shared" si="18"/>
        <v>1</v>
      </c>
      <c r="R145">
        <f t="shared" si="19"/>
        <v>1</v>
      </c>
      <c r="S145" s="4">
        <f t="shared" si="20"/>
        <v>1</v>
      </c>
      <c r="T145" s="4">
        <f t="shared" si="21"/>
        <v>0.99999869216203696</v>
      </c>
      <c r="W145" s="4"/>
      <c r="Y145">
        <v>195807</v>
      </c>
      <c r="Z145" s="3">
        <v>21367</v>
      </c>
      <c r="AA145" s="1">
        <v>3.3428819418885198E-9</v>
      </c>
      <c r="AB145" s="1">
        <v>2.2288037021815801E-7</v>
      </c>
      <c r="AC145" s="1">
        <v>1.69640852799288E-7</v>
      </c>
      <c r="AD145" s="1">
        <v>1.7136087747623599E-7</v>
      </c>
      <c r="AE145" s="1">
        <v>7.1594246086999804E-8</v>
      </c>
      <c r="AF145" s="1">
        <v>3.20711995965888E-8</v>
      </c>
      <c r="AG145" s="1">
        <v>2.15181485109607E-7</v>
      </c>
      <c r="AH145" s="1">
        <v>0.99999869216203696</v>
      </c>
      <c r="AI145" s="1">
        <v>3.3647191097888198E-7</v>
      </c>
      <c r="AJ145" s="1">
        <v>8.5293460673870305E-8</v>
      </c>
      <c r="AL145">
        <v>195807</v>
      </c>
      <c r="AM145" s="3">
        <v>21367</v>
      </c>
      <c r="AN145" s="1">
        <v>1.8551478600326001E-8</v>
      </c>
      <c r="AO145" s="1">
        <v>1.22994529607595E-8</v>
      </c>
      <c r="AP145" s="1">
        <v>7.7207966813240202E-9</v>
      </c>
      <c r="AQ145" s="1">
        <v>1.05420231177476E-8</v>
      </c>
      <c r="AR145" s="1">
        <v>3.5538050689920501E-9</v>
      </c>
      <c r="AS145" s="1">
        <v>7.7344363550222793E-9</v>
      </c>
      <c r="AT145" s="1">
        <v>7.1993764499713196E-5</v>
      </c>
      <c r="AU145" s="1">
        <v>0.99992609835033996</v>
      </c>
      <c r="AV145" s="1">
        <v>1.8227403582732501E-6</v>
      </c>
      <c r="AW145" s="1">
        <v>1.15042498649576E-8</v>
      </c>
      <c r="AX145" s="1">
        <v>1.32418172410176E-8</v>
      </c>
    </row>
    <row r="146" spans="1:50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1</v>
      </c>
      <c r="N146">
        <f t="shared" si="15"/>
        <v>0</v>
      </c>
      <c r="O146">
        <f t="shared" si="15"/>
        <v>0</v>
      </c>
      <c r="P146">
        <f t="shared" si="17"/>
        <v>1</v>
      </c>
      <c r="Q146">
        <f t="shared" si="18"/>
        <v>1</v>
      </c>
      <c r="R146">
        <f t="shared" si="19"/>
        <v>1</v>
      </c>
      <c r="S146" s="4">
        <f t="shared" si="20"/>
        <v>1</v>
      </c>
      <c r="T146" s="4">
        <f t="shared" si="21"/>
        <v>0.99999959555039597</v>
      </c>
      <c r="W146" s="4"/>
      <c r="Y146">
        <v>195808</v>
      </c>
      <c r="Z146" s="3">
        <v>21398</v>
      </c>
      <c r="AA146" s="1">
        <v>4.0012082095646603E-7</v>
      </c>
      <c r="AB146" s="1">
        <v>2.9918933217816998E-10</v>
      </c>
      <c r="AC146" s="1">
        <v>2.7104071678161397E-10</v>
      </c>
      <c r="AD146" s="1">
        <v>6.3179388711746996E-10</v>
      </c>
      <c r="AE146" s="1">
        <v>5.2112561853480202E-10</v>
      </c>
      <c r="AF146" s="1">
        <v>1.40899852093406E-9</v>
      </c>
      <c r="AG146" s="1">
        <v>5.54541792090792E-10</v>
      </c>
      <c r="AH146" s="1">
        <v>0.99999959555039597</v>
      </c>
      <c r="AI146" s="1">
        <v>4.3628841136810798E-10</v>
      </c>
      <c r="AJ146" s="1">
        <v>2.0675815305077801E-10</v>
      </c>
      <c r="AL146">
        <v>195808</v>
      </c>
      <c r="AM146" s="3">
        <v>21398</v>
      </c>
      <c r="AN146" s="1">
        <v>7.9871268299646207E-9</v>
      </c>
      <c r="AO146" s="1">
        <v>1.48210162618274E-9</v>
      </c>
      <c r="AP146" s="1">
        <v>1.41370105519271E-8</v>
      </c>
      <c r="AQ146" s="1">
        <v>7.7761485958138497E-9</v>
      </c>
      <c r="AR146" s="1">
        <v>2.5755368129914702E-9</v>
      </c>
      <c r="AS146" s="1">
        <v>1.90818763183612E-8</v>
      </c>
      <c r="AT146" s="1">
        <v>1.64582861886492E-9</v>
      </c>
      <c r="AU146" s="1">
        <v>0.99999994157243999</v>
      </c>
      <c r="AV146" s="1">
        <v>2.19623815938907E-9</v>
      </c>
      <c r="AW146" s="1">
        <v>7.9303168026332802E-10</v>
      </c>
      <c r="AX146" s="1">
        <v>7.5263576347524097E-10</v>
      </c>
    </row>
    <row r="147" spans="1:50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1</v>
      </c>
      <c r="N147">
        <f t="shared" si="15"/>
        <v>0</v>
      </c>
      <c r="O147">
        <f t="shared" si="15"/>
        <v>0</v>
      </c>
      <c r="P147">
        <f t="shared" si="17"/>
        <v>1</v>
      </c>
      <c r="Q147">
        <f t="shared" si="18"/>
        <v>1</v>
      </c>
      <c r="R147">
        <f t="shared" si="19"/>
        <v>1</v>
      </c>
      <c r="S147" s="4">
        <f t="shared" si="20"/>
        <v>1</v>
      </c>
      <c r="T147" s="4">
        <f t="shared" si="21"/>
        <v>0.99997769171887296</v>
      </c>
      <c r="W147" s="4"/>
      <c r="Y147">
        <v>195809</v>
      </c>
      <c r="Z147" s="3">
        <v>21429</v>
      </c>
      <c r="AA147" s="1">
        <v>2.03546806157601E-5</v>
      </c>
      <c r="AB147" s="1">
        <v>1.98517646996866E-7</v>
      </c>
      <c r="AC147" s="1">
        <v>1.91286463818228E-7</v>
      </c>
      <c r="AD147" s="1">
        <v>1.3210607182125501E-7</v>
      </c>
      <c r="AE147" s="1">
        <v>1.86775551992433E-7</v>
      </c>
      <c r="AF147" s="1">
        <v>3.9660755845885499E-7</v>
      </c>
      <c r="AG147" s="1">
        <v>2.9941090010222601E-7</v>
      </c>
      <c r="AH147" s="1">
        <v>0.99997769171887296</v>
      </c>
      <c r="AI147" s="1">
        <v>3.6952938009243298E-7</v>
      </c>
      <c r="AJ147" s="1">
        <v>1.7936694397481499E-7</v>
      </c>
      <c r="AL147">
        <v>195809</v>
      </c>
      <c r="AM147" s="3">
        <v>21429</v>
      </c>
      <c r="AN147" s="1">
        <v>7.0675134920117203E-5</v>
      </c>
      <c r="AO147" s="1">
        <v>2.73100414849734E-8</v>
      </c>
      <c r="AP147" s="1">
        <v>4.6622866967829001E-6</v>
      </c>
      <c r="AQ147" s="1">
        <v>1.2204841401939599E-8</v>
      </c>
      <c r="AR147" s="1">
        <v>2.27484565467137E-8</v>
      </c>
      <c r="AS147" s="1">
        <v>2.5309402260609999E-8</v>
      </c>
      <c r="AT147" s="1">
        <v>3.4725094992704097E-8</v>
      </c>
      <c r="AU147" s="1">
        <v>0.99992446247512001</v>
      </c>
      <c r="AV147" s="1">
        <v>3.8862936649810399E-8</v>
      </c>
      <c r="AW147" s="1">
        <v>2.2060883934945501E-8</v>
      </c>
      <c r="AX147" s="1">
        <v>1.68820099231055E-8</v>
      </c>
    </row>
    <row r="148" spans="1:50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1</v>
      </c>
      <c r="N148">
        <f t="shared" si="15"/>
        <v>0</v>
      </c>
      <c r="O148">
        <f t="shared" si="15"/>
        <v>0</v>
      </c>
      <c r="P148">
        <f t="shared" si="17"/>
        <v>1</v>
      </c>
      <c r="Q148">
        <f t="shared" si="18"/>
        <v>1</v>
      </c>
      <c r="R148">
        <f t="shared" si="19"/>
        <v>1</v>
      </c>
      <c r="S148" s="4">
        <f t="shared" si="20"/>
        <v>1</v>
      </c>
      <c r="T148" s="4">
        <f t="shared" si="21"/>
        <v>0.999979301908138</v>
      </c>
      <c r="W148" s="4"/>
      <c r="Y148">
        <v>195810</v>
      </c>
      <c r="Z148" s="3">
        <v>21459</v>
      </c>
      <c r="AA148" s="1">
        <v>2.0573122196148698E-5</v>
      </c>
      <c r="AB148" s="1">
        <v>2.9527461871921699E-8</v>
      </c>
      <c r="AC148" s="1">
        <v>2.1107940240595599E-8</v>
      </c>
      <c r="AD148" s="1">
        <v>2.4699651211094501E-8</v>
      </c>
      <c r="AE148" s="1">
        <v>4.0366251415249403E-9</v>
      </c>
      <c r="AF148" s="1">
        <v>4.23513064064987E-8</v>
      </c>
      <c r="AG148" s="1">
        <v>1.08661100517596E-9</v>
      </c>
      <c r="AH148" s="1">
        <v>0.999979301908138</v>
      </c>
      <c r="AI148" s="1">
        <v>1.17509732273491E-9</v>
      </c>
      <c r="AJ148" s="1">
        <v>9.8462931346356504E-10</v>
      </c>
      <c r="AL148">
        <v>195810</v>
      </c>
      <c r="AM148" s="3">
        <v>21459</v>
      </c>
      <c r="AN148" s="1">
        <v>9.1515117669388403E-4</v>
      </c>
      <c r="AO148" s="1">
        <v>5.3878253034215399E-8</v>
      </c>
      <c r="AP148" s="1">
        <v>7.9388024522224403E-8</v>
      </c>
      <c r="AQ148" s="1">
        <v>5.6988546736815798E-8</v>
      </c>
      <c r="AR148" s="1">
        <v>2.8956928293495198E-8</v>
      </c>
      <c r="AS148" s="1">
        <v>3.4130319763257002E-8</v>
      </c>
      <c r="AT148" s="1">
        <v>1.7280711273083401E-8</v>
      </c>
      <c r="AU148" s="1">
        <v>0.99908452797487002</v>
      </c>
      <c r="AV148" s="1">
        <v>2.2854077540854501E-8</v>
      </c>
      <c r="AW148" s="1">
        <v>1.8471524192107902E-8</v>
      </c>
      <c r="AX148" s="1">
        <v>8.9152632115193704E-9</v>
      </c>
    </row>
    <row r="149" spans="1:50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1</v>
      </c>
      <c r="N149">
        <f t="shared" si="15"/>
        <v>0</v>
      </c>
      <c r="O149">
        <f t="shared" si="15"/>
        <v>0</v>
      </c>
      <c r="P149">
        <f t="shared" si="17"/>
        <v>1</v>
      </c>
      <c r="Q149">
        <f t="shared" si="18"/>
        <v>1</v>
      </c>
      <c r="R149">
        <f t="shared" si="19"/>
        <v>1</v>
      </c>
      <c r="S149" s="4">
        <f t="shared" si="20"/>
        <v>1</v>
      </c>
      <c r="T149" s="4">
        <f t="shared" si="21"/>
        <v>0.99997458035926901</v>
      </c>
      <c r="W149" s="4"/>
      <c r="Y149">
        <v>195811</v>
      </c>
      <c r="Z149" s="3">
        <v>21490</v>
      </c>
      <c r="AA149" s="1">
        <v>9.2699720367744204E-8</v>
      </c>
      <c r="AB149" s="1">
        <v>6.5888046017043896E-6</v>
      </c>
      <c r="AC149" s="1">
        <v>3.6777398126181701E-6</v>
      </c>
      <c r="AD149" s="1">
        <v>1.9122462764580702E-6</v>
      </c>
      <c r="AE149" s="1">
        <v>8.0066533230958004E-6</v>
      </c>
      <c r="AF149" s="1">
        <v>3.5516323623112099E-6</v>
      </c>
      <c r="AG149" s="1">
        <v>5.2980639184034402E-7</v>
      </c>
      <c r="AH149" s="1">
        <v>0.99997458035926901</v>
      </c>
      <c r="AI149" s="1">
        <v>4.1787818139169599E-7</v>
      </c>
      <c r="AJ149" s="1">
        <v>6.4218194009883699E-7</v>
      </c>
      <c r="AL149">
        <v>195811</v>
      </c>
      <c r="AM149" s="3">
        <v>21490</v>
      </c>
      <c r="AN149" s="1">
        <v>7.5997887943982095E-9</v>
      </c>
      <c r="AO149" s="1">
        <v>1.0612828439457801E-5</v>
      </c>
      <c r="AP149" s="1">
        <v>1.01337737256466E-7</v>
      </c>
      <c r="AQ149" s="1">
        <v>3.2991625630170799E-8</v>
      </c>
      <c r="AR149" s="1">
        <v>1.2194448783242699E-6</v>
      </c>
      <c r="AS149" s="1">
        <v>5.1865675824630502E-8</v>
      </c>
      <c r="AT149" s="1">
        <v>1.9048795547906999E-8</v>
      </c>
      <c r="AU149" s="1">
        <v>0.99998790581936103</v>
      </c>
      <c r="AV149" s="1">
        <v>1.8793770474249398E-8</v>
      </c>
      <c r="AW149" s="1">
        <v>2.3288107000602499E-8</v>
      </c>
      <c r="AX149" s="1">
        <v>6.9818181703039497E-9</v>
      </c>
    </row>
    <row r="150" spans="1:50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2</v>
      </c>
      <c r="R150">
        <f t="shared" si="19"/>
        <v>1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1.34797241162979E-7</v>
      </c>
      <c r="AB150" s="1">
        <v>1.10550574779139E-4</v>
      </c>
      <c r="AC150" s="1">
        <v>8.9361419713421295E-7</v>
      </c>
      <c r="AD150" s="1">
        <v>1.73432071409185E-7</v>
      </c>
      <c r="AE150" s="1">
        <v>1.26661354679775E-5</v>
      </c>
      <c r="AF150" s="1">
        <v>7.61556066853469E-6</v>
      </c>
      <c r="AG150" s="1">
        <v>3.7441262181024203E-7</v>
      </c>
      <c r="AH150" s="1">
        <v>0.99986668729088402</v>
      </c>
      <c r="AI150" s="1">
        <v>3.0325673319965502E-7</v>
      </c>
      <c r="AJ150" s="1">
        <v>6.0092532622248899E-7</v>
      </c>
      <c r="AL150">
        <v>195812</v>
      </c>
      <c r="AM150" s="3">
        <v>21520</v>
      </c>
      <c r="AN150" s="1">
        <v>3.53307556865492E-8</v>
      </c>
      <c r="AO150" s="1">
        <v>7.3326158271155395E-4</v>
      </c>
      <c r="AP150" s="1">
        <v>1.92037139825041E-7</v>
      </c>
      <c r="AQ150" s="1">
        <v>8.6566654745625897E-8</v>
      </c>
      <c r="AR150" s="1">
        <v>0.13204608591098399</v>
      </c>
      <c r="AS150" s="1">
        <v>2.6798894004060202E-6</v>
      </c>
      <c r="AT150" s="1">
        <v>5.9206452363556103E-8</v>
      </c>
      <c r="AU150" s="1">
        <v>0.86721677640686701</v>
      </c>
      <c r="AV150" s="1">
        <v>7.5425575659428103E-8</v>
      </c>
      <c r="AW150" s="1">
        <v>7.2196419412668305E-7</v>
      </c>
      <c r="AX150" s="1">
        <v>2.56777678607207E-8</v>
      </c>
    </row>
    <row r="151" spans="1:50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1</v>
      </c>
      <c r="H151">
        <f t="shared" si="16"/>
        <v>0</v>
      </c>
      <c r="I151">
        <f t="shared" si="16"/>
        <v>0</v>
      </c>
      <c r="J151">
        <f t="shared" si="16"/>
        <v>1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3</v>
      </c>
      <c r="Q151">
        <f t="shared" si="18"/>
        <v>5</v>
      </c>
      <c r="R151">
        <f t="shared" si="19"/>
        <v>3</v>
      </c>
      <c r="S151" s="4">
        <f t="shared" si="20"/>
        <v>0.6</v>
      </c>
      <c r="T151" s="4">
        <f t="shared" si="21"/>
        <v>0.63749645061834637</v>
      </c>
      <c r="W151" s="4"/>
      <c r="Y151">
        <v>195901</v>
      </c>
      <c r="Z151" s="3">
        <v>21551</v>
      </c>
      <c r="AA151" s="1">
        <v>1.71684676186214E-3</v>
      </c>
      <c r="AB151" s="1">
        <v>7.5998682836357204E-2</v>
      </c>
      <c r="AC151" s="1">
        <v>2.2712952836706001E-7</v>
      </c>
      <c r="AD151" s="1">
        <v>1.7636251701344101E-7</v>
      </c>
      <c r="AE151" s="1">
        <v>0.559780921020127</v>
      </c>
      <c r="AF151" s="1">
        <v>8.94494868561535E-6</v>
      </c>
      <c r="AG151" s="1">
        <v>1.3332141169723601E-7</v>
      </c>
      <c r="AH151" s="1">
        <v>0.362492285426948</v>
      </c>
      <c r="AI151" s="1">
        <v>1.6117678746753901E-7</v>
      </c>
      <c r="AJ151" s="1">
        <v>1.6210157780351699E-6</v>
      </c>
      <c r="AL151">
        <v>195901</v>
      </c>
      <c r="AM151" s="3">
        <v>21551</v>
      </c>
      <c r="AN151" s="1">
        <v>1.4994074715393199E-2</v>
      </c>
      <c r="AO151" s="1">
        <v>3.7716843286949499E-2</v>
      </c>
      <c r="AP151" s="1">
        <v>1.0094728394915101E-8</v>
      </c>
      <c r="AQ151" s="1">
        <v>3.4333021523923902E-8</v>
      </c>
      <c r="AR151" s="1">
        <v>0.54140826603456804</v>
      </c>
      <c r="AS151" s="1">
        <v>0.14639360074055999</v>
      </c>
      <c r="AT151" s="1">
        <v>1.18705917586532E-8</v>
      </c>
      <c r="AU151" s="1">
        <v>0.259484539640154</v>
      </c>
      <c r="AV151" s="1">
        <v>3.5644271822548899E-8</v>
      </c>
      <c r="AW151" s="1">
        <v>2.5745962341109401E-6</v>
      </c>
      <c r="AX151" s="1">
        <v>9.0435319970337E-9</v>
      </c>
    </row>
    <row r="152" spans="1:50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1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1</v>
      </c>
      <c r="Q152">
        <f t="shared" si="18"/>
        <v>4</v>
      </c>
      <c r="R152">
        <f t="shared" si="19"/>
        <v>4</v>
      </c>
      <c r="S152" s="4">
        <f t="shared" si="20"/>
        <v>0.25</v>
      </c>
      <c r="T152" s="4">
        <f t="shared" si="21"/>
        <v>0.33269379980055902</v>
      </c>
      <c r="W152" s="4"/>
      <c r="Y152">
        <v>195902</v>
      </c>
      <c r="Z152" s="3">
        <v>21582</v>
      </c>
      <c r="AA152" s="1">
        <v>2.1061746084822201E-7</v>
      </c>
      <c r="AB152" s="1">
        <v>0.189642089279389</v>
      </c>
      <c r="AC152" s="1">
        <v>1.30437876942186E-7</v>
      </c>
      <c r="AD152" s="1">
        <v>2.2459958757059E-7</v>
      </c>
      <c r="AE152" s="1">
        <v>0.33269379980055902</v>
      </c>
      <c r="AF152" s="1">
        <v>0.20808810494517699</v>
      </c>
      <c r="AG152" s="1">
        <v>6.2670676581132598E-8</v>
      </c>
      <c r="AH152" s="1">
        <v>0.26957533755901297</v>
      </c>
      <c r="AI152" s="1">
        <v>1.8613376145026E-8</v>
      </c>
      <c r="AJ152" s="1">
        <v>2.14768797167627E-8</v>
      </c>
      <c r="AL152">
        <v>195902</v>
      </c>
      <c r="AM152" s="3">
        <v>21582</v>
      </c>
      <c r="AN152" s="1">
        <v>1.07929708275797E-6</v>
      </c>
      <c r="AO152" s="1">
        <v>6.6515718162908702E-2</v>
      </c>
      <c r="AP152" s="1">
        <v>6.3014011150445398E-6</v>
      </c>
      <c r="AQ152" s="1">
        <v>2.6151468638717402E-7</v>
      </c>
      <c r="AR152" s="1">
        <v>0.375189214193694</v>
      </c>
      <c r="AS152" s="1">
        <v>0.42381706746687797</v>
      </c>
      <c r="AT152" s="1">
        <v>4.0139991774094599E-7</v>
      </c>
      <c r="AU152" s="1">
        <v>0.13446622007209399</v>
      </c>
      <c r="AV152" s="1">
        <v>6.1361565053646997E-7</v>
      </c>
      <c r="AW152" s="1">
        <v>3.03761383290808E-6</v>
      </c>
      <c r="AX152" s="1">
        <v>8.5262140485729605E-8</v>
      </c>
    </row>
    <row r="153" spans="1:50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1</v>
      </c>
      <c r="L153">
        <f t="shared" si="15"/>
        <v>0</v>
      </c>
      <c r="M153">
        <f t="shared" si="15"/>
        <v>1</v>
      </c>
      <c r="N153">
        <f t="shared" si="15"/>
        <v>0</v>
      </c>
      <c r="O153">
        <f t="shared" si="15"/>
        <v>0</v>
      </c>
      <c r="P153">
        <f t="shared" si="17"/>
        <v>2</v>
      </c>
      <c r="Q153">
        <f t="shared" si="18"/>
        <v>3</v>
      </c>
      <c r="R153">
        <f t="shared" si="19"/>
        <v>3</v>
      </c>
      <c r="S153" s="4">
        <f t="shared" si="20"/>
        <v>0.66666666666666663</v>
      </c>
      <c r="T153" s="4">
        <f t="shared" si="21"/>
        <v>0.94714861449199694</v>
      </c>
      <c r="W153" s="4"/>
      <c r="Y153">
        <v>195903</v>
      </c>
      <c r="Z153" s="3">
        <v>21610</v>
      </c>
      <c r="AA153" s="1">
        <v>8.0315839941963495E-5</v>
      </c>
      <c r="AB153" s="1">
        <v>6.21264789310023E-4</v>
      </c>
      <c r="AC153" s="1">
        <v>4.0500455678235102E-7</v>
      </c>
      <c r="AD153" s="1">
        <v>5.0740792998468805E-7</v>
      </c>
      <c r="AE153" s="1">
        <v>5.214619367856E-2</v>
      </c>
      <c r="AF153" s="1">
        <v>0.59007735219226898</v>
      </c>
      <c r="AG153" s="1">
        <v>1.8506666324820001E-6</v>
      </c>
      <c r="AH153" s="1">
        <v>0.35707126229972802</v>
      </c>
      <c r="AI153" s="1">
        <v>3.1556051654814998E-7</v>
      </c>
      <c r="AJ153" s="1">
        <v>5.3256058170950999E-7</v>
      </c>
      <c r="AL153">
        <v>195903</v>
      </c>
      <c r="AM153" s="3">
        <v>21610</v>
      </c>
      <c r="AN153" s="1">
        <v>2.6594830764583102E-2</v>
      </c>
      <c r="AO153" s="1">
        <v>7.69166238880595E-8</v>
      </c>
      <c r="AP153" s="1">
        <v>3.1014004835376601E-9</v>
      </c>
      <c r="AQ153" s="1">
        <v>2.4110813835485298E-9</v>
      </c>
      <c r="AR153" s="1">
        <v>7.7308857360943203E-8</v>
      </c>
      <c r="AS153" s="1">
        <v>0.54600590782339398</v>
      </c>
      <c r="AT153" s="1">
        <v>9.9625006034516304E-9</v>
      </c>
      <c r="AU153" s="1">
        <v>0.42739908388298498</v>
      </c>
      <c r="AV153" s="1">
        <v>2.1748636565288001E-9</v>
      </c>
      <c r="AW153" s="1">
        <v>4.5125920748420704E-9</v>
      </c>
      <c r="AX153" s="1">
        <v>1.14112213079542E-9</v>
      </c>
    </row>
    <row r="154" spans="1:50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1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1</v>
      </c>
      <c r="Q154">
        <f t="shared" si="18"/>
        <v>4</v>
      </c>
      <c r="R154">
        <f t="shared" si="19"/>
        <v>4</v>
      </c>
      <c r="S154" s="4">
        <f t="shared" si="20"/>
        <v>0.25</v>
      </c>
      <c r="T154" s="4">
        <f t="shared" si="21"/>
        <v>0.12576758174380201</v>
      </c>
      <c r="W154" s="4"/>
      <c r="Y154">
        <v>195904</v>
      </c>
      <c r="Z154" s="3">
        <v>21641</v>
      </c>
      <c r="AA154" s="1">
        <v>1.59948802613441E-7</v>
      </c>
      <c r="AB154" s="1">
        <v>0.597230970692603</v>
      </c>
      <c r="AC154" s="1">
        <v>1.2572550925981099E-7</v>
      </c>
      <c r="AD154" s="1">
        <v>9.1762256352581104E-8</v>
      </c>
      <c r="AE154" s="1">
        <v>0.185287772576471</v>
      </c>
      <c r="AF154" s="1">
        <v>0.12576758174380201</v>
      </c>
      <c r="AG154" s="1">
        <v>1.9934025975241899E-7</v>
      </c>
      <c r="AH154" s="1">
        <v>9.1712827693164703E-2</v>
      </c>
      <c r="AI154" s="1">
        <v>9.35835937345314E-8</v>
      </c>
      <c r="AJ154" s="1">
        <v>1.7693361003782799E-7</v>
      </c>
      <c r="AL154">
        <v>195904</v>
      </c>
      <c r="AM154" s="3">
        <v>21641</v>
      </c>
      <c r="AN154" s="1">
        <v>2.99026235917862E-7</v>
      </c>
      <c r="AO154" s="1">
        <v>0.38179530789279698</v>
      </c>
      <c r="AP154" s="1">
        <v>1.6788790650651799E-6</v>
      </c>
      <c r="AQ154" s="1">
        <v>4.9337485488399501E-8</v>
      </c>
      <c r="AR154" s="1">
        <v>7.7518747168309601E-2</v>
      </c>
      <c r="AS154" s="1">
        <v>0.110396233864092</v>
      </c>
      <c r="AT154" s="1">
        <v>2.08288027994248E-7</v>
      </c>
      <c r="AU154" s="1">
        <v>0.43028684551360802</v>
      </c>
      <c r="AV154" s="1">
        <v>1.16383438413356E-7</v>
      </c>
      <c r="AW154" s="1">
        <v>4.4926296734399099E-7</v>
      </c>
      <c r="AX154" s="1">
        <v>6.4383970964477996E-8</v>
      </c>
    </row>
    <row r="155" spans="1:50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1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1</v>
      </c>
      <c r="Q155">
        <f t="shared" si="18"/>
        <v>3</v>
      </c>
      <c r="R155">
        <f t="shared" si="19"/>
        <v>3</v>
      </c>
      <c r="S155" s="4">
        <f t="shared" si="20"/>
        <v>0.33333333333333331</v>
      </c>
      <c r="T155" s="4">
        <f t="shared" si="21"/>
        <v>0.37163636358240698</v>
      </c>
      <c r="W155" s="4"/>
      <c r="Y155">
        <v>195905</v>
      </c>
      <c r="Z155" s="3">
        <v>21671</v>
      </c>
      <c r="AA155" s="1">
        <v>7.8904335565058697E-9</v>
      </c>
      <c r="AB155" s="1">
        <v>0.37163636358240698</v>
      </c>
      <c r="AC155" s="1">
        <v>1.52456209449409E-9</v>
      </c>
      <c r="AD155" s="1">
        <v>5.64995553265247E-9</v>
      </c>
      <c r="AE155" s="1">
        <v>0.59183228776307895</v>
      </c>
      <c r="AF155" s="1">
        <v>3.6531296794306001E-2</v>
      </c>
      <c r="AG155" s="1">
        <v>5.87734908216342E-9</v>
      </c>
      <c r="AH155" s="1">
        <v>1.9777991074878299E-8</v>
      </c>
      <c r="AI155" s="1">
        <v>2.1229655170356602E-9</v>
      </c>
      <c r="AJ155" s="1">
        <v>9.0168573465216698E-9</v>
      </c>
      <c r="AL155">
        <v>195905</v>
      </c>
      <c r="AM155" s="3">
        <v>21671</v>
      </c>
      <c r="AN155" s="1">
        <v>2.9933894621087697E-8</v>
      </c>
      <c r="AO155" s="1">
        <v>0.41942539670234502</v>
      </c>
      <c r="AP155" s="1">
        <v>2.9602719977409198E-8</v>
      </c>
      <c r="AQ155" s="1">
        <v>3.0427787635714401E-8</v>
      </c>
      <c r="AR155" s="1">
        <v>0.41972723393464101</v>
      </c>
      <c r="AS155" s="1">
        <v>0.160845783241513</v>
      </c>
      <c r="AT155" s="1">
        <v>4.5777143445258899E-8</v>
      </c>
      <c r="AU155" s="1">
        <v>1.3353986342768799E-6</v>
      </c>
      <c r="AV155" s="1">
        <v>2.5723189950875701E-8</v>
      </c>
      <c r="AW155" s="1">
        <v>7.7909461792537499E-8</v>
      </c>
      <c r="AX155" s="1">
        <v>1.1348434632284599E-8</v>
      </c>
    </row>
    <row r="156" spans="1:50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0</v>
      </c>
      <c r="Q156">
        <f t="shared" si="18"/>
        <v>3</v>
      </c>
      <c r="R156">
        <f t="shared" si="19"/>
        <v>1</v>
      </c>
      <c r="S156" s="4">
        <f t="shared" si="20"/>
        <v>0</v>
      </c>
      <c r="T156" s="4">
        <f t="shared" si="21"/>
        <v>0</v>
      </c>
      <c r="W156" s="4"/>
      <c r="Y156">
        <v>195906</v>
      </c>
      <c r="Z156" s="3">
        <v>21702</v>
      </c>
      <c r="AA156" s="1">
        <v>6.8422285303771999E-8</v>
      </c>
      <c r="AB156" s="1">
        <v>4.5198470226338297E-6</v>
      </c>
      <c r="AC156" s="1">
        <v>7.1073702505605302E-7</v>
      </c>
      <c r="AD156" s="1">
        <v>2.3341916208808699E-7</v>
      </c>
      <c r="AE156" s="1">
        <v>0.99997450171909297</v>
      </c>
      <c r="AF156" s="1">
        <v>9.9975965237359797E-7</v>
      </c>
      <c r="AG156" s="1">
        <v>2.6857532334433898E-6</v>
      </c>
      <c r="AH156" s="1">
        <v>1.6026582829694099E-5</v>
      </c>
      <c r="AI156" s="1">
        <v>6.9325082188481996E-8</v>
      </c>
      <c r="AJ156" s="1">
        <v>1.8443460488060199E-7</v>
      </c>
      <c r="AL156">
        <v>195906</v>
      </c>
      <c r="AM156" s="3">
        <v>21702</v>
      </c>
      <c r="AN156" s="1">
        <v>9.9770102029032606E-9</v>
      </c>
      <c r="AO156" s="1">
        <v>2.5474061918189699E-3</v>
      </c>
      <c r="AP156" s="1">
        <v>7.0127691163434994E-2</v>
      </c>
      <c r="AQ156" s="1">
        <v>1.3703951504922999E-8</v>
      </c>
      <c r="AR156" s="1">
        <v>0.83496977319577803</v>
      </c>
      <c r="AS156" s="1">
        <v>4.3760982090507401E-8</v>
      </c>
      <c r="AT156" s="1">
        <v>3.3242454161886101E-8</v>
      </c>
      <c r="AU156" s="1">
        <v>9.2354990355596106E-2</v>
      </c>
      <c r="AV156" s="1">
        <v>1.0228729525828E-8</v>
      </c>
      <c r="AW156" s="1">
        <v>2.1616066651680701E-8</v>
      </c>
      <c r="AX156" s="1">
        <v>6.5639578880745701E-9</v>
      </c>
    </row>
    <row r="157" spans="1:50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1</v>
      </c>
      <c r="H157">
        <f t="shared" si="16"/>
        <v>0</v>
      </c>
      <c r="I157">
        <f t="shared" si="16"/>
        <v>0</v>
      </c>
      <c r="J157">
        <f t="shared" si="16"/>
        <v>1</v>
      </c>
      <c r="K157">
        <f t="shared" si="15"/>
        <v>0</v>
      </c>
      <c r="L157">
        <f t="shared" si="15"/>
        <v>0</v>
      </c>
      <c r="M157">
        <f t="shared" si="15"/>
        <v>1</v>
      </c>
      <c r="N157">
        <f t="shared" si="15"/>
        <v>0</v>
      </c>
      <c r="O157">
        <f t="shared" si="15"/>
        <v>0</v>
      </c>
      <c r="P157">
        <f t="shared" si="17"/>
        <v>3</v>
      </c>
      <c r="Q157">
        <f t="shared" si="18"/>
        <v>3</v>
      </c>
      <c r="R157">
        <f t="shared" si="19"/>
        <v>3</v>
      </c>
      <c r="S157" s="4">
        <f t="shared" si="20"/>
        <v>1</v>
      </c>
      <c r="T157" s="4">
        <f t="shared" si="21"/>
        <v>0.999997051064626</v>
      </c>
      <c r="W157" s="4"/>
      <c r="Y157">
        <v>195907</v>
      </c>
      <c r="Z157" s="3">
        <v>21732</v>
      </c>
      <c r="AA157" s="1">
        <v>1.30044231400382E-6</v>
      </c>
      <c r="AB157" s="1">
        <v>0.163927093442511</v>
      </c>
      <c r="AC157" s="1">
        <v>1.03871072329618E-7</v>
      </c>
      <c r="AD157" s="1">
        <v>1.09504643767207E-7</v>
      </c>
      <c r="AE157" s="1">
        <v>0.17681415487827301</v>
      </c>
      <c r="AF157" s="1">
        <v>8.8495438534611399E-7</v>
      </c>
      <c r="AG157" s="1">
        <v>2.43960452980238E-7</v>
      </c>
      <c r="AH157" s="1">
        <v>0.65925580274384199</v>
      </c>
      <c r="AI157" s="1">
        <v>1.12115125364677E-7</v>
      </c>
      <c r="AJ157" s="1">
        <v>1.94086545712618E-7</v>
      </c>
      <c r="AL157">
        <v>195907</v>
      </c>
      <c r="AM157" s="3">
        <v>21732</v>
      </c>
      <c r="AN157" s="1">
        <v>2.11154780389668E-5</v>
      </c>
      <c r="AO157" s="1">
        <v>0.16328456511298201</v>
      </c>
      <c r="AP157" s="1">
        <v>1.65858829650462E-7</v>
      </c>
      <c r="AQ157" s="1">
        <v>5.6850250760600001E-8</v>
      </c>
      <c r="AR157" s="1">
        <v>9.7094664414630202E-2</v>
      </c>
      <c r="AS157" s="1">
        <v>2.32600616700216E-7</v>
      </c>
      <c r="AT157" s="1">
        <v>1.7354284831293901E-7</v>
      </c>
      <c r="AU157" s="1">
        <v>0.73959875678278597</v>
      </c>
      <c r="AV157" s="1">
        <v>7.7814387476325205E-8</v>
      </c>
      <c r="AW157" s="1">
        <v>1.3229679123257499E-7</v>
      </c>
      <c r="AX157" s="1">
        <v>5.9247857486215897E-8</v>
      </c>
    </row>
    <row r="158" spans="1:50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1</v>
      </c>
      <c r="H158">
        <f t="shared" si="16"/>
        <v>0</v>
      </c>
      <c r="I158">
        <f t="shared" si="16"/>
        <v>0</v>
      </c>
      <c r="J158">
        <f t="shared" si="16"/>
        <v>1</v>
      </c>
      <c r="K158">
        <f t="shared" si="15"/>
        <v>0</v>
      </c>
      <c r="L158">
        <f t="shared" si="15"/>
        <v>0</v>
      </c>
      <c r="M158">
        <f t="shared" si="15"/>
        <v>1</v>
      </c>
      <c r="N158">
        <f t="shared" si="15"/>
        <v>0</v>
      </c>
      <c r="O158">
        <f t="shared" si="15"/>
        <v>0</v>
      </c>
      <c r="P158">
        <f t="shared" si="17"/>
        <v>3</v>
      </c>
      <c r="Q158">
        <f t="shared" si="18"/>
        <v>4</v>
      </c>
      <c r="R158">
        <f t="shared" si="19"/>
        <v>3</v>
      </c>
      <c r="S158" s="4">
        <f t="shared" si="20"/>
        <v>0.75</v>
      </c>
      <c r="T158" s="4">
        <f t="shared" si="21"/>
        <v>0.99999972252310343</v>
      </c>
      <c r="W158" s="4"/>
      <c r="Y158">
        <v>195908</v>
      </c>
      <c r="Z158" s="3">
        <v>21763</v>
      </c>
      <c r="AA158" s="1">
        <v>1.9755861880839101E-8</v>
      </c>
      <c r="AB158" s="1">
        <v>0.45699078328308201</v>
      </c>
      <c r="AC158" s="1">
        <v>4.1110363798203902E-8</v>
      </c>
      <c r="AD158" s="1">
        <v>1.6090816367618499E-8</v>
      </c>
      <c r="AE158" s="1">
        <v>0.49666875442743502</v>
      </c>
      <c r="AF158" s="1">
        <v>1.23496995845275E-7</v>
      </c>
      <c r="AG158" s="1">
        <v>2.8213449861917801E-8</v>
      </c>
      <c r="AH158" s="1">
        <v>4.63401848125864E-2</v>
      </c>
      <c r="AI158" s="1">
        <v>2.0832893709573801E-8</v>
      </c>
      <c r="AJ158" s="1">
        <v>2.79764889039822E-8</v>
      </c>
      <c r="AL158">
        <v>195908</v>
      </c>
      <c r="AM158" s="3">
        <v>21763</v>
      </c>
      <c r="AN158" s="1">
        <v>5.9447454167039403E-10</v>
      </c>
      <c r="AO158" s="1">
        <v>0.45135054532582602</v>
      </c>
      <c r="AP158" s="1">
        <v>3.9460182088117502E-9</v>
      </c>
      <c r="AQ158" s="1">
        <v>6.7374337763245798E-10</v>
      </c>
      <c r="AR158" s="1">
        <v>0.446457205520224</v>
      </c>
      <c r="AS158" s="1">
        <v>1.8017237599131899E-2</v>
      </c>
      <c r="AT158" s="1">
        <v>9.4037517213997002E-10</v>
      </c>
      <c r="AU158" s="1">
        <v>8.4174999872061104E-2</v>
      </c>
      <c r="AV158" s="1">
        <v>1.41081514343528E-9</v>
      </c>
      <c r="AW158" s="1">
        <v>3.5065012251619601E-9</v>
      </c>
      <c r="AX158" s="1">
        <v>6.0991582500381104E-10</v>
      </c>
    </row>
    <row r="159" spans="1:50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1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1</v>
      </c>
      <c r="L159">
        <f t="shared" si="15"/>
        <v>0</v>
      </c>
      <c r="M159">
        <f t="shared" si="15"/>
        <v>1</v>
      </c>
      <c r="N159">
        <f t="shared" si="15"/>
        <v>0</v>
      </c>
      <c r="O159">
        <f t="shared" si="15"/>
        <v>0</v>
      </c>
      <c r="P159">
        <f t="shared" si="17"/>
        <v>3</v>
      </c>
      <c r="Q159">
        <f t="shared" si="18"/>
        <v>4</v>
      </c>
      <c r="R159">
        <f t="shared" si="19"/>
        <v>3</v>
      </c>
      <c r="S159" s="4">
        <f t="shared" si="20"/>
        <v>0.75</v>
      </c>
      <c r="T159" s="4">
        <f t="shared" si="21"/>
        <v>0.99957645473941992</v>
      </c>
      <c r="W159" s="4"/>
      <c r="Y159">
        <v>195909</v>
      </c>
      <c r="Z159" s="3">
        <v>21794</v>
      </c>
      <c r="AA159" s="1">
        <v>1.43750059527747E-7</v>
      </c>
      <c r="AB159" s="1">
        <v>1.51519671678139E-2</v>
      </c>
      <c r="AC159" s="1">
        <v>2.1025385715002201E-7</v>
      </c>
      <c r="AD159" s="1">
        <v>1.8486128863577501E-7</v>
      </c>
      <c r="AE159" s="1">
        <v>4.22653688307163E-4</v>
      </c>
      <c r="AF159" s="1">
        <v>0.222756720510394</v>
      </c>
      <c r="AG159" s="1">
        <v>2.2638264450689099E-7</v>
      </c>
      <c r="AH159" s="1">
        <v>0.76166776706121198</v>
      </c>
      <c r="AI159" s="1">
        <v>7.1972214663607697E-8</v>
      </c>
      <c r="AJ159" s="1">
        <v>5.4352222073676799E-8</v>
      </c>
      <c r="AL159">
        <v>195909</v>
      </c>
      <c r="AM159" s="3">
        <v>21794</v>
      </c>
      <c r="AN159" s="1">
        <v>3.5427289020464501E-8</v>
      </c>
      <c r="AO159" s="1">
        <v>2.9009032528120999E-2</v>
      </c>
      <c r="AP159" s="1">
        <v>5.8252033130172403E-7</v>
      </c>
      <c r="AQ159" s="1">
        <v>2.2550189953404801E-8</v>
      </c>
      <c r="AR159" s="1">
        <v>2.0716717143228699E-2</v>
      </c>
      <c r="AS159" s="1">
        <v>0.230671055668669</v>
      </c>
      <c r="AT159" s="1">
        <v>6.6618922058040105E-8</v>
      </c>
      <c r="AU159" s="1">
        <v>0.71960241389270996</v>
      </c>
      <c r="AV159" s="1">
        <v>2.8394017041982601E-8</v>
      </c>
      <c r="AW159" s="1">
        <v>2.8875376370113699E-8</v>
      </c>
      <c r="AX159" s="1">
        <v>1.6381131062302402E-8</v>
      </c>
    </row>
    <row r="160" spans="1:50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1</v>
      </c>
      <c r="H160">
        <f t="shared" si="16"/>
        <v>0</v>
      </c>
      <c r="I160">
        <f t="shared" si="16"/>
        <v>0</v>
      </c>
      <c r="J160">
        <f t="shared" si="16"/>
        <v>1</v>
      </c>
      <c r="K160">
        <f t="shared" si="15"/>
        <v>0</v>
      </c>
      <c r="L160">
        <f t="shared" si="15"/>
        <v>0</v>
      </c>
      <c r="M160">
        <f t="shared" si="15"/>
        <v>1</v>
      </c>
      <c r="N160">
        <f t="shared" si="15"/>
        <v>0</v>
      </c>
      <c r="O160">
        <f t="shared" si="15"/>
        <v>0</v>
      </c>
      <c r="P160">
        <f t="shared" si="17"/>
        <v>3</v>
      </c>
      <c r="Q160">
        <f t="shared" si="18"/>
        <v>4</v>
      </c>
      <c r="R160">
        <f t="shared" si="19"/>
        <v>3</v>
      </c>
      <c r="S160" s="4">
        <f t="shared" si="20"/>
        <v>0.75</v>
      </c>
      <c r="T160" s="4">
        <f t="shared" si="21"/>
        <v>0.99999340870894005</v>
      </c>
      <c r="W160" s="4"/>
      <c r="Y160">
        <v>195910</v>
      </c>
      <c r="Z160" s="3">
        <v>21824</v>
      </c>
      <c r="AA160" s="1">
        <v>4.4149019553759703E-7</v>
      </c>
      <c r="AB160" s="1">
        <v>0.24095278560289801</v>
      </c>
      <c r="AC160" s="1">
        <v>4.4517562281421401E-6</v>
      </c>
      <c r="AD160" s="1">
        <v>5.6276672949464102E-8</v>
      </c>
      <c r="AE160" s="1">
        <v>0.64201045682302904</v>
      </c>
      <c r="AF160" s="1">
        <v>1.2177090013303199E-6</v>
      </c>
      <c r="AG160" s="1">
        <v>1.91336289583394E-7</v>
      </c>
      <c r="AH160" s="1">
        <v>0.11703016628301301</v>
      </c>
      <c r="AI160" s="1">
        <v>1.2140038868470101E-7</v>
      </c>
      <c r="AJ160" s="1">
        <v>1.11322258729043E-7</v>
      </c>
      <c r="AL160">
        <v>195910</v>
      </c>
      <c r="AM160" s="3">
        <v>21824</v>
      </c>
      <c r="AN160" s="1">
        <v>9.7319545075854396E-10</v>
      </c>
      <c r="AO160" s="1">
        <v>0.192921407377941</v>
      </c>
      <c r="AP160" s="1">
        <v>8.9269085714357793E-2</v>
      </c>
      <c r="AQ160" s="1">
        <v>3.78940319126461E-10</v>
      </c>
      <c r="AR160" s="1">
        <v>0.62140610763669002</v>
      </c>
      <c r="AS160" s="1">
        <v>1.5026132667533101E-6</v>
      </c>
      <c r="AT160" s="1">
        <v>1.3693138479703301E-9</v>
      </c>
      <c r="AU160" s="1">
        <v>9.6401891827827602E-2</v>
      </c>
      <c r="AV160" s="1">
        <v>7.8958842991580997E-10</v>
      </c>
      <c r="AW160" s="1">
        <v>7.7391586638122302E-10</v>
      </c>
      <c r="AX160" s="1">
        <v>5.4545378030344304E-10</v>
      </c>
    </row>
    <row r="161" spans="1:50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1</v>
      </c>
      <c r="H161">
        <f t="shared" si="16"/>
        <v>0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4</v>
      </c>
      <c r="R161">
        <f t="shared" si="19"/>
        <v>4</v>
      </c>
      <c r="S161" s="4">
        <f t="shared" si="20"/>
        <v>0.25</v>
      </c>
      <c r="T161" s="4">
        <f t="shared" si="21"/>
        <v>4.9242484151850799E-2</v>
      </c>
      <c r="W161" s="4"/>
      <c r="Y161">
        <v>195911</v>
      </c>
      <c r="Z161" s="3">
        <v>21855</v>
      </c>
      <c r="AA161" s="1">
        <v>9.9930268746895705E-7</v>
      </c>
      <c r="AB161" s="1">
        <v>4.9242484151850799E-2</v>
      </c>
      <c r="AC161" s="1">
        <v>5.54131574023684E-2</v>
      </c>
      <c r="AD161" s="1">
        <v>2.5581277807396E-6</v>
      </c>
      <c r="AE161" s="1">
        <v>1.0324605622409399E-5</v>
      </c>
      <c r="AF161" s="1">
        <v>0.108971725409716</v>
      </c>
      <c r="AG161" s="1">
        <v>4.6543508490255298E-5</v>
      </c>
      <c r="AH161" s="1">
        <v>0.786299470920655</v>
      </c>
      <c r="AI161" s="1">
        <v>8.1460409195948402E-6</v>
      </c>
      <c r="AJ161" s="1">
        <v>4.5905298729131704E-6</v>
      </c>
      <c r="AL161">
        <v>195911</v>
      </c>
      <c r="AM161" s="3">
        <v>21855</v>
      </c>
      <c r="AN161" s="1">
        <v>2.68100491409575E-9</v>
      </c>
      <c r="AO161" s="1">
        <v>3.6184732662440301E-2</v>
      </c>
      <c r="AP161" s="1">
        <v>0.253798955099378</v>
      </c>
      <c r="AQ161" s="1">
        <v>5.0469540381451501E-9</v>
      </c>
      <c r="AR161" s="1">
        <v>1.49113322607053E-8</v>
      </c>
      <c r="AS161" s="1">
        <v>0.26955547140199498</v>
      </c>
      <c r="AT161" s="1">
        <v>4.7996026576951597E-3</v>
      </c>
      <c r="AU161" s="1">
        <v>0.43566108794595898</v>
      </c>
      <c r="AV161" s="1">
        <v>8.9914529533950399E-8</v>
      </c>
      <c r="AW161" s="1">
        <v>2.5554981678546299E-8</v>
      </c>
      <c r="AX161" s="1">
        <v>1.21237457615753E-8</v>
      </c>
    </row>
    <row r="162" spans="1:50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1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1</v>
      </c>
      <c r="Q162">
        <f t="shared" si="18"/>
        <v>3</v>
      </c>
      <c r="R162">
        <f t="shared" si="19"/>
        <v>1</v>
      </c>
      <c r="S162" s="4">
        <f t="shared" si="20"/>
        <v>0.33333333333333331</v>
      </c>
      <c r="T162" s="4">
        <f t="shared" si="21"/>
        <v>1.66302764532717E-3</v>
      </c>
      <c r="W162" s="4"/>
      <c r="Y162">
        <v>195912</v>
      </c>
      <c r="Z162" s="3">
        <v>21885</v>
      </c>
      <c r="AA162" s="1">
        <v>2.4268759153614001E-8</v>
      </c>
      <c r="AB162" s="1">
        <v>1.66302764532717E-3</v>
      </c>
      <c r="AC162" s="1">
        <v>7.2506367858215199E-7</v>
      </c>
      <c r="AD162" s="1">
        <v>4.4015702870818697E-8</v>
      </c>
      <c r="AE162" s="1">
        <v>2.0650165548442301E-7</v>
      </c>
      <c r="AF162" s="1">
        <v>1.6222599459048699E-7</v>
      </c>
      <c r="AG162" s="1">
        <v>1.5793111137337299E-7</v>
      </c>
      <c r="AH162" s="1">
        <v>0.998335491258592</v>
      </c>
      <c r="AI162" s="1">
        <v>1.00055365775649E-7</v>
      </c>
      <c r="AJ162" s="1">
        <v>6.1033950309400496E-8</v>
      </c>
      <c r="AL162">
        <v>195912</v>
      </c>
      <c r="AM162" s="3">
        <v>21885</v>
      </c>
      <c r="AN162" s="1">
        <v>4.5684314497882303E-9</v>
      </c>
      <c r="AO162" s="1">
        <v>4.1735027142560999E-2</v>
      </c>
      <c r="AP162" s="1">
        <v>9.6459622733192293E-2</v>
      </c>
      <c r="AQ162" s="1">
        <v>1.06756602614989E-8</v>
      </c>
      <c r="AR162" s="1">
        <v>1.30823696693883E-7</v>
      </c>
      <c r="AS162" s="1">
        <v>1.3524022850474499E-7</v>
      </c>
      <c r="AT162" s="1">
        <v>9.1101199693128797E-6</v>
      </c>
      <c r="AU162" s="1">
        <v>0.86178490985172196</v>
      </c>
      <c r="AV162" s="1">
        <v>1.09799940377343E-5</v>
      </c>
      <c r="AW162" s="1">
        <v>3.5771807993917803E-8</v>
      </c>
      <c r="AX162" s="1">
        <v>3.3079971856903703E-8</v>
      </c>
    </row>
    <row r="163" spans="1:50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1</v>
      </c>
      <c r="H163">
        <f t="shared" si="16"/>
        <v>0</v>
      </c>
      <c r="I163">
        <f t="shared" si="16"/>
        <v>0</v>
      </c>
      <c r="J163">
        <f t="shared" si="16"/>
        <v>1</v>
      </c>
      <c r="K163">
        <f t="shared" si="15"/>
        <v>1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3</v>
      </c>
      <c r="Q163">
        <f t="shared" si="18"/>
        <v>3</v>
      </c>
      <c r="R163">
        <f t="shared" si="19"/>
        <v>3</v>
      </c>
      <c r="S163" s="4">
        <f t="shared" si="20"/>
        <v>1</v>
      </c>
      <c r="T163" s="4">
        <f t="shared" si="21"/>
        <v>0.99999532583816508</v>
      </c>
      <c r="W163" s="4"/>
      <c r="Y163">
        <v>196001</v>
      </c>
      <c r="Z163" s="3">
        <v>21916</v>
      </c>
      <c r="AA163" s="1">
        <v>7.8953378098189502E-8</v>
      </c>
      <c r="AB163" s="1">
        <v>0.10425996952738199</v>
      </c>
      <c r="AC163" s="1">
        <v>6.7139630876988701E-9</v>
      </c>
      <c r="AD163" s="1">
        <v>3.6248795241296801E-9</v>
      </c>
      <c r="AE163" s="1">
        <v>0.58164257775285899</v>
      </c>
      <c r="AF163" s="1">
        <v>0.314092778557924</v>
      </c>
      <c r="AG163" s="1">
        <v>1.52899606360606E-9</v>
      </c>
      <c r="AH163" s="1">
        <v>4.5818881543579402E-6</v>
      </c>
      <c r="AI163" s="1">
        <v>9.8035786447942796E-10</v>
      </c>
      <c r="AJ163" s="1">
        <v>4.7192151539904298E-10</v>
      </c>
      <c r="AL163">
        <v>196001</v>
      </c>
      <c r="AM163" s="3">
        <v>21916</v>
      </c>
      <c r="AN163" s="1">
        <v>9.5606368547297803E-9</v>
      </c>
      <c r="AO163" s="1">
        <v>0.102671127167174</v>
      </c>
      <c r="AP163" s="1">
        <v>5.7800873642938804E-9</v>
      </c>
      <c r="AQ163" s="1">
        <v>1.9601409880609202E-9</v>
      </c>
      <c r="AR163" s="1">
        <v>0.57274185626515095</v>
      </c>
      <c r="AS163" s="1">
        <v>0.32458615465830898</v>
      </c>
      <c r="AT163" s="1">
        <v>1.3154336958566999E-8</v>
      </c>
      <c r="AU163" s="1">
        <v>8.1181018385216903E-7</v>
      </c>
      <c r="AV163" s="1">
        <v>6.8905354634783897E-9</v>
      </c>
      <c r="AW163" s="1">
        <v>6.4000830826239904E-9</v>
      </c>
      <c r="AX163" s="1">
        <v>6.35339350107268E-9</v>
      </c>
    </row>
    <row r="164" spans="1:50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1</v>
      </c>
      <c r="L164">
        <f t="shared" si="15"/>
        <v>0</v>
      </c>
      <c r="M164">
        <f t="shared" si="15"/>
        <v>1</v>
      </c>
      <c r="N164">
        <f t="shared" si="15"/>
        <v>0</v>
      </c>
      <c r="O164">
        <f t="shared" si="15"/>
        <v>0</v>
      </c>
      <c r="P164">
        <f t="shared" si="17"/>
        <v>2</v>
      </c>
      <c r="Q164">
        <f t="shared" si="18"/>
        <v>3</v>
      </c>
      <c r="R164">
        <f t="shared" si="19"/>
        <v>2</v>
      </c>
      <c r="S164" s="4">
        <f t="shared" si="20"/>
        <v>0.66666666666666663</v>
      </c>
      <c r="T164" s="4">
        <f t="shared" si="21"/>
        <v>0.99977921969127503</v>
      </c>
      <c r="W164" s="4"/>
      <c r="Y164">
        <v>196002</v>
      </c>
      <c r="Z164" s="3">
        <v>21947</v>
      </c>
      <c r="AA164" s="1">
        <v>2.11020812423587E-4</v>
      </c>
      <c r="AB164" s="1">
        <v>8.5329210434483094E-6</v>
      </c>
      <c r="AC164" s="1">
        <v>1.4756178925572201E-7</v>
      </c>
      <c r="AD164" s="1">
        <v>7.6771066050445094E-8</v>
      </c>
      <c r="AE164" s="1">
        <v>5.0975185407155896E-7</v>
      </c>
      <c r="AF164" s="1">
        <v>0.44998637535302</v>
      </c>
      <c r="AG164" s="1">
        <v>2.4640656024803301E-7</v>
      </c>
      <c r="AH164" s="1">
        <v>0.54979284433825504</v>
      </c>
      <c r="AI164" s="1">
        <v>1.3137566874175701E-7</v>
      </c>
      <c r="AJ164" s="1">
        <v>1.14708246490453E-7</v>
      </c>
      <c r="AL164">
        <v>196002</v>
      </c>
      <c r="AM164" s="3">
        <v>21947</v>
      </c>
      <c r="AN164" s="1">
        <v>1.44369713772482E-2</v>
      </c>
      <c r="AO164" s="1">
        <v>1.8194966178436699E-7</v>
      </c>
      <c r="AP164" s="1">
        <v>1.8108260135304199E-8</v>
      </c>
      <c r="AQ164" s="1">
        <v>9.7237226228342604E-9</v>
      </c>
      <c r="AR164" s="1">
        <v>1.3485773551237301E-8</v>
      </c>
      <c r="AS164" s="1">
        <v>0.509571203431465</v>
      </c>
      <c r="AT164" s="1">
        <v>8.1840655067277098E-9</v>
      </c>
      <c r="AU164" s="1">
        <v>0.475991581396074</v>
      </c>
      <c r="AV164" s="1">
        <v>4.0242541144762398E-9</v>
      </c>
      <c r="AW164" s="1">
        <v>3.5148013569098201E-9</v>
      </c>
      <c r="AX164" s="1">
        <v>4.8047221740135799E-9</v>
      </c>
    </row>
    <row r="165" spans="1:50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1</v>
      </c>
      <c r="H165">
        <f t="shared" si="16"/>
        <v>0</v>
      </c>
      <c r="I165">
        <f t="shared" si="16"/>
        <v>0</v>
      </c>
      <c r="J165">
        <f t="shared" si="16"/>
        <v>1</v>
      </c>
      <c r="K165">
        <f t="shared" si="15"/>
        <v>0</v>
      </c>
      <c r="L165">
        <f t="shared" si="15"/>
        <v>0</v>
      </c>
      <c r="M165">
        <f t="shared" si="15"/>
        <v>1</v>
      </c>
      <c r="N165">
        <f t="shared" si="15"/>
        <v>0</v>
      </c>
      <c r="O165">
        <f t="shared" si="15"/>
        <v>0</v>
      </c>
      <c r="P165">
        <f t="shared" si="17"/>
        <v>3</v>
      </c>
      <c r="Q165">
        <f t="shared" si="18"/>
        <v>3</v>
      </c>
      <c r="R165">
        <f t="shared" si="19"/>
        <v>3</v>
      </c>
      <c r="S165" s="4">
        <f t="shared" si="20"/>
        <v>1</v>
      </c>
      <c r="T165" s="4">
        <f t="shared" si="21"/>
        <v>0.99997406592786797</v>
      </c>
      <c r="W165" s="4"/>
      <c r="Y165">
        <v>196003</v>
      </c>
      <c r="Z165" s="3">
        <v>21976</v>
      </c>
      <c r="AA165" s="1">
        <v>2.2285881620207001E-5</v>
      </c>
      <c r="AB165" s="1">
        <v>3.9940848024207103E-2</v>
      </c>
      <c r="AC165" s="1">
        <v>1.9827432584935999E-7</v>
      </c>
      <c r="AD165" s="1">
        <v>6.0778754062034204E-8</v>
      </c>
      <c r="AE165" s="1">
        <v>0.58810379718065997</v>
      </c>
      <c r="AF165" s="1">
        <v>3.0251892998733199E-6</v>
      </c>
      <c r="AG165" s="1">
        <v>1.48873130362575E-7</v>
      </c>
      <c r="AH165" s="1">
        <v>0.371929420723001</v>
      </c>
      <c r="AI165" s="1">
        <v>1.2689325595069299E-7</v>
      </c>
      <c r="AJ165" s="1">
        <v>8.8181746017525502E-8</v>
      </c>
      <c r="AL165">
        <v>196003</v>
      </c>
      <c r="AM165" s="3">
        <v>21976</v>
      </c>
      <c r="AN165" s="1">
        <v>5.5054208389617902E-8</v>
      </c>
      <c r="AO165" s="1">
        <v>7.4317937865037195E-2</v>
      </c>
      <c r="AP165" s="1">
        <v>1.8687873699872E-9</v>
      </c>
      <c r="AQ165" s="1">
        <v>4.9563687842880698E-9</v>
      </c>
      <c r="AR165" s="1">
        <v>0.615297574008978</v>
      </c>
      <c r="AS165" s="1">
        <v>5.0962923456417102E-8</v>
      </c>
      <c r="AT165" s="1">
        <v>5.3975718294453205E-10</v>
      </c>
      <c r="AU165" s="1">
        <v>0.31038437207078401</v>
      </c>
      <c r="AV165" s="1">
        <v>8.6625342249047995E-10</v>
      </c>
      <c r="AW165" s="1">
        <v>5.9843200147372802E-10</v>
      </c>
      <c r="AX165" s="1">
        <v>1.20846336369387E-9</v>
      </c>
    </row>
    <row r="166" spans="1:50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1</v>
      </c>
      <c r="M166">
        <f t="shared" si="15"/>
        <v>1</v>
      </c>
      <c r="N166">
        <f t="shared" si="15"/>
        <v>0</v>
      </c>
      <c r="O166">
        <f t="shared" si="15"/>
        <v>0</v>
      </c>
      <c r="P166">
        <f t="shared" si="17"/>
        <v>2</v>
      </c>
      <c r="Q166">
        <f t="shared" si="18"/>
        <v>4</v>
      </c>
      <c r="R166">
        <f t="shared" si="19"/>
        <v>3</v>
      </c>
      <c r="S166" s="4">
        <f t="shared" si="20"/>
        <v>0.5</v>
      </c>
      <c r="T166" s="4">
        <f t="shared" si="21"/>
        <v>0.39207842840834906</v>
      </c>
      <c r="W166" s="4"/>
      <c r="Y166">
        <v>196004</v>
      </c>
      <c r="Z166" s="3">
        <v>22007</v>
      </c>
      <c r="AA166" s="1">
        <v>6.0816787498991096E-8</v>
      </c>
      <c r="AB166" s="1">
        <v>1.02876116433016E-6</v>
      </c>
      <c r="AC166" s="1">
        <v>6.2505481405829095E-7</v>
      </c>
      <c r="AD166" s="1">
        <v>2.6717142426889898E-7</v>
      </c>
      <c r="AE166" s="1">
        <v>0.60791684125573098</v>
      </c>
      <c r="AF166" s="1">
        <v>3.6694678259900398E-7</v>
      </c>
      <c r="AG166" s="1">
        <v>0.26707136890983202</v>
      </c>
      <c r="AH166" s="1">
        <v>0.12500705949851701</v>
      </c>
      <c r="AI166" s="1">
        <v>2.0095878699161802E-6</v>
      </c>
      <c r="AJ166" s="1">
        <v>3.71997083482195E-7</v>
      </c>
      <c r="AL166">
        <v>196004</v>
      </c>
      <c r="AM166" s="3">
        <v>22007</v>
      </c>
      <c r="AN166" s="1">
        <v>2.09297626620144E-10</v>
      </c>
      <c r="AO166" s="1">
        <v>1.0107210297096801E-6</v>
      </c>
      <c r="AP166" s="1">
        <v>2.17653408678072E-6</v>
      </c>
      <c r="AQ166" s="1">
        <v>4.7612008811145199E-8</v>
      </c>
      <c r="AR166" s="1">
        <v>0.33511792992800299</v>
      </c>
      <c r="AS166" s="1">
        <v>2.2678289168478399E-8</v>
      </c>
      <c r="AT166" s="1">
        <v>0.27436839954765402</v>
      </c>
      <c r="AU166" s="1">
        <v>5.75286779143524E-2</v>
      </c>
      <c r="AV166" s="1">
        <v>4.9811077938592097E-8</v>
      </c>
      <c r="AW166" s="1">
        <v>1.3614725613593701E-9</v>
      </c>
      <c r="AX166" s="1">
        <v>0.33298168368272602</v>
      </c>
    </row>
    <row r="167" spans="1:50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1</v>
      </c>
      <c r="L167">
        <f t="shared" si="15"/>
        <v>1</v>
      </c>
      <c r="M167">
        <f t="shared" si="15"/>
        <v>1</v>
      </c>
      <c r="N167">
        <f t="shared" si="15"/>
        <v>0</v>
      </c>
      <c r="O167">
        <f t="shared" si="15"/>
        <v>0</v>
      </c>
      <c r="P167">
        <f t="shared" si="17"/>
        <v>3</v>
      </c>
      <c r="Q167">
        <f t="shared" si="18"/>
        <v>3</v>
      </c>
      <c r="R167">
        <f t="shared" si="19"/>
        <v>3</v>
      </c>
      <c r="S167" s="4">
        <f t="shared" si="20"/>
        <v>1</v>
      </c>
      <c r="T167" s="4">
        <f t="shared" si="21"/>
        <v>0.99999831149304497</v>
      </c>
      <c r="W167" s="4"/>
      <c r="Y167">
        <v>196005</v>
      </c>
      <c r="Z167" s="3">
        <v>22037</v>
      </c>
      <c r="AA167" s="1">
        <v>7.2805468606648501E-7</v>
      </c>
      <c r="AB167" s="1">
        <v>9.1288180701795302E-9</v>
      </c>
      <c r="AC167" s="1">
        <v>4.0141740366552503E-9</v>
      </c>
      <c r="AD167" s="1">
        <v>7.9008228886911098E-9</v>
      </c>
      <c r="AE167" s="1">
        <v>3.7910614561952803E-8</v>
      </c>
      <c r="AF167" s="1">
        <v>0.19898559628891899</v>
      </c>
      <c r="AG167" s="1">
        <v>0.11462226504574501</v>
      </c>
      <c r="AH167" s="1">
        <v>0.68639045015838096</v>
      </c>
      <c r="AI167" s="1">
        <v>8.8827166061671297E-7</v>
      </c>
      <c r="AJ167" s="1">
        <v>1.32261870410995E-8</v>
      </c>
      <c r="AL167">
        <v>196005</v>
      </c>
      <c r="AM167" s="3">
        <v>22037</v>
      </c>
      <c r="AN167" s="1">
        <v>1.15969457877519E-4</v>
      </c>
      <c r="AO167" s="1">
        <v>1.31307727938349E-5</v>
      </c>
      <c r="AP167" s="1">
        <v>7.6742680889893595E-7</v>
      </c>
      <c r="AQ167" s="1">
        <v>8.5659762844534502E-8</v>
      </c>
      <c r="AR167" s="1">
        <v>2.26052254502024E-7</v>
      </c>
      <c r="AS167" s="1">
        <v>0.178981166931893</v>
      </c>
      <c r="AT167" s="1">
        <v>0.167486795148655</v>
      </c>
      <c r="AU167" s="1">
        <v>0.65325133164536497</v>
      </c>
      <c r="AV167" s="1">
        <v>1.34138196148466E-4</v>
      </c>
      <c r="AW167" s="1">
        <v>1.24484286106325E-7</v>
      </c>
      <c r="AX167" s="1">
        <v>1.6264223960302701E-5</v>
      </c>
    </row>
    <row r="168" spans="1:50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3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1.5892063364339699E-2</v>
      </c>
      <c r="AB168" s="1">
        <v>5.7441722210151996E-10</v>
      </c>
      <c r="AC168" s="1">
        <v>3.1084235434099799E-2</v>
      </c>
      <c r="AD168" s="1">
        <v>3.67912804048841E-10</v>
      </c>
      <c r="AE168" s="1">
        <v>1.2849546031778399E-9</v>
      </c>
      <c r="AF168" s="1">
        <v>6.1504878565203197E-10</v>
      </c>
      <c r="AG168" s="1">
        <v>3.8241414046138704E-6</v>
      </c>
      <c r="AH168" s="1">
        <v>0.95301987044424896</v>
      </c>
      <c r="AI168" s="1">
        <v>3.1191926315399301E-9</v>
      </c>
      <c r="AJ168" s="1">
        <v>6.5432137328857199E-10</v>
      </c>
      <c r="AL168">
        <v>196006</v>
      </c>
      <c r="AM168" s="3">
        <v>22068</v>
      </c>
      <c r="AN168" s="1">
        <v>5.7082241688382202E-8</v>
      </c>
      <c r="AO168" s="1">
        <v>3.0613014050391402E-8</v>
      </c>
      <c r="AP168" s="1">
        <v>0.157184831306208</v>
      </c>
      <c r="AQ168" s="1">
        <v>9.1414993611203301E-9</v>
      </c>
      <c r="AR168" s="1">
        <v>6.45200094549748E-7</v>
      </c>
      <c r="AS168" s="1">
        <v>1.6409881099083E-8</v>
      </c>
      <c r="AT168" s="1">
        <v>3.6869827702047102E-2</v>
      </c>
      <c r="AU168" s="1">
        <v>0.80594408917355798</v>
      </c>
      <c r="AV168" s="1">
        <v>4.2589350742629397E-7</v>
      </c>
      <c r="AW168" s="1">
        <v>1.7009513664625499E-8</v>
      </c>
      <c r="AX168" s="1">
        <v>5.0468834845762802E-8</v>
      </c>
    </row>
    <row r="169" spans="1:50" x14ac:dyDescent="0.25">
      <c r="A169" s="4"/>
      <c r="B169" s="4"/>
      <c r="D169">
        <v>196007</v>
      </c>
      <c r="E169" s="3">
        <v>22098</v>
      </c>
      <c r="F169">
        <f t="shared" si="16"/>
        <v>1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1</v>
      </c>
      <c r="K169">
        <f t="shared" ref="K169:O219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2</v>
      </c>
      <c r="Q169">
        <f t="shared" si="18"/>
        <v>4</v>
      </c>
      <c r="R169">
        <f t="shared" si="19"/>
        <v>3</v>
      </c>
      <c r="S169" s="4">
        <f t="shared" si="20"/>
        <v>0.5</v>
      </c>
      <c r="T169" s="4">
        <f t="shared" si="21"/>
        <v>0.2565200986634939</v>
      </c>
      <c r="W169" s="4"/>
      <c r="Y169">
        <v>196007</v>
      </c>
      <c r="Z169" s="3">
        <v>22098</v>
      </c>
      <c r="AA169" s="1">
        <v>1.8864605426896899E-2</v>
      </c>
      <c r="AB169" s="1">
        <v>1.7340902270296401E-8</v>
      </c>
      <c r="AC169" s="1">
        <v>2.9560985845753601E-8</v>
      </c>
      <c r="AD169" s="1">
        <v>1.05390890499756E-8</v>
      </c>
      <c r="AE169" s="1">
        <v>0.23765549323659699</v>
      </c>
      <c r="AF169" s="1">
        <v>9.2801714567771708E-6</v>
      </c>
      <c r="AG169" s="1">
        <v>8.1036649081373502E-7</v>
      </c>
      <c r="AH169" s="1">
        <v>0.74342973050165795</v>
      </c>
      <c r="AI169" s="1">
        <v>3.99877155416293E-5</v>
      </c>
      <c r="AJ169" s="1">
        <v>3.5140380233076697E-8</v>
      </c>
      <c r="AL169">
        <v>196007</v>
      </c>
      <c r="AM169" s="3">
        <v>22098</v>
      </c>
      <c r="AN169" s="1">
        <v>1.88139052022268E-2</v>
      </c>
      <c r="AO169" s="1">
        <v>1.5043441305756301E-8</v>
      </c>
      <c r="AP169" s="1">
        <v>1.2257444909079099E-8</v>
      </c>
      <c r="AQ169" s="1">
        <v>6.9796837252763595E-8</v>
      </c>
      <c r="AR169" s="1">
        <v>0.26277747286230901</v>
      </c>
      <c r="AS169" s="1">
        <v>2.0221725630995899E-4</v>
      </c>
      <c r="AT169" s="1">
        <v>1.08729054829535E-5</v>
      </c>
      <c r="AU169" s="1">
        <v>0.64166921503248797</v>
      </c>
      <c r="AV169" s="1">
        <v>7.6525866550753996E-2</v>
      </c>
      <c r="AW169" s="1">
        <v>1.12623778547839E-7</v>
      </c>
      <c r="AX169" s="1">
        <v>2.4046903965159798E-7</v>
      </c>
    </row>
    <row r="170" spans="1:50" x14ac:dyDescent="0.25">
      <c r="A170" s="4"/>
      <c r="B170" s="4"/>
      <c r="D170">
        <v>196008</v>
      </c>
      <c r="E170" s="3">
        <v>22129</v>
      </c>
      <c r="F170">
        <f t="shared" ref="F170:J220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1</v>
      </c>
      <c r="O170">
        <f t="shared" si="22"/>
        <v>0</v>
      </c>
      <c r="P170">
        <f t="shared" si="17"/>
        <v>1</v>
      </c>
      <c r="Q170">
        <f t="shared" si="18"/>
        <v>1</v>
      </c>
      <c r="R170">
        <f t="shared" si="19"/>
        <v>1</v>
      </c>
      <c r="S170" s="4">
        <f t="shared" si="20"/>
        <v>1</v>
      </c>
      <c r="T170" s="4">
        <f t="shared" si="21"/>
        <v>0.99996345024282596</v>
      </c>
      <c r="W170" s="4"/>
      <c r="Y170">
        <v>196008</v>
      </c>
      <c r="Z170" s="3">
        <v>22129</v>
      </c>
      <c r="AA170" s="1">
        <v>1.04688161022117E-7</v>
      </c>
      <c r="AB170" s="1">
        <v>5.7782061206767503E-8</v>
      </c>
      <c r="AC170" s="1">
        <v>6.7784424709523405E-8</v>
      </c>
      <c r="AD170" s="1">
        <v>6.7045223833331201E-8</v>
      </c>
      <c r="AE170" s="1">
        <v>2.2670554752995801E-7</v>
      </c>
      <c r="AF170" s="1">
        <v>7.4617369531929598E-7</v>
      </c>
      <c r="AG170" s="1">
        <v>3.4973774977295499E-7</v>
      </c>
      <c r="AH170" s="1">
        <v>3.48682622005219E-5</v>
      </c>
      <c r="AI170" s="1">
        <v>0.99996345024282596</v>
      </c>
      <c r="AJ170" s="1">
        <v>6.1574737296068594E-8</v>
      </c>
      <c r="AL170">
        <v>196008</v>
      </c>
      <c r="AM170" s="3">
        <v>22129</v>
      </c>
      <c r="AN170" s="1">
        <v>3.3285082632363697E-5</v>
      </c>
      <c r="AO170" s="1">
        <v>1.7880850849798401E-9</v>
      </c>
      <c r="AP170" s="1">
        <v>1.69398317317131E-9</v>
      </c>
      <c r="AQ170" s="1">
        <v>1.46703075109223E-9</v>
      </c>
      <c r="AR170" s="1">
        <v>6.0686053825291997E-9</v>
      </c>
      <c r="AS170" s="1">
        <v>8.1942332672105295E-9</v>
      </c>
      <c r="AT170" s="1">
        <v>6.1623707206940099E-9</v>
      </c>
      <c r="AU170" s="1">
        <v>9.0593422259648804E-7</v>
      </c>
      <c r="AV170" s="1">
        <v>0.99996577663798902</v>
      </c>
      <c r="AW170" s="1">
        <v>1.9600384066707398E-9</v>
      </c>
      <c r="AX170" s="1">
        <v>5.0110393661277798E-9</v>
      </c>
    </row>
    <row r="171" spans="1:50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3</v>
      </c>
      <c r="R171">
        <f t="shared" si="19"/>
        <v>1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6.2727824433430598E-8</v>
      </c>
      <c r="AB171" s="1">
        <v>4.20867494132358E-7</v>
      </c>
      <c r="AC171" s="1">
        <v>1.5088716746020699E-4</v>
      </c>
      <c r="AD171" s="1">
        <v>1.8322659008612199E-7</v>
      </c>
      <c r="AE171" s="1">
        <v>5.8095641982234502E-5</v>
      </c>
      <c r="AF171" s="1">
        <v>0.99977341602004299</v>
      </c>
      <c r="AG171" s="1">
        <v>7.47232089023078E-7</v>
      </c>
      <c r="AH171" s="1">
        <v>9.7994046563190804E-7</v>
      </c>
      <c r="AI171" s="1">
        <v>1.4936618374861999E-5</v>
      </c>
      <c r="AJ171" s="1">
        <v>2.7055763963324498E-7</v>
      </c>
      <c r="AL171">
        <v>196009</v>
      </c>
      <c r="AM171" s="3">
        <v>22160</v>
      </c>
      <c r="AN171" s="1">
        <v>5.1040785327129798E-9</v>
      </c>
      <c r="AO171" s="1">
        <v>7.1632379599551706E-8</v>
      </c>
      <c r="AP171" s="1">
        <v>8.0798097112748305E-7</v>
      </c>
      <c r="AQ171" s="1">
        <v>2.9313560799593198E-8</v>
      </c>
      <c r="AR171" s="1">
        <v>0.175478110420248</v>
      </c>
      <c r="AS171" s="1">
        <v>0.64013287498287696</v>
      </c>
      <c r="AT171" s="1">
        <v>7.8837601863194405E-8</v>
      </c>
      <c r="AU171" s="1">
        <v>4.8232459907582798E-7</v>
      </c>
      <c r="AV171" s="1">
        <v>0.18438745919970501</v>
      </c>
      <c r="AW171" s="1">
        <v>2.0895697187503399E-8</v>
      </c>
      <c r="AX171" s="1">
        <v>5.9308292597425101E-8</v>
      </c>
    </row>
    <row r="172" spans="1:50" x14ac:dyDescent="0.25">
      <c r="A172" s="4"/>
      <c r="B172" s="4"/>
      <c r="D172">
        <v>196010</v>
      </c>
      <c r="E172" s="3">
        <v>22190</v>
      </c>
      <c r="F172">
        <f t="shared" si="23"/>
        <v>1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1</v>
      </c>
      <c r="L172">
        <f t="shared" si="22"/>
        <v>0</v>
      </c>
      <c r="M172">
        <f t="shared" si="22"/>
        <v>0</v>
      </c>
      <c r="N172">
        <f t="shared" si="22"/>
        <v>1</v>
      </c>
      <c r="O172">
        <f t="shared" si="22"/>
        <v>0</v>
      </c>
      <c r="P172">
        <f t="shared" si="17"/>
        <v>3</v>
      </c>
      <c r="Q172">
        <f t="shared" si="18"/>
        <v>2</v>
      </c>
      <c r="R172">
        <f t="shared" si="19"/>
        <v>2</v>
      </c>
      <c r="S172" s="4">
        <f t="shared" si="20"/>
        <v>1.5</v>
      </c>
      <c r="T172" s="4">
        <f t="shared" si="21"/>
        <v>0.99999993965450928</v>
      </c>
      <c r="W172" s="4"/>
      <c r="Y172">
        <v>196010</v>
      </c>
      <c r="Z172" s="3">
        <v>22190</v>
      </c>
      <c r="AA172" s="1">
        <v>8.3231942830930793E-3</v>
      </c>
      <c r="AB172" s="1">
        <v>4.0585409770220503E-9</v>
      </c>
      <c r="AC172" s="1">
        <v>6.9768922408553998E-9</v>
      </c>
      <c r="AD172" s="1">
        <v>5.2204032511212103E-9</v>
      </c>
      <c r="AE172" s="1">
        <v>9.0259408620395702E-9</v>
      </c>
      <c r="AF172" s="1">
        <v>4.9867258522854202E-2</v>
      </c>
      <c r="AG172" s="1">
        <v>9.3670580873677203E-9</v>
      </c>
      <c r="AH172" s="1">
        <v>2.1016983977190399E-8</v>
      </c>
      <c r="AI172" s="1">
        <v>0.94180948684856203</v>
      </c>
      <c r="AJ172" s="1">
        <v>4.6796672571225902E-9</v>
      </c>
      <c r="AL172">
        <v>196010</v>
      </c>
      <c r="AM172" s="3">
        <v>22190</v>
      </c>
      <c r="AN172" s="1">
        <v>4.6494043384405596E-3</v>
      </c>
      <c r="AO172" s="1">
        <v>9.1875514175710294E-8</v>
      </c>
      <c r="AP172" s="1">
        <v>5.8809922423902301E-8</v>
      </c>
      <c r="AQ172" s="1">
        <v>8.6897538033046706E-8</v>
      </c>
      <c r="AR172" s="1">
        <v>2.1203914942394999E-7</v>
      </c>
      <c r="AS172" s="1">
        <v>2.4675757122975799E-2</v>
      </c>
      <c r="AT172" s="1">
        <v>2.0855966198797301E-7</v>
      </c>
      <c r="AU172" s="1">
        <v>5.5071519219874403E-7</v>
      </c>
      <c r="AV172" s="1">
        <v>0.97067332503958104</v>
      </c>
      <c r="AW172" s="1">
        <v>1.09834092934327E-7</v>
      </c>
      <c r="AX172" s="1">
        <v>1.9476793061867699E-7</v>
      </c>
    </row>
    <row r="173" spans="1:50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1</v>
      </c>
      <c r="L173">
        <f t="shared" si="22"/>
        <v>0</v>
      </c>
      <c r="M173">
        <f t="shared" si="22"/>
        <v>0</v>
      </c>
      <c r="N173">
        <f t="shared" si="22"/>
        <v>1</v>
      </c>
      <c r="O173">
        <f t="shared" si="22"/>
        <v>0</v>
      </c>
      <c r="P173">
        <f t="shared" si="17"/>
        <v>2</v>
      </c>
      <c r="Q173">
        <f t="shared" si="18"/>
        <v>1</v>
      </c>
      <c r="R173">
        <f t="shared" si="19"/>
        <v>1</v>
      </c>
      <c r="S173" s="4">
        <f t="shared" si="20"/>
        <v>2</v>
      </c>
      <c r="T173" s="4">
        <f t="shared" si="21"/>
        <v>0.99914006501801111</v>
      </c>
      <c r="W173" s="4"/>
      <c r="Y173">
        <v>196011</v>
      </c>
      <c r="Z173" s="3">
        <v>22221</v>
      </c>
      <c r="AA173" s="1">
        <v>8.5989611412311305E-4</v>
      </c>
      <c r="AB173" s="1">
        <v>3.1624921829168499E-9</v>
      </c>
      <c r="AC173" s="1">
        <v>3.7839719351264599E-9</v>
      </c>
      <c r="AD173" s="1">
        <v>5.9431392566631503E-9</v>
      </c>
      <c r="AE173" s="1">
        <v>4.6812214004270296E-9</v>
      </c>
      <c r="AF173" s="1">
        <v>3.2527861580302002E-3</v>
      </c>
      <c r="AG173" s="1">
        <v>9.5232151785647901E-9</v>
      </c>
      <c r="AH173" s="1">
        <v>7.7442472899941892E-9</v>
      </c>
      <c r="AI173" s="1">
        <v>0.99588727885998096</v>
      </c>
      <c r="AJ173" s="1">
        <v>4.0297029694827603E-9</v>
      </c>
      <c r="AL173">
        <v>196011</v>
      </c>
      <c r="AM173" s="3">
        <v>22221</v>
      </c>
      <c r="AN173" s="1">
        <v>2.38515261841566E-3</v>
      </c>
      <c r="AO173" s="1">
        <v>7.4982436582360503E-10</v>
      </c>
      <c r="AP173" s="1">
        <v>7.6342299315872805E-10</v>
      </c>
      <c r="AQ173" s="1">
        <v>1.4555497269680499E-9</v>
      </c>
      <c r="AR173" s="1">
        <v>1.1177897423651699E-9</v>
      </c>
      <c r="AS173" s="1">
        <v>6.7903021078971398E-3</v>
      </c>
      <c r="AT173" s="1">
        <v>2.0844534663300698E-9</v>
      </c>
      <c r="AU173" s="1">
        <v>1.34963614108055E-9</v>
      </c>
      <c r="AV173" s="1">
        <v>0.99082453532665404</v>
      </c>
      <c r="AW173" s="1">
        <v>7.1884475599136796E-10</v>
      </c>
      <c r="AX173" s="1">
        <v>1.70739833837169E-9</v>
      </c>
    </row>
    <row r="174" spans="1:50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1</v>
      </c>
      <c r="L174">
        <f t="shared" si="22"/>
        <v>0</v>
      </c>
      <c r="M174">
        <f t="shared" si="22"/>
        <v>0</v>
      </c>
      <c r="N174">
        <f t="shared" si="22"/>
        <v>1</v>
      </c>
      <c r="O174">
        <f t="shared" si="22"/>
        <v>0</v>
      </c>
      <c r="P174">
        <f t="shared" si="17"/>
        <v>2</v>
      </c>
      <c r="Q174">
        <f t="shared" si="18"/>
        <v>2</v>
      </c>
      <c r="R174">
        <f t="shared" si="19"/>
        <v>2</v>
      </c>
      <c r="S174" s="4">
        <f t="shared" si="20"/>
        <v>1</v>
      </c>
      <c r="T174" s="4">
        <f t="shared" si="21"/>
        <v>0.99999118635889384</v>
      </c>
      <c r="W174" s="4"/>
      <c r="Y174">
        <v>196012</v>
      </c>
      <c r="Z174" s="3">
        <v>22251</v>
      </c>
      <c r="AA174" s="1">
        <v>8.2318362323282505E-6</v>
      </c>
      <c r="AB174" s="1">
        <v>3.8918494671396401E-8</v>
      </c>
      <c r="AC174" s="1">
        <v>5.2975992853447701E-8</v>
      </c>
      <c r="AD174" s="1">
        <v>1.1591415327603E-7</v>
      </c>
      <c r="AE174" s="1">
        <v>6.4962375392637696E-8</v>
      </c>
      <c r="AF174" s="1">
        <v>1.5928621275433801E-2</v>
      </c>
      <c r="AG174" s="1">
        <v>1.4299915222037599E-7</v>
      </c>
      <c r="AH174" s="1">
        <v>9.0377088106431706E-8</v>
      </c>
      <c r="AI174" s="1">
        <v>0.98406256508346002</v>
      </c>
      <c r="AJ174" s="1">
        <v>7.5657617834314604E-8</v>
      </c>
      <c r="AL174">
        <v>196012</v>
      </c>
      <c r="AM174" s="3">
        <v>22251</v>
      </c>
      <c r="AN174" s="1">
        <v>1.2930170409207101E-7</v>
      </c>
      <c r="AO174" s="1">
        <v>5.3993391830248404E-10</v>
      </c>
      <c r="AP174" s="1">
        <v>9.4043744245160005E-10</v>
      </c>
      <c r="AQ174" s="1">
        <v>8.2676637046001403E-9</v>
      </c>
      <c r="AR174" s="1">
        <v>4.7778622343612801E-9</v>
      </c>
      <c r="AS174" s="1">
        <v>1.20350699485182E-2</v>
      </c>
      <c r="AT174" s="1">
        <v>3.6416823302531802E-9</v>
      </c>
      <c r="AU174" s="1">
        <v>3.5875980231457701E-9</v>
      </c>
      <c r="AV174" s="1">
        <v>0.987964770826955</v>
      </c>
      <c r="AW174" s="1">
        <v>3.2647417878653801E-9</v>
      </c>
      <c r="AX174" s="1">
        <v>4.9029463839775798E-9</v>
      </c>
    </row>
    <row r="175" spans="1:50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1</v>
      </c>
      <c r="L175">
        <f t="shared" si="22"/>
        <v>0</v>
      </c>
      <c r="M175">
        <f t="shared" si="22"/>
        <v>0</v>
      </c>
      <c r="N175">
        <f t="shared" si="22"/>
        <v>1</v>
      </c>
      <c r="O175">
        <f t="shared" si="22"/>
        <v>0</v>
      </c>
      <c r="P175">
        <f t="shared" si="17"/>
        <v>2</v>
      </c>
      <c r="Q175">
        <f t="shared" si="18"/>
        <v>2</v>
      </c>
      <c r="R175">
        <f t="shared" si="19"/>
        <v>1</v>
      </c>
      <c r="S175" s="4">
        <f t="shared" si="20"/>
        <v>1</v>
      </c>
      <c r="T175" s="4">
        <f t="shared" si="21"/>
        <v>0.99999709649010482</v>
      </c>
      <c r="W175" s="4"/>
      <c r="Y175">
        <v>196101</v>
      </c>
      <c r="Z175" s="3">
        <v>22282</v>
      </c>
      <c r="AA175" s="1">
        <v>4.6620927585954799E-8</v>
      </c>
      <c r="AB175" s="1">
        <v>1.5285829194268499E-7</v>
      </c>
      <c r="AC175" s="1">
        <v>3.2829447713106201E-7</v>
      </c>
      <c r="AD175" s="1">
        <v>8.6161474900359202E-7</v>
      </c>
      <c r="AE175" s="1">
        <v>2.6176736508834402E-7</v>
      </c>
      <c r="AF175" s="1">
        <v>8.5897249637648405E-3</v>
      </c>
      <c r="AG175" s="1">
        <v>4.5492734497141302E-7</v>
      </c>
      <c r="AH175" s="1">
        <v>5.0896754305988599E-7</v>
      </c>
      <c r="AI175" s="1">
        <v>0.99140737152633995</v>
      </c>
      <c r="AJ175" s="1">
        <v>2.88459632129133E-7</v>
      </c>
      <c r="AL175">
        <v>196101</v>
      </c>
      <c r="AM175" s="3">
        <v>22282</v>
      </c>
      <c r="AN175" s="1">
        <v>1.0817169320556401E-6</v>
      </c>
      <c r="AO175" s="1">
        <v>1.34519624971938E-8</v>
      </c>
      <c r="AP175" s="1">
        <v>3.5795278540643303E-8</v>
      </c>
      <c r="AQ175" s="1">
        <v>1.2245391262705501E-6</v>
      </c>
      <c r="AR175" s="1">
        <v>2.9206474437456901E-8</v>
      </c>
      <c r="AS175" s="1">
        <v>2.1616066222099401E-2</v>
      </c>
      <c r="AT175" s="1">
        <v>6.3381800013715998E-8</v>
      </c>
      <c r="AU175" s="1">
        <v>9.9210838083798103E-8</v>
      </c>
      <c r="AV175" s="1">
        <v>0.978381287045057</v>
      </c>
      <c r="AW175" s="1">
        <v>2.9997623932266303E-8</v>
      </c>
      <c r="AX175" s="1">
        <v>6.9433170445146894E-8</v>
      </c>
    </row>
    <row r="176" spans="1:50" x14ac:dyDescent="0.25">
      <c r="A176" s="4"/>
      <c r="B176" s="4"/>
      <c r="D176">
        <v>196102</v>
      </c>
      <c r="E176" s="3">
        <v>22313</v>
      </c>
      <c r="F176">
        <f t="shared" si="23"/>
        <v>1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0</v>
      </c>
      <c r="L176">
        <f t="shared" si="22"/>
        <v>0</v>
      </c>
      <c r="M176">
        <f t="shared" si="22"/>
        <v>0</v>
      </c>
      <c r="N176">
        <f t="shared" si="22"/>
        <v>1</v>
      </c>
      <c r="O176">
        <f t="shared" si="22"/>
        <v>0</v>
      </c>
      <c r="P176">
        <f t="shared" si="17"/>
        <v>2</v>
      </c>
      <c r="Q176">
        <f t="shared" si="18"/>
        <v>2</v>
      </c>
      <c r="R176">
        <f t="shared" si="19"/>
        <v>1</v>
      </c>
      <c r="S176" s="4">
        <f t="shared" si="20"/>
        <v>1</v>
      </c>
      <c r="T176" s="4">
        <f t="shared" si="21"/>
        <v>0.9999943813690445</v>
      </c>
      <c r="W176" s="4"/>
      <c r="Y176">
        <v>196102</v>
      </c>
      <c r="Z176" s="3">
        <v>22313</v>
      </c>
      <c r="AA176" s="1">
        <v>2.1874207158944798E-3</v>
      </c>
      <c r="AB176" s="1">
        <v>1.2201445719636499E-8</v>
      </c>
      <c r="AC176" s="1">
        <v>2.68172363009647E-8</v>
      </c>
      <c r="AD176" s="1">
        <v>4.0741145480130099E-6</v>
      </c>
      <c r="AE176" s="1">
        <v>9.6958823649652898E-9</v>
      </c>
      <c r="AF176" s="1">
        <v>1.34869333606333E-6</v>
      </c>
      <c r="AG176" s="1">
        <v>8.9083588877826201E-8</v>
      </c>
      <c r="AH176" s="1">
        <v>4.4587610193235297E-8</v>
      </c>
      <c r="AI176" s="1">
        <v>0.99780696065315</v>
      </c>
      <c r="AJ176" s="1">
        <v>1.34373049458621E-8</v>
      </c>
      <c r="AL176">
        <v>196102</v>
      </c>
      <c r="AM176" s="3">
        <v>22313</v>
      </c>
      <c r="AN176" s="1">
        <v>4.02085573275062E-3</v>
      </c>
      <c r="AO176" s="1">
        <v>1.5171124138148301E-8</v>
      </c>
      <c r="AP176" s="1">
        <v>3.4594262779646099E-8</v>
      </c>
      <c r="AQ176" s="1">
        <v>5.5370573090262901E-5</v>
      </c>
      <c r="AR176" s="1">
        <v>1.56154898805535E-8</v>
      </c>
      <c r="AS176" s="1">
        <v>5.1555685305372502E-2</v>
      </c>
      <c r="AT176" s="1">
        <v>4.3669156228662998E-8</v>
      </c>
      <c r="AU176" s="1">
        <v>3.1689894292673898E-8</v>
      </c>
      <c r="AV176" s="1">
        <v>0.94436790276712601</v>
      </c>
      <c r="AW176" s="1">
        <v>2.59842701904474E-8</v>
      </c>
      <c r="AX176" s="1">
        <v>1.88973618010563E-8</v>
      </c>
    </row>
    <row r="177" spans="1:50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1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1</v>
      </c>
      <c r="O177">
        <f t="shared" si="22"/>
        <v>0</v>
      </c>
      <c r="P177">
        <f t="shared" si="17"/>
        <v>3</v>
      </c>
      <c r="Q177">
        <f t="shared" si="18"/>
        <v>3</v>
      </c>
      <c r="R177">
        <f t="shared" si="19"/>
        <v>2</v>
      </c>
      <c r="S177" s="4">
        <f t="shared" si="20"/>
        <v>1</v>
      </c>
      <c r="T177" s="4">
        <f t="shared" si="21"/>
        <v>0.99974771483269986</v>
      </c>
      <c r="W177" s="4"/>
      <c r="Y177">
        <v>196103</v>
      </c>
      <c r="Z177" s="3">
        <v>22341</v>
      </c>
      <c r="AA177" s="1">
        <v>2.5204562618710299E-4</v>
      </c>
      <c r="AB177" s="1">
        <v>1.23842730465824E-8</v>
      </c>
      <c r="AC177" s="1">
        <v>2.13841867856199E-8</v>
      </c>
      <c r="AD177" s="1">
        <v>2.8813491916753098E-3</v>
      </c>
      <c r="AE177" s="1">
        <v>2.50965442998398E-8</v>
      </c>
      <c r="AF177" s="1">
        <v>2.31804854159245E-2</v>
      </c>
      <c r="AG177" s="1">
        <v>5.66201934378227E-8</v>
      </c>
      <c r="AH177" s="1">
        <v>9.51941767673247E-8</v>
      </c>
      <c r="AI177" s="1">
        <v>0.97368588022510005</v>
      </c>
      <c r="AJ177" s="1">
        <v>2.8861294068536401E-8</v>
      </c>
      <c r="AL177">
        <v>196103</v>
      </c>
      <c r="AM177" s="3">
        <v>22341</v>
      </c>
      <c r="AN177" s="1">
        <v>1.57899318291821E-3</v>
      </c>
      <c r="AO177" s="1">
        <v>1.8355621502133401E-8</v>
      </c>
      <c r="AP177" s="1">
        <v>5.3244321626572403E-8</v>
      </c>
      <c r="AQ177" s="1">
        <v>1.02519364114479E-2</v>
      </c>
      <c r="AR177" s="1">
        <v>9.3045104463551096E-9</v>
      </c>
      <c r="AS177" s="1">
        <v>3.2368304671394101E-2</v>
      </c>
      <c r="AT177" s="1">
        <v>7.4976004911325696E-8</v>
      </c>
      <c r="AU177" s="1">
        <v>4.0293476606718401E-7</v>
      </c>
      <c r="AV177" s="1">
        <v>0.95580017541139894</v>
      </c>
      <c r="AW177" s="1">
        <v>2.0656603787895701E-8</v>
      </c>
      <c r="AX177" s="1">
        <v>1.08510155675793E-8</v>
      </c>
    </row>
    <row r="178" spans="1:50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1</v>
      </c>
      <c r="H178">
        <f t="shared" si="23"/>
        <v>0</v>
      </c>
      <c r="I178">
        <f t="shared" si="23"/>
        <v>1</v>
      </c>
      <c r="J178">
        <f t="shared" si="23"/>
        <v>0</v>
      </c>
      <c r="K178">
        <f t="shared" si="22"/>
        <v>1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3</v>
      </c>
      <c r="Q178">
        <f t="shared" si="18"/>
        <v>5</v>
      </c>
      <c r="R178">
        <f t="shared" si="19"/>
        <v>4</v>
      </c>
      <c r="S178" s="4">
        <f t="shared" si="20"/>
        <v>0.6</v>
      </c>
      <c r="T178" s="4">
        <f t="shared" si="21"/>
        <v>0.22821853966503097</v>
      </c>
      <c r="W178" s="4"/>
      <c r="Y178">
        <v>196104</v>
      </c>
      <c r="Z178" s="3">
        <v>22372</v>
      </c>
      <c r="AA178" s="1">
        <v>4.7606281429548102E-7</v>
      </c>
      <c r="AB178" s="1">
        <v>1.16583525717969E-2</v>
      </c>
      <c r="AC178" s="1">
        <v>1.3573127615166199E-6</v>
      </c>
      <c r="AD178" s="1">
        <v>4.7857758809767101E-2</v>
      </c>
      <c r="AE178" s="1">
        <v>8.7907819729580395E-5</v>
      </c>
      <c r="AF178" s="1">
        <v>0.16870242828346699</v>
      </c>
      <c r="AG178" s="1">
        <v>0.77155882822566402</v>
      </c>
      <c r="AH178" s="1">
        <v>1.2492616322985801E-5</v>
      </c>
      <c r="AI178" s="1">
        <v>1.1790170497614E-4</v>
      </c>
      <c r="AJ178" s="1">
        <v>2.49659271767403E-6</v>
      </c>
      <c r="AL178">
        <v>196104</v>
      </c>
      <c r="AM178" s="3">
        <v>22372</v>
      </c>
      <c r="AN178" s="1">
        <v>1.06129492723625E-6</v>
      </c>
      <c r="AO178" s="1">
        <v>3.6970421488208297E-2</v>
      </c>
      <c r="AP178" s="1">
        <v>1.2032277499694699E-7</v>
      </c>
      <c r="AQ178" s="1">
        <v>4.0178049034986799E-2</v>
      </c>
      <c r="AR178" s="1">
        <v>5.5324198497081603E-6</v>
      </c>
      <c r="AS178" s="1">
        <v>0.22014195018801699</v>
      </c>
      <c r="AT178" s="1">
        <v>0.63742847305490502</v>
      </c>
      <c r="AU178" s="1">
        <v>6.5206339791108403E-2</v>
      </c>
      <c r="AV178" s="1">
        <v>6.7279583433711097E-5</v>
      </c>
      <c r="AW178" s="1">
        <v>6.4390061212053701E-7</v>
      </c>
      <c r="AX178" s="1">
        <v>1.2892117409239101E-7</v>
      </c>
    </row>
    <row r="179" spans="1:50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1</v>
      </c>
      <c r="J179">
        <f t="shared" si="23"/>
        <v>0</v>
      </c>
      <c r="K179">
        <f t="shared" si="22"/>
        <v>1</v>
      </c>
      <c r="L179">
        <f t="shared" si="22"/>
        <v>1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3</v>
      </c>
      <c r="Q179">
        <f t="shared" si="18"/>
        <v>3</v>
      </c>
      <c r="R179">
        <f t="shared" si="19"/>
        <v>3</v>
      </c>
      <c r="S179" s="4">
        <f t="shared" si="20"/>
        <v>1</v>
      </c>
      <c r="T179" s="4">
        <f t="shared" si="21"/>
        <v>0.99999355419288549</v>
      </c>
      <c r="W179" s="4"/>
      <c r="Y179">
        <v>196105</v>
      </c>
      <c r="Z179" s="3">
        <v>22402</v>
      </c>
      <c r="AA179" s="1">
        <v>4.4125920048947303E-6</v>
      </c>
      <c r="AB179" s="1">
        <v>2.2952720625956502E-8</v>
      </c>
      <c r="AC179" s="1">
        <v>7.9506324501890005E-8</v>
      </c>
      <c r="AD179" s="1">
        <v>7.81872611420205E-2</v>
      </c>
      <c r="AE179" s="1">
        <v>9.2833338271486401E-9</v>
      </c>
      <c r="AF179" s="1">
        <v>0.123596236476869</v>
      </c>
      <c r="AG179" s="1">
        <v>0.79821005657399602</v>
      </c>
      <c r="AH179" s="1">
        <v>1.3960861832547901E-7</v>
      </c>
      <c r="AI179" s="1">
        <v>1.54399265472778E-6</v>
      </c>
      <c r="AJ179" s="1">
        <v>2.3787145751456001E-7</v>
      </c>
      <c r="AL179">
        <v>196105</v>
      </c>
      <c r="AM179" s="3">
        <v>22402</v>
      </c>
      <c r="AN179" s="1">
        <v>1.6106851808794101E-6</v>
      </c>
      <c r="AO179" s="1">
        <v>1.5819913073692301E-6</v>
      </c>
      <c r="AP179" s="1">
        <v>9.0737508863712996E-7</v>
      </c>
      <c r="AQ179" s="1">
        <v>4.45478892803539E-2</v>
      </c>
      <c r="AR179" s="1">
        <v>2.4068266555707302E-7</v>
      </c>
      <c r="AS179" s="1">
        <v>7.0215058007721806E-2</v>
      </c>
      <c r="AT179" s="1">
        <v>0.88522317855780497</v>
      </c>
      <c r="AU179" s="1">
        <v>2.65802232043384E-6</v>
      </c>
      <c r="AV179" s="1">
        <v>3.5653315566070699E-6</v>
      </c>
      <c r="AW179" s="1">
        <v>2.66084058037521E-6</v>
      </c>
      <c r="AX179" s="1">
        <v>6.4922605316146198E-7</v>
      </c>
    </row>
    <row r="180" spans="1:50" x14ac:dyDescent="0.25">
      <c r="A180" s="4"/>
      <c r="B180" s="4"/>
      <c r="D180">
        <v>196106</v>
      </c>
      <c r="E180" s="3">
        <v>22433</v>
      </c>
      <c r="F180">
        <f t="shared" si="23"/>
        <v>1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1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2</v>
      </c>
      <c r="Q180">
        <f t="shared" si="18"/>
        <v>4</v>
      </c>
      <c r="R180">
        <f t="shared" si="19"/>
        <v>6</v>
      </c>
      <c r="S180" s="4">
        <f t="shared" si="20"/>
        <v>0.5</v>
      </c>
      <c r="T180" s="4">
        <f t="shared" si="21"/>
        <v>3.19396291228633E-2</v>
      </c>
      <c r="W180" s="4"/>
      <c r="Y180">
        <v>196106</v>
      </c>
      <c r="Z180" s="3">
        <v>22433</v>
      </c>
      <c r="AA180" s="1">
        <v>2.0476567718325799E-2</v>
      </c>
      <c r="AB180" s="1">
        <v>1.60114672806487E-9</v>
      </c>
      <c r="AC180" s="1">
        <v>1.55272628287907E-9</v>
      </c>
      <c r="AD180" s="1">
        <v>0.30933178273011103</v>
      </c>
      <c r="AE180" s="1">
        <v>3.7328000826260996E-9</v>
      </c>
      <c r="AF180" s="1">
        <v>1.1463061404537501E-2</v>
      </c>
      <c r="AG180" s="1">
        <v>0.34435410462128302</v>
      </c>
      <c r="AH180" s="1">
        <v>3.9641155679588798E-9</v>
      </c>
      <c r="AI180" s="1">
        <v>0.28535848968703298</v>
      </c>
      <c r="AJ180" s="1">
        <v>2.9015982987986699E-2</v>
      </c>
      <c r="AL180">
        <v>196106</v>
      </c>
      <c r="AM180" s="3">
        <v>22433</v>
      </c>
      <c r="AN180" s="1">
        <v>8.9417886768323601E-3</v>
      </c>
      <c r="AO180" s="1">
        <v>5.0290082926291202E-9</v>
      </c>
      <c r="AP180" s="1">
        <v>4.8351917385294102E-9</v>
      </c>
      <c r="AQ180" s="1">
        <v>0.13622378040008401</v>
      </c>
      <c r="AR180" s="1">
        <v>1.3698958594267399E-8</v>
      </c>
      <c r="AS180" s="1">
        <v>5.11672958093865E-3</v>
      </c>
      <c r="AT180" s="1">
        <v>0.152741916126826</v>
      </c>
      <c r="AU180" s="1">
        <v>1.1999707895485899E-8</v>
      </c>
      <c r="AV180" s="1">
        <v>0.130009409886923</v>
      </c>
      <c r="AW180" s="1">
        <v>0.566966334869067</v>
      </c>
      <c r="AX180" s="1">
        <v>4.8964420488376201E-9</v>
      </c>
    </row>
    <row r="181" spans="1:50" x14ac:dyDescent="0.25">
      <c r="A181" s="4"/>
      <c r="B181" s="4"/>
      <c r="D181">
        <v>196107</v>
      </c>
      <c r="E181" s="3">
        <v>22463</v>
      </c>
      <c r="F181">
        <f t="shared" si="23"/>
        <v>1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1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2</v>
      </c>
      <c r="Q181">
        <f t="shared" si="18"/>
        <v>5</v>
      </c>
      <c r="R181">
        <f t="shared" si="19"/>
        <v>3</v>
      </c>
      <c r="S181" s="4">
        <f t="shared" si="20"/>
        <v>0.4</v>
      </c>
      <c r="T181" s="4">
        <f t="shared" si="21"/>
        <v>0.13190025000841449</v>
      </c>
      <c r="W181" s="4"/>
      <c r="Y181">
        <v>196107</v>
      </c>
      <c r="Z181" s="3">
        <v>22463</v>
      </c>
      <c r="AA181" s="1">
        <v>2.4244155009642498E-2</v>
      </c>
      <c r="AB181" s="1">
        <v>4.2821850961229302E-9</v>
      </c>
      <c r="AC181" s="1">
        <v>3.36529993743947E-9</v>
      </c>
      <c r="AD181" s="1">
        <v>0.86805628679815405</v>
      </c>
      <c r="AE181" s="1">
        <v>2.7826328870737901E-5</v>
      </c>
      <c r="AF181" s="1">
        <v>0.107656094998772</v>
      </c>
      <c r="AG181" s="1">
        <v>4.1350732158899301E-7</v>
      </c>
      <c r="AH181" s="1">
        <v>2.1002933237285099E-9</v>
      </c>
      <c r="AI181" s="1">
        <v>8.1445686858797002E-6</v>
      </c>
      <c r="AJ181" s="1">
        <v>7.0690407057248901E-6</v>
      </c>
      <c r="AL181">
        <v>196107</v>
      </c>
      <c r="AM181" s="3">
        <v>22463</v>
      </c>
      <c r="AN181" s="1">
        <v>9.48119441090166E-3</v>
      </c>
      <c r="AO181" s="1">
        <v>1.09700608714992E-7</v>
      </c>
      <c r="AP181" s="1">
        <v>2.4127026102321802E-8</v>
      </c>
      <c r="AQ181" s="1">
        <v>0.43875349305655797</v>
      </c>
      <c r="AR181" s="1">
        <v>2.8302642827707499E-2</v>
      </c>
      <c r="AS181" s="1">
        <v>0.14526697124895699</v>
      </c>
      <c r="AT181" s="1">
        <v>1.34395000430489E-5</v>
      </c>
      <c r="AU181" s="1">
        <v>7.9954651367457492E-9</v>
      </c>
      <c r="AV181" s="1">
        <v>0.118045772380435</v>
      </c>
      <c r="AW181" s="1">
        <v>0.26013634214150799</v>
      </c>
      <c r="AX181" s="1">
        <v>2.6107720344900702E-9</v>
      </c>
    </row>
    <row r="182" spans="1:50" x14ac:dyDescent="0.25">
      <c r="A182" s="4"/>
      <c r="B182" s="4"/>
      <c r="D182">
        <v>196108</v>
      </c>
      <c r="E182" s="3">
        <v>22494</v>
      </c>
      <c r="F182">
        <f t="shared" si="23"/>
        <v>1</v>
      </c>
      <c r="G182">
        <f t="shared" si="23"/>
        <v>0</v>
      </c>
      <c r="H182">
        <f t="shared" si="23"/>
        <v>1</v>
      </c>
      <c r="I182">
        <f t="shared" si="23"/>
        <v>0</v>
      </c>
      <c r="J182">
        <f t="shared" si="23"/>
        <v>0</v>
      </c>
      <c r="K182">
        <f t="shared" si="22"/>
        <v>1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3</v>
      </c>
      <c r="Q182">
        <f t="shared" si="18"/>
        <v>5</v>
      </c>
      <c r="R182">
        <f t="shared" si="19"/>
        <v>3</v>
      </c>
      <c r="S182" s="4">
        <f t="shared" si="20"/>
        <v>0.6</v>
      </c>
      <c r="T182" s="4">
        <f t="shared" si="21"/>
        <v>0.62584957348951853</v>
      </c>
      <c r="W182" s="4"/>
      <c r="Y182">
        <v>196108</v>
      </c>
      <c r="Z182" s="3">
        <v>22494</v>
      </c>
      <c r="AA182" s="1">
        <v>5.2718643326915603E-3</v>
      </c>
      <c r="AB182" s="1">
        <v>8.9692735599404799E-10</v>
      </c>
      <c r="AC182" s="1">
        <v>0.188037244896366</v>
      </c>
      <c r="AD182" s="1">
        <v>0.37415010715429198</v>
      </c>
      <c r="AE182" s="1">
        <v>2.6269962378375702E-10</v>
      </c>
      <c r="AF182" s="1">
        <v>0.432540464260461</v>
      </c>
      <c r="AG182" s="1">
        <v>3.1530485517029302E-7</v>
      </c>
      <c r="AH182" s="1">
        <v>4.7069010678649E-10</v>
      </c>
      <c r="AI182" s="1">
        <v>1.5706083117280601E-9</v>
      </c>
      <c r="AJ182" s="1">
        <v>8.5041135685219398E-10</v>
      </c>
      <c r="AL182">
        <v>196108</v>
      </c>
      <c r="AM182" s="3">
        <v>22494</v>
      </c>
      <c r="AN182" s="1">
        <v>3.5479148759917302E-3</v>
      </c>
      <c r="AO182" s="1">
        <v>5.7050779800043098E-8</v>
      </c>
      <c r="AP182" s="1">
        <v>0.16367766836743</v>
      </c>
      <c r="AQ182" s="1">
        <v>0.20808426020631399</v>
      </c>
      <c r="AR182" s="1">
        <v>2.5843147039951999E-8</v>
      </c>
      <c r="AS182" s="1">
        <v>0.442995616312439</v>
      </c>
      <c r="AT182" s="1">
        <v>9.8229146814804602E-2</v>
      </c>
      <c r="AU182" s="1">
        <v>4.8290191197377903E-8</v>
      </c>
      <c r="AV182" s="1">
        <v>8.3440942089332101E-2</v>
      </c>
      <c r="AW182" s="1">
        <v>2.42951171095168E-5</v>
      </c>
      <c r="AX182" s="1">
        <v>2.5032366425081999E-8</v>
      </c>
    </row>
    <row r="183" spans="1:50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3</v>
      </c>
      <c r="R183">
        <f t="shared" si="19"/>
        <v>2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2.8979849469061402E-10</v>
      </c>
      <c r="AB183" s="1">
        <v>1.35818984680354E-8</v>
      </c>
      <c r="AC183" s="1">
        <v>1.4379139234361901E-8</v>
      </c>
      <c r="AD183" s="1">
        <v>0.52432592277413403</v>
      </c>
      <c r="AE183" s="1">
        <v>2.0036672005386199E-10</v>
      </c>
      <c r="AF183" s="1">
        <v>1.20346252842103E-7</v>
      </c>
      <c r="AG183" s="1">
        <v>0.47567382180540602</v>
      </c>
      <c r="AH183" s="1">
        <v>2.0577566109119601E-9</v>
      </c>
      <c r="AI183" s="1">
        <v>5.4974188272366998E-8</v>
      </c>
      <c r="AJ183" s="1">
        <v>4.9591291508327097E-8</v>
      </c>
      <c r="AL183">
        <v>196109</v>
      </c>
      <c r="AM183" s="3">
        <v>22525</v>
      </c>
      <c r="AN183" s="1">
        <v>1.5693511885094301E-8</v>
      </c>
      <c r="AO183" s="1">
        <v>6.4426705499074899E-6</v>
      </c>
      <c r="AP183" s="1">
        <v>5.80076636974309E-6</v>
      </c>
      <c r="AQ183" s="1">
        <v>0.29883125678391298</v>
      </c>
      <c r="AR183" s="1">
        <v>1.3237273550348399E-7</v>
      </c>
      <c r="AS183" s="1">
        <v>1.8694681212883999E-4</v>
      </c>
      <c r="AT183" s="1">
        <v>0.284077364371288</v>
      </c>
      <c r="AU183" s="1">
        <v>8.72376899771082E-7</v>
      </c>
      <c r="AV183" s="1">
        <v>3.9385333037684703E-4</v>
      </c>
      <c r="AW183" s="1">
        <v>0.41649709599416901</v>
      </c>
      <c r="AX183" s="1">
        <v>2.1882804802648399E-7</v>
      </c>
    </row>
    <row r="184" spans="1:50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0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1</v>
      </c>
      <c r="Q184">
        <f t="shared" si="18"/>
        <v>2</v>
      </c>
      <c r="R184">
        <f t="shared" si="19"/>
        <v>3</v>
      </c>
      <c r="S184" s="4">
        <f t="shared" si="20"/>
        <v>0.5</v>
      </c>
      <c r="T184" s="4">
        <f t="shared" si="21"/>
        <v>1.56085803346262E-2</v>
      </c>
      <c r="W184" s="4"/>
      <c r="Y184">
        <v>196110</v>
      </c>
      <c r="Z184" s="3">
        <v>22555</v>
      </c>
      <c r="AA184" s="1">
        <v>1.56085803346262E-2</v>
      </c>
      <c r="AB184" s="1">
        <v>6.0101021023077801E-9</v>
      </c>
      <c r="AC184" s="1">
        <v>3.6231286552408801E-7</v>
      </c>
      <c r="AD184" s="1">
        <v>3.2968529531951501E-6</v>
      </c>
      <c r="AE184" s="1">
        <v>1.04059497393101E-7</v>
      </c>
      <c r="AF184" s="1">
        <v>2.4417454220301E-8</v>
      </c>
      <c r="AG184" s="1">
        <v>0.71399227072156801</v>
      </c>
      <c r="AH184" s="1">
        <v>7.1593814607320095E-8</v>
      </c>
      <c r="AI184" s="1">
        <v>0.27039523040723701</v>
      </c>
      <c r="AJ184" s="1">
        <v>5.32898759522002E-8</v>
      </c>
      <c r="AL184">
        <v>196110</v>
      </c>
      <c r="AM184" s="3">
        <v>22555</v>
      </c>
      <c r="AN184" s="1">
        <v>5.8949592471246696E-3</v>
      </c>
      <c r="AO184" s="1">
        <v>3.9153978888544703E-8</v>
      </c>
      <c r="AP184" s="1">
        <v>7.9880741056425304E-9</v>
      </c>
      <c r="AQ184" s="1">
        <v>1.31420521250004E-7</v>
      </c>
      <c r="AR184" s="1">
        <v>2.6698698175092999E-8</v>
      </c>
      <c r="AS184" s="1">
        <v>3.1611033034216099E-8</v>
      </c>
      <c r="AT184" s="1">
        <v>0.32260633032513503</v>
      </c>
      <c r="AU184" s="1">
        <v>4.1618666048527698E-8</v>
      </c>
      <c r="AV184" s="1">
        <v>0.67149814586467405</v>
      </c>
      <c r="AW184" s="1">
        <v>2.7265221904001701E-7</v>
      </c>
      <c r="AX184" s="1">
        <v>1.3419891640293201E-8</v>
      </c>
    </row>
    <row r="185" spans="1:50" x14ac:dyDescent="0.25">
      <c r="A185" s="4"/>
      <c r="B185" s="4"/>
      <c r="D185">
        <v>196111</v>
      </c>
      <c r="E185" s="3">
        <v>22586</v>
      </c>
      <c r="F185">
        <f t="shared" si="23"/>
        <v>1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1</v>
      </c>
      <c r="Q185">
        <f t="shared" si="18"/>
        <v>2</v>
      </c>
      <c r="R185">
        <f t="shared" si="19"/>
        <v>3</v>
      </c>
      <c r="S185" s="4">
        <f t="shared" si="20"/>
        <v>0.5</v>
      </c>
      <c r="T185" s="4">
        <f t="shared" si="21"/>
        <v>1.8844021038448799E-2</v>
      </c>
      <c r="W185" s="4"/>
      <c r="Y185">
        <v>196111</v>
      </c>
      <c r="Z185" s="3">
        <v>22586</v>
      </c>
      <c r="AA185" s="1">
        <v>1.8844021038448799E-2</v>
      </c>
      <c r="AB185" s="1">
        <v>2.2368167828460399E-8</v>
      </c>
      <c r="AC185" s="1">
        <v>3.62490266611163E-8</v>
      </c>
      <c r="AD185" s="1">
        <v>8.8547229311395495E-7</v>
      </c>
      <c r="AE185" s="1">
        <v>4.0090797506862302E-8</v>
      </c>
      <c r="AF185" s="1">
        <v>5.1322532093986801E-8</v>
      </c>
      <c r="AG185" s="1">
        <v>0.64704632308821897</v>
      </c>
      <c r="AH185" s="1">
        <v>3.6660847948191102E-8</v>
      </c>
      <c r="AI185" s="1">
        <v>0.334108530992063</v>
      </c>
      <c r="AJ185" s="1">
        <v>5.2717603424722197E-8</v>
      </c>
      <c r="AL185">
        <v>196111</v>
      </c>
      <c r="AM185" s="3">
        <v>22586</v>
      </c>
      <c r="AN185" s="1">
        <v>8.0111769147622504E-3</v>
      </c>
      <c r="AO185" s="1">
        <v>7.2133781551934696E-7</v>
      </c>
      <c r="AP185" s="1">
        <v>6.5332523022455396E-8</v>
      </c>
      <c r="AQ185" s="1">
        <v>6.7849618309729705E-7</v>
      </c>
      <c r="AR185" s="1">
        <v>4.0542905616974801E-7</v>
      </c>
      <c r="AS185" s="1">
        <v>5.4141356407569403E-7</v>
      </c>
      <c r="AT185" s="1">
        <v>0.29138119290216602</v>
      </c>
      <c r="AU185" s="1">
        <v>1.0529147973269201E-6</v>
      </c>
      <c r="AV185" s="1">
        <v>0.70060348588945198</v>
      </c>
      <c r="AW185" s="1">
        <v>6.4166271322029695E-7</v>
      </c>
      <c r="AX185" s="1">
        <v>3.7706926763366101E-8</v>
      </c>
    </row>
    <row r="186" spans="1:50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2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3.31019788015876E-9</v>
      </c>
      <c r="AB186" s="1">
        <v>7.9476698953912803E-8</v>
      </c>
      <c r="AC186" s="1">
        <v>1.3398843318519201E-9</v>
      </c>
      <c r="AD186" s="1">
        <v>1.73059986841068E-7</v>
      </c>
      <c r="AE186" s="1">
        <v>3.50546955346339E-10</v>
      </c>
      <c r="AF186" s="1">
        <v>2.6443053630459602E-9</v>
      </c>
      <c r="AG186" s="1">
        <v>0.45166658982242402</v>
      </c>
      <c r="AH186" s="1">
        <v>1.19100736514511E-8</v>
      </c>
      <c r="AI186" s="1">
        <v>0.54833313709254194</v>
      </c>
      <c r="AJ186" s="1">
        <v>9.9333903128326404E-10</v>
      </c>
      <c r="AL186">
        <v>196112</v>
      </c>
      <c r="AM186" s="3">
        <v>22616</v>
      </c>
      <c r="AN186" s="1">
        <v>2.0627573546476498E-8</v>
      </c>
      <c r="AO186" s="1">
        <v>4.3827997413972898E-7</v>
      </c>
      <c r="AP186" s="1">
        <v>2.27386161817737E-9</v>
      </c>
      <c r="AQ186" s="1">
        <v>5.9328753444258402E-7</v>
      </c>
      <c r="AR186" s="1">
        <v>7.6822300705245003E-9</v>
      </c>
      <c r="AS186" s="1">
        <v>7.2454007420299105E-8</v>
      </c>
      <c r="AT186" s="1">
        <v>0.21149249057727099</v>
      </c>
      <c r="AU186" s="1">
        <v>7.2207051201249806E-8</v>
      </c>
      <c r="AV186" s="1">
        <v>0.78850627776430604</v>
      </c>
      <c r="AW186" s="1">
        <v>2.1391837472277601E-8</v>
      </c>
      <c r="AX186" s="1">
        <v>3.4543525290750198E-9</v>
      </c>
    </row>
    <row r="187" spans="1:50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3</v>
      </c>
      <c r="R187">
        <f t="shared" si="19"/>
        <v>2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1.11122417634293E-7</v>
      </c>
      <c r="AB187" s="1">
        <v>2.7586534654726401E-2</v>
      </c>
      <c r="AC187" s="1">
        <v>1.2647395483225099E-7</v>
      </c>
      <c r="AD187" s="1">
        <v>1.56950268888265E-4</v>
      </c>
      <c r="AE187" s="1">
        <v>5.2670651763324999E-7</v>
      </c>
      <c r="AF187" s="1">
        <v>6.0921864612728397E-7</v>
      </c>
      <c r="AG187" s="1">
        <v>0.97224767513614097</v>
      </c>
      <c r="AH187" s="1">
        <v>9.8908548767684006E-7</v>
      </c>
      <c r="AI187" s="1">
        <v>4.0019028059598896E-6</v>
      </c>
      <c r="AJ187" s="1">
        <v>2.4754304073904999E-6</v>
      </c>
      <c r="AL187">
        <v>196201</v>
      </c>
      <c r="AM187" s="3">
        <v>22647</v>
      </c>
      <c r="AN187" s="1">
        <v>6.5668614570072396E-10</v>
      </c>
      <c r="AO187" s="1">
        <v>0.21642317547809101</v>
      </c>
      <c r="AP187" s="1">
        <v>4.7340887657558002E-9</v>
      </c>
      <c r="AQ187" s="1">
        <v>6.1930871230331697E-2</v>
      </c>
      <c r="AR187" s="1">
        <v>3.7058051320691597E-8</v>
      </c>
      <c r="AS187" s="1">
        <v>8.2472293918746995E-8</v>
      </c>
      <c r="AT187" s="1">
        <v>0.721606518955487</v>
      </c>
      <c r="AU187" s="1">
        <v>3.3896268660967601E-7</v>
      </c>
      <c r="AV187" s="1">
        <v>3.5454256855613699E-5</v>
      </c>
      <c r="AW187" s="1">
        <v>3.5004717811022701E-6</v>
      </c>
      <c r="AX187" s="1">
        <v>1.5723524639927101E-8</v>
      </c>
    </row>
    <row r="188" spans="1:50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1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1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2</v>
      </c>
      <c r="Q188">
        <f t="shared" si="18"/>
        <v>3</v>
      </c>
      <c r="R188">
        <f t="shared" si="19"/>
        <v>2</v>
      </c>
      <c r="S188" s="4">
        <f t="shared" si="20"/>
        <v>0.66666666666666663</v>
      </c>
      <c r="T188" s="4">
        <f t="shared" si="21"/>
        <v>0.99999960638700203</v>
      </c>
      <c r="W188" s="4"/>
      <c r="Y188">
        <v>196202</v>
      </c>
      <c r="Z188" s="3">
        <v>22678</v>
      </c>
      <c r="AA188" s="1">
        <v>4.51001539210272E-9</v>
      </c>
      <c r="AB188" s="1">
        <v>0.16939942815086301</v>
      </c>
      <c r="AC188" s="1">
        <v>1.1405967241947699E-8</v>
      </c>
      <c r="AD188" s="1">
        <v>2.26225752138799E-7</v>
      </c>
      <c r="AE188" s="1">
        <v>1.45931005738414E-8</v>
      </c>
      <c r="AF188" s="1">
        <v>3.1852485131200697E-8</v>
      </c>
      <c r="AG188" s="1">
        <v>0.83060017823613896</v>
      </c>
      <c r="AH188" s="1">
        <v>1.84160914036035E-8</v>
      </c>
      <c r="AI188" s="1">
        <v>4.7120291528820997E-8</v>
      </c>
      <c r="AJ188" s="1">
        <v>3.9489294345963598E-8</v>
      </c>
      <c r="AL188">
        <v>196202</v>
      </c>
      <c r="AM188" s="3">
        <v>22678</v>
      </c>
      <c r="AN188" s="1">
        <v>2.9481802693908801E-9</v>
      </c>
      <c r="AO188" s="1">
        <v>0.195558394155566</v>
      </c>
      <c r="AP188" s="1">
        <v>4.7345671488500502E-9</v>
      </c>
      <c r="AQ188" s="1">
        <v>2.7634587418462E-2</v>
      </c>
      <c r="AR188" s="1">
        <v>3.0495914212041102E-8</v>
      </c>
      <c r="AS188" s="1">
        <v>5.3711998376234998E-5</v>
      </c>
      <c r="AT188" s="1">
        <v>0.77675299264226305</v>
      </c>
      <c r="AU188" s="1">
        <v>3.7023495898080098E-8</v>
      </c>
      <c r="AV188" s="1">
        <v>6.81090647924532E-8</v>
      </c>
      <c r="AW188" s="1">
        <v>1.5150859850181901E-7</v>
      </c>
      <c r="AX188" s="1">
        <v>1.8965515112571701E-8</v>
      </c>
    </row>
    <row r="189" spans="1:50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1</v>
      </c>
      <c r="H189">
        <f t="shared" si="23"/>
        <v>0</v>
      </c>
      <c r="I189">
        <f t="shared" si="23"/>
        <v>1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2</v>
      </c>
      <c r="Q189">
        <f t="shared" si="18"/>
        <v>4</v>
      </c>
      <c r="R189">
        <f t="shared" si="19"/>
        <v>4</v>
      </c>
      <c r="S189" s="4">
        <f t="shared" si="20"/>
        <v>0.5</v>
      </c>
      <c r="T189" s="4">
        <f t="shared" si="21"/>
        <v>0.27387562216160288</v>
      </c>
      <c r="W189" s="4"/>
      <c r="Y189">
        <v>196203</v>
      </c>
      <c r="Z189" s="3">
        <v>22706</v>
      </c>
      <c r="AA189" s="1">
        <v>2.5163088072883301E-9</v>
      </c>
      <c r="AB189" s="1">
        <v>9.7245785544651894E-2</v>
      </c>
      <c r="AC189" s="1">
        <v>4.43777560041306E-8</v>
      </c>
      <c r="AD189" s="1">
        <v>0.176629836616951</v>
      </c>
      <c r="AE189" s="1">
        <v>3.9886961536964304E-9</v>
      </c>
      <c r="AF189" s="1">
        <v>2.49015279556867E-7</v>
      </c>
      <c r="AG189" s="1">
        <v>0.58542506672889005</v>
      </c>
      <c r="AH189" s="1">
        <v>8.8590636473859105E-9</v>
      </c>
      <c r="AI189" s="1">
        <v>0.140698910139473</v>
      </c>
      <c r="AJ189" s="1">
        <v>9.2212924224185198E-8</v>
      </c>
      <c r="AL189">
        <v>196203</v>
      </c>
      <c r="AM189" s="3">
        <v>22706</v>
      </c>
      <c r="AN189" s="1">
        <v>3.6803522278076197E-10</v>
      </c>
      <c r="AO189" s="1">
        <v>5.3565022915492998E-2</v>
      </c>
      <c r="AP189" s="1">
        <v>3.1754767919208E-8</v>
      </c>
      <c r="AQ189" s="1">
        <v>0.101354792491144</v>
      </c>
      <c r="AR189" s="1">
        <v>6.2706945711948503E-10</v>
      </c>
      <c r="AS189" s="1">
        <v>1.12326441926293E-7</v>
      </c>
      <c r="AT189" s="1">
        <v>0.42749162448586098</v>
      </c>
      <c r="AU189" s="1">
        <v>3.2903803399460602E-9</v>
      </c>
      <c r="AV189" s="1">
        <v>0.41758825656635501</v>
      </c>
      <c r="AW189" s="1">
        <v>1.5304395126978101E-7</v>
      </c>
      <c r="AX189" s="1">
        <v>2.1304993499873799E-9</v>
      </c>
    </row>
    <row r="190" spans="1:50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1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1</v>
      </c>
      <c r="O190">
        <f t="shared" si="22"/>
        <v>0</v>
      </c>
      <c r="P190">
        <f t="shared" si="17"/>
        <v>3</v>
      </c>
      <c r="Q190">
        <f t="shared" si="18"/>
        <v>3</v>
      </c>
      <c r="R190">
        <f t="shared" si="19"/>
        <v>3</v>
      </c>
      <c r="S190" s="4">
        <f t="shared" si="20"/>
        <v>1</v>
      </c>
      <c r="T190" s="4">
        <f t="shared" si="21"/>
        <v>0.99999995498005756</v>
      </c>
      <c r="W190" s="4"/>
      <c r="Y190">
        <v>196204</v>
      </c>
      <c r="Z190" s="3">
        <v>22737</v>
      </c>
      <c r="AA190" s="1">
        <v>9.1264101367589698E-10</v>
      </c>
      <c r="AB190" s="1">
        <v>2.43847177104865E-2</v>
      </c>
      <c r="AC190" s="1">
        <v>3.64517522621834E-9</v>
      </c>
      <c r="AD190" s="1">
        <v>2.2695093093617998E-2</v>
      </c>
      <c r="AE190" s="1">
        <v>6.5507408903367098E-10</v>
      </c>
      <c r="AF190" s="1">
        <v>1.0385446762504099E-9</v>
      </c>
      <c r="AG190" s="1">
        <v>3.5587205880242802E-8</v>
      </c>
      <c r="AH190" s="1">
        <v>9.47970991738682E-10</v>
      </c>
      <c r="AI190" s="1">
        <v>0.95292014417595305</v>
      </c>
      <c r="AJ190" s="1">
        <v>2.2332897106350601E-9</v>
      </c>
      <c r="AL190">
        <v>196204</v>
      </c>
      <c r="AM190" s="3">
        <v>22737</v>
      </c>
      <c r="AN190" s="1">
        <v>8.4469962586880905E-9</v>
      </c>
      <c r="AO190" s="1">
        <v>1.79567282295779E-2</v>
      </c>
      <c r="AP190" s="1">
        <v>6.6107071051658899E-9</v>
      </c>
      <c r="AQ190" s="1">
        <v>6.9352737997466496E-2</v>
      </c>
      <c r="AR190" s="1">
        <v>6.1293887016545702E-9</v>
      </c>
      <c r="AS190" s="1">
        <v>1.7021064613695498E-8</v>
      </c>
      <c r="AT190" s="1">
        <v>2.3984143570611999E-6</v>
      </c>
      <c r="AU190" s="1">
        <v>1.32795497142204E-8</v>
      </c>
      <c r="AV190" s="1">
        <v>0.91268803919991004</v>
      </c>
      <c r="AW190" s="1">
        <v>3.0499189273344697E-8</v>
      </c>
      <c r="AX190" s="1">
        <v>1.4171835324363801E-8</v>
      </c>
    </row>
    <row r="191" spans="1:50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2</v>
      </c>
      <c r="R191">
        <f t="shared" si="19"/>
        <v>1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4.9117692907025504E-7</v>
      </c>
      <c r="AB191" s="1">
        <v>4.08942217472321E-4</v>
      </c>
      <c r="AC191" s="1">
        <v>1.16140928453174E-6</v>
      </c>
      <c r="AD191" s="1">
        <v>7.1468093567301797E-3</v>
      </c>
      <c r="AE191" s="1">
        <v>4.0088909843269201E-7</v>
      </c>
      <c r="AF191" s="1">
        <v>4.4703382739890203E-7</v>
      </c>
      <c r="AG191" s="1">
        <v>3.0868341886869901E-6</v>
      </c>
      <c r="AH191" s="1">
        <v>6.4083705121884897E-7</v>
      </c>
      <c r="AI191" s="1">
        <v>0.99243683733213595</v>
      </c>
      <c r="AJ191" s="1">
        <v>1.1829131695063101E-6</v>
      </c>
      <c r="AL191">
        <v>196205</v>
      </c>
      <c r="AM191" s="3">
        <v>22767</v>
      </c>
      <c r="AN191" s="1">
        <v>1.04439027061197E-8</v>
      </c>
      <c r="AO191" s="1">
        <v>6.7613140753655003E-4</v>
      </c>
      <c r="AP191" s="1">
        <v>2.13741970298572E-8</v>
      </c>
      <c r="AQ191" s="1">
        <v>0.108163760652153</v>
      </c>
      <c r="AR191" s="1">
        <v>1.7715730517103402E-8</v>
      </c>
      <c r="AS191" s="1">
        <v>1.8698320730158199E-8</v>
      </c>
      <c r="AT191" s="1">
        <v>8.7768667179635604E-8</v>
      </c>
      <c r="AU191" s="1">
        <v>2.9499548846632901E-8</v>
      </c>
      <c r="AV191" s="1">
        <v>0.891159788795299</v>
      </c>
      <c r="AW191" s="1">
        <v>5.56514760510599E-8</v>
      </c>
      <c r="AX191" s="1">
        <v>7.7994109124466702E-8</v>
      </c>
    </row>
    <row r="192" spans="1:50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1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8.9885087862698003E-9</v>
      </c>
      <c r="AB192" s="1">
        <v>4.92816735986483E-8</v>
      </c>
      <c r="AC192" s="1">
        <v>1.17523612888615E-8</v>
      </c>
      <c r="AD192" s="1">
        <v>1.7979591308489599E-6</v>
      </c>
      <c r="AE192" s="1">
        <v>6.6711525074332299E-9</v>
      </c>
      <c r="AF192" s="1">
        <v>1.25782744494561E-8</v>
      </c>
      <c r="AG192" s="1">
        <v>2.9993206699969501E-8</v>
      </c>
      <c r="AH192" s="1">
        <v>1.1165555364779699E-8</v>
      </c>
      <c r="AI192" s="1">
        <v>0.99999805520255203</v>
      </c>
      <c r="AJ192" s="1">
        <v>1.6407576781256701E-8</v>
      </c>
      <c r="AL192">
        <v>196206</v>
      </c>
      <c r="AM192" s="3">
        <v>22798</v>
      </c>
      <c r="AN192" s="1">
        <v>8.2589492724143099E-7</v>
      </c>
      <c r="AO192" s="1">
        <v>8.6116063675739298E-7</v>
      </c>
      <c r="AP192" s="1">
        <v>3.5322670412046799E-8</v>
      </c>
      <c r="AQ192" s="1">
        <v>1.14074163479994E-6</v>
      </c>
      <c r="AR192" s="1">
        <v>4.7216858088027601E-9</v>
      </c>
      <c r="AS192" s="1">
        <v>3.2970297518991303E-8</v>
      </c>
      <c r="AT192" s="1">
        <v>3.3199055678363097E-8</v>
      </c>
      <c r="AU192" s="1">
        <v>2.22856995499675E-8</v>
      </c>
      <c r="AV192" s="1">
        <v>8.4845803971974705E-8</v>
      </c>
      <c r="AW192" s="1">
        <v>1.2853497238617799E-8</v>
      </c>
      <c r="AX192" s="1">
        <v>0.99999694600409095</v>
      </c>
    </row>
    <row r="193" spans="1:50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1</v>
      </c>
      <c r="R193">
        <f t="shared" si="19"/>
        <v>2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1.9001626901939498E-9</v>
      </c>
      <c r="AB193" s="1">
        <v>1.1551787002258399E-6</v>
      </c>
      <c r="AC193" s="1">
        <v>9.5656055155995504E-9</v>
      </c>
      <c r="AD193" s="1">
        <v>1.4212180689309101E-2</v>
      </c>
      <c r="AE193" s="1">
        <v>2.6595495163996802E-9</v>
      </c>
      <c r="AF193" s="1">
        <v>4.9625711528333799E-9</v>
      </c>
      <c r="AG193" s="1">
        <v>2.8042818460809799E-8</v>
      </c>
      <c r="AH193" s="1">
        <v>4.1316198180053899E-9</v>
      </c>
      <c r="AI193" s="1">
        <v>0.98578660637622695</v>
      </c>
      <c r="AJ193" s="1">
        <v>6.4931710747831597E-9</v>
      </c>
      <c r="AL193">
        <v>196207</v>
      </c>
      <c r="AM193" s="3">
        <v>22828</v>
      </c>
      <c r="AN193" s="1">
        <v>9.9980559427705001E-8</v>
      </c>
      <c r="AO193" s="1">
        <v>2.2588586428722102E-8</v>
      </c>
      <c r="AP193" s="1">
        <v>2.9286237745688599E-9</v>
      </c>
      <c r="AQ193" s="1">
        <v>7.9256935535884799E-9</v>
      </c>
      <c r="AR193" s="1">
        <v>1.7997849529006601E-9</v>
      </c>
      <c r="AS193" s="1">
        <v>3.43662261011969E-9</v>
      </c>
      <c r="AT193" s="1">
        <v>4.5130085459936101E-9</v>
      </c>
      <c r="AU193" s="1">
        <v>2.27119334033923E-9</v>
      </c>
      <c r="AV193" s="1">
        <v>1.93962875673539E-8</v>
      </c>
      <c r="AW193" s="1">
        <v>3.9534869028133401E-9</v>
      </c>
      <c r="AX193" s="1">
        <v>0.99999983120615299</v>
      </c>
    </row>
    <row r="194" spans="1:50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1</v>
      </c>
      <c r="R194">
        <f t="shared" si="19"/>
        <v>2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3.8167360977284998E-8</v>
      </c>
      <c r="AB194" s="1">
        <v>7.4240736470838101E-6</v>
      </c>
      <c r="AC194" s="1">
        <v>2.5218356743069798E-7</v>
      </c>
      <c r="AD194" s="1">
        <v>4.6378609422181902E-2</v>
      </c>
      <c r="AE194" s="1">
        <v>6.3000557040004205E-8</v>
      </c>
      <c r="AF194" s="1">
        <v>9.8805081775009795E-8</v>
      </c>
      <c r="AG194" s="1">
        <v>4.2857452255907999E-7</v>
      </c>
      <c r="AH194" s="1">
        <v>9.5659526191343497E-8</v>
      </c>
      <c r="AI194" s="1">
        <v>0.95361280236183799</v>
      </c>
      <c r="AJ194" s="1">
        <v>1.8775171787888499E-7</v>
      </c>
      <c r="AL194">
        <v>196208</v>
      </c>
      <c r="AM194" s="3">
        <v>22859</v>
      </c>
      <c r="AN194" s="1">
        <v>1.4416779571592399E-8</v>
      </c>
      <c r="AO194" s="1">
        <v>2.5546078361267699E-8</v>
      </c>
      <c r="AP194" s="1">
        <v>2.2144618860736799E-9</v>
      </c>
      <c r="AQ194" s="1">
        <v>6.0210882773007397E-7</v>
      </c>
      <c r="AR194" s="1">
        <v>2.3078073738808301E-10</v>
      </c>
      <c r="AS194" s="1">
        <v>2.9937095533731199E-10</v>
      </c>
      <c r="AT194" s="1">
        <v>5.7689618830046502E-10</v>
      </c>
      <c r="AU194" s="1">
        <v>2.8999469969688799E-10</v>
      </c>
      <c r="AV194" s="1">
        <v>4.2132549131174604E-9</v>
      </c>
      <c r="AW194" s="1">
        <v>5.0734267748349797E-10</v>
      </c>
      <c r="AX194" s="1">
        <v>0.99999934959621195</v>
      </c>
    </row>
    <row r="195" spans="1:50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COUNTIF(AN195:AX195,"&gt;0.01")</f>
        <v>1</v>
      </c>
      <c r="R195">
        <f t="shared" ref="R195:R258" si="26">COUNTIF(AA195:AJ195,"&gt;0.01")</f>
        <v>2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1.81134349276922E-8</v>
      </c>
      <c r="AB195" s="1">
        <v>1.1145053249591899E-5</v>
      </c>
      <c r="AC195" s="1">
        <v>8.6017566564855101E-8</v>
      </c>
      <c r="AD195" s="1">
        <v>0.198237681143689</v>
      </c>
      <c r="AE195" s="1">
        <v>6.1359068018201303E-9</v>
      </c>
      <c r="AF195" s="1">
        <v>2.048136211791E-8</v>
      </c>
      <c r="AG195" s="1">
        <v>2.34570133712493E-8</v>
      </c>
      <c r="AH195" s="1">
        <v>5.05626637403024E-9</v>
      </c>
      <c r="AI195" s="1">
        <v>0.80175098845346005</v>
      </c>
      <c r="AJ195" s="1">
        <v>2.6088050545525999E-8</v>
      </c>
      <c r="AL195">
        <v>196209</v>
      </c>
      <c r="AM195" s="3">
        <v>22890</v>
      </c>
      <c r="AN195" s="1">
        <v>4.88553126102781E-9</v>
      </c>
      <c r="AO195" s="1">
        <v>1.763078347025E-6</v>
      </c>
      <c r="AP195" s="1">
        <v>5.0495581707299803E-9</v>
      </c>
      <c r="AQ195" s="1">
        <v>5.4861318711417801E-5</v>
      </c>
      <c r="AR195" s="1">
        <v>1.07295927050554E-9</v>
      </c>
      <c r="AS195" s="1">
        <v>7.8390253160343901E-10</v>
      </c>
      <c r="AT195" s="1">
        <v>2.0899552828818701E-9</v>
      </c>
      <c r="AU195" s="1">
        <v>8.6705252743604204E-10</v>
      </c>
      <c r="AV195" s="1">
        <v>7.6973022033277804E-9</v>
      </c>
      <c r="AW195" s="1">
        <v>1.9993960720002299E-9</v>
      </c>
      <c r="AX195" s="1">
        <v>0.99994335115728405</v>
      </c>
    </row>
    <row r="196" spans="1:50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1</v>
      </c>
      <c r="R196">
        <f t="shared" si="26"/>
        <v>2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3.3514113685305803E-5</v>
      </c>
      <c r="AB196" s="1">
        <v>1.13242554840719E-6</v>
      </c>
      <c r="AC196" s="1">
        <v>2.5921910727346602E-7</v>
      </c>
      <c r="AD196" s="1">
        <v>0.15646943078761999</v>
      </c>
      <c r="AE196" s="1">
        <v>9.6620951179399497E-8</v>
      </c>
      <c r="AF196" s="1">
        <v>2.7882891768966302E-7</v>
      </c>
      <c r="AG196" s="1">
        <v>1.6281328095013801E-7</v>
      </c>
      <c r="AH196" s="1">
        <v>8.4815999602064302E-8</v>
      </c>
      <c r="AI196" s="1">
        <v>0.84349478035060399</v>
      </c>
      <c r="AJ196" s="1">
        <v>2.6002429149336802E-7</v>
      </c>
      <c r="AL196">
        <v>196210</v>
      </c>
      <c r="AM196" s="3">
        <v>22920</v>
      </c>
      <c r="AN196" s="1">
        <v>3.54652341566037E-7</v>
      </c>
      <c r="AO196" s="1">
        <v>7.3623639554869101E-8</v>
      </c>
      <c r="AP196" s="1">
        <v>4.4212768077946803E-8</v>
      </c>
      <c r="AQ196" s="1">
        <v>3.6083852161500601E-4</v>
      </c>
      <c r="AR196" s="1">
        <v>3.0648694006559801E-8</v>
      </c>
      <c r="AS196" s="1">
        <v>5.2078917112532499E-8</v>
      </c>
      <c r="AT196" s="1">
        <v>4.7551872767268603E-8</v>
      </c>
      <c r="AU196" s="1">
        <v>2.7284808470200599E-8</v>
      </c>
      <c r="AV196" s="1">
        <v>1.77583059698447E-7</v>
      </c>
      <c r="AW196" s="1">
        <v>6.0368527764835395E-8</v>
      </c>
      <c r="AX196" s="1">
        <v>0.99963829347375599</v>
      </c>
    </row>
    <row r="197" spans="1:50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2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9.7830453438140499E-9</v>
      </c>
      <c r="AB197" s="1">
        <v>2.2935135635632201E-5</v>
      </c>
      <c r="AC197" s="1">
        <v>1.2827760474478699E-8</v>
      </c>
      <c r="AD197" s="1">
        <v>0.28503058325802699</v>
      </c>
      <c r="AE197" s="1">
        <v>3.3500336965546999E-9</v>
      </c>
      <c r="AF197" s="1">
        <v>1.1499503958319599E-8</v>
      </c>
      <c r="AG197" s="1">
        <v>5.7814343106640101E-9</v>
      </c>
      <c r="AH197" s="1">
        <v>3.8106395792649199E-9</v>
      </c>
      <c r="AI197" s="1">
        <v>0.71494642361173699</v>
      </c>
      <c r="AJ197" s="1">
        <v>1.09421413993623E-8</v>
      </c>
      <c r="AL197">
        <v>196211</v>
      </c>
      <c r="AM197" s="3">
        <v>22951</v>
      </c>
      <c r="AN197" s="1">
        <v>5.2883951520530597E-7</v>
      </c>
      <c r="AO197" s="1">
        <v>1.4081443438042401E-5</v>
      </c>
      <c r="AP197" s="1">
        <v>9.9024511895582799E-8</v>
      </c>
      <c r="AQ197" s="1">
        <v>2.46480356517751E-6</v>
      </c>
      <c r="AR197" s="1">
        <v>8.07794759210964E-7</v>
      </c>
      <c r="AS197" s="1">
        <v>4.2722848677297199E-7</v>
      </c>
      <c r="AT197" s="1">
        <v>5.9199134702050896E-7</v>
      </c>
      <c r="AU197" s="1">
        <v>2.0860653749874901E-7</v>
      </c>
      <c r="AV197" s="1">
        <v>1.2177667442001701E-6</v>
      </c>
      <c r="AW197" s="1">
        <v>7.82988705449597E-7</v>
      </c>
      <c r="AX197" s="1">
        <v>0.99997878951244201</v>
      </c>
    </row>
    <row r="198" spans="1:50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1</v>
      </c>
      <c r="R198">
        <f t="shared" si="26"/>
        <v>1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6.0923900595326896E-6</v>
      </c>
      <c r="AB198" s="1">
        <v>1.7013882560118799E-6</v>
      </c>
      <c r="AC198" s="1">
        <v>3.2473897411650202E-6</v>
      </c>
      <c r="AD198" s="1">
        <v>0.99986113062673498</v>
      </c>
      <c r="AE198" s="1">
        <v>2.5051188715464598E-7</v>
      </c>
      <c r="AF198" s="1">
        <v>1.22719359310057E-4</v>
      </c>
      <c r="AG198" s="1">
        <v>2.0313745139268601E-7</v>
      </c>
      <c r="AH198" s="1">
        <v>2.4750889722554401E-7</v>
      </c>
      <c r="AI198" s="1">
        <v>3.2124752484305999E-6</v>
      </c>
      <c r="AJ198" s="1">
        <v>1.1952135904709799E-6</v>
      </c>
      <c r="AL198">
        <v>196212</v>
      </c>
      <c r="AM198" s="3">
        <v>22981</v>
      </c>
      <c r="AN198" s="1">
        <v>1.05514988635487E-7</v>
      </c>
      <c r="AO198" s="1">
        <v>8.5649273403827496E-7</v>
      </c>
      <c r="AP198" s="1">
        <v>3.5752272272547001E-8</v>
      </c>
      <c r="AQ198" s="1">
        <v>3.7741227429579102E-9</v>
      </c>
      <c r="AR198" s="1">
        <v>5.7959060359433998E-9</v>
      </c>
      <c r="AS198" s="1">
        <v>5.1314362397647101E-9</v>
      </c>
      <c r="AT198" s="1">
        <v>1.63856714841306E-9</v>
      </c>
      <c r="AU198" s="1">
        <v>1.9108669819199501E-9</v>
      </c>
      <c r="AV198" s="1">
        <v>6.5640838625591398E-9</v>
      </c>
      <c r="AW198" s="1">
        <v>4.21634341526781E-9</v>
      </c>
      <c r="AX198" s="1">
        <v>0.99999897320892694</v>
      </c>
    </row>
    <row r="199" spans="1:50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1</v>
      </c>
      <c r="R199">
        <f t="shared" si="26"/>
        <v>2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8.2850337184713401E-10</v>
      </c>
      <c r="AB199" s="1">
        <v>5.8741651984125997E-6</v>
      </c>
      <c r="AC199" s="1">
        <v>2.18015734040806E-7</v>
      </c>
      <c r="AD199" s="1">
        <v>8.6906381547318501E-2</v>
      </c>
      <c r="AE199" s="1">
        <v>1.34151292718371E-8</v>
      </c>
      <c r="AF199" s="1">
        <v>5.1759063878064301E-8</v>
      </c>
      <c r="AG199" s="1">
        <v>1.08840402094397E-8</v>
      </c>
      <c r="AH199" s="1">
        <v>1.13926595325549E-8</v>
      </c>
      <c r="AI199" s="1">
        <v>0.91308726987758304</v>
      </c>
      <c r="AJ199" s="1">
        <v>1.6811476905548201E-7</v>
      </c>
      <c r="AL199">
        <v>196301</v>
      </c>
      <c r="AM199" s="3">
        <v>23012</v>
      </c>
      <c r="AN199" s="1">
        <v>4.1620519459153097E-8</v>
      </c>
      <c r="AO199" s="1">
        <v>2.53598573498676E-6</v>
      </c>
      <c r="AP199" s="1">
        <v>3.44468416232238E-7</v>
      </c>
      <c r="AQ199" s="1">
        <v>5.1542679603026404E-6</v>
      </c>
      <c r="AR199" s="1">
        <v>6.2448453586594503E-8</v>
      </c>
      <c r="AS199" s="1">
        <v>1.73691077667997E-7</v>
      </c>
      <c r="AT199" s="1">
        <v>6.8501366135561896E-8</v>
      </c>
      <c r="AU199" s="1">
        <v>7.6377519031044604E-8</v>
      </c>
      <c r="AV199" s="1">
        <v>7.8661666196302299E-7</v>
      </c>
      <c r="AW199" s="1">
        <v>1.9257065114610899E-7</v>
      </c>
      <c r="AX199" s="1">
        <v>0.99999056345163895</v>
      </c>
    </row>
    <row r="200" spans="1:50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1</v>
      </c>
      <c r="O200">
        <f t="shared" si="22"/>
        <v>0</v>
      </c>
      <c r="P200">
        <f t="shared" si="24"/>
        <v>1</v>
      </c>
      <c r="Q200">
        <f t="shared" si="25"/>
        <v>1</v>
      </c>
      <c r="R200">
        <f t="shared" si="26"/>
        <v>1</v>
      </c>
      <c r="S200" s="4">
        <f t="shared" si="27"/>
        <v>1</v>
      </c>
      <c r="T200" s="4">
        <f t="shared" si="28"/>
        <v>0.99993529613501797</v>
      </c>
      <c r="W200" s="4"/>
      <c r="Y200">
        <v>196302</v>
      </c>
      <c r="Z200" s="3">
        <v>23043</v>
      </c>
      <c r="AA200" s="1">
        <v>3.51452323006645E-9</v>
      </c>
      <c r="AB200" s="1">
        <v>1.24446748807378E-5</v>
      </c>
      <c r="AC200" s="1">
        <v>7.1332293476223001E-7</v>
      </c>
      <c r="AD200" s="1">
        <v>4.4363632879394902E-5</v>
      </c>
      <c r="AE200" s="1">
        <v>2.7714236545095903E-7</v>
      </c>
      <c r="AF200" s="1">
        <v>5.89232117831147E-6</v>
      </c>
      <c r="AG200" s="1">
        <v>6.4257000149203005E-8</v>
      </c>
      <c r="AH200" s="1">
        <v>1.57207541474159E-7</v>
      </c>
      <c r="AI200" s="1">
        <v>0.99993529613501797</v>
      </c>
      <c r="AJ200" s="1">
        <v>7.8779167814680604E-7</v>
      </c>
      <c r="AL200">
        <v>196302</v>
      </c>
      <c r="AM200" s="3">
        <v>23043</v>
      </c>
      <c r="AN200" s="1">
        <v>9.7388994564302591E-10</v>
      </c>
      <c r="AO200" s="1">
        <v>1.0834871560464501E-6</v>
      </c>
      <c r="AP200" s="1">
        <v>6.6609605438340302E-9</v>
      </c>
      <c r="AQ200" s="1">
        <v>1.25329396850581E-6</v>
      </c>
      <c r="AR200" s="1">
        <v>1.0855473357192701E-8</v>
      </c>
      <c r="AS200" s="1">
        <v>1.8881945723974699E-7</v>
      </c>
      <c r="AT200" s="1">
        <v>3.1361801711471299E-9</v>
      </c>
      <c r="AU200" s="1">
        <v>8.9075321490343808E-9</v>
      </c>
      <c r="AV200" s="1">
        <v>0.99999740083418798</v>
      </c>
      <c r="AW200" s="1">
        <v>1.3162283159478E-8</v>
      </c>
      <c r="AX200" s="1">
        <v>2.9868362262813898E-8</v>
      </c>
    </row>
    <row r="201" spans="1:50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1</v>
      </c>
      <c r="O201">
        <f t="shared" si="22"/>
        <v>0</v>
      </c>
      <c r="P201">
        <f t="shared" si="24"/>
        <v>1</v>
      </c>
      <c r="Q201">
        <f t="shared" si="25"/>
        <v>1</v>
      </c>
      <c r="R201">
        <f t="shared" si="26"/>
        <v>1</v>
      </c>
      <c r="S201" s="4">
        <f t="shared" si="27"/>
        <v>1</v>
      </c>
      <c r="T201" s="4">
        <f t="shared" si="28"/>
        <v>0.99999624804881904</v>
      </c>
      <c r="W201" s="4"/>
      <c r="Y201">
        <v>196303</v>
      </c>
      <c r="Z201" s="3">
        <v>23071</v>
      </c>
      <c r="AA201" s="1">
        <v>2.46863152163192E-9</v>
      </c>
      <c r="AB201" s="1">
        <v>3.1208831306771101E-6</v>
      </c>
      <c r="AC201" s="1">
        <v>9.1801185310989403E-9</v>
      </c>
      <c r="AD201" s="1">
        <v>5.6232948855205301E-7</v>
      </c>
      <c r="AE201" s="1">
        <v>9.0938223437308104E-9</v>
      </c>
      <c r="AF201" s="1">
        <v>1.17345271034133E-8</v>
      </c>
      <c r="AG201" s="1">
        <v>5.5596254617011799E-9</v>
      </c>
      <c r="AH201" s="1">
        <v>6.8393488904681699E-9</v>
      </c>
      <c r="AI201" s="1">
        <v>0.99999624804881904</v>
      </c>
      <c r="AJ201" s="1">
        <v>2.3862493645397701E-8</v>
      </c>
      <c r="AL201">
        <v>196303</v>
      </c>
      <c r="AM201" s="3">
        <v>23071</v>
      </c>
      <c r="AN201" s="1">
        <v>5.9721365682008805E-7</v>
      </c>
      <c r="AO201" s="1">
        <v>4.2641051282462896E-6</v>
      </c>
      <c r="AP201" s="1">
        <v>7.3358906745483297E-7</v>
      </c>
      <c r="AQ201" s="1">
        <v>4.3263555448711801E-5</v>
      </c>
      <c r="AR201" s="1">
        <v>1.1202720587838999E-6</v>
      </c>
      <c r="AS201" s="1">
        <v>1.03370153207226E-6</v>
      </c>
      <c r="AT201" s="1">
        <v>1.24139853461919E-6</v>
      </c>
      <c r="AU201" s="1">
        <v>1.9484620399993999E-6</v>
      </c>
      <c r="AV201" s="1">
        <v>0.99986565725624099</v>
      </c>
      <c r="AW201" s="1">
        <v>4.5650394002417704E-6</v>
      </c>
      <c r="AX201" s="1">
        <v>7.5575407313272704E-5</v>
      </c>
    </row>
    <row r="202" spans="1:50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1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1</v>
      </c>
      <c r="O202">
        <f t="shared" si="22"/>
        <v>0</v>
      </c>
      <c r="P202">
        <f t="shared" si="24"/>
        <v>2</v>
      </c>
      <c r="Q202">
        <f t="shared" si="25"/>
        <v>3</v>
      </c>
      <c r="R202">
        <f t="shared" si="26"/>
        <v>2</v>
      </c>
      <c r="S202" s="4">
        <f t="shared" si="27"/>
        <v>0.66666666666666663</v>
      </c>
      <c r="T202" s="4">
        <f t="shared" si="28"/>
        <v>0.99997798100023305</v>
      </c>
      <c r="W202" s="4"/>
      <c r="Y202">
        <v>196304</v>
      </c>
      <c r="Z202" s="3">
        <v>23102</v>
      </c>
      <c r="AA202" s="1">
        <v>3.5430186019286301E-7</v>
      </c>
      <c r="AB202" s="1">
        <v>1.8737867963466401E-6</v>
      </c>
      <c r="AC202" s="1">
        <v>9.1273191730690101E-7</v>
      </c>
      <c r="AD202" s="1">
        <v>0.26509683694925701</v>
      </c>
      <c r="AE202" s="1">
        <v>4.1731879761989101E-7</v>
      </c>
      <c r="AF202" s="1">
        <v>1.20386128923486E-5</v>
      </c>
      <c r="AG202" s="1">
        <v>6.09502496460292E-7</v>
      </c>
      <c r="AH202" s="1">
        <v>6.1215569114313103E-7</v>
      </c>
      <c r="AI202" s="1">
        <v>0.73488114405097604</v>
      </c>
      <c r="AJ202" s="1">
        <v>5.2005893107201798E-6</v>
      </c>
      <c r="AL202">
        <v>196304</v>
      </c>
      <c r="AM202" s="3">
        <v>23102</v>
      </c>
      <c r="AN202" s="1">
        <v>8.0225391140940903E-8</v>
      </c>
      <c r="AO202" s="1">
        <v>4.7532276735355799E-7</v>
      </c>
      <c r="AP202" s="1">
        <v>3.67755445905513E-7</v>
      </c>
      <c r="AQ202" s="1">
        <v>0.24521273792607001</v>
      </c>
      <c r="AR202" s="1">
        <v>2.08441275149424E-7</v>
      </c>
      <c r="AS202" s="1">
        <v>4.1897204974967801E-2</v>
      </c>
      <c r="AT202" s="1">
        <v>3.6654880003660998E-7</v>
      </c>
      <c r="AU202" s="1">
        <v>3.6577937009930802E-7</v>
      </c>
      <c r="AV202" s="1">
        <v>0.71286319136576604</v>
      </c>
      <c r="AW202" s="1">
        <v>4.9129708092496601E-6</v>
      </c>
      <c r="AX202" s="1">
        <v>2.00886893268739E-5</v>
      </c>
    </row>
    <row r="203" spans="1:50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1</v>
      </c>
      <c r="H203">
        <f t="shared" si="23"/>
        <v>0</v>
      </c>
      <c r="I203">
        <f t="shared" si="23"/>
        <v>1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2</v>
      </c>
      <c r="Q203">
        <f t="shared" si="25"/>
        <v>3</v>
      </c>
      <c r="R203">
        <f t="shared" si="26"/>
        <v>1</v>
      </c>
      <c r="S203" s="4">
        <f t="shared" si="27"/>
        <v>0.66666666666666663</v>
      </c>
      <c r="T203" s="4">
        <f t="shared" si="28"/>
        <v>4.3430271924208902E-3</v>
      </c>
      <c r="W203" s="4"/>
      <c r="Y203">
        <v>196305</v>
      </c>
      <c r="Z203" s="3">
        <v>23132</v>
      </c>
      <c r="AA203" s="1">
        <v>2.71863925869498E-4</v>
      </c>
      <c r="AB203" s="1">
        <v>3.3193448898248901E-3</v>
      </c>
      <c r="AC203" s="1">
        <v>2.50362549581787E-8</v>
      </c>
      <c r="AD203" s="1">
        <v>1.0236823025960001E-3</v>
      </c>
      <c r="AE203" s="1">
        <v>1.0767519859592401E-8</v>
      </c>
      <c r="AF203" s="1">
        <v>0.99538472428400204</v>
      </c>
      <c r="AG203" s="1">
        <v>1.4605291191245599E-8</v>
      </c>
      <c r="AH203" s="1">
        <v>2.1183708369434399E-8</v>
      </c>
      <c r="AI203" s="1">
        <v>5.0288031992447401E-8</v>
      </c>
      <c r="AJ203" s="1">
        <v>2.6271569149691399E-7</v>
      </c>
      <c r="AL203">
        <v>196305</v>
      </c>
      <c r="AM203" s="3">
        <v>23132</v>
      </c>
      <c r="AN203" s="1">
        <v>4.7840672715343503E-4</v>
      </c>
      <c r="AO203" s="1">
        <v>1.6112405938947E-2</v>
      </c>
      <c r="AP203" s="1">
        <v>8.3361904303420001E-7</v>
      </c>
      <c r="AQ203" s="1">
        <v>0.10000094833952999</v>
      </c>
      <c r="AR203" s="1">
        <v>4.4815155818881199E-7</v>
      </c>
      <c r="AS203" s="1">
        <v>0.88337317462831899</v>
      </c>
      <c r="AT203" s="1">
        <v>6.6581881926218202E-7</v>
      </c>
      <c r="AU203" s="1">
        <v>9.4085501196050299E-7</v>
      </c>
      <c r="AV203" s="1">
        <v>2.23865687562428E-6</v>
      </c>
      <c r="AW203" s="1">
        <v>2.8870518484154498E-5</v>
      </c>
      <c r="AX203" s="1">
        <v>1.06674626261418E-6</v>
      </c>
    </row>
    <row r="204" spans="1:50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1</v>
      </c>
      <c r="P204">
        <f t="shared" si="24"/>
        <v>1</v>
      </c>
      <c r="Q204">
        <f t="shared" si="25"/>
        <v>1</v>
      </c>
      <c r="R204">
        <f t="shared" si="26"/>
        <v>1</v>
      </c>
      <c r="S204" s="4">
        <f t="shared" si="27"/>
        <v>1</v>
      </c>
      <c r="T204" s="4">
        <f t="shared" si="28"/>
        <v>0.99997412519114004</v>
      </c>
      <c r="W204" s="4"/>
      <c r="Y204">
        <v>196306</v>
      </c>
      <c r="Z204" s="3">
        <v>23163</v>
      </c>
      <c r="AA204" s="1">
        <v>3.0345707591692202E-9</v>
      </c>
      <c r="AB204" s="1">
        <v>2.55263458487662E-5</v>
      </c>
      <c r="AC204" s="1">
        <v>1.99934152537817E-7</v>
      </c>
      <c r="AD204" s="1">
        <v>4.9471876632512901E-8</v>
      </c>
      <c r="AE204" s="1">
        <v>1.7675491227933501E-8</v>
      </c>
      <c r="AF204" s="1">
        <v>3.5997280646623401E-8</v>
      </c>
      <c r="AG204" s="1">
        <v>7.1722161181379399E-9</v>
      </c>
      <c r="AH204" s="1">
        <v>1.0983368793563899E-8</v>
      </c>
      <c r="AI204" s="1">
        <v>2.4194060228458601E-8</v>
      </c>
      <c r="AJ204" s="1">
        <v>0.99997412519114004</v>
      </c>
      <c r="AL204">
        <v>196306</v>
      </c>
      <c r="AM204" s="3">
        <v>23163</v>
      </c>
      <c r="AN204" s="1">
        <v>2.0239699465882001E-9</v>
      </c>
      <c r="AO204" s="1">
        <v>3.2939364116857302E-5</v>
      </c>
      <c r="AP204" s="1">
        <v>6.5897045343336694E-8</v>
      </c>
      <c r="AQ204" s="1">
        <v>6.1789934752402001E-8</v>
      </c>
      <c r="AR204" s="1">
        <v>9.8952383731406698E-9</v>
      </c>
      <c r="AS204" s="1">
        <v>7.5068372175371495E-8</v>
      </c>
      <c r="AT204" s="1">
        <v>8.4686415101430403E-9</v>
      </c>
      <c r="AU204" s="1">
        <v>1.4368103512460401E-8</v>
      </c>
      <c r="AV204" s="1">
        <v>2.8694675674448001E-8</v>
      </c>
      <c r="AW204" s="1">
        <v>0.99996678677405604</v>
      </c>
      <c r="AX204" s="1">
        <v>7.6558445464775292E-9</v>
      </c>
    </row>
    <row r="205" spans="1:50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1</v>
      </c>
      <c r="P205">
        <f t="shared" si="24"/>
        <v>1</v>
      </c>
      <c r="Q205">
        <f t="shared" si="25"/>
        <v>1</v>
      </c>
      <c r="R205">
        <f t="shared" si="26"/>
        <v>1</v>
      </c>
      <c r="S205" s="4">
        <f t="shared" si="27"/>
        <v>1</v>
      </c>
      <c r="T205" s="4">
        <f t="shared" si="28"/>
        <v>0.99979245255775795</v>
      </c>
      <c r="W205" s="4"/>
      <c r="Y205">
        <v>196307</v>
      </c>
      <c r="Z205" s="3">
        <v>23193</v>
      </c>
      <c r="AA205" s="1">
        <v>2.2617358613843301E-7</v>
      </c>
      <c r="AB205" s="1">
        <v>1.9973519097185301E-4</v>
      </c>
      <c r="AC205" s="1">
        <v>7.4289589319036498E-7</v>
      </c>
      <c r="AD205" s="1">
        <v>2.2509336094319501E-6</v>
      </c>
      <c r="AE205" s="1">
        <v>7.5653295193050399E-7</v>
      </c>
      <c r="AF205" s="1">
        <v>2.6744182375622001E-6</v>
      </c>
      <c r="AG205" s="1">
        <v>2.11670612671086E-7</v>
      </c>
      <c r="AH205" s="1">
        <v>4.7299573830555201E-7</v>
      </c>
      <c r="AI205" s="1">
        <v>4.7663064011350601E-7</v>
      </c>
      <c r="AJ205" s="1">
        <v>0.99979245255775795</v>
      </c>
      <c r="AL205">
        <v>196307</v>
      </c>
      <c r="AM205" s="3">
        <v>23193</v>
      </c>
      <c r="AN205" s="1">
        <v>2.39576552262853E-8</v>
      </c>
      <c r="AO205" s="1">
        <v>1.10028628753246E-4</v>
      </c>
      <c r="AP205" s="1">
        <v>1.66073658406049E-7</v>
      </c>
      <c r="AQ205" s="1">
        <v>1.4247163931457E-7</v>
      </c>
      <c r="AR205" s="1">
        <v>4.7440579425235702E-8</v>
      </c>
      <c r="AS205" s="1">
        <v>1.9948848912637299E-7</v>
      </c>
      <c r="AT205" s="1">
        <v>3.2904082233503102E-8</v>
      </c>
      <c r="AU205" s="1">
        <v>7.5237398838809199E-8</v>
      </c>
      <c r="AV205" s="1">
        <v>7.6244028483976799E-8</v>
      </c>
      <c r="AW205" s="1">
        <v>0.99988918447757402</v>
      </c>
      <c r="AX205" s="1">
        <v>2.3076148484799501E-8</v>
      </c>
    </row>
    <row r="206" spans="1:50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2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2.4727784754037099E-8</v>
      </c>
      <c r="AB206" s="1">
        <v>4.6122151268470202E-8</v>
      </c>
      <c r="AC206" s="1">
        <v>7.4341612441349694E-8</v>
      </c>
      <c r="AD206" s="1">
        <v>0.42024998544998099</v>
      </c>
      <c r="AE206" s="1">
        <v>2.1457247478542402E-8</v>
      </c>
      <c r="AF206" s="1">
        <v>1.0816396971807699E-7</v>
      </c>
      <c r="AG206" s="1">
        <v>2.3715592512386999E-8</v>
      </c>
      <c r="AH206" s="1">
        <v>6.6524702043708501E-8</v>
      </c>
      <c r="AI206" s="1">
        <v>6.1907406685024996E-8</v>
      </c>
      <c r="AJ206" s="1">
        <v>0.57974958758954298</v>
      </c>
      <c r="AL206">
        <v>196308</v>
      </c>
      <c r="AM206" s="3">
        <v>23224</v>
      </c>
      <c r="AN206" s="1">
        <v>3.3759897530016698E-7</v>
      </c>
      <c r="AO206" s="1">
        <v>2.5377239776407599E-5</v>
      </c>
      <c r="AP206" s="1">
        <v>1.26993989935519E-7</v>
      </c>
      <c r="AQ206" s="1">
        <v>0.18353481338816599</v>
      </c>
      <c r="AR206" s="1">
        <v>2.3773073802048999E-7</v>
      </c>
      <c r="AS206" s="1">
        <v>5.9211544692738602E-7</v>
      </c>
      <c r="AT206" s="1">
        <v>3.0265941699418397E-8</v>
      </c>
      <c r="AU206" s="1">
        <v>1.17032585033476E-7</v>
      </c>
      <c r="AV206" s="1">
        <v>5.4062305326743303E-8</v>
      </c>
      <c r="AW206" s="1">
        <v>0.81643828181272304</v>
      </c>
      <c r="AX206" s="1">
        <v>3.1759593648442698E-8</v>
      </c>
    </row>
    <row r="207" spans="1:50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0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0</v>
      </c>
      <c r="Q207">
        <f t="shared" si="25"/>
        <v>2</v>
      </c>
      <c r="R207">
        <f t="shared" si="26"/>
        <v>2</v>
      </c>
      <c r="S207" s="4">
        <f t="shared" si="27"/>
        <v>0</v>
      </c>
      <c r="T207" s="4">
        <f t="shared" si="28"/>
        <v>0</v>
      </c>
      <c r="W207" s="4"/>
      <c r="Y207">
        <v>196309</v>
      </c>
      <c r="Z207" s="3">
        <v>23255</v>
      </c>
      <c r="AA207" s="1">
        <v>1.3631227365053E-8</v>
      </c>
      <c r="AB207" s="1">
        <v>1.8483297201313198E-8</v>
      </c>
      <c r="AC207" s="1">
        <v>7.7871800894650199E-7</v>
      </c>
      <c r="AD207" s="1">
        <v>0.259324716749886</v>
      </c>
      <c r="AE207" s="1">
        <v>1.50213432065539E-8</v>
      </c>
      <c r="AF207" s="1">
        <v>1.6237438687397801E-7</v>
      </c>
      <c r="AG207" s="1">
        <v>8.6387342372365297E-9</v>
      </c>
      <c r="AH207" s="1">
        <v>0.74067409429185305</v>
      </c>
      <c r="AI207" s="1">
        <v>5.1207373669380498E-8</v>
      </c>
      <c r="AJ207" s="1">
        <v>1.4088388586664699E-7</v>
      </c>
      <c r="AL207">
        <v>196309</v>
      </c>
      <c r="AM207" s="3">
        <v>23255</v>
      </c>
      <c r="AN207" s="1">
        <v>4.0747597639209701E-7</v>
      </c>
      <c r="AO207" s="1">
        <v>4.1127614406658002E-8</v>
      </c>
      <c r="AP207" s="1">
        <v>1.11651631926677E-5</v>
      </c>
      <c r="AQ207" s="1">
        <v>0.102451860861022</v>
      </c>
      <c r="AR207" s="1">
        <v>1.3071002484610801E-7</v>
      </c>
      <c r="AS207" s="1">
        <v>2.82723939037421E-6</v>
      </c>
      <c r="AT207" s="1">
        <v>1.4155476360664001E-7</v>
      </c>
      <c r="AU207" s="1">
        <v>0.89753223731137699</v>
      </c>
      <c r="AV207" s="1">
        <v>2.50661352472184E-7</v>
      </c>
      <c r="AW207" s="1">
        <v>8.2059491952969398E-7</v>
      </c>
      <c r="AX207" s="1">
        <v>1.17300505029719E-7</v>
      </c>
    </row>
    <row r="208" spans="1:50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1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1</v>
      </c>
      <c r="N208">
        <f t="shared" si="22"/>
        <v>0</v>
      </c>
      <c r="O208">
        <f t="shared" si="22"/>
        <v>0</v>
      </c>
      <c r="P208">
        <f t="shared" si="24"/>
        <v>2</v>
      </c>
      <c r="Q208">
        <f t="shared" si="25"/>
        <v>2</v>
      </c>
      <c r="R208">
        <f t="shared" si="26"/>
        <v>2</v>
      </c>
      <c r="S208" s="4">
        <f t="shared" si="27"/>
        <v>1</v>
      </c>
      <c r="T208" s="4">
        <f t="shared" si="28"/>
        <v>0.99999991846746106</v>
      </c>
      <c r="W208" s="4"/>
      <c r="Y208">
        <v>196310</v>
      </c>
      <c r="Z208" s="3">
        <v>23285</v>
      </c>
      <c r="AA208" s="1">
        <v>1.0414464033845099E-10</v>
      </c>
      <c r="AB208" s="1">
        <v>2.0977897774728099E-8</v>
      </c>
      <c r="AC208" s="1">
        <v>7.0662750900412602E-9</v>
      </c>
      <c r="AD208" s="1">
        <v>0.15811966751297399</v>
      </c>
      <c r="AE208" s="1">
        <v>1.3336553097900399E-8</v>
      </c>
      <c r="AF208" s="1">
        <v>3.7549115392415602E-8</v>
      </c>
      <c r="AG208" s="1">
        <v>2.4668506596425699E-10</v>
      </c>
      <c r="AH208" s="1">
        <v>0.84188025095448704</v>
      </c>
      <c r="AI208" s="1">
        <v>3.7576190949934302E-10</v>
      </c>
      <c r="AJ208" s="1">
        <v>1.87610524323292E-9</v>
      </c>
      <c r="AL208">
        <v>196310</v>
      </c>
      <c r="AM208" s="3">
        <v>23285</v>
      </c>
      <c r="AN208" s="1">
        <v>1.46044808524038E-7</v>
      </c>
      <c r="AO208" s="1">
        <v>3.53449467323927E-7</v>
      </c>
      <c r="AP208" s="1">
        <v>3.9239667246743001E-6</v>
      </c>
      <c r="AQ208" s="1">
        <v>8.9078668333007496E-2</v>
      </c>
      <c r="AR208" s="1">
        <v>4.53320746209656E-7</v>
      </c>
      <c r="AS208" s="1">
        <v>1.6036693130104801E-6</v>
      </c>
      <c r="AT208" s="1">
        <v>2.8863110941992999E-7</v>
      </c>
      <c r="AU208" s="1">
        <v>0.910912702290958</v>
      </c>
      <c r="AV208" s="1">
        <v>3.95916613570366E-7</v>
      </c>
      <c r="AW208" s="1">
        <v>1.3303251113136901E-6</v>
      </c>
      <c r="AX208" s="1">
        <v>1.34052139686257E-7</v>
      </c>
    </row>
    <row r="209" spans="1:50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1</v>
      </c>
      <c r="H209">
        <f t="shared" si="23"/>
        <v>0</v>
      </c>
      <c r="I209">
        <f t="shared" si="23"/>
        <v>1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1</v>
      </c>
      <c r="N209">
        <f t="shared" si="22"/>
        <v>0</v>
      </c>
      <c r="O209">
        <f t="shared" si="22"/>
        <v>0</v>
      </c>
      <c r="P209">
        <f t="shared" si="24"/>
        <v>3</v>
      </c>
      <c r="Q209">
        <f t="shared" si="25"/>
        <v>4</v>
      </c>
      <c r="R209">
        <f t="shared" si="26"/>
        <v>3</v>
      </c>
      <c r="S209" s="4">
        <f t="shared" si="27"/>
        <v>0.75</v>
      </c>
      <c r="T209" s="4">
        <f t="shared" si="28"/>
        <v>0.99994856510060104</v>
      </c>
      <c r="W209" s="4"/>
      <c r="Y209">
        <v>196311</v>
      </c>
      <c r="Z209" s="3">
        <v>23316</v>
      </c>
      <c r="AA209" s="1">
        <v>4.1502085125656703E-8</v>
      </c>
      <c r="AB209" s="1">
        <v>0.11908245254958599</v>
      </c>
      <c r="AC209" s="1">
        <v>4.7349186509630402E-7</v>
      </c>
      <c r="AD209" s="1">
        <v>0.42022013797845698</v>
      </c>
      <c r="AE209" s="1">
        <v>3.52504697393361E-6</v>
      </c>
      <c r="AF209" s="1">
        <v>2.6277208755698701E-5</v>
      </c>
      <c r="AG209" s="1">
        <v>2.72739250000304E-7</v>
      </c>
      <c r="AH209" s="1">
        <v>0.46064597457255801</v>
      </c>
      <c r="AI209" s="1">
        <v>1.9060531419792E-7</v>
      </c>
      <c r="AJ209" s="1">
        <v>2.06543051651359E-5</v>
      </c>
      <c r="AL209">
        <v>196311</v>
      </c>
      <c r="AM209" s="3">
        <v>23316</v>
      </c>
      <c r="AN209" s="1">
        <v>6.6062866363993104E-7</v>
      </c>
      <c r="AO209" s="1">
        <v>0.124415604592321</v>
      </c>
      <c r="AP209" s="1">
        <v>2.5344078635469798E-7</v>
      </c>
      <c r="AQ209" s="1">
        <v>0.36113585704512102</v>
      </c>
      <c r="AR209" s="1">
        <v>1.21867025591084E-6</v>
      </c>
      <c r="AS209" s="1">
        <v>0.116416217103638</v>
      </c>
      <c r="AT209" s="1">
        <v>4.3898346521397197E-8</v>
      </c>
      <c r="AU209" s="1">
        <v>0.39800466642298099</v>
      </c>
      <c r="AV209" s="1">
        <v>6.1670679728568994E-8</v>
      </c>
      <c r="AW209" s="1">
        <v>2.5392658365707901E-5</v>
      </c>
      <c r="AX209" s="1">
        <v>2.3868703237920499E-8</v>
      </c>
    </row>
    <row r="210" spans="1:50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1</v>
      </c>
      <c r="H210">
        <f t="shared" si="23"/>
        <v>0</v>
      </c>
      <c r="I210">
        <f t="shared" si="23"/>
        <v>1</v>
      </c>
      <c r="J210">
        <f t="shared" si="23"/>
        <v>0</v>
      </c>
      <c r="K210">
        <f t="shared" si="22"/>
        <v>1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3</v>
      </c>
      <c r="Q210">
        <f t="shared" si="25"/>
        <v>4</v>
      </c>
      <c r="R210">
        <f t="shared" si="26"/>
        <v>3</v>
      </c>
      <c r="S210" s="4">
        <f t="shared" si="27"/>
        <v>0.75</v>
      </c>
      <c r="T210" s="4">
        <f t="shared" si="28"/>
        <v>0.99999270444443011</v>
      </c>
      <c r="W210" s="4"/>
      <c r="Y210">
        <v>196312</v>
      </c>
      <c r="Z210" s="3">
        <v>23346</v>
      </c>
      <c r="AA210" s="1">
        <v>6.8006373215005004E-8</v>
      </c>
      <c r="AB210" s="1">
        <v>0.18500924074817601</v>
      </c>
      <c r="AC210" s="1">
        <v>3.5269686335732599E-6</v>
      </c>
      <c r="AD210" s="1">
        <v>0.61347469646867803</v>
      </c>
      <c r="AE210" s="1">
        <v>1.7250916196441099E-7</v>
      </c>
      <c r="AF210" s="1">
        <v>0.20150876722757599</v>
      </c>
      <c r="AG210" s="1">
        <v>2.7775734509285501E-7</v>
      </c>
      <c r="AH210" s="1">
        <v>1.74548568931832E-6</v>
      </c>
      <c r="AI210" s="1">
        <v>4.6762304914184101E-7</v>
      </c>
      <c r="AJ210" s="1">
        <v>1.0372051253538E-6</v>
      </c>
      <c r="AL210">
        <v>196312</v>
      </c>
      <c r="AM210" s="3">
        <v>23346</v>
      </c>
      <c r="AN210" s="1">
        <v>1.16959731524378E-8</v>
      </c>
      <c r="AO210" s="1">
        <v>0.22028331303399101</v>
      </c>
      <c r="AP210" s="1">
        <v>8.9075150080343494E-8</v>
      </c>
      <c r="AQ210" s="1">
        <v>0.51380918902780304</v>
      </c>
      <c r="AR210" s="1">
        <v>8.6348654378130797E-8</v>
      </c>
      <c r="AS210" s="1">
        <v>0.17354885340821199</v>
      </c>
      <c r="AT210" s="1">
        <v>8.7382703028442999E-8</v>
      </c>
      <c r="AU210" s="1">
        <v>3.1914595165928399E-7</v>
      </c>
      <c r="AV210" s="1">
        <v>2.5377593363937102E-7</v>
      </c>
      <c r="AW210" s="1">
        <v>9.2357716252930502E-2</v>
      </c>
      <c r="AX210" s="1">
        <v>8.0852605323279295E-8</v>
      </c>
    </row>
    <row r="211" spans="1:50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3</v>
      </c>
      <c r="R211">
        <f t="shared" si="26"/>
        <v>2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1.9694912497068099E-9</v>
      </c>
      <c r="AB211" s="1">
        <v>1.7837339258477701E-7</v>
      </c>
      <c r="AC211" s="1">
        <v>9.93244375173889E-9</v>
      </c>
      <c r="AD211" s="1">
        <v>0.65388055754572505</v>
      </c>
      <c r="AE211" s="1">
        <v>5.5958042659439195E-10</v>
      </c>
      <c r="AF211" s="1">
        <v>0.346118086301127</v>
      </c>
      <c r="AG211" s="1">
        <v>3.52069622536867E-10</v>
      </c>
      <c r="AH211" s="1">
        <v>7.4245486389604494E-8</v>
      </c>
      <c r="AI211" s="1">
        <v>1.66757941247398E-9</v>
      </c>
      <c r="AJ211" s="1">
        <v>1.08905306650398E-6</v>
      </c>
      <c r="AL211">
        <v>196401</v>
      </c>
      <c r="AM211" s="3">
        <v>23377</v>
      </c>
      <c r="AN211" s="1">
        <v>8.5258284315053699E-8</v>
      </c>
      <c r="AO211" s="1">
        <v>9.9536059425103802E-6</v>
      </c>
      <c r="AP211" s="1">
        <v>2.57830155379275E-7</v>
      </c>
      <c r="AQ211" s="1">
        <v>0.31854315035324499</v>
      </c>
      <c r="AR211" s="1">
        <v>3.1417986008981202E-8</v>
      </c>
      <c r="AS211" s="1">
        <v>0.17493864130686401</v>
      </c>
      <c r="AT211" s="1">
        <v>3.4786257833619701E-8</v>
      </c>
      <c r="AU211" s="1">
        <v>2.7612333640646001E-6</v>
      </c>
      <c r="AV211" s="1">
        <v>1.1453880271437599E-7</v>
      </c>
      <c r="AW211" s="1">
        <v>0.50650494001768498</v>
      </c>
      <c r="AX211" s="1">
        <v>2.9651330103354399E-8</v>
      </c>
    </row>
    <row r="212" spans="1:50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1</v>
      </c>
      <c r="I212">
        <f t="shared" si="23"/>
        <v>0</v>
      </c>
      <c r="J212">
        <f t="shared" si="23"/>
        <v>0</v>
      </c>
      <c r="K212">
        <f t="shared" si="22"/>
        <v>1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2</v>
      </c>
      <c r="Q212">
        <f t="shared" si="25"/>
        <v>4</v>
      </c>
      <c r="R212">
        <f t="shared" si="26"/>
        <v>3</v>
      </c>
      <c r="S212" s="4">
        <f t="shared" si="27"/>
        <v>0.5</v>
      </c>
      <c r="T212" s="4">
        <f t="shared" si="28"/>
        <v>0.26570993837862211</v>
      </c>
      <c r="W212" s="4"/>
      <c r="Y212">
        <v>196402</v>
      </c>
      <c r="Z212" s="3">
        <v>23408</v>
      </c>
      <c r="AA212" s="1">
        <v>2.7635645735979699E-9</v>
      </c>
      <c r="AB212" s="1">
        <v>5.2581984062682903E-6</v>
      </c>
      <c r="AC212" s="1">
        <v>0.22451389598876501</v>
      </c>
      <c r="AD212" s="1">
        <v>0.73423816628344396</v>
      </c>
      <c r="AE212" s="1">
        <v>4.9154681533195699E-8</v>
      </c>
      <c r="AF212" s="1">
        <v>4.11960423898571E-2</v>
      </c>
      <c r="AG212" s="1">
        <v>8.8117767821647896E-9</v>
      </c>
      <c r="AH212" s="1">
        <v>4.6263479952889397E-5</v>
      </c>
      <c r="AI212" s="1">
        <v>2.9913005315329101E-8</v>
      </c>
      <c r="AJ212" s="1">
        <v>2.8301690629069001E-7</v>
      </c>
      <c r="AL212">
        <v>196402</v>
      </c>
      <c r="AM212" s="3">
        <v>23408</v>
      </c>
      <c r="AN212" s="1">
        <v>1.8201864248222399E-8</v>
      </c>
      <c r="AO212" s="1">
        <v>8.7718826470223397E-6</v>
      </c>
      <c r="AP212" s="1">
        <v>0.167122087713898</v>
      </c>
      <c r="AQ212" s="1">
        <v>0.49221273438291602</v>
      </c>
      <c r="AR212" s="1">
        <v>1.5434486936407302E-8</v>
      </c>
      <c r="AS212" s="1">
        <v>4.2049518056386001E-2</v>
      </c>
      <c r="AT212" s="1">
        <v>1.9742782655932398E-9</v>
      </c>
      <c r="AU212" s="1">
        <v>0.29860676286856103</v>
      </c>
      <c r="AV212" s="1">
        <v>9.61723270110498E-9</v>
      </c>
      <c r="AW212" s="1">
        <v>7.5576809745883897E-8</v>
      </c>
      <c r="AX212" s="1">
        <v>4.2909319964697503E-9</v>
      </c>
    </row>
    <row r="213" spans="1:50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1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1</v>
      </c>
      <c r="Q213">
        <f t="shared" si="25"/>
        <v>3</v>
      </c>
      <c r="R213">
        <f t="shared" si="26"/>
        <v>2</v>
      </c>
      <c r="S213" s="4">
        <f t="shared" si="27"/>
        <v>0.33333333333333331</v>
      </c>
      <c r="T213" s="4">
        <f t="shared" si="28"/>
        <v>0.131229905641226</v>
      </c>
      <c r="W213" s="4"/>
      <c r="Y213">
        <v>196403</v>
      </c>
      <c r="Z213" s="3">
        <v>23437</v>
      </c>
      <c r="AA213" s="1">
        <v>2.3825453894273499E-8</v>
      </c>
      <c r="AB213" s="1">
        <v>8.9973000604421004E-6</v>
      </c>
      <c r="AC213" s="1">
        <v>0.131229905641226</v>
      </c>
      <c r="AD213" s="1">
        <v>0.86870802285306403</v>
      </c>
      <c r="AE213" s="1">
        <v>1.4787972620207801E-7</v>
      </c>
      <c r="AF213" s="1">
        <v>5.1879967524510903E-5</v>
      </c>
      <c r="AG213" s="1">
        <v>5.8407526768835399E-8</v>
      </c>
      <c r="AH213" s="1">
        <v>4.3384655573340801E-7</v>
      </c>
      <c r="AI213" s="1">
        <v>6.8814164724031702E-8</v>
      </c>
      <c r="AJ213" s="1">
        <v>4.6146476861201502E-7</v>
      </c>
      <c r="AL213">
        <v>196403</v>
      </c>
      <c r="AM213" s="3">
        <v>23437</v>
      </c>
      <c r="AN213" s="1">
        <v>1.3357855100343201E-7</v>
      </c>
      <c r="AO213" s="1">
        <v>8.0498738403458403E-7</v>
      </c>
      <c r="AP213" s="1">
        <v>0.19976143560165899</v>
      </c>
      <c r="AQ213" s="1">
        <v>0.75894569363289099</v>
      </c>
      <c r="AR213" s="1">
        <v>7.6883698616461703E-8</v>
      </c>
      <c r="AS213" s="1">
        <v>1.2667523357836599E-7</v>
      </c>
      <c r="AT213" s="1">
        <v>7.3960510175025203E-8</v>
      </c>
      <c r="AU213" s="1">
        <v>4.1152496925062398E-2</v>
      </c>
      <c r="AV213" s="1">
        <v>8.1254657741026597E-8</v>
      </c>
      <c r="AW213" s="1">
        <v>1.3902253008666601E-4</v>
      </c>
      <c r="AX213" s="1">
        <v>5.3970265527714802E-8</v>
      </c>
    </row>
    <row r="214" spans="1:50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3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7.7947949969683706E-8</v>
      </c>
      <c r="AB214" s="1">
        <v>4.4525925795317799E-7</v>
      </c>
      <c r="AC214" s="1">
        <v>0.235668208535917</v>
      </c>
      <c r="AD214" s="1">
        <v>0.54502409912175198</v>
      </c>
      <c r="AE214" s="1">
        <v>1.6187372324982899E-7</v>
      </c>
      <c r="AF214" s="1">
        <v>3.0582603974041099E-6</v>
      </c>
      <c r="AG214" s="1">
        <v>1.16865949245416E-7</v>
      </c>
      <c r="AH214" s="1">
        <v>4.4565504352481103E-7</v>
      </c>
      <c r="AI214" s="1">
        <v>1.24447242327269E-7</v>
      </c>
      <c r="AJ214" s="1">
        <v>0.21930326203268899</v>
      </c>
      <c r="AL214">
        <v>196404</v>
      </c>
      <c r="AM214" s="3">
        <v>23468</v>
      </c>
      <c r="AN214" s="1">
        <v>5.6371047881869898E-8</v>
      </c>
      <c r="AO214" s="1">
        <v>3.1648074541115799E-8</v>
      </c>
      <c r="AP214" s="1">
        <v>0.104658676207272</v>
      </c>
      <c r="AQ214" s="1">
        <v>0.23829897407313699</v>
      </c>
      <c r="AR214" s="1">
        <v>1.2372674933141301E-8</v>
      </c>
      <c r="AS214" s="1">
        <v>4.7813677556622196E-7</v>
      </c>
      <c r="AT214" s="1">
        <v>9.1364431485190503E-9</v>
      </c>
      <c r="AU214" s="1">
        <v>3.54128050340524E-8</v>
      </c>
      <c r="AV214" s="1">
        <v>9.6090492074792192E-9</v>
      </c>
      <c r="AW214" s="1">
        <v>0.65704170971833098</v>
      </c>
      <c r="AX214" s="1">
        <v>7.3144153819230102E-9</v>
      </c>
    </row>
    <row r="215" spans="1:50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1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1</v>
      </c>
      <c r="Q215">
        <f t="shared" si="25"/>
        <v>3</v>
      </c>
      <c r="R215">
        <f t="shared" si="26"/>
        <v>3</v>
      </c>
      <c r="S215" s="4">
        <f t="shared" si="27"/>
        <v>0.33333333333333331</v>
      </c>
      <c r="T215" s="4">
        <f t="shared" si="28"/>
        <v>3.6349837663166101E-2</v>
      </c>
      <c r="W215" s="4"/>
      <c r="Y215">
        <v>196405</v>
      </c>
      <c r="Z215" s="3">
        <v>23498</v>
      </c>
      <c r="AA215" s="1">
        <v>6.6657604142996506E-8</v>
      </c>
      <c r="AB215" s="1">
        <v>2.14356046426816E-4</v>
      </c>
      <c r="AC215" s="1">
        <v>1.3155102819343099E-7</v>
      </c>
      <c r="AD215" s="1">
        <v>0.56869866451067597</v>
      </c>
      <c r="AE215" s="1">
        <v>4.6000317044819901E-7</v>
      </c>
      <c r="AF215" s="1">
        <v>3.6349837663166101E-2</v>
      </c>
      <c r="AG215" s="1">
        <v>1.3413311796749599E-7</v>
      </c>
      <c r="AH215" s="1">
        <v>1.26191821970079E-7</v>
      </c>
      <c r="AI215" s="1">
        <v>1.15206392585377E-7</v>
      </c>
      <c r="AJ215" s="1">
        <v>0.39473610803653703</v>
      </c>
      <c r="AL215">
        <v>196405</v>
      </c>
      <c r="AM215" s="3">
        <v>23498</v>
      </c>
      <c r="AN215" s="1">
        <v>4.63341070397292E-7</v>
      </c>
      <c r="AO215" s="1">
        <v>6.16014927469159E-6</v>
      </c>
      <c r="AP215" s="1">
        <v>1.00463836118248E-7</v>
      </c>
      <c r="AQ215" s="1">
        <v>0.25426252278494199</v>
      </c>
      <c r="AR215" s="1">
        <v>8.4524174788353501E-8</v>
      </c>
      <c r="AS215" s="1">
        <v>1.29452369930666E-2</v>
      </c>
      <c r="AT215" s="1">
        <v>8.6658415107080599E-8</v>
      </c>
      <c r="AU215" s="1">
        <v>1.3269968536135401E-7</v>
      </c>
      <c r="AV215" s="1">
        <v>1.1234263548997401E-7</v>
      </c>
      <c r="AW215" s="1">
        <v>0.73278501358626702</v>
      </c>
      <c r="AX215" s="1">
        <v>8.6456606778464695E-8</v>
      </c>
    </row>
    <row r="216" spans="1:50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1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1</v>
      </c>
      <c r="Q216">
        <f t="shared" si="25"/>
        <v>3</v>
      </c>
      <c r="R216">
        <f t="shared" si="26"/>
        <v>2</v>
      </c>
      <c r="S216" s="4">
        <f t="shared" si="27"/>
        <v>0.33333333333333331</v>
      </c>
      <c r="T216" s="4">
        <f t="shared" si="28"/>
        <v>0.19596520482060101</v>
      </c>
      <c r="W216" s="4"/>
      <c r="Y216">
        <v>196406</v>
      </c>
      <c r="Z216" s="3">
        <v>23529</v>
      </c>
      <c r="AA216" s="1">
        <v>2.98415713106738E-6</v>
      </c>
      <c r="AB216" s="1">
        <v>2.0549552739740702E-6</v>
      </c>
      <c r="AC216" s="1">
        <v>1.82412599157944E-6</v>
      </c>
      <c r="AD216" s="1">
        <v>0.80397297536353196</v>
      </c>
      <c r="AE216" s="1">
        <v>1.3291597026085299E-6</v>
      </c>
      <c r="AF216" s="1">
        <v>0.19596520482060101</v>
      </c>
      <c r="AG216" s="1">
        <v>2.5523582142212498E-6</v>
      </c>
      <c r="AH216" s="1">
        <v>4.9020655409777199E-6</v>
      </c>
      <c r="AI216" s="1">
        <v>3.7890217386828499E-6</v>
      </c>
      <c r="AJ216" s="1">
        <v>4.2383972254671497E-5</v>
      </c>
      <c r="AL216">
        <v>196406</v>
      </c>
      <c r="AM216" s="3">
        <v>23529</v>
      </c>
      <c r="AN216" s="1">
        <v>3.1157069852177102E-4</v>
      </c>
      <c r="AO216" s="1">
        <v>2.6951363555414101E-7</v>
      </c>
      <c r="AP216" s="1">
        <v>2.8296429228449099E-7</v>
      </c>
      <c r="AQ216" s="1">
        <v>0.482534306909776</v>
      </c>
      <c r="AR216" s="1">
        <v>1.8675617152992501E-7</v>
      </c>
      <c r="AS216" s="1">
        <v>0.147889311104827</v>
      </c>
      <c r="AT216" s="1">
        <v>4.0292982669594898E-7</v>
      </c>
      <c r="AU216" s="1">
        <v>1.0367644108960999E-6</v>
      </c>
      <c r="AV216" s="1">
        <v>4.6292649248926E-7</v>
      </c>
      <c r="AW216" s="1">
        <v>0.36926187838460001</v>
      </c>
      <c r="AX216" s="1">
        <v>2.9104746679010002E-7</v>
      </c>
    </row>
    <row r="217" spans="1:50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1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1</v>
      </c>
      <c r="Q217">
        <f t="shared" si="25"/>
        <v>4</v>
      </c>
      <c r="R217">
        <f t="shared" si="26"/>
        <v>2</v>
      </c>
      <c r="S217" s="4">
        <f t="shared" si="27"/>
        <v>0.25</v>
      </c>
      <c r="T217" s="4">
        <f t="shared" si="28"/>
        <v>0.28239588857217401</v>
      </c>
      <c r="W217" s="4"/>
      <c r="Y217">
        <v>196407</v>
      </c>
      <c r="Z217" s="3">
        <v>23559</v>
      </c>
      <c r="AA217" s="1">
        <v>1.0851096588344999E-6</v>
      </c>
      <c r="AB217" s="1">
        <v>7.9598479712809803E-8</v>
      </c>
      <c r="AC217" s="1">
        <v>1.2199056826892199E-7</v>
      </c>
      <c r="AD217" s="1">
        <v>0.71760064426446002</v>
      </c>
      <c r="AE217" s="1">
        <v>3.7439623098830903E-8</v>
      </c>
      <c r="AF217" s="1">
        <v>0.28239588857217401</v>
      </c>
      <c r="AG217" s="1">
        <v>3.2898473509224601E-7</v>
      </c>
      <c r="AH217" s="1">
        <v>3.31738599742716E-7</v>
      </c>
      <c r="AI217" s="1">
        <v>2.0444179350075499E-7</v>
      </c>
      <c r="AJ217" s="1">
        <v>1.27785990668753E-6</v>
      </c>
      <c r="AL217">
        <v>196407</v>
      </c>
      <c r="AM217" s="3">
        <v>23559</v>
      </c>
      <c r="AN217" s="1">
        <v>1.27892969125388E-2</v>
      </c>
      <c r="AO217" s="1">
        <v>1.06322921149682E-8</v>
      </c>
      <c r="AP217" s="1">
        <v>1.06122408748131E-8</v>
      </c>
      <c r="AQ217" s="1">
        <v>0.47484889592875501</v>
      </c>
      <c r="AR217" s="1">
        <v>6.7611289159250001E-9</v>
      </c>
      <c r="AS217" s="1">
        <v>0.33510150538630501</v>
      </c>
      <c r="AT217" s="1">
        <v>1.04118911268589E-6</v>
      </c>
      <c r="AU217" s="1">
        <v>2.7933073727440698E-6</v>
      </c>
      <c r="AV217" s="1">
        <v>2.0582257427525799E-8</v>
      </c>
      <c r="AW217" s="1">
        <v>0.17725641095872199</v>
      </c>
      <c r="AX217" s="1">
        <v>7.7292740106922993E-9</v>
      </c>
    </row>
    <row r="218" spans="1:50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4</v>
      </c>
      <c r="R218">
        <f t="shared" si="26"/>
        <v>2</v>
      </c>
      <c r="S218" s="4">
        <f t="shared" si="27"/>
        <v>0.25</v>
      </c>
      <c r="T218" s="4">
        <f t="shared" si="28"/>
        <v>0.26963601270092102</v>
      </c>
      <c r="W218" s="4"/>
      <c r="Y218">
        <v>196408</v>
      </c>
      <c r="Z218" s="3">
        <v>23590</v>
      </c>
      <c r="AA218" s="1">
        <v>6.0470806244152799E-4</v>
      </c>
      <c r="AB218" s="1">
        <v>1.8664202049593999E-7</v>
      </c>
      <c r="AC218" s="1">
        <v>3.2789959701604898E-7</v>
      </c>
      <c r="AD218" s="1">
        <v>0.72975023996205601</v>
      </c>
      <c r="AE218" s="1">
        <v>2.7587748160701502E-7</v>
      </c>
      <c r="AF218" s="1">
        <v>0.26963601270092102</v>
      </c>
      <c r="AG218" s="1">
        <v>8.1072132005698496E-7</v>
      </c>
      <c r="AH218" s="1">
        <v>8.9656112324121902E-7</v>
      </c>
      <c r="AI218" s="1">
        <v>7.5381398987251796E-7</v>
      </c>
      <c r="AJ218" s="1">
        <v>5.7877591680562099E-6</v>
      </c>
      <c r="AL218">
        <v>196408</v>
      </c>
      <c r="AM218" s="3">
        <v>23590</v>
      </c>
      <c r="AN218" s="1">
        <v>2.8008827497941601E-2</v>
      </c>
      <c r="AO218" s="1">
        <v>3.7696665615862203E-8</v>
      </c>
      <c r="AP218" s="1">
        <v>4.06959494499131E-8</v>
      </c>
      <c r="AQ218" s="1">
        <v>0.495937248920649</v>
      </c>
      <c r="AR218" s="1">
        <v>8.1438078307090799E-8</v>
      </c>
      <c r="AS218" s="1">
        <v>0.27027916835198101</v>
      </c>
      <c r="AT218" s="1">
        <v>7.3059786206843803E-8</v>
      </c>
      <c r="AU218" s="1">
        <v>2.197665363445E-7</v>
      </c>
      <c r="AV218" s="1">
        <v>6.9732735143571606E-8</v>
      </c>
      <c r="AW218" s="1">
        <v>0.20577420469021801</v>
      </c>
      <c r="AX218" s="1">
        <v>2.81494514710654E-8</v>
      </c>
    </row>
    <row r="219" spans="1:50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1</v>
      </c>
      <c r="I219">
        <f t="shared" si="23"/>
        <v>0</v>
      </c>
      <c r="J219">
        <f t="shared" si="23"/>
        <v>0</v>
      </c>
      <c r="K219">
        <f t="shared" si="22"/>
        <v>1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2</v>
      </c>
      <c r="Q219">
        <f t="shared" si="25"/>
        <v>4</v>
      </c>
      <c r="R219">
        <f t="shared" si="26"/>
        <v>3</v>
      </c>
      <c r="S219" s="4">
        <f t="shared" si="27"/>
        <v>0.5</v>
      </c>
      <c r="T219" s="4">
        <f t="shared" si="28"/>
        <v>0.34727535781742103</v>
      </c>
      <c r="W219" s="4"/>
      <c r="Y219">
        <v>196409</v>
      </c>
      <c r="Z219" s="3">
        <v>23621</v>
      </c>
      <c r="AA219" s="1">
        <v>1.13351245014488E-7</v>
      </c>
      <c r="AB219" s="1">
        <v>2.1226134970871198E-6</v>
      </c>
      <c r="AC219" s="1">
        <v>0.230181354858885</v>
      </c>
      <c r="AD219" s="1">
        <v>0.65270348863365402</v>
      </c>
      <c r="AE219" s="1">
        <v>1.6040562560745699E-7</v>
      </c>
      <c r="AF219" s="1">
        <v>0.117094002958536</v>
      </c>
      <c r="AG219" s="1">
        <v>8.8923685253689894E-6</v>
      </c>
      <c r="AH219" s="1">
        <v>6.9263492099579203E-7</v>
      </c>
      <c r="AI219" s="1">
        <v>1.8620759161347299E-6</v>
      </c>
      <c r="AJ219" s="1">
        <v>7.3100991944332497E-6</v>
      </c>
      <c r="AL219">
        <v>196409</v>
      </c>
      <c r="AM219" s="3">
        <v>23621</v>
      </c>
      <c r="AN219" s="1">
        <v>3.5571642380490999E-8</v>
      </c>
      <c r="AO219" s="1">
        <v>6.0128647541198002E-7</v>
      </c>
      <c r="AP219" s="1">
        <v>0.31115012820138499</v>
      </c>
      <c r="AQ219" s="1">
        <v>0.49067065796621401</v>
      </c>
      <c r="AR219" s="1">
        <v>8.2164005932557505E-8</v>
      </c>
      <c r="AS219" s="1">
        <v>0.13260829820997899</v>
      </c>
      <c r="AT219" s="1">
        <v>1.4428341804686401E-3</v>
      </c>
      <c r="AU219" s="1">
        <v>2.3333213891548701E-7</v>
      </c>
      <c r="AV219" s="1">
        <v>4.0671036865086401E-7</v>
      </c>
      <c r="AW219" s="1">
        <v>6.4126557431678402E-2</v>
      </c>
      <c r="AX219" s="1">
        <v>1.6494560636659401E-7</v>
      </c>
    </row>
    <row r="220" spans="1:50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1</v>
      </c>
      <c r="I220">
        <f t="shared" si="23"/>
        <v>1</v>
      </c>
      <c r="J220">
        <f t="shared" si="23"/>
        <v>0</v>
      </c>
      <c r="K220">
        <f t="shared" ref="K220:O270" si="29">IF(AND(AF220&gt;0.001,AS220&gt;0.001,1,ABS(AS220-AF220)&lt;$C$2),1,0)</f>
        <v>1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3</v>
      </c>
      <c r="Q220">
        <f t="shared" si="25"/>
        <v>4</v>
      </c>
      <c r="R220">
        <f t="shared" si="26"/>
        <v>3</v>
      </c>
      <c r="S220" s="4">
        <f t="shared" si="27"/>
        <v>0.75</v>
      </c>
      <c r="T220" s="4">
        <f t="shared" si="28"/>
        <v>0.99999937973692998</v>
      </c>
      <c r="W220" s="4"/>
      <c r="Y220">
        <v>196410</v>
      </c>
      <c r="Z220" s="3">
        <v>23651</v>
      </c>
      <c r="AA220" s="1">
        <v>5.3664553508074204E-9</v>
      </c>
      <c r="AB220" s="1">
        <v>2.47363365930967E-8</v>
      </c>
      <c r="AC220" s="1">
        <v>7.4957254577981997E-2</v>
      </c>
      <c r="AD220" s="1">
        <v>0.55825127194949997</v>
      </c>
      <c r="AE220" s="1">
        <v>3.56808905787098E-9</v>
      </c>
      <c r="AF220" s="1">
        <v>0.36679085320944799</v>
      </c>
      <c r="AG220" s="1">
        <v>3.7370585748711698E-7</v>
      </c>
      <c r="AH220" s="1">
        <v>8.9769983636095896E-9</v>
      </c>
      <c r="AI220" s="1">
        <v>1.00257809626481E-8</v>
      </c>
      <c r="AJ220" s="1">
        <v>1.9388355081728499E-7</v>
      </c>
      <c r="AL220">
        <v>196410</v>
      </c>
      <c r="AM220" s="3">
        <v>23651</v>
      </c>
      <c r="AN220" s="1">
        <v>2.31968409902814E-8</v>
      </c>
      <c r="AO220" s="1">
        <v>8.01053777808089E-8</v>
      </c>
      <c r="AP220" s="1">
        <v>0.123327771671616</v>
      </c>
      <c r="AQ220" s="1">
        <v>0.48094575300546</v>
      </c>
      <c r="AR220" s="1">
        <v>2.2643592431852499E-8</v>
      </c>
      <c r="AS220" s="1">
        <v>0.31456427667081799</v>
      </c>
      <c r="AT220" s="1">
        <v>7.2147173721462302E-2</v>
      </c>
      <c r="AU220" s="1">
        <v>5.52501565758994E-8</v>
      </c>
      <c r="AV220" s="1">
        <v>6.0122434133567898E-8</v>
      </c>
      <c r="AW220" s="1">
        <v>9.0147604527504501E-3</v>
      </c>
      <c r="AX220" s="1">
        <v>2.3159164540924801E-8</v>
      </c>
    </row>
    <row r="221" spans="1:50" x14ac:dyDescent="0.25">
      <c r="A221" s="4"/>
      <c r="B221" s="4"/>
      <c r="D221">
        <v>196411</v>
      </c>
      <c r="E221" s="3">
        <v>23682</v>
      </c>
      <c r="F221">
        <f t="shared" ref="F221:J271" si="30">IF(AND(AA221&gt;0.001,AN221&gt;0.001,1,ABS(AN221-AA221)&lt;$C$2),1,0)</f>
        <v>1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1</v>
      </c>
      <c r="Q221">
        <f t="shared" si="25"/>
        <v>4</v>
      </c>
      <c r="R221">
        <f t="shared" si="26"/>
        <v>4</v>
      </c>
      <c r="S221" s="4">
        <f t="shared" si="27"/>
        <v>0.25</v>
      </c>
      <c r="T221" s="4">
        <f t="shared" si="28"/>
        <v>5.4282862779338303E-2</v>
      </c>
      <c r="W221" s="4"/>
      <c r="Y221">
        <v>196411</v>
      </c>
      <c r="Z221" s="3">
        <v>23682</v>
      </c>
      <c r="AA221" s="1">
        <v>5.4282862779338303E-2</v>
      </c>
      <c r="AB221" s="1">
        <v>9.4906834423475006E-8</v>
      </c>
      <c r="AC221" s="1">
        <v>4.6042030030492599E-6</v>
      </c>
      <c r="AD221" s="1">
        <v>0.54220300194492699</v>
      </c>
      <c r="AE221" s="1">
        <v>4.5028493778438399E-8</v>
      </c>
      <c r="AF221" s="1">
        <v>0.230247652376152</v>
      </c>
      <c r="AG221" s="1">
        <v>2.0827265405785499E-7</v>
      </c>
      <c r="AH221" s="1">
        <v>1.08606709653106E-7</v>
      </c>
      <c r="AI221" s="1">
        <v>1.51329910259846E-7</v>
      </c>
      <c r="AJ221" s="1">
        <v>0.17326127055197199</v>
      </c>
      <c r="AL221">
        <v>196411</v>
      </c>
      <c r="AM221" s="3">
        <v>23682</v>
      </c>
      <c r="AN221" s="1">
        <v>2.31915273755628E-2</v>
      </c>
      <c r="AO221" s="1">
        <v>5.2797307800055304E-7</v>
      </c>
      <c r="AP221" s="1">
        <v>9.4363920546055101E-6</v>
      </c>
      <c r="AQ221" s="1">
        <v>0.24075817452836501</v>
      </c>
      <c r="AR221" s="1">
        <v>3.7635945880895798E-7</v>
      </c>
      <c r="AS221" s="1">
        <v>0.10231667443987801</v>
      </c>
      <c r="AT221" s="1">
        <v>1.90607027460238E-6</v>
      </c>
      <c r="AU221" s="1">
        <v>2.5673765134498901E-6</v>
      </c>
      <c r="AV221" s="1">
        <v>8.6454519560728597E-7</v>
      </c>
      <c r="AW221" s="1">
        <v>0.63371758176362503</v>
      </c>
      <c r="AX221" s="1">
        <v>3.6317599041391902E-7</v>
      </c>
    </row>
    <row r="222" spans="1:50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1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1</v>
      </c>
      <c r="Q222">
        <f t="shared" si="25"/>
        <v>3</v>
      </c>
      <c r="R222">
        <f t="shared" si="26"/>
        <v>2</v>
      </c>
      <c r="S222" s="4">
        <f t="shared" si="27"/>
        <v>0.33333333333333331</v>
      </c>
      <c r="T222" s="4">
        <f t="shared" si="28"/>
        <v>0.41335700782378898</v>
      </c>
      <c r="W222" s="4"/>
      <c r="Y222">
        <v>196412</v>
      </c>
      <c r="Z222" s="3">
        <v>23712</v>
      </c>
      <c r="AA222" s="1">
        <v>8.8175470951993995E-7</v>
      </c>
      <c r="AB222" s="1">
        <v>1.2830688008929101E-7</v>
      </c>
      <c r="AC222" s="1">
        <v>6.5119907091273003E-6</v>
      </c>
      <c r="AD222" s="1">
        <v>0.58660615069574895</v>
      </c>
      <c r="AE222" s="1">
        <v>3.81167744369513E-8</v>
      </c>
      <c r="AF222" s="1">
        <v>0.41335700782378898</v>
      </c>
      <c r="AG222" s="1">
        <v>3.9793392098555602E-7</v>
      </c>
      <c r="AH222" s="1">
        <v>1.23567921518073E-7</v>
      </c>
      <c r="AI222" s="1">
        <v>2.9397551237159602E-7</v>
      </c>
      <c r="AJ222" s="1">
        <v>2.8465834041637E-5</v>
      </c>
      <c r="AL222">
        <v>196412</v>
      </c>
      <c r="AM222" s="3">
        <v>23712</v>
      </c>
      <c r="AN222" s="1">
        <v>3.97538650282172E-7</v>
      </c>
      <c r="AO222" s="1">
        <v>1.0564117708789299E-8</v>
      </c>
      <c r="AP222" s="1">
        <v>1.43289864612859E-6</v>
      </c>
      <c r="AQ222" s="1">
        <v>0.34824727805356298</v>
      </c>
      <c r="AR222" s="1">
        <v>3.7411163359528297E-9</v>
      </c>
      <c r="AS222" s="1">
        <v>0.31413146369767903</v>
      </c>
      <c r="AT222" s="1">
        <v>1.14697444788704E-7</v>
      </c>
      <c r="AU222" s="1">
        <v>1.07281862295274E-8</v>
      </c>
      <c r="AV222" s="1">
        <v>1.8618914633662101E-8</v>
      </c>
      <c r="AW222" s="1">
        <v>0.337619265187103</v>
      </c>
      <c r="AX222" s="1">
        <v>4.2746173525599204E-9</v>
      </c>
    </row>
    <row r="223" spans="1:50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1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1</v>
      </c>
      <c r="Q223">
        <f t="shared" si="25"/>
        <v>3</v>
      </c>
      <c r="R223">
        <f t="shared" si="26"/>
        <v>3</v>
      </c>
      <c r="S223" s="4">
        <f t="shared" si="27"/>
        <v>0.33333333333333331</v>
      </c>
      <c r="T223" s="4">
        <f t="shared" si="28"/>
        <v>0.28313529141478599</v>
      </c>
      <c r="W223" s="4"/>
      <c r="Y223">
        <v>196501</v>
      </c>
      <c r="Z223" s="3">
        <v>23743</v>
      </c>
      <c r="AA223" s="1">
        <v>7.0428676584940801E-9</v>
      </c>
      <c r="AB223" s="1">
        <v>1.12532612216059E-8</v>
      </c>
      <c r="AC223" s="1">
        <v>1.11645246253469E-8</v>
      </c>
      <c r="AD223" s="1">
        <v>0.28313529141478599</v>
      </c>
      <c r="AE223" s="1">
        <v>4.2798326122429196E-9</v>
      </c>
      <c r="AF223" s="1">
        <v>0.508797364265557</v>
      </c>
      <c r="AG223" s="1">
        <v>0.20806724790743999</v>
      </c>
      <c r="AH223" s="1">
        <v>1.71542393540209E-8</v>
      </c>
      <c r="AI223" s="1">
        <v>1.2667331295392801E-8</v>
      </c>
      <c r="AJ223" s="1">
        <v>3.2850161459813802E-8</v>
      </c>
      <c r="AL223">
        <v>196501</v>
      </c>
      <c r="AM223" s="3">
        <v>23743</v>
      </c>
      <c r="AN223" s="1">
        <v>1.5582254595514E-7</v>
      </c>
      <c r="AO223" s="1">
        <v>4.50346275049068E-8</v>
      </c>
      <c r="AP223" s="1">
        <v>1.23612042424408E-7</v>
      </c>
      <c r="AQ223" s="1">
        <v>0.32436446068921598</v>
      </c>
      <c r="AR223" s="1">
        <v>1.32265591664242E-8</v>
      </c>
      <c r="AS223" s="1">
        <v>0.34954929289015901</v>
      </c>
      <c r="AT223" s="1">
        <v>0.32608569936990001</v>
      </c>
      <c r="AU223" s="1">
        <v>6.1190906466440396E-8</v>
      </c>
      <c r="AV223" s="1">
        <v>3.8007241240862499E-8</v>
      </c>
      <c r="AW223" s="1">
        <v>9.7994060309464496E-8</v>
      </c>
      <c r="AX223" s="1">
        <v>1.21627396810829E-8</v>
      </c>
    </row>
    <row r="224" spans="1:50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1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1</v>
      </c>
      <c r="Q224">
        <f t="shared" si="25"/>
        <v>2</v>
      </c>
      <c r="R224">
        <f t="shared" si="26"/>
        <v>3</v>
      </c>
      <c r="S224" s="4">
        <f t="shared" si="27"/>
        <v>0.5</v>
      </c>
      <c r="T224" s="4">
        <f t="shared" si="28"/>
        <v>3.3695645552969597E-2</v>
      </c>
      <c r="W224" s="4"/>
      <c r="Y224">
        <v>196502</v>
      </c>
      <c r="Z224" s="3">
        <v>23774</v>
      </c>
      <c r="AA224" s="1">
        <v>4.2729499224237701E-8</v>
      </c>
      <c r="AB224" s="1">
        <v>9.3891981168227296E-8</v>
      </c>
      <c r="AC224" s="1">
        <v>1.6882112989182701E-7</v>
      </c>
      <c r="AD224" s="1">
        <v>3.3695645552969597E-2</v>
      </c>
      <c r="AE224" s="1">
        <v>3.3998153419561601E-8</v>
      </c>
      <c r="AF224" s="1">
        <v>3.70677761428943E-7</v>
      </c>
      <c r="AG224" s="1">
        <v>0.87328483070141005</v>
      </c>
      <c r="AH224" s="1">
        <v>9.3018489944525301E-2</v>
      </c>
      <c r="AI224" s="1">
        <v>9.6633307721166304E-8</v>
      </c>
      <c r="AJ224" s="1">
        <v>2.2704934115809701E-7</v>
      </c>
      <c r="AL224">
        <v>196502</v>
      </c>
      <c r="AM224" s="3">
        <v>23774</v>
      </c>
      <c r="AN224" s="1">
        <v>5.6875552977888004E-7</v>
      </c>
      <c r="AO224" s="1">
        <v>5.3250549281335399E-8</v>
      </c>
      <c r="AP224" s="1">
        <v>1.02101475862786E-7</v>
      </c>
      <c r="AQ224" s="1">
        <v>5.0821780819663301E-3</v>
      </c>
      <c r="AR224" s="1">
        <v>2.1774444286044899E-8</v>
      </c>
      <c r="AS224" s="1">
        <v>1.59857897694382E-6</v>
      </c>
      <c r="AT224" s="1">
        <v>0.716410913965979</v>
      </c>
      <c r="AU224" s="1">
        <v>0.278504301804048</v>
      </c>
      <c r="AV224" s="1">
        <v>8.0412080556923201E-8</v>
      </c>
      <c r="AW224" s="1">
        <v>1.6209326033117401E-7</v>
      </c>
      <c r="AX224" s="1">
        <v>1.9181701347963299E-8</v>
      </c>
    </row>
    <row r="225" spans="1:50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1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1</v>
      </c>
      <c r="Q225">
        <f t="shared" si="25"/>
        <v>1</v>
      </c>
      <c r="R225">
        <f t="shared" si="26"/>
        <v>1</v>
      </c>
      <c r="S225" s="4">
        <f t="shared" si="27"/>
        <v>1</v>
      </c>
      <c r="T225" s="4">
        <f t="shared" si="28"/>
        <v>0.99933387192797396</v>
      </c>
      <c r="W225" s="4"/>
      <c r="Y225">
        <v>196503</v>
      </c>
      <c r="Z225" s="3">
        <v>23802</v>
      </c>
      <c r="AA225" s="1">
        <v>1.6375410474677301E-5</v>
      </c>
      <c r="AB225" s="1">
        <v>2.00816347715457E-7</v>
      </c>
      <c r="AC225" s="1">
        <v>5.2685741019698405E-7</v>
      </c>
      <c r="AD225" s="1">
        <v>5.5527739714335796E-7</v>
      </c>
      <c r="AE225" s="1">
        <v>1.59865959407677E-7</v>
      </c>
      <c r="AF225" s="1">
        <v>6.47459038420533E-4</v>
      </c>
      <c r="AG225" s="1">
        <v>0.99933387192797396</v>
      </c>
      <c r="AH225" s="1">
        <v>3.54980295124798E-7</v>
      </c>
      <c r="AI225" s="1">
        <v>2.1783319755281901E-7</v>
      </c>
      <c r="AJ225" s="1">
        <v>2.7799259880792598E-7</v>
      </c>
      <c r="AL225">
        <v>196503</v>
      </c>
      <c r="AM225" s="3">
        <v>23802</v>
      </c>
      <c r="AN225" s="1">
        <v>1.5115840491008301E-5</v>
      </c>
      <c r="AO225" s="1">
        <v>9.3948901071055298E-7</v>
      </c>
      <c r="AP225" s="1">
        <v>1.2917324899165701E-5</v>
      </c>
      <c r="AQ225" s="1">
        <v>7.3405906982677696E-7</v>
      </c>
      <c r="AR225" s="1">
        <v>1.96313661841164E-7</v>
      </c>
      <c r="AS225" s="1">
        <v>4.5982760183630204E-3</v>
      </c>
      <c r="AT225" s="1">
        <v>0.99536797377991204</v>
      </c>
      <c r="AU225" s="1">
        <v>3.0964124823297799E-6</v>
      </c>
      <c r="AV225" s="1">
        <v>2.84208790069865E-7</v>
      </c>
      <c r="AW225" s="1">
        <v>3.5050375972015302E-7</v>
      </c>
      <c r="AX225" s="1">
        <v>1.16049608595503E-7</v>
      </c>
    </row>
    <row r="226" spans="1:50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2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4.3338853753705201E-7</v>
      </c>
      <c r="AB226" s="1">
        <v>5.9410816311544101E-8</v>
      </c>
      <c r="AC226" s="1">
        <v>5.64727500462882E-7</v>
      </c>
      <c r="AD226" s="1">
        <v>0.37694812925967702</v>
      </c>
      <c r="AE226" s="1">
        <v>4.6840147430098097E-8</v>
      </c>
      <c r="AF226" s="1">
        <v>1.4730527984148201E-7</v>
      </c>
      <c r="AG226" s="1">
        <v>0.62305047621973098</v>
      </c>
      <c r="AH226" s="1">
        <v>6.4168971531857901E-8</v>
      </c>
      <c r="AI226" s="1">
        <v>3.9328249733567302E-8</v>
      </c>
      <c r="AJ226" s="1">
        <v>3.9351146115075699E-8</v>
      </c>
      <c r="AL226">
        <v>196504</v>
      </c>
      <c r="AM226" s="3">
        <v>23833</v>
      </c>
      <c r="AN226" s="1">
        <v>4.7244959984940797E-8</v>
      </c>
      <c r="AO226" s="1">
        <v>1.2220704436914901E-7</v>
      </c>
      <c r="AP226" s="1">
        <v>1.27323628075097E-5</v>
      </c>
      <c r="AQ226" s="1">
        <v>0.51629441985874303</v>
      </c>
      <c r="AR226" s="1">
        <v>6.3874625907262003E-8</v>
      </c>
      <c r="AS226" s="1">
        <v>7.6280482406192394E-8</v>
      </c>
      <c r="AT226" s="1">
        <v>0.483692184699552</v>
      </c>
      <c r="AU226" s="1">
        <v>1.2355458424616E-7</v>
      </c>
      <c r="AV226" s="1">
        <v>1.03529206652558E-7</v>
      </c>
      <c r="AW226" s="1">
        <v>9.9963930914944706E-8</v>
      </c>
      <c r="AX226" s="1">
        <v>2.64240657651976E-8</v>
      </c>
    </row>
    <row r="227" spans="1:50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1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1</v>
      </c>
      <c r="Q227">
        <f t="shared" si="25"/>
        <v>1</v>
      </c>
      <c r="R227">
        <f t="shared" si="26"/>
        <v>1</v>
      </c>
      <c r="S227" s="4">
        <f t="shared" si="27"/>
        <v>1</v>
      </c>
      <c r="T227" s="4">
        <f t="shared" si="28"/>
        <v>0.99994474551284196</v>
      </c>
      <c r="W227" s="4"/>
      <c r="Y227">
        <v>196505</v>
      </c>
      <c r="Z227" s="3">
        <v>23863</v>
      </c>
      <c r="AA227" s="1">
        <v>3.0523840283492599E-6</v>
      </c>
      <c r="AB227" s="1">
        <v>7.8037574974713398E-7</v>
      </c>
      <c r="AC227" s="1">
        <v>1.5118816978991899E-6</v>
      </c>
      <c r="AD227" s="1">
        <v>2.5867331392297401E-6</v>
      </c>
      <c r="AE227" s="1">
        <v>7.9656465566504795E-7</v>
      </c>
      <c r="AF227" s="1">
        <v>2.76464060125859E-5</v>
      </c>
      <c r="AG227" s="1">
        <v>0.99994474551284196</v>
      </c>
      <c r="AH227" s="1">
        <v>1.7107042430208998E-5</v>
      </c>
      <c r="AI227" s="1">
        <v>7.8532355782212703E-7</v>
      </c>
      <c r="AJ227" s="1">
        <v>9.8777587810777801E-7</v>
      </c>
      <c r="AL227">
        <v>196505</v>
      </c>
      <c r="AM227" s="3">
        <v>23863</v>
      </c>
      <c r="AN227" s="1">
        <v>3.3311368894117998E-5</v>
      </c>
      <c r="AO227" s="1">
        <v>1.01652360567747E-5</v>
      </c>
      <c r="AP227" s="1">
        <v>2.30205080962632E-6</v>
      </c>
      <c r="AQ227" s="1">
        <v>2.4856010666679501E-6</v>
      </c>
      <c r="AR227" s="1">
        <v>4.7901003809703703E-7</v>
      </c>
      <c r="AS227" s="1">
        <v>1.7320137966149901E-5</v>
      </c>
      <c r="AT227" s="1">
        <v>0.99988183030863798</v>
      </c>
      <c r="AU227" s="1">
        <v>4.4026825485611698E-5</v>
      </c>
      <c r="AV227" s="1">
        <v>2.7982758694069701E-6</v>
      </c>
      <c r="AW227" s="1">
        <v>3.6409403790395702E-6</v>
      </c>
      <c r="AX227" s="1">
        <v>1.6402447979694899E-6</v>
      </c>
    </row>
    <row r="228" spans="1:50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1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1</v>
      </c>
      <c r="Q228">
        <f t="shared" si="25"/>
        <v>1</v>
      </c>
      <c r="R228">
        <f t="shared" si="26"/>
        <v>1</v>
      </c>
      <c r="S228" s="4">
        <f t="shared" si="27"/>
        <v>1</v>
      </c>
      <c r="T228" s="4">
        <f t="shared" si="28"/>
        <v>0.99997535424740003</v>
      </c>
      <c r="W228" s="4"/>
      <c r="Y228">
        <v>196506</v>
      </c>
      <c r="Z228" s="3">
        <v>23894</v>
      </c>
      <c r="AA228" s="1">
        <v>7.5917799978493403E-6</v>
      </c>
      <c r="AB228" s="1">
        <v>1.4729324189164299E-6</v>
      </c>
      <c r="AC228" s="1">
        <v>2.4679906128741898E-6</v>
      </c>
      <c r="AD228" s="1">
        <v>1.7816853938167899E-6</v>
      </c>
      <c r="AE228" s="1">
        <v>1.20655303355493E-6</v>
      </c>
      <c r="AF228" s="1">
        <v>7.2140638943648601E-7</v>
      </c>
      <c r="AG228" s="1">
        <v>0.99997535424740003</v>
      </c>
      <c r="AH228" s="1">
        <v>8.3271193954201E-6</v>
      </c>
      <c r="AI228" s="1">
        <v>4.4604979820244999E-7</v>
      </c>
      <c r="AJ228" s="1">
        <v>6.30235559326959E-7</v>
      </c>
      <c r="AL228">
        <v>196506</v>
      </c>
      <c r="AM228" s="3">
        <v>23894</v>
      </c>
      <c r="AN228" s="1">
        <v>1.5369902706234299E-6</v>
      </c>
      <c r="AO228" s="1">
        <v>3.2589617299380799E-7</v>
      </c>
      <c r="AP228" s="1">
        <v>1.63502151498058E-8</v>
      </c>
      <c r="AQ228" s="1">
        <v>1.12610741280166E-8</v>
      </c>
      <c r="AR228" s="1">
        <v>8.9139432264145799E-9</v>
      </c>
      <c r="AS228" s="1">
        <v>2.64100163968632E-8</v>
      </c>
      <c r="AT228" s="1">
        <v>0.99999749380525005</v>
      </c>
      <c r="AU228" s="1">
        <v>5.4600725284158196E-7</v>
      </c>
      <c r="AV228" s="1">
        <v>1.18963804086834E-8</v>
      </c>
      <c r="AW228" s="1">
        <v>1.56105702881145E-8</v>
      </c>
      <c r="AX228" s="1">
        <v>6.8588166549715001E-9</v>
      </c>
    </row>
    <row r="229" spans="1:50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1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1</v>
      </c>
      <c r="Q229">
        <f t="shared" si="25"/>
        <v>3</v>
      </c>
      <c r="R229">
        <f t="shared" si="26"/>
        <v>3</v>
      </c>
      <c r="S229" s="4">
        <f t="shared" si="27"/>
        <v>0.33333333333333331</v>
      </c>
      <c r="T229" s="4">
        <f t="shared" si="28"/>
        <v>3.4013433008160801E-2</v>
      </c>
      <c r="W229" s="4"/>
      <c r="Y229">
        <v>196507</v>
      </c>
      <c r="Z229" s="3">
        <v>23924</v>
      </c>
      <c r="AA229" s="1">
        <v>5.2946746069030997E-8</v>
      </c>
      <c r="AB229" s="1">
        <v>3.4013433008160801E-2</v>
      </c>
      <c r="AC229" s="1">
        <v>9.3682522263499402E-9</v>
      </c>
      <c r="AD229" s="1">
        <v>1.8381026457318699E-8</v>
      </c>
      <c r="AE229" s="1">
        <v>1.46491469313454E-8</v>
      </c>
      <c r="AF229" s="1">
        <v>1.34148630716431E-7</v>
      </c>
      <c r="AG229" s="1">
        <v>0.78633873959792</v>
      </c>
      <c r="AH229" s="1">
        <v>0.179647586155782</v>
      </c>
      <c r="AI229" s="1">
        <v>5.4400172057136301E-9</v>
      </c>
      <c r="AJ229" s="1">
        <v>6.3043420498612003E-9</v>
      </c>
      <c r="AL229">
        <v>196507</v>
      </c>
      <c r="AM229" s="3">
        <v>23924</v>
      </c>
      <c r="AN229" s="1">
        <v>1.5380267677438699E-7</v>
      </c>
      <c r="AO229" s="1">
        <v>1.41096052139462E-2</v>
      </c>
      <c r="AP229" s="1">
        <v>5.2671673046554899E-7</v>
      </c>
      <c r="AQ229" s="1">
        <v>2.54405976717718E-6</v>
      </c>
      <c r="AR229" s="1">
        <v>2.1551619279500298E-6</v>
      </c>
      <c r="AS229" s="1">
        <v>6.6246429743549097E-6</v>
      </c>
      <c r="AT229" s="1">
        <v>0.91504945759364498</v>
      </c>
      <c r="AU229" s="1">
        <v>7.0827589892908605E-2</v>
      </c>
      <c r="AV229" s="1">
        <v>4.8027922750374099E-7</v>
      </c>
      <c r="AW229" s="1">
        <v>4.0119114596149101E-7</v>
      </c>
      <c r="AX229" s="1">
        <v>4.61444805532308E-7</v>
      </c>
    </row>
    <row r="230" spans="1:50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3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1.7321403474499601E-8</v>
      </c>
      <c r="AB230" s="1">
        <v>0.47762152996732898</v>
      </c>
      <c r="AC230" s="1">
        <v>1.9298591968691799E-7</v>
      </c>
      <c r="AD230" s="1">
        <v>9.1051533593625293E-8</v>
      </c>
      <c r="AE230" s="1">
        <v>3.5404876790436098E-7</v>
      </c>
      <c r="AF230" s="1">
        <v>9.2430116541817305E-7</v>
      </c>
      <c r="AG230" s="1">
        <v>0.14433113377857601</v>
      </c>
      <c r="AH230" s="1">
        <v>0.37804557455244803</v>
      </c>
      <c r="AI230" s="1">
        <v>6.4991603471275705E-8</v>
      </c>
      <c r="AJ230" s="1">
        <v>1.170012509268E-7</v>
      </c>
      <c r="AL230">
        <v>196508</v>
      </c>
      <c r="AM230" s="3">
        <v>23955</v>
      </c>
      <c r="AN230" s="1">
        <v>2.1746748978545399E-7</v>
      </c>
      <c r="AO230" s="1">
        <v>0.27879042480914101</v>
      </c>
      <c r="AP230" s="1">
        <v>1.2672978245511299E-6</v>
      </c>
      <c r="AQ230" s="1">
        <v>2.9936595308789798E-6</v>
      </c>
      <c r="AR230" s="1">
        <v>5.6772411281365999E-6</v>
      </c>
      <c r="AS230" s="1">
        <v>4.6799052787852903E-4</v>
      </c>
      <c r="AT230" s="1">
        <v>0.45631488622976102</v>
      </c>
      <c r="AU230" s="1">
        <v>0.26441347901117002</v>
      </c>
      <c r="AV230" s="1">
        <v>6.5301026299362798E-7</v>
      </c>
      <c r="AW230" s="1">
        <v>1.8824476515293199E-6</v>
      </c>
      <c r="AX230" s="1">
        <v>5.2829816306782298E-7</v>
      </c>
    </row>
    <row r="231" spans="1:50" x14ac:dyDescent="0.25">
      <c r="A231" s="4"/>
      <c r="B231" s="4"/>
      <c r="D231">
        <v>196509</v>
      </c>
      <c r="E231" s="3">
        <v>23986</v>
      </c>
      <c r="F231">
        <f t="shared" si="30"/>
        <v>1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1</v>
      </c>
      <c r="K231">
        <f t="shared" si="29"/>
        <v>0</v>
      </c>
      <c r="L231">
        <f t="shared" si="29"/>
        <v>0</v>
      </c>
      <c r="M231">
        <f t="shared" si="29"/>
        <v>1</v>
      </c>
      <c r="N231">
        <f t="shared" si="29"/>
        <v>0</v>
      </c>
      <c r="O231">
        <f t="shared" si="29"/>
        <v>0</v>
      </c>
      <c r="P231">
        <f t="shared" si="24"/>
        <v>3</v>
      </c>
      <c r="Q231">
        <f t="shared" si="25"/>
        <v>2</v>
      </c>
      <c r="R231">
        <f t="shared" si="26"/>
        <v>1</v>
      </c>
      <c r="S231" s="4">
        <f t="shared" si="27"/>
        <v>1.5</v>
      </c>
      <c r="T231" s="4">
        <f t="shared" si="28"/>
        <v>0.9999986504517332</v>
      </c>
      <c r="W231" s="4"/>
      <c r="Y231">
        <v>196509</v>
      </c>
      <c r="Z231" s="3">
        <v>23986</v>
      </c>
      <c r="AA231" s="1">
        <v>1.32591220701981E-3</v>
      </c>
      <c r="AB231" s="1">
        <v>2.96541224330636E-7</v>
      </c>
      <c r="AC231" s="1">
        <v>2.96197693381193E-7</v>
      </c>
      <c r="AD231" s="1">
        <v>9.2173390442306496E-8</v>
      </c>
      <c r="AE231" s="1">
        <v>3.0898262571973901E-3</v>
      </c>
      <c r="AF231" s="1">
        <v>2.7097752530970598E-7</v>
      </c>
      <c r="AG231" s="1">
        <v>1.64887079335719E-7</v>
      </c>
      <c r="AH231" s="1">
        <v>0.99558291198751603</v>
      </c>
      <c r="AI231" s="1">
        <v>8.24679445297525E-8</v>
      </c>
      <c r="AJ231" s="1">
        <v>1.4630269630085601E-7</v>
      </c>
      <c r="AL231">
        <v>196509</v>
      </c>
      <c r="AM231" s="3">
        <v>23986</v>
      </c>
      <c r="AN231" s="1">
        <v>1.2164463973044399E-3</v>
      </c>
      <c r="AO231" s="1">
        <v>1.2710963986193E-7</v>
      </c>
      <c r="AP231" s="1">
        <v>4.8532956469475702E-8</v>
      </c>
      <c r="AQ231" s="1">
        <v>4.9835148479040798E-10</v>
      </c>
      <c r="AR231" s="1">
        <v>8.2164652722957907E-2</v>
      </c>
      <c r="AS231" s="1">
        <v>6.67228328365733E-9</v>
      </c>
      <c r="AT231" s="1">
        <v>9.8742248926676793E-9</v>
      </c>
      <c r="AU231" s="1">
        <v>0.916618699500927</v>
      </c>
      <c r="AV231" s="1">
        <v>2.6106948574041401E-9</v>
      </c>
      <c r="AW231" s="1">
        <v>3.75952660401463E-9</v>
      </c>
      <c r="AX231" s="1">
        <v>2.32113292758362E-9</v>
      </c>
    </row>
    <row r="232" spans="1:50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1</v>
      </c>
      <c r="K232">
        <f t="shared" si="29"/>
        <v>0</v>
      </c>
      <c r="L232">
        <f t="shared" si="29"/>
        <v>0</v>
      </c>
      <c r="M232">
        <f t="shared" si="29"/>
        <v>1</v>
      </c>
      <c r="N232">
        <f t="shared" si="29"/>
        <v>0</v>
      </c>
      <c r="O232">
        <f t="shared" si="29"/>
        <v>0</v>
      </c>
      <c r="P232">
        <f t="shared" si="24"/>
        <v>2</v>
      </c>
      <c r="Q232">
        <f t="shared" si="25"/>
        <v>2</v>
      </c>
      <c r="R232">
        <f t="shared" si="26"/>
        <v>2</v>
      </c>
      <c r="S232" s="4">
        <f t="shared" si="27"/>
        <v>1</v>
      </c>
      <c r="T232" s="4">
        <f t="shared" si="28"/>
        <v>0.99998080818292401</v>
      </c>
      <c r="W232" s="4"/>
      <c r="Y232">
        <v>196510</v>
      </c>
      <c r="Z232" s="3">
        <v>24016</v>
      </c>
      <c r="AA232" s="1">
        <v>7.0576721299242902E-6</v>
      </c>
      <c r="AB232" s="1">
        <v>1.9854167863428601E-6</v>
      </c>
      <c r="AC232" s="1">
        <v>1.42805597580772E-6</v>
      </c>
      <c r="AD232" s="1">
        <v>9.6231545849475495E-7</v>
      </c>
      <c r="AE232" s="1">
        <v>0.13871318342984501</v>
      </c>
      <c r="AF232" s="1">
        <v>4.5608523016625597E-6</v>
      </c>
      <c r="AG232" s="1">
        <v>1.77151827241954E-6</v>
      </c>
      <c r="AH232" s="1">
        <v>0.86126762475307905</v>
      </c>
      <c r="AI232" s="1">
        <v>4.9691442886805598E-7</v>
      </c>
      <c r="AJ232" s="1">
        <v>9.29071721212099E-7</v>
      </c>
      <c r="AL232">
        <v>196510</v>
      </c>
      <c r="AM232" s="3">
        <v>24016</v>
      </c>
      <c r="AN232" s="1">
        <v>3.3245654708171201E-8</v>
      </c>
      <c r="AO232" s="1">
        <v>1.9248245217784501E-7</v>
      </c>
      <c r="AP232" s="1">
        <v>3.2448591024896198E-8</v>
      </c>
      <c r="AQ232" s="1">
        <v>2.2721693767676702E-8</v>
      </c>
      <c r="AR232" s="1">
        <v>0.111513435406266</v>
      </c>
      <c r="AS232" s="1">
        <v>2.7406648653884899E-7</v>
      </c>
      <c r="AT232" s="1">
        <v>4.5703020891929898E-8</v>
      </c>
      <c r="AU232" s="1">
        <v>0.88848591054245796</v>
      </c>
      <c r="AV232" s="1">
        <v>1.58485499262003E-8</v>
      </c>
      <c r="AW232" s="1">
        <v>2.33314616692486E-8</v>
      </c>
      <c r="AX232" s="1">
        <v>1.42033429988579E-8</v>
      </c>
    </row>
    <row r="233" spans="1:50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0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0</v>
      </c>
      <c r="Q233">
        <f t="shared" si="25"/>
        <v>3</v>
      </c>
      <c r="R233">
        <f t="shared" si="26"/>
        <v>2</v>
      </c>
      <c r="S233" s="4">
        <f t="shared" si="27"/>
        <v>0</v>
      </c>
      <c r="T233" s="4">
        <f t="shared" si="28"/>
        <v>0</v>
      </c>
      <c r="W233" s="4"/>
      <c r="Y233">
        <v>196511</v>
      </c>
      <c r="Z233" s="3">
        <v>24047</v>
      </c>
      <c r="AA233" s="1">
        <v>1.7074066863042701E-9</v>
      </c>
      <c r="AB233" s="1">
        <v>6.2200129514035399E-6</v>
      </c>
      <c r="AC233" s="1">
        <v>1.5212954009225E-9</v>
      </c>
      <c r="AD233" s="1">
        <v>1.27070374313384E-9</v>
      </c>
      <c r="AE233" s="1">
        <v>0.81630885394234898</v>
      </c>
      <c r="AF233" s="1">
        <v>3.1176060841742299E-9</v>
      </c>
      <c r="AG233" s="1">
        <v>1.7844405097327099E-9</v>
      </c>
      <c r="AH233" s="1">
        <v>0.183684914570865</v>
      </c>
      <c r="AI233" s="1">
        <v>7.5930373631956199E-10</v>
      </c>
      <c r="AJ233" s="1">
        <v>1.31302715473689E-9</v>
      </c>
      <c r="AL233">
        <v>196511</v>
      </c>
      <c r="AM233" s="3">
        <v>24047</v>
      </c>
      <c r="AN233" s="1">
        <v>1.5739136415640801E-8</v>
      </c>
      <c r="AO233" s="1">
        <v>1.12182948744517E-2</v>
      </c>
      <c r="AP233" s="1">
        <v>1.8822093165903901E-8</v>
      </c>
      <c r="AQ233" s="1">
        <v>2.5055858621235501E-9</v>
      </c>
      <c r="AR233" s="1">
        <v>0.39633340516826898</v>
      </c>
      <c r="AS233" s="1">
        <v>1.0648043131122E-8</v>
      </c>
      <c r="AT233" s="1">
        <v>1.06306566840601E-8</v>
      </c>
      <c r="AU233" s="1">
        <v>0.59244823376548705</v>
      </c>
      <c r="AV233" s="1">
        <v>1.75820904830976E-9</v>
      </c>
      <c r="AW233" s="1">
        <v>4.7056125878218002E-9</v>
      </c>
      <c r="AX233" s="1">
        <v>1.38217402353344E-9</v>
      </c>
    </row>
    <row r="234" spans="1:50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1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1</v>
      </c>
      <c r="Q234">
        <f t="shared" si="25"/>
        <v>1</v>
      </c>
      <c r="R234">
        <f t="shared" si="26"/>
        <v>1</v>
      </c>
      <c r="S234" s="4">
        <f t="shared" si="27"/>
        <v>1</v>
      </c>
      <c r="T234" s="4">
        <f t="shared" si="28"/>
        <v>0.99989242428632996</v>
      </c>
      <c r="W234" s="4"/>
      <c r="Y234">
        <v>196512</v>
      </c>
      <c r="Z234" s="3">
        <v>24077</v>
      </c>
      <c r="AA234" s="1">
        <v>1.06532719403208E-4</v>
      </c>
      <c r="AB234" s="1">
        <v>1.36474849899136E-7</v>
      </c>
      <c r="AC234" s="1">
        <v>8.9281504879193404E-8</v>
      </c>
      <c r="AD234" s="1">
        <v>7.1111493456909195E-8</v>
      </c>
      <c r="AE234" s="1">
        <v>0.99989242428632996</v>
      </c>
      <c r="AF234" s="1">
        <v>1.54435393961109E-7</v>
      </c>
      <c r="AG234" s="1">
        <v>1.3043560408532299E-7</v>
      </c>
      <c r="AH234" s="1">
        <v>2.7523496940080798E-7</v>
      </c>
      <c r="AI234" s="1">
        <v>6.2120814773766997E-8</v>
      </c>
      <c r="AJ234" s="1">
        <v>1.2389963747266799E-7</v>
      </c>
      <c r="AL234">
        <v>196512</v>
      </c>
      <c r="AM234" s="3">
        <v>24077</v>
      </c>
      <c r="AN234" s="1">
        <v>3.5343128119721201E-3</v>
      </c>
      <c r="AO234" s="1">
        <v>4.7662699639562702E-7</v>
      </c>
      <c r="AP234" s="1">
        <v>1.2125330614276299E-7</v>
      </c>
      <c r="AQ234" s="1">
        <v>4.4583462255341997E-8</v>
      </c>
      <c r="AR234" s="1">
        <v>0.99645078124780695</v>
      </c>
      <c r="AS234" s="1">
        <v>3.7609124340434899E-6</v>
      </c>
      <c r="AT234" s="1">
        <v>1.6221196594611899E-6</v>
      </c>
      <c r="AU234" s="1">
        <v>5.8646406128410902E-6</v>
      </c>
      <c r="AV234" s="1">
        <v>4.8215557344461205E-7</v>
      </c>
      <c r="AW234" s="1">
        <v>2.0429196195118401E-6</v>
      </c>
      <c r="AX234" s="1">
        <v>4.9072897521888802E-7</v>
      </c>
    </row>
    <row r="235" spans="1:50" x14ac:dyDescent="0.25">
      <c r="A235" s="4"/>
      <c r="B235" s="4"/>
      <c r="D235">
        <v>196601</v>
      </c>
      <c r="E235" s="3">
        <v>24108</v>
      </c>
      <c r="F235">
        <f t="shared" si="30"/>
        <v>1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2</v>
      </c>
      <c r="Q235">
        <f t="shared" si="25"/>
        <v>1</v>
      </c>
      <c r="R235">
        <f t="shared" si="26"/>
        <v>1</v>
      </c>
      <c r="S235" s="4">
        <f t="shared" si="27"/>
        <v>2</v>
      </c>
      <c r="T235" s="4">
        <f t="shared" si="28"/>
        <v>0.99999957614525692</v>
      </c>
      <c r="W235" s="4"/>
      <c r="Y235">
        <v>196601</v>
      </c>
      <c r="Z235" s="3">
        <v>24108</v>
      </c>
      <c r="AA235" s="1">
        <v>5.3063218758708499E-3</v>
      </c>
      <c r="AB235" s="1">
        <v>2.1655132770687201E-7</v>
      </c>
      <c r="AC235" s="1">
        <v>8.9931444181476196E-8</v>
      </c>
      <c r="AD235" s="1">
        <v>2.0953676116362798E-8</v>
      </c>
      <c r="AE235" s="1">
        <v>0.99469325426938604</v>
      </c>
      <c r="AF235" s="1">
        <v>2.21256758636282E-8</v>
      </c>
      <c r="AG235" s="1">
        <v>2.0612157337466701E-8</v>
      </c>
      <c r="AH235" s="1">
        <v>1.8897025856743302E-8</v>
      </c>
      <c r="AI235" s="1">
        <v>1.3565897666297099E-8</v>
      </c>
      <c r="AJ235" s="1">
        <v>2.12175193380518E-8</v>
      </c>
      <c r="AL235">
        <v>196601</v>
      </c>
      <c r="AM235" s="3">
        <v>24108</v>
      </c>
      <c r="AN235" s="1">
        <v>9.6423196687848E-3</v>
      </c>
      <c r="AO235" s="1">
        <v>1.0248135527807401E-6</v>
      </c>
      <c r="AP235" s="1">
        <v>3.90187915859612E-7</v>
      </c>
      <c r="AQ235" s="1">
        <v>4.2543716508864098E-8</v>
      </c>
      <c r="AR235" s="1">
        <v>0.99035220029584003</v>
      </c>
      <c r="AS235" s="1">
        <v>1.2596143645207201E-7</v>
      </c>
      <c r="AT235" s="1">
        <v>8.3561878933254002E-7</v>
      </c>
      <c r="AU235" s="1">
        <v>1.7035953764413201E-6</v>
      </c>
      <c r="AV235" s="1">
        <v>2.25971277477141E-7</v>
      </c>
      <c r="AW235" s="1">
        <v>8.9145604991317402E-7</v>
      </c>
      <c r="AX235" s="1">
        <v>2.3988420509014898E-7</v>
      </c>
    </row>
    <row r="236" spans="1:50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1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1</v>
      </c>
      <c r="Q236">
        <f t="shared" si="25"/>
        <v>3</v>
      </c>
      <c r="R236">
        <f t="shared" si="26"/>
        <v>2</v>
      </c>
      <c r="S236" s="4">
        <f t="shared" si="27"/>
        <v>0.33333333333333331</v>
      </c>
      <c r="T236" s="4">
        <f t="shared" si="28"/>
        <v>0.24089716802826</v>
      </c>
      <c r="W236" s="4"/>
      <c r="Y236">
        <v>196602</v>
      </c>
      <c r="Z236" s="3">
        <v>24139</v>
      </c>
      <c r="AA236" s="1">
        <v>2.2013773151384401E-6</v>
      </c>
      <c r="AB236" s="1">
        <v>0.24089716802826</v>
      </c>
      <c r="AC236" s="1">
        <v>7.7535521265854299E-7</v>
      </c>
      <c r="AD236" s="1">
        <v>6.3469695646722899E-7</v>
      </c>
      <c r="AE236" s="1">
        <v>0.75909561883062804</v>
      </c>
      <c r="AF236" s="1">
        <v>1.52305090374221E-6</v>
      </c>
      <c r="AG236" s="1">
        <v>5.3995261792882698E-7</v>
      </c>
      <c r="AH236" s="1">
        <v>9.1245644526616404E-7</v>
      </c>
      <c r="AI236" s="1">
        <v>1.05113992383611E-7</v>
      </c>
      <c r="AJ236" s="1">
        <v>5.2113761311086501E-7</v>
      </c>
      <c r="AL236">
        <v>196602</v>
      </c>
      <c r="AM236" s="3">
        <v>24139</v>
      </c>
      <c r="AN236" s="1">
        <v>2.3221693492622701E-9</v>
      </c>
      <c r="AO236" s="1">
        <v>0.20220405022176899</v>
      </c>
      <c r="AP236" s="1">
        <v>1.6234126368620098E-8</v>
      </c>
      <c r="AQ236" s="1">
        <v>7.6175503786588905E-8</v>
      </c>
      <c r="AR236" s="1">
        <v>0.62962441233598798</v>
      </c>
      <c r="AS236" s="1">
        <v>0.16817117847206201</v>
      </c>
      <c r="AT236" s="1">
        <v>2.8224497753725401E-8</v>
      </c>
      <c r="AU236" s="1">
        <v>7.7672867120767196E-8</v>
      </c>
      <c r="AV236" s="1">
        <v>8.4860756061097595E-9</v>
      </c>
      <c r="AW236" s="1">
        <v>1.39036333154778E-7</v>
      </c>
      <c r="AX236" s="1">
        <v>1.0818743830036401E-8</v>
      </c>
    </row>
    <row r="237" spans="1:50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1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1</v>
      </c>
      <c r="Q237">
        <f t="shared" si="25"/>
        <v>2</v>
      </c>
      <c r="R237">
        <f t="shared" si="26"/>
        <v>1</v>
      </c>
      <c r="S237" s="4">
        <f t="shared" si="27"/>
        <v>0.5</v>
      </c>
      <c r="T237" s="4">
        <f t="shared" si="28"/>
        <v>0.99999936041084703</v>
      </c>
      <c r="W237" s="4"/>
      <c r="Y237">
        <v>196603</v>
      </c>
      <c r="Z237" s="3">
        <v>24167</v>
      </c>
      <c r="AA237" s="1">
        <v>5.9704641661166197E-9</v>
      </c>
      <c r="AB237" s="1">
        <v>2.9455882794988497E-7</v>
      </c>
      <c r="AC237" s="1">
        <v>2.3236816873442199E-7</v>
      </c>
      <c r="AD237" s="1">
        <v>3.0982439309263002E-8</v>
      </c>
      <c r="AE237" s="1">
        <v>0.99999936041084703</v>
      </c>
      <c r="AF237" s="1">
        <v>1.5481881248025899E-8</v>
      </c>
      <c r="AG237" s="1">
        <v>1.47407502528109E-8</v>
      </c>
      <c r="AH237" s="1">
        <v>1.8336586218779999E-8</v>
      </c>
      <c r="AI237" s="1">
        <v>6.9879154139328803E-9</v>
      </c>
      <c r="AJ237" s="1">
        <v>2.0162223607601999E-8</v>
      </c>
      <c r="AL237">
        <v>196603</v>
      </c>
      <c r="AM237" s="3">
        <v>24167</v>
      </c>
      <c r="AN237" s="1">
        <v>4.36789008931973E-8</v>
      </c>
      <c r="AO237" s="1">
        <v>7.80860153647629E-7</v>
      </c>
      <c r="AP237" s="1">
        <v>5.4839969491349604E-3</v>
      </c>
      <c r="AQ237" s="1">
        <v>3.5540572204056498E-6</v>
      </c>
      <c r="AR237" s="1">
        <v>0.90043238731531605</v>
      </c>
      <c r="AS237" s="1">
        <v>2.3413999498134399E-6</v>
      </c>
      <c r="AT237" s="1">
        <v>3.45689105871089E-6</v>
      </c>
      <c r="AU237" s="1">
        <v>4.9740928702946199E-5</v>
      </c>
      <c r="AV237" s="1">
        <v>1.5899596109539801E-7</v>
      </c>
      <c r="AW237" s="1">
        <v>9.4023154285428498E-2</v>
      </c>
      <c r="AX237" s="1">
        <v>3.8463821697699699E-7</v>
      </c>
    </row>
    <row r="238" spans="1:50" x14ac:dyDescent="0.25">
      <c r="A238" s="4"/>
      <c r="B238" s="4"/>
      <c r="D238">
        <v>196604</v>
      </c>
      <c r="E238" s="3">
        <v>24198</v>
      </c>
      <c r="F238">
        <f t="shared" si="30"/>
        <v>1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1</v>
      </c>
      <c r="Q238">
        <f t="shared" si="25"/>
        <v>3</v>
      </c>
      <c r="R238">
        <f t="shared" si="26"/>
        <v>2</v>
      </c>
      <c r="S238" s="4">
        <f t="shared" si="27"/>
        <v>0.33333333333333331</v>
      </c>
      <c r="T238" s="4">
        <f t="shared" si="28"/>
        <v>1.06571281711186E-2</v>
      </c>
      <c r="W238" s="4"/>
      <c r="Y238">
        <v>196604</v>
      </c>
      <c r="Z238" s="3">
        <v>24198</v>
      </c>
      <c r="AA238" s="1">
        <v>1.06571281711186E-2</v>
      </c>
      <c r="AB238" s="1">
        <v>1.1991878531700901E-7</v>
      </c>
      <c r="AC238" s="1">
        <v>2.2732019588508801E-7</v>
      </c>
      <c r="AD238" s="1">
        <v>5.07656477109599E-8</v>
      </c>
      <c r="AE238" s="1">
        <v>0.98934221691522795</v>
      </c>
      <c r="AF238" s="1">
        <v>1.07668780948641E-7</v>
      </c>
      <c r="AG238" s="1">
        <v>4.4708870641636297E-8</v>
      </c>
      <c r="AH238" s="1">
        <v>4.1038613737547897E-8</v>
      </c>
      <c r="AI238" s="1">
        <v>1.4889960932628399E-8</v>
      </c>
      <c r="AJ238" s="1">
        <v>4.8602960171531897E-8</v>
      </c>
      <c r="AL238">
        <v>196604</v>
      </c>
      <c r="AM238" s="3">
        <v>24198</v>
      </c>
      <c r="AN238" s="1">
        <v>1.18898773430907E-2</v>
      </c>
      <c r="AO238" s="1">
        <v>8.8956385072709096E-8</v>
      </c>
      <c r="AP238" s="1">
        <v>1.5231964702944602E-8</v>
      </c>
      <c r="AQ238" s="1">
        <v>8.2724041087745302E-7</v>
      </c>
      <c r="AR238" s="1">
        <v>0.75042616729192801</v>
      </c>
      <c r="AS238" s="1">
        <v>8.3360269506026405E-7</v>
      </c>
      <c r="AT238" s="1">
        <v>1.3981153690529901E-7</v>
      </c>
      <c r="AU238" s="1">
        <v>2.15127878278853E-6</v>
      </c>
      <c r="AV238" s="1">
        <v>8.64819751044845E-9</v>
      </c>
      <c r="AW238" s="1">
        <v>0.237679865772678</v>
      </c>
      <c r="AX238" s="1">
        <v>2.4822328588547699E-8</v>
      </c>
    </row>
    <row r="239" spans="1:50" x14ac:dyDescent="0.25">
      <c r="A239" s="4"/>
      <c r="B239" s="4"/>
      <c r="D239">
        <v>196605</v>
      </c>
      <c r="E239" s="3">
        <v>24228</v>
      </c>
      <c r="F239">
        <f t="shared" si="30"/>
        <v>1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1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2</v>
      </c>
      <c r="Q239">
        <f t="shared" si="25"/>
        <v>2</v>
      </c>
      <c r="R239">
        <f t="shared" si="26"/>
        <v>1</v>
      </c>
      <c r="S239" s="4">
        <f t="shared" si="27"/>
        <v>1</v>
      </c>
      <c r="T239" s="4">
        <f t="shared" si="28"/>
        <v>0.99999912733202723</v>
      </c>
      <c r="W239" s="4"/>
      <c r="Y239">
        <v>196605</v>
      </c>
      <c r="Z239" s="3">
        <v>24228</v>
      </c>
      <c r="AA239" s="1">
        <v>6.1361590389522802E-3</v>
      </c>
      <c r="AB239" s="1">
        <v>1.9845486307769801E-8</v>
      </c>
      <c r="AC239" s="1">
        <v>2.0615255024004399E-7</v>
      </c>
      <c r="AD239" s="1">
        <v>8.2582333107205699E-8</v>
      </c>
      <c r="AE239" s="1">
        <v>0.99386296829307497</v>
      </c>
      <c r="AF239" s="1">
        <v>1.07634179638102E-7</v>
      </c>
      <c r="AG239" s="1">
        <v>6.0173573358355003E-8</v>
      </c>
      <c r="AH239" s="1">
        <v>1.45766481203108E-7</v>
      </c>
      <c r="AI239" s="1">
        <v>1.913451350281E-8</v>
      </c>
      <c r="AJ239" s="1">
        <v>2.3137885354771799E-7</v>
      </c>
      <c r="AL239">
        <v>196605</v>
      </c>
      <c r="AM239" s="3">
        <v>24228</v>
      </c>
      <c r="AN239" s="1">
        <v>1.2652178204753299E-2</v>
      </c>
      <c r="AO239" s="1">
        <v>4.7780254578587001E-8</v>
      </c>
      <c r="AP239" s="1">
        <v>6.1311249803176005E-8</v>
      </c>
      <c r="AQ239" s="1">
        <v>6.2037858390617003E-8</v>
      </c>
      <c r="AR239" s="1">
        <v>0.98734418928134704</v>
      </c>
      <c r="AS239" s="1">
        <v>9.2699744389462097E-8</v>
      </c>
      <c r="AT239" s="1">
        <v>4.7453442714055197E-8</v>
      </c>
      <c r="AU239" s="1">
        <v>2.5485897154149198E-7</v>
      </c>
      <c r="AV239" s="1">
        <v>1.9544034251374402E-8</v>
      </c>
      <c r="AW239" s="1">
        <v>3.0187343774675699E-6</v>
      </c>
      <c r="AX239" s="1">
        <v>2.8109573274058001E-8</v>
      </c>
    </row>
    <row r="240" spans="1:50" x14ac:dyDescent="0.25">
      <c r="A240" s="4"/>
      <c r="B240" s="4"/>
      <c r="D240">
        <v>196606</v>
      </c>
      <c r="E240" s="3">
        <v>24259</v>
      </c>
      <c r="F240">
        <f t="shared" si="30"/>
        <v>1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1</v>
      </c>
      <c r="Q240">
        <f t="shared" si="25"/>
        <v>3</v>
      </c>
      <c r="R240">
        <f t="shared" si="26"/>
        <v>1</v>
      </c>
      <c r="S240" s="4">
        <f t="shared" si="27"/>
        <v>0.33333333333333331</v>
      </c>
      <c r="T240" s="4">
        <f t="shared" si="28"/>
        <v>5.4561749998507198E-3</v>
      </c>
      <c r="W240" s="4"/>
      <c r="Y240">
        <v>196606</v>
      </c>
      <c r="Z240" s="3">
        <v>24259</v>
      </c>
      <c r="AA240" s="1">
        <v>5.4561749998507198E-3</v>
      </c>
      <c r="AB240" s="1">
        <v>4.6729800880136402E-8</v>
      </c>
      <c r="AC240" s="1">
        <v>2.46626064774025E-8</v>
      </c>
      <c r="AD240" s="1">
        <v>4.4723976344732803E-5</v>
      </c>
      <c r="AE240" s="1">
        <v>0.99448181242753098</v>
      </c>
      <c r="AF240" s="1">
        <v>4.20866660460068E-7</v>
      </c>
      <c r="AG240" s="1">
        <v>2.4992270141865298E-7</v>
      </c>
      <c r="AH240" s="1">
        <v>3.78255528500647E-6</v>
      </c>
      <c r="AI240" s="1">
        <v>3.1701145600369102E-8</v>
      </c>
      <c r="AJ240" s="1">
        <v>1.2732157517293499E-5</v>
      </c>
      <c r="AL240">
        <v>196606</v>
      </c>
      <c r="AM240" s="3">
        <v>24259</v>
      </c>
      <c r="AN240" s="1">
        <v>5.7792105513292096E-3</v>
      </c>
      <c r="AO240" s="1">
        <v>1.09821810915891E-8</v>
      </c>
      <c r="AP240" s="1">
        <v>1.38714167380016E-8</v>
      </c>
      <c r="AQ240" s="1">
        <v>2.71697304000766E-2</v>
      </c>
      <c r="AR240" s="1">
        <v>0.61495622204803901</v>
      </c>
      <c r="AS240" s="1">
        <v>1.4892218879442499E-8</v>
      </c>
      <c r="AT240" s="1">
        <v>1.18162987536025E-8</v>
      </c>
      <c r="AU240" s="1">
        <v>7.6672661975810399E-8</v>
      </c>
      <c r="AV240" s="1">
        <v>4.9687010709103297E-9</v>
      </c>
      <c r="AW240" s="1">
        <v>0.35209469533422699</v>
      </c>
      <c r="AX240" s="1">
        <v>8.4628485283899097E-9</v>
      </c>
    </row>
    <row r="241" spans="1:50" x14ac:dyDescent="0.25">
      <c r="A241" s="4"/>
      <c r="B241" s="4"/>
      <c r="D241">
        <v>196607</v>
      </c>
      <c r="E241" s="3">
        <v>24289</v>
      </c>
      <c r="F241">
        <f t="shared" si="30"/>
        <v>1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2</v>
      </c>
      <c r="Q241">
        <f t="shared" si="25"/>
        <v>1</v>
      </c>
      <c r="R241">
        <f t="shared" si="26"/>
        <v>1</v>
      </c>
      <c r="S241" s="4">
        <f t="shared" si="27"/>
        <v>2</v>
      </c>
      <c r="T241" s="4">
        <f t="shared" si="28"/>
        <v>0.99999992810179472</v>
      </c>
      <c r="W241" s="4"/>
      <c r="Y241">
        <v>196607</v>
      </c>
      <c r="Z241" s="3">
        <v>24289</v>
      </c>
      <c r="AA241" s="1">
        <v>1.2156969096567701E-3</v>
      </c>
      <c r="AB241" s="1">
        <v>3.32573079320344E-9</v>
      </c>
      <c r="AC241" s="1">
        <v>1.2169308349167001E-8</v>
      </c>
      <c r="AD241" s="1">
        <v>1.0759567068493899E-8</v>
      </c>
      <c r="AE241" s="1">
        <v>0.99878423119213799</v>
      </c>
      <c r="AF241" s="1">
        <v>9.5329482910866393E-9</v>
      </c>
      <c r="AG241" s="1">
        <v>8.4623679773802893E-9</v>
      </c>
      <c r="AH241" s="1">
        <v>1.25981152554092E-8</v>
      </c>
      <c r="AI241" s="1">
        <v>3.1766342620687601E-9</v>
      </c>
      <c r="AJ241" s="1">
        <v>1.18691316869319E-8</v>
      </c>
      <c r="AL241">
        <v>196607</v>
      </c>
      <c r="AM241" s="3">
        <v>24289</v>
      </c>
      <c r="AN241" s="1">
        <v>3.24011385677417E-3</v>
      </c>
      <c r="AO241" s="1">
        <v>1.8858539708031601E-7</v>
      </c>
      <c r="AP241" s="1">
        <v>2.2022179565915299E-7</v>
      </c>
      <c r="AQ241" s="1">
        <v>2.1969152195965399E-7</v>
      </c>
      <c r="AR241" s="1">
        <v>0.99673853100374199</v>
      </c>
      <c r="AS241" s="1">
        <v>1.06498874188625E-6</v>
      </c>
      <c r="AT241" s="1">
        <v>3.4413791885079602E-7</v>
      </c>
      <c r="AU241" s="1">
        <v>8.3539385205995805E-6</v>
      </c>
      <c r="AV241" s="1">
        <v>7.6485112058959497E-8</v>
      </c>
      <c r="AW241" s="1">
        <v>1.0761994648224201E-5</v>
      </c>
      <c r="AX241" s="1">
        <v>1.2509437542530599E-7</v>
      </c>
    </row>
    <row r="242" spans="1:50" x14ac:dyDescent="0.25">
      <c r="A242" s="4"/>
      <c r="B242" s="4"/>
      <c r="D242">
        <v>196608</v>
      </c>
      <c r="E242" s="3">
        <v>24320</v>
      </c>
      <c r="F242">
        <f t="shared" si="30"/>
        <v>1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1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2</v>
      </c>
      <c r="Q242">
        <f t="shared" si="25"/>
        <v>3</v>
      </c>
      <c r="R242">
        <f t="shared" si="26"/>
        <v>1</v>
      </c>
      <c r="S242" s="4">
        <f t="shared" si="27"/>
        <v>0.66666666666666663</v>
      </c>
      <c r="T242" s="4">
        <f t="shared" si="28"/>
        <v>0.99999859331062213</v>
      </c>
      <c r="W242" s="4"/>
      <c r="Y242">
        <v>196608</v>
      </c>
      <c r="Z242" s="3">
        <v>24320</v>
      </c>
      <c r="AA242" s="1">
        <v>8.75754553572816E-3</v>
      </c>
      <c r="AB242" s="1">
        <v>1.2370772573376399E-7</v>
      </c>
      <c r="AC242" s="1">
        <v>1.05905246477563E-7</v>
      </c>
      <c r="AD242" s="1">
        <v>2.20236704406028E-7</v>
      </c>
      <c r="AE242" s="1">
        <v>0.99124104777489397</v>
      </c>
      <c r="AF242" s="1">
        <v>1.59892171621388E-7</v>
      </c>
      <c r="AG242" s="1">
        <v>1.48521745499351E-7</v>
      </c>
      <c r="AH242" s="1">
        <v>2.7259285196352999E-7</v>
      </c>
      <c r="AI242" s="1">
        <v>4.1272425113225098E-8</v>
      </c>
      <c r="AJ242" s="1">
        <v>3.3456050994128801E-7</v>
      </c>
      <c r="AL242">
        <v>196608</v>
      </c>
      <c r="AM242" s="3">
        <v>24320</v>
      </c>
      <c r="AN242" s="1">
        <v>1.1557774011798701E-2</v>
      </c>
      <c r="AO242" s="1">
        <v>4.9002518133023001E-8</v>
      </c>
      <c r="AP242" s="1">
        <v>5.4834142608094097E-8</v>
      </c>
      <c r="AQ242" s="1">
        <v>1.64539886425254E-7</v>
      </c>
      <c r="AR242" s="1">
        <v>0.93456447224794303</v>
      </c>
      <c r="AS242" s="1">
        <v>1.02360392978284E-7</v>
      </c>
      <c r="AT242" s="1">
        <v>2.1097236836952901E-7</v>
      </c>
      <c r="AU242" s="1">
        <v>5.2493933946164702E-6</v>
      </c>
      <c r="AV242" s="1">
        <v>3.0187505106538001E-8</v>
      </c>
      <c r="AW242" s="1">
        <v>5.3871835928052302E-2</v>
      </c>
      <c r="AX242" s="1">
        <v>5.6521895936777899E-8</v>
      </c>
    </row>
    <row r="243" spans="1:50" x14ac:dyDescent="0.25">
      <c r="A243" s="4"/>
      <c r="B243" s="4"/>
      <c r="D243">
        <v>196609</v>
      </c>
      <c r="E243" s="3">
        <v>24351</v>
      </c>
      <c r="F243">
        <f t="shared" si="30"/>
        <v>1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1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2</v>
      </c>
      <c r="Q243">
        <f t="shared" si="25"/>
        <v>3</v>
      </c>
      <c r="R243">
        <f t="shared" si="26"/>
        <v>1</v>
      </c>
      <c r="S243" s="4">
        <f t="shared" si="27"/>
        <v>0.66666666666666663</v>
      </c>
      <c r="T243" s="4">
        <f t="shared" si="28"/>
        <v>0.99998566754109786</v>
      </c>
      <c r="W243" s="4"/>
      <c r="Y243">
        <v>196609</v>
      </c>
      <c r="Z243" s="3">
        <v>24351</v>
      </c>
      <c r="AA243" s="1">
        <v>8.9247558661388893E-3</v>
      </c>
      <c r="AB243" s="1">
        <v>5.8248529483855695E-7</v>
      </c>
      <c r="AC243" s="1">
        <v>7.9645039329839601E-7</v>
      </c>
      <c r="AD243" s="1">
        <v>4.1668539870295504E-6</v>
      </c>
      <c r="AE243" s="1">
        <v>0.99106091167495902</v>
      </c>
      <c r="AF243" s="1">
        <v>1.42230143377788E-6</v>
      </c>
      <c r="AG243" s="1">
        <v>1.9630754588133901E-6</v>
      </c>
      <c r="AH243" s="1">
        <v>2.2239708271631199E-6</v>
      </c>
      <c r="AI243" s="1">
        <v>6.0362549047564305E-7</v>
      </c>
      <c r="AJ243" s="1">
        <v>2.57369601514957E-6</v>
      </c>
      <c r="AL243">
        <v>196609</v>
      </c>
      <c r="AM243" s="3">
        <v>24351</v>
      </c>
      <c r="AN243" s="1">
        <v>1.1312023266914399E-2</v>
      </c>
      <c r="AO243" s="1">
        <v>1.44109312868141E-8</v>
      </c>
      <c r="AP243" s="1">
        <v>2.13865057241136E-8</v>
      </c>
      <c r="AQ243" s="1">
        <v>4.3915450906580202E-8</v>
      </c>
      <c r="AR243" s="1">
        <v>0.93072520999186303</v>
      </c>
      <c r="AS243" s="1">
        <v>1.9894253306780799E-8</v>
      </c>
      <c r="AT243" s="1">
        <v>8.2771396875987195E-8</v>
      </c>
      <c r="AU243" s="1">
        <v>2.81856908397866E-7</v>
      </c>
      <c r="AV243" s="1">
        <v>8.8994228360554893E-9</v>
      </c>
      <c r="AW243" s="1">
        <v>5.7962197374233401E-2</v>
      </c>
      <c r="AX243" s="1">
        <v>9.6232050981060804E-8</v>
      </c>
    </row>
    <row r="244" spans="1:50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1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1</v>
      </c>
      <c r="Q244">
        <f t="shared" si="25"/>
        <v>3</v>
      </c>
      <c r="R244">
        <f t="shared" si="26"/>
        <v>2</v>
      </c>
      <c r="S244" s="4">
        <f t="shared" si="27"/>
        <v>0.33333333333333331</v>
      </c>
      <c r="T244" s="4">
        <f t="shared" si="28"/>
        <v>0.13293959082354301</v>
      </c>
      <c r="W244" s="4"/>
      <c r="Y244">
        <v>196610</v>
      </c>
      <c r="Z244" s="3">
        <v>24381</v>
      </c>
      <c r="AA244" s="1">
        <v>1.2529732371252199E-10</v>
      </c>
      <c r="AB244" s="1">
        <v>0.13293959082354301</v>
      </c>
      <c r="AC244" s="1">
        <v>1.5228121438883101E-10</v>
      </c>
      <c r="AD244" s="1">
        <v>4.1343350372164897E-8</v>
      </c>
      <c r="AE244" s="1">
        <v>0.86705988001918199</v>
      </c>
      <c r="AF244" s="1">
        <v>2.1325799064191801E-9</v>
      </c>
      <c r="AG244" s="1">
        <v>1.2251804072345501E-8</v>
      </c>
      <c r="AH244" s="1">
        <v>3.3094331422266499E-8</v>
      </c>
      <c r="AI244" s="1">
        <v>2.5116606898318701E-9</v>
      </c>
      <c r="AJ244" s="1">
        <v>4.37545973148262E-7</v>
      </c>
      <c r="AL244">
        <v>196610</v>
      </c>
      <c r="AM244" s="3">
        <v>24381</v>
      </c>
      <c r="AN244" s="1">
        <v>8.3448346851010295E-9</v>
      </c>
      <c r="AO244" s="1">
        <v>7.0684117025378607E-2</v>
      </c>
      <c r="AP244" s="1">
        <v>6.3530795509768104E-8</v>
      </c>
      <c r="AQ244" s="1">
        <v>3.9809488219917801E-7</v>
      </c>
      <c r="AR244" s="1">
        <v>0.44871429857960299</v>
      </c>
      <c r="AS244" s="1">
        <v>9.0172705783949703E-8</v>
      </c>
      <c r="AT244" s="1">
        <v>2.02661124413625E-7</v>
      </c>
      <c r="AU244" s="1">
        <v>3.1689969438244701E-7</v>
      </c>
      <c r="AV244" s="1">
        <v>7.8364315428871499E-8</v>
      </c>
      <c r="AW244" s="1">
        <v>9.7321551780346199E-5</v>
      </c>
      <c r="AX244" s="1">
        <v>0.48050310477471597</v>
      </c>
    </row>
    <row r="245" spans="1:50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2</v>
      </c>
      <c r="R245">
        <f t="shared" si="26"/>
        <v>3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1.4538682115460899E-7</v>
      </c>
      <c r="AB245" s="1">
        <v>1.3236633768752599E-6</v>
      </c>
      <c r="AC245" s="1">
        <v>3.69390463807028E-6</v>
      </c>
      <c r="AD245" s="1">
        <v>0.16586119743549299</v>
      </c>
      <c r="AE245" s="1">
        <v>0.16991547359158901</v>
      </c>
      <c r="AF245" s="1">
        <v>1.0431345799455299E-6</v>
      </c>
      <c r="AG245" s="1">
        <v>4.7127155808547102E-7</v>
      </c>
      <c r="AH245" s="1">
        <v>0.66421381422414605</v>
      </c>
      <c r="AI245" s="1">
        <v>5.8302039933674404E-7</v>
      </c>
      <c r="AJ245" s="1">
        <v>2.2543673960112099E-6</v>
      </c>
      <c r="AL245">
        <v>196611</v>
      </c>
      <c r="AM245" s="3">
        <v>24412</v>
      </c>
      <c r="AN245" s="1">
        <v>6.0753992817778004E-7</v>
      </c>
      <c r="AO245" s="1">
        <v>1.7544664628119999E-5</v>
      </c>
      <c r="AP245" s="1">
        <v>3.5646148574409498E-6</v>
      </c>
      <c r="AQ245" s="1">
        <v>1.11420204602801E-2</v>
      </c>
      <c r="AR245" s="1">
        <v>3.2719053271427101E-6</v>
      </c>
      <c r="AS245" s="1">
        <v>3.2547769131677403E-8</v>
      </c>
      <c r="AT245" s="1">
        <v>2.2704585699337801E-8</v>
      </c>
      <c r="AU245" s="1">
        <v>5.2871170348565597E-8</v>
      </c>
      <c r="AV245" s="1">
        <v>2.3479435027396699E-8</v>
      </c>
      <c r="AW245" s="1">
        <v>3.6670633103876001E-8</v>
      </c>
      <c r="AX245" s="1">
        <v>0.98883282254138505</v>
      </c>
    </row>
    <row r="246" spans="1:50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1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1</v>
      </c>
      <c r="Q246">
        <f t="shared" si="25"/>
        <v>2</v>
      </c>
      <c r="R246">
        <f t="shared" si="26"/>
        <v>2</v>
      </c>
      <c r="S246" s="4">
        <f t="shared" si="27"/>
        <v>0.5</v>
      </c>
      <c r="T246" s="4">
        <f t="shared" si="28"/>
        <v>0.115030263822387</v>
      </c>
      <c r="W246" s="4"/>
      <c r="Y246">
        <v>196612</v>
      </c>
      <c r="Z246" s="3">
        <v>24442</v>
      </c>
      <c r="AA246" s="1">
        <v>1.8413744487325E-5</v>
      </c>
      <c r="AB246" s="1">
        <v>2.3822535239310998E-6</v>
      </c>
      <c r="AC246" s="1">
        <v>1.29090177275074E-6</v>
      </c>
      <c r="AD246" s="1">
        <v>0.115030263822387</v>
      </c>
      <c r="AE246" s="1">
        <v>1.17648812155513E-6</v>
      </c>
      <c r="AF246" s="1">
        <v>1.1792656662505399E-6</v>
      </c>
      <c r="AG246" s="1">
        <v>2.5693197907652598E-7</v>
      </c>
      <c r="AH246" s="1">
        <v>0.88494383242938102</v>
      </c>
      <c r="AI246" s="1">
        <v>2.9185157853282E-7</v>
      </c>
      <c r="AJ246" s="1">
        <v>9.1231134238071102E-7</v>
      </c>
      <c r="AL246">
        <v>196612</v>
      </c>
      <c r="AM246" s="3">
        <v>24442</v>
      </c>
      <c r="AN246" s="1">
        <v>1.1396246184576E-6</v>
      </c>
      <c r="AO246" s="1">
        <v>6.7614501754791799E-7</v>
      </c>
      <c r="AP246" s="1">
        <v>5.9629256499460904E-6</v>
      </c>
      <c r="AQ246" s="1">
        <v>2.34821743087574E-2</v>
      </c>
      <c r="AR246" s="1">
        <v>7.5532919775481396E-7</v>
      </c>
      <c r="AS246" s="1">
        <v>8.8048228320394402E-7</v>
      </c>
      <c r="AT246" s="1">
        <v>8.0664819948508801E-7</v>
      </c>
      <c r="AU246" s="1">
        <v>2.81074556385539E-6</v>
      </c>
      <c r="AV246" s="1">
        <v>2.8534715157654598E-7</v>
      </c>
      <c r="AW246" s="1">
        <v>9.1808033867946197E-7</v>
      </c>
      <c r="AX246" s="1">
        <v>0.97650359036322198</v>
      </c>
    </row>
    <row r="247" spans="1:50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1</v>
      </c>
      <c r="R247">
        <f t="shared" si="26"/>
        <v>2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8.5640171776532707E-3</v>
      </c>
      <c r="AB247" s="1">
        <v>9.9270727582682999E-9</v>
      </c>
      <c r="AC247" s="1">
        <v>3.2397683242164002E-6</v>
      </c>
      <c r="AD247" s="1">
        <v>0.45226839204812103</v>
      </c>
      <c r="AE247" s="1">
        <v>0.53916411917120399</v>
      </c>
      <c r="AF247" s="1">
        <v>6.2663417826205599E-8</v>
      </c>
      <c r="AG247" s="1">
        <v>9.8421064091741797E-9</v>
      </c>
      <c r="AH247" s="1">
        <v>1.14733629757942E-7</v>
      </c>
      <c r="AI247" s="1">
        <v>1.9006650263516999E-8</v>
      </c>
      <c r="AJ247" s="1">
        <v>1.56618176728564E-8</v>
      </c>
      <c r="AL247">
        <v>196701</v>
      </c>
      <c r="AM247" s="3">
        <v>24473</v>
      </c>
      <c r="AN247" s="1">
        <v>6.6951239431229403E-7</v>
      </c>
      <c r="AO247" s="1">
        <v>1.3367200832944299E-7</v>
      </c>
      <c r="AP247" s="1">
        <v>7.0161217867866504E-7</v>
      </c>
      <c r="AQ247" s="1">
        <v>2.01209474877181E-3</v>
      </c>
      <c r="AR247" s="1">
        <v>3.7611785123172901E-6</v>
      </c>
      <c r="AS247" s="1">
        <v>5.3686195085207897E-7</v>
      </c>
      <c r="AT247" s="1">
        <v>1.9107244790704101E-7</v>
      </c>
      <c r="AU247" s="1">
        <v>6.2474480592639404E-7</v>
      </c>
      <c r="AV247" s="1">
        <v>2.1843255627418399E-7</v>
      </c>
      <c r="AW247" s="1">
        <v>3.0610484594386599E-7</v>
      </c>
      <c r="AX247" s="1">
        <v>0.99798076205952801</v>
      </c>
    </row>
    <row r="248" spans="1:50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1</v>
      </c>
      <c r="H248">
        <f t="shared" si="30"/>
        <v>0</v>
      </c>
      <c r="I248">
        <f t="shared" si="30"/>
        <v>1</v>
      </c>
      <c r="J248">
        <f t="shared" si="30"/>
        <v>1</v>
      </c>
      <c r="K248">
        <f t="shared" si="29"/>
        <v>1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4</v>
      </c>
      <c r="Q248">
        <f t="shared" si="25"/>
        <v>4</v>
      </c>
      <c r="R248">
        <f t="shared" si="26"/>
        <v>4</v>
      </c>
      <c r="S248" s="4">
        <f t="shared" si="27"/>
        <v>1</v>
      </c>
      <c r="T248" s="4">
        <f t="shared" si="28"/>
        <v>0.99999956061455431</v>
      </c>
      <c r="W248" s="4"/>
      <c r="Y248">
        <v>196702</v>
      </c>
      <c r="Z248" s="3">
        <v>24504</v>
      </c>
      <c r="AA248" s="1">
        <v>2.7524125972219099E-8</v>
      </c>
      <c r="AB248" s="1">
        <v>1.7259430742902301E-2</v>
      </c>
      <c r="AC248" s="1">
        <v>8.5377901969271101E-8</v>
      </c>
      <c r="AD248" s="1">
        <v>0.23101816898469699</v>
      </c>
      <c r="AE248" s="1">
        <v>0.47015925354569899</v>
      </c>
      <c r="AF248" s="1">
        <v>0.28156270734125599</v>
      </c>
      <c r="AG248" s="1">
        <v>5.1002893014103303E-8</v>
      </c>
      <c r="AH248" s="1">
        <v>1.12675241806867E-7</v>
      </c>
      <c r="AI248" s="1">
        <v>6.12052796260217E-8</v>
      </c>
      <c r="AJ248" s="1">
        <v>1.01599895273456E-7</v>
      </c>
      <c r="AL248">
        <v>196702</v>
      </c>
      <c r="AM248" s="3">
        <v>24504</v>
      </c>
      <c r="AN248" s="1">
        <v>6.3223654546912298E-6</v>
      </c>
      <c r="AO248" s="1">
        <v>2.1680477204421799E-2</v>
      </c>
      <c r="AP248" s="1">
        <v>1.2751090144811299E-6</v>
      </c>
      <c r="AQ248" s="1">
        <v>0.257373799210666</v>
      </c>
      <c r="AR248" s="1">
        <v>0.46239689022793101</v>
      </c>
      <c r="AS248" s="1">
        <v>0.25852268721922</v>
      </c>
      <c r="AT248" s="1">
        <v>8.6013720362180296E-7</v>
      </c>
      <c r="AU248" s="1">
        <v>3.8031589877633502E-6</v>
      </c>
      <c r="AV248" s="1">
        <v>1.0184116843216901E-6</v>
      </c>
      <c r="AW248" s="1">
        <v>6.0929413827322999E-6</v>
      </c>
      <c r="AX248" s="1">
        <v>6.7740142158831702E-6</v>
      </c>
    </row>
    <row r="249" spans="1:50" x14ac:dyDescent="0.25">
      <c r="A249" s="4"/>
      <c r="B249" s="4"/>
      <c r="D249">
        <v>196703</v>
      </c>
      <c r="E249" s="3">
        <v>24532</v>
      </c>
      <c r="F249">
        <f t="shared" si="30"/>
        <v>1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1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2</v>
      </c>
      <c r="Q249">
        <f t="shared" si="25"/>
        <v>4</v>
      </c>
      <c r="R249">
        <f t="shared" si="26"/>
        <v>2</v>
      </c>
      <c r="S249" s="4">
        <f t="shared" si="27"/>
        <v>0.5</v>
      </c>
      <c r="T249" s="4">
        <f t="shared" si="28"/>
        <v>0.26527841662781287</v>
      </c>
      <c r="W249" s="4"/>
      <c r="Y249">
        <v>196703</v>
      </c>
      <c r="Z249" s="3">
        <v>24532</v>
      </c>
      <c r="AA249" s="1">
        <v>2.1369771077118902E-3</v>
      </c>
      <c r="AB249" s="1">
        <v>2.81762957153537E-8</v>
      </c>
      <c r="AC249" s="1">
        <v>1.9109497122006999E-6</v>
      </c>
      <c r="AD249" s="1">
        <v>9.86963790691293E-7</v>
      </c>
      <c r="AE249" s="1">
        <v>0.26314143952010099</v>
      </c>
      <c r="AF249" s="1">
        <v>0.73471581852328904</v>
      </c>
      <c r="AG249" s="1">
        <v>1.100886594917E-7</v>
      </c>
      <c r="AH249" s="1">
        <v>2.1768463368600201E-6</v>
      </c>
      <c r="AI249" s="1">
        <v>1.2581119057623399E-7</v>
      </c>
      <c r="AJ249" s="1">
        <v>4.2601315735235502E-7</v>
      </c>
      <c r="AL249">
        <v>196703</v>
      </c>
      <c r="AM249" s="3">
        <v>24532</v>
      </c>
      <c r="AN249" s="1">
        <v>4.5370940105583296E-3</v>
      </c>
      <c r="AO249" s="1">
        <v>2.0723912870040998E-8</v>
      </c>
      <c r="AP249" s="1">
        <v>3.68329691689964E-2</v>
      </c>
      <c r="AQ249" s="1">
        <v>4.79685549604293E-4</v>
      </c>
      <c r="AR249" s="1">
        <v>0.26384242428351501</v>
      </c>
      <c r="AS249" s="1">
        <v>0.62361275987064102</v>
      </c>
      <c r="AT249" s="1">
        <v>6.78030386863813E-7</v>
      </c>
      <c r="AU249" s="1">
        <v>7.0678859308185904E-2</v>
      </c>
      <c r="AV249" s="1">
        <v>6.2173973695666395E-7</v>
      </c>
      <c r="AW249" s="1">
        <v>9.2622538648042804E-6</v>
      </c>
      <c r="AX249" s="1">
        <v>5.62506048620977E-6</v>
      </c>
    </row>
    <row r="250" spans="1:50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1</v>
      </c>
      <c r="K250">
        <f t="shared" si="29"/>
        <v>1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2</v>
      </c>
      <c r="Q250">
        <f t="shared" si="25"/>
        <v>3</v>
      </c>
      <c r="R250">
        <f t="shared" si="26"/>
        <v>2</v>
      </c>
      <c r="S250" s="4">
        <f t="shared" si="27"/>
        <v>0.66666666666666663</v>
      </c>
      <c r="T250" s="4">
        <f t="shared" si="28"/>
        <v>0.99999973746472692</v>
      </c>
      <c r="W250" s="4"/>
      <c r="Y250">
        <v>196704</v>
      </c>
      <c r="Z250" s="3">
        <v>24563</v>
      </c>
      <c r="AA250" s="1">
        <v>4.4412675987508596E-9</v>
      </c>
      <c r="AB250" s="1">
        <v>1.31993923224742E-7</v>
      </c>
      <c r="AC250" s="1">
        <v>3.6793829253515499E-8</v>
      </c>
      <c r="AD250" s="1">
        <v>2.09293464638807E-8</v>
      </c>
      <c r="AE250" s="1">
        <v>0.260501556654061</v>
      </c>
      <c r="AF250" s="1">
        <v>0.73949818081066598</v>
      </c>
      <c r="AG250" s="1">
        <v>4.2145525773492104E-9</v>
      </c>
      <c r="AH250" s="1">
        <v>5.5760454813287999E-8</v>
      </c>
      <c r="AI250" s="1">
        <v>2.0792725026043E-9</v>
      </c>
      <c r="AJ250" s="1">
        <v>6.32251295880659E-9</v>
      </c>
      <c r="AL250">
        <v>196704</v>
      </c>
      <c r="AM250" s="3">
        <v>24563</v>
      </c>
      <c r="AN250" s="1">
        <v>2.8114248766911001E-9</v>
      </c>
      <c r="AO250" s="1">
        <v>2.6158768034844002E-2</v>
      </c>
      <c r="AP250" s="1">
        <v>1.11214698724652E-7</v>
      </c>
      <c r="AQ250" s="1">
        <v>1.4740285908780599E-6</v>
      </c>
      <c r="AR250" s="1">
        <v>0.298686265038765</v>
      </c>
      <c r="AS250" s="1">
        <v>0.67514962473242002</v>
      </c>
      <c r="AT250" s="1">
        <v>2.0931697315849101E-7</v>
      </c>
      <c r="AU250" s="1">
        <v>3.0896730581996602E-6</v>
      </c>
      <c r="AV250" s="1">
        <v>2.42425373262251E-8</v>
      </c>
      <c r="AW250" s="1">
        <v>3.6707684906088799E-7</v>
      </c>
      <c r="AX250" s="1">
        <v>6.3830124949329801E-8</v>
      </c>
    </row>
    <row r="251" spans="1:50" x14ac:dyDescent="0.25">
      <c r="A251" s="4"/>
      <c r="B251" s="4"/>
      <c r="D251">
        <v>196705</v>
      </c>
      <c r="E251" s="3">
        <v>24593</v>
      </c>
      <c r="F251">
        <f t="shared" si="30"/>
        <v>1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1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2</v>
      </c>
      <c r="Q251">
        <f t="shared" si="25"/>
        <v>2</v>
      </c>
      <c r="R251">
        <f t="shared" si="26"/>
        <v>1</v>
      </c>
      <c r="S251" s="4">
        <f t="shared" si="27"/>
        <v>1</v>
      </c>
      <c r="T251" s="4">
        <f t="shared" si="28"/>
        <v>0.99999812096440632</v>
      </c>
      <c r="W251" s="4"/>
      <c r="Y251">
        <v>196705</v>
      </c>
      <c r="Z251" s="3">
        <v>24593</v>
      </c>
      <c r="AA251" s="1">
        <v>3.2142421209383301E-3</v>
      </c>
      <c r="AB251" s="1">
        <v>2.6347556774367602E-8</v>
      </c>
      <c r="AC251" s="1">
        <v>7.1813184577671297E-7</v>
      </c>
      <c r="AD251" s="1">
        <v>2.3464404165554401E-7</v>
      </c>
      <c r="AE251" s="1">
        <v>5.9145547638810799E-7</v>
      </c>
      <c r="AF251" s="1">
        <v>0.99678387884346797</v>
      </c>
      <c r="AG251" s="1">
        <v>4.8425578627223898E-8</v>
      </c>
      <c r="AH251" s="1">
        <v>1.59502035985454E-7</v>
      </c>
      <c r="AI251" s="1">
        <v>4.51128409468052E-8</v>
      </c>
      <c r="AJ251" s="1">
        <v>5.5417248933375501E-8</v>
      </c>
      <c r="AL251">
        <v>196705</v>
      </c>
      <c r="AM251" s="3">
        <v>24593</v>
      </c>
      <c r="AN251" s="1">
        <v>1.4444404091857499E-3</v>
      </c>
      <c r="AO251" s="1">
        <v>3.6547075096083001E-8</v>
      </c>
      <c r="AP251" s="1">
        <v>4.8676963695290301E-2</v>
      </c>
      <c r="AQ251" s="1">
        <v>6.5142103549888799E-7</v>
      </c>
      <c r="AR251" s="1">
        <v>4.7072969989426599E-7</v>
      </c>
      <c r="AS251" s="1">
        <v>0.94987674139771805</v>
      </c>
      <c r="AT251" s="1">
        <v>8.9566058406533895E-8</v>
      </c>
      <c r="AU251" s="1">
        <v>3.4751821679350901E-7</v>
      </c>
      <c r="AV251" s="1">
        <v>8.1273791615813599E-8</v>
      </c>
      <c r="AW251" s="1">
        <v>1.0374998620534E-7</v>
      </c>
      <c r="AX251" s="1">
        <v>7.3691921267269494E-8</v>
      </c>
    </row>
    <row r="252" spans="1:50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1</v>
      </c>
      <c r="I252">
        <f t="shared" si="30"/>
        <v>0</v>
      </c>
      <c r="J252">
        <f t="shared" si="30"/>
        <v>1</v>
      </c>
      <c r="K252">
        <f t="shared" si="29"/>
        <v>1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3</v>
      </c>
      <c r="Q252">
        <f t="shared" si="25"/>
        <v>3</v>
      </c>
      <c r="R252">
        <f t="shared" si="26"/>
        <v>3</v>
      </c>
      <c r="S252" s="4">
        <f t="shared" si="27"/>
        <v>1</v>
      </c>
      <c r="T252" s="4">
        <f t="shared" si="28"/>
        <v>0.99888923746495806</v>
      </c>
      <c r="W252" s="4"/>
      <c r="Y252">
        <v>196706</v>
      </c>
      <c r="Z252" s="3">
        <v>24624</v>
      </c>
      <c r="AA252" s="1">
        <v>1.11074532494739E-3</v>
      </c>
      <c r="AB252" s="1">
        <v>9.8809759055944701E-10</v>
      </c>
      <c r="AC252" s="1">
        <v>3.9651276796837803E-2</v>
      </c>
      <c r="AD252" s="1">
        <v>2.7612366289621199E-9</v>
      </c>
      <c r="AE252" s="1">
        <v>6.4996481623412303E-2</v>
      </c>
      <c r="AF252" s="1">
        <v>0.89424147904470797</v>
      </c>
      <c r="AG252" s="1">
        <v>1.38958282951924E-9</v>
      </c>
      <c r="AH252" s="1">
        <v>8.7971373077497096E-9</v>
      </c>
      <c r="AI252" s="1">
        <v>7.3268469033279296E-10</v>
      </c>
      <c r="AJ252" s="1">
        <v>2.5413632285937699E-9</v>
      </c>
      <c r="AL252">
        <v>196706</v>
      </c>
      <c r="AM252" s="3">
        <v>24624</v>
      </c>
      <c r="AN252" s="1">
        <v>4.9430772726105104E-9</v>
      </c>
      <c r="AO252" s="1">
        <v>2.4313712613276401E-8</v>
      </c>
      <c r="AP252" s="1">
        <v>6.1837867127806402E-2</v>
      </c>
      <c r="AQ252" s="1">
        <v>4.4518265137241702E-8</v>
      </c>
      <c r="AR252" s="1">
        <v>4.0116028559178701E-2</v>
      </c>
      <c r="AS252" s="1">
        <v>0.89804586850194801</v>
      </c>
      <c r="AT252" s="1">
        <v>1.5524902457457299E-8</v>
      </c>
      <c r="AU252" s="1">
        <v>1.01983219255205E-7</v>
      </c>
      <c r="AV252" s="1">
        <v>9.0982096475071105E-9</v>
      </c>
      <c r="AW252" s="1">
        <v>2.6143397132391698E-8</v>
      </c>
      <c r="AX252" s="1">
        <v>9.2992761418133494E-9</v>
      </c>
    </row>
    <row r="253" spans="1:50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4</v>
      </c>
      <c r="R253">
        <f t="shared" si="26"/>
        <v>2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3.0757339030616503E-8</v>
      </c>
      <c r="AB253" s="1">
        <v>3.5955208815524797E-8</v>
      </c>
      <c r="AC253" s="1">
        <v>1.0370608620412E-4</v>
      </c>
      <c r="AD253" s="1">
        <v>1.0512229283000899E-7</v>
      </c>
      <c r="AE253" s="1">
        <v>0.64780937971147401</v>
      </c>
      <c r="AF253" s="1">
        <v>0.35208449948292297</v>
      </c>
      <c r="AG253" s="1">
        <v>2.2592616840076801E-7</v>
      </c>
      <c r="AH253" s="1">
        <v>1.6072429868859E-6</v>
      </c>
      <c r="AI253" s="1">
        <v>6.6600918336648E-8</v>
      </c>
      <c r="AJ253" s="1">
        <v>3.4311460038412199E-7</v>
      </c>
      <c r="AL253">
        <v>196707</v>
      </c>
      <c r="AM253" s="3">
        <v>24654</v>
      </c>
      <c r="AN253" s="1">
        <v>4.5330083635761201E-9</v>
      </c>
      <c r="AO253" s="1">
        <v>1.10755039681091E-8</v>
      </c>
      <c r="AP253" s="1">
        <v>6.8616727608216896E-2</v>
      </c>
      <c r="AQ253" s="1">
        <v>3.2150180219400398E-8</v>
      </c>
      <c r="AR253" s="1">
        <v>0.30377676294646</v>
      </c>
      <c r="AS253" s="1">
        <v>0.59711951425543197</v>
      </c>
      <c r="AT253" s="1">
        <v>2.9654494724813299E-7</v>
      </c>
      <c r="AU253" s="1">
        <v>3.0485864811396399E-2</v>
      </c>
      <c r="AV253" s="1">
        <v>3.2764595886884698E-8</v>
      </c>
      <c r="AW253" s="1">
        <v>7.2207714861194705E-7</v>
      </c>
      <c r="AX253" s="1">
        <v>3.1233127425715202E-8</v>
      </c>
    </row>
    <row r="254" spans="1:50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1</v>
      </c>
      <c r="H254">
        <f t="shared" si="30"/>
        <v>0</v>
      </c>
      <c r="I254">
        <f t="shared" si="30"/>
        <v>0</v>
      </c>
      <c r="J254">
        <f t="shared" si="30"/>
        <v>1</v>
      </c>
      <c r="K254">
        <f t="shared" si="29"/>
        <v>1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3</v>
      </c>
      <c r="Q254">
        <f t="shared" si="25"/>
        <v>4</v>
      </c>
      <c r="R254">
        <f t="shared" si="26"/>
        <v>3</v>
      </c>
      <c r="S254" s="4">
        <f t="shared" si="27"/>
        <v>0.75</v>
      </c>
      <c r="T254" s="4">
        <f t="shared" si="28"/>
        <v>0.99930202796256595</v>
      </c>
      <c r="W254" s="4"/>
      <c r="Y254">
        <v>196708</v>
      </c>
      <c r="Z254" s="3">
        <v>24685</v>
      </c>
      <c r="AA254" s="1">
        <v>1.01153667957636E-8</v>
      </c>
      <c r="AB254" s="1">
        <v>7.6321112843969002E-2</v>
      </c>
      <c r="AC254" s="1">
        <v>2.4724847455379799E-6</v>
      </c>
      <c r="AD254" s="1">
        <v>6.9496976581564802E-4</v>
      </c>
      <c r="AE254" s="1">
        <v>0.586583065006819</v>
      </c>
      <c r="AF254" s="1">
        <v>0.33639785011177797</v>
      </c>
      <c r="AG254" s="1">
        <v>2.31089740487009E-7</v>
      </c>
      <c r="AH254" s="1">
        <v>2.31022846770746E-8</v>
      </c>
      <c r="AI254" s="1">
        <v>8.2957865712935506E-9</v>
      </c>
      <c r="AJ254" s="1">
        <v>2.5718366058561599E-7</v>
      </c>
      <c r="AL254">
        <v>196708</v>
      </c>
      <c r="AM254" s="3">
        <v>24685</v>
      </c>
      <c r="AN254" s="1">
        <v>4.0633286744431998E-9</v>
      </c>
      <c r="AO254" s="1">
        <v>5.5150586187893598E-2</v>
      </c>
      <c r="AP254" s="1">
        <v>2.88144953013354E-2</v>
      </c>
      <c r="AQ254" s="1">
        <v>2.0504953139039401E-7</v>
      </c>
      <c r="AR254" s="1">
        <v>0.48761047329618601</v>
      </c>
      <c r="AS254" s="1">
        <v>0.42842384051766103</v>
      </c>
      <c r="AT254" s="1">
        <v>1.2694426599696599E-7</v>
      </c>
      <c r="AU254" s="1">
        <v>3.1029592675882002E-8</v>
      </c>
      <c r="AV254" s="1">
        <v>8.2626880554237603E-9</v>
      </c>
      <c r="AW254" s="1">
        <v>2.2155122486284699E-7</v>
      </c>
      <c r="AX254" s="1">
        <v>7.7964359604303107E-9</v>
      </c>
    </row>
    <row r="255" spans="1:50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1</v>
      </c>
      <c r="H255">
        <f t="shared" si="30"/>
        <v>0</v>
      </c>
      <c r="I255">
        <f t="shared" si="30"/>
        <v>0</v>
      </c>
      <c r="J255">
        <f t="shared" si="30"/>
        <v>1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1</v>
      </c>
      <c r="P255">
        <f t="shared" si="24"/>
        <v>3</v>
      </c>
      <c r="Q255">
        <f t="shared" si="25"/>
        <v>2</v>
      </c>
      <c r="R255">
        <f t="shared" si="26"/>
        <v>2</v>
      </c>
      <c r="S255" s="4">
        <f t="shared" si="27"/>
        <v>1.5</v>
      </c>
      <c r="T255" s="4">
        <f t="shared" si="28"/>
        <v>0.9999995906001401</v>
      </c>
      <c r="W255" s="4"/>
      <c r="Y255">
        <v>196709</v>
      </c>
      <c r="Z255" s="3">
        <v>24716</v>
      </c>
      <c r="AA255" s="1">
        <v>8.8275450042688494E-9</v>
      </c>
      <c r="AB255" s="1">
        <v>5.6232840562500499E-3</v>
      </c>
      <c r="AC255" s="1">
        <v>4.9900382778593102E-8</v>
      </c>
      <c r="AD255" s="1">
        <v>3.3294524987652001E-7</v>
      </c>
      <c r="AE255" s="1">
        <v>0.15302656708569401</v>
      </c>
      <c r="AF255" s="1">
        <v>1.1116086101813001E-8</v>
      </c>
      <c r="AG255" s="1">
        <v>2.70223401398983E-9</v>
      </c>
      <c r="AH255" s="1">
        <v>2.7045701377789498E-9</v>
      </c>
      <c r="AI255" s="1">
        <v>1.2224217234662301E-9</v>
      </c>
      <c r="AJ255" s="1">
        <v>0.84134973945819602</v>
      </c>
      <c r="AL255">
        <v>196709</v>
      </c>
      <c r="AM255" s="3">
        <v>24716</v>
      </c>
      <c r="AN255" s="1">
        <v>4.6595812253093898E-7</v>
      </c>
      <c r="AO255" s="1">
        <v>2.1774737859604999E-3</v>
      </c>
      <c r="AP255" s="1">
        <v>2.93091282370064E-6</v>
      </c>
      <c r="AQ255" s="1">
        <v>3.4292234619956299E-5</v>
      </c>
      <c r="AR255" s="1">
        <v>7.3208959260721504E-2</v>
      </c>
      <c r="AS255" s="1">
        <v>3.1037987280864798E-6</v>
      </c>
      <c r="AT255" s="1">
        <v>1.57855974321294E-6</v>
      </c>
      <c r="AU255" s="1">
        <v>9.8110090506893897E-7</v>
      </c>
      <c r="AV255" s="1">
        <v>2.4464127784866198E-7</v>
      </c>
      <c r="AW255" s="1">
        <v>0.92456977572826304</v>
      </c>
      <c r="AX255" s="1">
        <v>1.94018839427771E-7</v>
      </c>
    </row>
    <row r="256" spans="1:50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1</v>
      </c>
      <c r="H256">
        <f t="shared" si="30"/>
        <v>0</v>
      </c>
      <c r="I256">
        <f t="shared" si="30"/>
        <v>1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2</v>
      </c>
      <c r="Q256">
        <f t="shared" si="25"/>
        <v>4</v>
      </c>
      <c r="R256">
        <f t="shared" si="26"/>
        <v>3</v>
      </c>
      <c r="S256" s="4">
        <f t="shared" si="27"/>
        <v>0.5</v>
      </c>
      <c r="T256" s="4">
        <f t="shared" si="28"/>
        <v>0.33711551480746371</v>
      </c>
      <c r="W256" s="4"/>
      <c r="Y256">
        <v>196710</v>
      </c>
      <c r="Z256" s="3">
        <v>24746</v>
      </c>
      <c r="AA256" s="1">
        <v>1.3847143575375901E-9</v>
      </c>
      <c r="AB256" s="1">
        <v>6.65082446049787E-2</v>
      </c>
      <c r="AC256" s="1">
        <v>4.7223630973748703E-9</v>
      </c>
      <c r="AD256" s="1">
        <v>0.27060727020248498</v>
      </c>
      <c r="AE256" s="1">
        <v>0.66287456492502805</v>
      </c>
      <c r="AF256" s="1">
        <v>3.1663915350981003E-7</v>
      </c>
      <c r="AG256" s="1">
        <v>8.1585506865388106E-8</v>
      </c>
      <c r="AH256" s="1">
        <v>8.9116007696628507E-9</v>
      </c>
      <c r="AI256" s="1">
        <v>2.0302723987332E-9</v>
      </c>
      <c r="AJ256" s="1">
        <v>9.5049937952839899E-6</v>
      </c>
      <c r="AL256">
        <v>196710</v>
      </c>
      <c r="AM256" s="3">
        <v>24746</v>
      </c>
      <c r="AN256" s="1">
        <v>6.2841259391362097E-8</v>
      </c>
      <c r="AO256" s="1">
        <v>4.0950809503724102E-2</v>
      </c>
      <c r="AP256" s="1">
        <v>2.3948767662974001E-7</v>
      </c>
      <c r="AQ256" s="1">
        <v>0.19516138222417501</v>
      </c>
      <c r="AR256" s="1">
        <v>0.39795660012406098</v>
      </c>
      <c r="AS256" s="1">
        <v>3.7091476989449201E-5</v>
      </c>
      <c r="AT256" s="1">
        <v>2.0076706619415602E-6</v>
      </c>
      <c r="AU256" s="1">
        <v>3.4538377630495301E-7</v>
      </c>
      <c r="AV256" s="1">
        <v>8.9661940429137404E-8</v>
      </c>
      <c r="AW256" s="1">
        <v>0.36589128549905697</v>
      </c>
      <c r="AX256" s="1">
        <v>8.6126677136043305E-8</v>
      </c>
    </row>
    <row r="257" spans="1:50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3</v>
      </c>
      <c r="R257">
        <f t="shared" si="26"/>
        <v>3</v>
      </c>
      <c r="S257" s="4">
        <f t="shared" si="27"/>
        <v>0.33333333333333331</v>
      </c>
      <c r="T257" s="4">
        <f t="shared" si="28"/>
        <v>9.4056147495588396E-2</v>
      </c>
      <c r="W257" s="4"/>
      <c r="Y257">
        <v>196711</v>
      </c>
      <c r="Z257" s="3">
        <v>24777</v>
      </c>
      <c r="AA257" s="1">
        <v>1.6830366635169601E-10</v>
      </c>
      <c r="AB257" s="1">
        <v>9.4056147495588396E-2</v>
      </c>
      <c r="AC257" s="1">
        <v>3.1906541641653699E-10</v>
      </c>
      <c r="AD257" s="1">
        <v>9.8237747149426694E-2</v>
      </c>
      <c r="AE257" s="1">
        <v>0.80770593191253504</v>
      </c>
      <c r="AF257" s="1">
        <v>9.5276614820690196E-9</v>
      </c>
      <c r="AG257" s="1">
        <v>8.0368328347745294E-8</v>
      </c>
      <c r="AH257" s="1">
        <v>6.4618153611420499E-10</v>
      </c>
      <c r="AI257" s="1">
        <v>5.8444416301061596E-11</v>
      </c>
      <c r="AJ257" s="1">
        <v>8.2354416991759999E-8</v>
      </c>
      <c r="AL257">
        <v>196711</v>
      </c>
      <c r="AM257" s="3">
        <v>24777</v>
      </c>
      <c r="AN257" s="1">
        <v>2.5779502495497701E-8</v>
      </c>
      <c r="AO257" s="1">
        <v>7.0736454316931693E-2</v>
      </c>
      <c r="AP257" s="1">
        <v>3.4733031845993701E-8</v>
      </c>
      <c r="AQ257" s="1">
        <v>0.26430385634173098</v>
      </c>
      <c r="AR257" s="1">
        <v>0.66478740149190396</v>
      </c>
      <c r="AS257" s="1">
        <v>4.1610427442536498E-7</v>
      </c>
      <c r="AT257" s="1">
        <v>9.4540572308087205E-5</v>
      </c>
      <c r="AU257" s="1">
        <v>7.3375052901340197E-8</v>
      </c>
      <c r="AV257" s="1">
        <v>2.6604258953935699E-8</v>
      </c>
      <c r="AW257" s="1">
        <v>7.7139522949910393E-5</v>
      </c>
      <c r="AX257" s="1">
        <v>3.1158073350088498E-8</v>
      </c>
    </row>
    <row r="258" spans="1:50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3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1.8950173483518901E-8</v>
      </c>
      <c r="AB258" s="1">
        <v>4.6700400869792902E-7</v>
      </c>
      <c r="AC258" s="1">
        <v>1.8126907269185199E-7</v>
      </c>
      <c r="AD258" s="1">
        <v>2.7257042868823399E-7</v>
      </c>
      <c r="AE258" s="1">
        <v>0.30347141836397801</v>
      </c>
      <c r="AF258" s="1">
        <v>1.02522420255442E-8</v>
      </c>
      <c r="AG258" s="1">
        <v>0.54400562533920804</v>
      </c>
      <c r="AH258" s="1">
        <v>2.3945014108856901E-8</v>
      </c>
      <c r="AI258" s="1">
        <v>5.5288822828103299E-9</v>
      </c>
      <c r="AJ258" s="1">
        <v>0.15252197677698701</v>
      </c>
      <c r="AL258">
        <v>196712</v>
      </c>
      <c r="AM258" s="3">
        <v>24807</v>
      </c>
      <c r="AN258" s="1">
        <v>1.4272126253348401E-8</v>
      </c>
      <c r="AO258" s="1">
        <v>3.7180762899924701E-6</v>
      </c>
      <c r="AP258" s="1">
        <v>9.4957321170475905E-7</v>
      </c>
      <c r="AQ258" s="1">
        <v>2.13932553651626E-7</v>
      </c>
      <c r="AR258" s="1">
        <v>0.13496102747828501</v>
      </c>
      <c r="AS258" s="1">
        <v>2.3081869395013702E-8</v>
      </c>
      <c r="AT258" s="1">
        <v>0.21468430108448</v>
      </c>
      <c r="AU258" s="1">
        <v>3.6392551313234497E-8</v>
      </c>
      <c r="AV258" s="1">
        <v>1.15400887759553E-8</v>
      </c>
      <c r="AW258" s="1">
        <v>0.65034969324036296</v>
      </c>
      <c r="AX258" s="1">
        <v>1.13281343903803E-8</v>
      </c>
    </row>
    <row r="259" spans="1:50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1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1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2</v>
      </c>
      <c r="Q259">
        <f t="shared" ref="Q259:Q322" si="32">COUNTIF(AN259:AX259,"&gt;0.01")</f>
        <v>3</v>
      </c>
      <c r="R259">
        <f t="shared" ref="R259:R322" si="33">COUNTIF(AA259:AJ259,"&gt;0.01")</f>
        <v>3</v>
      </c>
      <c r="S259" s="4">
        <f t="shared" ref="S259:S322" si="34">P259/Q259</f>
        <v>0.66666666666666663</v>
      </c>
      <c r="T259" s="4">
        <f t="shared" ref="T259:T322" si="35">SUMPRODUCT(F259:O259,AA259:AJ259)</f>
        <v>0.53262192925176199</v>
      </c>
      <c r="W259" s="4"/>
      <c r="Y259">
        <v>196801</v>
      </c>
      <c r="Z259" s="3">
        <v>24838</v>
      </c>
      <c r="AA259" s="1">
        <v>3.6678072361824903E-8</v>
      </c>
      <c r="AB259" s="1">
        <v>1.1527083695191001E-2</v>
      </c>
      <c r="AC259" s="1">
        <v>1.0211122529889499E-7</v>
      </c>
      <c r="AD259" s="1">
        <v>1.6654187835863599E-7</v>
      </c>
      <c r="AE259" s="1">
        <v>0.467376918179567</v>
      </c>
      <c r="AF259" s="1">
        <v>2.6812424639477299E-8</v>
      </c>
      <c r="AG259" s="1">
        <v>0.52109484555657104</v>
      </c>
      <c r="AH259" s="1">
        <v>3.83008459113704E-8</v>
      </c>
      <c r="AI259" s="1">
        <v>1.7433545506378299E-8</v>
      </c>
      <c r="AJ259" s="1">
        <v>7.6469070038050604E-7</v>
      </c>
      <c r="AL259">
        <v>196801</v>
      </c>
      <c r="AM259" s="3">
        <v>24838</v>
      </c>
      <c r="AN259" s="1">
        <v>3.5495936030198202E-8</v>
      </c>
      <c r="AO259" s="1">
        <v>5.7969700446281998E-3</v>
      </c>
      <c r="AP259" s="1">
        <v>2.40336863932284E-7</v>
      </c>
      <c r="AQ259" s="1">
        <v>4.3469376717171898E-7</v>
      </c>
      <c r="AR259" s="1">
        <v>0.31993444158926299</v>
      </c>
      <c r="AS259" s="1">
        <v>4.3090422077947399E-8</v>
      </c>
      <c r="AT259" s="1">
        <v>0.44112438987839803</v>
      </c>
      <c r="AU259" s="1">
        <v>6.1604630551019704E-8</v>
      </c>
      <c r="AV259" s="1">
        <v>2.7201659439427301E-8</v>
      </c>
      <c r="AW259" s="1">
        <v>0.23314332804168</v>
      </c>
      <c r="AX259" s="1">
        <v>2.8022761397375699E-8</v>
      </c>
    </row>
    <row r="260" spans="1:50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3</v>
      </c>
      <c r="R260">
        <f t="shared" si="33"/>
        <v>2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2.74277300613296E-9</v>
      </c>
      <c r="AB260" s="1">
        <v>9.0036849187402199E-10</v>
      </c>
      <c r="AC260" s="1">
        <v>3.3342250608573699E-8</v>
      </c>
      <c r="AD260" s="1">
        <v>2.9837714421308802E-2</v>
      </c>
      <c r="AE260" s="1">
        <v>2.7971457466051999E-8</v>
      </c>
      <c r="AF260" s="1">
        <v>5.7031105212677699E-10</v>
      </c>
      <c r="AG260" s="1">
        <v>0.97016221029673699</v>
      </c>
      <c r="AH260" s="1">
        <v>7.25775876542034E-10</v>
      </c>
      <c r="AI260" s="1">
        <v>4.7127058386654397E-10</v>
      </c>
      <c r="AJ260" s="1">
        <v>8.5574151719430793E-9</v>
      </c>
      <c r="AL260">
        <v>196802</v>
      </c>
      <c r="AM260" s="3">
        <v>24869</v>
      </c>
      <c r="AN260" s="1">
        <v>9.5332916630563706E-9</v>
      </c>
      <c r="AO260" s="1">
        <v>2.79712994689643E-8</v>
      </c>
      <c r="AP260" s="1">
        <v>1.2180752998345101E-6</v>
      </c>
      <c r="AQ260" s="1">
        <v>0.13302415175065799</v>
      </c>
      <c r="AR260" s="1">
        <v>1.8522302862114399E-7</v>
      </c>
      <c r="AS260" s="1">
        <v>1.8379008584791101E-8</v>
      </c>
      <c r="AT260" s="1">
        <v>0.81398194704791405</v>
      </c>
      <c r="AU260" s="1">
        <v>1.5955119175040399E-8</v>
      </c>
      <c r="AV260" s="1">
        <v>1.3327015042294601E-8</v>
      </c>
      <c r="AW260" s="1">
        <v>5.2992392664042598E-2</v>
      </c>
      <c r="AX260" s="1">
        <v>2.0073271633311401E-8</v>
      </c>
    </row>
    <row r="261" spans="1:50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1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1</v>
      </c>
      <c r="Q261">
        <f t="shared" si="32"/>
        <v>2</v>
      </c>
      <c r="R261">
        <f t="shared" si="33"/>
        <v>1</v>
      </c>
      <c r="S261" s="4">
        <f t="shared" si="34"/>
        <v>0.5</v>
      </c>
      <c r="T261" s="4">
        <f t="shared" si="35"/>
        <v>0.99985454080459002</v>
      </c>
      <c r="W261" s="4"/>
      <c r="Y261">
        <v>196803</v>
      </c>
      <c r="Z261" s="3">
        <v>24898</v>
      </c>
      <c r="AA261" s="1">
        <v>2.2358526452157301E-6</v>
      </c>
      <c r="AB261" s="1">
        <v>3.0163060253600099E-8</v>
      </c>
      <c r="AC261" s="1">
        <v>9.3691041923082406E-9</v>
      </c>
      <c r="AD261" s="1">
        <v>1.3927768701226499E-4</v>
      </c>
      <c r="AE261" s="1">
        <v>3.6176068890598103E-7</v>
      </c>
      <c r="AF261" s="1">
        <v>5.7723002583204097E-9</v>
      </c>
      <c r="AG261" s="1">
        <v>0.99985454080459002</v>
      </c>
      <c r="AH261" s="1">
        <v>1.16105413281857E-8</v>
      </c>
      <c r="AI261" s="1">
        <v>1.0825851628301299E-8</v>
      </c>
      <c r="AJ261" s="1">
        <v>3.51615420672742E-6</v>
      </c>
      <c r="AL261">
        <v>196803</v>
      </c>
      <c r="AM261" s="3">
        <v>24898</v>
      </c>
      <c r="AN261" s="1">
        <v>7.6658707482094501E-9</v>
      </c>
      <c r="AO261" s="1">
        <v>2.5574707989595099E-7</v>
      </c>
      <c r="AP261" s="1">
        <v>2.17117152846189E-7</v>
      </c>
      <c r="AQ261" s="1">
        <v>2.8097623154292199E-2</v>
      </c>
      <c r="AR261" s="1">
        <v>1.72682493522265E-7</v>
      </c>
      <c r="AS261" s="1">
        <v>1.11996712306726E-7</v>
      </c>
      <c r="AT261" s="1">
        <v>0.97190102016346003</v>
      </c>
      <c r="AU261" s="1">
        <v>7.9125568912619103E-8</v>
      </c>
      <c r="AV261" s="1">
        <v>6.3298439484272304E-9</v>
      </c>
      <c r="AW261" s="1">
        <v>4.9901113992844697E-7</v>
      </c>
      <c r="AX261" s="1">
        <v>7.0064861167875398E-9</v>
      </c>
    </row>
    <row r="262" spans="1:50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1</v>
      </c>
      <c r="J262">
        <f t="shared" si="30"/>
        <v>0</v>
      </c>
      <c r="K262">
        <f t="shared" si="29"/>
        <v>0</v>
      </c>
      <c r="L262">
        <f t="shared" si="29"/>
        <v>1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2</v>
      </c>
      <c r="Q262">
        <f t="shared" si="32"/>
        <v>2</v>
      </c>
      <c r="R262">
        <f t="shared" si="33"/>
        <v>2</v>
      </c>
      <c r="S262" s="4">
        <f t="shared" si="34"/>
        <v>1</v>
      </c>
      <c r="T262" s="4">
        <f t="shared" si="35"/>
        <v>0.99999943499015709</v>
      </c>
      <c r="W262" s="4"/>
      <c r="Y262">
        <v>196804</v>
      </c>
      <c r="Z262" s="3">
        <v>24929</v>
      </c>
      <c r="AA262" s="1">
        <v>2.2257248531849001E-8</v>
      </c>
      <c r="AB262" s="1">
        <v>5.78186807503849E-8</v>
      </c>
      <c r="AC262" s="1">
        <v>3.2326040987369299E-7</v>
      </c>
      <c r="AD262" s="1">
        <v>0.11562256112899599</v>
      </c>
      <c r="AE262" s="1">
        <v>1.08414645994952E-7</v>
      </c>
      <c r="AF262" s="1">
        <v>3.4021820208389501E-10</v>
      </c>
      <c r="AG262" s="1">
        <v>0.88437687386116104</v>
      </c>
      <c r="AH262" s="1">
        <v>1.5784473201698399E-9</v>
      </c>
      <c r="AI262" s="1">
        <v>1.58995860192107E-9</v>
      </c>
      <c r="AJ262" s="1">
        <v>4.97502421550518E-8</v>
      </c>
      <c r="AL262">
        <v>196804</v>
      </c>
      <c r="AM262" s="3">
        <v>24929</v>
      </c>
      <c r="AN262" s="1">
        <v>2.3860630942033898E-8</v>
      </c>
      <c r="AO262" s="1">
        <v>1.4618804902714699E-6</v>
      </c>
      <c r="AP262" s="1">
        <v>5.2410733931879602E-7</v>
      </c>
      <c r="AQ262" s="1">
        <v>0.20401173931029501</v>
      </c>
      <c r="AR262" s="1">
        <v>9.8401351289328001E-7</v>
      </c>
      <c r="AS262" s="1">
        <v>5.7603902266894099E-8</v>
      </c>
      <c r="AT262" s="1">
        <v>0.79595761652143004</v>
      </c>
      <c r="AU262" s="1">
        <v>1.1814545322409601E-7</v>
      </c>
      <c r="AV262" s="1">
        <v>1.6157710364439799E-7</v>
      </c>
      <c r="AW262" s="1">
        <v>2.7187886764946601E-5</v>
      </c>
      <c r="AX262" s="1">
        <v>1.2509278773273799E-7</v>
      </c>
    </row>
    <row r="263" spans="1:50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1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0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1</v>
      </c>
      <c r="Q263">
        <f t="shared" si="32"/>
        <v>2</v>
      </c>
      <c r="R263">
        <f t="shared" si="33"/>
        <v>2</v>
      </c>
      <c r="S263" s="4">
        <f t="shared" si="34"/>
        <v>0.5</v>
      </c>
      <c r="T263" s="4">
        <f t="shared" si="35"/>
        <v>5.4663949701088703E-3</v>
      </c>
      <c r="W263" s="4"/>
      <c r="Y263">
        <v>196805</v>
      </c>
      <c r="Z263" s="3">
        <v>24959</v>
      </c>
      <c r="AA263" s="1">
        <v>2.0110562008209901E-7</v>
      </c>
      <c r="AB263" s="1">
        <v>5.4663949701088703E-3</v>
      </c>
      <c r="AC263" s="1">
        <v>2.31114995472158E-8</v>
      </c>
      <c r="AD263" s="1">
        <v>1.5410307020053701E-7</v>
      </c>
      <c r="AE263" s="1">
        <v>5.2940184960350598E-8</v>
      </c>
      <c r="AF263" s="1">
        <v>1.2048933277088499E-8</v>
      </c>
      <c r="AG263" s="1">
        <v>0.33105980278597202</v>
      </c>
      <c r="AH263" s="1">
        <v>1.2572120703707E-8</v>
      </c>
      <c r="AI263" s="1">
        <v>9.6176465237651293E-9</v>
      </c>
      <c r="AJ263" s="1">
        <v>0.66347333674486297</v>
      </c>
      <c r="AL263">
        <v>196805</v>
      </c>
      <c r="AM263" s="3">
        <v>24959</v>
      </c>
      <c r="AN263" s="1">
        <v>1.5958282585248499E-7</v>
      </c>
      <c r="AO263" s="1">
        <v>2.48778469501372E-3</v>
      </c>
      <c r="AP263" s="1">
        <v>2.2124328949997399E-7</v>
      </c>
      <c r="AQ263" s="1">
        <v>2.9110450307687802E-7</v>
      </c>
      <c r="AR263" s="1">
        <v>2.9987329368239503E-7</v>
      </c>
      <c r="AS263" s="1">
        <v>1.07935765236053E-7</v>
      </c>
      <c r="AT263" s="1">
        <v>0.144403797973536</v>
      </c>
      <c r="AU263" s="1">
        <v>1.4453513738383299E-7</v>
      </c>
      <c r="AV263" s="1">
        <v>9.5583357111852899E-8</v>
      </c>
      <c r="AW263" s="1">
        <v>0.85310697581196204</v>
      </c>
      <c r="AX263" s="1">
        <v>1.21661315770437E-7</v>
      </c>
    </row>
    <row r="264" spans="1:50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1</v>
      </c>
      <c r="H264">
        <f t="shared" si="30"/>
        <v>0</v>
      </c>
      <c r="I264">
        <f t="shared" si="30"/>
        <v>1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2</v>
      </c>
      <c r="Q264">
        <f t="shared" si="32"/>
        <v>4</v>
      </c>
      <c r="R264">
        <f t="shared" si="33"/>
        <v>3</v>
      </c>
      <c r="S264" s="4">
        <f t="shared" si="34"/>
        <v>0.5</v>
      </c>
      <c r="T264" s="4">
        <f t="shared" si="35"/>
        <v>0.21508417545708711</v>
      </c>
      <c r="W264" s="4"/>
      <c r="Y264">
        <v>196806</v>
      </c>
      <c r="Z264" s="3">
        <v>24990</v>
      </c>
      <c r="AA264" s="1">
        <v>8.0567455285052294E-8</v>
      </c>
      <c r="AB264" s="1">
        <v>4.4758238174069098E-2</v>
      </c>
      <c r="AC264" s="1">
        <v>2.7468842120002098E-7</v>
      </c>
      <c r="AD264" s="1">
        <v>0.17032593728301801</v>
      </c>
      <c r="AE264" s="1">
        <v>4.56075375143929E-8</v>
      </c>
      <c r="AF264" s="1">
        <v>6.8402726211309395E-8</v>
      </c>
      <c r="AG264" s="1">
        <v>0.78413076106780999</v>
      </c>
      <c r="AH264" s="1">
        <v>2.6223146815773199E-8</v>
      </c>
      <c r="AI264" s="1">
        <v>1.6218757274690101E-8</v>
      </c>
      <c r="AJ264" s="1">
        <v>7.8455176704950202E-4</v>
      </c>
      <c r="AL264">
        <v>196806</v>
      </c>
      <c r="AM264" s="3">
        <v>24990</v>
      </c>
      <c r="AN264" s="1">
        <v>8.02719001938901E-9</v>
      </c>
      <c r="AO264" s="1">
        <v>2.40519449864698E-2</v>
      </c>
      <c r="AP264" s="1">
        <v>3.9808457363563202E-8</v>
      </c>
      <c r="AQ264" s="1">
        <v>0.103793175334494</v>
      </c>
      <c r="AR264" s="1">
        <v>1.60690309098946E-8</v>
      </c>
      <c r="AS264" s="1">
        <v>2.01060185372276E-8</v>
      </c>
      <c r="AT264" s="1">
        <v>0.35902787367453098</v>
      </c>
      <c r="AU264" s="1">
        <v>9.2376213105379499E-9</v>
      </c>
      <c r="AV264" s="1">
        <v>5.6652414924209897E-9</v>
      </c>
      <c r="AW264" s="1">
        <v>0.51312690112258197</v>
      </c>
      <c r="AX264" s="1">
        <v>5.9683494979798304E-9</v>
      </c>
    </row>
    <row r="265" spans="1:50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8.7937747237919602E-7</v>
      </c>
      <c r="AB265" s="1">
        <v>2.06225069696628E-6</v>
      </c>
      <c r="AC265" s="1">
        <v>1.8262208761386799E-7</v>
      </c>
      <c r="AD265" s="1">
        <v>5.0342689313797305E-7</v>
      </c>
      <c r="AE265" s="1">
        <v>4.71434192662924E-8</v>
      </c>
      <c r="AF265" s="1">
        <v>2.9925210759259098E-8</v>
      </c>
      <c r="AG265" s="1">
        <v>0.40712416140604202</v>
      </c>
      <c r="AH265" s="1">
        <v>3.1896144170414998E-8</v>
      </c>
      <c r="AI265" s="1">
        <v>3.0220108404224699E-8</v>
      </c>
      <c r="AJ265" s="1">
        <v>0.59287207173192402</v>
      </c>
      <c r="AL265">
        <v>196807</v>
      </c>
      <c r="AM265" s="3">
        <v>25020</v>
      </c>
      <c r="AN265" s="1">
        <v>9.7640177053582299E-6</v>
      </c>
      <c r="AO265" s="1">
        <v>1.9851980240954802E-6</v>
      </c>
      <c r="AP265" s="1">
        <v>4.2854030146541901E-7</v>
      </c>
      <c r="AQ265" s="1">
        <v>1.7425247731725399E-5</v>
      </c>
      <c r="AR265" s="1">
        <v>2.32917334621634E-7</v>
      </c>
      <c r="AS265" s="1">
        <v>6.0391448742737898E-8</v>
      </c>
      <c r="AT265" s="1">
        <v>0.180257545832502</v>
      </c>
      <c r="AU265" s="1">
        <v>1.2897813748271899E-7</v>
      </c>
      <c r="AV265" s="1">
        <v>9.9763968040784606E-8</v>
      </c>
      <c r="AW265" s="1">
        <v>0.81971226278613696</v>
      </c>
      <c r="AX265" s="1">
        <v>6.6326888616645306E-8</v>
      </c>
    </row>
    <row r="266" spans="1:50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2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1.12391052746111E-7</v>
      </c>
      <c r="AB266" s="1">
        <v>1.18615691300851E-8</v>
      </c>
      <c r="AC266" s="1">
        <v>1.11090810940598E-9</v>
      </c>
      <c r="AD266" s="1">
        <v>5.4718217178360502E-8</v>
      </c>
      <c r="AE266" s="1">
        <v>2.7233818663709101E-9</v>
      </c>
      <c r="AF266" s="1">
        <v>1.3425285507850801E-9</v>
      </c>
      <c r="AG266" s="1">
        <v>0.41956105401854998</v>
      </c>
      <c r="AH266" s="1">
        <v>1.3775767345736101E-9</v>
      </c>
      <c r="AI266" s="1">
        <v>1.0894071660322701E-9</v>
      </c>
      <c r="AJ266" s="1">
        <v>0.58043875936681399</v>
      </c>
      <c r="AL266">
        <v>196808</v>
      </c>
      <c r="AM266" s="3">
        <v>25051</v>
      </c>
      <c r="AN266" s="1">
        <v>1.02007825305178E-5</v>
      </c>
      <c r="AO266" s="1">
        <v>8.3818112093385104E-8</v>
      </c>
      <c r="AP266" s="1">
        <v>4.7329462385670798E-8</v>
      </c>
      <c r="AQ266" s="1">
        <v>4.4788220536400298E-5</v>
      </c>
      <c r="AR266" s="1">
        <v>9.1547270594328495E-7</v>
      </c>
      <c r="AS266" s="1">
        <v>7.7122828278732596E-8</v>
      </c>
      <c r="AT266" s="1">
        <v>0.18769364972969799</v>
      </c>
      <c r="AU266" s="1">
        <v>1.02503982449354E-7</v>
      </c>
      <c r="AV266" s="1">
        <v>5.4812664682770503E-8</v>
      </c>
      <c r="AW266" s="1">
        <v>0.81224998992596398</v>
      </c>
      <c r="AX266" s="1">
        <v>9.0281514926356403E-8</v>
      </c>
    </row>
    <row r="267" spans="1:50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2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4.0057091630430402E-4</v>
      </c>
      <c r="AB267" s="1">
        <v>2.6232096775047201E-8</v>
      </c>
      <c r="AC267" s="1">
        <v>1.2950124078410699E-6</v>
      </c>
      <c r="AD267" s="1">
        <v>1.1727313723152299E-5</v>
      </c>
      <c r="AE267" s="1">
        <v>1.4903630303536001E-8</v>
      </c>
      <c r="AF267" s="1">
        <v>4.5908075794836902E-8</v>
      </c>
      <c r="AG267" s="1">
        <v>0.75980465545109599</v>
      </c>
      <c r="AH267" s="1">
        <v>1.06607108067484E-8</v>
      </c>
      <c r="AI267" s="1">
        <v>9.43407440809036E-9</v>
      </c>
      <c r="AJ267" s="1">
        <v>0.23978164416831699</v>
      </c>
      <c r="AL267">
        <v>196809</v>
      </c>
      <c r="AM267" s="3">
        <v>25082</v>
      </c>
      <c r="AN267" s="1">
        <v>1.45928278504854E-4</v>
      </c>
      <c r="AO267" s="1">
        <v>5.6659522129154597E-9</v>
      </c>
      <c r="AP267" s="1">
        <v>6.2362268409071702E-6</v>
      </c>
      <c r="AQ267" s="1">
        <v>3.11128352480031E-7</v>
      </c>
      <c r="AR267" s="1">
        <v>3.0457447807907198E-9</v>
      </c>
      <c r="AS267" s="1">
        <v>5.4989716360411098E-9</v>
      </c>
      <c r="AT267" s="1">
        <v>0.337969861644837</v>
      </c>
      <c r="AU267" s="1">
        <v>2.1066751565568102E-9</v>
      </c>
      <c r="AV267" s="1">
        <v>1.8361464068413399E-9</v>
      </c>
      <c r="AW267" s="1">
        <v>0.66187764283425299</v>
      </c>
      <c r="AX267" s="1">
        <v>1.73391519819533E-9</v>
      </c>
    </row>
    <row r="268" spans="1:50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2</v>
      </c>
      <c r="R268">
        <f t="shared" si="33"/>
        <v>1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5.7264610800134999E-9</v>
      </c>
      <c r="AB268" s="1">
        <v>1.2388663687533899E-7</v>
      </c>
      <c r="AC268" s="1">
        <v>5.01423554446293E-9</v>
      </c>
      <c r="AD268" s="1">
        <v>3.8251156104087801E-9</v>
      </c>
      <c r="AE268" s="1">
        <v>3.0034476152966999E-8</v>
      </c>
      <c r="AF268" s="1">
        <v>4.7101864838767299E-9</v>
      </c>
      <c r="AG268" s="1">
        <v>0.99999894898449504</v>
      </c>
      <c r="AH268" s="1">
        <v>5.68210219973192E-10</v>
      </c>
      <c r="AI268" s="1">
        <v>5.5688335203827402E-10</v>
      </c>
      <c r="AJ268" s="1">
        <v>8.7669319100316704E-7</v>
      </c>
      <c r="AL268">
        <v>196810</v>
      </c>
      <c r="AM268" s="3">
        <v>25112</v>
      </c>
      <c r="AN268" s="1">
        <v>5.6762510642179597E-9</v>
      </c>
      <c r="AO268" s="1">
        <v>4.3811448617269399E-7</v>
      </c>
      <c r="AP268" s="1">
        <v>1.21397650853933E-8</v>
      </c>
      <c r="AQ268" s="1">
        <v>2.9989127967973703E-8</v>
      </c>
      <c r="AR268" s="1">
        <v>4.2061194722592198E-8</v>
      </c>
      <c r="AS268" s="1">
        <v>1.2612164598783701E-8</v>
      </c>
      <c r="AT268" s="1">
        <v>0.85590196762888604</v>
      </c>
      <c r="AU268" s="1">
        <v>6.00123707609034E-9</v>
      </c>
      <c r="AV268" s="1">
        <v>6.7132083206312796E-9</v>
      </c>
      <c r="AW268" s="1">
        <v>0.14409747288927999</v>
      </c>
      <c r="AX268" s="1">
        <v>6.17580243201948E-9</v>
      </c>
    </row>
    <row r="269" spans="1:50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3</v>
      </c>
      <c r="R269">
        <f t="shared" si="33"/>
        <v>1</v>
      </c>
      <c r="S269" s="4">
        <f t="shared" si="34"/>
        <v>0.33333333333333331</v>
      </c>
      <c r="T269" s="4">
        <f t="shared" si="35"/>
        <v>0.99998954842003296</v>
      </c>
      <c r="W269" s="4"/>
      <c r="Y269">
        <v>196811</v>
      </c>
      <c r="Z269" s="3">
        <v>25143</v>
      </c>
      <c r="AA269" s="1">
        <v>1.4607317770235201E-7</v>
      </c>
      <c r="AB269" s="1">
        <v>1.9146710453429201E-7</v>
      </c>
      <c r="AC269" s="1">
        <v>2.7990342446202301E-6</v>
      </c>
      <c r="AD269" s="1">
        <v>1.9248573096140701E-6</v>
      </c>
      <c r="AE269" s="1">
        <v>7.7179734024972194E-8</v>
      </c>
      <c r="AF269" s="1">
        <v>9.23601069625409E-7</v>
      </c>
      <c r="AG269" s="1">
        <v>0.99998954842003296</v>
      </c>
      <c r="AH269" s="1">
        <v>3.3564328470596001E-8</v>
      </c>
      <c r="AI269" s="1">
        <v>4.18621929056678E-8</v>
      </c>
      <c r="AJ269" s="1">
        <v>4.31394085897478E-6</v>
      </c>
      <c r="AL269">
        <v>196811</v>
      </c>
      <c r="AM269" s="3">
        <v>25143</v>
      </c>
      <c r="AN269" s="1">
        <v>1.02054386953369E-8</v>
      </c>
      <c r="AO269" s="1">
        <v>1.2493413405613701E-7</v>
      </c>
      <c r="AP269" s="1">
        <v>1.3487910639504301E-2</v>
      </c>
      <c r="AQ269" s="1">
        <v>1.6071510076410899E-7</v>
      </c>
      <c r="AR269" s="1">
        <v>2.2508481990046801E-8</v>
      </c>
      <c r="AS269" s="1">
        <v>3.6490752617272699E-7</v>
      </c>
      <c r="AT269" s="1">
        <v>0.97431604622461299</v>
      </c>
      <c r="AU269" s="1">
        <v>1.720040646446E-8</v>
      </c>
      <c r="AV269" s="1">
        <v>2.10167895565469E-8</v>
      </c>
      <c r="AW269" s="1">
        <v>1.2195305862763701E-2</v>
      </c>
      <c r="AX269" s="1">
        <v>1.5785240150604102E-8</v>
      </c>
    </row>
    <row r="270" spans="1:50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2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6.0913052668553405E-7</v>
      </c>
      <c r="AB270" s="1">
        <v>4.0807600311885502E-7</v>
      </c>
      <c r="AC270" s="1">
        <v>5.1275316382165999E-7</v>
      </c>
      <c r="AD270" s="1">
        <v>5.41612634102491E-7</v>
      </c>
      <c r="AE270" s="1">
        <v>1.55154630660163E-7</v>
      </c>
      <c r="AF270" s="1">
        <v>3.02846740957068E-7</v>
      </c>
      <c r="AG270" s="1">
        <v>0.97533111036445297</v>
      </c>
      <c r="AH270" s="1">
        <v>1.43749952176183E-7</v>
      </c>
      <c r="AI270" s="1">
        <v>1.63913001195995E-7</v>
      </c>
      <c r="AJ270" s="1">
        <v>2.4666052398927898E-2</v>
      </c>
      <c r="AL270">
        <v>196812</v>
      </c>
      <c r="AM270" s="3">
        <v>25173</v>
      </c>
      <c r="AN270" s="1">
        <v>2.1019475431601801E-8</v>
      </c>
      <c r="AO270" s="1">
        <v>2.5565906023777901E-8</v>
      </c>
      <c r="AP270" s="1">
        <v>2.7393057623471099E-8</v>
      </c>
      <c r="AQ270" s="1">
        <v>3.5305437688392002E-8</v>
      </c>
      <c r="AR270" s="1">
        <v>5.4305681121747698E-9</v>
      </c>
      <c r="AS270" s="1">
        <v>3.4684217537095101E-9</v>
      </c>
      <c r="AT270" s="1">
        <v>0.437966878299755</v>
      </c>
      <c r="AU270" s="1">
        <v>1.9599682679850498E-9</v>
      </c>
      <c r="AV270" s="1">
        <v>9.884915587473339E-10</v>
      </c>
      <c r="AW270" s="1">
        <v>0.56203299985333799</v>
      </c>
      <c r="AX270" s="1">
        <v>7.1558000311709399E-10</v>
      </c>
    </row>
    <row r="271" spans="1:50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21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2</v>
      </c>
      <c r="R271">
        <f t="shared" si="33"/>
        <v>1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2.8867992880324001E-8</v>
      </c>
      <c r="AB271" s="1">
        <v>1.49648825570661E-6</v>
      </c>
      <c r="AC271" s="1">
        <v>5.2900648853742496E-6</v>
      </c>
      <c r="AD271" s="1">
        <v>9.8170832548240699E-6</v>
      </c>
      <c r="AE271" s="1">
        <v>3.8847261225284001E-7</v>
      </c>
      <c r="AF271" s="1">
        <v>1.3579364053068E-6</v>
      </c>
      <c r="AG271" s="1">
        <v>0.99997549767445304</v>
      </c>
      <c r="AH271" s="1">
        <v>9.2216237013714201E-8</v>
      </c>
      <c r="AI271" s="1">
        <v>2.27242587844518E-7</v>
      </c>
      <c r="AJ271" s="1">
        <v>5.8039533317041097E-6</v>
      </c>
      <c r="AL271">
        <v>196901</v>
      </c>
      <c r="AM271" s="3">
        <v>25204</v>
      </c>
      <c r="AN271" s="1">
        <v>2.23454359405034E-9</v>
      </c>
      <c r="AO271" s="1">
        <v>8.92984676566483E-7</v>
      </c>
      <c r="AP271" s="1">
        <v>2.4446277179684E-7</v>
      </c>
      <c r="AQ271" s="1">
        <v>1.4412224398643E-6</v>
      </c>
      <c r="AR271" s="1">
        <v>2.4703103014127199E-9</v>
      </c>
      <c r="AS271" s="1">
        <v>1.8980982522457301E-8</v>
      </c>
      <c r="AT271" s="1">
        <v>0.89164510000120001</v>
      </c>
      <c r="AU271" s="1">
        <v>7.0735660647857401E-9</v>
      </c>
      <c r="AV271" s="1">
        <v>5.8583309505396302E-9</v>
      </c>
      <c r="AW271" s="1">
        <v>0.108352279216065</v>
      </c>
      <c r="AX271" s="1">
        <v>5.4939475738186104E-9</v>
      </c>
    </row>
    <row r="272" spans="1:50" x14ac:dyDescent="0.25">
      <c r="A272" s="4"/>
      <c r="B272" s="4"/>
      <c r="D272">
        <v>196902</v>
      </c>
      <c r="E272" s="3">
        <v>25235</v>
      </c>
      <c r="F272">
        <f t="shared" ref="F272:J322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2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3.2604178590700499E-6</v>
      </c>
      <c r="AB272" s="1">
        <v>2.8719544951376798E-7</v>
      </c>
      <c r="AC272" s="1">
        <v>1.3454087668118801E-7</v>
      </c>
      <c r="AD272" s="1">
        <v>2.3500621058441901E-6</v>
      </c>
      <c r="AE272" s="1">
        <v>8.19974915383557E-7</v>
      </c>
      <c r="AF272" s="1">
        <v>4.01471541214568E-8</v>
      </c>
      <c r="AG272" s="1">
        <v>0.45087912094155103</v>
      </c>
      <c r="AH272" s="1">
        <v>5.7036671694172897E-9</v>
      </c>
      <c r="AI272" s="1">
        <v>1.9733514380163601E-8</v>
      </c>
      <c r="AJ272" s="1">
        <v>0.54911396128290602</v>
      </c>
      <c r="AL272">
        <v>196902</v>
      </c>
      <c r="AM272" s="3">
        <v>25235</v>
      </c>
      <c r="AN272" s="1">
        <v>5.5464537226084295E-7</v>
      </c>
      <c r="AO272" s="1">
        <v>3.9706408041575099E-7</v>
      </c>
      <c r="AP272" s="1">
        <v>1.95461351158656E-6</v>
      </c>
      <c r="AQ272" s="1">
        <v>2.46069683516928E-6</v>
      </c>
      <c r="AR272" s="1">
        <v>1.8711839525236499E-8</v>
      </c>
      <c r="AS272" s="1">
        <v>4.5434373988432E-8</v>
      </c>
      <c r="AT272" s="1">
        <v>0.211453318266351</v>
      </c>
      <c r="AU272" s="1">
        <v>2.2380172551454601E-8</v>
      </c>
      <c r="AV272" s="1">
        <v>4.8405038477314502E-8</v>
      </c>
      <c r="AW272" s="1">
        <v>0.78854115166451799</v>
      </c>
      <c r="AX272" s="1">
        <v>2.8496357741362001E-8</v>
      </c>
    </row>
    <row r="273" spans="1:50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2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9.0535798254718695E-8</v>
      </c>
      <c r="AB273" s="1">
        <v>1.2145342724059E-7</v>
      </c>
      <c r="AC273" s="1">
        <v>1.0226113203245301E-5</v>
      </c>
      <c r="AD273" s="1">
        <v>2.5872406104689899E-7</v>
      </c>
      <c r="AE273" s="1">
        <v>3.7920251049161801E-8</v>
      </c>
      <c r="AF273" s="1">
        <v>6.0792802101181093E-8</v>
      </c>
      <c r="AG273" s="1">
        <v>0.67461224129340303</v>
      </c>
      <c r="AH273" s="1">
        <v>4.5390713990985003E-8</v>
      </c>
      <c r="AI273" s="1">
        <v>4.2615056939495897E-8</v>
      </c>
      <c r="AJ273" s="1">
        <v>0.325376875161282</v>
      </c>
      <c r="AL273">
        <v>196903</v>
      </c>
      <c r="AM273" s="3">
        <v>25263</v>
      </c>
      <c r="AN273" s="1">
        <v>1.72251931808258E-8</v>
      </c>
      <c r="AO273" s="1">
        <v>5.1016641283596399E-8</v>
      </c>
      <c r="AP273" s="1">
        <v>1.92876649023487E-4</v>
      </c>
      <c r="AQ273" s="1">
        <v>2.9493660134003799E-8</v>
      </c>
      <c r="AR273" s="1">
        <v>5.3964922894063597E-9</v>
      </c>
      <c r="AS273" s="1">
        <v>1.16900324268727E-8</v>
      </c>
      <c r="AT273" s="1">
        <v>0.339686952255498</v>
      </c>
      <c r="AU273" s="1">
        <v>4.5069313810625898E-9</v>
      </c>
      <c r="AV273" s="1">
        <v>3.92515762990562E-9</v>
      </c>
      <c r="AW273" s="1">
        <v>0.66012004456240403</v>
      </c>
      <c r="AX273" s="1">
        <v>3.2789600624146199E-9</v>
      </c>
    </row>
    <row r="274" spans="1:50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1</v>
      </c>
      <c r="M274">
        <f t="shared" si="36"/>
        <v>0</v>
      </c>
      <c r="N274">
        <f t="shared" si="36"/>
        <v>0</v>
      </c>
      <c r="O274">
        <f t="shared" si="36"/>
        <v>1</v>
      </c>
      <c r="P274">
        <f t="shared" si="31"/>
        <v>2</v>
      </c>
      <c r="Q274">
        <f t="shared" si="32"/>
        <v>2</v>
      </c>
      <c r="R274">
        <f t="shared" si="33"/>
        <v>2</v>
      </c>
      <c r="S274" s="4">
        <f t="shared" si="34"/>
        <v>1</v>
      </c>
      <c r="T274" s="4">
        <f t="shared" si="35"/>
        <v>0.99967221599810652</v>
      </c>
      <c r="W274" s="4"/>
      <c r="Y274">
        <v>196904</v>
      </c>
      <c r="Z274" s="3">
        <v>25294</v>
      </c>
      <c r="AA274" s="1">
        <v>1.9592299732036601E-7</v>
      </c>
      <c r="AB274" s="1">
        <v>8.4157821693570299E-7</v>
      </c>
      <c r="AC274" s="1">
        <v>1.9063414601371101E-8</v>
      </c>
      <c r="AD274" s="1">
        <v>3.2561131671536401E-4</v>
      </c>
      <c r="AE274" s="1">
        <v>2.5218873176016499E-7</v>
      </c>
      <c r="AF274" s="1">
        <v>3.2149643348412098E-7</v>
      </c>
      <c r="AG274" s="1">
        <v>6.6076207801029505E-2</v>
      </c>
      <c r="AH274" s="1">
        <v>3.0690691725618398E-7</v>
      </c>
      <c r="AI274" s="1">
        <v>2.3552827817038999E-7</v>
      </c>
      <c r="AJ274" s="1">
        <v>0.933596008197077</v>
      </c>
      <c r="AL274">
        <v>196904</v>
      </c>
      <c r="AM274" s="3">
        <v>25294</v>
      </c>
      <c r="AN274" s="1">
        <v>3.3881100252306901E-9</v>
      </c>
      <c r="AO274" s="1">
        <v>3.5019759499375597E-8</v>
      </c>
      <c r="AP274" s="1">
        <v>1.9703829172630599E-8</v>
      </c>
      <c r="AQ274" s="1">
        <v>3.6157278461240899E-6</v>
      </c>
      <c r="AR274" s="1">
        <v>8.08399879764114E-9</v>
      </c>
      <c r="AS274" s="1">
        <v>9.2581947036862296E-9</v>
      </c>
      <c r="AT274" s="1">
        <v>5.6260046823724999E-2</v>
      </c>
      <c r="AU274" s="1">
        <v>8.8654835079160396E-9</v>
      </c>
      <c r="AV274" s="1">
        <v>6.6680273958636198E-9</v>
      </c>
      <c r="AW274" s="1">
        <v>0.94373624138569601</v>
      </c>
      <c r="AX274" s="1">
        <v>5.0753277629724198E-9</v>
      </c>
    </row>
    <row r="275" spans="1:50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1</v>
      </c>
      <c r="P275">
        <f t="shared" si="31"/>
        <v>1</v>
      </c>
      <c r="Q275">
        <f t="shared" si="32"/>
        <v>1</v>
      </c>
      <c r="R275">
        <f t="shared" si="33"/>
        <v>1</v>
      </c>
      <c r="S275" s="4">
        <f t="shared" si="34"/>
        <v>1</v>
      </c>
      <c r="T275" s="4">
        <f t="shared" si="35"/>
        <v>0.99984838005068499</v>
      </c>
      <c r="W275" s="4"/>
      <c r="Y275">
        <v>196905</v>
      </c>
      <c r="Z275" s="3">
        <v>25324</v>
      </c>
      <c r="AA275" s="1">
        <v>3.8023810626862099E-9</v>
      </c>
      <c r="AB275" s="1">
        <v>5.3873574731996199E-6</v>
      </c>
      <c r="AC275" s="1">
        <v>1.9460856890900298E-6</v>
      </c>
      <c r="AD275" s="1">
        <v>1.36699494707348E-4</v>
      </c>
      <c r="AE275" s="1">
        <v>2.74524936940712E-7</v>
      </c>
      <c r="AF275" s="1">
        <v>5.9692449739267895E-7</v>
      </c>
      <c r="AG275" s="1">
        <v>6.0475987748292303E-6</v>
      </c>
      <c r="AH275" s="1">
        <v>4.4054486435649501E-7</v>
      </c>
      <c r="AI275" s="1">
        <v>2.2361599046051201E-7</v>
      </c>
      <c r="AJ275" s="1">
        <v>0.99984838005068499</v>
      </c>
      <c r="AL275">
        <v>196905</v>
      </c>
      <c r="AM275" s="3">
        <v>25324</v>
      </c>
      <c r="AN275" s="1">
        <v>2.2938304401098401E-8</v>
      </c>
      <c r="AO275" s="1">
        <v>3.5900255456072302E-7</v>
      </c>
      <c r="AP275" s="1">
        <v>2.8408788847974402E-7</v>
      </c>
      <c r="AQ275" s="1">
        <v>1.2768344012819499E-5</v>
      </c>
      <c r="AR275" s="1">
        <v>2.7047392289555902E-9</v>
      </c>
      <c r="AS275" s="1">
        <v>3.1320758692215999E-8</v>
      </c>
      <c r="AT275" s="1">
        <v>3.1951329475883901E-6</v>
      </c>
      <c r="AU275" s="1">
        <v>4.7856832015867603E-8</v>
      </c>
      <c r="AV275" s="1">
        <v>4.21159047972579E-9</v>
      </c>
      <c r="AW275" s="1">
        <v>0.99998328120847502</v>
      </c>
      <c r="AX275" s="1">
        <v>3.19189170946411E-9</v>
      </c>
    </row>
    <row r="276" spans="1:50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1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1</v>
      </c>
      <c r="P276">
        <f t="shared" si="31"/>
        <v>2</v>
      </c>
      <c r="Q276">
        <f t="shared" si="32"/>
        <v>2</v>
      </c>
      <c r="R276">
        <f t="shared" si="33"/>
        <v>2</v>
      </c>
      <c r="S276" s="4">
        <f t="shared" si="34"/>
        <v>1</v>
      </c>
      <c r="T276" s="4">
        <f t="shared" si="35"/>
        <v>0.999991886405176</v>
      </c>
      <c r="W276" s="4"/>
      <c r="Y276">
        <v>196906</v>
      </c>
      <c r="Z276" s="3">
        <v>25355</v>
      </c>
      <c r="AA276" s="1">
        <v>1.7135131424793E-7</v>
      </c>
      <c r="AB276" s="1">
        <v>7.1602407773305704E-7</v>
      </c>
      <c r="AC276" s="1">
        <v>3.6909468534150302E-7</v>
      </c>
      <c r="AD276" s="1">
        <v>0.176337584374927</v>
      </c>
      <c r="AE276" s="1">
        <v>5.9559799813596001E-8</v>
      </c>
      <c r="AF276" s="1">
        <v>4.4870855926651401E-7</v>
      </c>
      <c r="AG276" s="1">
        <v>5.9184294085380403E-6</v>
      </c>
      <c r="AH276" s="1">
        <v>8.2819477855394597E-8</v>
      </c>
      <c r="AI276" s="1">
        <v>3.4760750137416099E-7</v>
      </c>
      <c r="AJ276" s="1">
        <v>0.82365430203024903</v>
      </c>
      <c r="AL276">
        <v>196906</v>
      </c>
      <c r="AM276" s="3">
        <v>25355</v>
      </c>
      <c r="AN276" s="1">
        <v>6.1665786326687898E-8</v>
      </c>
      <c r="AO276" s="1">
        <v>4.6426195058072497E-6</v>
      </c>
      <c r="AP276" s="1">
        <v>7.9773983169414802E-7</v>
      </c>
      <c r="AQ276" s="1">
        <v>7.8637514023575106E-2</v>
      </c>
      <c r="AR276" s="1">
        <v>9.8973929311744607E-9</v>
      </c>
      <c r="AS276" s="1">
        <v>1.6648688204526401E-7</v>
      </c>
      <c r="AT276" s="1">
        <v>6.4647211396298099E-7</v>
      </c>
      <c r="AU276" s="1">
        <v>5.6538911976972098E-8</v>
      </c>
      <c r="AV276" s="1">
        <v>4.6919654713393497E-8</v>
      </c>
      <c r="AW276" s="1">
        <v>0.92135603045333003</v>
      </c>
      <c r="AX276" s="1">
        <v>2.7231190312101401E-8</v>
      </c>
    </row>
    <row r="277" spans="1:50" x14ac:dyDescent="0.25">
      <c r="A277" s="4"/>
      <c r="B277" s="4"/>
      <c r="D277">
        <v>196907</v>
      </c>
      <c r="E277" s="3">
        <v>25385</v>
      </c>
      <c r="F277">
        <f t="shared" si="37"/>
        <v>1</v>
      </c>
      <c r="G277">
        <f t="shared" si="37"/>
        <v>1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2</v>
      </c>
      <c r="Q277">
        <f t="shared" si="32"/>
        <v>2</v>
      </c>
      <c r="R277">
        <f t="shared" si="33"/>
        <v>3</v>
      </c>
      <c r="S277" s="4">
        <f t="shared" si="34"/>
        <v>1</v>
      </c>
      <c r="T277" s="4">
        <f t="shared" si="35"/>
        <v>6.9488941307904672E-2</v>
      </c>
      <c r="W277" s="4"/>
      <c r="Y277">
        <v>196907</v>
      </c>
      <c r="Z277" s="3">
        <v>25385</v>
      </c>
      <c r="AA277" s="1">
        <v>7.7994119085614804E-3</v>
      </c>
      <c r="AB277" s="1">
        <v>6.1689529399343197E-2</v>
      </c>
      <c r="AC277" s="1">
        <v>2.9819041699835502E-8</v>
      </c>
      <c r="AD277" s="1">
        <v>0.20241409207913999</v>
      </c>
      <c r="AE277" s="1">
        <v>9.6236345369287604E-9</v>
      </c>
      <c r="AF277" s="1">
        <v>3.6801799547928302E-8</v>
      </c>
      <c r="AG277" s="1">
        <v>0.72806839414407598</v>
      </c>
      <c r="AH277" s="1">
        <v>1.36968201582133E-7</v>
      </c>
      <c r="AI277" s="1">
        <v>6.5354874994783602E-8</v>
      </c>
      <c r="AJ277" s="1">
        <v>2.8293901331556502E-5</v>
      </c>
      <c r="AL277">
        <v>196907</v>
      </c>
      <c r="AM277" s="3">
        <v>25385</v>
      </c>
      <c r="AN277" s="1">
        <v>1.3986392317400799E-3</v>
      </c>
      <c r="AO277" s="1">
        <v>6.0398473083820804E-3</v>
      </c>
      <c r="AP277" s="1">
        <v>4.5442323322903299E-9</v>
      </c>
      <c r="AQ277" s="1">
        <v>4.0034279265817298E-2</v>
      </c>
      <c r="AR277" s="1">
        <v>1.1353064923386201E-9</v>
      </c>
      <c r="AS277" s="1">
        <v>4.0544843091404103E-9</v>
      </c>
      <c r="AT277" s="1">
        <v>1.3899375938417901E-8</v>
      </c>
      <c r="AU277" s="1">
        <v>6.1425487826039898E-9</v>
      </c>
      <c r="AV277" s="1">
        <v>4.7598308443841897E-9</v>
      </c>
      <c r="AW277" s="1">
        <v>1.1049544744946099E-8</v>
      </c>
      <c r="AX277" s="1">
        <v>0.95252718860873498</v>
      </c>
    </row>
    <row r="278" spans="1:50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1</v>
      </c>
      <c r="R278">
        <f t="shared" si="33"/>
        <v>2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4.4496124204445198E-3</v>
      </c>
      <c r="AB278" s="1">
        <v>0.14229235199864601</v>
      </c>
      <c r="AC278" s="1">
        <v>2.4809151513519802E-8</v>
      </c>
      <c r="AD278" s="1">
        <v>2.3982720663254703E-7</v>
      </c>
      <c r="AE278" s="1">
        <v>7.5642156239510692E-9</v>
      </c>
      <c r="AF278" s="1">
        <v>1.95369439250583E-8</v>
      </c>
      <c r="AG278" s="1">
        <v>3.52302630130417E-8</v>
      </c>
      <c r="AH278" s="1">
        <v>0.85325763474438499</v>
      </c>
      <c r="AI278" s="1">
        <v>4.3662214406214402E-8</v>
      </c>
      <c r="AJ278" s="1">
        <v>3.0206529342453401E-8</v>
      </c>
      <c r="AL278">
        <v>196908</v>
      </c>
      <c r="AM278" s="3">
        <v>25416</v>
      </c>
      <c r="AN278" s="1">
        <v>1.2795602206177199E-8</v>
      </c>
      <c r="AO278" s="1">
        <v>1.2012018584323999E-7</v>
      </c>
      <c r="AP278" s="1">
        <v>3.7670173679255299E-8</v>
      </c>
      <c r="AQ278" s="1">
        <v>3.2768006829725901E-5</v>
      </c>
      <c r="AR278" s="1">
        <v>4.4310315728689E-8</v>
      </c>
      <c r="AS278" s="1">
        <v>1.9736716835490201E-7</v>
      </c>
      <c r="AT278" s="1">
        <v>4.5285430572645498E-7</v>
      </c>
      <c r="AU278" s="1">
        <v>3.9928311467392999E-7</v>
      </c>
      <c r="AV278" s="1">
        <v>1.9485940107434899E-7</v>
      </c>
      <c r="AW278" s="1">
        <v>2.7940807508583302E-7</v>
      </c>
      <c r="AX278" s="1">
        <v>0.99996549332485696</v>
      </c>
    </row>
    <row r="279" spans="1:50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3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2.2534502631500699E-8</v>
      </c>
      <c r="AB279" s="1">
        <v>4.3814010508956202E-7</v>
      </c>
      <c r="AC279" s="1">
        <v>1.0827821279203999E-7</v>
      </c>
      <c r="AD279" s="1">
        <v>0.207293214858735</v>
      </c>
      <c r="AE279" s="1">
        <v>5.7669038291033703E-2</v>
      </c>
      <c r="AF279" s="1">
        <v>8.2342374090920203E-8</v>
      </c>
      <c r="AG279" s="1">
        <v>8.0515604317048096E-8</v>
      </c>
      <c r="AH279" s="1">
        <v>0.73503626639266195</v>
      </c>
      <c r="AI279" s="1">
        <v>1.32573333560064E-7</v>
      </c>
      <c r="AJ279" s="1">
        <v>6.1607343519048003E-7</v>
      </c>
      <c r="AL279">
        <v>196909</v>
      </c>
      <c r="AM279" s="3">
        <v>25447</v>
      </c>
      <c r="AN279" s="1">
        <v>2.1871236107176399E-6</v>
      </c>
      <c r="AO279" s="1">
        <v>4.1805577078947497E-7</v>
      </c>
      <c r="AP279" s="1">
        <v>1.95216854565194E-7</v>
      </c>
      <c r="AQ279" s="1">
        <v>1.1183063756081401E-2</v>
      </c>
      <c r="AR279" s="1">
        <v>1.8522612219210701E-7</v>
      </c>
      <c r="AS279" s="1">
        <v>2.4246721394270201E-7</v>
      </c>
      <c r="AT279" s="1">
        <v>3.8188496769413201E-7</v>
      </c>
      <c r="AU279" s="1">
        <v>4.4612233361570899E-2</v>
      </c>
      <c r="AV279" s="1">
        <v>3.3993984737671498E-7</v>
      </c>
      <c r="AW279" s="1">
        <v>4.28276758538112E-7</v>
      </c>
      <c r="AX279" s="1">
        <v>0.94420032469120097</v>
      </c>
    </row>
    <row r="280" spans="1:50" x14ac:dyDescent="0.25">
      <c r="A280" s="4"/>
      <c r="B280" s="4"/>
      <c r="D280">
        <v>196910</v>
      </c>
      <c r="E280" s="3">
        <v>25477</v>
      </c>
      <c r="F280">
        <f t="shared" si="37"/>
        <v>1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1</v>
      </c>
      <c r="N280">
        <f t="shared" si="36"/>
        <v>0</v>
      </c>
      <c r="O280">
        <f t="shared" si="36"/>
        <v>0</v>
      </c>
      <c r="P280">
        <f t="shared" si="31"/>
        <v>2</v>
      </c>
      <c r="Q280">
        <f t="shared" si="32"/>
        <v>1</v>
      </c>
      <c r="R280">
        <f t="shared" si="33"/>
        <v>1</v>
      </c>
      <c r="S280" s="4">
        <f t="shared" si="34"/>
        <v>2</v>
      </c>
      <c r="T280" s="4">
        <f t="shared" si="35"/>
        <v>0.99999995223093818</v>
      </c>
      <c r="W280" s="4"/>
      <c r="Y280">
        <v>196910</v>
      </c>
      <c r="Z280" s="3">
        <v>25477</v>
      </c>
      <c r="AA280" s="1">
        <v>1.1574201481752201E-3</v>
      </c>
      <c r="AB280" s="1">
        <v>3.65143942651989E-9</v>
      </c>
      <c r="AC280" s="1">
        <v>2.3218453166281301E-8</v>
      </c>
      <c r="AD280" s="1">
        <v>1.02442424794009E-10</v>
      </c>
      <c r="AE280" s="1">
        <v>1.44355724751439E-8</v>
      </c>
      <c r="AF280" s="1">
        <v>4.1539097971792203E-9</v>
      </c>
      <c r="AG280" s="1">
        <v>1.0436305777533999E-9</v>
      </c>
      <c r="AH280" s="1">
        <v>0.99884253208276297</v>
      </c>
      <c r="AI280" s="1">
        <v>7.0729561266380004E-10</v>
      </c>
      <c r="AJ280" s="1">
        <v>4.5631807682567301E-10</v>
      </c>
      <c r="AL280">
        <v>196910</v>
      </c>
      <c r="AM280" s="3">
        <v>25477</v>
      </c>
      <c r="AN280" s="1">
        <v>2.14686951213066E-3</v>
      </c>
      <c r="AO280" s="1">
        <v>1.3453677555332799E-7</v>
      </c>
      <c r="AP280" s="1">
        <v>1.7301531981235599E-6</v>
      </c>
      <c r="AQ280" s="1">
        <v>1.4488887066509199E-8</v>
      </c>
      <c r="AR280" s="1">
        <v>1.25644541706113E-6</v>
      </c>
      <c r="AS280" s="1">
        <v>1.48289041475831E-7</v>
      </c>
      <c r="AT280" s="1">
        <v>4.1784684757936197E-8</v>
      </c>
      <c r="AU280" s="1">
        <v>0.99759250949865197</v>
      </c>
      <c r="AV280" s="1">
        <v>3.5461403249784102E-8</v>
      </c>
      <c r="AW280" s="1">
        <v>2.8367929816411701E-8</v>
      </c>
      <c r="AX280" s="1">
        <v>2.5723146190416402E-4</v>
      </c>
    </row>
    <row r="281" spans="1:50" x14ac:dyDescent="0.25">
      <c r="A281" s="4"/>
      <c r="B281" s="4"/>
      <c r="D281">
        <v>196911</v>
      </c>
      <c r="E281" s="3">
        <v>25508</v>
      </c>
      <c r="F281">
        <f t="shared" si="37"/>
        <v>1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1</v>
      </c>
      <c r="N281">
        <f t="shared" si="36"/>
        <v>0</v>
      </c>
      <c r="O281">
        <f t="shared" si="36"/>
        <v>0</v>
      </c>
      <c r="P281">
        <f t="shared" si="31"/>
        <v>2</v>
      </c>
      <c r="Q281">
        <f t="shared" si="32"/>
        <v>1</v>
      </c>
      <c r="R281">
        <f t="shared" si="33"/>
        <v>1</v>
      </c>
      <c r="S281" s="4">
        <f t="shared" si="34"/>
        <v>2</v>
      </c>
      <c r="T281" s="4">
        <f t="shared" si="35"/>
        <v>0.99998718326682046</v>
      </c>
      <c r="W281" s="4"/>
      <c r="Y281">
        <v>196911</v>
      </c>
      <c r="Z281" s="3">
        <v>25508</v>
      </c>
      <c r="AA281" s="1">
        <v>2.3805962510615002E-3</v>
      </c>
      <c r="AB281" s="1">
        <v>2.27951162430957E-6</v>
      </c>
      <c r="AC281" s="1">
        <v>3.7993986607040198E-7</v>
      </c>
      <c r="AD281" s="1">
        <v>3.5117408294027499E-7</v>
      </c>
      <c r="AE281" s="1">
        <v>2.21838118704026E-7</v>
      </c>
      <c r="AF281" s="1">
        <v>5.7778661884230802E-6</v>
      </c>
      <c r="AG281" s="1">
        <v>2.85903940770158E-6</v>
      </c>
      <c r="AH281" s="1">
        <v>0.99760658701575899</v>
      </c>
      <c r="AI281" s="1">
        <v>5.8903815012006395E-7</v>
      </c>
      <c r="AJ281" s="1">
        <v>3.5832574089208399E-7</v>
      </c>
      <c r="AL281">
        <v>196911</v>
      </c>
      <c r="AM281" s="3">
        <v>25508</v>
      </c>
      <c r="AN281" s="1">
        <v>3.8067391747733E-3</v>
      </c>
      <c r="AO281" s="1">
        <v>1.13307760560711E-7</v>
      </c>
      <c r="AP281" s="1">
        <v>4.7428310921067398E-8</v>
      </c>
      <c r="AQ281" s="1">
        <v>3.6179564574787701E-8</v>
      </c>
      <c r="AR281" s="1">
        <v>3.2512075560497703E-8</v>
      </c>
      <c r="AS281" s="1">
        <v>2.2258239697181899E-3</v>
      </c>
      <c r="AT281" s="1">
        <v>4.9925556919710701E-7</v>
      </c>
      <c r="AU281" s="1">
        <v>0.99396644411231305</v>
      </c>
      <c r="AV281" s="1">
        <v>6.36309876528523E-8</v>
      </c>
      <c r="AW281" s="1">
        <v>4.8829611034282699E-8</v>
      </c>
      <c r="AX281" s="1">
        <v>1.5159974698130499E-7</v>
      </c>
    </row>
    <row r="282" spans="1:50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0</v>
      </c>
      <c r="N282">
        <f t="shared" si="36"/>
        <v>0</v>
      </c>
      <c r="O282">
        <f t="shared" si="36"/>
        <v>0</v>
      </c>
      <c r="P282">
        <f t="shared" si="31"/>
        <v>0</v>
      </c>
      <c r="Q282">
        <f t="shared" si="32"/>
        <v>2</v>
      </c>
      <c r="R282">
        <f t="shared" si="33"/>
        <v>1</v>
      </c>
      <c r="S282" s="4">
        <f t="shared" si="34"/>
        <v>0</v>
      </c>
      <c r="T282" s="4">
        <f t="shared" si="35"/>
        <v>0</v>
      </c>
      <c r="W282" s="4"/>
      <c r="Y282">
        <v>196912</v>
      </c>
      <c r="Z282" s="3">
        <v>25538</v>
      </c>
      <c r="AA282" s="1">
        <v>1.6743379096966801E-11</v>
      </c>
      <c r="AB282" s="1">
        <v>3.6002472551995502E-8</v>
      </c>
      <c r="AC282" s="1">
        <v>1.9613336504605899E-8</v>
      </c>
      <c r="AD282" s="1">
        <v>2.1704469404166401E-7</v>
      </c>
      <c r="AE282" s="1">
        <v>3.19752843697746E-8</v>
      </c>
      <c r="AF282" s="1">
        <v>9.4468297827234506E-8</v>
      </c>
      <c r="AG282" s="1">
        <v>2.5974096244900299E-8</v>
      </c>
      <c r="AH282" s="1">
        <v>0.99999950339472699</v>
      </c>
      <c r="AI282" s="1">
        <v>4.1435226616814302E-8</v>
      </c>
      <c r="AJ282" s="1">
        <v>3.0075354314442999E-8</v>
      </c>
      <c r="AL282">
        <v>196912</v>
      </c>
      <c r="AM282" s="3">
        <v>25538</v>
      </c>
      <c r="AN282" s="1">
        <v>1.07277571824537E-8</v>
      </c>
      <c r="AO282" s="1">
        <v>5.1792567769990301E-8</v>
      </c>
      <c r="AP282" s="1">
        <v>4.6615228684100797E-8</v>
      </c>
      <c r="AQ282" s="1">
        <v>6.0030513400127699E-7</v>
      </c>
      <c r="AR282" s="1">
        <v>2.2258161746894901E-7</v>
      </c>
      <c r="AS282" s="1">
        <v>1.60229540437391E-7</v>
      </c>
      <c r="AT282" s="1">
        <v>2.0461791937526099E-7</v>
      </c>
      <c r="AU282" s="1">
        <v>0.259328192201361</v>
      </c>
      <c r="AV282" s="1">
        <v>5.41511549086478E-8</v>
      </c>
      <c r="AW282" s="1">
        <v>4.4492422544099298E-8</v>
      </c>
      <c r="AX282" s="1">
        <v>0.74067041228533004</v>
      </c>
    </row>
    <row r="283" spans="1:50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1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6.4689264748310897E-9</v>
      </c>
      <c r="AB283" s="1">
        <v>1.0170425241098299E-6</v>
      </c>
      <c r="AC283" s="1">
        <v>3.4784822502557198E-7</v>
      </c>
      <c r="AD283" s="1">
        <v>4.8111062405581602E-6</v>
      </c>
      <c r="AE283" s="1">
        <v>1.4970235476227299E-6</v>
      </c>
      <c r="AF283" s="1">
        <v>6.7419110723107003E-6</v>
      </c>
      <c r="AG283" s="1">
        <v>1.73050945756376E-6</v>
      </c>
      <c r="AH283" s="1">
        <v>0.99998030903285395</v>
      </c>
      <c r="AI283" s="1">
        <v>2.6983797679513398E-6</v>
      </c>
      <c r="AJ283" s="1">
        <v>8.4067438391667101E-7</v>
      </c>
      <c r="AL283">
        <v>197001</v>
      </c>
      <c r="AM283" s="3">
        <v>25569</v>
      </c>
      <c r="AN283" s="1">
        <v>2.9213888819081501E-9</v>
      </c>
      <c r="AO283" s="1">
        <v>9.8113227840991398E-9</v>
      </c>
      <c r="AP283" s="1">
        <v>7.1225931070578802E-9</v>
      </c>
      <c r="AQ283" s="1">
        <v>2.6157264576237898E-7</v>
      </c>
      <c r="AR283" s="1">
        <v>2.88213381112614E-8</v>
      </c>
      <c r="AS283" s="1">
        <v>4.5487677769972897E-8</v>
      </c>
      <c r="AT283" s="1">
        <v>1.4415575732555999E-8</v>
      </c>
      <c r="AU283" s="1">
        <v>0.23642715499994499</v>
      </c>
      <c r="AV283" s="1">
        <v>1.5508982790982201E-8</v>
      </c>
      <c r="AW283" s="1">
        <v>8.8078698268127602E-9</v>
      </c>
      <c r="AX283" s="1">
        <v>0.76357245053066003</v>
      </c>
    </row>
    <row r="284" spans="1:50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2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3.8703467389181899E-3</v>
      </c>
      <c r="AB284" s="1">
        <v>7.9373992156057497E-7</v>
      </c>
      <c r="AC284" s="1">
        <v>8.3726726298709996E-7</v>
      </c>
      <c r="AD284" s="1">
        <v>5.5929080696988596E-7</v>
      </c>
      <c r="AE284" s="1">
        <v>1.47210392047242E-6</v>
      </c>
      <c r="AF284" s="1">
        <v>6.1328778051530199E-6</v>
      </c>
      <c r="AG284" s="1">
        <v>4.0781569164774498E-6</v>
      </c>
      <c r="AH284" s="1">
        <v>0.99611475384218195</v>
      </c>
      <c r="AI284" s="1">
        <v>7.7048552148275697E-7</v>
      </c>
      <c r="AJ284" s="1">
        <v>2.5549757566889601E-7</v>
      </c>
      <c r="AL284">
        <v>197002</v>
      </c>
      <c r="AM284" s="3">
        <v>25600</v>
      </c>
      <c r="AN284" s="1">
        <v>9.7403873425396102E-9</v>
      </c>
      <c r="AO284" s="1">
        <v>1.0203973221527499E-9</v>
      </c>
      <c r="AP284" s="1">
        <v>1.2387336479281701E-9</v>
      </c>
      <c r="AQ284" s="1">
        <v>9.0153285626967105E-10</v>
      </c>
      <c r="AR284" s="1">
        <v>9.0534284468407703E-10</v>
      </c>
      <c r="AS284" s="1">
        <v>1.3126521756839701E-9</v>
      </c>
      <c r="AT284" s="1">
        <v>7.5766018095648396E-10</v>
      </c>
      <c r="AU284" s="1">
        <v>4.7242701400858199E-2</v>
      </c>
      <c r="AV284" s="1">
        <v>1.9593768768943199E-9</v>
      </c>
      <c r="AW284" s="1">
        <v>1.1675867622955E-9</v>
      </c>
      <c r="AX284" s="1">
        <v>0.95275727959547096</v>
      </c>
    </row>
    <row r="285" spans="1:50" x14ac:dyDescent="0.25">
      <c r="A285" s="4"/>
      <c r="B285" s="4"/>
      <c r="D285">
        <v>197003</v>
      </c>
      <c r="E285" s="3">
        <v>25628</v>
      </c>
      <c r="F285">
        <f t="shared" si="37"/>
        <v>1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1</v>
      </c>
      <c r="N285">
        <f t="shared" si="36"/>
        <v>0</v>
      </c>
      <c r="O285">
        <f t="shared" si="36"/>
        <v>0</v>
      </c>
      <c r="P285">
        <f t="shared" si="31"/>
        <v>2</v>
      </c>
      <c r="Q285">
        <f t="shared" si="32"/>
        <v>2</v>
      </c>
      <c r="R285">
        <f t="shared" si="33"/>
        <v>1</v>
      </c>
      <c r="S285" s="4">
        <f t="shared" si="34"/>
        <v>1</v>
      </c>
      <c r="T285" s="4">
        <f t="shared" si="35"/>
        <v>0.99999929132168552</v>
      </c>
      <c r="W285" s="4"/>
      <c r="Y285">
        <v>197003</v>
      </c>
      <c r="Z285" s="3">
        <v>25628</v>
      </c>
      <c r="AA285" s="1">
        <v>5.3889106585834996E-3</v>
      </c>
      <c r="AB285" s="1">
        <v>4.0179643405440801E-9</v>
      </c>
      <c r="AC285" s="1">
        <v>9.9553476659614994E-8</v>
      </c>
      <c r="AD285" s="1">
        <v>1.0089419511480699E-8</v>
      </c>
      <c r="AE285" s="1">
        <v>4.1280955308872302E-7</v>
      </c>
      <c r="AF285" s="1">
        <v>6.58061126677405E-8</v>
      </c>
      <c r="AG285" s="1">
        <v>9.3786999940521205E-8</v>
      </c>
      <c r="AH285" s="1">
        <v>0.99461038066310203</v>
      </c>
      <c r="AI285" s="1">
        <v>1.5349146038398598E-8</v>
      </c>
      <c r="AJ285" s="1">
        <v>7.2654919336828199E-9</v>
      </c>
      <c r="AL285">
        <v>197003</v>
      </c>
      <c r="AM285" s="3">
        <v>25628</v>
      </c>
      <c r="AN285" s="1">
        <v>6.4192552116487103E-3</v>
      </c>
      <c r="AO285" s="1">
        <v>1.00577742026152E-7</v>
      </c>
      <c r="AP285" s="1">
        <v>3.5459565928687602E-7</v>
      </c>
      <c r="AQ285" s="1">
        <v>9.7196475081767195E-8</v>
      </c>
      <c r="AR285" s="1">
        <v>1.01635893922075E-5</v>
      </c>
      <c r="AS285" s="1">
        <v>4.9740204645528805E-7</v>
      </c>
      <c r="AT285" s="1">
        <v>4.6718022901687699E-7</v>
      </c>
      <c r="AU285" s="1">
        <v>0.963398040342196</v>
      </c>
      <c r="AV285" s="1">
        <v>2.08179589166353E-7</v>
      </c>
      <c r="AW285" s="1">
        <v>1.239497666772E-7</v>
      </c>
      <c r="AX285" s="1">
        <v>3.01706917755152E-2</v>
      </c>
    </row>
    <row r="286" spans="1:50" x14ac:dyDescent="0.25">
      <c r="A286" s="4"/>
      <c r="B286" s="4"/>
      <c r="D286">
        <v>197004</v>
      </c>
      <c r="E286" s="3">
        <v>25659</v>
      </c>
      <c r="F286">
        <f t="shared" si="37"/>
        <v>1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1</v>
      </c>
      <c r="Q286">
        <f t="shared" si="32"/>
        <v>2</v>
      </c>
      <c r="R286">
        <f t="shared" si="33"/>
        <v>1</v>
      </c>
      <c r="S286" s="4">
        <f t="shared" si="34"/>
        <v>0.5</v>
      </c>
      <c r="T286" s="4">
        <f t="shared" si="35"/>
        <v>6.38655655553184E-3</v>
      </c>
      <c r="W286" s="4"/>
      <c r="Y286">
        <v>197004</v>
      </c>
      <c r="Z286" s="3">
        <v>25659</v>
      </c>
      <c r="AA286" s="1">
        <v>6.38655655553184E-3</v>
      </c>
      <c r="AB286" s="1">
        <v>1.1922852218533501E-8</v>
      </c>
      <c r="AC286" s="1">
        <v>4.0550621537655598E-8</v>
      </c>
      <c r="AD286" s="1">
        <v>1.37571687260823E-8</v>
      </c>
      <c r="AE286" s="1">
        <v>7.1431007930456096E-8</v>
      </c>
      <c r="AF286" s="1">
        <v>3.6203489461110202E-8</v>
      </c>
      <c r="AG286" s="1">
        <v>5.3342914891779999E-8</v>
      </c>
      <c r="AH286" s="1">
        <v>0.99361309038151802</v>
      </c>
      <c r="AI286" s="1">
        <v>1.09490041145937E-7</v>
      </c>
      <c r="AJ286" s="1">
        <v>1.6364859726854499E-8</v>
      </c>
      <c r="AL286">
        <v>197004</v>
      </c>
      <c r="AM286" s="3">
        <v>25659</v>
      </c>
      <c r="AN286" s="1">
        <v>1.9206560428162E-3</v>
      </c>
      <c r="AO286" s="1">
        <v>1.09773806557571E-8</v>
      </c>
      <c r="AP286" s="1">
        <v>2.5388687389258198E-7</v>
      </c>
      <c r="AQ286" s="1">
        <v>2.82459669275221E-8</v>
      </c>
      <c r="AR286" s="1">
        <v>3.2136149218219401E-7</v>
      </c>
      <c r="AS286" s="1">
        <v>3.9187329876027799E-8</v>
      </c>
      <c r="AT286" s="1">
        <v>7.0554204741869806E-8</v>
      </c>
      <c r="AU286" s="1">
        <v>0.33293860312785001</v>
      </c>
      <c r="AV286" s="1">
        <v>2.63598927498876E-8</v>
      </c>
      <c r="AW286" s="1">
        <v>1.3431524017423199E-8</v>
      </c>
      <c r="AX286" s="1">
        <v>0.66513997682467596</v>
      </c>
    </row>
    <row r="287" spans="1:50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1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7.0332194083242794E-5</v>
      </c>
      <c r="AB287" s="1">
        <v>9.5374191104797605E-9</v>
      </c>
      <c r="AC287" s="1">
        <v>8.4181313328267594E-8</v>
      </c>
      <c r="AD287" s="1">
        <v>4.44497054433287E-8</v>
      </c>
      <c r="AE287" s="1">
        <v>3.3241767391954897E-8</v>
      </c>
      <c r="AF287" s="1">
        <v>1.4875575163841699E-8</v>
      </c>
      <c r="AG287" s="1">
        <v>1.43999240575222E-8</v>
      </c>
      <c r="AH287" s="1">
        <v>3.2063706807385103E-5</v>
      </c>
      <c r="AI287" s="1">
        <v>0.99989739236373798</v>
      </c>
      <c r="AJ287" s="1">
        <v>1.10497657646569E-8</v>
      </c>
      <c r="AL287">
        <v>197005</v>
      </c>
      <c r="AM287" s="3">
        <v>25689</v>
      </c>
      <c r="AN287" s="1">
        <v>9.9759171753005004E-7</v>
      </c>
      <c r="AO287" s="1">
        <v>5.4030673536852796E-7</v>
      </c>
      <c r="AP287" s="1">
        <v>2.3163682405080698E-6</v>
      </c>
      <c r="AQ287" s="1">
        <v>2.0299362273069E-6</v>
      </c>
      <c r="AR287" s="1">
        <v>1.5115122039271701E-6</v>
      </c>
      <c r="AS287" s="1">
        <v>8.9921923040835298E-7</v>
      </c>
      <c r="AT287" s="1">
        <v>6.3305886615634195E-7</v>
      </c>
      <c r="AU287" s="1">
        <v>3.6028567453526998E-6</v>
      </c>
      <c r="AV287" s="1">
        <v>1.9223324096069799E-6</v>
      </c>
      <c r="AW287" s="1">
        <v>5.9046935958079696E-7</v>
      </c>
      <c r="AX287" s="1">
        <v>0.99998495634826301</v>
      </c>
    </row>
    <row r="288" spans="1:50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1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1.1277242933419799E-3</v>
      </c>
      <c r="AB288" s="1">
        <v>1.5971680382067499E-9</v>
      </c>
      <c r="AC288" s="1">
        <v>1.63664869746303E-8</v>
      </c>
      <c r="AD288" s="1">
        <v>5.0257882278871198E-9</v>
      </c>
      <c r="AE288" s="1">
        <v>3.9708301499239896E-9</v>
      </c>
      <c r="AF288" s="1">
        <v>2.46853535632822E-9</v>
      </c>
      <c r="AG288" s="1">
        <v>2.5715556089473099E-9</v>
      </c>
      <c r="AH288" s="1">
        <v>1.34033943991097E-8</v>
      </c>
      <c r="AI288" s="1">
        <v>0.99887222825004296</v>
      </c>
      <c r="AJ288" s="1">
        <v>2.0528986162324101E-9</v>
      </c>
      <c r="AL288">
        <v>197006</v>
      </c>
      <c r="AM288" s="3">
        <v>25720</v>
      </c>
      <c r="AN288" s="1">
        <v>2.7867456201895398E-7</v>
      </c>
      <c r="AO288" s="1">
        <v>1.5231492936771599E-8</v>
      </c>
      <c r="AP288" s="1">
        <v>4.3266732892001899E-7</v>
      </c>
      <c r="AQ288" s="1">
        <v>2.1397589472246801E-7</v>
      </c>
      <c r="AR288" s="1">
        <v>1.25488739888369E-7</v>
      </c>
      <c r="AS288" s="1">
        <v>1.49195746471344E-8</v>
      </c>
      <c r="AT288" s="1">
        <v>1.30279495146256E-8</v>
      </c>
      <c r="AU288" s="1">
        <v>3.9966978788184297E-8</v>
      </c>
      <c r="AV288" s="1">
        <v>6.3086219718040801E-8</v>
      </c>
      <c r="AW288" s="1">
        <v>1.05163082554347E-8</v>
      </c>
      <c r="AX288" s="1">
        <v>0.99999879244495005</v>
      </c>
    </row>
    <row r="289" spans="1:50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1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1.40282495527919E-3</v>
      </c>
      <c r="AB289" s="1">
        <v>2.44207259493809E-8</v>
      </c>
      <c r="AC289" s="1">
        <v>3.5483347234342301E-8</v>
      </c>
      <c r="AD289" s="1">
        <v>3.1514090794982299E-8</v>
      </c>
      <c r="AE289" s="1">
        <v>2.3425989584782501E-8</v>
      </c>
      <c r="AF289" s="1">
        <v>8.8408749890620095E-8</v>
      </c>
      <c r="AG289" s="1">
        <v>3.6073420656144897E-8</v>
      </c>
      <c r="AH289" s="1">
        <v>2.5186019424221902E-7</v>
      </c>
      <c r="AI289" s="1">
        <v>0.99859665377058904</v>
      </c>
      <c r="AJ289" s="1">
        <v>3.0087614230323803E-8</v>
      </c>
      <c r="AL289">
        <v>197007</v>
      </c>
      <c r="AM289" s="3">
        <v>25750</v>
      </c>
      <c r="AN289" s="1">
        <v>3.3466168865602599E-10</v>
      </c>
      <c r="AO289" s="1">
        <v>1.66388396451305E-9</v>
      </c>
      <c r="AP289" s="1">
        <v>7.6307976170944308E-9</v>
      </c>
      <c r="AQ289" s="1">
        <v>5.0172946238834397E-9</v>
      </c>
      <c r="AR289" s="1">
        <v>4.0281188290551702E-9</v>
      </c>
      <c r="AS289" s="1">
        <v>1.45359191104406E-8</v>
      </c>
      <c r="AT289" s="1">
        <v>3.0805682135864201E-9</v>
      </c>
      <c r="AU289" s="1">
        <v>9.0941535880468195E-9</v>
      </c>
      <c r="AV289" s="1">
        <v>4.83354091443628E-9</v>
      </c>
      <c r="AW289" s="1">
        <v>2.2437533899522302E-9</v>
      </c>
      <c r="AX289" s="1">
        <v>0.99999994753731003</v>
      </c>
    </row>
    <row r="290" spans="1:50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9.66797592689247E-4</v>
      </c>
      <c r="AB290" s="1">
        <v>1.80850238006915E-8</v>
      </c>
      <c r="AC290" s="1">
        <v>4.0860817535011403E-8</v>
      </c>
      <c r="AD290" s="1">
        <v>1.21143694318659E-7</v>
      </c>
      <c r="AE290" s="1">
        <v>1.2423884745517E-8</v>
      </c>
      <c r="AF290" s="1">
        <v>3.2102633981628302E-7</v>
      </c>
      <c r="AG290" s="1">
        <v>2.72798350187873E-8</v>
      </c>
      <c r="AH290" s="1">
        <v>3.3045880042531599E-7</v>
      </c>
      <c r="AI290" s="1">
        <v>0.99903231377469404</v>
      </c>
      <c r="AJ290" s="1">
        <v>1.73542199458141E-8</v>
      </c>
      <c r="AL290">
        <v>197008</v>
      </c>
      <c r="AM290" s="3">
        <v>25781</v>
      </c>
      <c r="AN290" s="1">
        <v>1.4161322897826E-7</v>
      </c>
      <c r="AO290" s="1">
        <v>4.9586133539962501E-9</v>
      </c>
      <c r="AP290" s="1">
        <v>8.3006932583296492E-9</v>
      </c>
      <c r="AQ290" s="1">
        <v>6.1481790922792797E-10</v>
      </c>
      <c r="AR290" s="1">
        <v>1.2036940088228001E-9</v>
      </c>
      <c r="AS290" s="1">
        <v>2.3288526208393599E-8</v>
      </c>
      <c r="AT290" s="1">
        <v>1.2389155186750999E-8</v>
      </c>
      <c r="AU290" s="1">
        <v>1.6619949900534701E-8</v>
      </c>
      <c r="AV290" s="1">
        <v>4.2556989276062399E-8</v>
      </c>
      <c r="AW290" s="1">
        <v>9.6454137790808298E-9</v>
      </c>
      <c r="AX290" s="1">
        <v>0.99999973912755102</v>
      </c>
    </row>
    <row r="291" spans="1:50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1.49166930534974E-7</v>
      </c>
      <c r="AB291" s="1">
        <v>7.5562855122128403E-8</v>
      </c>
      <c r="AC291" s="1">
        <v>1.01503765015737E-7</v>
      </c>
      <c r="AD291" s="1">
        <v>1.46137336013813E-7</v>
      </c>
      <c r="AE291" s="1">
        <v>6.2018042178444802E-8</v>
      </c>
      <c r="AF291" s="1">
        <v>1.77493145457177E-6</v>
      </c>
      <c r="AG291" s="1">
        <v>9.1407077434022495E-8</v>
      </c>
      <c r="AH291" s="1">
        <v>2.1356719765058501E-7</v>
      </c>
      <c r="AI291" s="1">
        <v>0.99999730250635399</v>
      </c>
      <c r="AJ291" s="1">
        <v>8.3198988957158294E-8</v>
      </c>
      <c r="AL291">
        <v>197009</v>
      </c>
      <c r="AM291" s="3">
        <v>25812</v>
      </c>
      <c r="AN291" s="1">
        <v>3.19510142182106E-6</v>
      </c>
      <c r="AO291" s="1">
        <v>7.6154284103372496E-9</v>
      </c>
      <c r="AP291" s="1">
        <v>4.1279715542603898E-7</v>
      </c>
      <c r="AQ291" s="1">
        <v>3.74419933491964E-7</v>
      </c>
      <c r="AR291" s="1">
        <v>1.4512615676563501E-8</v>
      </c>
      <c r="AS291" s="1">
        <v>2.8233631199402702E-6</v>
      </c>
      <c r="AT291" s="1">
        <v>2.6943027314822199E-8</v>
      </c>
      <c r="AU291" s="1">
        <v>1.3685095014117399E-7</v>
      </c>
      <c r="AV291" s="1">
        <v>9.7970780979059596E-8</v>
      </c>
      <c r="AW291" s="1">
        <v>1.67549941681533E-8</v>
      </c>
      <c r="AX291" s="1">
        <v>0.99999289367057198</v>
      </c>
    </row>
    <row r="292" spans="1:50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1.4880959368296801E-8</v>
      </c>
      <c r="AB292" s="1">
        <v>1.09580484174765E-8</v>
      </c>
      <c r="AC292" s="1">
        <v>1.6895715685338698E-8</v>
      </c>
      <c r="AD292" s="1">
        <v>3.89855492835793E-8</v>
      </c>
      <c r="AE292" s="1">
        <v>1.06523209121925E-8</v>
      </c>
      <c r="AF292" s="1">
        <v>1.5295316285296899E-7</v>
      </c>
      <c r="AG292" s="1">
        <v>1.29492364194405E-8</v>
      </c>
      <c r="AH292" s="1">
        <v>2.8769777274757299E-8</v>
      </c>
      <c r="AI292" s="1">
        <v>0.99999970152581796</v>
      </c>
      <c r="AJ292" s="1">
        <v>1.14294089913689E-8</v>
      </c>
      <c r="AL292">
        <v>197010</v>
      </c>
      <c r="AM292" s="3">
        <v>25842</v>
      </c>
      <c r="AN292" s="1">
        <v>8.2028950350646497E-7</v>
      </c>
      <c r="AO292" s="1">
        <v>1.4841514032839401E-7</v>
      </c>
      <c r="AP292" s="1">
        <v>1.3718421824352601E-7</v>
      </c>
      <c r="AQ292" s="1">
        <v>7.1471171173249105E-7</v>
      </c>
      <c r="AR292" s="1">
        <v>9.3562427845611098E-8</v>
      </c>
      <c r="AS292" s="1">
        <v>1.1700131983874399E-6</v>
      </c>
      <c r="AT292" s="1">
        <v>1.5339646876491899E-7</v>
      </c>
      <c r="AU292" s="1">
        <v>2.4430865533450399E-7</v>
      </c>
      <c r="AV292" s="1">
        <v>3.1784556339229301E-6</v>
      </c>
      <c r="AW292" s="1">
        <v>1.2306697519349299E-7</v>
      </c>
      <c r="AX292" s="1">
        <v>0.99999321659606699</v>
      </c>
    </row>
    <row r="293" spans="1:50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2.4198392377517901E-6</v>
      </c>
      <c r="AB293" s="1">
        <v>2.1004837162570199E-7</v>
      </c>
      <c r="AC293" s="1">
        <v>3.9092248632074202E-7</v>
      </c>
      <c r="AD293" s="1">
        <v>5.39011317432054E-5</v>
      </c>
      <c r="AE293" s="1">
        <v>9.11556555972648E-8</v>
      </c>
      <c r="AF293" s="1">
        <v>1.6521381606418599E-6</v>
      </c>
      <c r="AG293" s="1">
        <v>6.2463165821780405E-8</v>
      </c>
      <c r="AH293" s="1">
        <v>9.2604288565672795E-8</v>
      </c>
      <c r="AI293" s="1">
        <v>0.99994112032222304</v>
      </c>
      <c r="AJ293" s="1">
        <v>5.9374660860790799E-8</v>
      </c>
      <c r="AL293">
        <v>197011</v>
      </c>
      <c r="AM293" s="3">
        <v>25873</v>
      </c>
      <c r="AN293" s="1">
        <v>3.3058402496499199E-6</v>
      </c>
      <c r="AO293" s="1">
        <v>2.5856969404927002E-7</v>
      </c>
      <c r="AP293" s="1">
        <v>3.2274490441954801E-7</v>
      </c>
      <c r="AQ293" s="1">
        <v>7.0699248050144003E-6</v>
      </c>
      <c r="AR293" s="1">
        <v>2.0442008409495701E-7</v>
      </c>
      <c r="AS293" s="1">
        <v>5.7404648708734402E-7</v>
      </c>
      <c r="AT293" s="1">
        <v>1.24627632500428E-7</v>
      </c>
      <c r="AU293" s="1">
        <v>1.6142946586828101E-7</v>
      </c>
      <c r="AV293" s="1">
        <v>5.3494488064679501E-7</v>
      </c>
      <c r="AW293" s="1">
        <v>1.19329325273846E-7</v>
      </c>
      <c r="AX293" s="1">
        <v>0.99998732412247104</v>
      </c>
    </row>
    <row r="294" spans="1:50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1</v>
      </c>
      <c r="O294">
        <f t="shared" si="36"/>
        <v>0</v>
      </c>
      <c r="P294">
        <f t="shared" si="31"/>
        <v>1</v>
      </c>
      <c r="Q294">
        <f t="shared" si="32"/>
        <v>1</v>
      </c>
      <c r="R294">
        <f t="shared" si="33"/>
        <v>1</v>
      </c>
      <c r="S294" s="4">
        <f t="shared" si="34"/>
        <v>1</v>
      </c>
      <c r="T294" s="4">
        <f t="shared" si="35"/>
        <v>0.99954795807211205</v>
      </c>
      <c r="W294" s="4"/>
      <c r="Y294">
        <v>197012</v>
      </c>
      <c r="Z294" s="3">
        <v>25903</v>
      </c>
      <c r="AA294" s="1">
        <v>4.5198343357690001E-4</v>
      </c>
      <c r="AB294" s="1">
        <v>1.4556213277253899E-9</v>
      </c>
      <c r="AC294" s="1">
        <v>1.8367404079159099E-9</v>
      </c>
      <c r="AD294" s="1">
        <v>4.0132961924131597E-8</v>
      </c>
      <c r="AE294" s="1">
        <v>1.0931903241171501E-9</v>
      </c>
      <c r="AF294" s="1">
        <v>8.2184250749648703E-9</v>
      </c>
      <c r="AG294" s="1">
        <v>1.8852880452301701E-9</v>
      </c>
      <c r="AH294" s="1">
        <v>2.09945499642299E-9</v>
      </c>
      <c r="AI294" s="1">
        <v>0.99954795807211205</v>
      </c>
      <c r="AJ294" s="1">
        <v>1.7726283394677901E-9</v>
      </c>
      <c r="AL294">
        <v>197012</v>
      </c>
      <c r="AM294" s="3">
        <v>25903</v>
      </c>
      <c r="AN294" s="1">
        <v>7.6071848161422004E-4</v>
      </c>
      <c r="AO294" s="1">
        <v>7.0530904470363401E-10</v>
      </c>
      <c r="AP294" s="1">
        <v>1.07405134296975E-9</v>
      </c>
      <c r="AQ294" s="1">
        <v>1.6165305698974901E-8</v>
      </c>
      <c r="AR294" s="1">
        <v>5.7746075108227796E-10</v>
      </c>
      <c r="AS294" s="1">
        <v>7.1029606483247904E-9</v>
      </c>
      <c r="AT294" s="1">
        <v>1.7432531941120799E-9</v>
      </c>
      <c r="AU294" s="1">
        <v>1.59982602260938E-9</v>
      </c>
      <c r="AV294" s="1">
        <v>0.99923923939360904</v>
      </c>
      <c r="AW294" s="1">
        <v>1.2014513731510601E-9</v>
      </c>
      <c r="AX294" s="1">
        <v>1.19546699474779E-8</v>
      </c>
    </row>
    <row r="295" spans="1:50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1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1</v>
      </c>
      <c r="Q295">
        <f t="shared" si="32"/>
        <v>3</v>
      </c>
      <c r="R295">
        <f t="shared" si="33"/>
        <v>1</v>
      </c>
      <c r="S295" s="4">
        <f t="shared" si="34"/>
        <v>0.33333333333333331</v>
      </c>
      <c r="T295" s="4">
        <f t="shared" si="35"/>
        <v>6.0448481443371596E-3</v>
      </c>
      <c r="W295" s="4"/>
      <c r="Y295">
        <v>197101</v>
      </c>
      <c r="Z295" s="3">
        <v>25934</v>
      </c>
      <c r="AA295" s="1">
        <v>2.0280414736189501E-8</v>
      </c>
      <c r="AB295" s="1">
        <v>9.4253527492221205E-8</v>
      </c>
      <c r="AC295" s="1">
        <v>4.9794716754005502E-6</v>
      </c>
      <c r="AD295" s="1">
        <v>6.0448481443371596E-3</v>
      </c>
      <c r="AE295" s="1">
        <v>8.9122997087160503E-9</v>
      </c>
      <c r="AF295" s="1">
        <v>1.7830964952610001E-7</v>
      </c>
      <c r="AG295" s="1">
        <v>2.3698614766458701E-7</v>
      </c>
      <c r="AH295" s="1">
        <v>4.7380646642249999E-8</v>
      </c>
      <c r="AI295" s="1">
        <v>0.99394951153378497</v>
      </c>
      <c r="AJ295" s="1">
        <v>7.4727763706813505E-8</v>
      </c>
      <c r="AL295">
        <v>197101</v>
      </c>
      <c r="AM295" s="3">
        <v>25934</v>
      </c>
      <c r="AN295" s="1">
        <v>3.4680843519584299E-9</v>
      </c>
      <c r="AO295" s="1">
        <v>3.00815894783478E-7</v>
      </c>
      <c r="AP295" s="1">
        <v>5.4077299871830999E-2</v>
      </c>
      <c r="AQ295" s="1">
        <v>5.7608889314467997E-2</v>
      </c>
      <c r="AR295" s="1">
        <v>9.7840906302037002E-9</v>
      </c>
      <c r="AS295" s="1">
        <v>4.9019622257489602E-7</v>
      </c>
      <c r="AT295" s="1">
        <v>9.8321600988998399E-7</v>
      </c>
      <c r="AU295" s="1">
        <v>4.4628568248630703E-8</v>
      </c>
      <c r="AV295" s="1">
        <v>0.88828606131343901</v>
      </c>
      <c r="AW295" s="1">
        <v>9.2428488477103506E-8</v>
      </c>
      <c r="AX295" s="1">
        <v>2.5825060305045301E-5</v>
      </c>
    </row>
    <row r="296" spans="1:50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1</v>
      </c>
      <c r="O296">
        <f t="shared" si="36"/>
        <v>0</v>
      </c>
      <c r="P296">
        <f t="shared" si="31"/>
        <v>1</v>
      </c>
      <c r="Q296">
        <f t="shared" si="32"/>
        <v>2</v>
      </c>
      <c r="R296">
        <f t="shared" si="33"/>
        <v>1</v>
      </c>
      <c r="S296" s="4">
        <f t="shared" si="34"/>
        <v>0.5</v>
      </c>
      <c r="T296" s="4">
        <f t="shared" si="35"/>
        <v>0.99900706765846903</v>
      </c>
      <c r="W296" s="4"/>
      <c r="Y296">
        <v>197102</v>
      </c>
      <c r="Z296" s="3">
        <v>25965</v>
      </c>
      <c r="AA296" s="1">
        <v>9.9234606063887594E-4</v>
      </c>
      <c r="AB296" s="1">
        <v>1.33373509623094E-8</v>
      </c>
      <c r="AC296" s="1">
        <v>1.2724369781661499E-8</v>
      </c>
      <c r="AD296" s="1">
        <v>2.42730593874023E-7</v>
      </c>
      <c r="AE296" s="1">
        <v>1.72651708697486E-7</v>
      </c>
      <c r="AF296" s="1">
        <v>1.07015073580661E-7</v>
      </c>
      <c r="AG296" s="1">
        <v>1.3711856221707599E-8</v>
      </c>
      <c r="AH296" s="1">
        <v>7.7600418360873504E-9</v>
      </c>
      <c r="AI296" s="1">
        <v>0.99900706765846903</v>
      </c>
      <c r="AJ296" s="1">
        <v>1.63498985036416E-8</v>
      </c>
      <c r="AL296">
        <v>197102</v>
      </c>
      <c r="AM296" s="3">
        <v>25965</v>
      </c>
      <c r="AN296" s="1">
        <v>1.0109471433712E-3</v>
      </c>
      <c r="AO296" s="1">
        <v>4.16455771032172E-8</v>
      </c>
      <c r="AP296" s="1">
        <v>4.1140671909852003E-8</v>
      </c>
      <c r="AQ296" s="1">
        <v>1.9532050684934699E-6</v>
      </c>
      <c r="AR296" s="1">
        <v>1.4914086867954E-2</v>
      </c>
      <c r="AS296" s="1">
        <v>1.15162008811281E-7</v>
      </c>
      <c r="AT296" s="1">
        <v>4.7945513241096902E-8</v>
      </c>
      <c r="AU296" s="1">
        <v>3.1496777970256699E-8</v>
      </c>
      <c r="AV296" s="1">
        <v>0.98407263418195901</v>
      </c>
      <c r="AW296" s="1">
        <v>5.3554099788643597E-8</v>
      </c>
      <c r="AX296" s="1">
        <v>4.7651179928833303E-8</v>
      </c>
    </row>
    <row r="297" spans="1:50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1</v>
      </c>
      <c r="O297">
        <f t="shared" si="36"/>
        <v>0</v>
      </c>
      <c r="P297">
        <f t="shared" si="31"/>
        <v>1</v>
      </c>
      <c r="Q297">
        <f t="shared" si="32"/>
        <v>3</v>
      </c>
      <c r="R297">
        <f t="shared" si="33"/>
        <v>1</v>
      </c>
      <c r="S297" s="4">
        <f t="shared" si="34"/>
        <v>0.33333333333333331</v>
      </c>
      <c r="T297" s="4">
        <f t="shared" si="35"/>
        <v>0.99839793736561699</v>
      </c>
      <c r="W297" s="4"/>
      <c r="Y297">
        <v>197103</v>
      </c>
      <c r="Z297" s="3">
        <v>25993</v>
      </c>
      <c r="AA297" s="1">
        <v>7.6189515703035699E-4</v>
      </c>
      <c r="AB297" s="1">
        <v>6.3660843484662496E-6</v>
      </c>
      <c r="AC297" s="1">
        <v>6.2935020734079502E-4</v>
      </c>
      <c r="AD297" s="1">
        <v>1.9515660245949E-4</v>
      </c>
      <c r="AE297" s="1">
        <v>3.42698135549758E-6</v>
      </c>
      <c r="AF297" s="1">
        <v>2.2677526546128301E-6</v>
      </c>
      <c r="AG297" s="1">
        <v>2.6670361960475699E-6</v>
      </c>
      <c r="AH297" s="1">
        <v>1.86532808946711E-7</v>
      </c>
      <c r="AI297" s="1">
        <v>0.99839793736561699</v>
      </c>
      <c r="AJ297" s="1">
        <v>7.4628018941318202E-7</v>
      </c>
      <c r="AL297">
        <v>197103</v>
      </c>
      <c r="AM297" s="3">
        <v>25993</v>
      </c>
      <c r="AN297" s="1">
        <v>1.30707770020572E-3</v>
      </c>
      <c r="AO297" s="1">
        <v>1.37077819203084E-6</v>
      </c>
      <c r="AP297" s="1">
        <v>1.69493281604845E-2</v>
      </c>
      <c r="AQ297" s="1">
        <v>1.88336440217673E-2</v>
      </c>
      <c r="AR297" s="1">
        <v>2.0691314302372601E-8</v>
      </c>
      <c r="AS297" s="1">
        <v>2.5601867659274999E-8</v>
      </c>
      <c r="AT297" s="1">
        <v>3.0967259384644797E-8</v>
      </c>
      <c r="AU297" s="1">
        <v>1.0113167422536699E-8</v>
      </c>
      <c r="AV297" s="1">
        <v>0.96290845777422696</v>
      </c>
      <c r="AW297" s="1">
        <v>1.6782257820852602E-8</v>
      </c>
      <c r="AX297" s="1">
        <v>1.7409141021228901E-8</v>
      </c>
    </row>
    <row r="298" spans="1:50" x14ac:dyDescent="0.25">
      <c r="A298" s="4"/>
      <c r="B298" s="4"/>
      <c r="D298">
        <v>197104</v>
      </c>
      <c r="E298" s="3">
        <v>26024</v>
      </c>
      <c r="F298">
        <f t="shared" si="37"/>
        <v>1</v>
      </c>
      <c r="G298">
        <f t="shared" si="37"/>
        <v>1</v>
      </c>
      <c r="H298">
        <f t="shared" si="37"/>
        <v>0</v>
      </c>
      <c r="I298">
        <f t="shared" si="37"/>
        <v>1</v>
      </c>
      <c r="J298">
        <f t="shared" si="37"/>
        <v>0</v>
      </c>
      <c r="K298">
        <f t="shared" si="36"/>
        <v>0</v>
      </c>
      <c r="L298">
        <f t="shared" si="36"/>
        <v>1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4</v>
      </c>
      <c r="Q298">
        <f t="shared" si="32"/>
        <v>3</v>
      </c>
      <c r="R298">
        <f t="shared" si="33"/>
        <v>3</v>
      </c>
      <c r="S298" s="4">
        <f t="shared" si="34"/>
        <v>1.3333333333333333</v>
      </c>
      <c r="T298" s="4">
        <f t="shared" si="35"/>
        <v>0.99999482258484584</v>
      </c>
      <c r="W298" s="4"/>
      <c r="Y298">
        <v>197104</v>
      </c>
      <c r="Z298" s="3">
        <v>26024</v>
      </c>
      <c r="AA298" s="1">
        <v>2.3968322372661501E-3</v>
      </c>
      <c r="AB298" s="1">
        <v>1.7012779637901699E-2</v>
      </c>
      <c r="AC298" s="1">
        <v>4.2263126491633501E-7</v>
      </c>
      <c r="AD298" s="1">
        <v>0.32359475184323899</v>
      </c>
      <c r="AE298" s="1">
        <v>5.3019865676084501E-8</v>
      </c>
      <c r="AF298" s="1">
        <v>3.9129964604015799E-6</v>
      </c>
      <c r="AG298" s="1">
        <v>0.65699045886643903</v>
      </c>
      <c r="AH298" s="1">
        <v>1.12566277912849E-7</v>
      </c>
      <c r="AI298" s="1">
        <v>4.5485853578914901E-7</v>
      </c>
      <c r="AJ298" s="1">
        <v>2.21342750700397E-7</v>
      </c>
      <c r="AL298">
        <v>197104</v>
      </c>
      <c r="AM298" s="3">
        <v>26024</v>
      </c>
      <c r="AN298" s="1">
        <v>1.20731254698011E-3</v>
      </c>
      <c r="AO298" s="1">
        <v>3.1845693552328601E-2</v>
      </c>
      <c r="AP298" s="1">
        <v>7.8246795744542595E-3</v>
      </c>
      <c r="AQ298" s="1">
        <v>0.30892654974389799</v>
      </c>
      <c r="AR298" s="1">
        <v>1.72834107108333E-8</v>
      </c>
      <c r="AS298" s="1">
        <v>2.06549549842433E-6</v>
      </c>
      <c r="AT298" s="1">
        <v>0.65019338587165199</v>
      </c>
      <c r="AU298" s="1">
        <v>4.4882700589030797E-8</v>
      </c>
      <c r="AV298" s="1">
        <v>1.4135274549460399E-7</v>
      </c>
      <c r="AW298" s="1">
        <v>7.7311126059970704E-8</v>
      </c>
      <c r="AX298" s="1">
        <v>3.2385254832121802E-8</v>
      </c>
    </row>
    <row r="299" spans="1:50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1</v>
      </c>
      <c r="I299">
        <f t="shared" si="37"/>
        <v>1</v>
      </c>
      <c r="J299">
        <f t="shared" si="37"/>
        <v>0</v>
      </c>
      <c r="K299">
        <f t="shared" si="36"/>
        <v>0</v>
      </c>
      <c r="L299">
        <f t="shared" si="36"/>
        <v>1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3</v>
      </c>
      <c r="Q299">
        <f t="shared" si="32"/>
        <v>3</v>
      </c>
      <c r="R299">
        <f t="shared" si="33"/>
        <v>2</v>
      </c>
      <c r="S299" s="4">
        <f t="shared" si="34"/>
        <v>1</v>
      </c>
      <c r="T299" s="4">
        <f t="shared" si="35"/>
        <v>0.99999970687799644</v>
      </c>
      <c r="W299" s="4"/>
      <c r="Y299">
        <v>197105</v>
      </c>
      <c r="Z299" s="3">
        <v>26054</v>
      </c>
      <c r="AA299" s="1">
        <v>1.19104866444836E-7</v>
      </c>
      <c r="AB299" s="1">
        <v>7.81576324603955E-8</v>
      </c>
      <c r="AC299" s="1">
        <v>3.9952757400624397E-3</v>
      </c>
      <c r="AD299" s="1">
        <v>0.20155446245136999</v>
      </c>
      <c r="AE299" s="1">
        <v>4.1091042740560698E-9</v>
      </c>
      <c r="AF299" s="1">
        <v>5.74375492289439E-8</v>
      </c>
      <c r="AG299" s="1">
        <v>0.79444996868656403</v>
      </c>
      <c r="AH299" s="1">
        <v>9.9571680411804904E-9</v>
      </c>
      <c r="AI299" s="1">
        <v>3.8284661556509904E-9</v>
      </c>
      <c r="AJ299" s="1">
        <v>2.0527210605617701E-8</v>
      </c>
      <c r="AL299">
        <v>197105</v>
      </c>
      <c r="AM299" s="3">
        <v>26054</v>
      </c>
      <c r="AN299" s="1">
        <v>1.1694484122677301E-7</v>
      </c>
      <c r="AO299" s="1">
        <v>1.8129806148174601E-5</v>
      </c>
      <c r="AP299" s="1">
        <v>1.7449567399039499E-2</v>
      </c>
      <c r="AQ299" s="1">
        <v>0.19399941094258799</v>
      </c>
      <c r="AR299" s="1">
        <v>6.8491893900437499E-8</v>
      </c>
      <c r="AS299" s="1">
        <v>3.0433011576375602E-7</v>
      </c>
      <c r="AT299" s="1">
        <v>0.78853154281405602</v>
      </c>
      <c r="AU299" s="1">
        <v>3.0639478577349802E-7</v>
      </c>
      <c r="AV299" s="1">
        <v>9.5796774181946206E-8</v>
      </c>
      <c r="AW299" s="1">
        <v>4.0453551978917101E-7</v>
      </c>
      <c r="AX299" s="1">
        <v>5.25419863625667E-8</v>
      </c>
    </row>
    <row r="300" spans="1:50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1</v>
      </c>
      <c r="H300">
        <f t="shared" si="37"/>
        <v>0</v>
      </c>
      <c r="I300">
        <f t="shared" si="37"/>
        <v>1</v>
      </c>
      <c r="J300">
        <f t="shared" si="37"/>
        <v>0</v>
      </c>
      <c r="K300">
        <f t="shared" si="36"/>
        <v>0</v>
      </c>
      <c r="L300">
        <f t="shared" si="36"/>
        <v>1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3</v>
      </c>
      <c r="Q300">
        <f t="shared" si="32"/>
        <v>3</v>
      </c>
      <c r="R300">
        <f t="shared" si="33"/>
        <v>3</v>
      </c>
      <c r="S300" s="4">
        <f t="shared" si="34"/>
        <v>1</v>
      </c>
      <c r="T300" s="4">
        <f t="shared" si="35"/>
        <v>0.99999937523746973</v>
      </c>
      <c r="W300" s="4"/>
      <c r="Y300">
        <v>197106</v>
      </c>
      <c r="Z300" s="3">
        <v>26085</v>
      </c>
      <c r="AA300" s="1">
        <v>4.6245326072734699E-8</v>
      </c>
      <c r="AB300" s="1">
        <v>2.2009721776043701E-2</v>
      </c>
      <c r="AC300" s="1">
        <v>3.9762663232349302E-8</v>
      </c>
      <c r="AD300" s="1">
        <v>0.176701769167733</v>
      </c>
      <c r="AE300" s="1">
        <v>5.46976997464553E-8</v>
      </c>
      <c r="AF300" s="1">
        <v>1.7497462509490801E-7</v>
      </c>
      <c r="AG300" s="1">
        <v>0.80128788429369302</v>
      </c>
      <c r="AH300" s="1">
        <v>1.4523051528958601E-7</v>
      </c>
      <c r="AI300" s="1">
        <v>2.9795501631783202E-8</v>
      </c>
      <c r="AJ300" s="1">
        <v>1.3405596271692701E-7</v>
      </c>
      <c r="AL300">
        <v>197106</v>
      </c>
      <c r="AM300" s="3">
        <v>26085</v>
      </c>
      <c r="AN300" s="1">
        <v>1.70302338588064E-8</v>
      </c>
      <c r="AO300" s="1">
        <v>2.8271364605242801E-2</v>
      </c>
      <c r="AP300" s="1">
        <v>8.9976510473188201E-8</v>
      </c>
      <c r="AQ300" s="1">
        <v>0.18266658358122401</v>
      </c>
      <c r="AR300" s="1">
        <v>1.6868701543637201E-7</v>
      </c>
      <c r="AS300" s="1">
        <v>1.3335796558212599E-4</v>
      </c>
      <c r="AT300" s="1">
        <v>0.78891370141678596</v>
      </c>
      <c r="AU300" s="1">
        <v>1.7755185733282E-6</v>
      </c>
      <c r="AV300" s="1">
        <v>6.1686400276000599E-8</v>
      </c>
      <c r="AW300" s="1">
        <v>1.28312430345791E-5</v>
      </c>
      <c r="AX300" s="1">
        <v>4.82893733930637E-8</v>
      </c>
    </row>
    <row r="301" spans="1:50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1</v>
      </c>
      <c r="H301">
        <f t="shared" si="37"/>
        <v>0</v>
      </c>
      <c r="I301">
        <f t="shared" si="37"/>
        <v>1</v>
      </c>
      <c r="J301">
        <f t="shared" si="37"/>
        <v>1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3</v>
      </c>
      <c r="Q301">
        <f t="shared" si="32"/>
        <v>5</v>
      </c>
      <c r="R301">
        <f t="shared" si="33"/>
        <v>5</v>
      </c>
      <c r="S301" s="4">
        <f t="shared" si="34"/>
        <v>0.6</v>
      </c>
      <c r="T301" s="4">
        <f t="shared" si="35"/>
        <v>0.16275875485323321</v>
      </c>
      <c r="W301" s="4"/>
      <c r="Y301">
        <v>197107</v>
      </c>
      <c r="Z301" s="3">
        <v>26115</v>
      </c>
      <c r="AA301" s="1">
        <v>1.6283141238145599E-8</v>
      </c>
      <c r="AB301" s="1">
        <v>2.1454291286404699E-2</v>
      </c>
      <c r="AC301" s="1">
        <v>1.6406332362475899E-6</v>
      </c>
      <c r="AD301" s="1">
        <v>2.7912350486170499E-2</v>
      </c>
      <c r="AE301" s="1">
        <v>0.113392113080658</v>
      </c>
      <c r="AF301" s="1">
        <v>2.2289027312261499E-8</v>
      </c>
      <c r="AG301" s="1">
        <v>0.41030076764823997</v>
      </c>
      <c r="AH301" s="1">
        <v>0.42693870793441902</v>
      </c>
      <c r="AI301" s="1">
        <v>4.6865361165158101E-9</v>
      </c>
      <c r="AJ301" s="1">
        <v>8.5672168667109598E-8</v>
      </c>
      <c r="AL301">
        <v>197107</v>
      </c>
      <c r="AM301" s="3">
        <v>26115</v>
      </c>
      <c r="AN301" s="1">
        <v>7.35198267586571E-9</v>
      </c>
      <c r="AO301" s="1">
        <v>1.43281213296874E-2</v>
      </c>
      <c r="AP301" s="1">
        <v>5.8717140193032197E-3</v>
      </c>
      <c r="AQ301" s="1">
        <v>6.7998721827615294E-2</v>
      </c>
      <c r="AR301" s="1">
        <v>5.3570224753364898E-2</v>
      </c>
      <c r="AS301" s="1">
        <v>3.2875015089492601E-8</v>
      </c>
      <c r="AT301" s="1">
        <v>0.251192363274158</v>
      </c>
      <c r="AU301" s="1">
        <v>0.60703866690908004</v>
      </c>
      <c r="AV301" s="1">
        <v>7.3241620539399997E-9</v>
      </c>
      <c r="AW301" s="1">
        <v>1.3663219935716101E-7</v>
      </c>
      <c r="AX301" s="1">
        <v>3.7034614474369701E-9</v>
      </c>
    </row>
    <row r="302" spans="1:50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1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1</v>
      </c>
      <c r="Q302">
        <f t="shared" si="32"/>
        <v>4</v>
      </c>
      <c r="R302">
        <f t="shared" si="33"/>
        <v>3</v>
      </c>
      <c r="S302" s="4">
        <f t="shared" si="34"/>
        <v>0.25</v>
      </c>
      <c r="T302" s="4">
        <f t="shared" si="35"/>
        <v>3.7042303005814098E-2</v>
      </c>
      <c r="W302" s="4"/>
      <c r="Y302">
        <v>197108</v>
      </c>
      <c r="Z302" s="3">
        <v>26146</v>
      </c>
      <c r="AA302" s="1">
        <v>1.39334252678345E-7</v>
      </c>
      <c r="AB302" s="1">
        <v>3.7042303005814098E-2</v>
      </c>
      <c r="AC302" s="1">
        <v>6.8455794611702402E-6</v>
      </c>
      <c r="AD302" s="1">
        <v>1.2012494646474501E-6</v>
      </c>
      <c r="AE302" s="1">
        <v>0.24539972481261699</v>
      </c>
      <c r="AF302" s="1">
        <v>2.36847792609887E-6</v>
      </c>
      <c r="AG302" s="1">
        <v>0.717251118308046</v>
      </c>
      <c r="AH302" s="1">
        <v>2.5116900378648302E-6</v>
      </c>
      <c r="AI302" s="1">
        <v>3.38678041623066E-7</v>
      </c>
      <c r="AJ302" s="1">
        <v>2.9344886440634102E-4</v>
      </c>
      <c r="AL302">
        <v>197108</v>
      </c>
      <c r="AM302" s="3">
        <v>26146</v>
      </c>
      <c r="AN302" s="1">
        <v>2.9900463411959702E-7</v>
      </c>
      <c r="AO302" s="1">
        <v>2.2525611237631599E-2</v>
      </c>
      <c r="AP302" s="1">
        <v>1.75918078187656E-6</v>
      </c>
      <c r="AQ302" s="1">
        <v>3.4811990932886299E-7</v>
      </c>
      <c r="AR302" s="1">
        <v>0.14150844495006101</v>
      </c>
      <c r="AS302" s="1">
        <v>1.2217343173990899E-6</v>
      </c>
      <c r="AT302" s="1">
        <v>0.40031001133096</v>
      </c>
      <c r="AU302" s="1">
        <v>4.3484739945397297E-6</v>
      </c>
      <c r="AV302" s="1">
        <v>1.0502967431205699E-6</v>
      </c>
      <c r="AW302" s="1">
        <v>0.43564633470575798</v>
      </c>
      <c r="AX302" s="1">
        <v>5.8393504425240099E-7</v>
      </c>
    </row>
    <row r="303" spans="1:50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1</v>
      </c>
      <c r="M303">
        <f t="shared" si="36"/>
        <v>1</v>
      </c>
      <c r="N303">
        <f t="shared" si="36"/>
        <v>0</v>
      </c>
      <c r="O303">
        <f t="shared" si="36"/>
        <v>0</v>
      </c>
      <c r="P303">
        <f t="shared" si="31"/>
        <v>2</v>
      </c>
      <c r="Q303">
        <f t="shared" si="32"/>
        <v>2</v>
      </c>
      <c r="R303">
        <f t="shared" si="33"/>
        <v>2</v>
      </c>
      <c r="S303" s="4">
        <f t="shared" si="34"/>
        <v>1</v>
      </c>
      <c r="T303" s="4">
        <f t="shared" si="35"/>
        <v>0.99999827245824502</v>
      </c>
      <c r="W303" s="4"/>
      <c r="Y303">
        <v>197109</v>
      </c>
      <c r="Z303" s="3">
        <v>26177</v>
      </c>
      <c r="AA303" s="1">
        <v>8.3896548879182895E-9</v>
      </c>
      <c r="AB303" s="1">
        <v>1.7140044113210399E-6</v>
      </c>
      <c r="AC303" s="1">
        <v>8.2381783385413402E-10</v>
      </c>
      <c r="AD303" s="1">
        <v>4.47279770611834E-10</v>
      </c>
      <c r="AE303" s="1">
        <v>4.1601843508017498E-10</v>
      </c>
      <c r="AF303" s="1">
        <v>1.6368402435798999E-9</v>
      </c>
      <c r="AG303" s="1">
        <v>0.81597287529949702</v>
      </c>
      <c r="AH303" s="1">
        <v>0.18402539715874799</v>
      </c>
      <c r="AI303" s="1">
        <v>3.2334556579707798E-10</v>
      </c>
      <c r="AJ303" s="1">
        <v>1.5003818391719801E-9</v>
      </c>
      <c r="AL303">
        <v>197109</v>
      </c>
      <c r="AM303" s="3">
        <v>26177</v>
      </c>
      <c r="AN303" s="1">
        <v>3.68654923320539E-8</v>
      </c>
      <c r="AO303" s="1">
        <v>9.3596633037058299E-6</v>
      </c>
      <c r="AP303" s="1">
        <v>2.4311807132411199E-8</v>
      </c>
      <c r="AQ303" s="1">
        <v>2.6327632720813201E-8</v>
      </c>
      <c r="AR303" s="1">
        <v>1.24130337368561E-8</v>
      </c>
      <c r="AS303" s="1">
        <v>1.3406397406021299E-7</v>
      </c>
      <c r="AT303" s="1">
        <v>0.77648972291823604</v>
      </c>
      <c r="AU303" s="1">
        <v>0.223500580447201</v>
      </c>
      <c r="AV303" s="1">
        <v>7.9343225903942696E-9</v>
      </c>
      <c r="AW303" s="1">
        <v>8.8926655168350398E-8</v>
      </c>
      <c r="AX303" s="1">
        <v>6.1282699824100998E-9</v>
      </c>
    </row>
    <row r="304" spans="1:50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1</v>
      </c>
      <c r="K304">
        <f t="shared" si="36"/>
        <v>0</v>
      </c>
      <c r="L304">
        <f t="shared" si="36"/>
        <v>1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2</v>
      </c>
      <c r="Q304">
        <f t="shared" si="32"/>
        <v>2</v>
      </c>
      <c r="R304">
        <f t="shared" si="33"/>
        <v>2</v>
      </c>
      <c r="S304" s="4">
        <f t="shared" si="34"/>
        <v>1</v>
      </c>
      <c r="T304" s="4">
        <f t="shared" si="35"/>
        <v>0.99988922054618357</v>
      </c>
      <c r="W304" s="4"/>
      <c r="Y304">
        <v>197110</v>
      </c>
      <c r="Z304" s="3">
        <v>26207</v>
      </c>
      <c r="AA304" s="1">
        <v>1.09962763358678E-4</v>
      </c>
      <c r="AB304" s="1">
        <v>5.84629235066596E-7</v>
      </c>
      <c r="AC304" s="1">
        <v>2.68421198296096E-8</v>
      </c>
      <c r="AD304" s="1">
        <v>1.83576639957768E-8</v>
      </c>
      <c r="AE304" s="1">
        <v>6.9855170488482499E-2</v>
      </c>
      <c r="AF304" s="1">
        <v>1.6287682515295602E-8</v>
      </c>
      <c r="AG304" s="1">
        <v>0.93003405005770101</v>
      </c>
      <c r="AH304" s="1">
        <v>8.6383760609583901E-8</v>
      </c>
      <c r="AI304" s="1">
        <v>1.45459840843504E-8</v>
      </c>
      <c r="AJ304" s="1">
        <v>6.9644008062506201E-8</v>
      </c>
      <c r="AL304">
        <v>197110</v>
      </c>
      <c r="AM304" s="3">
        <v>26207</v>
      </c>
      <c r="AN304" s="1">
        <v>1.8657891362096499E-6</v>
      </c>
      <c r="AO304" s="1">
        <v>7.0163874724827203E-4</v>
      </c>
      <c r="AP304" s="1">
        <v>2.9301218954124902E-7</v>
      </c>
      <c r="AQ304" s="1">
        <v>1.4392085693305E-6</v>
      </c>
      <c r="AR304" s="1">
        <v>0.11188728040698501</v>
      </c>
      <c r="AS304" s="1">
        <v>1.74902821398343E-7</v>
      </c>
      <c r="AT304" s="1">
        <v>0.88740011336756197</v>
      </c>
      <c r="AU304" s="1">
        <v>9.4180199991861504E-7</v>
      </c>
      <c r="AV304" s="1">
        <v>2.5010460116767902E-7</v>
      </c>
      <c r="AW304" s="1">
        <v>5.8233272180166002E-6</v>
      </c>
      <c r="AX304" s="1">
        <v>1.7973360010426001E-7</v>
      </c>
    </row>
    <row r="305" spans="1:50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1</v>
      </c>
      <c r="H305">
        <f t="shared" si="37"/>
        <v>0</v>
      </c>
      <c r="I305">
        <f t="shared" si="37"/>
        <v>0</v>
      </c>
      <c r="J305">
        <f t="shared" si="37"/>
        <v>1</v>
      </c>
      <c r="K305">
        <f t="shared" si="36"/>
        <v>0</v>
      </c>
      <c r="L305">
        <f t="shared" si="36"/>
        <v>1</v>
      </c>
      <c r="M305">
        <f t="shared" si="36"/>
        <v>1</v>
      </c>
      <c r="N305">
        <f t="shared" si="36"/>
        <v>0</v>
      </c>
      <c r="O305">
        <f t="shared" si="36"/>
        <v>0</v>
      </c>
      <c r="P305">
        <f t="shared" si="31"/>
        <v>4</v>
      </c>
      <c r="Q305">
        <f t="shared" si="32"/>
        <v>4</v>
      </c>
      <c r="R305">
        <f t="shared" si="33"/>
        <v>4</v>
      </c>
      <c r="S305" s="4">
        <f t="shared" si="34"/>
        <v>1</v>
      </c>
      <c r="T305" s="4">
        <f t="shared" si="35"/>
        <v>0.99999869826406063</v>
      </c>
      <c r="W305" s="4"/>
      <c r="Y305">
        <v>197111</v>
      </c>
      <c r="Z305" s="3">
        <v>26238</v>
      </c>
      <c r="AA305" s="1">
        <v>1.8841476604523501E-7</v>
      </c>
      <c r="AB305" s="1">
        <v>1.2659030887420399E-2</v>
      </c>
      <c r="AC305" s="1">
        <v>3.58881642017529E-7</v>
      </c>
      <c r="AD305" s="1">
        <v>7.9045661896679897E-8</v>
      </c>
      <c r="AE305" s="1">
        <v>0.13847602909196499</v>
      </c>
      <c r="AF305" s="1">
        <v>9.2296495050252099E-8</v>
      </c>
      <c r="AG305" s="1">
        <v>0.81695966785594698</v>
      </c>
      <c r="AH305" s="1">
        <v>3.19039704287283E-2</v>
      </c>
      <c r="AI305" s="1">
        <v>8.1406530319699601E-8</v>
      </c>
      <c r="AJ305" s="1">
        <v>5.0169094995040801E-7</v>
      </c>
      <c r="AL305">
        <v>197111</v>
      </c>
      <c r="AM305" s="3">
        <v>26238</v>
      </c>
      <c r="AN305" s="1">
        <v>2.69519479069659E-9</v>
      </c>
      <c r="AO305" s="1">
        <v>1.3765516507928699E-2</v>
      </c>
      <c r="AP305" s="1">
        <v>2.72715093054263E-8</v>
      </c>
      <c r="AQ305" s="1">
        <v>1.2413131264745401E-8</v>
      </c>
      <c r="AR305" s="1">
        <v>0.16567658826710399</v>
      </c>
      <c r="AS305" s="1">
        <v>1.75235715841065E-8</v>
      </c>
      <c r="AT305" s="1">
        <v>0.73737903934337201</v>
      </c>
      <c r="AU305" s="1">
        <v>8.3178648490876195E-2</v>
      </c>
      <c r="AV305" s="1">
        <v>8.5568387064189E-9</v>
      </c>
      <c r="AW305" s="1">
        <v>1.3208929287656699E-7</v>
      </c>
      <c r="AX305" s="1">
        <v>6.8434986693401997E-9</v>
      </c>
    </row>
    <row r="306" spans="1:50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1</v>
      </c>
      <c r="H306">
        <f t="shared" si="37"/>
        <v>0</v>
      </c>
      <c r="I306">
        <f t="shared" si="37"/>
        <v>0</v>
      </c>
      <c r="J306">
        <f t="shared" si="37"/>
        <v>1</v>
      </c>
      <c r="K306">
        <f t="shared" si="36"/>
        <v>0</v>
      </c>
      <c r="L306">
        <f t="shared" si="36"/>
        <v>0</v>
      </c>
      <c r="M306">
        <f t="shared" si="36"/>
        <v>1</v>
      </c>
      <c r="N306">
        <f t="shared" si="36"/>
        <v>0</v>
      </c>
      <c r="O306">
        <f t="shared" si="36"/>
        <v>0</v>
      </c>
      <c r="P306">
        <f t="shared" si="31"/>
        <v>3</v>
      </c>
      <c r="Q306">
        <f t="shared" si="32"/>
        <v>3</v>
      </c>
      <c r="R306">
        <f t="shared" si="33"/>
        <v>3</v>
      </c>
      <c r="S306" s="4">
        <f t="shared" si="34"/>
        <v>1</v>
      </c>
      <c r="T306" s="4">
        <f t="shared" si="35"/>
        <v>0.99998653478985222</v>
      </c>
      <c r="W306" s="4"/>
      <c r="Y306">
        <v>197112</v>
      </c>
      <c r="Z306" s="3">
        <v>26268</v>
      </c>
      <c r="AA306" s="1">
        <v>2.7432590935938601E-9</v>
      </c>
      <c r="AB306" s="1">
        <v>3.0727914715351301E-2</v>
      </c>
      <c r="AC306" s="1">
        <v>4.2793379698213101E-6</v>
      </c>
      <c r="AD306" s="1">
        <v>2.6008348235527798E-7</v>
      </c>
      <c r="AE306" s="1">
        <v>0.20507259567441899</v>
      </c>
      <c r="AF306" s="1">
        <v>3.4023661451798101E-7</v>
      </c>
      <c r="AG306" s="1">
        <v>7.6975441941792495E-7</v>
      </c>
      <c r="AH306" s="1">
        <v>0.76418602440008199</v>
      </c>
      <c r="AI306" s="1">
        <v>5.2194952798936203E-7</v>
      </c>
      <c r="AJ306" s="1">
        <v>7.2911221872196802E-6</v>
      </c>
      <c r="AL306">
        <v>197112</v>
      </c>
      <c r="AM306" s="3">
        <v>26268</v>
      </c>
      <c r="AN306" s="1">
        <v>1.2146577292347401E-10</v>
      </c>
      <c r="AO306" s="1">
        <v>2.8013269052790401E-2</v>
      </c>
      <c r="AP306" s="1">
        <v>2.2831234948761701E-9</v>
      </c>
      <c r="AQ306" s="1">
        <v>7.1219730927799604E-9</v>
      </c>
      <c r="AR306" s="1">
        <v>0.220814560183521</v>
      </c>
      <c r="AS306" s="1">
        <v>1.41738938762334E-8</v>
      </c>
      <c r="AT306" s="1">
        <v>1.02503282824894E-8</v>
      </c>
      <c r="AU306" s="1">
        <v>0.75117205900478601</v>
      </c>
      <c r="AV306" s="1">
        <v>1.12671698272074E-8</v>
      </c>
      <c r="AW306" s="1">
        <v>6.3342577566547901E-8</v>
      </c>
      <c r="AX306" s="1">
        <v>3.19842043989767E-9</v>
      </c>
    </row>
    <row r="307" spans="1:50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1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1</v>
      </c>
      <c r="M307">
        <f t="shared" si="36"/>
        <v>1</v>
      </c>
      <c r="N307">
        <f t="shared" si="36"/>
        <v>0</v>
      </c>
      <c r="O307">
        <f t="shared" si="36"/>
        <v>0</v>
      </c>
      <c r="P307">
        <f t="shared" si="31"/>
        <v>3</v>
      </c>
      <c r="Q307">
        <f t="shared" si="32"/>
        <v>2</v>
      </c>
      <c r="R307">
        <f t="shared" si="33"/>
        <v>2</v>
      </c>
      <c r="S307" s="4">
        <f t="shared" si="34"/>
        <v>1.5</v>
      </c>
      <c r="T307" s="4">
        <f t="shared" si="35"/>
        <v>0.99999651670105294</v>
      </c>
      <c r="W307" s="4"/>
      <c r="Y307">
        <v>197201</v>
      </c>
      <c r="Z307" s="3">
        <v>26299</v>
      </c>
      <c r="AA307" s="1">
        <v>2.4979906419324199E-8</v>
      </c>
      <c r="AB307" s="1">
        <v>5.3009941363559602E-3</v>
      </c>
      <c r="AC307" s="1">
        <v>1.07682348437296E-7</v>
      </c>
      <c r="AD307" s="1">
        <v>1.2476029294822399E-7</v>
      </c>
      <c r="AE307" s="1">
        <v>1.25164284357226E-7</v>
      </c>
      <c r="AF307" s="1">
        <v>2.6723710687739201E-6</v>
      </c>
      <c r="AG307" s="1">
        <v>0.22469158100157099</v>
      </c>
      <c r="AH307" s="1">
        <v>0.77000394156312602</v>
      </c>
      <c r="AI307" s="1">
        <v>7.2153121978809105E-8</v>
      </c>
      <c r="AJ307" s="1">
        <v>3.5618792176255702E-7</v>
      </c>
      <c r="AL307">
        <v>197201</v>
      </c>
      <c r="AM307" s="3">
        <v>26299</v>
      </c>
      <c r="AN307" s="1">
        <v>1.8772806854461399E-9</v>
      </c>
      <c r="AO307" s="1">
        <v>1.46118773152899E-3</v>
      </c>
      <c r="AP307" s="1">
        <v>2.00072924849417E-8</v>
      </c>
      <c r="AQ307" s="1">
        <v>1.18388693328293E-8</v>
      </c>
      <c r="AR307" s="1">
        <v>5.6922214619946498E-8</v>
      </c>
      <c r="AS307" s="1">
        <v>3.1282100880514602E-7</v>
      </c>
      <c r="AT307" s="1">
        <v>0.23550627299077201</v>
      </c>
      <c r="AU307" s="1">
        <v>0.76303206689421099</v>
      </c>
      <c r="AV307" s="1">
        <v>9.5225500433084993E-9</v>
      </c>
      <c r="AW307" s="1">
        <v>5.0641077867042299E-8</v>
      </c>
      <c r="AX307" s="1">
        <v>8.7545653372592804E-9</v>
      </c>
    </row>
    <row r="308" spans="1:50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1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1</v>
      </c>
      <c r="Q308">
        <f t="shared" si="32"/>
        <v>4</v>
      </c>
      <c r="R308">
        <f t="shared" si="33"/>
        <v>3</v>
      </c>
      <c r="S308" s="4">
        <f t="shared" si="34"/>
        <v>0.25</v>
      </c>
      <c r="T308" s="4">
        <f t="shared" si="35"/>
        <v>8.2636751730886707E-2</v>
      </c>
      <c r="W308" s="4"/>
      <c r="Y308">
        <v>197202</v>
      </c>
      <c r="Z308" s="3">
        <v>26330</v>
      </c>
      <c r="AA308" s="1">
        <v>2.8608317849102E-9</v>
      </c>
      <c r="AB308" s="1">
        <v>8.2636751730886707E-2</v>
      </c>
      <c r="AC308" s="1">
        <v>2.7292234190652401E-8</v>
      </c>
      <c r="AD308" s="1">
        <v>1.86854310281502E-8</v>
      </c>
      <c r="AE308" s="1">
        <v>0.120452589729522</v>
      </c>
      <c r="AF308" s="1">
        <v>5.1986827809048399E-7</v>
      </c>
      <c r="AG308" s="1">
        <v>4.8911436415243E-8</v>
      </c>
      <c r="AH308" s="1">
        <v>0.796909971958354</v>
      </c>
      <c r="AI308" s="1">
        <v>1.76776449640894E-8</v>
      </c>
      <c r="AJ308" s="1">
        <v>5.1284989108244602E-8</v>
      </c>
      <c r="AL308">
        <v>197202</v>
      </c>
      <c r="AM308" s="3">
        <v>26330</v>
      </c>
      <c r="AN308" s="1">
        <v>5.58942035642008E-9</v>
      </c>
      <c r="AO308" s="1">
        <v>7.0821304902502005E-2</v>
      </c>
      <c r="AP308" s="1">
        <v>4.4483842233266198E-6</v>
      </c>
      <c r="AQ308" s="1">
        <v>9.3697209413209895E-8</v>
      </c>
      <c r="AR308" s="1">
        <v>0.293084751241737</v>
      </c>
      <c r="AS308" s="1">
        <v>9.9909231860750999E-2</v>
      </c>
      <c r="AT308" s="1">
        <v>1.2410023975301801E-4</v>
      </c>
      <c r="AU308" s="1">
        <v>0.536054583620859</v>
      </c>
      <c r="AV308" s="1">
        <v>4.0235152604055198E-8</v>
      </c>
      <c r="AW308" s="1">
        <v>1.36139544956984E-6</v>
      </c>
      <c r="AX308" s="1">
        <v>7.8832940186143705E-8</v>
      </c>
    </row>
    <row r="309" spans="1:50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0</v>
      </c>
      <c r="K309">
        <f t="shared" si="36"/>
        <v>1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1</v>
      </c>
      <c r="Q309">
        <f t="shared" si="32"/>
        <v>4</v>
      </c>
      <c r="R309">
        <f t="shared" si="33"/>
        <v>2</v>
      </c>
      <c r="S309" s="4">
        <f t="shared" si="34"/>
        <v>0.25</v>
      </c>
      <c r="T309" s="4">
        <f t="shared" si="35"/>
        <v>0.26308196263700001</v>
      </c>
      <c r="W309" s="4"/>
      <c r="Y309">
        <v>197203</v>
      </c>
      <c r="Z309" s="3">
        <v>26359</v>
      </c>
      <c r="AA309" s="1">
        <v>3.1113215991228602E-10</v>
      </c>
      <c r="AB309" s="1">
        <v>2.0818630160307901E-6</v>
      </c>
      <c r="AC309" s="1">
        <v>1.6351929174943499E-8</v>
      </c>
      <c r="AD309" s="1">
        <v>5.8057752833815804E-9</v>
      </c>
      <c r="AE309" s="1">
        <v>2.3712758018778701E-7</v>
      </c>
      <c r="AF309" s="1">
        <v>0.26308196263700001</v>
      </c>
      <c r="AG309" s="1">
        <v>1.6606633124282501E-8</v>
      </c>
      <c r="AH309" s="1">
        <v>0.73691567010481496</v>
      </c>
      <c r="AI309" s="1">
        <v>3.0084166685627502E-9</v>
      </c>
      <c r="AJ309" s="1">
        <v>6.1838711435394601E-9</v>
      </c>
      <c r="AL309">
        <v>197203</v>
      </c>
      <c r="AM309" s="3">
        <v>26359</v>
      </c>
      <c r="AN309" s="1">
        <v>1.04612962340782E-10</v>
      </c>
      <c r="AO309" s="1">
        <v>2.3273224698646799E-2</v>
      </c>
      <c r="AP309" s="1">
        <v>2.5427611911746202E-9</v>
      </c>
      <c r="AQ309" s="1">
        <v>1.0205200590519399E-9</v>
      </c>
      <c r="AR309" s="1">
        <v>0.27159373249373198</v>
      </c>
      <c r="AS309" s="1">
        <v>0.21901681631686801</v>
      </c>
      <c r="AT309" s="1">
        <v>2.58856675144451E-6</v>
      </c>
      <c r="AU309" s="1">
        <v>0.48611362553104698</v>
      </c>
      <c r="AV309" s="1">
        <v>1.10822165983392E-9</v>
      </c>
      <c r="AW309" s="1">
        <v>6.5309054185119798E-9</v>
      </c>
      <c r="AX309" s="1">
        <v>1.0859351141127801E-9</v>
      </c>
    </row>
    <row r="310" spans="1:50" x14ac:dyDescent="0.25">
      <c r="A310" s="4"/>
      <c r="B310" s="4"/>
      <c r="D310">
        <v>197204</v>
      </c>
      <c r="E310" s="3">
        <v>26390</v>
      </c>
      <c r="F310">
        <f t="shared" si="37"/>
        <v>1</v>
      </c>
      <c r="G310">
        <f t="shared" si="37"/>
        <v>1</v>
      </c>
      <c r="H310">
        <f t="shared" si="37"/>
        <v>0</v>
      </c>
      <c r="I310">
        <f t="shared" si="37"/>
        <v>0</v>
      </c>
      <c r="J310">
        <f t="shared" si="37"/>
        <v>1</v>
      </c>
      <c r="K310">
        <f t="shared" si="36"/>
        <v>1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4</v>
      </c>
      <c r="Q310">
        <f t="shared" si="32"/>
        <v>4</v>
      </c>
      <c r="R310">
        <f t="shared" si="33"/>
        <v>4</v>
      </c>
      <c r="S310" s="4">
        <f t="shared" si="34"/>
        <v>1</v>
      </c>
      <c r="T310" s="4">
        <f t="shared" si="35"/>
        <v>0.42446392201219169</v>
      </c>
      <c r="W310" s="4"/>
      <c r="Y310">
        <v>197204</v>
      </c>
      <c r="Z310" s="3">
        <v>26390</v>
      </c>
      <c r="AA310" s="1">
        <v>2.3998506108177998E-3</v>
      </c>
      <c r="AB310" s="1">
        <v>0.134204565201821</v>
      </c>
      <c r="AC310" s="1">
        <v>1.40004070496351E-9</v>
      </c>
      <c r="AD310" s="1">
        <v>4.4194975489792297E-9</v>
      </c>
      <c r="AE310" s="1">
        <v>5.9462341806752902E-2</v>
      </c>
      <c r="AF310" s="1">
        <v>0.2283971643928</v>
      </c>
      <c r="AG310" s="1">
        <v>2.65077529003976E-8</v>
      </c>
      <c r="AH310" s="1">
        <v>0.57553601610320704</v>
      </c>
      <c r="AI310" s="1">
        <v>7.6339148979216002E-10</v>
      </c>
      <c r="AJ310" s="1">
        <v>2.8793915840730502E-8</v>
      </c>
      <c r="AL310">
        <v>197204</v>
      </c>
      <c r="AM310" s="3">
        <v>26390</v>
      </c>
      <c r="AN310" s="1">
        <v>5.1188259557918602E-3</v>
      </c>
      <c r="AO310" s="1">
        <v>0.123249136993053</v>
      </c>
      <c r="AP310" s="1">
        <v>2.9614910801097898E-7</v>
      </c>
      <c r="AQ310" s="1">
        <v>3.1503593470466398E-7</v>
      </c>
      <c r="AR310" s="1">
        <v>0.115633460409612</v>
      </c>
      <c r="AS310" s="1">
        <v>0.28684195038225702</v>
      </c>
      <c r="AT310" s="1">
        <v>5.0421740627231803E-7</v>
      </c>
      <c r="AU310" s="1">
        <v>0.46915445727923</v>
      </c>
      <c r="AV310" s="1">
        <v>1.7706513518528199E-7</v>
      </c>
      <c r="AW310" s="1">
        <v>5.3855778812543605E-7</v>
      </c>
      <c r="AX310" s="1">
        <v>3.3795468156686702E-7</v>
      </c>
    </row>
    <row r="311" spans="1:50" x14ac:dyDescent="0.25">
      <c r="A311" s="4"/>
      <c r="B311" s="4"/>
      <c r="D311">
        <v>197205</v>
      </c>
      <c r="E311" s="3">
        <v>26420</v>
      </c>
      <c r="F311">
        <f t="shared" si="37"/>
        <v>1</v>
      </c>
      <c r="G311">
        <f t="shared" si="37"/>
        <v>1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1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4</v>
      </c>
      <c r="Q311">
        <f t="shared" si="32"/>
        <v>4</v>
      </c>
      <c r="R311">
        <f t="shared" si="33"/>
        <v>3</v>
      </c>
      <c r="S311" s="4">
        <f t="shared" si="34"/>
        <v>1</v>
      </c>
      <c r="T311" s="4">
        <f t="shared" si="35"/>
        <v>0.99999974199040276</v>
      </c>
      <c r="W311" s="4"/>
      <c r="Y311">
        <v>197205</v>
      </c>
      <c r="Z311" s="3">
        <v>26420</v>
      </c>
      <c r="AA311" s="1">
        <v>6.5077577618797896E-3</v>
      </c>
      <c r="AB311" s="1">
        <v>0.339519943574492</v>
      </c>
      <c r="AC311" s="1">
        <v>8.7808605966165099E-8</v>
      </c>
      <c r="AD311" s="1">
        <v>1.7201684393428099E-8</v>
      </c>
      <c r="AE311" s="1">
        <v>3.6906922027303898E-8</v>
      </c>
      <c r="AF311" s="1">
        <v>0.53055006669398896</v>
      </c>
      <c r="AG311" s="1">
        <v>5.7815685251412E-8</v>
      </c>
      <c r="AH311" s="1">
        <v>0.12342197396004199</v>
      </c>
      <c r="AI311" s="1">
        <v>2.2174771115087801E-8</v>
      </c>
      <c r="AJ311" s="1">
        <v>3.6101923798866299E-8</v>
      </c>
      <c r="AL311">
        <v>197205</v>
      </c>
      <c r="AM311" s="3">
        <v>26420</v>
      </c>
      <c r="AN311" s="1">
        <v>6.9553184513057899E-3</v>
      </c>
      <c r="AO311" s="1">
        <v>0.274890064785139</v>
      </c>
      <c r="AP311" s="1">
        <v>2.5328175244584999E-2</v>
      </c>
      <c r="AQ311" s="1">
        <v>7.9383456728050699E-11</v>
      </c>
      <c r="AR311" s="1">
        <v>1.05740885292481E-10</v>
      </c>
      <c r="AS311" s="1">
        <v>0.52527337409496799</v>
      </c>
      <c r="AT311" s="1">
        <v>1.14106201351276E-7</v>
      </c>
      <c r="AU311" s="1">
        <v>0.16755295244419599</v>
      </c>
      <c r="AV311" s="1">
        <v>9.6670003654011498E-11</v>
      </c>
      <c r="AW311" s="1">
        <v>3.30283974016665E-10</v>
      </c>
      <c r="AX311" s="1">
        <v>2.6151152846328102E-10</v>
      </c>
    </row>
    <row r="312" spans="1:50" x14ac:dyDescent="0.25">
      <c r="A312" s="4"/>
      <c r="B312" s="4"/>
      <c r="D312">
        <v>197206</v>
      </c>
      <c r="E312" s="3">
        <v>26451</v>
      </c>
      <c r="F312">
        <f t="shared" si="37"/>
        <v>1</v>
      </c>
      <c r="G312">
        <f t="shared" si="37"/>
        <v>1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1</v>
      </c>
      <c r="L312">
        <f t="shared" si="36"/>
        <v>0</v>
      </c>
      <c r="M312">
        <f t="shared" si="36"/>
        <v>1</v>
      </c>
      <c r="N312">
        <f t="shared" si="36"/>
        <v>0</v>
      </c>
      <c r="O312">
        <f t="shared" si="36"/>
        <v>0</v>
      </c>
      <c r="P312">
        <f t="shared" si="31"/>
        <v>4</v>
      </c>
      <c r="Q312">
        <f t="shared" si="32"/>
        <v>3</v>
      </c>
      <c r="R312">
        <f t="shared" si="33"/>
        <v>3</v>
      </c>
      <c r="S312" s="4">
        <f t="shared" si="34"/>
        <v>1.3333333333333333</v>
      </c>
      <c r="T312" s="4">
        <f t="shared" si="35"/>
        <v>0.99999919228592404</v>
      </c>
      <c r="W312" s="4"/>
      <c r="Y312">
        <v>197206</v>
      </c>
      <c r="Z312" s="3">
        <v>26451</v>
      </c>
      <c r="AA312" s="1">
        <v>9.2222447120251395E-3</v>
      </c>
      <c r="AB312" s="1">
        <v>0.32193153092648802</v>
      </c>
      <c r="AC312" s="1">
        <v>1.45585726193645E-7</v>
      </c>
      <c r="AD312" s="1">
        <v>8.2319747362139203E-8</v>
      </c>
      <c r="AE312" s="1">
        <v>2.2735629608469901E-7</v>
      </c>
      <c r="AF312" s="1">
        <v>0.65815324706588896</v>
      </c>
      <c r="AG312" s="1">
        <v>1.2065192719257899E-7</v>
      </c>
      <c r="AH312" s="1">
        <v>1.0692169581522E-2</v>
      </c>
      <c r="AI312" s="1">
        <v>9.0947937674117601E-8</v>
      </c>
      <c r="AJ312" s="1">
        <v>1.40852532133652E-7</v>
      </c>
      <c r="AL312">
        <v>197206</v>
      </c>
      <c r="AM312" s="3">
        <v>26451</v>
      </c>
      <c r="AN312" s="1">
        <v>9.2711838146815606E-3</v>
      </c>
      <c r="AO312" s="1">
        <v>0.27170387451291</v>
      </c>
      <c r="AP312" s="1">
        <v>1.09900787915414E-7</v>
      </c>
      <c r="AQ312" s="1">
        <v>5.0283026944630098E-8</v>
      </c>
      <c r="AR312" s="1">
        <v>1.5941265694365301E-7</v>
      </c>
      <c r="AS312" s="1">
        <v>0.63934511276297501</v>
      </c>
      <c r="AT312" s="1">
        <v>1.9472925171722001E-8</v>
      </c>
      <c r="AU312" s="1">
        <v>7.9679285166091102E-2</v>
      </c>
      <c r="AV312" s="1">
        <v>5.5851725067860003E-8</v>
      </c>
      <c r="AW312" s="1">
        <v>8.8849938049410904E-8</v>
      </c>
      <c r="AX312" s="1">
        <v>5.9972204699470201E-8</v>
      </c>
    </row>
    <row r="313" spans="1:50" x14ac:dyDescent="0.25">
      <c r="A313" s="4"/>
      <c r="B313" s="4"/>
      <c r="D313">
        <v>197207</v>
      </c>
      <c r="E313" s="3">
        <v>26481</v>
      </c>
      <c r="F313">
        <f t="shared" si="37"/>
        <v>1</v>
      </c>
      <c r="G313">
        <f t="shared" si="37"/>
        <v>1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2</v>
      </c>
      <c r="Q313">
        <f t="shared" si="32"/>
        <v>4</v>
      </c>
      <c r="R313">
        <f t="shared" si="33"/>
        <v>2</v>
      </c>
      <c r="S313" s="4">
        <f t="shared" si="34"/>
        <v>0.5</v>
      </c>
      <c r="T313" s="4">
        <f t="shared" si="35"/>
        <v>0.36403123471984328</v>
      </c>
      <c r="W313" s="4"/>
      <c r="Y313">
        <v>197207</v>
      </c>
      <c r="Z313" s="3">
        <v>26481</v>
      </c>
      <c r="AA313" s="1">
        <v>8.6445569658202999E-3</v>
      </c>
      <c r="AB313" s="1">
        <v>0.35538667775402299</v>
      </c>
      <c r="AC313" s="1">
        <v>4.0137394967547397E-6</v>
      </c>
      <c r="AD313" s="1">
        <v>4.8554945363855297E-8</v>
      </c>
      <c r="AE313" s="1">
        <v>2.0068803746585199E-8</v>
      </c>
      <c r="AF313" s="1">
        <v>0.63596356673378696</v>
      </c>
      <c r="AG313" s="1">
        <v>8.4352462342629798E-8</v>
      </c>
      <c r="AH313" s="1">
        <v>7.2116749538845398E-7</v>
      </c>
      <c r="AI313" s="1">
        <v>2.3581077400246999E-8</v>
      </c>
      <c r="AJ313" s="1">
        <v>2.87082108805875E-7</v>
      </c>
      <c r="AL313">
        <v>197207</v>
      </c>
      <c r="AM313" s="3">
        <v>26481</v>
      </c>
      <c r="AN313" s="1">
        <v>1.24704715152979E-2</v>
      </c>
      <c r="AO313" s="1">
        <v>0.30901372809239402</v>
      </c>
      <c r="AP313" s="1">
        <v>0.212439394505676</v>
      </c>
      <c r="AQ313" s="1">
        <v>2.2641256677531201E-7</v>
      </c>
      <c r="AR313" s="1">
        <v>6.0105993321573398E-7</v>
      </c>
      <c r="AS313" s="1">
        <v>0.46607049693602098</v>
      </c>
      <c r="AT313" s="1">
        <v>1.73944302539119E-7</v>
      </c>
      <c r="AU313" s="1">
        <v>1.27360047574127E-6</v>
      </c>
      <c r="AV313" s="1">
        <v>3.5717206126782701E-8</v>
      </c>
      <c r="AW313" s="1">
        <v>2.65024681187907E-6</v>
      </c>
      <c r="AX313" s="1">
        <v>9.4796918629830499E-7</v>
      </c>
    </row>
    <row r="314" spans="1:50" x14ac:dyDescent="0.25">
      <c r="A314" s="4"/>
      <c r="B314" s="4"/>
      <c r="D314">
        <v>197208</v>
      </c>
      <c r="E314" s="3">
        <v>26512</v>
      </c>
      <c r="F314">
        <f t="shared" si="37"/>
        <v>1</v>
      </c>
      <c r="G314">
        <f t="shared" si="37"/>
        <v>1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1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3</v>
      </c>
      <c r="Q314">
        <f t="shared" si="32"/>
        <v>3</v>
      </c>
      <c r="R314">
        <f t="shared" si="33"/>
        <v>3</v>
      </c>
      <c r="S314" s="4">
        <f t="shared" si="34"/>
        <v>1</v>
      </c>
      <c r="T314" s="4">
        <f t="shared" si="35"/>
        <v>0.78620851046226492</v>
      </c>
      <c r="W314" s="4"/>
      <c r="Y314">
        <v>197208</v>
      </c>
      <c r="Z314" s="3">
        <v>26512</v>
      </c>
      <c r="AA314" s="1">
        <v>8.1802278007660108E-3</v>
      </c>
      <c r="AB314" s="1">
        <v>0.25926992554329797</v>
      </c>
      <c r="AC314" s="1">
        <v>4.29958857772637E-8</v>
      </c>
      <c r="AD314" s="1">
        <v>1.3452005010924599E-8</v>
      </c>
      <c r="AE314" s="1">
        <v>1.6005411272556099E-3</v>
      </c>
      <c r="AF314" s="1">
        <v>0.51875835711820095</v>
      </c>
      <c r="AG314" s="1">
        <v>1.39549450762837E-8</v>
      </c>
      <c r="AH314" s="1">
        <v>0.21219084701155</v>
      </c>
      <c r="AI314" s="1">
        <v>1.1536186979961E-8</v>
      </c>
      <c r="AJ314" s="1">
        <v>1.9459923690615299E-8</v>
      </c>
      <c r="AL314">
        <v>197208</v>
      </c>
      <c r="AM314" s="3">
        <v>26512</v>
      </c>
      <c r="AN314" s="1">
        <v>7.0951931337394801E-3</v>
      </c>
      <c r="AO314" s="1">
        <v>0.184610572582245</v>
      </c>
      <c r="AP314" s="1">
        <v>1.71085469557591E-7</v>
      </c>
      <c r="AQ314" s="1">
        <v>8.3047423605237005E-8</v>
      </c>
      <c r="AR314" s="1">
        <v>5.02495779096567E-5</v>
      </c>
      <c r="AS314" s="1">
        <v>0.43778987885741799</v>
      </c>
      <c r="AT314" s="1">
        <v>9.78193242691922E-8</v>
      </c>
      <c r="AU314" s="1">
        <v>0.37045347825639302</v>
      </c>
      <c r="AV314" s="1">
        <v>8.1034958277316698E-8</v>
      </c>
      <c r="AW314" s="1">
        <v>1.06955833381765E-7</v>
      </c>
      <c r="AX314" s="1">
        <v>8.7649283642546105E-8</v>
      </c>
    </row>
    <row r="315" spans="1:50" x14ac:dyDescent="0.25">
      <c r="A315" s="4"/>
      <c r="B315" s="4"/>
      <c r="D315">
        <v>197209</v>
      </c>
      <c r="E315" s="3">
        <v>26543</v>
      </c>
      <c r="F315">
        <f t="shared" si="37"/>
        <v>1</v>
      </c>
      <c r="G315">
        <f t="shared" si="37"/>
        <v>1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2</v>
      </c>
      <c r="Q315">
        <f t="shared" si="32"/>
        <v>3</v>
      </c>
      <c r="R315">
        <f t="shared" si="33"/>
        <v>3</v>
      </c>
      <c r="S315" s="4">
        <f t="shared" si="34"/>
        <v>0.66666666666666663</v>
      </c>
      <c r="T315" s="4">
        <f t="shared" si="35"/>
        <v>7.9614756490725969E-2</v>
      </c>
      <c r="W315" s="4"/>
      <c r="Y315">
        <v>197209</v>
      </c>
      <c r="Z315" s="3">
        <v>26543</v>
      </c>
      <c r="AA315" s="1">
        <v>6.4531651983552804E-3</v>
      </c>
      <c r="AB315" s="1">
        <v>7.3161591292370695E-2</v>
      </c>
      <c r="AC315" s="1">
        <v>2.6470527694672502E-6</v>
      </c>
      <c r="AD315" s="1">
        <v>1.1454333025582901E-7</v>
      </c>
      <c r="AE315" s="1">
        <v>3.02657499404286E-5</v>
      </c>
      <c r="AF315" s="1">
        <v>0.87113202940749002</v>
      </c>
      <c r="AG315" s="1">
        <v>9.4208216765420405E-8</v>
      </c>
      <c r="AH315" s="1">
        <v>4.9219741316059003E-2</v>
      </c>
      <c r="AI315" s="1">
        <v>1.8000695081118001E-7</v>
      </c>
      <c r="AJ315" s="1">
        <v>1.7122451651139301E-7</v>
      </c>
      <c r="AL315">
        <v>197209</v>
      </c>
      <c r="AM315" s="3">
        <v>26543</v>
      </c>
      <c r="AN315" s="1">
        <v>5.1596935503851696E-3</v>
      </c>
      <c r="AO315" s="1">
        <v>7.3839116977046093E-2</v>
      </c>
      <c r="AP315" s="1">
        <v>6.5951761114849497E-7</v>
      </c>
      <c r="AQ315" s="1">
        <v>4.7968778817785303E-8</v>
      </c>
      <c r="AR315" s="1">
        <v>5.9377640334897301E-7</v>
      </c>
      <c r="AS315" s="1">
        <v>0.667105791926629</v>
      </c>
      <c r="AT315" s="1">
        <v>2.3628755751111701E-8</v>
      </c>
      <c r="AU315" s="1">
        <v>0.25389397383568402</v>
      </c>
      <c r="AV315" s="1">
        <v>3.4949834417575198E-8</v>
      </c>
      <c r="AW315" s="1">
        <v>3.1721090164250401E-8</v>
      </c>
      <c r="AX315" s="1">
        <v>3.2147779027772401E-8</v>
      </c>
    </row>
    <row r="316" spans="1:50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1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1</v>
      </c>
      <c r="L316">
        <f t="shared" si="36"/>
        <v>0</v>
      </c>
      <c r="M316">
        <f t="shared" si="36"/>
        <v>1</v>
      </c>
      <c r="N316">
        <f t="shared" si="36"/>
        <v>0</v>
      </c>
      <c r="O316">
        <f t="shared" si="36"/>
        <v>0</v>
      </c>
      <c r="P316">
        <f t="shared" si="31"/>
        <v>3</v>
      </c>
      <c r="Q316">
        <f t="shared" si="32"/>
        <v>3</v>
      </c>
      <c r="R316">
        <f t="shared" si="33"/>
        <v>3</v>
      </c>
      <c r="S316" s="4">
        <f t="shared" si="34"/>
        <v>1</v>
      </c>
      <c r="T316" s="4">
        <f t="shared" si="35"/>
        <v>0.99995491627362365</v>
      </c>
      <c r="W316" s="4"/>
      <c r="Y316">
        <v>197210</v>
      </c>
      <c r="Z316" s="3">
        <v>26573</v>
      </c>
      <c r="AA316" s="1">
        <v>4.3360840555763602E-5</v>
      </c>
      <c r="AB316" s="1">
        <v>2.55296318701317E-2</v>
      </c>
      <c r="AC316" s="1">
        <v>2.2941760906116699E-8</v>
      </c>
      <c r="AD316" s="1">
        <v>3.5496895024204502E-8</v>
      </c>
      <c r="AE316" s="1">
        <v>1.6273482713431E-6</v>
      </c>
      <c r="AF316" s="1">
        <v>0.286280706901891</v>
      </c>
      <c r="AG316" s="1">
        <v>7.4532633034714092E-9</v>
      </c>
      <c r="AH316" s="1">
        <v>0.68814457750160096</v>
      </c>
      <c r="AI316" s="1">
        <v>1.95099798152686E-8</v>
      </c>
      <c r="AJ316" s="1">
        <v>1.01356270449401E-8</v>
      </c>
      <c r="AL316">
        <v>197210</v>
      </c>
      <c r="AM316" s="3">
        <v>26573</v>
      </c>
      <c r="AN316" s="1">
        <v>3.9200888363676701E-4</v>
      </c>
      <c r="AO316" s="1">
        <v>4.0742536585780399E-2</v>
      </c>
      <c r="AP316" s="1">
        <v>6.7462306998757006E-8</v>
      </c>
      <c r="AQ316" s="1">
        <v>5.2227536507247501E-8</v>
      </c>
      <c r="AR316" s="1">
        <v>6.4412807371870998E-7</v>
      </c>
      <c r="AS316" s="1">
        <v>0.25747456488410098</v>
      </c>
      <c r="AT316" s="1">
        <v>2.4397434826203199E-8</v>
      </c>
      <c r="AU316" s="1">
        <v>0.70138995916987801</v>
      </c>
      <c r="AV316" s="1">
        <v>6.3006394031727699E-8</v>
      </c>
      <c r="AW316" s="1">
        <v>3.2447474587808802E-8</v>
      </c>
      <c r="AX316" s="1">
        <v>4.6807380739565601E-8</v>
      </c>
    </row>
    <row r="317" spans="1:50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1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1</v>
      </c>
      <c r="Q317">
        <f t="shared" si="32"/>
        <v>3</v>
      </c>
      <c r="R317">
        <f t="shared" si="33"/>
        <v>3</v>
      </c>
      <c r="S317" s="4">
        <f t="shared" si="34"/>
        <v>0.33333333333333331</v>
      </c>
      <c r="T317" s="4">
        <f t="shared" si="35"/>
        <v>0.112290568467537</v>
      </c>
      <c r="W317" s="4"/>
      <c r="Y317">
        <v>197211</v>
      </c>
      <c r="Z317" s="3">
        <v>26604</v>
      </c>
      <c r="AA317" s="1">
        <v>1.34215766544082E-5</v>
      </c>
      <c r="AB317" s="1">
        <v>0.112290568467537</v>
      </c>
      <c r="AC317" s="1">
        <v>9.95601415777237E-7</v>
      </c>
      <c r="AD317" s="1">
        <v>0.47353238709536299</v>
      </c>
      <c r="AE317" s="1">
        <v>1.11969770855663E-6</v>
      </c>
      <c r="AF317" s="1">
        <v>0.41416072063462001</v>
      </c>
      <c r="AG317" s="1">
        <v>9.5234950112787502E-8</v>
      </c>
      <c r="AH317" s="1">
        <v>3.3394470199752999E-7</v>
      </c>
      <c r="AI317" s="1">
        <v>2.21031677696304E-7</v>
      </c>
      <c r="AJ317" s="1">
        <v>1.3671531824724E-7</v>
      </c>
      <c r="AL317">
        <v>197211</v>
      </c>
      <c r="AM317" s="3">
        <v>26604</v>
      </c>
      <c r="AN317" s="1">
        <v>2.38069668319587E-3</v>
      </c>
      <c r="AO317" s="1">
        <v>0.101142319045341</v>
      </c>
      <c r="AP317" s="1">
        <v>1.60413200161054E-6</v>
      </c>
      <c r="AQ317" s="1">
        <v>0.59038088440548597</v>
      </c>
      <c r="AR317" s="1">
        <v>3.9403358407449298E-8</v>
      </c>
      <c r="AS317" s="1">
        <v>0.306093992679706</v>
      </c>
      <c r="AT317" s="1">
        <v>1.26348321578669E-8</v>
      </c>
      <c r="AU317" s="1">
        <v>2.8747036331025098E-7</v>
      </c>
      <c r="AV317" s="1">
        <v>1.16746170122837E-7</v>
      </c>
      <c r="AW317" s="1">
        <v>2.36888967257814E-8</v>
      </c>
      <c r="AX317" s="1">
        <v>2.31120361615009E-8</v>
      </c>
    </row>
    <row r="318" spans="1:50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1</v>
      </c>
      <c r="J318">
        <f t="shared" si="37"/>
        <v>1</v>
      </c>
      <c r="K318">
        <f t="shared" si="36"/>
        <v>1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3</v>
      </c>
      <c r="Q318">
        <f t="shared" si="32"/>
        <v>3</v>
      </c>
      <c r="R318">
        <f t="shared" si="33"/>
        <v>3</v>
      </c>
      <c r="S318" s="4">
        <f t="shared" si="34"/>
        <v>1</v>
      </c>
      <c r="T318" s="4">
        <f t="shared" si="35"/>
        <v>0.99998334382451648</v>
      </c>
      <c r="W318" s="4"/>
      <c r="Y318">
        <v>197212</v>
      </c>
      <c r="Z318" s="3">
        <v>26634</v>
      </c>
      <c r="AA318" s="1">
        <v>1.44212623231082E-8</v>
      </c>
      <c r="AB318" s="1">
        <v>1.63997593416444E-5</v>
      </c>
      <c r="AC318" s="1">
        <v>6.6995136329243204E-8</v>
      </c>
      <c r="AD318" s="1">
        <v>7.6992438474032504E-2</v>
      </c>
      <c r="AE318" s="1">
        <v>0.41063936628865799</v>
      </c>
      <c r="AF318" s="1">
        <v>0.51235153906182596</v>
      </c>
      <c r="AG318" s="1">
        <v>2.6832806887104799E-8</v>
      </c>
      <c r="AH318" s="1">
        <v>5.4501993250063001E-8</v>
      </c>
      <c r="AI318" s="1">
        <v>5.6627096017603302E-8</v>
      </c>
      <c r="AJ318" s="1">
        <v>3.7037831767127399E-8</v>
      </c>
      <c r="AL318">
        <v>197212</v>
      </c>
      <c r="AM318" s="3">
        <v>26634</v>
      </c>
      <c r="AN318" s="1">
        <v>2.0013564863696001E-8</v>
      </c>
      <c r="AO318" s="1">
        <v>9.3261122149119698E-4</v>
      </c>
      <c r="AP318" s="1">
        <v>1.09559775775999E-7</v>
      </c>
      <c r="AQ318" s="1">
        <v>7.8851095840981905E-2</v>
      </c>
      <c r="AR318" s="1">
        <v>0.42701897601913102</v>
      </c>
      <c r="AS318" s="1">
        <v>0.49319679935414601</v>
      </c>
      <c r="AT318" s="1">
        <v>4.8349834259778903E-8</v>
      </c>
      <c r="AU318" s="1">
        <v>1.11476909795427E-7</v>
      </c>
      <c r="AV318" s="1">
        <v>1.11770243246493E-7</v>
      </c>
      <c r="AW318" s="1">
        <v>7.25371416591805E-8</v>
      </c>
      <c r="AX318" s="1">
        <v>4.3857317097874901E-8</v>
      </c>
    </row>
    <row r="319" spans="1:50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1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1</v>
      </c>
      <c r="O319">
        <f t="shared" si="36"/>
        <v>0</v>
      </c>
      <c r="P319">
        <f t="shared" si="31"/>
        <v>3</v>
      </c>
      <c r="Q319">
        <f t="shared" si="32"/>
        <v>3</v>
      </c>
      <c r="R319">
        <f t="shared" si="33"/>
        <v>3</v>
      </c>
      <c r="S319" s="4">
        <f t="shared" si="34"/>
        <v>1</v>
      </c>
      <c r="T319" s="4">
        <f t="shared" si="35"/>
        <v>0.99999994337155496</v>
      </c>
      <c r="W319" s="4"/>
      <c r="Y319">
        <v>197301</v>
      </c>
      <c r="Z319" s="3">
        <v>26665</v>
      </c>
      <c r="AA319" s="1">
        <v>1.7958033621521201E-9</v>
      </c>
      <c r="AB319" s="1">
        <v>1.6373636188262802E-8</v>
      </c>
      <c r="AC319" s="1">
        <v>5.1749176384702903E-9</v>
      </c>
      <c r="AD319" s="1">
        <v>0.31757933086418699</v>
      </c>
      <c r="AE319" s="1">
        <v>1.70049417357926E-8</v>
      </c>
      <c r="AF319" s="1">
        <v>0.21681668546015101</v>
      </c>
      <c r="AG319" s="1">
        <v>2.0038032028621601E-9</v>
      </c>
      <c r="AH319" s="1">
        <v>1.08626888293034E-8</v>
      </c>
      <c r="AI319" s="1">
        <v>0.46560392704721698</v>
      </c>
      <c r="AJ319" s="1">
        <v>3.4126551116870502E-9</v>
      </c>
      <c r="AL319">
        <v>197301</v>
      </c>
      <c r="AM319" s="3">
        <v>26665</v>
      </c>
      <c r="AN319" s="1">
        <v>1.9330594651585699E-8</v>
      </c>
      <c r="AO319" s="1">
        <v>4.2741163380242698E-4</v>
      </c>
      <c r="AP319" s="1">
        <v>5.3484473193043103E-8</v>
      </c>
      <c r="AQ319" s="1">
        <v>0.26727854689138603</v>
      </c>
      <c r="AR319" s="1">
        <v>3.8085148797694701E-6</v>
      </c>
      <c r="AS319" s="1">
        <v>0.17999289290442499</v>
      </c>
      <c r="AT319" s="1">
        <v>1.5231307006152499E-7</v>
      </c>
      <c r="AU319" s="1">
        <v>5.8881411353312698E-6</v>
      </c>
      <c r="AV319" s="1">
        <v>0.55228809164413595</v>
      </c>
      <c r="AW319" s="1">
        <v>3.7584546119383297E-7</v>
      </c>
      <c r="AX319" s="1">
        <v>2.7592966827995199E-6</v>
      </c>
    </row>
    <row r="320" spans="1:50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1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1</v>
      </c>
      <c r="O320">
        <f t="shared" si="36"/>
        <v>0</v>
      </c>
      <c r="P320">
        <f t="shared" si="31"/>
        <v>2</v>
      </c>
      <c r="Q320">
        <f t="shared" si="32"/>
        <v>2</v>
      </c>
      <c r="R320">
        <f t="shared" si="33"/>
        <v>2</v>
      </c>
      <c r="S320" s="4">
        <f t="shared" si="34"/>
        <v>1</v>
      </c>
      <c r="T320" s="4">
        <f t="shared" si="35"/>
        <v>0.99998902430079606</v>
      </c>
      <c r="W320" s="4"/>
      <c r="Y320">
        <v>197302</v>
      </c>
      <c r="Z320" s="3">
        <v>26696</v>
      </c>
      <c r="AA320" s="1">
        <v>9.2923437615149103E-6</v>
      </c>
      <c r="AB320" s="1">
        <v>4.7165950195659301E-8</v>
      </c>
      <c r="AC320" s="1">
        <v>7.4366646551245205E-7</v>
      </c>
      <c r="AD320" s="1">
        <v>0.33602244301027101</v>
      </c>
      <c r="AE320" s="1">
        <v>2.8580414095304099E-8</v>
      </c>
      <c r="AF320" s="1">
        <v>7.6790018040764996E-7</v>
      </c>
      <c r="AG320" s="1">
        <v>1.79753257136964E-8</v>
      </c>
      <c r="AH320" s="1">
        <v>4.8568440811142001E-8</v>
      </c>
      <c r="AI320" s="1">
        <v>0.66396658129052499</v>
      </c>
      <c r="AJ320" s="1">
        <v>2.9498623370201001E-8</v>
      </c>
      <c r="AL320">
        <v>197302</v>
      </c>
      <c r="AM320" s="3">
        <v>26696</v>
      </c>
      <c r="AN320" s="1">
        <v>1.06861675866484E-3</v>
      </c>
      <c r="AO320" s="1">
        <v>1.5657893073175801E-8</v>
      </c>
      <c r="AP320" s="1">
        <v>1.02930675103104E-7</v>
      </c>
      <c r="AQ320" s="1">
        <v>0.25354646333790598</v>
      </c>
      <c r="AR320" s="1">
        <v>1.23480097822066E-8</v>
      </c>
      <c r="AS320" s="1">
        <v>1.1279139779501999E-7</v>
      </c>
      <c r="AT320" s="1">
        <v>7.4243395849886901E-9</v>
      </c>
      <c r="AU320" s="1">
        <v>1.9616839727360699E-8</v>
      </c>
      <c r="AV320" s="1">
        <v>0.74537315082964695</v>
      </c>
      <c r="AW320" s="1">
        <v>1.2974990375417E-8</v>
      </c>
      <c r="AX320" s="1">
        <v>1.14853296386641E-5</v>
      </c>
    </row>
    <row r="321" spans="1:50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0.99999671454633599</v>
      </c>
      <c r="W321" s="4"/>
      <c r="Y321">
        <v>197303</v>
      </c>
      <c r="Z321" s="3">
        <v>26724</v>
      </c>
      <c r="AA321" s="1">
        <v>4.9467696091447099E-8</v>
      </c>
      <c r="AB321" s="1">
        <v>1.2932040184032701E-7</v>
      </c>
      <c r="AC321" s="1">
        <v>6.2067546906525902E-7</v>
      </c>
      <c r="AD321" s="1">
        <v>2.41701816314214E-6</v>
      </c>
      <c r="AE321" s="1">
        <v>1.7568789852069899E-9</v>
      </c>
      <c r="AF321" s="1">
        <v>6.2444455863033396E-8</v>
      </c>
      <c r="AG321" s="1">
        <v>8.3079982429963704E-10</v>
      </c>
      <c r="AH321" s="1">
        <v>2.6185455807805499E-9</v>
      </c>
      <c r="AI321" s="1">
        <v>0.99999671454633599</v>
      </c>
      <c r="AJ321" s="1">
        <v>1.32125416825794E-9</v>
      </c>
      <c r="AL321">
        <v>197303</v>
      </c>
      <c r="AM321" s="3">
        <v>26724</v>
      </c>
      <c r="AN321" s="1">
        <v>4.5023056996351102E-7</v>
      </c>
      <c r="AO321" s="1">
        <v>2.6563014031588898E-7</v>
      </c>
      <c r="AP321" s="1">
        <v>1.4074246241716101E-7</v>
      </c>
      <c r="AQ321" s="1">
        <v>1.9603373338865999E-7</v>
      </c>
      <c r="AR321" s="1">
        <v>1.26427185862773E-7</v>
      </c>
      <c r="AS321" s="1">
        <v>2.6720853126319202E-7</v>
      </c>
      <c r="AT321" s="1">
        <v>1.1912752927156E-7</v>
      </c>
      <c r="AU321" s="1">
        <v>1.5554005659671401E-7</v>
      </c>
      <c r="AV321" s="1">
        <v>0.99998351039850197</v>
      </c>
      <c r="AW321" s="1">
        <v>1.5138742584991001E-7</v>
      </c>
      <c r="AX321" s="1">
        <v>1.46172738769615E-5</v>
      </c>
    </row>
    <row r="322" spans="1:50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72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1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2.87286219110894E-7</v>
      </c>
      <c r="AB322" s="1">
        <v>2.6086298284569102E-7</v>
      </c>
      <c r="AC322" s="1">
        <v>3.0472588840017999E-6</v>
      </c>
      <c r="AD322" s="1">
        <v>1.72687070537643E-5</v>
      </c>
      <c r="AE322" s="1">
        <v>4.01013509641882E-8</v>
      </c>
      <c r="AF322" s="1">
        <v>1.5466850221025598E-8</v>
      </c>
      <c r="AG322" s="1">
        <v>1.2064120665092001E-8</v>
      </c>
      <c r="AH322" s="1">
        <v>2.72782508844151E-8</v>
      </c>
      <c r="AI322" s="1">
        <v>0.99997902230755398</v>
      </c>
      <c r="AJ322" s="1">
        <v>1.8666740112900198E-8</v>
      </c>
      <c r="AL322">
        <v>197304</v>
      </c>
      <c r="AM322" s="3">
        <v>26755</v>
      </c>
      <c r="AN322" s="1">
        <v>1.2903007966338001E-7</v>
      </c>
      <c r="AO322" s="1">
        <v>2.8144628070307099E-7</v>
      </c>
      <c r="AP322" s="1">
        <v>1.9676690267052298E-6</v>
      </c>
      <c r="AQ322" s="1">
        <v>5.9709628730679702E-5</v>
      </c>
      <c r="AR322" s="1">
        <v>1.11116678747465E-7</v>
      </c>
      <c r="AS322" s="1">
        <v>4.8046068498044303E-8</v>
      </c>
      <c r="AT322" s="1">
        <v>4.5111661387973901E-8</v>
      </c>
      <c r="AU322" s="1">
        <v>1.3337778873498099E-7</v>
      </c>
      <c r="AV322" s="1">
        <v>3.1057586065257899E-4</v>
      </c>
      <c r="AW322" s="1">
        <v>1.2230431136192799E-7</v>
      </c>
      <c r="AX322" s="1">
        <v>0.99962687640872105</v>
      </c>
    </row>
    <row r="323" spans="1:50" x14ac:dyDescent="0.25">
      <c r="A323" s="4"/>
      <c r="B323" s="4"/>
      <c r="D323">
        <v>197305</v>
      </c>
      <c r="E323" s="3">
        <v>26785</v>
      </c>
      <c r="F323">
        <f t="shared" ref="F323:J373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COUNTIF(AN323:AX323,"&gt;0.01")</f>
        <v>1</v>
      </c>
      <c r="R323">
        <f t="shared" ref="R323:R386" si="42">COUNTIF(AA323:AJ323,"&gt;0.01")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0.99998314395255905</v>
      </c>
      <c r="W323" s="4"/>
      <c r="Y323">
        <v>197305</v>
      </c>
      <c r="Z323" s="3">
        <v>26785</v>
      </c>
      <c r="AA323" s="1">
        <v>4.9068176036051803E-8</v>
      </c>
      <c r="AB323" s="1">
        <v>1.45004182507702E-8</v>
      </c>
      <c r="AC323" s="1">
        <v>9.31117908533813E-8</v>
      </c>
      <c r="AD323" s="1">
        <v>1.6678417003899498E-5</v>
      </c>
      <c r="AE323" s="1">
        <v>6.7258411488266203E-9</v>
      </c>
      <c r="AF323" s="1">
        <v>2.5639125278886099E-9</v>
      </c>
      <c r="AG323" s="1">
        <v>3.15199274932298E-9</v>
      </c>
      <c r="AH323" s="1">
        <v>4.3682715209207703E-9</v>
      </c>
      <c r="AI323" s="1">
        <v>0.99998314395255905</v>
      </c>
      <c r="AJ323" s="1">
        <v>4.1400319947974099E-9</v>
      </c>
      <c r="AL323">
        <v>197305</v>
      </c>
      <c r="AM323" s="3">
        <v>26785</v>
      </c>
      <c r="AN323" s="1">
        <v>8.3483661833944094E-9</v>
      </c>
      <c r="AO323" s="1">
        <v>2.76024107484549E-9</v>
      </c>
      <c r="AP323" s="1">
        <v>2.03770784148679E-9</v>
      </c>
      <c r="AQ323" s="1">
        <v>1.23140082926119E-5</v>
      </c>
      <c r="AR323" s="1">
        <v>1.3352348051597E-9</v>
      </c>
      <c r="AS323" s="1">
        <v>1.2948071474739299E-9</v>
      </c>
      <c r="AT323" s="1">
        <v>7.2820524929629703E-10</v>
      </c>
      <c r="AU323" s="1">
        <v>1.0007876786240401E-9</v>
      </c>
      <c r="AV323" s="1">
        <v>0.99998750607121201</v>
      </c>
      <c r="AW323" s="1">
        <v>9.77140748054726E-10</v>
      </c>
      <c r="AX323" s="1">
        <v>1.61437919942077E-7</v>
      </c>
    </row>
    <row r="324" spans="1:50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0.99999968040118603</v>
      </c>
      <c r="W324" s="4"/>
      <c r="Y324">
        <v>197306</v>
      </c>
      <c r="Z324" s="3">
        <v>26816</v>
      </c>
      <c r="AA324" s="1">
        <v>3.44115267793227E-8</v>
      </c>
      <c r="AB324" s="1">
        <v>4.3090915218561799E-9</v>
      </c>
      <c r="AC324" s="1">
        <v>2.28074884917335E-8</v>
      </c>
      <c r="AD324" s="1">
        <v>2.4701143583433E-7</v>
      </c>
      <c r="AE324" s="1">
        <v>1.7337643748220099E-9</v>
      </c>
      <c r="AF324" s="1">
        <v>4.0872871972073797E-9</v>
      </c>
      <c r="AG324" s="1">
        <v>1.52893836204567E-9</v>
      </c>
      <c r="AH324" s="1">
        <v>1.7909328782362699E-9</v>
      </c>
      <c r="AI324" s="1">
        <v>0.99999968040118603</v>
      </c>
      <c r="AJ324" s="1">
        <v>1.9185146664987299E-9</v>
      </c>
      <c r="AL324">
        <v>197306</v>
      </c>
      <c r="AM324" s="3">
        <v>26816</v>
      </c>
      <c r="AN324" s="1">
        <v>5.6176541135919903E-9</v>
      </c>
      <c r="AO324" s="1">
        <v>7.0009074115816401E-10</v>
      </c>
      <c r="AP324" s="1">
        <v>4.8549143775586697E-9</v>
      </c>
      <c r="AQ324" s="1">
        <v>8.0553938812852396E-8</v>
      </c>
      <c r="AR324" s="1">
        <v>2.2736879855487701E-9</v>
      </c>
      <c r="AS324" s="1">
        <v>1.4292132481701899E-9</v>
      </c>
      <c r="AT324" s="1">
        <v>8.3020688041607705E-10</v>
      </c>
      <c r="AU324" s="1">
        <v>2.1197224244626099E-9</v>
      </c>
      <c r="AV324" s="1">
        <v>0.99999872929118006</v>
      </c>
      <c r="AW324" s="1">
        <v>6.1146963259719003E-10</v>
      </c>
      <c r="AX324" s="1">
        <v>1.1717179177684499E-6</v>
      </c>
    </row>
    <row r="325" spans="1:50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1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4.91070050572365E-8</v>
      </c>
      <c r="AB325" s="1">
        <v>5.4997692942357899E-9</v>
      </c>
      <c r="AC325" s="1">
        <v>5.1337232262301301E-8</v>
      </c>
      <c r="AD325" s="1">
        <v>2.3492226776242699E-7</v>
      </c>
      <c r="AE325" s="1">
        <v>6.3785682007239899E-10</v>
      </c>
      <c r="AF325" s="1">
        <v>4.1242171467824303E-9</v>
      </c>
      <c r="AG325" s="1">
        <v>5.3999527012832996E-10</v>
      </c>
      <c r="AH325" s="1">
        <v>5.69306671742992E-10</v>
      </c>
      <c r="AI325" s="1">
        <v>0.99999965257155099</v>
      </c>
      <c r="AJ325" s="1">
        <v>6.9080220929103999E-10</v>
      </c>
      <c r="AL325">
        <v>197307</v>
      </c>
      <c r="AM325" s="3">
        <v>26846</v>
      </c>
      <c r="AN325" s="1">
        <v>8.4150650242841104E-10</v>
      </c>
      <c r="AO325" s="1">
        <v>2.3874522819639298E-10</v>
      </c>
      <c r="AP325" s="1">
        <v>3.70640943404241E-10</v>
      </c>
      <c r="AQ325" s="1">
        <v>1.7821144346828899E-9</v>
      </c>
      <c r="AR325" s="1">
        <v>1.2134679079334399E-9</v>
      </c>
      <c r="AS325" s="1">
        <v>2.3928436124460202E-9</v>
      </c>
      <c r="AT325" s="1">
        <v>1.1039730811290101E-9</v>
      </c>
      <c r="AU325" s="1">
        <v>1.2074975077707E-9</v>
      </c>
      <c r="AV325" s="1">
        <v>1.11789767160485E-6</v>
      </c>
      <c r="AW325" s="1">
        <v>1.4086606504101899E-9</v>
      </c>
      <c r="AX325" s="1">
        <v>0.99999887154287803</v>
      </c>
    </row>
    <row r="326" spans="1:50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1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1.83871785576056E-7</v>
      </c>
      <c r="AB326" s="1">
        <v>6.3898990329027697E-8</v>
      </c>
      <c r="AC326" s="1">
        <v>6.6049889638631096E-7</v>
      </c>
      <c r="AD326" s="1">
        <v>1.84841068228472E-5</v>
      </c>
      <c r="AE326" s="1">
        <v>2.8132700844871599E-8</v>
      </c>
      <c r="AF326" s="1">
        <v>4.0449479717497202E-8</v>
      </c>
      <c r="AG326" s="1">
        <v>2.2276128294865902E-8</v>
      </c>
      <c r="AH326" s="1">
        <v>2.4200313956918401E-8</v>
      </c>
      <c r="AI326" s="1">
        <v>0.99998046426538501</v>
      </c>
      <c r="AJ326" s="1">
        <v>2.8299484780826E-8</v>
      </c>
      <c r="AL326">
        <v>197308</v>
      </c>
      <c r="AM326" s="3">
        <v>26877</v>
      </c>
      <c r="AN326" s="1">
        <v>7.6251964875052799E-9</v>
      </c>
      <c r="AO326" s="1">
        <v>3.7371824338426001E-9</v>
      </c>
      <c r="AP326" s="1">
        <v>1.6778043240848399E-8</v>
      </c>
      <c r="AQ326" s="1">
        <v>1.8855194365972901E-7</v>
      </c>
      <c r="AR326" s="1">
        <v>9.0652394482440708E-9</v>
      </c>
      <c r="AS326" s="1">
        <v>2.1056945396811001E-8</v>
      </c>
      <c r="AT326" s="1">
        <v>7.8572446542670607E-9</v>
      </c>
      <c r="AU326" s="1">
        <v>7.6812729711048197E-9</v>
      </c>
      <c r="AV326" s="1">
        <v>2.4694913494155002E-7</v>
      </c>
      <c r="AW326" s="1">
        <v>9.4931689962237901E-9</v>
      </c>
      <c r="AX326" s="1">
        <v>0.99999948120462701</v>
      </c>
    </row>
    <row r="327" spans="1:50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1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2.9053976582786798E-7</v>
      </c>
      <c r="AB327" s="1">
        <v>1.31619395088473E-7</v>
      </c>
      <c r="AC327" s="1">
        <v>5.6580403957851502E-7</v>
      </c>
      <c r="AD327" s="1">
        <v>3.01139023470839E-7</v>
      </c>
      <c r="AE327" s="1">
        <v>1.2415817065837899E-7</v>
      </c>
      <c r="AF327" s="1">
        <v>1.2190920927024599E-7</v>
      </c>
      <c r="AG327" s="1">
        <v>1.0016001469075601E-7</v>
      </c>
      <c r="AH327" s="1">
        <v>9.8087919037812697E-8</v>
      </c>
      <c r="AI327" s="1">
        <v>0.99999813921108605</v>
      </c>
      <c r="AJ327" s="1">
        <v>1.2737140350603499E-7</v>
      </c>
      <c r="AL327">
        <v>197309</v>
      </c>
      <c r="AM327" s="3">
        <v>26908</v>
      </c>
      <c r="AN327" s="1">
        <v>8.7843218756057202E-7</v>
      </c>
      <c r="AO327" s="1">
        <v>5.3344858729615103E-8</v>
      </c>
      <c r="AP327" s="1">
        <v>8.8974202965333795E-8</v>
      </c>
      <c r="AQ327" s="1">
        <v>2.4913962126043899E-7</v>
      </c>
      <c r="AR327" s="1">
        <v>6.1819471745159097E-8</v>
      </c>
      <c r="AS327" s="1">
        <v>6.37287155622313E-8</v>
      </c>
      <c r="AT327" s="1">
        <v>5.3203084554490197E-8</v>
      </c>
      <c r="AU327" s="1">
        <v>5.2406527336821697E-8</v>
      </c>
      <c r="AV327" s="1">
        <v>2.8354784433411001E-7</v>
      </c>
      <c r="AW327" s="1">
        <v>6.4475507738469396E-8</v>
      </c>
      <c r="AX327" s="1">
        <v>0.99999815092798205</v>
      </c>
    </row>
    <row r="328" spans="1:50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2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2.10147926279988E-8</v>
      </c>
      <c r="AB328" s="1">
        <v>2.69125602667905E-8</v>
      </c>
      <c r="AC328" s="1">
        <v>6.0341927280204705E-8</v>
      </c>
      <c r="AD328" s="1">
        <v>5.4005071450028398E-2</v>
      </c>
      <c r="AE328" s="1">
        <v>3.7279587351124999E-8</v>
      </c>
      <c r="AF328" s="1">
        <v>2.8370914803865699E-8</v>
      </c>
      <c r="AG328" s="1">
        <v>2.4785708479992399E-8</v>
      </c>
      <c r="AH328" s="1">
        <v>2.5618808409768101E-8</v>
      </c>
      <c r="AI328" s="1">
        <v>0.94599467244186697</v>
      </c>
      <c r="AJ328" s="1">
        <v>3.1783804884457297E-8</v>
      </c>
      <c r="AL328">
        <v>197310</v>
      </c>
      <c r="AM328" s="3">
        <v>26938</v>
      </c>
      <c r="AN328" s="1">
        <v>3.5924624803004102E-9</v>
      </c>
      <c r="AO328" s="1">
        <v>5.5563782974077101E-10</v>
      </c>
      <c r="AP328" s="1">
        <v>1.8898686223006899E-8</v>
      </c>
      <c r="AQ328" s="1">
        <v>7.0390520230356895E-7</v>
      </c>
      <c r="AR328" s="1">
        <v>1.4587503969810799E-9</v>
      </c>
      <c r="AS328" s="1">
        <v>8.2230045337509807E-9</v>
      </c>
      <c r="AT328" s="1">
        <v>7.6899216232806205E-10</v>
      </c>
      <c r="AU328" s="1">
        <v>1.07397879262862E-9</v>
      </c>
      <c r="AV328" s="1">
        <v>3.4665038950674501E-8</v>
      </c>
      <c r="AW328" s="1">
        <v>1.17633217386045E-9</v>
      </c>
      <c r="AX328" s="1">
        <v>0.99999922568191402</v>
      </c>
    </row>
    <row r="329" spans="1:50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7.5332058186280499E-10</v>
      </c>
      <c r="AB329" s="1">
        <v>1.43386630093524E-7</v>
      </c>
      <c r="AC329" s="1">
        <v>1.32179665959353E-7</v>
      </c>
      <c r="AD329" s="1">
        <v>0.18463011568205501</v>
      </c>
      <c r="AE329" s="1">
        <v>2.3787480294119601E-7</v>
      </c>
      <c r="AF329" s="1">
        <v>2.2436336678948002E-8</v>
      </c>
      <c r="AG329" s="1">
        <v>2.9471400722592198E-8</v>
      </c>
      <c r="AH329" s="1">
        <v>1.08967166633984E-7</v>
      </c>
      <c r="AI329" s="1">
        <v>0.81536911811480095</v>
      </c>
      <c r="AJ329" s="1">
        <v>9.1133797511598297E-8</v>
      </c>
      <c r="AL329">
        <v>197311</v>
      </c>
      <c r="AM329" s="3">
        <v>26969</v>
      </c>
      <c r="AN329" s="1">
        <v>5.8966270887497399E-9</v>
      </c>
      <c r="AO329" s="1">
        <v>1.3171999617067201E-7</v>
      </c>
      <c r="AP329" s="1">
        <v>5.0840442510572902E-7</v>
      </c>
      <c r="AQ329" s="1">
        <v>2.2329202692695799E-2</v>
      </c>
      <c r="AR329" s="1">
        <v>1.0169619552475999E-8</v>
      </c>
      <c r="AS329" s="1">
        <v>6.5187811733868601E-9</v>
      </c>
      <c r="AT329" s="1">
        <v>2.3548579982801799E-9</v>
      </c>
      <c r="AU329" s="1">
        <v>2.3979083664682101E-9</v>
      </c>
      <c r="AV329" s="1">
        <v>4.5315275099873398E-7</v>
      </c>
      <c r="AW329" s="1">
        <v>4.8610126067626502E-9</v>
      </c>
      <c r="AX329" s="1">
        <v>0.97766967183132503</v>
      </c>
    </row>
    <row r="330" spans="1:50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2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5.9143049849865003E-9</v>
      </c>
      <c r="AB330" s="1">
        <v>2.5182636796906301E-4</v>
      </c>
      <c r="AC330" s="1">
        <v>7.0369359260664995E-7</v>
      </c>
      <c r="AD330" s="1">
        <v>0.64414982427987899</v>
      </c>
      <c r="AE330" s="1">
        <v>2.5473536663284999E-8</v>
      </c>
      <c r="AF330" s="1">
        <v>5.23875796870568E-8</v>
      </c>
      <c r="AG330" s="1">
        <v>3.2528589595517503E-8</v>
      </c>
      <c r="AH330" s="1">
        <v>8.2470502000569806E-8</v>
      </c>
      <c r="AI330" s="1">
        <v>0.35559733031920998</v>
      </c>
      <c r="AJ330" s="1">
        <v>1.16565109752423E-7</v>
      </c>
      <c r="AL330">
        <v>197312</v>
      </c>
      <c r="AM330" s="3">
        <v>26999</v>
      </c>
      <c r="AN330" s="1">
        <v>8.0745494011061504E-9</v>
      </c>
      <c r="AO330" s="1">
        <v>5.9928240216869001E-9</v>
      </c>
      <c r="AP330" s="1">
        <v>1.12666720814985E-8</v>
      </c>
      <c r="AQ330" s="1">
        <v>1.2584439879627001E-6</v>
      </c>
      <c r="AR330" s="1">
        <v>8.8310682889542206E-9</v>
      </c>
      <c r="AS330" s="1">
        <v>6.5702684820922203E-9</v>
      </c>
      <c r="AT330" s="1">
        <v>6.3526254018313899E-9</v>
      </c>
      <c r="AU330" s="1">
        <v>8.6272549216257093E-9</v>
      </c>
      <c r="AV330" s="1">
        <v>1.6280505134517001E-8</v>
      </c>
      <c r="AW330" s="1">
        <v>8.1978808936926503E-9</v>
      </c>
      <c r="AX330" s="1">
        <v>0.99999866136236304</v>
      </c>
    </row>
    <row r="331" spans="1:50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1.10817566484682E-9</v>
      </c>
      <c r="AB331" s="1">
        <v>3.7043451493239102E-9</v>
      </c>
      <c r="AC331" s="1">
        <v>9.0260560645328405E-8</v>
      </c>
      <c r="AD331" s="1">
        <v>0.38491687060471602</v>
      </c>
      <c r="AE331" s="1">
        <v>1.4886250705628999E-8</v>
      </c>
      <c r="AF331" s="1">
        <v>1.9498228442904201E-8</v>
      </c>
      <c r="AG331" s="1">
        <v>1.89955896917551E-8</v>
      </c>
      <c r="AH331" s="1">
        <v>4.1119075814533001E-8</v>
      </c>
      <c r="AI331" s="1">
        <v>0.615082903026404</v>
      </c>
      <c r="AJ331" s="1">
        <v>3.6796662935712499E-8</v>
      </c>
      <c r="AL331">
        <v>197401</v>
      </c>
      <c r="AM331" s="3">
        <v>27030</v>
      </c>
      <c r="AN331" s="1">
        <v>3.2280221798365201E-9</v>
      </c>
      <c r="AO331" s="1">
        <v>6.2614930106875596E-10</v>
      </c>
      <c r="AP331" s="1">
        <v>7.6709505115206504E-10</v>
      </c>
      <c r="AQ331" s="1">
        <v>1.33962296693704E-2</v>
      </c>
      <c r="AR331" s="1">
        <v>6.1150227865982496E-10</v>
      </c>
      <c r="AS331" s="1">
        <v>5.6049128759441097E-10</v>
      </c>
      <c r="AT331" s="1">
        <v>5.4755349045714103E-10</v>
      </c>
      <c r="AU331" s="1">
        <v>7.04991569656806E-10</v>
      </c>
      <c r="AV331" s="1">
        <v>1.2823690703585999E-9</v>
      </c>
      <c r="AW331" s="1">
        <v>7.0973798465727404E-10</v>
      </c>
      <c r="AX331" s="1">
        <v>0.98660376129271699</v>
      </c>
    </row>
    <row r="332" spans="1:50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1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1</v>
      </c>
      <c r="Q332">
        <f t="shared" si="41"/>
        <v>1</v>
      </c>
      <c r="R332">
        <f t="shared" si="42"/>
        <v>3</v>
      </c>
      <c r="S332" s="4">
        <f t="shared" si="43"/>
        <v>1</v>
      </c>
      <c r="T332" s="4">
        <f t="shared" si="44"/>
        <v>7.97368436513579E-2</v>
      </c>
      <c r="W332" s="4"/>
      <c r="Y332">
        <v>197402</v>
      </c>
      <c r="Z332" s="3">
        <v>27061</v>
      </c>
      <c r="AA332" s="1">
        <v>5.2322981898790501E-10</v>
      </c>
      <c r="AB332" s="1">
        <v>1.3767888835305501E-9</v>
      </c>
      <c r="AC332" s="1">
        <v>1.9338094028909298E-9</v>
      </c>
      <c r="AD332" s="1">
        <v>7.97368436513579E-2</v>
      </c>
      <c r="AE332" s="1">
        <v>7.4350638336709199E-2</v>
      </c>
      <c r="AF332" s="1">
        <v>3.7770439260048003E-9</v>
      </c>
      <c r="AG332" s="1">
        <v>2.8278366529172201E-9</v>
      </c>
      <c r="AH332" s="1">
        <v>4.5979657804444998E-9</v>
      </c>
      <c r="AI332" s="1">
        <v>0.84591249836804605</v>
      </c>
      <c r="AJ332" s="1">
        <v>4.6072132135865504E-9</v>
      </c>
      <c r="AL332">
        <v>197402</v>
      </c>
      <c r="AM332" s="3">
        <v>27061</v>
      </c>
      <c r="AN332" s="1">
        <v>1.83685230819722E-8</v>
      </c>
      <c r="AO332" s="1">
        <v>5.5146033219959902E-8</v>
      </c>
      <c r="AP332" s="1">
        <v>3.9889037011091898E-7</v>
      </c>
      <c r="AQ332" s="1">
        <v>5.1573629475206396E-3</v>
      </c>
      <c r="AR332" s="1">
        <v>2.1756395543557599E-8</v>
      </c>
      <c r="AS332" s="1">
        <v>1.7277610616837998E-8</v>
      </c>
      <c r="AT332" s="1">
        <v>1.4435395460881699E-8</v>
      </c>
      <c r="AU332" s="1">
        <v>1.6611282565808701E-8</v>
      </c>
      <c r="AV332" s="1">
        <v>8.1906493907488197E-8</v>
      </c>
      <c r="AW332" s="1">
        <v>1.7536176490690099E-8</v>
      </c>
      <c r="AX332" s="1">
        <v>0.99484199512419802</v>
      </c>
    </row>
    <row r="333" spans="1:50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2</v>
      </c>
      <c r="R333">
        <f t="shared" si="42"/>
        <v>2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9.8151683937841393E-9</v>
      </c>
      <c r="AB333" s="1">
        <v>2.4772745750308902E-6</v>
      </c>
      <c r="AC333" s="1">
        <v>1.93332182487729E-8</v>
      </c>
      <c r="AD333" s="1">
        <v>0.22915255750657401</v>
      </c>
      <c r="AE333" s="1">
        <v>1.2021446767579299E-6</v>
      </c>
      <c r="AF333" s="1">
        <v>8.6500397436869694E-8</v>
      </c>
      <c r="AG333" s="1">
        <v>8.9528398224392204E-7</v>
      </c>
      <c r="AH333" s="1">
        <v>3.82509494710881E-7</v>
      </c>
      <c r="AI333" s="1">
        <v>0.77084124545690402</v>
      </c>
      <c r="AJ333" s="1">
        <v>1.1346043330376699E-6</v>
      </c>
      <c r="AL333">
        <v>197403</v>
      </c>
      <c r="AM333" s="3">
        <v>27089</v>
      </c>
      <c r="AN333" s="1">
        <v>3.6442220491630402E-7</v>
      </c>
      <c r="AO333" s="1">
        <v>1.88135695362556E-8</v>
      </c>
      <c r="AP333" s="1">
        <v>3.0295828218356597E-8</v>
      </c>
      <c r="AQ333" s="1">
        <v>3.2804405436088598E-2</v>
      </c>
      <c r="AR333" s="1">
        <v>5.2209303784023498E-8</v>
      </c>
      <c r="AS333" s="1">
        <v>2.29957384054111E-8</v>
      </c>
      <c r="AT333" s="1">
        <v>4.7626679685888602E-8</v>
      </c>
      <c r="AU333" s="1">
        <v>3.1245687010768697E-8</v>
      </c>
      <c r="AV333" s="1">
        <v>1.03188423744916E-7</v>
      </c>
      <c r="AW333" s="1">
        <v>2.9952737007353499E-8</v>
      </c>
      <c r="AX333" s="1">
        <v>0.96719489386342605</v>
      </c>
    </row>
    <row r="334" spans="1:50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2</v>
      </c>
      <c r="R334">
        <f t="shared" si="42"/>
        <v>3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1.6323037235065101E-8</v>
      </c>
      <c r="AB334" s="1">
        <v>3.3436714946754101E-6</v>
      </c>
      <c r="AC334" s="1">
        <v>2.4486224059644199E-8</v>
      </c>
      <c r="AD334" s="1">
        <v>0.27685990744320699</v>
      </c>
      <c r="AE334" s="1">
        <v>0.22289794771399399</v>
      </c>
      <c r="AF334" s="1">
        <v>5.7724432025581202E-8</v>
      </c>
      <c r="AG334" s="1">
        <v>8.5946978732510594E-8</v>
      </c>
      <c r="AH334" s="1">
        <v>9.6123656196501099E-8</v>
      </c>
      <c r="AI334" s="1">
        <v>0.50023838780561303</v>
      </c>
      <c r="AJ334" s="1">
        <v>1.3276133001745699E-7</v>
      </c>
      <c r="AL334">
        <v>197404</v>
      </c>
      <c r="AM334" s="3">
        <v>27120</v>
      </c>
      <c r="AN334" s="1">
        <v>5.5920439127145704E-7</v>
      </c>
      <c r="AO334" s="1">
        <v>2.8995430909541999E-7</v>
      </c>
      <c r="AP334" s="1">
        <v>1.5099635216424299E-7</v>
      </c>
      <c r="AQ334" s="1">
        <v>3.9056536973250698E-2</v>
      </c>
      <c r="AR334" s="1">
        <v>5.1218748187619402E-8</v>
      </c>
      <c r="AS334" s="1">
        <v>2.8782527062595798E-7</v>
      </c>
      <c r="AT334" s="1">
        <v>4.9720347724496001E-7</v>
      </c>
      <c r="AU334" s="1">
        <v>7.5743784426696001E-7</v>
      </c>
      <c r="AV334" s="1">
        <v>2.5683659162003901E-6</v>
      </c>
      <c r="AW334" s="1">
        <v>6.9105094239724899E-7</v>
      </c>
      <c r="AX334" s="1">
        <v>0.96093761553356505</v>
      </c>
    </row>
    <row r="335" spans="1:50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3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1.4654077766451399E-10</v>
      </c>
      <c r="AB335" s="1">
        <v>4.8311790102205603E-10</v>
      </c>
      <c r="AC335" s="1">
        <v>8.4422910432940396E-2</v>
      </c>
      <c r="AD335" s="1">
        <v>0.41991768675537899</v>
      </c>
      <c r="AE335" s="1">
        <v>0.49565933108000598</v>
      </c>
      <c r="AF335" s="1">
        <v>1.3513639240735099E-9</v>
      </c>
      <c r="AG335" s="1">
        <v>3.3420653455244803E-8</v>
      </c>
      <c r="AH335" s="1">
        <v>7.6333617097088198E-9</v>
      </c>
      <c r="AI335" s="1">
        <v>1.44498008311359E-8</v>
      </c>
      <c r="AJ335" s="1">
        <v>1.4246813191045901E-8</v>
      </c>
      <c r="AL335">
        <v>197405</v>
      </c>
      <c r="AM335" s="3">
        <v>27150</v>
      </c>
      <c r="AN335" s="1">
        <v>1.3748862715375301E-6</v>
      </c>
      <c r="AO335" s="1">
        <v>1.74935144328187E-8</v>
      </c>
      <c r="AP335" s="1">
        <v>1.76356205925366E-6</v>
      </c>
      <c r="AQ335" s="1">
        <v>1.6521067460184599E-2</v>
      </c>
      <c r="AR335" s="1">
        <v>3.1527914344000702E-8</v>
      </c>
      <c r="AS335" s="1">
        <v>1.5277981554612799E-8</v>
      </c>
      <c r="AT335" s="1">
        <v>2.0957824037159201E-8</v>
      </c>
      <c r="AU335" s="1">
        <v>2.3088566574213799E-8</v>
      </c>
      <c r="AV335" s="1">
        <v>2.54596151720627E-8</v>
      </c>
      <c r="AW335" s="1">
        <v>2.3576974105100601E-8</v>
      </c>
      <c r="AX335" s="1">
        <v>0.98347563670909399</v>
      </c>
    </row>
    <row r="336" spans="1:50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1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2</v>
      </c>
      <c r="Q336">
        <f t="shared" si="41"/>
        <v>2</v>
      </c>
      <c r="R336">
        <f t="shared" si="42"/>
        <v>2</v>
      </c>
      <c r="S336" s="4">
        <f t="shared" si="43"/>
        <v>1</v>
      </c>
      <c r="T336" s="4">
        <f t="shared" si="44"/>
        <v>0.99999996448570694</v>
      </c>
      <c r="W336" s="4"/>
      <c r="Y336">
        <v>197406</v>
      </c>
      <c r="Z336" s="3">
        <v>27181</v>
      </c>
      <c r="AA336" s="1">
        <v>1.8970923558135201E-9</v>
      </c>
      <c r="AB336" s="1">
        <v>3.22363071740795E-9</v>
      </c>
      <c r="AC336" s="1">
        <v>0.14290672111717601</v>
      </c>
      <c r="AD336" s="1">
        <v>0.85709324336853099</v>
      </c>
      <c r="AE336" s="1">
        <v>6.3704069534019101E-9</v>
      </c>
      <c r="AF336" s="1">
        <v>4.1489727619681297E-9</v>
      </c>
      <c r="AG336" s="1">
        <v>3.7245998261606201E-9</v>
      </c>
      <c r="AH336" s="1">
        <v>8.2564188892806003E-9</v>
      </c>
      <c r="AI336" s="1">
        <v>3.8563519485717697E-9</v>
      </c>
      <c r="AJ336" s="1">
        <v>4.0368282228518296E-9</v>
      </c>
      <c r="AL336">
        <v>197406</v>
      </c>
      <c r="AM336" s="3">
        <v>27181</v>
      </c>
      <c r="AN336" s="1">
        <v>5.2653984268038101E-8</v>
      </c>
      <c r="AO336" s="1">
        <v>1.3791159352797599E-7</v>
      </c>
      <c r="AP336" s="1">
        <v>0.14793742532835499</v>
      </c>
      <c r="AQ336" s="1">
        <v>0.85201164439751997</v>
      </c>
      <c r="AR336" s="1">
        <v>2.9062211921794698E-7</v>
      </c>
      <c r="AS336" s="1">
        <v>1.2994615097889899E-7</v>
      </c>
      <c r="AT336" s="1">
        <v>2.9831621457243902E-7</v>
      </c>
      <c r="AU336" s="1">
        <v>3.6540843507105598E-7</v>
      </c>
      <c r="AV336" s="1">
        <v>2.6508216855367697E-7</v>
      </c>
      <c r="AW336" s="1">
        <v>3.3056748788701101E-7</v>
      </c>
      <c r="AX336" s="1">
        <v>4.9059765977359102E-5</v>
      </c>
    </row>
    <row r="337" spans="1:50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1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2</v>
      </c>
      <c r="Q337">
        <f t="shared" si="41"/>
        <v>2</v>
      </c>
      <c r="R337">
        <f t="shared" si="42"/>
        <v>2</v>
      </c>
      <c r="S337" s="4">
        <f t="shared" si="43"/>
        <v>1</v>
      </c>
      <c r="T337" s="4">
        <f t="shared" si="44"/>
        <v>0.99998955695598801</v>
      </c>
      <c r="W337" s="4"/>
      <c r="Y337">
        <v>197407</v>
      </c>
      <c r="Z337" s="3">
        <v>27211</v>
      </c>
      <c r="AA337" s="1">
        <v>8.2205249536828906E-9</v>
      </c>
      <c r="AB337" s="1">
        <v>2.5407662899104701E-6</v>
      </c>
      <c r="AC337" s="1">
        <v>0.12634555318514801</v>
      </c>
      <c r="AD337" s="1">
        <v>0.87364400377083995</v>
      </c>
      <c r="AE337" s="1">
        <v>3.3008644102114599E-7</v>
      </c>
      <c r="AF337" s="1">
        <v>7.0807865838436304E-7</v>
      </c>
      <c r="AG337" s="1">
        <v>1.7219649738099E-6</v>
      </c>
      <c r="AH337" s="1">
        <v>2.0628133984990401E-6</v>
      </c>
      <c r="AI337" s="1">
        <v>1.38582802383921E-6</v>
      </c>
      <c r="AJ337" s="1">
        <v>1.6852857949494601E-6</v>
      </c>
      <c r="AL337">
        <v>197407</v>
      </c>
      <c r="AM337" s="3">
        <v>27211</v>
      </c>
      <c r="AN337" s="1">
        <v>9.52710187314138E-12</v>
      </c>
      <c r="AO337" s="1">
        <v>9.6287536765642897E-9</v>
      </c>
      <c r="AP337" s="1">
        <v>0.13101205808656199</v>
      </c>
      <c r="AQ337" s="1">
        <v>0.86898764919830396</v>
      </c>
      <c r="AR337" s="1">
        <v>3.4970471284630198E-8</v>
      </c>
      <c r="AS337" s="1">
        <v>5.9513880173058603E-9</v>
      </c>
      <c r="AT337" s="1">
        <v>7.6628606640359894E-9</v>
      </c>
      <c r="AU337" s="1">
        <v>8.8163205502687292E-9</v>
      </c>
      <c r="AV337" s="1">
        <v>8.9230779961330993E-9</v>
      </c>
      <c r="AW337" s="1">
        <v>7.8595293016028504E-9</v>
      </c>
      <c r="AX337" s="1">
        <v>2.0889831515566499E-7</v>
      </c>
    </row>
    <row r="338" spans="1:50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1</v>
      </c>
      <c r="R338">
        <f t="shared" si="42"/>
        <v>2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3.8635326979487598E-9</v>
      </c>
      <c r="AB338" s="1">
        <v>3.86332763559817E-7</v>
      </c>
      <c r="AC338" s="1">
        <v>0.13590624988519201</v>
      </c>
      <c r="AD338" s="1">
        <v>0.86409106520971202</v>
      </c>
      <c r="AE338" s="1">
        <v>7.1118681858301903E-7</v>
      </c>
      <c r="AF338" s="1">
        <v>3.5141576264040798E-7</v>
      </c>
      <c r="AG338" s="1">
        <v>3.8513109187938102E-7</v>
      </c>
      <c r="AH338" s="1">
        <v>4.6097714221106002E-8</v>
      </c>
      <c r="AI338" s="1">
        <v>4.2361442910970902E-7</v>
      </c>
      <c r="AJ338" s="1">
        <v>3.7726263979401898E-7</v>
      </c>
      <c r="AL338">
        <v>197408</v>
      </c>
      <c r="AM338" s="3">
        <v>27242</v>
      </c>
      <c r="AN338" s="1">
        <v>2.44195614458322E-8</v>
      </c>
      <c r="AO338" s="1">
        <v>1.06424641624299E-7</v>
      </c>
      <c r="AP338" s="1">
        <v>9.3892235297084402E-8</v>
      </c>
      <c r="AQ338" s="1">
        <v>1.5929259868810901E-5</v>
      </c>
      <c r="AR338" s="1">
        <v>1.5356289476143001E-6</v>
      </c>
      <c r="AS338" s="1">
        <v>8.2505253038497003E-7</v>
      </c>
      <c r="AT338" s="1">
        <v>7.5408983493032104E-7</v>
      </c>
      <c r="AU338" s="1">
        <v>1.01587682678116E-7</v>
      </c>
      <c r="AV338" s="1">
        <v>8.0745086836132495E-7</v>
      </c>
      <c r="AW338" s="1">
        <v>7.1287116874311101E-7</v>
      </c>
      <c r="AX338" s="1">
        <v>0.999979109465296</v>
      </c>
    </row>
    <row r="339" spans="1:50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2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5.0905025459357102E-9</v>
      </c>
      <c r="AB339" s="1">
        <v>1.2063359344159301E-8</v>
      </c>
      <c r="AC339" s="1">
        <v>1.07603991179563E-7</v>
      </c>
      <c r="AD339" s="1">
        <v>6.1637870986979697E-2</v>
      </c>
      <c r="AE339" s="1">
        <v>2.1010803569082499E-3</v>
      </c>
      <c r="AF339" s="1">
        <v>2.1216004859334901E-8</v>
      </c>
      <c r="AG339" s="1">
        <v>2.8255164245502299E-8</v>
      </c>
      <c r="AH339" s="1">
        <v>3.9984437177321503E-8</v>
      </c>
      <c r="AI339" s="1">
        <v>0.93626078054385797</v>
      </c>
      <c r="AJ339" s="1">
        <v>5.3898897894111801E-8</v>
      </c>
      <c r="AL339">
        <v>197409</v>
      </c>
      <c r="AM339" s="3">
        <v>27273</v>
      </c>
      <c r="AN339" s="1">
        <v>5.45678697599495E-8</v>
      </c>
      <c r="AO339" s="1">
        <v>1.08202909000288E-7</v>
      </c>
      <c r="AP339" s="1">
        <v>1.3214062404779101E-7</v>
      </c>
      <c r="AQ339" s="1">
        <v>1.02258580144827E-5</v>
      </c>
      <c r="AR339" s="1">
        <v>1.14422658671975E-7</v>
      </c>
      <c r="AS339" s="1">
        <v>1.00123972666504E-7</v>
      </c>
      <c r="AT339" s="1">
        <v>1.53250789525503E-7</v>
      </c>
      <c r="AU339" s="1">
        <v>1.31550454239815E-7</v>
      </c>
      <c r="AV339" s="1">
        <v>1.60610854194392E-7</v>
      </c>
      <c r="AW339" s="1">
        <v>1.1760039280067299E-7</v>
      </c>
      <c r="AX339" s="1">
        <v>0.99998870167179899</v>
      </c>
    </row>
    <row r="340" spans="1:50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1</v>
      </c>
      <c r="R340">
        <f t="shared" si="42"/>
        <v>2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2.6549550147356199E-8</v>
      </c>
      <c r="AB340" s="1">
        <v>3.4790285593747501E-8</v>
      </c>
      <c r="AC340" s="1">
        <v>3.9847634286087697E-8</v>
      </c>
      <c r="AD340" s="1">
        <v>0.116068349601838</v>
      </c>
      <c r="AE340" s="1">
        <v>3.8552882171892701E-8</v>
      </c>
      <c r="AF340" s="1">
        <v>1.7182299562439202E-8</v>
      </c>
      <c r="AG340" s="1">
        <v>4.1833119107931601E-8</v>
      </c>
      <c r="AH340" s="1">
        <v>2.6799189545091001E-8</v>
      </c>
      <c r="AI340" s="1">
        <v>0.88393135316485105</v>
      </c>
      <c r="AJ340" s="1">
        <v>7.1678331103673694E-8</v>
      </c>
      <c r="AL340">
        <v>197410</v>
      </c>
      <c r="AM340" s="3">
        <v>27303</v>
      </c>
      <c r="AN340" s="1">
        <v>1.0400294262574401E-9</v>
      </c>
      <c r="AO340" s="1">
        <v>1.73378278152884E-7</v>
      </c>
      <c r="AP340" s="1">
        <v>1.4404904392028201E-6</v>
      </c>
      <c r="AQ340" s="1">
        <v>2.1135525001858098E-6</v>
      </c>
      <c r="AR340" s="1">
        <v>2.5996401826258599E-8</v>
      </c>
      <c r="AS340" s="1">
        <v>8.1634305274390797E-9</v>
      </c>
      <c r="AT340" s="1">
        <v>3.4201558488442597E-8</v>
      </c>
      <c r="AU340" s="1">
        <v>1.29807598992785E-8</v>
      </c>
      <c r="AV340" s="1">
        <v>6.1263457397407399E-8</v>
      </c>
      <c r="AW340" s="1">
        <v>2.5838581867041E-8</v>
      </c>
      <c r="AX340" s="1">
        <v>0.999996103172757</v>
      </c>
    </row>
    <row r="341" spans="1:50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2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2.6384545950431399E-8</v>
      </c>
      <c r="AB341" s="1">
        <v>1.3355697811482601E-8</v>
      </c>
      <c r="AC341" s="1">
        <v>2.0352430003295501E-8</v>
      </c>
      <c r="AD341" s="1">
        <v>9.3536259658933599E-2</v>
      </c>
      <c r="AE341" s="1">
        <v>3.8500853472992798E-9</v>
      </c>
      <c r="AF341" s="1">
        <v>6.0066431294582798E-9</v>
      </c>
      <c r="AG341" s="1">
        <v>5.15865316928399E-9</v>
      </c>
      <c r="AH341" s="1">
        <v>8.4810706419901803E-9</v>
      </c>
      <c r="AI341" s="1">
        <v>0.90646364753180497</v>
      </c>
      <c r="AJ341" s="1">
        <v>9.2201266340656599E-9</v>
      </c>
      <c r="AL341">
        <v>197411</v>
      </c>
      <c r="AM341" s="3">
        <v>27334</v>
      </c>
      <c r="AN341" s="1">
        <v>3.3334047652302101E-7</v>
      </c>
      <c r="AO341" s="1">
        <v>9.26480768085964E-8</v>
      </c>
      <c r="AP341" s="1">
        <v>5.6856141922010603E-7</v>
      </c>
      <c r="AQ341" s="1">
        <v>2.7665133201757099E-6</v>
      </c>
      <c r="AR341" s="1">
        <v>1.32725919053602E-8</v>
      </c>
      <c r="AS341" s="1">
        <v>1.5661319172077499E-8</v>
      </c>
      <c r="AT341" s="1">
        <v>1.61487034762081E-8</v>
      </c>
      <c r="AU341" s="1">
        <v>1.5318243142049099E-8</v>
      </c>
      <c r="AV341" s="1">
        <v>2.1597324631629599E-8</v>
      </c>
      <c r="AW341" s="1">
        <v>1.4762458841858601E-8</v>
      </c>
      <c r="AX341" s="1">
        <v>0.99999614217606603</v>
      </c>
    </row>
    <row r="342" spans="1:50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1</v>
      </c>
      <c r="R342">
        <f t="shared" si="42"/>
        <v>2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1.1471846765731999E-9</v>
      </c>
      <c r="AB342" s="1">
        <v>8.5831478842348894E-9</v>
      </c>
      <c r="AC342" s="1">
        <v>3.0422939265899299E-9</v>
      </c>
      <c r="AD342" s="1">
        <v>9.9291436732765595E-2</v>
      </c>
      <c r="AE342" s="1">
        <v>4.3785334728530102E-9</v>
      </c>
      <c r="AF342" s="1">
        <v>8.4883183121018593E-9</v>
      </c>
      <c r="AG342" s="1">
        <v>8.5376711608050107E-9</v>
      </c>
      <c r="AH342" s="1">
        <v>1.07994968492507E-8</v>
      </c>
      <c r="AI342" s="1">
        <v>0.90070851078165004</v>
      </c>
      <c r="AJ342" s="1">
        <v>7.5089151261080492E-9</v>
      </c>
      <c r="AL342">
        <v>197412</v>
      </c>
      <c r="AM342" s="3">
        <v>27364</v>
      </c>
      <c r="AN342" s="1">
        <v>1.85013576480504E-6</v>
      </c>
      <c r="AO342" s="1">
        <v>1.0342314077602E-7</v>
      </c>
      <c r="AP342" s="1">
        <v>1.2046480864414101E-7</v>
      </c>
      <c r="AQ342" s="1">
        <v>2.4953826843856397E-7</v>
      </c>
      <c r="AR342" s="1">
        <v>2.0952840812777301E-7</v>
      </c>
      <c r="AS342" s="1">
        <v>2.7885524774590501E-7</v>
      </c>
      <c r="AT342" s="1">
        <v>4.4017604558312301E-7</v>
      </c>
      <c r="AU342" s="1">
        <v>3.1427863425737101E-7</v>
      </c>
      <c r="AV342" s="1">
        <v>6.9582914332063502E-7</v>
      </c>
      <c r="AW342" s="1">
        <v>3.2563733988358499E-7</v>
      </c>
      <c r="AX342" s="1">
        <v>0.99999541286650595</v>
      </c>
    </row>
    <row r="343" spans="1:50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2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1.15475690834291E-6</v>
      </c>
      <c r="AB343" s="1">
        <v>7.5380503497211095E-8</v>
      </c>
      <c r="AC343" s="1">
        <v>1.11448172416319E-3</v>
      </c>
      <c r="AD343" s="1">
        <v>7.9610083777776897E-2</v>
      </c>
      <c r="AE343" s="1">
        <v>4.4594098242324599E-8</v>
      </c>
      <c r="AF343" s="1">
        <v>1.19369143607796E-6</v>
      </c>
      <c r="AG343" s="1">
        <v>1.4823664963386999E-7</v>
      </c>
      <c r="AH343" s="1">
        <v>1.23636751350745E-7</v>
      </c>
      <c r="AI343" s="1">
        <v>0.91927261007899397</v>
      </c>
      <c r="AJ343" s="1">
        <v>8.4122731713858505E-8</v>
      </c>
      <c r="AL343">
        <v>197501</v>
      </c>
      <c r="AM343" s="3">
        <v>27395</v>
      </c>
      <c r="AN343" s="1">
        <v>1.8682908388481601E-9</v>
      </c>
      <c r="AO343" s="1">
        <v>1.17461949922869E-8</v>
      </c>
      <c r="AP343" s="1">
        <v>5.2252031625797097E-9</v>
      </c>
      <c r="AQ343" s="1">
        <v>9.6082220993750903E-9</v>
      </c>
      <c r="AR343" s="1">
        <v>1.1465712535687801E-9</v>
      </c>
      <c r="AS343" s="1">
        <v>3.5874383953309299E-9</v>
      </c>
      <c r="AT343" s="1">
        <v>1.1323612310791399E-9</v>
      </c>
      <c r="AU343" s="1">
        <v>8.5691067416315099E-10</v>
      </c>
      <c r="AV343" s="1">
        <v>1.00325469720279E-9</v>
      </c>
      <c r="AW343" s="1">
        <v>7.3934662298738695E-10</v>
      </c>
      <c r="AX343" s="1">
        <v>0.99999996308620598</v>
      </c>
    </row>
    <row r="344" spans="1:50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1.4151087550986699E-6</v>
      </c>
      <c r="AB344" s="1">
        <v>9.5522771926564195E-6</v>
      </c>
      <c r="AC344" s="1">
        <v>6.5484133538554195E-7</v>
      </c>
      <c r="AD344" s="1">
        <v>3.9378380224461597E-5</v>
      </c>
      <c r="AE344" s="1">
        <v>1.4095496585892501E-6</v>
      </c>
      <c r="AF344" s="1">
        <v>3.4625977879987901E-6</v>
      </c>
      <c r="AG344" s="1">
        <v>2.6917877391467699E-6</v>
      </c>
      <c r="AH344" s="1">
        <v>2.4711908974523199E-6</v>
      </c>
      <c r="AI344" s="1">
        <v>0.99993792165703499</v>
      </c>
      <c r="AJ344" s="1">
        <v>1.04260937412149E-6</v>
      </c>
      <c r="AL344">
        <v>197502</v>
      </c>
      <c r="AM344" s="3">
        <v>27426</v>
      </c>
      <c r="AN344" s="1">
        <v>8.7409936560858602E-7</v>
      </c>
      <c r="AO344" s="1">
        <v>7.08297546551422E-7</v>
      </c>
      <c r="AP344" s="1">
        <v>3.1797401054888002E-7</v>
      </c>
      <c r="AQ344" s="1">
        <v>2.2652034313151901E-7</v>
      </c>
      <c r="AR344" s="1">
        <v>4.4210438328228898E-8</v>
      </c>
      <c r="AS344" s="1">
        <v>7.2565218383328803E-9</v>
      </c>
      <c r="AT344" s="1">
        <v>1.7557904951109E-7</v>
      </c>
      <c r="AU344" s="1">
        <v>8.9110865885729902E-9</v>
      </c>
      <c r="AV344" s="1">
        <v>7.8833099738356797E-8</v>
      </c>
      <c r="AW344" s="1">
        <v>1.7702269524550602E-8</v>
      </c>
      <c r="AX344" s="1">
        <v>0.999997540616272</v>
      </c>
    </row>
    <row r="345" spans="1:50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2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3.1614525122735299E-8</v>
      </c>
      <c r="AB345" s="1">
        <v>1.2454563197102099E-7</v>
      </c>
      <c r="AC345" s="1">
        <v>1.35349309394775E-5</v>
      </c>
      <c r="AD345" s="1">
        <v>2.1999704903102799E-2</v>
      </c>
      <c r="AE345" s="1">
        <v>8.0047920738362701E-7</v>
      </c>
      <c r="AF345" s="1">
        <v>0.97595837119837703</v>
      </c>
      <c r="AG345" s="1">
        <v>1.7452981013716601E-6</v>
      </c>
      <c r="AH345" s="1">
        <v>2.0195029403081298E-3</v>
      </c>
      <c r="AI345" s="1">
        <v>4.3696333560744397E-6</v>
      </c>
      <c r="AJ345" s="1">
        <v>1.8144565629760999E-6</v>
      </c>
      <c r="AL345">
        <v>197503</v>
      </c>
      <c r="AM345" s="3">
        <v>27454</v>
      </c>
      <c r="AN345" s="1">
        <v>8.7999983166750999E-7</v>
      </c>
      <c r="AO345" s="1">
        <v>6.7048258335025197E-8</v>
      </c>
      <c r="AP345" s="1">
        <v>9.7684045195058399E-7</v>
      </c>
      <c r="AQ345" s="1">
        <v>2.46428067648288E-6</v>
      </c>
      <c r="AR345" s="1">
        <v>4.9737599294405003E-9</v>
      </c>
      <c r="AS345" s="1">
        <v>2.33618810598932E-8</v>
      </c>
      <c r="AT345" s="1">
        <v>7.7989385515503303E-9</v>
      </c>
      <c r="AU345" s="1">
        <v>1.1795982632761101E-7</v>
      </c>
      <c r="AV345" s="1">
        <v>1.1664033912499401E-8</v>
      </c>
      <c r="AW345" s="1">
        <v>5.99990562243083E-9</v>
      </c>
      <c r="AX345" s="1">
        <v>0.99999544007243601</v>
      </c>
    </row>
    <row r="346" spans="1:50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1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1</v>
      </c>
      <c r="Q346">
        <f t="shared" si="41"/>
        <v>1</v>
      </c>
      <c r="R346">
        <f t="shared" si="42"/>
        <v>1</v>
      </c>
      <c r="S346" s="4">
        <f t="shared" si="43"/>
        <v>1</v>
      </c>
      <c r="T346" s="4">
        <f t="shared" si="44"/>
        <v>0.99895232805882705</v>
      </c>
      <c r="W346" s="4"/>
      <c r="Y346">
        <v>197504</v>
      </c>
      <c r="Z346" s="3">
        <v>27485</v>
      </c>
      <c r="AA346" s="1">
        <v>8.8057361652239797E-4</v>
      </c>
      <c r="AB346" s="1">
        <v>5.99046554880117E-7</v>
      </c>
      <c r="AC346" s="1">
        <v>1.5664619153058E-4</v>
      </c>
      <c r="AD346" s="1">
        <v>6.1987652025176197E-6</v>
      </c>
      <c r="AE346" s="1">
        <v>1.68303914043773E-7</v>
      </c>
      <c r="AF346" s="1">
        <v>0.99895232805882705</v>
      </c>
      <c r="AG346" s="1">
        <v>1.9176670647536499E-6</v>
      </c>
      <c r="AH346" s="1">
        <v>1.0336029638917499E-6</v>
      </c>
      <c r="AI346" s="1">
        <v>3.2255102342774702E-7</v>
      </c>
      <c r="AJ346" s="1">
        <v>2.12196390597989E-7</v>
      </c>
      <c r="AL346">
        <v>197504</v>
      </c>
      <c r="AM346" s="3">
        <v>27485</v>
      </c>
      <c r="AN346" s="1">
        <v>9.7760148308283505E-4</v>
      </c>
      <c r="AO346" s="1">
        <v>6.0228180332055E-8</v>
      </c>
      <c r="AP346" s="1">
        <v>1.72793827073482E-3</v>
      </c>
      <c r="AQ346" s="1">
        <v>2.93493530578688E-7</v>
      </c>
      <c r="AR346" s="1">
        <v>6.6182447317078906E-8</v>
      </c>
      <c r="AS346" s="1">
        <v>0.99728762773332402</v>
      </c>
      <c r="AT346" s="1">
        <v>5.7168207218445396E-7</v>
      </c>
      <c r="AU346" s="1">
        <v>8.8413873621061903E-7</v>
      </c>
      <c r="AV346" s="1">
        <v>2.5570618056898402E-7</v>
      </c>
      <c r="AW346" s="1">
        <v>1.5319274989843901E-7</v>
      </c>
      <c r="AX346" s="1">
        <v>4.5478890128657901E-6</v>
      </c>
    </row>
    <row r="347" spans="1:50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1</v>
      </c>
      <c r="J347">
        <f t="shared" si="39"/>
        <v>0</v>
      </c>
      <c r="K347">
        <f t="shared" si="38"/>
        <v>1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2</v>
      </c>
      <c r="Q347">
        <f t="shared" si="41"/>
        <v>3</v>
      </c>
      <c r="R347">
        <f t="shared" si="42"/>
        <v>3</v>
      </c>
      <c r="S347" s="4">
        <f t="shared" si="43"/>
        <v>0.66666666666666663</v>
      </c>
      <c r="T347" s="4">
        <f t="shared" si="44"/>
        <v>0.20401373740844053</v>
      </c>
      <c r="W347" s="4"/>
      <c r="Y347">
        <v>197505</v>
      </c>
      <c r="Z347" s="3">
        <v>27515</v>
      </c>
      <c r="AA347" s="1">
        <v>7.9019329103122807E-9</v>
      </c>
      <c r="AB347" s="1">
        <v>2.80237429259645E-7</v>
      </c>
      <c r="AC347" s="1">
        <v>3.8156838009781102E-7</v>
      </c>
      <c r="AD347" s="1">
        <v>7.8525139588952506E-2</v>
      </c>
      <c r="AE347" s="1">
        <v>3.1528470262914898E-7</v>
      </c>
      <c r="AF347" s="1">
        <v>0.12548859781948801</v>
      </c>
      <c r="AG347" s="1">
        <v>3.65340292863134E-7</v>
      </c>
      <c r="AH347" s="1">
        <v>0.79598417613622896</v>
      </c>
      <c r="AI347" s="1">
        <v>4.5873027308048202E-7</v>
      </c>
      <c r="AJ347" s="1">
        <v>2.77392450895693E-7</v>
      </c>
      <c r="AL347">
        <v>197505</v>
      </c>
      <c r="AM347" s="3">
        <v>27515</v>
      </c>
      <c r="AN347" s="1">
        <v>1.5254062148597301E-8</v>
      </c>
      <c r="AO347" s="1">
        <v>1.2561673973864699E-6</v>
      </c>
      <c r="AP347" s="1">
        <v>1.6532287784261901E-8</v>
      </c>
      <c r="AQ347" s="1">
        <v>3.7966440049897097E-2</v>
      </c>
      <c r="AR347" s="1">
        <v>1.1939716845778699E-6</v>
      </c>
      <c r="AS347" s="1">
        <v>3.1494161812736898E-2</v>
      </c>
      <c r="AT347" s="1">
        <v>5.0860243065562397E-6</v>
      </c>
      <c r="AU347" s="1">
        <v>0.93052689364188301</v>
      </c>
      <c r="AV347" s="1">
        <v>1.8684098618855499E-6</v>
      </c>
      <c r="AW347" s="1">
        <v>1.03567101496604E-6</v>
      </c>
      <c r="AX347" s="1">
        <v>2.03246533821185E-6</v>
      </c>
    </row>
    <row r="348" spans="1:50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1</v>
      </c>
      <c r="I348">
        <f t="shared" si="39"/>
        <v>1</v>
      </c>
      <c r="J348">
        <f t="shared" si="39"/>
        <v>0</v>
      </c>
      <c r="K348">
        <f t="shared" si="38"/>
        <v>1</v>
      </c>
      <c r="L348">
        <f t="shared" si="38"/>
        <v>0</v>
      </c>
      <c r="M348">
        <f t="shared" si="38"/>
        <v>1</v>
      </c>
      <c r="N348">
        <f t="shared" si="38"/>
        <v>0</v>
      </c>
      <c r="O348">
        <f t="shared" si="38"/>
        <v>0</v>
      </c>
      <c r="P348">
        <f t="shared" si="40"/>
        <v>4</v>
      </c>
      <c r="Q348">
        <f t="shared" si="41"/>
        <v>4</v>
      </c>
      <c r="R348">
        <f t="shared" si="42"/>
        <v>4</v>
      </c>
      <c r="S348" s="4">
        <f t="shared" si="43"/>
        <v>1</v>
      </c>
      <c r="T348" s="4">
        <f t="shared" si="44"/>
        <v>0.9999996564706215</v>
      </c>
      <c r="W348" s="4"/>
      <c r="Y348">
        <v>197506</v>
      </c>
      <c r="Z348" s="3">
        <v>27546</v>
      </c>
      <c r="AA348" s="1">
        <v>3.15582992985589E-9</v>
      </c>
      <c r="AB348" s="1">
        <v>5.5509651346890197E-8</v>
      </c>
      <c r="AC348" s="1">
        <v>1.5615034216633799E-2</v>
      </c>
      <c r="AD348" s="1">
        <v>0.22290995972056299</v>
      </c>
      <c r="AE348" s="1">
        <v>4.5099175519576897E-8</v>
      </c>
      <c r="AF348" s="1">
        <v>7.4923139788028698E-2</v>
      </c>
      <c r="AG348" s="1">
        <v>1.02040183702723E-7</v>
      </c>
      <c r="AH348" s="1">
        <v>0.68655152274539599</v>
      </c>
      <c r="AI348" s="1">
        <v>8.3507615504223297E-8</v>
      </c>
      <c r="AJ348" s="1">
        <v>5.4216922268516502E-8</v>
      </c>
      <c r="AL348">
        <v>197506</v>
      </c>
      <c r="AM348" s="3">
        <v>27546</v>
      </c>
      <c r="AN348" s="1">
        <v>4.5348066745373098E-10</v>
      </c>
      <c r="AO348" s="1">
        <v>5.1610650226564497E-8</v>
      </c>
      <c r="AP348" s="1">
        <v>2.1686753676614798E-2</v>
      </c>
      <c r="AQ348" s="1">
        <v>0.16758497758907701</v>
      </c>
      <c r="AR348" s="1">
        <v>6.0776150375617094E-8</v>
      </c>
      <c r="AS348" s="1">
        <v>2.8400975906666799E-2</v>
      </c>
      <c r="AT348" s="1">
        <v>8.5571595725192294E-8</v>
      </c>
      <c r="AU348" s="1">
        <v>0.78232692935279402</v>
      </c>
      <c r="AV348" s="1">
        <v>8.2848042537147805E-8</v>
      </c>
      <c r="AW348" s="1">
        <v>5.1276090555006299E-8</v>
      </c>
      <c r="AX348" s="1">
        <v>3.0938834470377503E-8</v>
      </c>
    </row>
    <row r="349" spans="1:50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1</v>
      </c>
      <c r="I349">
        <f t="shared" si="39"/>
        <v>1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2</v>
      </c>
      <c r="Q349">
        <f t="shared" si="41"/>
        <v>5</v>
      </c>
      <c r="R349">
        <f t="shared" si="42"/>
        <v>4</v>
      </c>
      <c r="S349" s="4">
        <f t="shared" si="43"/>
        <v>0.4</v>
      </c>
      <c r="T349" s="4">
        <f t="shared" si="44"/>
        <v>0.21875849574951817</v>
      </c>
      <c r="W349" s="4"/>
      <c r="Y349">
        <v>197507</v>
      </c>
      <c r="Z349" s="3">
        <v>27576</v>
      </c>
      <c r="AA349" s="1">
        <v>2.1779643875713499E-9</v>
      </c>
      <c r="AB349" s="1">
        <v>1.03724492115258E-7</v>
      </c>
      <c r="AC349" s="1">
        <v>1.44943543343017E-3</v>
      </c>
      <c r="AD349" s="1">
        <v>0.21730906031608799</v>
      </c>
      <c r="AE349" s="1">
        <v>1.2463621428407401E-7</v>
      </c>
      <c r="AF349" s="1">
        <v>0.41012176364105102</v>
      </c>
      <c r="AG349" s="1">
        <v>2.2936548957661801E-7</v>
      </c>
      <c r="AH349" s="1">
        <v>0.114433748187847</v>
      </c>
      <c r="AI349" s="1">
        <v>0.256685451624664</v>
      </c>
      <c r="AJ349" s="1">
        <v>8.0892701711715698E-8</v>
      </c>
      <c r="AL349">
        <v>197507</v>
      </c>
      <c r="AM349" s="3">
        <v>27576</v>
      </c>
      <c r="AN349" s="1">
        <v>3.2902083693354101E-8</v>
      </c>
      <c r="AO349" s="1">
        <v>2.0322406997991601E-6</v>
      </c>
      <c r="AP349" s="1">
        <v>1.2338653072856601E-2</v>
      </c>
      <c r="AQ349" s="1">
        <v>0.14534387207976801</v>
      </c>
      <c r="AR349" s="1">
        <v>8.1193099707691092E-6</v>
      </c>
      <c r="AS349" s="1">
        <v>0.15950634571036601</v>
      </c>
      <c r="AT349" s="1">
        <v>3.0171041949110098E-6</v>
      </c>
      <c r="AU349" s="1">
        <v>0.24031568237196299</v>
      </c>
      <c r="AV349" s="1">
        <v>0.44248031045993202</v>
      </c>
      <c r="AW349" s="1">
        <v>1.46075488446057E-6</v>
      </c>
      <c r="AX349" s="1">
        <v>4.7399621320836101E-7</v>
      </c>
    </row>
    <row r="350" spans="1:50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1</v>
      </c>
      <c r="I350">
        <f t="shared" si="39"/>
        <v>0</v>
      </c>
      <c r="J350">
        <f t="shared" si="39"/>
        <v>0</v>
      </c>
      <c r="K350">
        <f t="shared" si="38"/>
        <v>1</v>
      </c>
      <c r="L350">
        <f t="shared" si="38"/>
        <v>0</v>
      </c>
      <c r="M350">
        <f t="shared" si="38"/>
        <v>1</v>
      </c>
      <c r="N350">
        <f t="shared" si="38"/>
        <v>0</v>
      </c>
      <c r="O350">
        <f t="shared" si="38"/>
        <v>0</v>
      </c>
      <c r="P350">
        <f t="shared" si="40"/>
        <v>3</v>
      </c>
      <c r="Q350">
        <f t="shared" si="41"/>
        <v>3</v>
      </c>
      <c r="R350">
        <f t="shared" si="42"/>
        <v>3</v>
      </c>
      <c r="S350" s="4">
        <f t="shared" si="43"/>
        <v>1</v>
      </c>
      <c r="T350" s="4">
        <f t="shared" si="44"/>
        <v>0.98263562796541581</v>
      </c>
      <c r="W350" s="4"/>
      <c r="Y350">
        <v>197508</v>
      </c>
      <c r="Z350" s="3">
        <v>27607</v>
      </c>
      <c r="AA350" s="1">
        <v>1.3316717987247901E-7</v>
      </c>
      <c r="AB350" s="1">
        <v>2.0105506403891798E-6</v>
      </c>
      <c r="AC350" s="1">
        <v>1.20544112573589E-3</v>
      </c>
      <c r="AD350" s="1">
        <v>1.7358811779026501E-2</v>
      </c>
      <c r="AE350" s="1">
        <v>7.1673812399150105E-7</v>
      </c>
      <c r="AF350" s="1">
        <v>0.11143824968756599</v>
      </c>
      <c r="AG350" s="1">
        <v>1.2466466357883401E-6</v>
      </c>
      <c r="AH350" s="1">
        <v>0.86999193715211398</v>
      </c>
      <c r="AI350" s="1">
        <v>6.8999863023715098E-7</v>
      </c>
      <c r="AJ350" s="1">
        <v>7.6315433938860899E-7</v>
      </c>
      <c r="AL350">
        <v>197508</v>
      </c>
      <c r="AM350" s="3">
        <v>27607</v>
      </c>
      <c r="AN350" s="1">
        <v>4.0402302440932901E-9</v>
      </c>
      <c r="AO350" s="1">
        <v>5.3719228801659099E-8</v>
      </c>
      <c r="AP350" s="1">
        <v>1.26889925065569E-2</v>
      </c>
      <c r="AQ350" s="1">
        <v>6.7370983734006197E-6</v>
      </c>
      <c r="AR350" s="1">
        <v>1.6693429412161999E-7</v>
      </c>
      <c r="AS350" s="1">
        <v>5.1885987316177801E-2</v>
      </c>
      <c r="AT350" s="1">
        <v>4.5459467613878602E-8</v>
      </c>
      <c r="AU350" s="1">
        <v>0.935417948857728</v>
      </c>
      <c r="AV350" s="1">
        <v>4.0910529008622299E-8</v>
      </c>
      <c r="AW350" s="1">
        <v>1.73848195346572E-8</v>
      </c>
      <c r="AX350" s="1">
        <v>5.7725898887472498E-9</v>
      </c>
    </row>
    <row r="351" spans="1:50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1</v>
      </c>
      <c r="J351">
        <f t="shared" si="39"/>
        <v>0</v>
      </c>
      <c r="K351">
        <f t="shared" si="38"/>
        <v>1</v>
      </c>
      <c r="L351">
        <f t="shared" si="38"/>
        <v>0</v>
      </c>
      <c r="M351">
        <f t="shared" si="38"/>
        <v>1</v>
      </c>
      <c r="N351">
        <f t="shared" si="38"/>
        <v>0</v>
      </c>
      <c r="O351">
        <f t="shared" si="38"/>
        <v>0</v>
      </c>
      <c r="P351">
        <f t="shared" si="40"/>
        <v>3</v>
      </c>
      <c r="Q351">
        <f t="shared" si="41"/>
        <v>4</v>
      </c>
      <c r="R351">
        <f t="shared" si="42"/>
        <v>3</v>
      </c>
      <c r="S351" s="4">
        <f t="shared" si="43"/>
        <v>0.75</v>
      </c>
      <c r="T351" s="4">
        <f t="shared" si="44"/>
        <v>0.9990557130306611</v>
      </c>
      <c r="W351" s="4"/>
      <c r="Y351">
        <v>197509</v>
      </c>
      <c r="Z351" s="3">
        <v>27638</v>
      </c>
      <c r="AA351" s="1">
        <v>2.12890812497801E-4</v>
      </c>
      <c r="AB351" s="1">
        <v>5.3310968644850699E-8</v>
      </c>
      <c r="AC351" s="1">
        <v>7.3117961026682101E-4</v>
      </c>
      <c r="AD351" s="1">
        <v>8.5238058803405098E-2</v>
      </c>
      <c r="AE351" s="1">
        <v>6.4124949920541206E-8</v>
      </c>
      <c r="AF351" s="1">
        <v>0.16894154666275801</v>
      </c>
      <c r="AG351" s="1">
        <v>4.3869340838255902E-8</v>
      </c>
      <c r="AH351" s="1">
        <v>0.74487610756449796</v>
      </c>
      <c r="AI351" s="1">
        <v>2.8306492235477098E-8</v>
      </c>
      <c r="AJ351" s="1">
        <v>2.69350842187276E-8</v>
      </c>
      <c r="AL351">
        <v>197509</v>
      </c>
      <c r="AM351" s="3">
        <v>27638</v>
      </c>
      <c r="AN351" s="1">
        <v>2.9818229152724998E-5</v>
      </c>
      <c r="AO351" s="1">
        <v>1.3376818390804899E-5</v>
      </c>
      <c r="AP351" s="1">
        <v>1.2901374539782901E-2</v>
      </c>
      <c r="AQ351" s="1">
        <v>4.45768015900352E-2</v>
      </c>
      <c r="AR351" s="1">
        <v>5.1070811970124897E-8</v>
      </c>
      <c r="AS351" s="1">
        <v>0.135227987811017</v>
      </c>
      <c r="AT351" s="1">
        <v>1.33433622729539E-7</v>
      </c>
      <c r="AU351" s="1">
        <v>0.807249801272659</v>
      </c>
      <c r="AV351" s="1">
        <v>5.4885257305295E-7</v>
      </c>
      <c r="AW351" s="1">
        <v>1.04753095931355E-7</v>
      </c>
      <c r="AX351" s="1">
        <v>1.6287647608110799E-9</v>
      </c>
    </row>
    <row r="352" spans="1:50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1</v>
      </c>
      <c r="J352">
        <f t="shared" si="39"/>
        <v>1</v>
      </c>
      <c r="K352">
        <f t="shared" si="38"/>
        <v>1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3</v>
      </c>
      <c r="Q352">
        <f t="shared" si="41"/>
        <v>3</v>
      </c>
      <c r="R352">
        <f t="shared" si="42"/>
        <v>3</v>
      </c>
      <c r="S352" s="4">
        <f t="shared" si="43"/>
        <v>1</v>
      </c>
      <c r="T352" s="4">
        <f t="shared" si="44"/>
        <v>0.99953151279958741</v>
      </c>
      <c r="W352" s="4"/>
      <c r="Y352">
        <v>197510</v>
      </c>
      <c r="Z352" s="3">
        <v>27668</v>
      </c>
      <c r="AA352" s="1">
        <v>3.2377779149342698E-4</v>
      </c>
      <c r="AB352" s="1">
        <v>1.43837054778839E-4</v>
      </c>
      <c r="AC352" s="1">
        <v>1.64169098284735E-7</v>
      </c>
      <c r="AD352" s="1">
        <v>9.2382093374855506E-2</v>
      </c>
      <c r="AE352" s="1">
        <v>0.50109710303886801</v>
      </c>
      <c r="AF352" s="1">
        <v>0.40605231638586398</v>
      </c>
      <c r="AG352" s="1">
        <v>2.0802702268922E-7</v>
      </c>
      <c r="AH352" s="1">
        <v>3.6219969981721402E-7</v>
      </c>
      <c r="AI352" s="1">
        <v>7.1675614417909594E-8</v>
      </c>
      <c r="AJ352" s="1">
        <v>6.6282693272943804E-8</v>
      </c>
      <c r="AL352">
        <v>197510</v>
      </c>
      <c r="AM352" s="3">
        <v>27668</v>
      </c>
      <c r="AN352" s="1">
        <v>9.3425753342852702E-8</v>
      </c>
      <c r="AO352" s="1">
        <v>8.8653158367874702E-4</v>
      </c>
      <c r="AP352" s="1">
        <v>1.09122089576895E-7</v>
      </c>
      <c r="AQ352" s="1">
        <v>6.76838531512792E-2</v>
      </c>
      <c r="AR352" s="1">
        <v>0.52703108236474605</v>
      </c>
      <c r="AS352" s="1">
        <v>0.40439814492995801</v>
      </c>
      <c r="AT352" s="1">
        <v>8.3177245183173197E-8</v>
      </c>
      <c r="AU352" s="1">
        <v>5.7337615043571302E-8</v>
      </c>
      <c r="AV352" s="1">
        <v>2.1214271077959699E-8</v>
      </c>
      <c r="AW352" s="1">
        <v>1.7914280022174099E-8</v>
      </c>
      <c r="AX352" s="1">
        <v>5.7790756727811001E-9</v>
      </c>
    </row>
    <row r="353" spans="1:50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1</v>
      </c>
      <c r="K353">
        <f t="shared" si="38"/>
        <v>1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2</v>
      </c>
      <c r="Q353">
        <f t="shared" si="41"/>
        <v>3</v>
      </c>
      <c r="R353">
        <f t="shared" si="42"/>
        <v>3</v>
      </c>
      <c r="S353" s="4">
        <f t="shared" si="43"/>
        <v>0.66666666666666663</v>
      </c>
      <c r="T353" s="4">
        <f t="shared" si="44"/>
        <v>0.52381593167282003</v>
      </c>
      <c r="W353" s="4"/>
      <c r="Y353">
        <v>197511</v>
      </c>
      <c r="Z353" s="3">
        <v>27699</v>
      </c>
      <c r="AA353" s="1">
        <v>1.0413004830945001E-8</v>
      </c>
      <c r="AB353" s="1">
        <v>6.6148249300758405E-8</v>
      </c>
      <c r="AC353" s="1">
        <v>2.09870882665337E-7</v>
      </c>
      <c r="AD353" s="1">
        <v>1.71987300683474E-7</v>
      </c>
      <c r="AE353" s="1">
        <v>0.37214592740443903</v>
      </c>
      <c r="AF353" s="1">
        <v>0.15167000426838101</v>
      </c>
      <c r="AG353" s="1">
        <v>0.476182997574152</v>
      </c>
      <c r="AH353" s="1">
        <v>5.6294629867648801E-7</v>
      </c>
      <c r="AI353" s="1">
        <v>2.4921006898308299E-8</v>
      </c>
      <c r="AJ353" s="1">
        <v>2.66450136621096E-8</v>
      </c>
      <c r="AL353">
        <v>197511</v>
      </c>
      <c r="AM353" s="3">
        <v>27699</v>
      </c>
      <c r="AN353" s="1">
        <v>4.7909948014822197E-10</v>
      </c>
      <c r="AO353" s="1">
        <v>7.1619242440095701E-9</v>
      </c>
      <c r="AP353" s="1">
        <v>9.9126392216560897E-9</v>
      </c>
      <c r="AQ353" s="1">
        <v>2.97278150650419E-8</v>
      </c>
      <c r="AR353" s="1">
        <v>0.30565848187552302</v>
      </c>
      <c r="AS353" s="1">
        <v>9.2212196052571999E-2</v>
      </c>
      <c r="AT353" s="1">
        <v>0.60212905371643199</v>
      </c>
      <c r="AU353" s="1">
        <v>1.6805232997964401E-7</v>
      </c>
      <c r="AV353" s="1">
        <v>2.1964352293241599E-8</v>
      </c>
      <c r="AW353" s="1">
        <v>2.30241512927982E-8</v>
      </c>
      <c r="AX353" s="1">
        <v>8.0331632339023901E-9</v>
      </c>
    </row>
    <row r="354" spans="1:50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1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1</v>
      </c>
      <c r="Q354">
        <f t="shared" si="41"/>
        <v>3</v>
      </c>
      <c r="R354">
        <f t="shared" si="42"/>
        <v>4</v>
      </c>
      <c r="S354" s="4">
        <f t="shared" si="43"/>
        <v>0.33333333333333331</v>
      </c>
      <c r="T354" s="4">
        <f t="shared" si="44"/>
        <v>3.4998384505008202E-2</v>
      </c>
      <c r="W354" s="4"/>
      <c r="Y354">
        <v>197512</v>
      </c>
      <c r="Z354" s="3">
        <v>27729</v>
      </c>
      <c r="AA354" s="1">
        <v>1.9833255221797402E-3</v>
      </c>
      <c r="AB354" s="1">
        <v>3.8233606930133002E-2</v>
      </c>
      <c r="AC354" s="1">
        <v>3.4998384505008202E-2</v>
      </c>
      <c r="AD354" s="1">
        <v>3.4996109742205297E-8</v>
      </c>
      <c r="AE354" s="1">
        <v>9.5621469211409299E-8</v>
      </c>
      <c r="AF354" s="1">
        <v>0.68157690709874597</v>
      </c>
      <c r="AG354" s="1">
        <v>0.24320744420381901</v>
      </c>
      <c r="AH354" s="1">
        <v>7.8798669648494096E-8</v>
      </c>
      <c r="AI354" s="1">
        <v>6.2814635539333403E-8</v>
      </c>
      <c r="AJ354" s="1">
        <v>5.9509227561458697E-8</v>
      </c>
      <c r="AL354">
        <v>197512</v>
      </c>
      <c r="AM354" s="3">
        <v>27729</v>
      </c>
      <c r="AN354" s="1">
        <v>4.6729128261452097E-5</v>
      </c>
      <c r="AO354" s="1">
        <v>2.5780216314881899E-6</v>
      </c>
      <c r="AP354" s="1">
        <v>4.4843325001189899E-2</v>
      </c>
      <c r="AQ354" s="1">
        <v>4.1169469468835301E-8</v>
      </c>
      <c r="AR354" s="1">
        <v>1.19054563068934E-6</v>
      </c>
      <c r="AS354" s="1">
        <v>0.42132418491872398</v>
      </c>
      <c r="AT354" s="1">
        <v>0.53378145542219002</v>
      </c>
      <c r="AU354" s="1">
        <v>2.6396655214296501E-7</v>
      </c>
      <c r="AV354" s="1">
        <v>9.8346338701414307E-8</v>
      </c>
      <c r="AW354" s="1">
        <v>9.8212804394437301E-8</v>
      </c>
      <c r="AX354" s="1">
        <v>3.5267152252265599E-8</v>
      </c>
    </row>
    <row r="355" spans="1:50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1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1</v>
      </c>
      <c r="Q355">
        <f t="shared" si="41"/>
        <v>3</v>
      </c>
      <c r="R355">
        <f t="shared" si="42"/>
        <v>3</v>
      </c>
      <c r="S355" s="4">
        <f t="shared" si="43"/>
        <v>0.33333333333333331</v>
      </c>
      <c r="T355" s="4">
        <f t="shared" si="44"/>
        <v>2.40905339740882E-2</v>
      </c>
      <c r="W355" s="4"/>
      <c r="Y355">
        <v>197601</v>
      </c>
      <c r="Z355" s="3">
        <v>27760</v>
      </c>
      <c r="AA355" s="1">
        <v>1.9599508489582801E-9</v>
      </c>
      <c r="AB355" s="1">
        <v>6.30572155283063E-6</v>
      </c>
      <c r="AC355" s="1">
        <v>1.9439880873303399E-6</v>
      </c>
      <c r="AD355" s="1">
        <v>1.94429475526774E-7</v>
      </c>
      <c r="AE355" s="1">
        <v>2.40905339740882E-2</v>
      </c>
      <c r="AF355" s="1">
        <v>0.311200147311608</v>
      </c>
      <c r="AG355" s="1">
        <v>0.66470068227131596</v>
      </c>
      <c r="AH355" s="1">
        <v>6.4144108266750597E-8</v>
      </c>
      <c r="AI355" s="1">
        <v>5.2469430376664398E-8</v>
      </c>
      <c r="AJ355" s="1">
        <v>7.3730381325316097E-8</v>
      </c>
      <c r="AL355">
        <v>197601</v>
      </c>
      <c r="AM355" s="3">
        <v>27760</v>
      </c>
      <c r="AN355" s="1">
        <v>5.9863562302286496E-8</v>
      </c>
      <c r="AO355" s="1">
        <v>3.4432710550684503E-8</v>
      </c>
      <c r="AP355" s="1">
        <v>2.9997206052211303E-8</v>
      </c>
      <c r="AQ355" s="1">
        <v>1.38404474668303E-8</v>
      </c>
      <c r="AR355" s="1">
        <v>7.0445178449155196E-2</v>
      </c>
      <c r="AS355" s="1">
        <v>0.55842636726286299</v>
      </c>
      <c r="AT355" s="1">
        <v>0.37112823912835302</v>
      </c>
      <c r="AU355" s="1">
        <v>3.0669068557126799E-8</v>
      </c>
      <c r="AV355" s="1">
        <v>8.7850415399657298E-9</v>
      </c>
      <c r="AW355" s="1">
        <v>2.9190261126311399E-8</v>
      </c>
      <c r="AX355" s="1">
        <v>9.82541477132254E-9</v>
      </c>
    </row>
    <row r="356" spans="1:50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1</v>
      </c>
      <c r="K356">
        <f t="shared" si="38"/>
        <v>0</v>
      </c>
      <c r="L356">
        <f t="shared" si="38"/>
        <v>1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2</v>
      </c>
      <c r="Q356">
        <f t="shared" si="41"/>
        <v>2</v>
      </c>
      <c r="R356">
        <f t="shared" si="42"/>
        <v>2</v>
      </c>
      <c r="S356" s="4">
        <f t="shared" si="43"/>
        <v>1</v>
      </c>
      <c r="T356" s="4">
        <f t="shared" si="44"/>
        <v>0.99992316738600984</v>
      </c>
      <c r="W356" s="4"/>
      <c r="Y356">
        <v>197602</v>
      </c>
      <c r="Z356" s="3">
        <v>27791</v>
      </c>
      <c r="AA356" s="1">
        <v>1.50280856474086E-5</v>
      </c>
      <c r="AB356" s="1">
        <v>3.6943632586364999E-5</v>
      </c>
      <c r="AC356" s="1">
        <v>2.97676824201989E-8</v>
      </c>
      <c r="AD356" s="1">
        <v>4.27014444892721E-8</v>
      </c>
      <c r="AE356" s="1">
        <v>5.1380128749967897E-2</v>
      </c>
      <c r="AF356" s="1">
        <v>2.4134747678628401E-5</v>
      </c>
      <c r="AG356" s="1">
        <v>0.94854303863604195</v>
      </c>
      <c r="AH356" s="1">
        <v>3.23455341662412E-7</v>
      </c>
      <c r="AI356" s="1">
        <v>1.2785818612651299E-7</v>
      </c>
      <c r="AJ356" s="1">
        <v>2.0236545040027899E-7</v>
      </c>
      <c r="AL356">
        <v>197602</v>
      </c>
      <c r="AM356" s="3">
        <v>27791</v>
      </c>
      <c r="AN356" s="1">
        <v>4.5287734007653398E-6</v>
      </c>
      <c r="AO356" s="1">
        <v>6.8437049072715196E-8</v>
      </c>
      <c r="AP356" s="1">
        <v>5.4927868553887699E-6</v>
      </c>
      <c r="AQ356" s="1">
        <v>3.26908451969637E-8</v>
      </c>
      <c r="AR356" s="1">
        <v>5.16697557261677E-2</v>
      </c>
      <c r="AS356" s="1">
        <v>2.92510455757923E-6</v>
      </c>
      <c r="AT356" s="1">
        <v>0.94831708863115605</v>
      </c>
      <c r="AU356" s="1">
        <v>5.9735676775758303E-8</v>
      </c>
      <c r="AV356" s="1">
        <v>1.69903098988846E-8</v>
      </c>
      <c r="AW356" s="1">
        <v>2.2687847252653999E-8</v>
      </c>
      <c r="AX356" s="1">
        <v>8.4361412069411593E-9</v>
      </c>
    </row>
    <row r="357" spans="1:50" x14ac:dyDescent="0.25">
      <c r="A357" s="4"/>
      <c r="B357" s="4"/>
      <c r="D357">
        <v>197603</v>
      </c>
      <c r="E357" s="3">
        <v>27820</v>
      </c>
      <c r="F357">
        <f t="shared" si="39"/>
        <v>1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2</v>
      </c>
      <c r="Q357">
        <f t="shared" si="41"/>
        <v>2</v>
      </c>
      <c r="R357">
        <f t="shared" si="42"/>
        <v>1</v>
      </c>
      <c r="S357" s="4">
        <f t="shared" si="43"/>
        <v>1</v>
      </c>
      <c r="T357" s="4">
        <f t="shared" si="44"/>
        <v>0.99999741381697804</v>
      </c>
      <c r="W357" s="4"/>
      <c r="Y357">
        <v>197603</v>
      </c>
      <c r="Z357" s="3">
        <v>27820</v>
      </c>
      <c r="AA357" s="1">
        <v>1.7313803879591E-3</v>
      </c>
      <c r="AB357" s="1">
        <v>0.99826603342901898</v>
      </c>
      <c r="AC357" s="1">
        <v>4.8596672779552497E-7</v>
      </c>
      <c r="AD357" s="1">
        <v>1.0612462877159799E-8</v>
      </c>
      <c r="AE357" s="1">
        <v>1.87649183743187E-6</v>
      </c>
      <c r="AF357" s="1">
        <v>1.3778676698980401E-8</v>
      </c>
      <c r="AG357" s="1">
        <v>1.6710853287848901E-7</v>
      </c>
      <c r="AH357" s="1">
        <v>1.15350996727056E-8</v>
      </c>
      <c r="AI357" s="1">
        <v>8.4191457254192396E-9</v>
      </c>
      <c r="AJ357" s="1">
        <v>1.22706482221443E-8</v>
      </c>
      <c r="AL357">
        <v>197603</v>
      </c>
      <c r="AM357" s="3">
        <v>27820</v>
      </c>
      <c r="AN357" s="1">
        <v>1.4075109966239399E-3</v>
      </c>
      <c r="AO357" s="1">
        <v>0.98070919279415503</v>
      </c>
      <c r="AP357" s="1">
        <v>4.5223182916149301E-6</v>
      </c>
      <c r="AQ357" s="1">
        <v>1.9968022071080399E-8</v>
      </c>
      <c r="AR357" s="1">
        <v>1.78740507199323E-2</v>
      </c>
      <c r="AS357" s="1">
        <v>2.1673385199396901E-8</v>
      </c>
      <c r="AT357" s="1">
        <v>4.61672906154628E-6</v>
      </c>
      <c r="AU357" s="1">
        <v>2.93558459868645E-8</v>
      </c>
      <c r="AV357" s="1">
        <v>1.08731329729972E-8</v>
      </c>
      <c r="AW357" s="1">
        <v>1.8295077344528399E-8</v>
      </c>
      <c r="AX357" s="1">
        <v>6.2764713891510696E-9</v>
      </c>
    </row>
    <row r="358" spans="1:50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3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1.5712136180130599E-10</v>
      </c>
      <c r="AB358" s="1">
        <v>9.07748770600975E-2</v>
      </c>
      <c r="AC358" s="1">
        <v>0.103538434435732</v>
      </c>
      <c r="AD358" s="1">
        <v>7.6030590527679003E-10</v>
      </c>
      <c r="AE358" s="1">
        <v>5.7909175564111302E-8</v>
      </c>
      <c r="AF358" s="1">
        <v>3.8188727394573797E-9</v>
      </c>
      <c r="AG358" s="1">
        <v>0.80568662444352301</v>
      </c>
      <c r="AH358" s="1">
        <v>4.4733246702603598E-10</v>
      </c>
      <c r="AI358" s="1">
        <v>3.8338659334763899E-10</v>
      </c>
      <c r="AJ358" s="1">
        <v>5.8449260675131397E-10</v>
      </c>
      <c r="AL358">
        <v>197604</v>
      </c>
      <c r="AM358" s="3">
        <v>27851</v>
      </c>
      <c r="AN358" s="1">
        <v>8.3683118070569898E-10</v>
      </c>
      <c r="AO358" s="1">
        <v>0.261521399237925</v>
      </c>
      <c r="AP358" s="1">
        <v>0.30857135685321602</v>
      </c>
      <c r="AQ358" s="1">
        <v>2.5941522808642598E-9</v>
      </c>
      <c r="AR358" s="1">
        <v>3.3946733521690299E-7</v>
      </c>
      <c r="AS358" s="1">
        <v>7.2216636256501102E-9</v>
      </c>
      <c r="AT358" s="1">
        <v>0.42990688501949298</v>
      </c>
      <c r="AU358" s="1">
        <v>2.3746019474345099E-9</v>
      </c>
      <c r="AV358" s="1">
        <v>2.2287651790011302E-9</v>
      </c>
      <c r="AW358" s="1">
        <v>3.0924499096601601E-9</v>
      </c>
      <c r="AX358" s="1">
        <v>1.07335998575989E-9</v>
      </c>
    </row>
    <row r="359" spans="1:50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1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1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2</v>
      </c>
      <c r="Q359">
        <f t="shared" si="41"/>
        <v>2</v>
      </c>
      <c r="R359">
        <f t="shared" si="42"/>
        <v>2</v>
      </c>
      <c r="S359" s="4">
        <f t="shared" si="43"/>
        <v>1</v>
      </c>
      <c r="T359" s="4">
        <f t="shared" si="44"/>
        <v>0.99999703720262501</v>
      </c>
      <c r="W359" s="4"/>
      <c r="Y359">
        <v>197605</v>
      </c>
      <c r="Z359" s="3">
        <v>27881</v>
      </c>
      <c r="AA359" s="1">
        <v>1.3439621964956001E-8</v>
      </c>
      <c r="AB359" s="1">
        <v>0.306623024361455</v>
      </c>
      <c r="AC359" s="1">
        <v>2.13408006847912E-7</v>
      </c>
      <c r="AD359" s="1">
        <v>4.9950987088667299E-7</v>
      </c>
      <c r="AE359" s="1">
        <v>5.8853917955878805E-7</v>
      </c>
      <c r="AF359" s="1">
        <v>4.2822859467692999E-7</v>
      </c>
      <c r="AG359" s="1">
        <v>0.69337401284116995</v>
      </c>
      <c r="AH359" s="1">
        <v>3.5518098233751102E-7</v>
      </c>
      <c r="AI359" s="1">
        <v>4.4757853390947199E-7</v>
      </c>
      <c r="AJ359" s="1">
        <v>4.3850215264792E-7</v>
      </c>
      <c r="AL359">
        <v>197605</v>
      </c>
      <c r="AM359" s="3">
        <v>27881</v>
      </c>
      <c r="AN359" s="1">
        <v>4.9182881821149196E-10</v>
      </c>
      <c r="AO359" s="1">
        <v>0.22095647810080901</v>
      </c>
      <c r="AP359" s="1">
        <v>1.4359047126148401E-7</v>
      </c>
      <c r="AQ359" s="1">
        <v>3.96058175881857E-6</v>
      </c>
      <c r="AR359" s="1">
        <v>4.5914794660199798E-9</v>
      </c>
      <c r="AS359" s="1">
        <v>7.1513154565857994E-8</v>
      </c>
      <c r="AT359" s="1">
        <v>0.77903922072000198</v>
      </c>
      <c r="AU359" s="1">
        <v>4.6586837123197703E-8</v>
      </c>
      <c r="AV359" s="1">
        <v>4.6820769544278102E-8</v>
      </c>
      <c r="AW359" s="1">
        <v>2.36799539827964E-8</v>
      </c>
      <c r="AX359" s="1">
        <v>3.3229053768927599E-9</v>
      </c>
    </row>
    <row r="360" spans="1:50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1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1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2</v>
      </c>
      <c r="Q360">
        <f t="shared" si="41"/>
        <v>3</v>
      </c>
      <c r="R360">
        <f t="shared" si="42"/>
        <v>2</v>
      </c>
      <c r="S360" s="4">
        <f t="shared" si="43"/>
        <v>0.66666666666666663</v>
      </c>
      <c r="T360" s="4">
        <f t="shared" si="44"/>
        <v>0.99999695986568105</v>
      </c>
      <c r="W360" s="4"/>
      <c r="Y360">
        <v>197606</v>
      </c>
      <c r="Z360" s="3">
        <v>27912</v>
      </c>
      <c r="AA360" s="1">
        <v>3.5745907165722401E-9</v>
      </c>
      <c r="AB360" s="1">
        <v>0.130754915988815</v>
      </c>
      <c r="AC360" s="1">
        <v>1.1519273604022799E-8</v>
      </c>
      <c r="AD360" s="1">
        <v>2.17183645294102E-8</v>
      </c>
      <c r="AE360" s="1">
        <v>2.8297037221083401E-6</v>
      </c>
      <c r="AF360" s="1">
        <v>4.9805055015883902E-8</v>
      </c>
      <c r="AG360" s="1">
        <v>0.86924204387686599</v>
      </c>
      <c r="AH360" s="1">
        <v>1.9628584715574899E-8</v>
      </c>
      <c r="AI360" s="1">
        <v>2.4123399404127699E-8</v>
      </c>
      <c r="AJ360" s="1">
        <v>8.0150861601614706E-8</v>
      </c>
      <c r="AL360">
        <v>197606</v>
      </c>
      <c r="AM360" s="3">
        <v>27912</v>
      </c>
      <c r="AN360" s="1">
        <v>1.05494487527933E-9</v>
      </c>
      <c r="AO360" s="1">
        <v>6.0524580706030298E-2</v>
      </c>
      <c r="AP360" s="1">
        <v>8.7462162763796896E-10</v>
      </c>
      <c r="AQ360" s="1">
        <v>3.600601594914E-9</v>
      </c>
      <c r="AR360" s="1">
        <v>2.21470031098118E-2</v>
      </c>
      <c r="AS360" s="1">
        <v>4.6826954808487399E-9</v>
      </c>
      <c r="AT360" s="1">
        <v>0.91732836708453802</v>
      </c>
      <c r="AU360" s="1">
        <v>1.01590917580778E-8</v>
      </c>
      <c r="AV360" s="1">
        <v>8.0244738004077803E-9</v>
      </c>
      <c r="AW360" s="1">
        <v>1.6061791886109401E-8</v>
      </c>
      <c r="AX360" s="1">
        <v>4.6414112721282299E-9</v>
      </c>
    </row>
    <row r="361" spans="1:50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1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1</v>
      </c>
      <c r="Q361">
        <f t="shared" si="41"/>
        <v>3</v>
      </c>
      <c r="R361">
        <f t="shared" si="42"/>
        <v>3</v>
      </c>
      <c r="S361" s="4">
        <f t="shared" si="43"/>
        <v>0.33333333333333331</v>
      </c>
      <c r="T361" s="4">
        <f t="shared" si="44"/>
        <v>0.174720255532647</v>
      </c>
      <c r="W361" s="4"/>
      <c r="Y361">
        <v>197607</v>
      </c>
      <c r="Z361" s="3">
        <v>27942</v>
      </c>
      <c r="AA361" s="1">
        <v>4.1737904628668102E-9</v>
      </c>
      <c r="AB361" s="1">
        <v>0.174720255532647</v>
      </c>
      <c r="AC361" s="1">
        <v>0.386149700507747</v>
      </c>
      <c r="AD361" s="1">
        <v>8.52268349999431E-8</v>
      </c>
      <c r="AE361" s="1">
        <v>2.74013704691384E-4</v>
      </c>
      <c r="AF361" s="1">
        <v>2.2400606014342399E-7</v>
      </c>
      <c r="AG361" s="1">
        <v>0.43885562575290299</v>
      </c>
      <c r="AH361" s="1">
        <v>1.9832061623514801E-8</v>
      </c>
      <c r="AI361" s="1">
        <v>2.7694643591029798E-8</v>
      </c>
      <c r="AJ361" s="1">
        <v>4.35688119847208E-8</v>
      </c>
      <c r="AL361">
        <v>197607</v>
      </c>
      <c r="AM361" s="3">
        <v>27942</v>
      </c>
      <c r="AN361" s="1">
        <v>1.70038013909329E-8</v>
      </c>
      <c r="AO361" s="1">
        <v>0.103074120191708</v>
      </c>
      <c r="AP361" s="1">
        <v>0.248130187247984</v>
      </c>
      <c r="AQ361" s="1">
        <v>2.52073678904299E-7</v>
      </c>
      <c r="AR361" s="1">
        <v>2.03907753535626E-3</v>
      </c>
      <c r="AS361" s="1">
        <v>5.3663939775282896E-7</v>
      </c>
      <c r="AT361" s="1">
        <v>0.64675518863444104</v>
      </c>
      <c r="AU361" s="1">
        <v>1.02705813872251E-7</v>
      </c>
      <c r="AV361" s="1">
        <v>1.5480127934290601E-7</v>
      </c>
      <c r="AW361" s="1">
        <v>2.7375057936593301E-7</v>
      </c>
      <c r="AX361" s="1">
        <v>8.9415972873218404E-8</v>
      </c>
    </row>
    <row r="362" spans="1:50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1</v>
      </c>
      <c r="H362">
        <f t="shared" si="39"/>
        <v>0</v>
      </c>
      <c r="I362">
        <f t="shared" si="39"/>
        <v>0</v>
      </c>
      <c r="J362">
        <f t="shared" si="39"/>
        <v>1</v>
      </c>
      <c r="K362">
        <f t="shared" si="38"/>
        <v>0</v>
      </c>
      <c r="L362">
        <f t="shared" si="38"/>
        <v>1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3</v>
      </c>
      <c r="Q362">
        <f t="shared" si="41"/>
        <v>3</v>
      </c>
      <c r="R362">
        <f t="shared" si="42"/>
        <v>3</v>
      </c>
      <c r="S362" s="4">
        <f t="shared" si="43"/>
        <v>1</v>
      </c>
      <c r="T362" s="4">
        <f t="shared" si="44"/>
        <v>0.9995889709184379</v>
      </c>
      <c r="W362" s="4"/>
      <c r="Y362">
        <v>197608</v>
      </c>
      <c r="Z362" s="3">
        <v>27973</v>
      </c>
      <c r="AA362" s="1">
        <v>6.7120843051047998E-8</v>
      </c>
      <c r="AB362" s="1">
        <v>2.8067229598198001E-2</v>
      </c>
      <c r="AC362" s="1">
        <v>3.8296127463059699E-4</v>
      </c>
      <c r="AD362" s="1">
        <v>1.1029761593154801E-6</v>
      </c>
      <c r="AE362" s="1">
        <v>3.4691666940591899E-2</v>
      </c>
      <c r="AF362" s="1">
        <v>2.44620859522786E-5</v>
      </c>
      <c r="AG362" s="1">
        <v>0.93683007437964805</v>
      </c>
      <c r="AH362" s="1">
        <v>1.6745292975178001E-7</v>
      </c>
      <c r="AI362" s="1">
        <v>9.5800289528994996E-7</v>
      </c>
      <c r="AJ362" s="1">
        <v>1.3101710474554899E-6</v>
      </c>
      <c r="AL362">
        <v>197608</v>
      </c>
      <c r="AM362" s="3">
        <v>27973</v>
      </c>
      <c r="AN362" s="1">
        <v>2.2385391714432001E-8</v>
      </c>
      <c r="AO362" s="1">
        <v>1.4820815816344E-2</v>
      </c>
      <c r="AP362" s="1">
        <v>2.7958372877144501E-6</v>
      </c>
      <c r="AQ362" s="1">
        <v>1.0618920863025001E-6</v>
      </c>
      <c r="AR362" s="1">
        <v>4.3996569278634302E-2</v>
      </c>
      <c r="AS362" s="1">
        <v>7.7447310594510699E-7</v>
      </c>
      <c r="AT362" s="1">
        <v>0.94117686613053098</v>
      </c>
      <c r="AU362" s="1">
        <v>5.7025686791942801E-8</v>
      </c>
      <c r="AV362" s="1">
        <v>3.9763683238930301E-7</v>
      </c>
      <c r="AW362" s="1">
        <v>6.0464849294302501E-7</v>
      </c>
      <c r="AX362" s="1">
        <v>3.4875605901197201E-8</v>
      </c>
    </row>
    <row r="363" spans="1:50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1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1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2</v>
      </c>
      <c r="Q363">
        <f t="shared" si="41"/>
        <v>3</v>
      </c>
      <c r="R363">
        <f t="shared" si="42"/>
        <v>4</v>
      </c>
      <c r="S363" s="4">
        <f t="shared" si="43"/>
        <v>0.66666666666666663</v>
      </c>
      <c r="T363" s="4">
        <f t="shared" si="44"/>
        <v>0.26032475141630002</v>
      </c>
      <c r="W363" s="4"/>
      <c r="Y363">
        <v>197609</v>
      </c>
      <c r="Z363" s="3">
        <v>28004</v>
      </c>
      <c r="AA363" s="1">
        <v>1.88310534269769E-8</v>
      </c>
      <c r="AB363" s="1">
        <v>1.5127320998931999E-2</v>
      </c>
      <c r="AC363" s="1">
        <v>1.5163509590132299E-7</v>
      </c>
      <c r="AD363" s="1">
        <v>3.4398865385708398E-7</v>
      </c>
      <c r="AE363" s="1">
        <v>0.71309993762641599</v>
      </c>
      <c r="AF363" s="1">
        <v>0.245197430417368</v>
      </c>
      <c r="AG363" s="1">
        <v>2.65734658175482E-2</v>
      </c>
      <c r="AH363" s="1">
        <v>1.8879910034654001E-7</v>
      </c>
      <c r="AI363" s="1">
        <v>5.2414620226607802E-7</v>
      </c>
      <c r="AJ363" s="1">
        <v>6.1773964715492801E-7</v>
      </c>
      <c r="AL363">
        <v>197609</v>
      </c>
      <c r="AM363" s="3">
        <v>28004</v>
      </c>
      <c r="AN363" s="1">
        <v>1.24054529257186E-9</v>
      </c>
      <c r="AO363" s="1">
        <v>8.2379033611310604E-3</v>
      </c>
      <c r="AP363" s="1">
        <v>2.1134685052562299E-7</v>
      </c>
      <c r="AQ363" s="1">
        <v>7.0802205329268497E-8</v>
      </c>
      <c r="AR363" s="1">
        <v>0.55564382783223198</v>
      </c>
      <c r="AS363" s="1">
        <v>0.19698449214740499</v>
      </c>
      <c r="AT363" s="1">
        <v>0.239133099891673</v>
      </c>
      <c r="AU363" s="1">
        <v>6.6486172368862698E-8</v>
      </c>
      <c r="AV363" s="1">
        <v>1.42166923819179E-7</v>
      </c>
      <c r="AW363" s="1">
        <v>1.6129863900298199E-7</v>
      </c>
      <c r="AX363" s="1">
        <v>2.3426218032398399E-8</v>
      </c>
    </row>
    <row r="364" spans="1:50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1</v>
      </c>
      <c r="H364">
        <f t="shared" si="39"/>
        <v>1</v>
      </c>
      <c r="I364">
        <f t="shared" si="39"/>
        <v>0</v>
      </c>
      <c r="J364">
        <f t="shared" si="39"/>
        <v>0</v>
      </c>
      <c r="K364">
        <f t="shared" si="38"/>
        <v>1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3</v>
      </c>
      <c r="Q364">
        <f t="shared" si="41"/>
        <v>4</v>
      </c>
      <c r="R364">
        <f t="shared" si="42"/>
        <v>3</v>
      </c>
      <c r="S364" s="4">
        <f t="shared" si="43"/>
        <v>0.75</v>
      </c>
      <c r="T364" s="4">
        <f t="shared" si="44"/>
        <v>0.99999856075841209</v>
      </c>
      <c r="W364" s="4"/>
      <c r="Y364">
        <v>197610</v>
      </c>
      <c r="Z364" s="3">
        <v>28034</v>
      </c>
      <c r="AA364" s="1">
        <v>3.4436655943721198E-11</v>
      </c>
      <c r="AB364" s="1">
        <v>0.102291720875355</v>
      </c>
      <c r="AC364" s="1">
        <v>0.28824155299102</v>
      </c>
      <c r="AD364" s="1">
        <v>1.2490214685905799E-6</v>
      </c>
      <c r="AE364" s="1">
        <v>1.26371709369368E-8</v>
      </c>
      <c r="AF364" s="1">
        <v>0.60946528689203705</v>
      </c>
      <c r="AG364" s="1">
        <v>1.2412223654784401E-7</v>
      </c>
      <c r="AH364" s="1">
        <v>1.73419227191284E-8</v>
      </c>
      <c r="AI364" s="1">
        <v>1.2077340785424101E-8</v>
      </c>
      <c r="AJ364" s="1">
        <v>2.40070064264254E-8</v>
      </c>
      <c r="AL364">
        <v>197610</v>
      </c>
      <c r="AM364" s="3">
        <v>28034</v>
      </c>
      <c r="AN364" s="1">
        <v>3.9150790106918804E-9</v>
      </c>
      <c r="AO364" s="1">
        <v>9.1281016294315301E-2</v>
      </c>
      <c r="AP364" s="1">
        <v>0.26717735552230198</v>
      </c>
      <c r="AQ364" s="1">
        <v>4.1441941252792699E-2</v>
      </c>
      <c r="AR364" s="1">
        <v>1.35200923246345E-6</v>
      </c>
      <c r="AS364" s="1">
        <v>0.60008882666167496</v>
      </c>
      <c r="AT364" s="1">
        <v>8.9166131088893897E-6</v>
      </c>
      <c r="AU364" s="1">
        <v>1.61408117387634E-7</v>
      </c>
      <c r="AV364" s="1">
        <v>1.2937263697673E-7</v>
      </c>
      <c r="AW364" s="1">
        <v>2.82237908760779E-7</v>
      </c>
      <c r="AX364" s="1">
        <v>1.4713877708343501E-8</v>
      </c>
    </row>
    <row r="365" spans="1:50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1</v>
      </c>
      <c r="H365">
        <f t="shared" si="39"/>
        <v>0</v>
      </c>
      <c r="I365">
        <f t="shared" si="39"/>
        <v>1</v>
      </c>
      <c r="J365">
        <f t="shared" si="39"/>
        <v>0</v>
      </c>
      <c r="K365">
        <f t="shared" si="38"/>
        <v>1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3</v>
      </c>
      <c r="Q365">
        <f t="shared" si="41"/>
        <v>5</v>
      </c>
      <c r="R365">
        <f t="shared" si="42"/>
        <v>5</v>
      </c>
      <c r="S365" s="4">
        <f t="shared" si="43"/>
        <v>0.6</v>
      </c>
      <c r="T365" s="4">
        <f t="shared" si="44"/>
        <v>0.72256868393494167</v>
      </c>
      <c r="W365" s="4"/>
      <c r="Y365">
        <v>197611</v>
      </c>
      <c r="Z365" s="3">
        <v>28065</v>
      </c>
      <c r="AA365" s="1">
        <v>1.11409012402226E-7</v>
      </c>
      <c r="AB365" s="1">
        <v>5.61558000647117E-2</v>
      </c>
      <c r="AC365" s="1">
        <v>0.186626059337442</v>
      </c>
      <c r="AD365" s="1">
        <v>1.6643328415337898E-2</v>
      </c>
      <c r="AE365" s="1">
        <v>9.0803230246463196E-2</v>
      </c>
      <c r="AF365" s="1">
        <v>0.64976955545489201</v>
      </c>
      <c r="AG365" s="1">
        <v>4.1362262405236602E-7</v>
      </c>
      <c r="AH365" s="1">
        <v>3.4003606911633399E-7</v>
      </c>
      <c r="AI365" s="1">
        <v>3.5157506179295101E-7</v>
      </c>
      <c r="AJ365" s="1">
        <v>8.0983936169036998E-7</v>
      </c>
      <c r="AL365">
        <v>197611</v>
      </c>
      <c r="AM365" s="3">
        <v>28065</v>
      </c>
      <c r="AN365" s="1">
        <v>9.0081024967629795E-10</v>
      </c>
      <c r="AO365" s="1">
        <v>2.4890122899420501E-2</v>
      </c>
      <c r="AP365" s="1">
        <v>4.00402323851278E-2</v>
      </c>
      <c r="AQ365" s="1">
        <v>6.5748947311936895E-2</v>
      </c>
      <c r="AR365" s="1">
        <v>0.250183293006629</v>
      </c>
      <c r="AS365" s="1">
        <v>0.61913737435370197</v>
      </c>
      <c r="AT365" s="1">
        <v>7.89140954178586E-9</v>
      </c>
      <c r="AU365" s="1">
        <v>5.6180904383935899E-9</v>
      </c>
      <c r="AV365" s="1">
        <v>7.2154076737369697E-9</v>
      </c>
      <c r="AW365" s="1">
        <v>6.4027522981465603E-9</v>
      </c>
      <c r="AX365" s="1">
        <v>2.0147238361646001E-9</v>
      </c>
    </row>
    <row r="366" spans="1:50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1</v>
      </c>
      <c r="H366">
        <f t="shared" si="39"/>
        <v>0</v>
      </c>
      <c r="I366">
        <f t="shared" si="39"/>
        <v>1</v>
      </c>
      <c r="J366">
        <f t="shared" si="39"/>
        <v>0</v>
      </c>
      <c r="K366">
        <f t="shared" si="38"/>
        <v>1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3</v>
      </c>
      <c r="Q366">
        <f t="shared" si="41"/>
        <v>3</v>
      </c>
      <c r="R366">
        <f t="shared" si="42"/>
        <v>3</v>
      </c>
      <c r="S366" s="4">
        <f t="shared" si="43"/>
        <v>1</v>
      </c>
      <c r="T366" s="4">
        <f t="shared" si="44"/>
        <v>0.99999975230404359</v>
      </c>
      <c r="W366" s="4"/>
      <c r="Y366">
        <v>197612</v>
      </c>
      <c r="Z366" s="3">
        <v>28095</v>
      </c>
      <c r="AA366" s="1">
        <v>3.6347406471581999E-9</v>
      </c>
      <c r="AB366" s="1">
        <v>3.4901206892169599E-2</v>
      </c>
      <c r="AC366" s="1">
        <v>6.8523662693186396E-8</v>
      </c>
      <c r="AD366" s="1">
        <v>0.30920107365912802</v>
      </c>
      <c r="AE366" s="1">
        <v>8.0389967294068299E-8</v>
      </c>
      <c r="AF366" s="1">
        <v>0.65589747175274604</v>
      </c>
      <c r="AG366" s="1">
        <v>8.5745434233186192E-9</v>
      </c>
      <c r="AH366" s="1">
        <v>7.0747447950446201E-9</v>
      </c>
      <c r="AI366" s="1">
        <v>2.3220925929303199E-8</v>
      </c>
      <c r="AJ366" s="1">
        <v>5.6277301568825202E-8</v>
      </c>
      <c r="AL366">
        <v>197612</v>
      </c>
      <c r="AM366" s="3">
        <v>28095</v>
      </c>
      <c r="AN366" s="1">
        <v>4.1057472091139903E-9</v>
      </c>
      <c r="AO366" s="1">
        <v>3.97371184519828E-2</v>
      </c>
      <c r="AP366" s="1">
        <v>5.2443556855882995E-7</v>
      </c>
      <c r="AQ366" s="1">
        <v>0.30215523057148103</v>
      </c>
      <c r="AR366" s="1">
        <v>2.5764144542187199E-5</v>
      </c>
      <c r="AS366" s="1">
        <v>0.65807808404836199</v>
      </c>
      <c r="AT366" s="1">
        <v>4.4413670659336899E-7</v>
      </c>
      <c r="AU366" s="1">
        <v>4.2417706870357599E-7</v>
      </c>
      <c r="AV366" s="1">
        <v>6.7044455752127797E-7</v>
      </c>
      <c r="AW366" s="1">
        <v>1.64958059117755E-6</v>
      </c>
      <c r="AX366" s="1">
        <v>8.5903679910544205E-8</v>
      </c>
    </row>
    <row r="367" spans="1:50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1</v>
      </c>
      <c r="H367">
        <f t="shared" si="39"/>
        <v>0</v>
      </c>
      <c r="I367">
        <f t="shared" si="39"/>
        <v>1</v>
      </c>
      <c r="J367">
        <f t="shared" si="39"/>
        <v>1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3</v>
      </c>
      <c r="Q367">
        <f t="shared" si="41"/>
        <v>3</v>
      </c>
      <c r="R367">
        <f t="shared" si="42"/>
        <v>3</v>
      </c>
      <c r="S367" s="4">
        <f t="shared" si="43"/>
        <v>1</v>
      </c>
      <c r="T367" s="4">
        <f t="shared" si="44"/>
        <v>0.999999948511893</v>
      </c>
      <c r="W367" s="4"/>
      <c r="Y367">
        <v>197701</v>
      </c>
      <c r="Z367" s="3">
        <v>28126</v>
      </c>
      <c r="AA367" s="1">
        <v>4.0274422358885402E-11</v>
      </c>
      <c r="AB367" s="1">
        <v>0.103958986581208</v>
      </c>
      <c r="AC367" s="1">
        <v>1.38441472198958E-8</v>
      </c>
      <c r="AD367" s="1">
        <v>0.62863103164701895</v>
      </c>
      <c r="AE367" s="1">
        <v>0.267409930283666</v>
      </c>
      <c r="AF367" s="1">
        <v>2.15567699280544E-8</v>
      </c>
      <c r="AG367" s="1">
        <v>7.2836946699523598E-10</v>
      </c>
      <c r="AH367" s="1">
        <v>4.2403219279771402E-10</v>
      </c>
      <c r="AI367" s="1">
        <v>4.6852556736669001E-10</v>
      </c>
      <c r="AJ367" s="1">
        <v>1.4426292295209499E-8</v>
      </c>
      <c r="AL367">
        <v>197701</v>
      </c>
      <c r="AM367" s="3">
        <v>28126</v>
      </c>
      <c r="AN367" s="1">
        <v>7.6941379387350003E-10</v>
      </c>
      <c r="AO367" s="1">
        <v>0.113307664323929</v>
      </c>
      <c r="AP367" s="1">
        <v>1.4778720806829001E-7</v>
      </c>
      <c r="AQ367" s="1">
        <v>0.58280617869328399</v>
      </c>
      <c r="AR367" s="1">
        <v>0.30388285774416202</v>
      </c>
      <c r="AS367" s="1">
        <v>1.40177411798899E-6</v>
      </c>
      <c r="AT367" s="1">
        <v>2.1368431007158401E-7</v>
      </c>
      <c r="AU367" s="1">
        <v>1.51615665676827E-7</v>
      </c>
      <c r="AV367" s="1">
        <v>1.8151682390893299E-7</v>
      </c>
      <c r="AW367" s="1">
        <v>1.1781813628776701E-6</v>
      </c>
      <c r="AX367" s="1">
        <v>2.3909815698760499E-8</v>
      </c>
    </row>
    <row r="368" spans="1:50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1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1</v>
      </c>
      <c r="Q368">
        <f t="shared" si="41"/>
        <v>3</v>
      </c>
      <c r="R368">
        <f t="shared" si="42"/>
        <v>2</v>
      </c>
      <c r="S368" s="4">
        <f t="shared" si="43"/>
        <v>0.33333333333333331</v>
      </c>
      <c r="T368" s="4">
        <f t="shared" si="44"/>
        <v>3.7793821938704897E-2</v>
      </c>
      <c r="W368" s="4"/>
      <c r="Y368">
        <v>197702</v>
      </c>
      <c r="Z368" s="3">
        <v>28157</v>
      </c>
      <c r="AA368" s="1">
        <v>2.2742989374384898E-3</v>
      </c>
      <c r="AB368" s="1">
        <v>4.4957370283530199E-4</v>
      </c>
      <c r="AC368" s="1">
        <v>3.7793821938704897E-2</v>
      </c>
      <c r="AD368" s="1">
        <v>0.95948106863093396</v>
      </c>
      <c r="AE368" s="1">
        <v>3.0092870360539201E-7</v>
      </c>
      <c r="AF368" s="1">
        <v>2.33452608305445E-7</v>
      </c>
      <c r="AG368" s="1">
        <v>1.42444146069629E-7</v>
      </c>
      <c r="AH368" s="1">
        <v>1.2216699573876101E-7</v>
      </c>
      <c r="AI368" s="1">
        <v>1.6219064421422001E-7</v>
      </c>
      <c r="AJ368" s="1">
        <v>2.7560682082197302E-7</v>
      </c>
      <c r="AL368">
        <v>197702</v>
      </c>
      <c r="AM368" s="3">
        <v>28157</v>
      </c>
      <c r="AN368" s="1">
        <v>9.68188924457178E-9</v>
      </c>
      <c r="AO368" s="1">
        <v>8.3383257550813702E-2</v>
      </c>
      <c r="AP368" s="1">
        <v>0.13509811965695201</v>
      </c>
      <c r="AQ368" s="1">
        <v>0.78151840063452904</v>
      </c>
      <c r="AR368" s="1">
        <v>2.7102769217601001E-8</v>
      </c>
      <c r="AS368" s="1">
        <v>1.5533638115675001E-8</v>
      </c>
      <c r="AT368" s="1">
        <v>2.6427068239972899E-8</v>
      </c>
      <c r="AU368" s="1">
        <v>1.6044704398141399E-8</v>
      </c>
      <c r="AV368" s="1">
        <v>2.2471069415684101E-8</v>
      </c>
      <c r="AW368" s="1">
        <v>9.2209970083063995E-8</v>
      </c>
      <c r="AX368" s="1">
        <v>1.26865973371052E-8</v>
      </c>
    </row>
    <row r="369" spans="1:50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1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2</v>
      </c>
      <c r="Q369">
        <f t="shared" si="41"/>
        <v>2</v>
      </c>
      <c r="R369">
        <f t="shared" si="42"/>
        <v>2</v>
      </c>
      <c r="S369" s="4">
        <f t="shared" si="43"/>
        <v>1</v>
      </c>
      <c r="T369" s="4">
        <f t="shared" si="44"/>
        <v>0.99999967142635504</v>
      </c>
      <c r="W369" s="4"/>
      <c r="Y369">
        <v>197703</v>
      </c>
      <c r="Z369" s="3">
        <v>28185</v>
      </c>
      <c r="AA369" s="1">
        <v>1.79072370829433E-7</v>
      </c>
      <c r="AB369" s="1">
        <v>5.9301737799626498E-10</v>
      </c>
      <c r="AC369" s="1">
        <v>8.4680024746825996E-2</v>
      </c>
      <c r="AD369" s="1">
        <v>0.91531964667952903</v>
      </c>
      <c r="AE369" s="1">
        <v>1.5862606907029001E-9</v>
      </c>
      <c r="AF369" s="1">
        <v>1.3089625266547501E-7</v>
      </c>
      <c r="AG369" s="1">
        <v>3.04197407155925E-10</v>
      </c>
      <c r="AH369" s="1">
        <v>1.3425766338475401E-9</v>
      </c>
      <c r="AI369" s="1">
        <v>1.37204040824323E-8</v>
      </c>
      <c r="AJ369" s="1">
        <v>1.0585821530522201E-9</v>
      </c>
      <c r="AL369">
        <v>197703</v>
      </c>
      <c r="AM369" s="3">
        <v>28185</v>
      </c>
      <c r="AN369" s="1">
        <v>1.2443356447347E-9</v>
      </c>
      <c r="AO369" s="1">
        <v>1.6874847793557401E-9</v>
      </c>
      <c r="AP369" s="1">
        <v>0.144527481483434</v>
      </c>
      <c r="AQ369" s="1">
        <v>0.85547245761717305</v>
      </c>
      <c r="AR369" s="1">
        <v>2.4846995029044402E-9</v>
      </c>
      <c r="AS369" s="1">
        <v>4.0835307153939897E-8</v>
      </c>
      <c r="AT369" s="1">
        <v>1.5416086595186401E-9</v>
      </c>
      <c r="AU369" s="1">
        <v>2.0783105099315401E-9</v>
      </c>
      <c r="AV369" s="1">
        <v>6.6726939405899996E-9</v>
      </c>
      <c r="AW369" s="1">
        <v>2.85471342760724E-9</v>
      </c>
      <c r="AX369" s="1">
        <v>1.5002680382636099E-9</v>
      </c>
    </row>
    <row r="370" spans="1:50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1</v>
      </c>
      <c r="I370">
        <f t="shared" si="39"/>
        <v>1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2</v>
      </c>
      <c r="Q370">
        <f t="shared" si="41"/>
        <v>2</v>
      </c>
      <c r="R370">
        <f t="shared" si="42"/>
        <v>2</v>
      </c>
      <c r="S370" s="4">
        <f t="shared" si="43"/>
        <v>1</v>
      </c>
      <c r="T370" s="4">
        <f t="shared" si="44"/>
        <v>0.99999917417342299</v>
      </c>
      <c r="W370" s="4"/>
      <c r="Y370">
        <v>197704</v>
      </c>
      <c r="Z370" s="3">
        <v>28216</v>
      </c>
      <c r="AA370" s="1">
        <v>3.9471094125340501E-8</v>
      </c>
      <c r="AB370" s="1">
        <v>2.3242406315904899E-8</v>
      </c>
      <c r="AC370" s="1">
        <v>0.15174946161000799</v>
      </c>
      <c r="AD370" s="1">
        <v>0.84824971256341497</v>
      </c>
      <c r="AE370" s="1">
        <v>6.4248663112171002E-8</v>
      </c>
      <c r="AF370" s="1">
        <v>2.6553887893078798E-7</v>
      </c>
      <c r="AG370" s="1">
        <v>1.8476781025382401E-8</v>
      </c>
      <c r="AH370" s="1">
        <v>2.3628976754519299E-8</v>
      </c>
      <c r="AI370" s="1">
        <v>3.5241503845606602E-7</v>
      </c>
      <c r="AJ370" s="1">
        <v>3.8804744072965999E-8</v>
      </c>
      <c r="AL370">
        <v>197704</v>
      </c>
      <c r="AM370" s="3">
        <v>28216</v>
      </c>
      <c r="AN370" s="1">
        <v>5.4583618223125603E-8</v>
      </c>
      <c r="AO370" s="1">
        <v>9.9097842606642602E-8</v>
      </c>
      <c r="AP370" s="1">
        <v>0.21796742639292899</v>
      </c>
      <c r="AQ370" s="1">
        <v>0.78193580506534499</v>
      </c>
      <c r="AR370" s="1">
        <v>2.9630991386735601E-7</v>
      </c>
      <c r="AS370" s="1">
        <v>9.1003819454047298E-5</v>
      </c>
      <c r="AT370" s="1">
        <v>8.9873477956357594E-8</v>
      </c>
      <c r="AU370" s="1">
        <v>1.25223800173191E-7</v>
      </c>
      <c r="AV370" s="1">
        <v>4.7655039378432202E-6</v>
      </c>
      <c r="AW370" s="1">
        <v>2.3918314634351599E-7</v>
      </c>
      <c r="AX370" s="1">
        <v>9.4947017625830894E-8</v>
      </c>
    </row>
    <row r="371" spans="1:50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1</v>
      </c>
      <c r="I371">
        <f t="shared" si="39"/>
        <v>1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2</v>
      </c>
      <c r="Q371">
        <f t="shared" si="41"/>
        <v>2</v>
      </c>
      <c r="R371">
        <f t="shared" si="42"/>
        <v>2</v>
      </c>
      <c r="S371" s="4">
        <f t="shared" si="43"/>
        <v>1</v>
      </c>
      <c r="T371" s="4">
        <f t="shared" si="44"/>
        <v>0.99999874045804704</v>
      </c>
      <c r="W371" s="4"/>
      <c r="Y371">
        <v>197705</v>
      </c>
      <c r="Z371" s="3">
        <v>28246</v>
      </c>
      <c r="AA371" s="1">
        <v>1.9643066891568799E-7</v>
      </c>
      <c r="AB371" s="1">
        <v>5.7058924952489599E-8</v>
      </c>
      <c r="AC371" s="1">
        <v>0.28234541285832898</v>
      </c>
      <c r="AD371" s="1">
        <v>0.71765332759971801</v>
      </c>
      <c r="AE371" s="1">
        <v>5.7425218928377303E-8</v>
      </c>
      <c r="AF371" s="1">
        <v>8.7850257183462195E-7</v>
      </c>
      <c r="AG371" s="1">
        <v>9.6243727180332805E-9</v>
      </c>
      <c r="AH371" s="1">
        <v>1.37927335158821E-8</v>
      </c>
      <c r="AI371" s="1">
        <v>2.10145475538178E-8</v>
      </c>
      <c r="AJ371" s="1">
        <v>2.5692925521251602E-8</v>
      </c>
      <c r="AL371">
        <v>197705</v>
      </c>
      <c r="AM371" s="3">
        <v>28246</v>
      </c>
      <c r="AN371" s="1">
        <v>5.4444883244069799E-8</v>
      </c>
      <c r="AO371" s="1">
        <v>1.9193335274157599E-6</v>
      </c>
      <c r="AP371" s="1">
        <v>0.32066951692389001</v>
      </c>
      <c r="AQ371" s="1">
        <v>0.67925510418353197</v>
      </c>
      <c r="AR371" s="1">
        <v>1.2818413985182501E-6</v>
      </c>
      <c r="AS371" s="1">
        <v>5.6139140851399397E-5</v>
      </c>
      <c r="AT371" s="1">
        <v>1.09081941808467E-6</v>
      </c>
      <c r="AU371" s="1">
        <v>1.6153847177611601E-6</v>
      </c>
      <c r="AV371" s="1">
        <v>7.4963109315097602E-6</v>
      </c>
      <c r="AW371" s="1">
        <v>4.4107783689646702E-6</v>
      </c>
      <c r="AX371" s="1">
        <v>1.37083972176397E-6</v>
      </c>
    </row>
    <row r="372" spans="1:50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1</v>
      </c>
      <c r="I372">
        <f t="shared" si="39"/>
        <v>1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2</v>
      </c>
      <c r="Q372">
        <f t="shared" si="41"/>
        <v>3</v>
      </c>
      <c r="R372">
        <f t="shared" si="42"/>
        <v>2</v>
      </c>
      <c r="S372" s="4">
        <f t="shared" si="43"/>
        <v>0.66666666666666663</v>
      </c>
      <c r="T372" s="4">
        <f t="shared" si="44"/>
        <v>0.99984993245535203</v>
      </c>
      <c r="W372" s="4"/>
      <c r="Y372">
        <v>197706</v>
      </c>
      <c r="Z372" s="3">
        <v>28277</v>
      </c>
      <c r="AA372" s="1">
        <v>1.2359885412068401E-8</v>
      </c>
      <c r="AB372" s="1">
        <v>1.04971986447292E-7</v>
      </c>
      <c r="AC372" s="1">
        <v>0.272847286571272</v>
      </c>
      <c r="AD372" s="1">
        <v>0.72700264588408003</v>
      </c>
      <c r="AE372" s="1">
        <v>7.0422933355035901E-8</v>
      </c>
      <c r="AF372" s="1">
        <v>1.4914825376182399E-4</v>
      </c>
      <c r="AG372" s="1">
        <v>9.9950727535605397E-9</v>
      </c>
      <c r="AH372" s="1">
        <v>3.0886926659957701E-8</v>
      </c>
      <c r="AI372" s="1">
        <v>3.8585495137011501E-7</v>
      </c>
      <c r="AJ372" s="1">
        <v>3.0479828988459501E-7</v>
      </c>
      <c r="AL372">
        <v>197706</v>
      </c>
      <c r="AM372" s="3">
        <v>28277</v>
      </c>
      <c r="AN372" s="1">
        <v>2.1782174284168399E-9</v>
      </c>
      <c r="AO372" s="1">
        <v>3.18607983923216E-9</v>
      </c>
      <c r="AP372" s="1">
        <v>0.29167826929017798</v>
      </c>
      <c r="AQ372" s="1">
        <v>0.66870851419714805</v>
      </c>
      <c r="AR372" s="1">
        <v>1.11620541562169E-8</v>
      </c>
      <c r="AS372" s="1">
        <v>3.9612977213185303E-2</v>
      </c>
      <c r="AT372" s="1">
        <v>3.8090267923934504E-9</v>
      </c>
      <c r="AU372" s="1">
        <v>1.36840115936041E-8</v>
      </c>
      <c r="AV372" s="1">
        <v>1.2300721941260199E-7</v>
      </c>
      <c r="AW372" s="1">
        <v>7.9067156082695694E-8</v>
      </c>
      <c r="AX372" s="1">
        <v>3.20468518749523E-9</v>
      </c>
    </row>
    <row r="373" spans="1:50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1</v>
      </c>
      <c r="J373">
        <f t="shared" si="39"/>
        <v>0</v>
      </c>
      <c r="K373">
        <f t="shared" ref="K373:O423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0</v>
      </c>
      <c r="O373">
        <f t="shared" si="45"/>
        <v>0</v>
      </c>
      <c r="P373">
        <f t="shared" si="40"/>
        <v>1</v>
      </c>
      <c r="Q373">
        <f t="shared" si="41"/>
        <v>3</v>
      </c>
      <c r="R373">
        <f t="shared" si="42"/>
        <v>3</v>
      </c>
      <c r="S373" s="4">
        <f t="shared" si="43"/>
        <v>0.33333333333333331</v>
      </c>
      <c r="T373" s="4">
        <f t="shared" si="44"/>
        <v>0.26248463148318701</v>
      </c>
      <c r="W373" s="4"/>
      <c r="Y373">
        <v>197707</v>
      </c>
      <c r="Z373" s="3">
        <v>28307</v>
      </c>
      <c r="AA373" s="1">
        <v>1.3729906167567599E-8</v>
      </c>
      <c r="AB373" s="1">
        <v>5.4375999220146999E-8</v>
      </c>
      <c r="AC373" s="1">
        <v>1.0404239517170801E-6</v>
      </c>
      <c r="AD373" s="1">
        <v>0.26248463148318701</v>
      </c>
      <c r="AE373" s="1">
        <v>5.6687200966443597E-7</v>
      </c>
      <c r="AF373" s="1">
        <v>0.56183388484938301</v>
      </c>
      <c r="AG373" s="1">
        <v>8.1011577847832095E-8</v>
      </c>
      <c r="AH373" s="1">
        <v>1.8790177478576201E-7</v>
      </c>
      <c r="AI373" s="1">
        <v>0.17567752322587599</v>
      </c>
      <c r="AJ373" s="1">
        <v>2.0161263355216401E-6</v>
      </c>
      <c r="AL373">
        <v>197707</v>
      </c>
      <c r="AM373" s="3">
        <v>28307</v>
      </c>
      <c r="AN373" s="1">
        <v>1.1611567947509701E-9</v>
      </c>
      <c r="AO373" s="1">
        <v>4.6516264615362398E-9</v>
      </c>
      <c r="AP373" s="1">
        <v>1.36071733956621E-7</v>
      </c>
      <c r="AQ373" s="1">
        <v>0.17154851004855601</v>
      </c>
      <c r="AR373" s="1">
        <v>5.3942915761562298E-8</v>
      </c>
      <c r="AS373" s="1">
        <v>0.32762612748980602</v>
      </c>
      <c r="AT373" s="1">
        <v>2.2163400829245299E-9</v>
      </c>
      <c r="AU373" s="1">
        <v>1.5496684778778002E-8</v>
      </c>
      <c r="AV373" s="1">
        <v>0.50081748829853601</v>
      </c>
      <c r="AW373" s="1">
        <v>7.6587786394249399E-6</v>
      </c>
      <c r="AX373" s="1">
        <v>1.8438156256259001E-9</v>
      </c>
    </row>
    <row r="374" spans="1:50" x14ac:dyDescent="0.25">
      <c r="A374" s="4"/>
      <c r="B374" s="4"/>
      <c r="D374">
        <v>197708</v>
      </c>
      <c r="E374" s="3">
        <v>28338</v>
      </c>
      <c r="F374">
        <f t="shared" ref="F374:J424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1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1</v>
      </c>
      <c r="Q374">
        <f t="shared" si="41"/>
        <v>3</v>
      </c>
      <c r="R374">
        <f t="shared" si="42"/>
        <v>3</v>
      </c>
      <c r="S374" s="4">
        <f t="shared" si="43"/>
        <v>0.33333333333333331</v>
      </c>
      <c r="T374" s="4">
        <f t="shared" si="44"/>
        <v>0.526318507208408</v>
      </c>
      <c r="W374" s="4"/>
      <c r="Y374">
        <v>197708</v>
      </c>
      <c r="Z374" s="3">
        <v>28338</v>
      </c>
      <c r="AA374" s="1">
        <v>2.58008079868725E-8</v>
      </c>
      <c r="AB374" s="1">
        <v>9.5157539942408096E-8</v>
      </c>
      <c r="AC374" s="1">
        <v>1.20107444858056E-5</v>
      </c>
      <c r="AD374" s="1">
        <v>0.38501962574997001</v>
      </c>
      <c r="AE374" s="1">
        <v>8.8622181904028693E-2</v>
      </c>
      <c r="AF374" s="1">
        <v>0.526318507208408</v>
      </c>
      <c r="AG374" s="1">
        <v>1.47620387374695E-7</v>
      </c>
      <c r="AH374" s="1">
        <v>3.0889779046208098E-7</v>
      </c>
      <c r="AI374" s="1">
        <v>6.1760391713904302E-6</v>
      </c>
      <c r="AJ374" s="1">
        <v>2.0920877358891999E-5</v>
      </c>
      <c r="AL374">
        <v>197708</v>
      </c>
      <c r="AM374" s="3">
        <v>28338</v>
      </c>
      <c r="AN374" s="1">
        <v>1.6161963290972599E-7</v>
      </c>
      <c r="AO374" s="1">
        <v>7.4597385911282692E-9</v>
      </c>
      <c r="AP374" s="1">
        <v>5.4850447941054E-8</v>
      </c>
      <c r="AQ374" s="1">
        <v>0.161926100131904</v>
      </c>
      <c r="AR374" s="1">
        <v>0.38177439237365801</v>
      </c>
      <c r="AS374" s="1">
        <v>0.456251940035036</v>
      </c>
      <c r="AT374" s="1">
        <v>1.0008486443412199E-8</v>
      </c>
      <c r="AU374" s="1">
        <v>1.33152520808423E-8</v>
      </c>
      <c r="AV374" s="1">
        <v>2.95267560849431E-8</v>
      </c>
      <c r="AW374" s="1">
        <v>4.7286124626089397E-5</v>
      </c>
      <c r="AX374" s="1">
        <v>4.5544797114038201E-9</v>
      </c>
    </row>
    <row r="375" spans="1:50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1</v>
      </c>
      <c r="I375">
        <f t="shared" si="46"/>
        <v>1</v>
      </c>
      <c r="J375">
        <f t="shared" si="46"/>
        <v>0</v>
      </c>
      <c r="K375">
        <f t="shared" si="45"/>
        <v>1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3</v>
      </c>
      <c r="Q375">
        <f t="shared" si="41"/>
        <v>2</v>
      </c>
      <c r="R375">
        <f t="shared" si="42"/>
        <v>3</v>
      </c>
      <c r="S375" s="4">
        <f t="shared" si="43"/>
        <v>1.5</v>
      </c>
      <c r="T375" s="4">
        <f t="shared" si="44"/>
        <v>0.99632903325825795</v>
      </c>
      <c r="W375" s="4"/>
      <c r="Y375">
        <v>197709</v>
      </c>
      <c r="Z375" s="3">
        <v>28369</v>
      </c>
      <c r="AA375" s="1">
        <v>3.6709087677015899E-3</v>
      </c>
      <c r="AB375" s="1">
        <v>3.0376049938973599E-9</v>
      </c>
      <c r="AC375" s="1">
        <v>0.261251764678956</v>
      </c>
      <c r="AD375" s="1">
        <v>0.72384838940743002</v>
      </c>
      <c r="AE375" s="1">
        <v>1.80425977417769E-8</v>
      </c>
      <c r="AF375" s="1">
        <v>1.1228879171872E-2</v>
      </c>
      <c r="AG375" s="1">
        <v>4.7325393715164398E-9</v>
      </c>
      <c r="AH375" s="1">
        <v>4.5661960288878301E-9</v>
      </c>
      <c r="AI375" s="1">
        <v>4.8107396266884702E-9</v>
      </c>
      <c r="AJ375" s="1">
        <v>2.2784220090849099E-8</v>
      </c>
      <c r="AL375">
        <v>197709</v>
      </c>
      <c r="AM375" s="3">
        <v>28369</v>
      </c>
      <c r="AN375" s="1">
        <v>2.3101348260433601E-6</v>
      </c>
      <c r="AO375" s="1">
        <v>6.9769625190668994E-8</v>
      </c>
      <c r="AP375" s="1">
        <v>0.33961824401000501</v>
      </c>
      <c r="AQ375" s="1">
        <v>0.65690246536391095</v>
      </c>
      <c r="AR375" s="1">
        <v>3.9371611709073603E-7</v>
      </c>
      <c r="AS375" s="1">
        <v>3.4756281061209902E-3</v>
      </c>
      <c r="AT375" s="1">
        <v>1.02584582822249E-7</v>
      </c>
      <c r="AU375" s="1">
        <v>1.1018536496255499E-7</v>
      </c>
      <c r="AV375" s="1">
        <v>1.18513218329761E-7</v>
      </c>
      <c r="AW375" s="1">
        <v>5.1222307563720002E-7</v>
      </c>
      <c r="AX375" s="1">
        <v>4.5393012967418503E-8</v>
      </c>
    </row>
    <row r="376" spans="1:50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1</v>
      </c>
      <c r="I376">
        <f t="shared" si="46"/>
        <v>1</v>
      </c>
      <c r="J376">
        <f t="shared" si="46"/>
        <v>0</v>
      </c>
      <c r="K376">
        <f t="shared" si="45"/>
        <v>1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3</v>
      </c>
      <c r="Q376">
        <f t="shared" si="41"/>
        <v>3</v>
      </c>
      <c r="R376">
        <f t="shared" si="42"/>
        <v>3</v>
      </c>
      <c r="S376" s="4">
        <f t="shared" si="43"/>
        <v>1</v>
      </c>
      <c r="T376" s="4">
        <f t="shared" si="44"/>
        <v>0.99738068084750386</v>
      </c>
      <c r="W376" s="4"/>
      <c r="Y376">
        <v>197710</v>
      </c>
      <c r="Z376" s="3">
        <v>28399</v>
      </c>
      <c r="AA376" s="1">
        <v>2.6062819987853901E-3</v>
      </c>
      <c r="AB376" s="1">
        <v>1.5856754182310199E-7</v>
      </c>
      <c r="AC376" s="1">
        <v>0.14397477961843999</v>
      </c>
      <c r="AD376" s="1">
        <v>0.63483921294727796</v>
      </c>
      <c r="AE376" s="1">
        <v>2.83867821679485E-6</v>
      </c>
      <c r="AF376" s="1">
        <v>0.21856668828178599</v>
      </c>
      <c r="AG376" s="1">
        <v>2.9436027296824599E-7</v>
      </c>
      <c r="AH376" s="1">
        <v>4.6468305023711301E-7</v>
      </c>
      <c r="AI376" s="1">
        <v>2.09561571857344E-7</v>
      </c>
      <c r="AJ376" s="1">
        <v>9.0713031465001408E-6</v>
      </c>
      <c r="AL376">
        <v>197710</v>
      </c>
      <c r="AM376" s="3">
        <v>28399</v>
      </c>
      <c r="AN376" s="1">
        <v>1.0626364487308001E-5</v>
      </c>
      <c r="AO376" s="1">
        <v>1.28826446602096E-7</v>
      </c>
      <c r="AP376" s="1">
        <v>0.22969197480860101</v>
      </c>
      <c r="AQ376" s="1">
        <v>0.62808209185524699</v>
      </c>
      <c r="AR376" s="1">
        <v>4.5711802005090403E-6</v>
      </c>
      <c r="AS376" s="1">
        <v>0.142196521762811</v>
      </c>
      <c r="AT376" s="1">
        <v>3.9627008593172299E-7</v>
      </c>
      <c r="AU376" s="1">
        <v>1.20108047067157E-6</v>
      </c>
      <c r="AV376" s="1">
        <v>4.2718574732061397E-8</v>
      </c>
      <c r="AW376" s="1">
        <v>1.24116710940305E-5</v>
      </c>
      <c r="AX376" s="1">
        <v>3.34619633985691E-8</v>
      </c>
    </row>
    <row r="377" spans="1:50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1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2</v>
      </c>
      <c r="Q377">
        <f t="shared" si="41"/>
        <v>2</v>
      </c>
      <c r="R377">
        <f t="shared" si="42"/>
        <v>2</v>
      </c>
      <c r="S377" s="4">
        <f t="shared" si="43"/>
        <v>1</v>
      </c>
      <c r="T377" s="4">
        <f t="shared" si="44"/>
        <v>0.99984121043639296</v>
      </c>
      <c r="W377" s="4"/>
      <c r="Y377">
        <v>197711</v>
      </c>
      <c r="Z377" s="3">
        <v>28430</v>
      </c>
      <c r="AA377" s="1">
        <v>1.5120987305607001E-4</v>
      </c>
      <c r="AB377" s="1">
        <v>1.7192704148214401E-7</v>
      </c>
      <c r="AC377" s="1">
        <v>3.06636978655355E-7</v>
      </c>
      <c r="AD377" s="1">
        <v>5.2455702920355902E-2</v>
      </c>
      <c r="AE377" s="1">
        <v>0.94738550751603701</v>
      </c>
      <c r="AF377" s="1">
        <v>1.65709309336206E-6</v>
      </c>
      <c r="AG377" s="1">
        <v>3.6360559650559902E-7</v>
      </c>
      <c r="AH377" s="1">
        <v>5.6737939813208396E-7</v>
      </c>
      <c r="AI377" s="1">
        <v>2.4346320280107999E-7</v>
      </c>
      <c r="AJ377" s="1">
        <v>4.2695860322752297E-6</v>
      </c>
      <c r="AL377">
        <v>197711</v>
      </c>
      <c r="AM377" s="3">
        <v>28430</v>
      </c>
      <c r="AN377" s="1">
        <v>3.2474072708149602E-3</v>
      </c>
      <c r="AO377" s="1">
        <v>7.8382559876085803E-8</v>
      </c>
      <c r="AP377" s="1">
        <v>6.4460631300113801E-8</v>
      </c>
      <c r="AQ377" s="1">
        <v>5.1427491616441501E-2</v>
      </c>
      <c r="AR377" s="1">
        <v>0.945265020601043</v>
      </c>
      <c r="AS377" s="1">
        <v>3.5035582044743202E-7</v>
      </c>
      <c r="AT377" s="1">
        <v>5.9588308123979401E-8</v>
      </c>
      <c r="AU377" s="1">
        <v>7.91536587346335E-8</v>
      </c>
      <c r="AV377" s="1">
        <v>3.1552832990681997E-8</v>
      </c>
      <c r="AW377" s="1">
        <v>5.9399975107020497E-5</v>
      </c>
      <c r="AX377" s="1">
        <v>1.70422238653905E-8</v>
      </c>
    </row>
    <row r="378" spans="1:50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1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1</v>
      </c>
      <c r="Q378">
        <f t="shared" si="41"/>
        <v>1</v>
      </c>
      <c r="R378">
        <f t="shared" si="42"/>
        <v>1</v>
      </c>
      <c r="S378" s="4">
        <f t="shared" si="43"/>
        <v>1</v>
      </c>
      <c r="T378" s="4">
        <f t="shared" si="44"/>
        <v>0.99999820618544999</v>
      </c>
      <c r="W378" s="4"/>
      <c r="Y378">
        <v>197712</v>
      </c>
      <c r="Z378" s="3">
        <v>28460</v>
      </c>
      <c r="AA378" s="1">
        <v>2.5426237900205898E-7</v>
      </c>
      <c r="AB378" s="1">
        <v>4.35327182778259E-8</v>
      </c>
      <c r="AC378" s="1">
        <v>6.62805339800641E-8</v>
      </c>
      <c r="AD378" s="1">
        <v>1.3379001821869501E-6</v>
      </c>
      <c r="AE378" s="1">
        <v>0.99999820618544999</v>
      </c>
      <c r="AF378" s="1">
        <v>8.1688838265924004E-9</v>
      </c>
      <c r="AG378" s="1">
        <v>9.0492006365634493E-9</v>
      </c>
      <c r="AH378" s="1">
        <v>3.07971509587972E-8</v>
      </c>
      <c r="AI378" s="1">
        <v>4.7808268328018399E-9</v>
      </c>
      <c r="AJ378" s="1">
        <v>3.90426245840396E-8</v>
      </c>
      <c r="AL378">
        <v>197712</v>
      </c>
      <c r="AM378" s="3">
        <v>28460</v>
      </c>
      <c r="AN378" s="1">
        <v>1.9455121224958899E-9</v>
      </c>
      <c r="AO378" s="1">
        <v>7.6012344489885697E-8</v>
      </c>
      <c r="AP378" s="1">
        <v>1.45010181128636E-7</v>
      </c>
      <c r="AQ378" s="1">
        <v>1.17310889867884E-5</v>
      </c>
      <c r="AR378" s="1">
        <v>0.99998741289764703</v>
      </c>
      <c r="AS378" s="1">
        <v>9.6353129509584902E-8</v>
      </c>
      <c r="AT378" s="1">
        <v>5.1720016776071301E-8</v>
      </c>
      <c r="AU378" s="1">
        <v>2.71861045203976E-7</v>
      </c>
      <c r="AV378" s="1">
        <v>2.6639041234896299E-8</v>
      </c>
      <c r="AW378" s="1">
        <v>1.69447714067167E-7</v>
      </c>
      <c r="AX378" s="1">
        <v>1.7025158113741999E-8</v>
      </c>
    </row>
    <row r="379" spans="1:50" x14ac:dyDescent="0.25">
      <c r="A379" s="4"/>
      <c r="B379" s="4"/>
      <c r="D379">
        <v>197801</v>
      </c>
      <c r="E379" s="3">
        <v>28491</v>
      </c>
      <c r="F379">
        <f t="shared" si="46"/>
        <v>1</v>
      </c>
      <c r="G379">
        <f t="shared" si="46"/>
        <v>0</v>
      </c>
      <c r="H379">
        <f t="shared" si="46"/>
        <v>0</v>
      </c>
      <c r="I379">
        <f t="shared" si="46"/>
        <v>1</v>
      </c>
      <c r="J379">
        <f t="shared" si="46"/>
        <v>0</v>
      </c>
      <c r="K379">
        <f t="shared" si="45"/>
        <v>1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3</v>
      </c>
      <c r="Q379">
        <f t="shared" si="41"/>
        <v>3</v>
      </c>
      <c r="R379">
        <f t="shared" si="42"/>
        <v>2</v>
      </c>
      <c r="S379" s="4">
        <f t="shared" si="43"/>
        <v>1</v>
      </c>
      <c r="T379" s="4">
        <f t="shared" si="44"/>
        <v>0.99999991839784197</v>
      </c>
      <c r="W379" s="4"/>
      <c r="Y379">
        <v>197801</v>
      </c>
      <c r="Z379" s="3">
        <v>28491</v>
      </c>
      <c r="AA379" s="1">
        <v>7.2824511991780297E-3</v>
      </c>
      <c r="AB379" s="1">
        <v>1.96488827955129E-10</v>
      </c>
      <c r="AC379" s="1">
        <v>1.5759029258105301E-9</v>
      </c>
      <c r="AD379" s="1">
        <v>0.111348081829189</v>
      </c>
      <c r="AE379" s="1">
        <v>3.7124527349761902E-8</v>
      </c>
      <c r="AF379" s="1">
        <v>0.88136938536947496</v>
      </c>
      <c r="AG379" s="1">
        <v>2.7781575961676601E-9</v>
      </c>
      <c r="AH379" s="1">
        <v>2.6301255214136199E-8</v>
      </c>
      <c r="AI379" s="1">
        <v>1.7475447444160201E-9</v>
      </c>
      <c r="AJ379" s="1">
        <v>1.18782749660926E-8</v>
      </c>
      <c r="AL379">
        <v>197801</v>
      </c>
      <c r="AM379" s="3">
        <v>28491</v>
      </c>
      <c r="AN379" s="1">
        <v>1.217329942883E-2</v>
      </c>
      <c r="AO379" s="1">
        <v>2.2684975516176799E-8</v>
      </c>
      <c r="AP379" s="1">
        <v>8.7285553834596204E-7</v>
      </c>
      <c r="AQ379" s="1">
        <v>0.19500639579247001</v>
      </c>
      <c r="AR379" s="1">
        <v>4.85978171135192E-6</v>
      </c>
      <c r="AS379" s="1">
        <v>0.79281400154701898</v>
      </c>
      <c r="AT379" s="1">
        <v>1.728831567879E-7</v>
      </c>
      <c r="AU379" s="1">
        <v>1.27966851055031E-7</v>
      </c>
      <c r="AV379" s="1">
        <v>2.02320247617465E-8</v>
      </c>
      <c r="AW379" s="1">
        <v>2.10562783326246E-7</v>
      </c>
      <c r="AX379" s="1">
        <v>1.6264645544562799E-8</v>
      </c>
    </row>
    <row r="380" spans="1:50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4.35235320652009E-7</v>
      </c>
      <c r="AB380" s="1">
        <v>8.8748829576015497E-7</v>
      </c>
      <c r="AC380" s="1">
        <v>3.20962231171738E-6</v>
      </c>
      <c r="AD380" s="1">
        <v>2.56982714931764E-6</v>
      </c>
      <c r="AE380" s="1">
        <v>3.144396091183E-6</v>
      </c>
      <c r="AF380" s="1">
        <v>0.33631713598615698</v>
      </c>
      <c r="AG380" s="1">
        <v>1.99733364404956E-7</v>
      </c>
      <c r="AH380" s="1">
        <v>8.6335156841102296E-6</v>
      </c>
      <c r="AI380" s="1">
        <v>3.3279349884640798E-7</v>
      </c>
      <c r="AJ380" s="1">
        <v>0.66366345140212701</v>
      </c>
      <c r="AL380">
        <v>197802</v>
      </c>
      <c r="AM380" s="3">
        <v>28522</v>
      </c>
      <c r="AN380" s="1">
        <v>6.4575060300348203E-7</v>
      </c>
      <c r="AO380" s="1">
        <v>9.2338139756249896E-9</v>
      </c>
      <c r="AP380" s="1">
        <v>5.5703693658734304E-9</v>
      </c>
      <c r="AQ380" s="1">
        <v>1.41430356624171E-8</v>
      </c>
      <c r="AR380" s="1">
        <v>2.55191923530961E-7</v>
      </c>
      <c r="AS380" s="1">
        <v>0.14819751361481101</v>
      </c>
      <c r="AT380" s="1">
        <v>7.4554794250842093E-9</v>
      </c>
      <c r="AU380" s="1">
        <v>4.01006735055986E-7</v>
      </c>
      <c r="AV380" s="1">
        <v>5.9676563811339398E-9</v>
      </c>
      <c r="AW380" s="1">
        <v>0.85180113579344796</v>
      </c>
      <c r="AX380" s="1">
        <v>6.2721237449618303E-9</v>
      </c>
    </row>
    <row r="381" spans="1:50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1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1</v>
      </c>
      <c r="Q381">
        <f t="shared" si="41"/>
        <v>3</v>
      </c>
      <c r="R381">
        <f t="shared" si="42"/>
        <v>2</v>
      </c>
      <c r="S381" s="4">
        <f t="shared" si="43"/>
        <v>0.33333333333333331</v>
      </c>
      <c r="T381" s="4">
        <f t="shared" si="44"/>
        <v>8.1256935966453905E-2</v>
      </c>
      <c r="W381" s="4"/>
      <c r="Y381">
        <v>197803</v>
      </c>
      <c r="Z381" s="3">
        <v>28550</v>
      </c>
      <c r="AA381" s="1">
        <v>2.8565134325484999E-4</v>
      </c>
      <c r="AB381" s="1">
        <v>3.5150061410108197E-8</v>
      </c>
      <c r="AC381" s="1">
        <v>4.7565321393808602E-8</v>
      </c>
      <c r="AD381" s="1">
        <v>5.8552597730614802E-8</v>
      </c>
      <c r="AE381" s="1">
        <v>8.1256935966453905E-2</v>
      </c>
      <c r="AF381" s="1">
        <v>0.90950170287670495</v>
      </c>
      <c r="AG381" s="1">
        <v>3.0720007679076498E-7</v>
      </c>
      <c r="AH381" s="1">
        <v>8.9495763056167601E-3</v>
      </c>
      <c r="AI381" s="1">
        <v>3.4286945237663297E-8</v>
      </c>
      <c r="AJ381" s="1">
        <v>5.6507529810250499E-6</v>
      </c>
      <c r="AL381">
        <v>197803</v>
      </c>
      <c r="AM381" s="3">
        <v>28550</v>
      </c>
      <c r="AN381" s="1">
        <v>4.5633128816208197E-5</v>
      </c>
      <c r="AO381" s="1">
        <v>2.07316078320522E-7</v>
      </c>
      <c r="AP381" s="1">
        <v>4.6208127955290002E-7</v>
      </c>
      <c r="AQ381" s="1">
        <v>5.0014418319220898E-8</v>
      </c>
      <c r="AR381" s="1">
        <v>0.110266108089988</v>
      </c>
      <c r="AS381" s="1">
        <v>0.65407028873422401</v>
      </c>
      <c r="AT381" s="1">
        <v>2.13593286571898E-6</v>
      </c>
      <c r="AU381" s="1">
        <v>0.23541253138805701</v>
      </c>
      <c r="AV381" s="1">
        <v>1.69090408607548E-7</v>
      </c>
      <c r="AW381" s="1">
        <v>2.02315344685666E-4</v>
      </c>
      <c r="AX381" s="1">
        <v>9.8879173867183703E-8</v>
      </c>
    </row>
    <row r="382" spans="1:50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5.7040935845251602E-6</v>
      </c>
      <c r="AB382" s="1">
        <v>4.9809067357497499E-8</v>
      </c>
      <c r="AC382" s="1">
        <v>2.9672767236331201E-8</v>
      </c>
      <c r="AD382" s="1">
        <v>2.8310270806197701E-8</v>
      </c>
      <c r="AE382" s="1">
        <v>1.1008208155275501E-5</v>
      </c>
      <c r="AF382" s="1">
        <v>0.19857306933608401</v>
      </c>
      <c r="AG382" s="1">
        <v>6.3453858912992705E-7</v>
      </c>
      <c r="AH382" s="1">
        <v>0.80140780766405195</v>
      </c>
      <c r="AI382" s="1">
        <v>1.20935706360504E-8</v>
      </c>
      <c r="AJ382" s="1">
        <v>1.6562738565871901E-6</v>
      </c>
      <c r="AL382">
        <v>197804</v>
      </c>
      <c r="AM382" s="3">
        <v>28581</v>
      </c>
      <c r="AN382" s="1">
        <v>1.39579476022355E-4</v>
      </c>
      <c r="AO382" s="1">
        <v>2.3783677972660999E-7</v>
      </c>
      <c r="AP382" s="1">
        <v>3.0224849297950697E-7</v>
      </c>
      <c r="AQ382" s="1">
        <v>3.5361713788524398E-7</v>
      </c>
      <c r="AR382" s="1">
        <v>2.5704002083749801E-3</v>
      </c>
      <c r="AS382" s="1">
        <v>0.36082525642445001</v>
      </c>
      <c r="AT382" s="1">
        <v>1.3281883823107099E-6</v>
      </c>
      <c r="AU382" s="1">
        <v>0.63645808182824204</v>
      </c>
      <c r="AV382" s="1">
        <v>2.0950218256593301E-7</v>
      </c>
      <c r="AW382" s="1">
        <v>4.08097444130325E-6</v>
      </c>
      <c r="AX382" s="1">
        <v>1.6969556199374499E-7</v>
      </c>
    </row>
    <row r="383" spans="1:50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1</v>
      </c>
      <c r="N383">
        <f t="shared" si="45"/>
        <v>0</v>
      </c>
      <c r="O383">
        <f t="shared" si="45"/>
        <v>0</v>
      </c>
      <c r="P383">
        <f t="shared" si="40"/>
        <v>1</v>
      </c>
      <c r="Q383">
        <f t="shared" si="41"/>
        <v>1</v>
      </c>
      <c r="R383">
        <f t="shared" si="42"/>
        <v>1</v>
      </c>
      <c r="S383" s="4">
        <f t="shared" si="43"/>
        <v>1</v>
      </c>
      <c r="T383" s="4">
        <f t="shared" si="44"/>
        <v>0.99999767841791998</v>
      </c>
      <c r="W383" s="4"/>
      <c r="Y383">
        <v>197805</v>
      </c>
      <c r="Z383" s="3">
        <v>28611</v>
      </c>
      <c r="AA383" s="1">
        <v>2.0668303750974999E-6</v>
      </c>
      <c r="AB383" s="1">
        <v>1.34375348189419E-8</v>
      </c>
      <c r="AC383" s="1">
        <v>4.3026449696783899E-8</v>
      </c>
      <c r="AD383" s="1">
        <v>1.23046632623031E-8</v>
      </c>
      <c r="AE383" s="1">
        <v>3.7835703987256502E-8</v>
      </c>
      <c r="AF383" s="1">
        <v>9.2047678180950895E-8</v>
      </c>
      <c r="AG383" s="1">
        <v>1.58478089699473E-8</v>
      </c>
      <c r="AH383" s="1">
        <v>0.99999767841791998</v>
      </c>
      <c r="AI383" s="1">
        <v>1.5592586687082299E-8</v>
      </c>
      <c r="AJ383" s="1">
        <v>2.4659294539526599E-8</v>
      </c>
      <c r="AL383">
        <v>197805</v>
      </c>
      <c r="AM383" s="3">
        <v>28611</v>
      </c>
      <c r="AN383" s="1">
        <v>1.1679641303341001E-6</v>
      </c>
      <c r="AO383" s="1">
        <v>9.3781738673661802E-9</v>
      </c>
      <c r="AP383" s="1">
        <v>1.25900257366018E-8</v>
      </c>
      <c r="AQ383" s="1">
        <v>5.5935474240603596E-9</v>
      </c>
      <c r="AR383" s="1">
        <v>5.4772187438536802E-8</v>
      </c>
      <c r="AS383" s="1">
        <v>3.8683139649145899E-6</v>
      </c>
      <c r="AT383" s="1">
        <v>1.7192408667482801E-8</v>
      </c>
      <c r="AU383" s="1">
        <v>0.99999484464020305</v>
      </c>
      <c r="AV383" s="1">
        <v>3.2157109684933201E-9</v>
      </c>
      <c r="AW383" s="1">
        <v>1.3307678039026499E-8</v>
      </c>
      <c r="AX383" s="1">
        <v>3.0318459085791699E-9</v>
      </c>
    </row>
    <row r="384" spans="1:50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1</v>
      </c>
      <c r="N384">
        <f t="shared" si="45"/>
        <v>0</v>
      </c>
      <c r="O384">
        <f t="shared" si="45"/>
        <v>0</v>
      </c>
      <c r="P384">
        <f t="shared" si="40"/>
        <v>1</v>
      </c>
      <c r="Q384">
        <f t="shared" si="41"/>
        <v>1</v>
      </c>
      <c r="R384">
        <f t="shared" si="42"/>
        <v>1</v>
      </c>
      <c r="S384" s="4">
        <f t="shared" si="43"/>
        <v>1</v>
      </c>
      <c r="T384" s="4">
        <f t="shared" si="44"/>
        <v>0.99995606989705899</v>
      </c>
      <c r="W384" s="4"/>
      <c r="Y384">
        <v>197806</v>
      </c>
      <c r="Z384" s="3">
        <v>28642</v>
      </c>
      <c r="AA384" s="1">
        <v>4.1954300949693299E-5</v>
      </c>
      <c r="AB384" s="1">
        <v>1.3759753849100401E-7</v>
      </c>
      <c r="AC384" s="1">
        <v>1.47044250223532E-7</v>
      </c>
      <c r="AD384" s="1">
        <v>9.6653749412418598E-8</v>
      </c>
      <c r="AE384" s="1">
        <v>6.1508550710790299E-7</v>
      </c>
      <c r="AF384" s="1">
        <v>2.4164866844703703E-7</v>
      </c>
      <c r="AG384" s="1">
        <v>3.9062069305106302E-7</v>
      </c>
      <c r="AH384" s="1">
        <v>0.99995606989705899</v>
      </c>
      <c r="AI384" s="1">
        <v>6.1306702877312997E-8</v>
      </c>
      <c r="AJ384" s="1">
        <v>2.8584496611368499E-7</v>
      </c>
      <c r="AL384">
        <v>197806</v>
      </c>
      <c r="AM384" s="3">
        <v>28642</v>
      </c>
      <c r="AN384" s="1">
        <v>2.59359660246907E-3</v>
      </c>
      <c r="AO384" s="1">
        <v>7.5847613625929996E-8</v>
      </c>
      <c r="AP384" s="1">
        <v>7.4682866776026504E-8</v>
      </c>
      <c r="AQ384" s="1">
        <v>1.4303056497025E-7</v>
      </c>
      <c r="AR384" s="1">
        <v>3.6323228996941203E-8</v>
      </c>
      <c r="AS384" s="1">
        <v>4.04159964147399E-7</v>
      </c>
      <c r="AT384" s="1">
        <v>1.4652172823822901E-6</v>
      </c>
      <c r="AU384" s="1">
        <v>0.99740389949114805</v>
      </c>
      <c r="AV384" s="1">
        <v>3.4911898938944601E-8</v>
      </c>
      <c r="AW384" s="1">
        <v>2.36142495542291E-7</v>
      </c>
      <c r="AX384" s="1">
        <v>3.3590469462224403E-8</v>
      </c>
    </row>
    <row r="385" spans="1:50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1</v>
      </c>
      <c r="K385">
        <f t="shared" si="45"/>
        <v>0</v>
      </c>
      <c r="L385">
        <f t="shared" si="45"/>
        <v>0</v>
      </c>
      <c r="M385">
        <f t="shared" si="45"/>
        <v>1</v>
      </c>
      <c r="N385">
        <f t="shared" si="45"/>
        <v>0</v>
      </c>
      <c r="O385">
        <f t="shared" si="45"/>
        <v>0</v>
      </c>
      <c r="P385">
        <f t="shared" si="40"/>
        <v>2</v>
      </c>
      <c r="Q385">
        <f t="shared" si="41"/>
        <v>2</v>
      </c>
      <c r="R385">
        <f t="shared" si="42"/>
        <v>2</v>
      </c>
      <c r="S385" s="4">
        <f t="shared" si="43"/>
        <v>1</v>
      </c>
      <c r="T385" s="4">
        <f t="shared" si="44"/>
        <v>0.99998946253196297</v>
      </c>
      <c r="W385" s="4"/>
      <c r="Y385">
        <v>197807</v>
      </c>
      <c r="Z385" s="3">
        <v>28672</v>
      </c>
      <c r="AA385" s="1">
        <v>1.00877531251451E-5</v>
      </c>
      <c r="AB385" s="1">
        <v>6.2134464815988496E-8</v>
      </c>
      <c r="AC385" s="1">
        <v>6.3287402428788002E-8</v>
      </c>
      <c r="AD385" s="1">
        <v>3.5612125140080997E-8</v>
      </c>
      <c r="AE385" s="1">
        <v>0.62835193206234996</v>
      </c>
      <c r="AF385" s="1">
        <v>4.9551215657182103E-8</v>
      </c>
      <c r="AG385" s="1">
        <v>1.17809989229209E-7</v>
      </c>
      <c r="AH385" s="1">
        <v>0.37163753046961301</v>
      </c>
      <c r="AI385" s="1">
        <v>1.99271601182227E-8</v>
      </c>
      <c r="AJ385" s="1">
        <v>1.0139255763594199E-7</v>
      </c>
      <c r="AL385">
        <v>197807</v>
      </c>
      <c r="AM385" s="3">
        <v>28672</v>
      </c>
      <c r="AN385" s="1">
        <v>3.4973702946985699E-6</v>
      </c>
      <c r="AO385" s="1">
        <v>1.4836654032016299E-7</v>
      </c>
      <c r="AP385" s="1">
        <v>1.3237167438395299E-7</v>
      </c>
      <c r="AQ385" s="1">
        <v>3.3279767108323601E-7</v>
      </c>
      <c r="AR385" s="1">
        <v>0.66704460600708804</v>
      </c>
      <c r="AS385" s="1">
        <v>1.58631046731366E-6</v>
      </c>
      <c r="AT385" s="1">
        <v>2.1039855083675101E-7</v>
      </c>
      <c r="AU385" s="1">
        <v>0.332949234632612</v>
      </c>
      <c r="AV385" s="1">
        <v>3.0204276424434498E-8</v>
      </c>
      <c r="AW385" s="1">
        <v>1.9644575641457699E-7</v>
      </c>
      <c r="AX385" s="1">
        <v>2.5095063399163999E-8</v>
      </c>
    </row>
    <row r="386" spans="1:50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2</v>
      </c>
      <c r="R386">
        <f t="shared" si="42"/>
        <v>1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1.44837424263733E-8</v>
      </c>
      <c r="AB386" s="1">
        <v>8.9293455152248693E-8</v>
      </c>
      <c r="AC386" s="1">
        <v>5.3475810092821901E-8</v>
      </c>
      <c r="AD386" s="1">
        <v>2.5976585365235301E-8</v>
      </c>
      <c r="AE386" s="1">
        <v>7.7424541678909901E-4</v>
      </c>
      <c r="AF386" s="1">
        <v>5.8059283646706497E-8</v>
      </c>
      <c r="AG386" s="1">
        <v>1.2173234471758799E-7</v>
      </c>
      <c r="AH386" s="1">
        <v>0.99922520047095897</v>
      </c>
      <c r="AI386" s="1">
        <v>3.6428072995330103E-8</v>
      </c>
      <c r="AJ386" s="1">
        <v>1.5466333566220399E-7</v>
      </c>
      <c r="AL386">
        <v>197808</v>
      </c>
      <c r="AM386" s="3">
        <v>28703</v>
      </c>
      <c r="AN386" s="1">
        <v>1.2443842971502E-8</v>
      </c>
      <c r="AO386" s="1">
        <v>4.4913884926092803E-8</v>
      </c>
      <c r="AP386" s="1">
        <v>4.5362845433188903E-7</v>
      </c>
      <c r="AQ386" s="1">
        <v>7.6820896415272702E-8</v>
      </c>
      <c r="AR386" s="1">
        <v>0.36254472324134401</v>
      </c>
      <c r="AS386" s="1">
        <v>5.7960361355365896E-7</v>
      </c>
      <c r="AT386" s="1">
        <v>2.2716734068389099E-7</v>
      </c>
      <c r="AU386" s="1">
        <v>0.63745377250874502</v>
      </c>
      <c r="AV386" s="1">
        <v>1.5482389717355701E-8</v>
      </c>
      <c r="AW386" s="1">
        <v>7.6948173093410106E-8</v>
      </c>
      <c r="AX386" s="1">
        <v>1.7241268052236599E-8</v>
      </c>
    </row>
    <row r="387" spans="1:50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1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1</v>
      </c>
      <c r="Q387">
        <f t="shared" ref="Q387:Q450" si="48">COUNTIF(AN387:AX387,"&gt;0.01")</f>
        <v>1</v>
      </c>
      <c r="R387">
        <f t="shared" ref="R387:R450" si="49">COUNTIF(AA387:AJ387,"&gt;0.01")</f>
        <v>1</v>
      </c>
      <c r="S387" s="4">
        <f t="shared" ref="S387:S450" si="50">P387/Q387</f>
        <v>1</v>
      </c>
      <c r="T387" s="4">
        <f t="shared" ref="T387:T450" si="51">SUMPRODUCT(F387:O387,AA387:AJ387)</f>
        <v>0.99999947607253503</v>
      </c>
      <c r="W387" s="4"/>
      <c r="Y387">
        <v>197809</v>
      </c>
      <c r="Z387" s="3">
        <v>28734</v>
      </c>
      <c r="AA387" s="1">
        <v>1.2142278557801899E-7</v>
      </c>
      <c r="AB387" s="1">
        <v>6.15428509679143E-9</v>
      </c>
      <c r="AC387" s="1">
        <v>4.5713828141425498E-9</v>
      </c>
      <c r="AD387" s="1">
        <v>5.1665570587841799E-10</v>
      </c>
      <c r="AE387" s="1">
        <v>0.99999947607253503</v>
      </c>
      <c r="AF387" s="1">
        <v>4.4177760729258103E-9</v>
      </c>
      <c r="AG387" s="1">
        <v>3.0549987484232299E-9</v>
      </c>
      <c r="AH387" s="1">
        <v>3.78684540826179E-7</v>
      </c>
      <c r="AI387" s="1">
        <v>4.4654940686810801E-10</v>
      </c>
      <c r="AJ387" s="1">
        <v>4.65849313261306E-9</v>
      </c>
      <c r="AL387">
        <v>197809</v>
      </c>
      <c r="AM387" s="3">
        <v>28734</v>
      </c>
      <c r="AN387" s="1">
        <v>1.04306254101844E-5</v>
      </c>
      <c r="AO387" s="1">
        <v>4.59932044593307E-8</v>
      </c>
      <c r="AP387" s="1">
        <v>6.0914748651942002E-8</v>
      </c>
      <c r="AQ387" s="1">
        <v>4.3012967105520799E-8</v>
      </c>
      <c r="AR387" s="1">
        <v>0.99993972372509099</v>
      </c>
      <c r="AS387" s="1">
        <v>9.5116497634640897E-8</v>
      </c>
      <c r="AT387" s="1">
        <v>8.5339275152204501E-8</v>
      </c>
      <c r="AU387" s="1">
        <v>4.93944287402964E-5</v>
      </c>
      <c r="AV387" s="1">
        <v>2.4787420264337199E-8</v>
      </c>
      <c r="AW387" s="1">
        <v>7.1356547795009394E-8</v>
      </c>
      <c r="AX387" s="1">
        <v>2.47000913775024E-8</v>
      </c>
    </row>
    <row r="388" spans="1:50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1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1</v>
      </c>
      <c r="Q388">
        <f t="shared" si="48"/>
        <v>1</v>
      </c>
      <c r="R388">
        <f t="shared" si="49"/>
        <v>1</v>
      </c>
      <c r="S388" s="4">
        <f t="shared" si="50"/>
        <v>1</v>
      </c>
      <c r="T388" s="4">
        <f t="shared" si="51"/>
        <v>0.99999971479564798</v>
      </c>
      <c r="W388" s="4"/>
      <c r="Y388">
        <v>197810</v>
      </c>
      <c r="Z388" s="3">
        <v>28764</v>
      </c>
      <c r="AA388" s="1">
        <v>2.2289657408381201E-7</v>
      </c>
      <c r="AB388" s="1">
        <v>1.2726704469167799E-8</v>
      </c>
      <c r="AC388" s="1">
        <v>3.2332456455123198E-9</v>
      </c>
      <c r="AD388" s="1">
        <v>1.9889026456424601E-9</v>
      </c>
      <c r="AE388" s="1">
        <v>0.99999971479564798</v>
      </c>
      <c r="AF388" s="1">
        <v>7.6720946439498806E-9</v>
      </c>
      <c r="AG388" s="1">
        <v>4.5806052010405797E-9</v>
      </c>
      <c r="AH388" s="1">
        <v>2.0261824160083E-8</v>
      </c>
      <c r="AI388" s="1">
        <v>1.12572179656923E-9</v>
      </c>
      <c r="AJ388" s="1">
        <v>1.07186945318702E-8</v>
      </c>
      <c r="AL388">
        <v>197810</v>
      </c>
      <c r="AM388" s="3">
        <v>28764</v>
      </c>
      <c r="AN388" s="1">
        <v>2.7979844216298601E-8</v>
      </c>
      <c r="AO388" s="1">
        <v>1.28681981886089E-6</v>
      </c>
      <c r="AP388" s="1">
        <v>3.7011825780667798E-7</v>
      </c>
      <c r="AQ388" s="1">
        <v>1.5110455669609499E-7</v>
      </c>
      <c r="AR388" s="1">
        <v>0.99999334364724801</v>
      </c>
      <c r="AS388" s="1">
        <v>1.7031894977509201E-7</v>
      </c>
      <c r="AT388" s="1">
        <v>3.8069971074374201E-8</v>
      </c>
      <c r="AU388" s="1">
        <v>4.19052020673707E-6</v>
      </c>
      <c r="AV388" s="1">
        <v>1.0892794416657599E-7</v>
      </c>
      <c r="AW388" s="1">
        <v>2.0397275078924901E-7</v>
      </c>
      <c r="AX388" s="1">
        <v>1.08520442257957E-7</v>
      </c>
    </row>
    <row r="389" spans="1:50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1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1</v>
      </c>
      <c r="Q389">
        <f t="shared" si="48"/>
        <v>1</v>
      </c>
      <c r="R389">
        <f t="shared" si="49"/>
        <v>1</v>
      </c>
      <c r="S389" s="4">
        <f t="shared" si="50"/>
        <v>1</v>
      </c>
      <c r="T389" s="4">
        <f t="shared" si="51"/>
        <v>0.99999878064287695</v>
      </c>
      <c r="W389" s="4"/>
      <c r="Y389">
        <v>197811</v>
      </c>
      <c r="Z389" s="3">
        <v>28795</v>
      </c>
      <c r="AA389" s="1">
        <v>1.1491974047669901E-6</v>
      </c>
      <c r="AB389" s="1">
        <v>9.7028460628956405E-10</v>
      </c>
      <c r="AC389" s="1">
        <v>4.1310637479885999E-9</v>
      </c>
      <c r="AD389" s="1">
        <v>2.2651821716130202E-9</v>
      </c>
      <c r="AE389" s="1">
        <v>0.99999878064287695</v>
      </c>
      <c r="AF389" s="1">
        <v>5.4552836983648403E-8</v>
      </c>
      <c r="AG389" s="1">
        <v>2.4274213314286499E-9</v>
      </c>
      <c r="AH389" s="1">
        <v>2.0636194667308899E-9</v>
      </c>
      <c r="AI389" s="1">
        <v>1.93428342989169E-9</v>
      </c>
      <c r="AJ389" s="1">
        <v>1.81499635695761E-9</v>
      </c>
      <c r="AL389">
        <v>197811</v>
      </c>
      <c r="AM389" s="3">
        <v>28795</v>
      </c>
      <c r="AN389" s="1">
        <v>1.3662988758302899E-7</v>
      </c>
      <c r="AO389" s="1">
        <v>6.13700902282024E-7</v>
      </c>
      <c r="AP389" s="1">
        <v>2.5276737214080999E-6</v>
      </c>
      <c r="AQ389" s="1">
        <v>3.4544121470223998E-8</v>
      </c>
      <c r="AR389" s="1">
        <v>0.99999211413422495</v>
      </c>
      <c r="AS389" s="1">
        <v>1.8114286320017199E-7</v>
      </c>
      <c r="AT389" s="1">
        <v>1.25933823288202E-6</v>
      </c>
      <c r="AU389" s="1">
        <v>1.0201130561957901E-6</v>
      </c>
      <c r="AV389" s="1">
        <v>3.8543814792840798E-7</v>
      </c>
      <c r="AW389" s="1">
        <v>1.24973035580795E-6</v>
      </c>
      <c r="AX389" s="1">
        <v>4.7755437038152805E-7</v>
      </c>
    </row>
    <row r="390" spans="1:50" x14ac:dyDescent="0.25">
      <c r="A390" s="4"/>
      <c r="B390" s="4"/>
      <c r="D390">
        <v>197812</v>
      </c>
      <c r="E390" s="3">
        <v>28825</v>
      </c>
      <c r="F390">
        <f t="shared" si="46"/>
        <v>1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1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2</v>
      </c>
      <c r="Q390">
        <f t="shared" si="48"/>
        <v>1</v>
      </c>
      <c r="R390">
        <f t="shared" si="49"/>
        <v>1</v>
      </c>
      <c r="S390" s="4">
        <f t="shared" si="50"/>
        <v>2</v>
      </c>
      <c r="T390" s="4">
        <f t="shared" si="51"/>
        <v>0.99999928398690485</v>
      </c>
      <c r="W390" s="4"/>
      <c r="Y390">
        <v>197812</v>
      </c>
      <c r="Z390" s="3">
        <v>28825</v>
      </c>
      <c r="AA390" s="1">
        <v>1.8215236614747799E-3</v>
      </c>
      <c r="AB390" s="1">
        <v>7.7804898379279094E-8</v>
      </c>
      <c r="AC390" s="1">
        <v>5.2124618460599502E-7</v>
      </c>
      <c r="AD390" s="1">
        <v>3.11962709093095E-9</v>
      </c>
      <c r="AE390" s="1">
        <v>0.99817776032543004</v>
      </c>
      <c r="AF390" s="1">
        <v>4.52164993435099E-8</v>
      </c>
      <c r="AG390" s="1">
        <v>2.1324353550200101E-8</v>
      </c>
      <c r="AH390" s="1">
        <v>1.7388679837847502E-8</v>
      </c>
      <c r="AI390" s="1">
        <v>3.44157585104858E-9</v>
      </c>
      <c r="AJ390" s="1">
        <v>2.6471273323341001E-8</v>
      </c>
      <c r="AL390">
        <v>197812</v>
      </c>
      <c r="AM390" s="3">
        <v>28825</v>
      </c>
      <c r="AN390" s="1">
        <v>1.9741408659261898E-3</v>
      </c>
      <c r="AO390" s="1">
        <v>7.5922699293203199E-8</v>
      </c>
      <c r="AP390" s="1">
        <v>4.2461344572204899E-7</v>
      </c>
      <c r="AQ390" s="1">
        <v>3.5435691294296598E-9</v>
      </c>
      <c r="AR390" s="1">
        <v>0.998025255922798</v>
      </c>
      <c r="AS390" s="1">
        <v>3.9947150374134097E-8</v>
      </c>
      <c r="AT390" s="1">
        <v>1.5685034572701699E-8</v>
      </c>
      <c r="AU390" s="1">
        <v>1.84589675762598E-8</v>
      </c>
      <c r="AV390" s="1">
        <v>5.9925351599498299E-9</v>
      </c>
      <c r="AW390" s="1">
        <v>1.16889325482135E-8</v>
      </c>
      <c r="AX390" s="1">
        <v>7.3593917377085402E-9</v>
      </c>
    </row>
    <row r="391" spans="1:50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0.99999669926109003</v>
      </c>
      <c r="W391" s="4"/>
      <c r="Y391">
        <v>197901</v>
      </c>
      <c r="Z391" s="3">
        <v>28856</v>
      </c>
      <c r="AA391" s="1">
        <v>6.5337040059514503E-9</v>
      </c>
      <c r="AB391" s="1">
        <v>2.6434431778402602E-7</v>
      </c>
      <c r="AC391" s="1">
        <v>1.28254292363136E-7</v>
      </c>
      <c r="AD391" s="1">
        <v>2.61804590018155E-8</v>
      </c>
      <c r="AE391" s="1">
        <v>0.99999669926109003</v>
      </c>
      <c r="AF391" s="1">
        <v>8.7017222791015003E-7</v>
      </c>
      <c r="AG391" s="1">
        <v>3.7581966511192401E-7</v>
      </c>
      <c r="AH391" s="1">
        <v>9.55525352783892E-7</v>
      </c>
      <c r="AI391" s="1">
        <v>7.8421489024597001E-8</v>
      </c>
      <c r="AJ391" s="1">
        <v>5.9548740876336495E-7</v>
      </c>
      <c r="AL391">
        <v>197901</v>
      </c>
      <c r="AM391" s="3">
        <v>28856</v>
      </c>
      <c r="AN391" s="1">
        <v>9.4141631266646602E-8</v>
      </c>
      <c r="AO391" s="1">
        <v>2.6879454686596099E-6</v>
      </c>
      <c r="AP391" s="1">
        <v>7.5844612893004998E-6</v>
      </c>
      <c r="AQ391" s="1">
        <v>4.7009520582071798E-8</v>
      </c>
      <c r="AR391" s="1">
        <v>0.99998005860055394</v>
      </c>
      <c r="AS391" s="1">
        <v>4.25966095938017E-6</v>
      </c>
      <c r="AT391" s="1">
        <v>7.8010399118857497E-7</v>
      </c>
      <c r="AU391" s="1">
        <v>3.3262980515552001E-6</v>
      </c>
      <c r="AV391" s="1">
        <v>9.70790335204675E-8</v>
      </c>
      <c r="AW391" s="1">
        <v>8.7463041528073495E-7</v>
      </c>
      <c r="AX391" s="1">
        <v>1.9006918003505401E-7</v>
      </c>
    </row>
    <row r="392" spans="1:50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1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1</v>
      </c>
      <c r="Q392">
        <f t="shared" si="48"/>
        <v>1</v>
      </c>
      <c r="R392">
        <f t="shared" si="49"/>
        <v>1</v>
      </c>
      <c r="S392" s="4">
        <f t="shared" si="50"/>
        <v>1</v>
      </c>
      <c r="T392" s="4">
        <f t="shared" si="51"/>
        <v>0.99999781008876798</v>
      </c>
      <c r="W392" s="4"/>
      <c r="Y392">
        <v>197902</v>
      </c>
      <c r="Z392" s="3">
        <v>28887</v>
      </c>
      <c r="AA392" s="1">
        <v>4.0311416762349002E-10</v>
      </c>
      <c r="AB392" s="1">
        <v>4.9452309975755602E-7</v>
      </c>
      <c r="AC392" s="1">
        <v>1.5162290442583E-6</v>
      </c>
      <c r="AD392" s="1">
        <v>6.15950981146566E-9</v>
      </c>
      <c r="AE392" s="1">
        <v>0.99999781008876798</v>
      </c>
      <c r="AF392" s="1">
        <v>5.5440607184347103E-8</v>
      </c>
      <c r="AG392" s="1">
        <v>1.8038977798717099E-8</v>
      </c>
      <c r="AH392" s="1">
        <v>6.8931716240042705E-8</v>
      </c>
      <c r="AI392" s="1">
        <v>5.7408991776118596E-9</v>
      </c>
      <c r="AJ392" s="1">
        <v>2.44430871566203E-8</v>
      </c>
      <c r="AL392">
        <v>197902</v>
      </c>
      <c r="AM392" s="3">
        <v>28887</v>
      </c>
      <c r="AN392" s="1">
        <v>6.1748147159703105E-10</v>
      </c>
      <c r="AO392" s="1">
        <v>1.9373992754848E-7</v>
      </c>
      <c r="AP392" s="1">
        <v>1.44667298247136E-7</v>
      </c>
      <c r="AQ392" s="1">
        <v>4.64965453301021E-9</v>
      </c>
      <c r="AR392" s="1">
        <v>0.99999957720598398</v>
      </c>
      <c r="AS392" s="1">
        <v>1.18268247891722E-8</v>
      </c>
      <c r="AT392" s="1">
        <v>1.0107563426691001E-8</v>
      </c>
      <c r="AU392" s="1">
        <v>3.62570509036904E-8</v>
      </c>
      <c r="AV392" s="1">
        <v>3.86952277990853E-9</v>
      </c>
      <c r="AW392" s="1">
        <v>1.30003122382424E-8</v>
      </c>
      <c r="AX392" s="1">
        <v>4.0584006631055504E-9</v>
      </c>
    </row>
    <row r="393" spans="1:50" x14ac:dyDescent="0.25">
      <c r="A393" s="4"/>
      <c r="B393" s="4"/>
      <c r="D393">
        <v>197903</v>
      </c>
      <c r="E393" s="3">
        <v>28915</v>
      </c>
      <c r="F393">
        <f t="shared" si="46"/>
        <v>1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1</v>
      </c>
      <c r="Q393">
        <f t="shared" si="48"/>
        <v>3</v>
      </c>
      <c r="R393">
        <f t="shared" si="49"/>
        <v>2</v>
      </c>
      <c r="S393" s="4">
        <f t="shared" si="50"/>
        <v>0.33333333333333331</v>
      </c>
      <c r="T393" s="4">
        <f t="shared" si="51"/>
        <v>4.68807117379274E-3</v>
      </c>
      <c r="W393" s="4"/>
      <c r="Y393">
        <v>197903</v>
      </c>
      <c r="Z393" s="3">
        <v>28915</v>
      </c>
      <c r="AA393" s="1">
        <v>4.68807117379274E-3</v>
      </c>
      <c r="AB393" s="1">
        <v>4.9098073389877997E-8</v>
      </c>
      <c r="AC393" s="1">
        <v>5.2446060346987098E-8</v>
      </c>
      <c r="AD393" s="1">
        <v>5.3395839731896998E-8</v>
      </c>
      <c r="AE393" s="1">
        <v>0.94341052632864797</v>
      </c>
      <c r="AF393" s="1">
        <v>5.19001166313535E-2</v>
      </c>
      <c r="AG393" s="1">
        <v>6.4777357915633996E-8</v>
      </c>
      <c r="AH393" s="1">
        <v>9.3359566167948303E-7</v>
      </c>
      <c r="AI393" s="1">
        <v>2.6176997652856999E-8</v>
      </c>
      <c r="AJ393" s="1">
        <v>1.0637611206862E-7</v>
      </c>
      <c r="AL393">
        <v>197903</v>
      </c>
      <c r="AM393" s="3">
        <v>28915</v>
      </c>
      <c r="AN393" s="1">
        <v>2.7971441119086799E-3</v>
      </c>
      <c r="AO393" s="1">
        <v>1.06104940397143E-8</v>
      </c>
      <c r="AP393" s="1">
        <v>1.1010994348224701E-8</v>
      </c>
      <c r="AQ393" s="1">
        <v>1.3276528265931799E-8</v>
      </c>
      <c r="AR393" s="1">
        <v>0.57482745929135504</v>
      </c>
      <c r="AS393" s="1">
        <v>0.33373471026152202</v>
      </c>
      <c r="AT393" s="1">
        <v>1.6265344686281302E-8</v>
      </c>
      <c r="AU393" s="1">
        <v>8.8640593417298505E-2</v>
      </c>
      <c r="AV393" s="1">
        <v>5.7012046074704103E-9</v>
      </c>
      <c r="AW393" s="1">
        <v>2.9158749936670999E-8</v>
      </c>
      <c r="AX393" s="1">
        <v>6.8945982162673802E-9</v>
      </c>
    </row>
    <row r="394" spans="1:50" x14ac:dyDescent="0.25">
      <c r="A394" s="4"/>
      <c r="B394" s="4"/>
      <c r="D394">
        <v>197904</v>
      </c>
      <c r="E394" s="3">
        <v>28946</v>
      </c>
      <c r="F394">
        <f t="shared" si="46"/>
        <v>1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0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3</v>
      </c>
      <c r="R394">
        <f t="shared" si="49"/>
        <v>2</v>
      </c>
      <c r="S394" s="4">
        <f t="shared" si="50"/>
        <v>0.33333333333333331</v>
      </c>
      <c r="T394" s="4">
        <f t="shared" si="51"/>
        <v>4.5560709953625404E-3</v>
      </c>
      <c r="W394" s="4"/>
      <c r="Y394">
        <v>197904</v>
      </c>
      <c r="Z394" s="3">
        <v>28946</v>
      </c>
      <c r="AA394" s="1">
        <v>4.5560709953625404E-3</v>
      </c>
      <c r="AB394" s="1">
        <v>1.0328086365382E-7</v>
      </c>
      <c r="AC394" s="1">
        <v>1.45630187055168E-7</v>
      </c>
      <c r="AD394" s="1">
        <v>8.0045526872367292E-6</v>
      </c>
      <c r="AE394" s="1">
        <v>0.96090294479272698</v>
      </c>
      <c r="AF394" s="1">
        <v>3.4530382816939001E-2</v>
      </c>
      <c r="AG394" s="1">
        <v>1.7626158057906E-7</v>
      </c>
      <c r="AH394" s="1">
        <v>1.7713793521717501E-6</v>
      </c>
      <c r="AI394" s="1">
        <v>6.5091485445793794E-8</v>
      </c>
      <c r="AJ394" s="1">
        <v>3.3519882759947297E-7</v>
      </c>
      <c r="AL394">
        <v>197904</v>
      </c>
      <c r="AM394" s="3">
        <v>28946</v>
      </c>
      <c r="AN394" s="1">
        <v>2.7458695840694202E-3</v>
      </c>
      <c r="AO394" s="1">
        <v>3.1621598393913897E-8</v>
      </c>
      <c r="AP394" s="1">
        <v>4.5493601944423901E-8</v>
      </c>
      <c r="AQ394" s="1">
        <v>2.0597815939854099E-2</v>
      </c>
      <c r="AR394" s="1">
        <v>0.61014273545265396</v>
      </c>
      <c r="AS394" s="1">
        <v>0.36651166429106402</v>
      </c>
      <c r="AT394" s="1">
        <v>1.10618131642932E-7</v>
      </c>
      <c r="AU394" s="1">
        <v>1.3869901392433E-6</v>
      </c>
      <c r="AV394" s="1">
        <v>9.4569631503876803E-9</v>
      </c>
      <c r="AW394" s="1">
        <v>3.1512425055074902E-7</v>
      </c>
      <c r="AX394" s="1">
        <v>1.5427670011309301E-8</v>
      </c>
    </row>
    <row r="395" spans="1:50" x14ac:dyDescent="0.25">
      <c r="A395" s="4"/>
      <c r="B395" s="4"/>
      <c r="D395">
        <v>197905</v>
      </c>
      <c r="E395" s="3">
        <v>28976</v>
      </c>
      <c r="F395">
        <f t="shared" si="46"/>
        <v>1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1</v>
      </c>
      <c r="Q395">
        <f t="shared" si="48"/>
        <v>2</v>
      </c>
      <c r="R395">
        <f t="shared" si="49"/>
        <v>2</v>
      </c>
      <c r="S395" s="4">
        <f t="shared" si="50"/>
        <v>0.5</v>
      </c>
      <c r="T395" s="4">
        <f t="shared" si="51"/>
        <v>3.3061232964946802E-3</v>
      </c>
      <c r="W395" s="4"/>
      <c r="Y395">
        <v>197905</v>
      </c>
      <c r="Z395" s="3">
        <v>28976</v>
      </c>
      <c r="AA395" s="1">
        <v>3.3061232964946802E-3</v>
      </c>
      <c r="AB395" s="1">
        <v>2.73526393246932E-7</v>
      </c>
      <c r="AC395" s="1">
        <v>2.00909618965683E-7</v>
      </c>
      <c r="AD395" s="1">
        <v>3.7938986279238499E-6</v>
      </c>
      <c r="AE395" s="1">
        <v>0.72722480585450999</v>
      </c>
      <c r="AF395" s="1">
        <v>0.26946321899863701</v>
      </c>
      <c r="AG395" s="1">
        <v>2.03262342629262E-7</v>
      </c>
      <c r="AH395" s="1">
        <v>4.7955434996359996E-7</v>
      </c>
      <c r="AI395" s="1">
        <v>1.4897162424796599E-7</v>
      </c>
      <c r="AJ395" s="1">
        <v>7.5172740002906298E-7</v>
      </c>
      <c r="AL395">
        <v>197905</v>
      </c>
      <c r="AM395" s="3">
        <v>28976</v>
      </c>
      <c r="AN395" s="1">
        <v>2.1785526918161702E-3</v>
      </c>
      <c r="AO395" s="1">
        <v>1.57573477338454E-7</v>
      </c>
      <c r="AP395" s="1">
        <v>3.3308165065386198E-8</v>
      </c>
      <c r="AQ395" s="1">
        <v>4.6089131497807598E-7</v>
      </c>
      <c r="AR395" s="1">
        <v>0.45915031375438597</v>
      </c>
      <c r="AS395" s="1">
        <v>0.53866995413788799</v>
      </c>
      <c r="AT395" s="1">
        <v>1.5248961815646999E-7</v>
      </c>
      <c r="AU395" s="1">
        <v>6.6914615042789094E-8</v>
      </c>
      <c r="AV395" s="1">
        <v>1.1356452645067901E-7</v>
      </c>
      <c r="AW395" s="1">
        <v>7.1513982327617404E-8</v>
      </c>
      <c r="AX395" s="1">
        <v>1.2316014790948101E-7</v>
      </c>
    </row>
    <row r="396" spans="1:50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1</v>
      </c>
      <c r="K396">
        <f t="shared" si="45"/>
        <v>1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3</v>
      </c>
      <c r="Q396">
        <f t="shared" si="48"/>
        <v>2</v>
      </c>
      <c r="R396">
        <f t="shared" si="49"/>
        <v>2</v>
      </c>
      <c r="S396" s="4">
        <f t="shared" si="50"/>
        <v>1.5</v>
      </c>
      <c r="T396" s="4">
        <f t="shared" si="51"/>
        <v>0.99999727099430435</v>
      </c>
      <c r="W396" s="4"/>
      <c r="Y396">
        <v>197906</v>
      </c>
      <c r="Z396" s="3">
        <v>29007</v>
      </c>
      <c r="AA396" s="1">
        <v>2.0497009730093001E-3</v>
      </c>
      <c r="AB396" s="1">
        <v>3.3025586676151999E-8</v>
      </c>
      <c r="AC396" s="1">
        <v>5.3595911802839103E-8</v>
      </c>
      <c r="AD396" s="1">
        <v>2.4079253844877199E-6</v>
      </c>
      <c r="AE396" s="1">
        <v>0.34963824803534699</v>
      </c>
      <c r="AF396" s="1">
        <v>0.64830932198594804</v>
      </c>
      <c r="AG396" s="1">
        <v>3.70448206833049E-8</v>
      </c>
      <c r="AH396" s="1">
        <v>5.9790645586952796E-8</v>
      </c>
      <c r="AI396" s="1">
        <v>3.7327458424549703E-8</v>
      </c>
      <c r="AJ396" s="1">
        <v>1.0029592896136001E-7</v>
      </c>
      <c r="AL396">
        <v>197906</v>
      </c>
      <c r="AM396" s="3">
        <v>29007</v>
      </c>
      <c r="AN396" s="1">
        <v>2.04844443769483E-3</v>
      </c>
      <c r="AO396" s="1">
        <v>4.32792351090123E-9</v>
      </c>
      <c r="AP396" s="1">
        <v>6.5257857560631699E-6</v>
      </c>
      <c r="AQ396" s="1">
        <v>3.29348312402493E-7</v>
      </c>
      <c r="AR396" s="1">
        <v>0.319503625191283</v>
      </c>
      <c r="AS396" s="1">
        <v>0.67842195704639197</v>
      </c>
      <c r="AT396" s="1">
        <v>3.5545913817454001E-7</v>
      </c>
      <c r="AU396" s="1">
        <v>1.3111728005515301E-6</v>
      </c>
      <c r="AV396" s="1">
        <v>6.0031151231827097E-7</v>
      </c>
      <c r="AW396" s="1">
        <v>1.6224171832298E-5</v>
      </c>
      <c r="AX396" s="1">
        <v>6.2274744257606502E-7</v>
      </c>
    </row>
    <row r="397" spans="1:50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1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2</v>
      </c>
      <c r="Q397">
        <f t="shared" si="48"/>
        <v>3</v>
      </c>
      <c r="R397">
        <f t="shared" si="49"/>
        <v>3</v>
      </c>
      <c r="S397" s="4">
        <f t="shared" si="50"/>
        <v>0.66666666666666663</v>
      </c>
      <c r="T397" s="4">
        <f t="shared" si="51"/>
        <v>0.68407474602912133</v>
      </c>
      <c r="W397" s="4"/>
      <c r="Y397">
        <v>197907</v>
      </c>
      <c r="Z397" s="3">
        <v>29037</v>
      </c>
      <c r="AA397" s="1">
        <v>1.5006801286893299E-3</v>
      </c>
      <c r="AB397" s="1">
        <v>7.3530875360675306E-8</v>
      </c>
      <c r="AC397" s="1">
        <v>1.05759350162887E-6</v>
      </c>
      <c r="AD397" s="1">
        <v>0.20673118171605301</v>
      </c>
      <c r="AE397" s="1">
        <v>0.109189690197749</v>
      </c>
      <c r="AF397" s="1">
        <v>0.68257406590043201</v>
      </c>
      <c r="AG397" s="1">
        <v>1.8267473332722799E-7</v>
      </c>
      <c r="AH397" s="1">
        <v>3.4724087124058098E-7</v>
      </c>
      <c r="AI397" s="1">
        <v>1.8153676999444199E-7</v>
      </c>
      <c r="AJ397" s="1">
        <v>2.5394803163806398E-6</v>
      </c>
      <c r="AL397">
        <v>197907</v>
      </c>
      <c r="AM397" s="3">
        <v>29037</v>
      </c>
      <c r="AN397" s="1">
        <v>2.5179002989364498E-3</v>
      </c>
      <c r="AO397" s="1">
        <v>2.0839624868181199E-9</v>
      </c>
      <c r="AP397" s="1">
        <v>3.7199538597277798E-9</v>
      </c>
      <c r="AQ397" s="1">
        <v>4.36646325202939E-2</v>
      </c>
      <c r="AR397" s="1">
        <v>0.28864937756422798</v>
      </c>
      <c r="AS397" s="1">
        <v>0.66516806235963399</v>
      </c>
      <c r="AT397" s="1">
        <v>3.0712551763813202E-9</v>
      </c>
      <c r="AU397" s="1">
        <v>4.0907445929823499E-9</v>
      </c>
      <c r="AV397" s="1">
        <v>2.9394313720645702E-9</v>
      </c>
      <c r="AW397" s="1">
        <v>8.5660107011120803E-9</v>
      </c>
      <c r="AX397" s="1">
        <v>2.7836619097139799E-9</v>
      </c>
    </row>
    <row r="398" spans="1:50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1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2</v>
      </c>
      <c r="Q398">
        <f t="shared" si="48"/>
        <v>2</v>
      </c>
      <c r="R398">
        <f t="shared" si="49"/>
        <v>3</v>
      </c>
      <c r="S398" s="4">
        <f t="shared" si="50"/>
        <v>1</v>
      </c>
      <c r="T398" s="4">
        <f t="shared" si="51"/>
        <v>0.6743845358128393</v>
      </c>
      <c r="W398" s="4"/>
      <c r="Y398">
        <v>197908</v>
      </c>
      <c r="Z398" s="3">
        <v>29068</v>
      </c>
      <c r="AA398" s="1">
        <v>2.4036349517072798E-3</v>
      </c>
      <c r="AB398" s="1">
        <v>3.7517105232300299E-7</v>
      </c>
      <c r="AC398" s="1">
        <v>4.8175404253905095E-7</v>
      </c>
      <c r="AD398" s="1">
        <v>1.31178954548024E-2</v>
      </c>
      <c r="AE398" s="1">
        <v>0.31249398664310202</v>
      </c>
      <c r="AF398" s="1">
        <v>0.67198090086113205</v>
      </c>
      <c r="AG398" s="1">
        <v>3.52886801569106E-7</v>
      </c>
      <c r="AH398" s="1">
        <v>4.8126648005764696E-7</v>
      </c>
      <c r="AI398" s="1">
        <v>4.8118103855473403E-7</v>
      </c>
      <c r="AJ398" s="1">
        <v>1.4098311233988199E-6</v>
      </c>
      <c r="AL398">
        <v>197908</v>
      </c>
      <c r="AM398" s="3">
        <v>29068</v>
      </c>
      <c r="AN398" s="1">
        <v>2.8943854361275999E-3</v>
      </c>
      <c r="AO398" s="1">
        <v>2.6535076226544699E-7</v>
      </c>
      <c r="AP398" s="1">
        <v>1.6809046634947101E-7</v>
      </c>
      <c r="AQ398" s="1">
        <v>2.3059654674208498E-6</v>
      </c>
      <c r="AR398" s="1">
        <v>0.41338309847417298</v>
      </c>
      <c r="AS398" s="1">
        <v>0.58371747131914498</v>
      </c>
      <c r="AT398" s="1">
        <v>2.1343951979297201E-7</v>
      </c>
      <c r="AU398" s="1">
        <v>2.9325414571019298E-7</v>
      </c>
      <c r="AV398" s="1">
        <v>2.2242649603512101E-7</v>
      </c>
      <c r="AW398" s="1">
        <v>1.3820211356480401E-6</v>
      </c>
      <c r="AX398" s="1">
        <v>1.94222556218271E-7</v>
      </c>
    </row>
    <row r="399" spans="1:50" x14ac:dyDescent="0.25">
      <c r="A399" s="4"/>
      <c r="B399" s="4"/>
      <c r="D399">
        <v>197909</v>
      </c>
      <c r="E399" s="3">
        <v>29099</v>
      </c>
      <c r="F399">
        <f t="shared" si="46"/>
        <v>1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0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5</v>
      </c>
      <c r="R399">
        <f t="shared" si="49"/>
        <v>3</v>
      </c>
      <c r="S399" s="4">
        <f t="shared" si="50"/>
        <v>0.2</v>
      </c>
      <c r="T399" s="4">
        <f t="shared" si="51"/>
        <v>1.6222723341982399E-2</v>
      </c>
      <c r="W399" s="4"/>
      <c r="Y399">
        <v>197909</v>
      </c>
      <c r="Z399" s="3">
        <v>29099</v>
      </c>
      <c r="AA399" s="1">
        <v>1.6222723341982399E-2</v>
      </c>
      <c r="AB399" s="1">
        <v>1.37836875278622E-7</v>
      </c>
      <c r="AC399" s="1">
        <v>0.32776096834604801</v>
      </c>
      <c r="AD399" s="1">
        <v>0.65597634187446097</v>
      </c>
      <c r="AE399" s="1">
        <v>4.72530681297104E-7</v>
      </c>
      <c r="AF399" s="1">
        <v>3.1152877661524399E-5</v>
      </c>
      <c r="AG399" s="1">
        <v>2.7162026961674E-7</v>
      </c>
      <c r="AH399" s="1">
        <v>5.5032778031984697E-7</v>
      </c>
      <c r="AI399" s="1">
        <v>1.12800623290019E-6</v>
      </c>
      <c r="AJ399" s="1">
        <v>6.2532380072156402E-6</v>
      </c>
      <c r="AL399">
        <v>197909</v>
      </c>
      <c r="AM399" s="3">
        <v>29099</v>
      </c>
      <c r="AN399" s="1">
        <v>1.1559995088573E-2</v>
      </c>
      <c r="AO399" s="1">
        <v>6.3044118318800101E-9</v>
      </c>
      <c r="AP399" s="1">
        <v>0.22266359405743399</v>
      </c>
      <c r="AQ399" s="1">
        <v>0.40320412889569801</v>
      </c>
      <c r="AR399" s="1">
        <v>1.6755229179063301E-7</v>
      </c>
      <c r="AS399" s="1">
        <v>0.131328418303713</v>
      </c>
      <c r="AT399" s="1">
        <v>1.18145670515531E-8</v>
      </c>
      <c r="AU399" s="1">
        <v>2.1391538784661E-8</v>
      </c>
      <c r="AV399" s="1">
        <v>5.3099969423806403E-8</v>
      </c>
      <c r="AW399" s="1">
        <v>0.23124357939887699</v>
      </c>
      <c r="AX399" s="1">
        <v>2.4092924455013299E-8</v>
      </c>
    </row>
    <row r="400" spans="1:50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1</v>
      </c>
      <c r="J400">
        <f t="shared" si="46"/>
        <v>0</v>
      </c>
      <c r="K400">
        <f t="shared" si="45"/>
        <v>1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2</v>
      </c>
      <c r="Q400">
        <f t="shared" si="48"/>
        <v>2</v>
      </c>
      <c r="R400">
        <f t="shared" si="49"/>
        <v>2</v>
      </c>
      <c r="S400" s="4">
        <f t="shared" si="50"/>
        <v>1</v>
      </c>
      <c r="T400" s="4">
        <f t="shared" si="51"/>
        <v>0.99999985736770103</v>
      </c>
      <c r="W400" s="4"/>
      <c r="Y400">
        <v>197910</v>
      </c>
      <c r="Z400" s="3">
        <v>29129</v>
      </c>
      <c r="AA400" s="1">
        <v>9.1673005787654605E-10</v>
      </c>
      <c r="AB400" s="1">
        <v>1.04517158096543E-8</v>
      </c>
      <c r="AC400" s="1">
        <v>3.4450382318597399E-9</v>
      </c>
      <c r="AD400" s="1">
        <v>0.130352762777767</v>
      </c>
      <c r="AE400" s="1">
        <v>2.3920725564818299E-8</v>
      </c>
      <c r="AF400" s="1">
        <v>0.86964709458993406</v>
      </c>
      <c r="AG400" s="1">
        <v>1.8114827431412301E-8</v>
      </c>
      <c r="AH400" s="1">
        <v>2.57606684724435E-8</v>
      </c>
      <c r="AI400" s="1">
        <v>2.5259782327466302E-8</v>
      </c>
      <c r="AJ400" s="1">
        <v>3.4762838529290699E-8</v>
      </c>
      <c r="AL400">
        <v>197910</v>
      </c>
      <c r="AM400" s="3">
        <v>29129</v>
      </c>
      <c r="AN400" s="1">
        <v>1.78663087766177E-8</v>
      </c>
      <c r="AO400" s="1">
        <v>3.1792444894259798E-7</v>
      </c>
      <c r="AP400" s="1">
        <v>7.4731815660662804E-8</v>
      </c>
      <c r="AQ400" s="1">
        <v>6.0297905026971597E-2</v>
      </c>
      <c r="AR400" s="1">
        <v>8.8424705689408802E-7</v>
      </c>
      <c r="AS400" s="1">
        <v>0.93969886987580598</v>
      </c>
      <c r="AT400" s="1">
        <v>1.8897036427077801E-7</v>
      </c>
      <c r="AU400" s="1">
        <v>3.7309701033144498E-7</v>
      </c>
      <c r="AV400" s="1">
        <v>3.4840368513519403E-7</v>
      </c>
      <c r="AW400" s="1">
        <v>7.3374872712887003E-7</v>
      </c>
      <c r="AX400" s="1">
        <v>2.8610780301961499E-7</v>
      </c>
    </row>
    <row r="401" spans="1:50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1</v>
      </c>
      <c r="I401">
        <f t="shared" si="46"/>
        <v>1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3</v>
      </c>
      <c r="Q401">
        <f t="shared" si="48"/>
        <v>2</v>
      </c>
      <c r="R401">
        <f t="shared" si="49"/>
        <v>2</v>
      </c>
      <c r="S401" s="4">
        <f t="shared" si="50"/>
        <v>1.5</v>
      </c>
      <c r="T401" s="4">
        <f t="shared" si="51"/>
        <v>0.99999982358541495</v>
      </c>
      <c r="W401" s="4"/>
      <c r="Y401">
        <v>197911</v>
      </c>
      <c r="Z401" s="3">
        <v>29160</v>
      </c>
      <c r="AA401" s="1">
        <v>7.9634380306219093E-3</v>
      </c>
      <c r="AB401" s="1">
        <v>1.8440933729016301E-8</v>
      </c>
      <c r="AC401" s="1">
        <v>0.15991045605333801</v>
      </c>
      <c r="AD401" s="1">
        <v>0.83212592950145503</v>
      </c>
      <c r="AE401" s="1">
        <v>3.0621577781614901E-8</v>
      </c>
      <c r="AF401" s="1">
        <v>3.6272952273975402E-8</v>
      </c>
      <c r="AG401" s="1">
        <v>2.0508287288846702E-8</v>
      </c>
      <c r="AH401" s="1">
        <v>2.6906984337069901E-8</v>
      </c>
      <c r="AI401" s="1">
        <v>1.8004339807459398E-8</v>
      </c>
      <c r="AJ401" s="1">
        <v>2.5659500487774301E-8</v>
      </c>
      <c r="AL401">
        <v>197911</v>
      </c>
      <c r="AM401" s="3">
        <v>29160</v>
      </c>
      <c r="AN401" s="1">
        <v>5.2766400975009899E-3</v>
      </c>
      <c r="AO401" s="1">
        <v>2.6711159074724699E-8</v>
      </c>
      <c r="AP401" s="1">
        <v>0.219512278141895</v>
      </c>
      <c r="AQ401" s="1">
        <v>0.77521080244692298</v>
      </c>
      <c r="AR401" s="1">
        <v>1.08657976178903E-8</v>
      </c>
      <c r="AS401" s="1">
        <v>1.60393701858029E-7</v>
      </c>
      <c r="AT401" s="1">
        <v>9.9053446120195206E-9</v>
      </c>
      <c r="AU401" s="1">
        <v>1.7365427857469602E-8</v>
      </c>
      <c r="AV401" s="1">
        <v>1.2507464045775799E-8</v>
      </c>
      <c r="AW401" s="1">
        <v>2.85173988394484E-8</v>
      </c>
      <c r="AX401" s="1">
        <v>1.30473798329786E-8</v>
      </c>
    </row>
    <row r="402" spans="1:50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1</v>
      </c>
      <c r="I402">
        <f t="shared" si="46"/>
        <v>1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2</v>
      </c>
      <c r="Q402">
        <f t="shared" si="48"/>
        <v>2</v>
      </c>
      <c r="R402">
        <f t="shared" si="49"/>
        <v>2</v>
      </c>
      <c r="S402" s="4">
        <f t="shared" si="50"/>
        <v>1</v>
      </c>
      <c r="T402" s="4">
        <f t="shared" si="51"/>
        <v>0.99999952756728994</v>
      </c>
      <c r="W402" s="4"/>
      <c r="Y402">
        <v>197912</v>
      </c>
      <c r="Z402" s="3">
        <v>29190</v>
      </c>
      <c r="AA402" s="1">
        <v>1.20329116722673E-8</v>
      </c>
      <c r="AB402" s="1">
        <v>7.0039485140777506E-8</v>
      </c>
      <c r="AC402" s="1">
        <v>0.16772548217470201</v>
      </c>
      <c r="AD402" s="1">
        <v>0.83227404539258798</v>
      </c>
      <c r="AE402" s="1">
        <v>1.3895566020265401E-7</v>
      </c>
      <c r="AF402" s="1">
        <v>7.8691121684921497E-8</v>
      </c>
      <c r="AG402" s="1">
        <v>6.2235663789068495E-8</v>
      </c>
      <c r="AH402" s="1">
        <v>2.84143539470237E-8</v>
      </c>
      <c r="AI402" s="1">
        <v>2.7564630267126001E-8</v>
      </c>
      <c r="AJ402" s="1">
        <v>5.4498909816334598E-8</v>
      </c>
      <c r="AL402">
        <v>197912</v>
      </c>
      <c r="AM402" s="3">
        <v>29190</v>
      </c>
      <c r="AN402" s="1">
        <v>3.7550635787077999E-8</v>
      </c>
      <c r="AO402" s="1">
        <v>6.3809672332745297E-6</v>
      </c>
      <c r="AP402" s="1">
        <v>0.21390326417959801</v>
      </c>
      <c r="AQ402" s="1">
        <v>0.78607155331918799</v>
      </c>
      <c r="AR402" s="1">
        <v>1.0488682423284499E-5</v>
      </c>
      <c r="AS402" s="1">
        <v>2.00998867089608E-6</v>
      </c>
      <c r="AT402" s="1">
        <v>3.9699105032360498E-6</v>
      </c>
      <c r="AU402" s="1">
        <v>5.04874609984511E-8</v>
      </c>
      <c r="AV402" s="1">
        <v>4.33925905144934E-7</v>
      </c>
      <c r="AW402" s="1">
        <v>1.4549408220870399E-6</v>
      </c>
      <c r="AX402" s="1">
        <v>3.5604812519445901E-7</v>
      </c>
    </row>
    <row r="403" spans="1:50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1</v>
      </c>
      <c r="I403">
        <f t="shared" si="46"/>
        <v>1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2</v>
      </c>
      <c r="Q403">
        <f t="shared" si="48"/>
        <v>3</v>
      </c>
      <c r="R403">
        <f t="shared" si="49"/>
        <v>2</v>
      </c>
      <c r="S403" s="4">
        <f t="shared" si="50"/>
        <v>0.66666666666666663</v>
      </c>
      <c r="T403" s="4">
        <f t="shared" si="51"/>
        <v>0.999981210023277</v>
      </c>
      <c r="W403" s="4"/>
      <c r="Y403">
        <v>198001</v>
      </c>
      <c r="Z403" s="3">
        <v>29221</v>
      </c>
      <c r="AA403" s="1">
        <v>5.1211167936879298E-8</v>
      </c>
      <c r="AB403" s="1">
        <v>3.3240842411155699E-7</v>
      </c>
      <c r="AC403" s="1">
        <v>0.16931311251147199</v>
      </c>
      <c r="AD403" s="1">
        <v>0.83066809751180504</v>
      </c>
      <c r="AE403" s="1">
        <v>7.5557171729197198E-6</v>
      </c>
      <c r="AF403" s="1">
        <v>5.2072221795358796E-6</v>
      </c>
      <c r="AG403" s="1">
        <v>3.4261460005206598E-7</v>
      </c>
      <c r="AH403" s="1">
        <v>3.5664727480888901E-6</v>
      </c>
      <c r="AI403" s="1">
        <v>3.9133348267966202E-7</v>
      </c>
      <c r="AJ403" s="1">
        <v>1.3429969436220899E-6</v>
      </c>
      <c r="AL403">
        <v>198001</v>
      </c>
      <c r="AM403" s="3">
        <v>29221</v>
      </c>
      <c r="AN403" s="1">
        <v>1.3344287219171199E-9</v>
      </c>
      <c r="AO403" s="1">
        <v>1.2217448356930501E-8</v>
      </c>
      <c r="AP403" s="1">
        <v>0.187233807556548</v>
      </c>
      <c r="AQ403" s="1">
        <v>0.73205574272074603</v>
      </c>
      <c r="AR403" s="1">
        <v>8.07002707065336E-2</v>
      </c>
      <c r="AS403" s="1">
        <v>2.3162644664580299E-6</v>
      </c>
      <c r="AT403" s="1">
        <v>1.26736325738292E-8</v>
      </c>
      <c r="AU403" s="1">
        <v>7.7739827775676003E-6</v>
      </c>
      <c r="AV403" s="1">
        <v>1.34151199713548E-8</v>
      </c>
      <c r="AW403" s="1">
        <v>3.6159947809441103E-8</v>
      </c>
      <c r="AX403" s="1">
        <v>1.2969389447426E-8</v>
      </c>
    </row>
    <row r="404" spans="1:50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1</v>
      </c>
      <c r="I404">
        <f t="shared" si="46"/>
        <v>1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2</v>
      </c>
      <c r="Q404">
        <f t="shared" si="48"/>
        <v>2</v>
      </c>
      <c r="R404">
        <f t="shared" si="49"/>
        <v>2</v>
      </c>
      <c r="S404" s="4">
        <f t="shared" si="50"/>
        <v>1</v>
      </c>
      <c r="T404" s="4">
        <f t="shared" si="51"/>
        <v>0.99999886184096198</v>
      </c>
      <c r="W404" s="4"/>
      <c r="Y404">
        <v>198002</v>
      </c>
      <c r="Z404" s="3">
        <v>29252</v>
      </c>
      <c r="AA404" s="1">
        <v>9.3992998252586597E-9</v>
      </c>
      <c r="AB404" s="1">
        <v>5.58568228760488E-8</v>
      </c>
      <c r="AC404" s="1">
        <v>3.5431633564067998E-2</v>
      </c>
      <c r="AD404" s="1">
        <v>0.96456722827689401</v>
      </c>
      <c r="AE404" s="1">
        <v>5.0150487617794798E-8</v>
      </c>
      <c r="AF404" s="1">
        <v>2.6706191796748403E-7</v>
      </c>
      <c r="AG404" s="1">
        <v>5.82236794930263E-8</v>
      </c>
      <c r="AH404" s="1">
        <v>4.5284253673641898E-7</v>
      </c>
      <c r="AI404" s="1">
        <v>6.4543610395507304E-8</v>
      </c>
      <c r="AJ404" s="1">
        <v>1.80080651069954E-7</v>
      </c>
      <c r="AL404">
        <v>198002</v>
      </c>
      <c r="AM404" s="3">
        <v>29252</v>
      </c>
      <c r="AN404" s="1">
        <v>1.1359578855520801E-9</v>
      </c>
      <c r="AO404" s="1">
        <v>1.6024836263364901E-8</v>
      </c>
      <c r="AP404" s="1">
        <v>8.6231172369188203E-2</v>
      </c>
      <c r="AQ404" s="1">
        <v>0.91376786873583804</v>
      </c>
      <c r="AR404" s="1">
        <v>8.5673400382583399E-9</v>
      </c>
      <c r="AS404" s="1">
        <v>1.16068425098783E-7</v>
      </c>
      <c r="AT404" s="1">
        <v>1.54901140285126E-8</v>
      </c>
      <c r="AU404" s="1">
        <v>6.9240187787156298E-7</v>
      </c>
      <c r="AV404" s="1">
        <v>2.3664259452827499E-8</v>
      </c>
      <c r="AW404" s="1">
        <v>5.6027676790287702E-8</v>
      </c>
      <c r="AX404" s="1">
        <v>2.95153526995776E-8</v>
      </c>
    </row>
    <row r="405" spans="1:50" x14ac:dyDescent="0.25">
      <c r="A405" s="4"/>
      <c r="B405" s="4"/>
      <c r="D405">
        <v>198003</v>
      </c>
      <c r="E405" s="3">
        <v>29281</v>
      </c>
      <c r="F405">
        <f t="shared" si="46"/>
        <v>1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1</v>
      </c>
      <c r="Q405">
        <f t="shared" si="48"/>
        <v>3</v>
      </c>
      <c r="R405">
        <f t="shared" si="49"/>
        <v>2</v>
      </c>
      <c r="S405" s="4">
        <f t="shared" si="50"/>
        <v>0.33333333333333331</v>
      </c>
      <c r="T405" s="4">
        <f t="shared" si="51"/>
        <v>2.8186511919222199E-2</v>
      </c>
      <c r="W405" s="4"/>
      <c r="Y405">
        <v>198003</v>
      </c>
      <c r="Z405" s="3">
        <v>29281</v>
      </c>
      <c r="AA405" s="1">
        <v>2.8186511919222199E-2</v>
      </c>
      <c r="AB405" s="1">
        <v>4.9290970478498803E-8</v>
      </c>
      <c r="AC405" s="1">
        <v>1.63821342116781E-8</v>
      </c>
      <c r="AD405" s="1">
        <v>0.97180104674277301</v>
      </c>
      <c r="AE405" s="1">
        <v>8.9172606994913706E-6</v>
      </c>
      <c r="AF405" s="1">
        <v>1.06437313598669E-6</v>
      </c>
      <c r="AG405" s="1">
        <v>3.5908258539598702E-7</v>
      </c>
      <c r="AH405" s="1">
        <v>8.6573797102202002E-7</v>
      </c>
      <c r="AI405" s="1">
        <v>1.4435503357431501E-7</v>
      </c>
      <c r="AJ405" s="1">
        <v>1.0248554580246299E-6</v>
      </c>
      <c r="AL405">
        <v>198003</v>
      </c>
      <c r="AM405" s="3">
        <v>29281</v>
      </c>
      <c r="AN405" s="1">
        <v>2.52680916282895E-2</v>
      </c>
      <c r="AO405" s="1">
        <v>6.78410613293889E-9</v>
      </c>
      <c r="AP405" s="1">
        <v>7.0199160018036101E-9</v>
      </c>
      <c r="AQ405" s="1">
        <v>0.75615319293681005</v>
      </c>
      <c r="AR405" s="1">
        <v>0.21857842483461201</v>
      </c>
      <c r="AS405" s="1">
        <v>1.31313545744452E-8</v>
      </c>
      <c r="AT405" s="1">
        <v>2.4995613647707301E-8</v>
      </c>
      <c r="AU405" s="1">
        <v>1.4978224180259401E-7</v>
      </c>
      <c r="AV405" s="1">
        <v>1.7713596079721599E-8</v>
      </c>
      <c r="AW405" s="1">
        <v>5.1842174506675599E-8</v>
      </c>
      <c r="AX405" s="1">
        <v>1.9331253277848099E-8</v>
      </c>
    </row>
    <row r="406" spans="1:50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5</v>
      </c>
      <c r="R406">
        <f t="shared" si="49"/>
        <v>3</v>
      </c>
      <c r="S406" s="4">
        <f t="shared" si="50"/>
        <v>0.2</v>
      </c>
      <c r="T406" s="4">
        <f t="shared" si="51"/>
        <v>2.89782581492532E-2</v>
      </c>
      <c r="W406" s="4"/>
      <c r="Y406">
        <v>198004</v>
      </c>
      <c r="Z406" s="3">
        <v>29312</v>
      </c>
      <c r="AA406" s="1">
        <v>2.89782581492532E-2</v>
      </c>
      <c r="AB406" s="1">
        <v>1.5129197578819501E-8</v>
      </c>
      <c r="AC406" s="1">
        <v>8.0081515980520707E-9</v>
      </c>
      <c r="AD406" s="1">
        <v>0.287409678590967</v>
      </c>
      <c r="AE406" s="1">
        <v>0.68326367633307705</v>
      </c>
      <c r="AF406" s="1">
        <v>3.3290732372274101E-4</v>
      </c>
      <c r="AG406" s="1">
        <v>4.4581556974365302E-7</v>
      </c>
      <c r="AH406" s="1">
        <v>1.38061320802834E-5</v>
      </c>
      <c r="AI406" s="1">
        <v>2.3778885801631102E-8</v>
      </c>
      <c r="AJ406" s="1">
        <v>1.1807390909884799E-6</v>
      </c>
      <c r="AL406">
        <v>198004</v>
      </c>
      <c r="AM406" s="3">
        <v>29312</v>
      </c>
      <c r="AN406" s="1">
        <v>1.4723440585018699E-2</v>
      </c>
      <c r="AO406" s="1">
        <v>5.01523392172561E-9</v>
      </c>
      <c r="AP406" s="1">
        <v>4.4745144673661303E-9</v>
      </c>
      <c r="AQ406" s="1">
        <v>0.13991422986857899</v>
      </c>
      <c r="AR406" s="1">
        <v>0.44686168480182997</v>
      </c>
      <c r="AS406" s="1">
        <v>2.8066114147093299E-2</v>
      </c>
      <c r="AT406" s="1">
        <v>9.3730480066251596E-8</v>
      </c>
      <c r="AU406" s="1">
        <v>1.2945370087884001E-6</v>
      </c>
      <c r="AV406" s="1">
        <v>3.4665744179565502E-9</v>
      </c>
      <c r="AW406" s="1">
        <v>4.7292743286841698E-8</v>
      </c>
      <c r="AX406" s="1">
        <v>0.37043308208092302</v>
      </c>
    </row>
    <row r="407" spans="1:50" x14ac:dyDescent="0.25">
      <c r="A407" s="4"/>
      <c r="B407" s="4"/>
      <c r="D407">
        <v>198005</v>
      </c>
      <c r="E407" s="3">
        <v>29342</v>
      </c>
      <c r="F407">
        <f t="shared" si="46"/>
        <v>1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1</v>
      </c>
      <c r="Q407">
        <f t="shared" si="48"/>
        <v>4</v>
      </c>
      <c r="R407">
        <f t="shared" si="49"/>
        <v>3</v>
      </c>
      <c r="S407" s="4">
        <f t="shared" si="50"/>
        <v>0.25</v>
      </c>
      <c r="T407" s="4">
        <f t="shared" si="51"/>
        <v>1.48975540310825E-2</v>
      </c>
      <c r="W407" s="4"/>
      <c r="Y407">
        <v>198005</v>
      </c>
      <c r="Z407" s="3">
        <v>29342</v>
      </c>
      <c r="AA407" s="1">
        <v>1.48975540310825E-2</v>
      </c>
      <c r="AB407" s="1">
        <v>8.6124227927450706E-8</v>
      </c>
      <c r="AC407" s="1">
        <v>4.0389830446331702E-8</v>
      </c>
      <c r="AD407" s="1">
        <v>0.30524965782304098</v>
      </c>
      <c r="AE407" s="1">
        <v>0.67881465132038199</v>
      </c>
      <c r="AF407" s="1">
        <v>2.1139911929154301E-4</v>
      </c>
      <c r="AG407" s="1">
        <v>1.9340648049183799E-7</v>
      </c>
      <c r="AH407" s="1">
        <v>8.2277616574263598E-4</v>
      </c>
      <c r="AI407" s="1">
        <v>9.19332903392673E-7</v>
      </c>
      <c r="AJ407" s="1">
        <v>2.72228670970219E-6</v>
      </c>
      <c r="AL407">
        <v>198005</v>
      </c>
      <c r="AM407" s="3">
        <v>29342</v>
      </c>
      <c r="AN407" s="1">
        <v>7.5040431873493003E-3</v>
      </c>
      <c r="AO407" s="1">
        <v>3.3380363808407502E-8</v>
      </c>
      <c r="AP407" s="1">
        <v>3.1918797083911399E-8</v>
      </c>
      <c r="AQ407" s="1">
        <v>0.14355619451405499</v>
      </c>
      <c r="AR407" s="1">
        <v>0.31964284602564003</v>
      </c>
      <c r="AS407" s="1">
        <v>0.46864659770216999</v>
      </c>
      <c r="AT407" s="1">
        <v>8.2600686914550194E-8</v>
      </c>
      <c r="AU407" s="1">
        <v>6.06491276336713E-2</v>
      </c>
      <c r="AV407" s="1">
        <v>2.7140457651944601E-7</v>
      </c>
      <c r="AW407" s="1">
        <v>3.92507655525489E-7</v>
      </c>
      <c r="AX407" s="1">
        <v>3.7912503076845799E-7</v>
      </c>
    </row>
    <row r="408" spans="1:50" x14ac:dyDescent="0.25">
      <c r="A408" s="4"/>
      <c r="B408" s="4"/>
      <c r="D408">
        <v>198006</v>
      </c>
      <c r="E408" s="3">
        <v>29373</v>
      </c>
      <c r="F408">
        <f t="shared" si="46"/>
        <v>1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1</v>
      </c>
      <c r="Q408">
        <f t="shared" si="48"/>
        <v>3</v>
      </c>
      <c r="R408">
        <f t="shared" si="49"/>
        <v>4</v>
      </c>
      <c r="S408" s="4">
        <f t="shared" si="50"/>
        <v>0.33333333333333331</v>
      </c>
      <c r="T408" s="4">
        <f t="shared" si="51"/>
        <v>1.41323936545815E-2</v>
      </c>
      <c r="W408" s="4"/>
      <c r="Y408">
        <v>198006</v>
      </c>
      <c r="Z408" s="3">
        <v>29373</v>
      </c>
      <c r="AA408" s="1">
        <v>1.41323936545815E-2</v>
      </c>
      <c r="AB408" s="1">
        <v>4.2951990377627399E-10</v>
      </c>
      <c r="AC408" s="1">
        <v>2.2581023332113799E-7</v>
      </c>
      <c r="AD408" s="1">
        <v>0.36914850223978002</v>
      </c>
      <c r="AE408" s="1">
        <v>0.279795345000243</v>
      </c>
      <c r="AF408" s="1">
        <v>5.8984931915952904E-7</v>
      </c>
      <c r="AG408" s="1">
        <v>2.58563193532131E-9</v>
      </c>
      <c r="AH408" s="1">
        <v>0.33692293496282</v>
      </c>
      <c r="AI408" s="1">
        <v>1.9217681083254201E-9</v>
      </c>
      <c r="AJ408" s="1">
        <v>3.5461104682804198E-9</v>
      </c>
      <c r="AL408">
        <v>198006</v>
      </c>
      <c r="AM408" s="3">
        <v>29373</v>
      </c>
      <c r="AN408" s="1">
        <v>6.0671454127042904E-3</v>
      </c>
      <c r="AO408" s="1">
        <v>3.2842502378566902E-8</v>
      </c>
      <c r="AP408" s="1">
        <v>2.9209034914328901E-6</v>
      </c>
      <c r="AQ408" s="1">
        <v>0.16492626989030401</v>
      </c>
      <c r="AR408" s="1">
        <v>7.5492894684694598E-2</v>
      </c>
      <c r="AS408" s="1">
        <v>1.7771604219213301E-5</v>
      </c>
      <c r="AT408" s="1">
        <v>1.14019981295523E-7</v>
      </c>
      <c r="AU408" s="1">
        <v>0.75349234641067597</v>
      </c>
      <c r="AV408" s="1">
        <v>1.63470470771807E-7</v>
      </c>
      <c r="AW408" s="1">
        <v>2.3868635897188798E-7</v>
      </c>
      <c r="AX408" s="1">
        <v>1.0207460657289599E-7</v>
      </c>
    </row>
    <row r="409" spans="1:50" x14ac:dyDescent="0.25">
      <c r="A409" s="4"/>
      <c r="B409" s="4"/>
      <c r="D409">
        <v>198007</v>
      </c>
      <c r="E409" s="3">
        <v>29403</v>
      </c>
      <c r="F409">
        <f t="shared" si="46"/>
        <v>1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1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2</v>
      </c>
      <c r="Q409">
        <f t="shared" si="48"/>
        <v>2</v>
      </c>
      <c r="R409">
        <f t="shared" si="49"/>
        <v>4</v>
      </c>
      <c r="S409" s="4">
        <f t="shared" si="50"/>
        <v>1</v>
      </c>
      <c r="T409" s="4">
        <f t="shared" si="51"/>
        <v>0.1006758297699156</v>
      </c>
      <c r="W409" s="4"/>
      <c r="Y409">
        <v>198007</v>
      </c>
      <c r="Z409" s="3">
        <v>29403</v>
      </c>
      <c r="AA409" s="1">
        <v>1.00286207731956E-2</v>
      </c>
      <c r="AB409" s="1">
        <v>9.1860902459569696E-10</v>
      </c>
      <c r="AC409" s="1">
        <v>6.8999750229046397E-10</v>
      </c>
      <c r="AD409" s="1">
        <v>0.31895934206042897</v>
      </c>
      <c r="AE409" s="1">
        <v>9.0647208996720005E-2</v>
      </c>
      <c r="AF409" s="1">
        <v>1.26397682922259E-7</v>
      </c>
      <c r="AG409" s="1">
        <v>1.87260752633241E-9</v>
      </c>
      <c r="AH409" s="1">
        <v>0.58036467393911995</v>
      </c>
      <c r="AI409" s="1">
        <v>1.50541207797759E-8</v>
      </c>
      <c r="AJ409" s="1">
        <v>9.2975181207471292E-9</v>
      </c>
      <c r="AL409">
        <v>198007</v>
      </c>
      <c r="AM409" s="3">
        <v>29403</v>
      </c>
      <c r="AN409" s="1">
        <v>4.1182119377960597E-3</v>
      </c>
      <c r="AO409" s="1">
        <v>2.5385028131168399E-10</v>
      </c>
      <c r="AP409" s="1">
        <v>2.0211170290388001E-10</v>
      </c>
      <c r="AQ409" s="1">
        <v>0.137286989562244</v>
      </c>
      <c r="AR409" s="1">
        <v>8.5444484037258302E-3</v>
      </c>
      <c r="AS409" s="1">
        <v>4.5313360516194697E-9</v>
      </c>
      <c r="AT409" s="1">
        <v>4.4499067599500702E-10</v>
      </c>
      <c r="AU409" s="1">
        <v>0.85005033692477106</v>
      </c>
      <c r="AV409" s="1">
        <v>4.3545968285775297E-9</v>
      </c>
      <c r="AW409" s="1">
        <v>2.5646730085806498E-9</v>
      </c>
      <c r="AX409" s="1">
        <v>8.2007200459157304E-10</v>
      </c>
    </row>
    <row r="410" spans="1:50" x14ac:dyDescent="0.25">
      <c r="A410" s="4"/>
      <c r="B410" s="4"/>
      <c r="D410">
        <v>198008</v>
      </c>
      <c r="E410" s="3">
        <v>29434</v>
      </c>
      <c r="F410">
        <f t="shared" si="46"/>
        <v>1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1</v>
      </c>
      <c r="Q410">
        <f t="shared" si="48"/>
        <v>3</v>
      </c>
      <c r="R410">
        <f t="shared" si="49"/>
        <v>3</v>
      </c>
      <c r="S410" s="4">
        <f t="shared" si="50"/>
        <v>0.33333333333333331</v>
      </c>
      <c r="T410" s="4">
        <f t="shared" si="51"/>
        <v>7.1589130159189704E-3</v>
      </c>
      <c r="W410" s="4"/>
      <c r="Y410">
        <v>198008</v>
      </c>
      <c r="Z410" s="3">
        <v>29434</v>
      </c>
      <c r="AA410" s="1">
        <v>7.1589130159189704E-3</v>
      </c>
      <c r="AB410" s="1">
        <v>2.9121841455719601E-8</v>
      </c>
      <c r="AC410" s="1">
        <v>2.4129949793949001E-8</v>
      </c>
      <c r="AD410" s="1">
        <v>0.24762306905825801</v>
      </c>
      <c r="AE410" s="1">
        <v>0.50003761425969095</v>
      </c>
      <c r="AF410" s="1">
        <v>8.6428811903456699E-8</v>
      </c>
      <c r="AG410" s="1">
        <v>9.73859978080502E-8</v>
      </c>
      <c r="AH410" s="1">
        <v>0.24517985911043799</v>
      </c>
      <c r="AI410" s="1">
        <v>6.1525271955644297E-8</v>
      </c>
      <c r="AJ410" s="1">
        <v>2.4596381860580002E-7</v>
      </c>
      <c r="AL410">
        <v>198008</v>
      </c>
      <c r="AM410" s="3">
        <v>29434</v>
      </c>
      <c r="AN410" s="1">
        <v>3.9684144787273199E-3</v>
      </c>
      <c r="AO410" s="1">
        <v>1.01607012684875E-7</v>
      </c>
      <c r="AP410" s="1">
        <v>9.4748922694000701E-8</v>
      </c>
      <c r="AQ410" s="1">
        <v>0.123035533476856</v>
      </c>
      <c r="AR410" s="1">
        <v>0.10716188437933</v>
      </c>
      <c r="AS410" s="1">
        <v>7.6781423183138596E-7</v>
      </c>
      <c r="AT410" s="1">
        <v>1.84522874319759E-6</v>
      </c>
      <c r="AU410" s="1">
        <v>0.76582624677334099</v>
      </c>
      <c r="AV410" s="1">
        <v>1.2290204066394399E-6</v>
      </c>
      <c r="AW410" s="1">
        <v>3.02670753032861E-6</v>
      </c>
      <c r="AX410" s="1">
        <v>8.5576489614490897E-7</v>
      </c>
    </row>
    <row r="411" spans="1:50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1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3</v>
      </c>
      <c r="Q411">
        <f t="shared" si="48"/>
        <v>2</v>
      </c>
      <c r="R411">
        <f t="shared" si="49"/>
        <v>2</v>
      </c>
      <c r="S411" s="4">
        <f t="shared" si="50"/>
        <v>1.5</v>
      </c>
      <c r="T411" s="4">
        <f t="shared" si="51"/>
        <v>0.99999454650535824</v>
      </c>
      <c r="W411" s="4"/>
      <c r="Y411">
        <v>198009</v>
      </c>
      <c r="Z411" s="3">
        <v>29465</v>
      </c>
      <c r="AA411" s="1">
        <v>6.5332486334962903E-3</v>
      </c>
      <c r="AB411" s="1">
        <v>1.20999152818426E-7</v>
      </c>
      <c r="AC411" s="1">
        <v>3.0305662487595801E-7</v>
      </c>
      <c r="AD411" s="1">
        <v>0.122601760634457</v>
      </c>
      <c r="AE411" s="1">
        <v>0.87085953723740495</v>
      </c>
      <c r="AF411" s="1">
        <v>1.19599598211891E-6</v>
      </c>
      <c r="AG411" s="1">
        <v>1.32471885035485E-6</v>
      </c>
      <c r="AH411" s="1">
        <v>4.3163190204124899E-7</v>
      </c>
      <c r="AI411" s="1">
        <v>7.0420380905846996E-7</v>
      </c>
      <c r="AJ411" s="1">
        <v>1.37288831684054E-6</v>
      </c>
      <c r="AL411">
        <v>198009</v>
      </c>
      <c r="AM411" s="3">
        <v>29465</v>
      </c>
      <c r="AN411" s="1">
        <v>6.0467066452448703E-3</v>
      </c>
      <c r="AO411" s="1">
        <v>1.71272870448169E-10</v>
      </c>
      <c r="AP411" s="1">
        <v>2.8590740603782099E-10</v>
      </c>
      <c r="AQ411" s="1">
        <v>9.1044050894449599E-2</v>
      </c>
      <c r="AR411" s="1">
        <v>0.90290362121787204</v>
      </c>
      <c r="AS411" s="1">
        <v>1.49438456013533E-7</v>
      </c>
      <c r="AT411" s="1">
        <v>5.04377662126554E-8</v>
      </c>
      <c r="AU411" s="1">
        <v>5.3639869963943003E-6</v>
      </c>
      <c r="AV411" s="1">
        <v>1.1250995318435101E-8</v>
      </c>
      <c r="AW411" s="1">
        <v>3.7647091103097699E-8</v>
      </c>
      <c r="AX411" s="1">
        <v>8.0240259148210198E-9</v>
      </c>
    </row>
    <row r="412" spans="1:50" x14ac:dyDescent="0.25">
      <c r="A412" s="4"/>
      <c r="B412" s="4"/>
      <c r="D412">
        <v>198010</v>
      </c>
      <c r="E412" s="3">
        <v>29495</v>
      </c>
      <c r="F412">
        <f t="shared" si="46"/>
        <v>1</v>
      </c>
      <c r="G412">
        <f t="shared" si="46"/>
        <v>0</v>
      </c>
      <c r="H412">
        <f t="shared" si="46"/>
        <v>0</v>
      </c>
      <c r="I412">
        <f t="shared" si="46"/>
        <v>1</v>
      </c>
      <c r="J412">
        <f t="shared" si="46"/>
        <v>1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3</v>
      </c>
      <c r="Q412">
        <f t="shared" si="48"/>
        <v>4</v>
      </c>
      <c r="R412">
        <f t="shared" si="49"/>
        <v>2</v>
      </c>
      <c r="S412" s="4">
        <f t="shared" si="50"/>
        <v>0.75</v>
      </c>
      <c r="T412" s="4">
        <f t="shared" si="51"/>
        <v>0.99999667592063635</v>
      </c>
      <c r="W412" s="4"/>
      <c r="Y412">
        <v>198010</v>
      </c>
      <c r="Z412" s="3">
        <v>29495</v>
      </c>
      <c r="AA412" s="1">
        <v>7.0405080147864299E-3</v>
      </c>
      <c r="AB412" s="1">
        <v>3.0655211938460198E-9</v>
      </c>
      <c r="AC412" s="1">
        <v>1.2708821051982399E-8</v>
      </c>
      <c r="AD412" s="1">
        <v>0.192731517673013</v>
      </c>
      <c r="AE412" s="1">
        <v>0.80022465023283695</v>
      </c>
      <c r="AF412" s="1">
        <v>8.5478768914368598E-8</v>
      </c>
      <c r="AG412" s="1">
        <v>2.3255012413859E-7</v>
      </c>
      <c r="AH412" s="1">
        <v>2.6089290485395702E-6</v>
      </c>
      <c r="AI412" s="1">
        <v>8.36584103216295E-8</v>
      </c>
      <c r="AJ412" s="1">
        <v>2.9768877446856699E-7</v>
      </c>
      <c r="AL412">
        <v>198010</v>
      </c>
      <c r="AM412" s="3">
        <v>29495</v>
      </c>
      <c r="AN412" s="1">
        <v>5.5676126271555597E-3</v>
      </c>
      <c r="AO412" s="1">
        <v>2.8663743636202299E-9</v>
      </c>
      <c r="AP412" s="1">
        <v>3.3166564786849301E-9</v>
      </c>
      <c r="AQ412" s="1">
        <v>0.14133033528952499</v>
      </c>
      <c r="AR412" s="1">
        <v>0.74853652115715297</v>
      </c>
      <c r="AS412" s="1">
        <v>3.3248368878757699E-2</v>
      </c>
      <c r="AT412" s="1">
        <v>2.5018953704709199E-8</v>
      </c>
      <c r="AU412" s="1">
        <v>7.1316887630283293E-2</v>
      </c>
      <c r="AV412" s="1">
        <v>5.6030933286959697E-8</v>
      </c>
      <c r="AW412" s="1">
        <v>1.4856888546453001E-7</v>
      </c>
      <c r="AX412" s="1">
        <v>3.8615558084313102E-8</v>
      </c>
    </row>
    <row r="413" spans="1:50" x14ac:dyDescent="0.25">
      <c r="A413" s="4"/>
      <c r="B413" s="4"/>
      <c r="D413">
        <v>198011</v>
      </c>
      <c r="E413" s="3">
        <v>29526</v>
      </c>
      <c r="F413">
        <f t="shared" si="46"/>
        <v>1</v>
      </c>
      <c r="G413">
        <f t="shared" si="46"/>
        <v>0</v>
      </c>
      <c r="H413">
        <f t="shared" si="46"/>
        <v>0</v>
      </c>
      <c r="I413">
        <f t="shared" si="46"/>
        <v>1</v>
      </c>
      <c r="J413">
        <f t="shared" si="46"/>
        <v>1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3</v>
      </c>
      <c r="Q413">
        <f t="shared" si="48"/>
        <v>3</v>
      </c>
      <c r="R413">
        <f t="shared" si="49"/>
        <v>2</v>
      </c>
      <c r="S413" s="4">
        <f t="shared" si="50"/>
        <v>1</v>
      </c>
      <c r="T413" s="4">
        <f t="shared" si="51"/>
        <v>0.99999808552069835</v>
      </c>
      <c r="W413" s="4"/>
      <c r="Y413">
        <v>198011</v>
      </c>
      <c r="Z413" s="3">
        <v>29526</v>
      </c>
      <c r="AA413" s="1">
        <v>6.9612772834613101E-3</v>
      </c>
      <c r="AB413" s="1">
        <v>1.01772033213425E-9</v>
      </c>
      <c r="AC413" s="1">
        <v>4.5107518710033004E-9</v>
      </c>
      <c r="AD413" s="1">
        <v>0.183347076164038</v>
      </c>
      <c r="AE413" s="1">
        <v>0.80968973207319905</v>
      </c>
      <c r="AF413" s="1">
        <v>7.5013823504815702E-7</v>
      </c>
      <c r="AG413" s="1">
        <v>1.25407365071665E-7</v>
      </c>
      <c r="AH413" s="1">
        <v>8.8080423062471104E-7</v>
      </c>
      <c r="AI413" s="1">
        <v>3.4784199049233098E-8</v>
      </c>
      <c r="AJ413" s="1">
        <v>1.17816876981839E-7</v>
      </c>
      <c r="AL413">
        <v>198011</v>
      </c>
      <c r="AM413" s="3">
        <v>29526</v>
      </c>
      <c r="AN413" s="1">
        <v>6.3116291505946201E-3</v>
      </c>
      <c r="AO413" s="1">
        <v>1.2132191079529199E-9</v>
      </c>
      <c r="AP413" s="1">
        <v>1.4278747748349899E-9</v>
      </c>
      <c r="AQ413" s="1">
        <v>0.14394972593491101</v>
      </c>
      <c r="AR413" s="1">
        <v>0.81196515074327402</v>
      </c>
      <c r="AS413" s="1">
        <v>3.7752321618744297E-2</v>
      </c>
      <c r="AT413" s="1">
        <v>8.6177999267664002E-8</v>
      </c>
      <c r="AU413" s="1">
        <v>2.0980898354536901E-5</v>
      </c>
      <c r="AV413" s="1">
        <v>1.03458534264016E-8</v>
      </c>
      <c r="AW413" s="1">
        <v>8.6074524509846299E-8</v>
      </c>
      <c r="AX413" s="1">
        <v>6.4144098523131199E-9</v>
      </c>
    </row>
    <row r="414" spans="1:50" x14ac:dyDescent="0.25">
      <c r="A414" s="4"/>
      <c r="B414" s="4"/>
      <c r="D414">
        <v>198012</v>
      </c>
      <c r="E414" s="3">
        <v>29556</v>
      </c>
      <c r="F414">
        <f t="shared" si="46"/>
        <v>1</v>
      </c>
      <c r="G414">
        <f t="shared" si="46"/>
        <v>0</v>
      </c>
      <c r="H414">
        <f t="shared" si="46"/>
        <v>0</v>
      </c>
      <c r="I414">
        <f t="shared" si="46"/>
        <v>1</v>
      </c>
      <c r="J414">
        <f t="shared" si="46"/>
        <v>1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3</v>
      </c>
      <c r="Q414">
        <f t="shared" si="48"/>
        <v>2</v>
      </c>
      <c r="R414">
        <f t="shared" si="49"/>
        <v>2</v>
      </c>
      <c r="S414" s="4">
        <f t="shared" si="50"/>
        <v>1.5</v>
      </c>
      <c r="T414" s="4">
        <f t="shared" si="51"/>
        <v>0.99999835024127182</v>
      </c>
      <c r="W414" s="4"/>
      <c r="Y414">
        <v>198012</v>
      </c>
      <c r="Z414" s="3">
        <v>29556</v>
      </c>
      <c r="AA414" s="1">
        <v>8.9312849283127698E-3</v>
      </c>
      <c r="AB414" s="1">
        <v>3.2853996926472102E-10</v>
      </c>
      <c r="AC414" s="1">
        <v>7.4234013584711E-10</v>
      </c>
      <c r="AD414" s="1">
        <v>0.230497936863541</v>
      </c>
      <c r="AE414" s="1">
        <v>0.76056912844941804</v>
      </c>
      <c r="AF414" s="1">
        <v>4.8708165416187997E-7</v>
      </c>
      <c r="AG414" s="1">
        <v>4.1411110456419502E-7</v>
      </c>
      <c r="AH414" s="1">
        <v>2.18604865110789E-7</v>
      </c>
      <c r="AI414" s="1">
        <v>5.96306467152311E-8</v>
      </c>
      <c r="AJ414" s="1">
        <v>4.6925967371214902E-7</v>
      </c>
      <c r="AL414">
        <v>198012</v>
      </c>
      <c r="AM414" s="3">
        <v>29556</v>
      </c>
      <c r="AN414" s="1">
        <v>8.4879116986347602E-3</v>
      </c>
      <c r="AO414" s="1">
        <v>1.63708810498638E-9</v>
      </c>
      <c r="AP414" s="1">
        <v>1.64061960063287E-9</v>
      </c>
      <c r="AQ414" s="1">
        <v>0.18169906106686201</v>
      </c>
      <c r="AR414" s="1">
        <v>0.80636819114592995</v>
      </c>
      <c r="AS414" s="1">
        <v>3.4444543898524299E-3</v>
      </c>
      <c r="AT414" s="1">
        <v>2.8387659055413201E-7</v>
      </c>
      <c r="AU414" s="1">
        <v>2.5249317802346899E-8</v>
      </c>
      <c r="AV414" s="1">
        <v>7.9175573355368699E-9</v>
      </c>
      <c r="AW414" s="1">
        <v>5.3913359587948002E-8</v>
      </c>
      <c r="AX414" s="1">
        <v>7.4635511667671594E-9</v>
      </c>
    </row>
    <row r="415" spans="1:50" x14ac:dyDescent="0.25">
      <c r="A415" s="4"/>
      <c r="B415" s="4"/>
      <c r="D415">
        <v>198101</v>
      </c>
      <c r="E415" s="3">
        <v>29587</v>
      </c>
      <c r="F415">
        <f t="shared" si="46"/>
        <v>1</v>
      </c>
      <c r="G415">
        <f t="shared" si="46"/>
        <v>0</v>
      </c>
      <c r="H415">
        <f t="shared" si="46"/>
        <v>0</v>
      </c>
      <c r="I415">
        <f t="shared" si="46"/>
        <v>1</v>
      </c>
      <c r="J415">
        <f t="shared" si="46"/>
        <v>1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3</v>
      </c>
      <c r="Q415">
        <f t="shared" si="48"/>
        <v>3</v>
      </c>
      <c r="R415">
        <f t="shared" si="49"/>
        <v>3</v>
      </c>
      <c r="S415" s="4">
        <f t="shared" si="50"/>
        <v>1</v>
      </c>
      <c r="T415" s="4">
        <f t="shared" si="51"/>
        <v>0.99999516572522851</v>
      </c>
      <c r="W415" s="4"/>
      <c r="Y415">
        <v>198101</v>
      </c>
      <c r="Z415" s="3">
        <v>29587</v>
      </c>
      <c r="AA415" s="1">
        <v>1.03908286711755E-2</v>
      </c>
      <c r="AB415" s="1">
        <v>1.8619124167381101E-7</v>
      </c>
      <c r="AC415" s="1">
        <v>7.4983453521063798E-8</v>
      </c>
      <c r="AD415" s="1">
        <v>0.178352884995408</v>
      </c>
      <c r="AE415" s="1">
        <v>0.81125145205864502</v>
      </c>
      <c r="AF415" s="1">
        <v>1.1867721345050499E-6</v>
      </c>
      <c r="AG415" s="1">
        <v>7.71088127379613E-7</v>
      </c>
      <c r="AH415" s="1">
        <v>4.3396340911797102E-7</v>
      </c>
      <c r="AI415" s="1">
        <v>4.3513511574733E-7</v>
      </c>
      <c r="AJ415" s="1">
        <v>1.74614144531963E-6</v>
      </c>
      <c r="AL415">
        <v>198101</v>
      </c>
      <c r="AM415" s="3">
        <v>29587</v>
      </c>
      <c r="AN415" s="1">
        <v>1.0128342251606101E-2</v>
      </c>
      <c r="AO415" s="1">
        <v>5.8322854084536598E-9</v>
      </c>
      <c r="AP415" s="1">
        <v>4.3363625958339897E-9</v>
      </c>
      <c r="AQ415" s="1">
        <v>0.15481308427922499</v>
      </c>
      <c r="AR415" s="1">
        <v>0.83505815589851995</v>
      </c>
      <c r="AS415" s="1">
        <v>1.60062531612866E-8</v>
      </c>
      <c r="AT415" s="1">
        <v>1.10446319327287E-8</v>
      </c>
      <c r="AU415" s="1">
        <v>3.42369692840075E-7</v>
      </c>
      <c r="AV415" s="1">
        <v>8.7378047196767995E-9</v>
      </c>
      <c r="AW415" s="1">
        <v>2.04200900771858E-8</v>
      </c>
      <c r="AX415" s="1">
        <v>8.8235930557609294E-9</v>
      </c>
    </row>
    <row r="416" spans="1:50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1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2</v>
      </c>
      <c r="Q416">
        <f t="shared" si="48"/>
        <v>3</v>
      </c>
      <c r="R416">
        <f t="shared" si="49"/>
        <v>2</v>
      </c>
      <c r="S416" s="4">
        <f t="shared" si="50"/>
        <v>0.66666666666666663</v>
      </c>
      <c r="T416" s="4">
        <f t="shared" si="51"/>
        <v>0.99998070547071594</v>
      </c>
      <c r="W416" s="4"/>
      <c r="Y416">
        <v>198102</v>
      </c>
      <c r="Z416" s="3">
        <v>29618</v>
      </c>
      <c r="AA416" s="1">
        <v>1.03525609426302E-8</v>
      </c>
      <c r="AB416" s="1">
        <v>4.8896051653797802E-8</v>
      </c>
      <c r="AC416" s="1">
        <v>1.1356184763526199E-6</v>
      </c>
      <c r="AD416" s="1">
        <v>5.0022988230400002E-2</v>
      </c>
      <c r="AE416" s="1">
        <v>1.3549347341035E-5</v>
      </c>
      <c r="AF416" s="1">
        <v>7.4038940278196496E-7</v>
      </c>
      <c r="AG416" s="1">
        <v>9.6274260771168194E-7</v>
      </c>
      <c r="AH416" s="1">
        <v>0.94995771724031597</v>
      </c>
      <c r="AI416" s="1">
        <v>4.7720762923299399E-7</v>
      </c>
      <c r="AJ416" s="1">
        <v>2.36997533887901E-6</v>
      </c>
      <c r="AL416">
        <v>198102</v>
      </c>
      <c r="AM416" s="3">
        <v>29618</v>
      </c>
      <c r="AN416" s="1">
        <v>2.7323982131873502E-10</v>
      </c>
      <c r="AO416" s="1">
        <v>1.1355744369313601E-9</v>
      </c>
      <c r="AP416" s="1">
        <v>5.0771854736427801E-8</v>
      </c>
      <c r="AQ416" s="1">
        <v>4.7097955377050901E-2</v>
      </c>
      <c r="AR416" s="1">
        <v>4.3292735952157602E-2</v>
      </c>
      <c r="AS416" s="1">
        <v>2.3329962366302299E-9</v>
      </c>
      <c r="AT416" s="1">
        <v>3.8851246288953996E-9</v>
      </c>
      <c r="AU416" s="1">
        <v>0.90960923855100295</v>
      </c>
      <c r="AV416" s="1">
        <v>2.6158718229229401E-9</v>
      </c>
      <c r="AW416" s="1">
        <v>6.08104883854557E-9</v>
      </c>
      <c r="AX416" s="1">
        <v>3.0237308705071901E-9</v>
      </c>
    </row>
    <row r="417" spans="1:50" x14ac:dyDescent="0.25">
      <c r="A417" s="4"/>
      <c r="B417" s="4"/>
      <c r="D417">
        <v>198103</v>
      </c>
      <c r="E417" s="3">
        <v>29646</v>
      </c>
      <c r="F417">
        <f t="shared" si="46"/>
        <v>1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1</v>
      </c>
      <c r="K417">
        <f t="shared" si="45"/>
        <v>0</v>
      </c>
      <c r="L417">
        <f t="shared" si="45"/>
        <v>0</v>
      </c>
      <c r="M417">
        <f t="shared" si="45"/>
        <v>1</v>
      </c>
      <c r="N417">
        <f t="shared" si="45"/>
        <v>0</v>
      </c>
      <c r="O417">
        <f t="shared" si="45"/>
        <v>0</v>
      </c>
      <c r="P417">
        <f t="shared" si="47"/>
        <v>3</v>
      </c>
      <c r="Q417">
        <f t="shared" si="48"/>
        <v>2</v>
      </c>
      <c r="R417">
        <f t="shared" si="49"/>
        <v>2</v>
      </c>
      <c r="S417" s="4">
        <f t="shared" si="50"/>
        <v>1.5</v>
      </c>
      <c r="T417" s="4">
        <f t="shared" si="51"/>
        <v>0.99999948894820323</v>
      </c>
      <c r="W417" s="4"/>
      <c r="Y417">
        <v>198103</v>
      </c>
      <c r="Z417" s="3">
        <v>29646</v>
      </c>
      <c r="AA417" s="1">
        <v>1.7492539793340499E-3</v>
      </c>
      <c r="AB417" s="1">
        <v>2.8180503734991201E-7</v>
      </c>
      <c r="AC417" s="1">
        <v>8.5092343461660192E-9</v>
      </c>
      <c r="AD417" s="1">
        <v>9.9154498070978101E-8</v>
      </c>
      <c r="AE417" s="1">
        <v>5.4558164796230199E-2</v>
      </c>
      <c r="AF417" s="1">
        <v>6.6856457746168598E-8</v>
      </c>
      <c r="AG417" s="1">
        <v>1.6154792795787601E-8</v>
      </c>
      <c r="AH417" s="1">
        <v>0.94369207017263901</v>
      </c>
      <c r="AI417" s="1">
        <v>1.3783361565137E-8</v>
      </c>
      <c r="AJ417" s="1">
        <v>2.47941121189815E-8</v>
      </c>
      <c r="AL417">
        <v>198103</v>
      </c>
      <c r="AM417" s="3">
        <v>29646</v>
      </c>
      <c r="AN417" s="1">
        <v>1.5322427553739399E-3</v>
      </c>
      <c r="AO417" s="1">
        <v>1.2861352883444899E-6</v>
      </c>
      <c r="AP417" s="1">
        <v>1.53424718840868E-7</v>
      </c>
      <c r="AQ417" s="1">
        <v>3.2131555931752499E-4</v>
      </c>
      <c r="AR417" s="1">
        <v>0.118949571273074</v>
      </c>
      <c r="AS417" s="1">
        <v>2.8632149308703798E-7</v>
      </c>
      <c r="AT417" s="1">
        <v>7.2706953220869299E-8</v>
      </c>
      <c r="AU417" s="1">
        <v>0.879194841837588</v>
      </c>
      <c r="AV417" s="1">
        <v>6.3285442129504299E-8</v>
      </c>
      <c r="AW417" s="1">
        <v>1.1693583112419501E-7</v>
      </c>
      <c r="AX417" s="1">
        <v>4.9764811351955403E-8</v>
      </c>
    </row>
    <row r="418" spans="1:50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1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1</v>
      </c>
      <c r="N418">
        <f t="shared" si="45"/>
        <v>0</v>
      </c>
      <c r="O418">
        <f t="shared" si="45"/>
        <v>0</v>
      </c>
      <c r="P418">
        <f t="shared" si="47"/>
        <v>2</v>
      </c>
      <c r="Q418">
        <f t="shared" si="48"/>
        <v>1</v>
      </c>
      <c r="R418">
        <f t="shared" si="49"/>
        <v>1</v>
      </c>
      <c r="S418" s="4">
        <f t="shared" si="50"/>
        <v>2</v>
      </c>
      <c r="T418" s="4">
        <f t="shared" si="51"/>
        <v>0.99998791977845658</v>
      </c>
      <c r="W418" s="4"/>
      <c r="Y418">
        <v>198104</v>
      </c>
      <c r="Z418" s="3">
        <v>29677</v>
      </c>
      <c r="AA418" s="1">
        <v>2.3948173087907099E-9</v>
      </c>
      <c r="AB418" s="1">
        <v>1.77117533858692E-7</v>
      </c>
      <c r="AC418" s="1">
        <v>2.4953938492415602E-3</v>
      </c>
      <c r="AD418" s="1">
        <v>7.51283880358147E-6</v>
      </c>
      <c r="AE418" s="1">
        <v>3.7251592126458802E-6</v>
      </c>
      <c r="AF418" s="1">
        <v>2.1297996216050201E-7</v>
      </c>
      <c r="AG418" s="1">
        <v>1.4655083717683E-7</v>
      </c>
      <c r="AH418" s="1">
        <v>0.997492525929215</v>
      </c>
      <c r="AI418" s="1">
        <v>6.5809911191115395E-8</v>
      </c>
      <c r="AJ418" s="1">
        <v>2.37370385564088E-7</v>
      </c>
      <c r="AL418">
        <v>198104</v>
      </c>
      <c r="AM418" s="3">
        <v>29677</v>
      </c>
      <c r="AN418" s="1">
        <v>5.30499298384233E-9</v>
      </c>
      <c r="AO418" s="1">
        <v>1.30601931304729E-6</v>
      </c>
      <c r="AP418" s="1">
        <v>9.6956582526631207E-3</v>
      </c>
      <c r="AQ418" s="1">
        <v>3.0243435125963201E-7</v>
      </c>
      <c r="AR418" s="1">
        <v>8.3143362743303494E-5</v>
      </c>
      <c r="AS418" s="1">
        <v>1.15347616040163E-7</v>
      </c>
      <c r="AT418" s="1">
        <v>1.0943595017025999E-7</v>
      </c>
      <c r="AU418" s="1">
        <v>0.99021917461637798</v>
      </c>
      <c r="AV418" s="1">
        <v>4.16848644821574E-8</v>
      </c>
      <c r="AW418" s="1">
        <v>1.1346863012374301E-7</v>
      </c>
      <c r="AX418" s="1">
        <v>3.0072307618326E-8</v>
      </c>
    </row>
    <row r="419" spans="1:50" x14ac:dyDescent="0.25">
      <c r="A419" s="4"/>
      <c r="B419" s="4"/>
      <c r="D419">
        <v>198105</v>
      </c>
      <c r="E419" s="3">
        <v>29707</v>
      </c>
      <c r="F419">
        <f t="shared" si="46"/>
        <v>1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1</v>
      </c>
      <c r="Q419">
        <f t="shared" si="48"/>
        <v>3</v>
      </c>
      <c r="R419">
        <f t="shared" si="49"/>
        <v>1</v>
      </c>
      <c r="S419" s="4">
        <f t="shared" si="50"/>
        <v>0.33333333333333331</v>
      </c>
      <c r="T419" s="4">
        <f t="shared" si="51"/>
        <v>8.3987025668719704E-3</v>
      </c>
      <c r="W419" s="4"/>
      <c r="Y419">
        <v>198105</v>
      </c>
      <c r="Z419" s="3">
        <v>29707</v>
      </c>
      <c r="AA419" s="1">
        <v>8.3987025668719704E-3</v>
      </c>
      <c r="AB419" s="1">
        <v>3.1973175059771102E-8</v>
      </c>
      <c r="AC419" s="1">
        <v>4.2074355733458099E-3</v>
      </c>
      <c r="AD419" s="1">
        <v>8.8127190485303097E-7</v>
      </c>
      <c r="AE419" s="1">
        <v>3.8219493921062299E-4</v>
      </c>
      <c r="AF419" s="1">
        <v>7.57563327991181E-8</v>
      </c>
      <c r="AG419" s="1">
        <v>5.1382970289518602E-8</v>
      </c>
      <c r="AH419" s="1">
        <v>0.98701044064883203</v>
      </c>
      <c r="AI419" s="1">
        <v>2.4603125224162199E-8</v>
      </c>
      <c r="AJ419" s="1">
        <v>1.61284241818588E-7</v>
      </c>
      <c r="AL419">
        <v>198105</v>
      </c>
      <c r="AM419" s="3">
        <v>29707</v>
      </c>
      <c r="AN419" s="1">
        <v>1.9721409117064801E-2</v>
      </c>
      <c r="AO419" s="1">
        <v>2.26566574898642E-9</v>
      </c>
      <c r="AP419" s="1">
        <v>7.3306619171075805E-4</v>
      </c>
      <c r="AQ419" s="1">
        <v>1.49677177886301E-8</v>
      </c>
      <c r="AR419" s="1">
        <v>0.10161875564777299</v>
      </c>
      <c r="AS419" s="1">
        <v>4.8348789331036898E-9</v>
      </c>
      <c r="AT419" s="1">
        <v>2.3654527694253498E-9</v>
      </c>
      <c r="AU419" s="1">
        <v>0.87792673121322296</v>
      </c>
      <c r="AV419" s="1">
        <v>1.36730185800756E-9</v>
      </c>
      <c r="AW419" s="1">
        <v>1.02967279451395E-8</v>
      </c>
      <c r="AX419" s="1">
        <v>1.73262106117941E-9</v>
      </c>
    </row>
    <row r="420" spans="1:50" x14ac:dyDescent="0.25">
      <c r="A420" s="4"/>
      <c r="B420" s="4"/>
      <c r="D420">
        <v>198106</v>
      </c>
      <c r="E420" s="3">
        <v>29738</v>
      </c>
      <c r="F420">
        <f t="shared" si="46"/>
        <v>1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5</v>
      </c>
      <c r="R420">
        <f t="shared" si="49"/>
        <v>3</v>
      </c>
      <c r="S420" s="4">
        <f t="shared" si="50"/>
        <v>0.2</v>
      </c>
      <c r="T420" s="4">
        <f t="shared" si="51"/>
        <v>4.6506302170774699E-2</v>
      </c>
      <c r="W420" s="4"/>
      <c r="Y420">
        <v>198106</v>
      </c>
      <c r="Z420" s="3">
        <v>29738</v>
      </c>
      <c r="AA420" s="1">
        <v>4.6506302170774699E-2</v>
      </c>
      <c r="AB420" s="1">
        <v>9.2729128636495497E-9</v>
      </c>
      <c r="AC420" s="1">
        <v>2.3618842748961002E-8</v>
      </c>
      <c r="AD420" s="1">
        <v>7.8495061673624397E-9</v>
      </c>
      <c r="AE420" s="1">
        <v>0.57741537856562597</v>
      </c>
      <c r="AF420" s="1">
        <v>5.3404619372400496E-7</v>
      </c>
      <c r="AG420" s="1">
        <v>3.1506117996421498E-7</v>
      </c>
      <c r="AH420" s="1">
        <v>0.37607736418950399</v>
      </c>
      <c r="AI420" s="1">
        <v>3.8954074547846198E-9</v>
      </c>
      <c r="AJ420" s="1">
        <v>6.1330458315351903E-8</v>
      </c>
      <c r="AL420">
        <v>198106</v>
      </c>
      <c r="AM420" s="3">
        <v>29738</v>
      </c>
      <c r="AN420" s="1">
        <v>2.6393357460470199E-2</v>
      </c>
      <c r="AO420" s="1">
        <v>1.39497438980381E-8</v>
      </c>
      <c r="AP420" s="1">
        <v>4.6220580786479699E-8</v>
      </c>
      <c r="AQ420" s="1">
        <v>2.6443572489864499E-8</v>
      </c>
      <c r="AR420" s="1">
        <v>0.25194749454417897</v>
      </c>
      <c r="AS420" s="1">
        <v>0.14985403331004901</v>
      </c>
      <c r="AT420" s="1">
        <v>1.5610328770307901E-2</v>
      </c>
      <c r="AU420" s="1">
        <v>0.55619416691077095</v>
      </c>
      <c r="AV420" s="1">
        <v>1.8821921066799701E-8</v>
      </c>
      <c r="AW420" s="1">
        <v>4.9131639946900801E-7</v>
      </c>
      <c r="AX420" s="1">
        <v>2.2252274235916101E-8</v>
      </c>
    </row>
    <row r="421" spans="1:50" x14ac:dyDescent="0.25">
      <c r="A421" s="4"/>
      <c r="B421" s="4"/>
      <c r="D421">
        <v>198107</v>
      </c>
      <c r="E421" s="3">
        <v>29768</v>
      </c>
      <c r="F421">
        <f t="shared" si="46"/>
        <v>1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1</v>
      </c>
      <c r="K421">
        <f t="shared" si="45"/>
        <v>0</v>
      </c>
      <c r="L421">
        <f t="shared" si="45"/>
        <v>0</v>
      </c>
      <c r="M421">
        <f t="shared" si="45"/>
        <v>1</v>
      </c>
      <c r="N421">
        <f t="shared" si="45"/>
        <v>0</v>
      </c>
      <c r="O421">
        <f t="shared" si="45"/>
        <v>0</v>
      </c>
      <c r="P421">
        <f t="shared" si="47"/>
        <v>3</v>
      </c>
      <c r="Q421">
        <f t="shared" si="48"/>
        <v>4</v>
      </c>
      <c r="R421">
        <f t="shared" si="49"/>
        <v>2</v>
      </c>
      <c r="S421" s="4">
        <f t="shared" si="50"/>
        <v>0.75</v>
      </c>
      <c r="T421" s="4">
        <f t="shared" si="51"/>
        <v>0.99999998041129923</v>
      </c>
      <c r="W421" s="4"/>
      <c r="Y421">
        <v>198107</v>
      </c>
      <c r="Z421" s="3">
        <v>29768</v>
      </c>
      <c r="AA421" s="1">
        <v>7.6800448063742196E-3</v>
      </c>
      <c r="AB421" s="1">
        <v>4.4656798662793502E-9</v>
      </c>
      <c r="AC421" s="1">
        <v>8.1348930918798992E-9</v>
      </c>
      <c r="AD421" s="1">
        <v>6.4990640225767003E-10</v>
      </c>
      <c r="AE421" s="1">
        <v>0.12506955444551801</v>
      </c>
      <c r="AF421" s="1">
        <v>3.7260353637709503E-9</v>
      </c>
      <c r="AG421" s="1">
        <v>8.2787556791942099E-10</v>
      </c>
      <c r="AH421" s="1">
        <v>0.867250381159407</v>
      </c>
      <c r="AI421" s="1">
        <v>4.1207721878879599E-10</v>
      </c>
      <c r="AJ421" s="1">
        <v>1.3721175513941301E-9</v>
      </c>
      <c r="AL421">
        <v>198107</v>
      </c>
      <c r="AM421" s="3">
        <v>29768</v>
      </c>
      <c r="AN421" s="1">
        <v>1.1562569446680901E-2</v>
      </c>
      <c r="AO421" s="1">
        <v>1.7918756501055599E-9</v>
      </c>
      <c r="AP421" s="1">
        <v>1.2496200270767799E-9</v>
      </c>
      <c r="AQ421" s="1">
        <v>1.8295357344724101E-10</v>
      </c>
      <c r="AR421" s="1">
        <v>9.1955443712821203E-2</v>
      </c>
      <c r="AS421" s="1">
        <v>5.0443536713115598E-2</v>
      </c>
      <c r="AT421" s="1">
        <v>2.2804690403186499E-10</v>
      </c>
      <c r="AU421" s="1">
        <v>0.84603844546851603</v>
      </c>
      <c r="AV421" s="1">
        <v>1.5508170146399E-10</v>
      </c>
      <c r="AW421" s="1">
        <v>8.7707449409476499E-10</v>
      </c>
      <c r="AX421" s="1">
        <v>1.7420970281836799E-10</v>
      </c>
    </row>
    <row r="422" spans="1:50" x14ac:dyDescent="0.25">
      <c r="A422" s="4"/>
      <c r="B422" s="4"/>
      <c r="D422">
        <v>198108</v>
      </c>
      <c r="E422" s="3">
        <v>29799</v>
      </c>
      <c r="F422">
        <f t="shared" si="46"/>
        <v>1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1</v>
      </c>
      <c r="N422">
        <f t="shared" si="45"/>
        <v>0</v>
      </c>
      <c r="O422">
        <f t="shared" si="45"/>
        <v>0</v>
      </c>
      <c r="P422">
        <f t="shared" si="47"/>
        <v>2</v>
      </c>
      <c r="Q422">
        <f t="shared" si="48"/>
        <v>1</v>
      </c>
      <c r="R422">
        <f t="shared" si="49"/>
        <v>1</v>
      </c>
      <c r="S422" s="4">
        <f t="shared" si="50"/>
        <v>2</v>
      </c>
      <c r="T422" s="4">
        <f t="shared" si="51"/>
        <v>0.99998429075184858</v>
      </c>
      <c r="W422" s="4"/>
      <c r="Y422">
        <v>198108</v>
      </c>
      <c r="Z422" s="3">
        <v>29799</v>
      </c>
      <c r="AA422" s="1">
        <v>5.1298883536405803E-3</v>
      </c>
      <c r="AB422" s="1">
        <v>5.80879551733821E-6</v>
      </c>
      <c r="AC422" s="1">
        <v>6.0822274573108794E-8</v>
      </c>
      <c r="AD422" s="1">
        <v>3.1007919406242402E-7</v>
      </c>
      <c r="AE422" s="1">
        <v>8.3880136419007804E-6</v>
      </c>
      <c r="AF422" s="1">
        <v>3.4074568375076198E-7</v>
      </c>
      <c r="AG422" s="1">
        <v>2.9635531653848001E-7</v>
      </c>
      <c r="AH422" s="1">
        <v>0.99485440239820799</v>
      </c>
      <c r="AI422" s="1">
        <v>7.70311356978384E-8</v>
      </c>
      <c r="AJ422" s="1">
        <v>4.2740539760764298E-7</v>
      </c>
      <c r="AL422">
        <v>198108</v>
      </c>
      <c r="AM422" s="3">
        <v>29799</v>
      </c>
      <c r="AN422" s="1">
        <v>7.7791696080537001E-3</v>
      </c>
      <c r="AO422" s="1">
        <v>2.66656661453508E-7</v>
      </c>
      <c r="AP422" s="1">
        <v>6.61148433983281E-7</v>
      </c>
      <c r="AQ422" s="1">
        <v>7.5231767820832304E-7</v>
      </c>
      <c r="AR422" s="1">
        <v>4.9256787018078702E-5</v>
      </c>
      <c r="AS422" s="1">
        <v>2.2770033967566901E-6</v>
      </c>
      <c r="AT422" s="1">
        <v>1.4996879923436401E-6</v>
      </c>
      <c r="AU422" s="1">
        <v>0.99215919066230296</v>
      </c>
      <c r="AV422" s="1">
        <v>1.0732984303908199E-6</v>
      </c>
      <c r="AW422" s="1">
        <v>4.3877436813712798E-6</v>
      </c>
      <c r="AX422" s="1">
        <v>1.4650863875866099E-6</v>
      </c>
    </row>
    <row r="423" spans="1:50" x14ac:dyDescent="0.25">
      <c r="A423" s="4"/>
      <c r="B423" s="4"/>
      <c r="D423">
        <v>198109</v>
      </c>
      <c r="E423" s="3">
        <v>29830</v>
      </c>
      <c r="F423">
        <f t="shared" si="46"/>
        <v>1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1</v>
      </c>
      <c r="Q423">
        <f t="shared" si="48"/>
        <v>3</v>
      </c>
      <c r="R423">
        <f t="shared" si="49"/>
        <v>2</v>
      </c>
      <c r="S423" s="4">
        <f t="shared" si="50"/>
        <v>0.33333333333333331</v>
      </c>
      <c r="T423" s="4">
        <f t="shared" si="51"/>
        <v>1.1223872788885E-2</v>
      </c>
      <c r="W423" s="4"/>
      <c r="Y423">
        <v>198109</v>
      </c>
      <c r="Z423" s="3">
        <v>29830</v>
      </c>
      <c r="AA423" s="1">
        <v>1.1223872788885E-2</v>
      </c>
      <c r="AB423" s="1">
        <v>2.1623652287937201E-8</v>
      </c>
      <c r="AC423" s="1">
        <v>4.6753082592917702E-7</v>
      </c>
      <c r="AD423" s="1">
        <v>2.0917776250536699E-8</v>
      </c>
      <c r="AE423" s="1">
        <v>7.5295827939908504E-8</v>
      </c>
      <c r="AF423" s="1">
        <v>7.7061630977969594E-5</v>
      </c>
      <c r="AG423" s="1">
        <v>3.7233894713921502E-8</v>
      </c>
      <c r="AH423" s="1">
        <v>0.98869725214542803</v>
      </c>
      <c r="AI423" s="1">
        <v>8.4345484553971499E-8</v>
      </c>
      <c r="AJ423" s="1">
        <v>1.1064871862997201E-6</v>
      </c>
      <c r="AL423">
        <v>198109</v>
      </c>
      <c r="AM423" s="3">
        <v>29830</v>
      </c>
      <c r="AN423" s="1">
        <v>1.10556308610688E-2</v>
      </c>
      <c r="AO423" s="1">
        <v>2.0441232016931499E-8</v>
      </c>
      <c r="AP423" s="1">
        <v>7.3828200538822799E-9</v>
      </c>
      <c r="AQ423" s="1">
        <v>5.5229326668365398E-8</v>
      </c>
      <c r="AR423" s="1">
        <v>1.17844409028791E-7</v>
      </c>
      <c r="AS423" s="1">
        <v>0.15432560187004701</v>
      </c>
      <c r="AT423" s="1">
        <v>7.5623152891231904E-8</v>
      </c>
      <c r="AU423" s="1">
        <v>0.83461262761420096</v>
      </c>
      <c r="AV423" s="1">
        <v>2.00457595368683E-7</v>
      </c>
      <c r="AW423" s="1">
        <v>5.0158308930753601E-6</v>
      </c>
      <c r="AX423" s="1">
        <v>6.4684522225766396E-7</v>
      </c>
    </row>
    <row r="424" spans="1:50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74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1</v>
      </c>
      <c r="R424">
        <f t="shared" si="49"/>
        <v>2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1.5577421636563901E-3</v>
      </c>
      <c r="AB424" s="1">
        <v>1.2009529550022399E-6</v>
      </c>
      <c r="AC424" s="1">
        <v>1.6532871037015801E-6</v>
      </c>
      <c r="AD424" s="1">
        <v>4.7391578705153599E-7</v>
      </c>
      <c r="AE424" s="1">
        <v>9.4960759293564296E-7</v>
      </c>
      <c r="AF424" s="1">
        <v>0.51365376382828598</v>
      </c>
      <c r="AG424" s="1">
        <v>2.4445717261596898E-6</v>
      </c>
      <c r="AH424" s="1">
        <v>0.484406587826817</v>
      </c>
      <c r="AI424" s="1">
        <v>3.6225349910649999E-4</v>
      </c>
      <c r="AJ424" s="1">
        <v>1.29303469684264E-5</v>
      </c>
      <c r="AL424">
        <v>198110</v>
      </c>
      <c r="AM424" s="3">
        <v>29860</v>
      </c>
      <c r="AN424" s="1">
        <v>8.3406885524393194E-8</v>
      </c>
      <c r="AO424" s="1">
        <v>1.30571546973395E-7</v>
      </c>
      <c r="AP424" s="1">
        <v>1.27840334288588E-7</v>
      </c>
      <c r="AQ424" s="1">
        <v>5.0093415612728501E-8</v>
      </c>
      <c r="AR424" s="1">
        <v>5.2079042236319101E-8</v>
      </c>
      <c r="AS424" s="1">
        <v>3.4335193296978198E-5</v>
      </c>
      <c r="AT424" s="1">
        <v>6.8940206470860901E-7</v>
      </c>
      <c r="AU424" s="1">
        <v>2.9851462048769899E-6</v>
      </c>
      <c r="AV424" s="1">
        <v>1.60111616706091E-6</v>
      </c>
      <c r="AW424" s="1">
        <v>9.7195230712038696E-7</v>
      </c>
      <c r="AX424" s="1">
        <v>0.99995897319873395</v>
      </c>
    </row>
    <row r="425" spans="1:50" x14ac:dyDescent="0.25">
      <c r="A425" s="4"/>
      <c r="B425" s="4"/>
      <c r="D425">
        <v>198111</v>
      </c>
      <c r="E425" s="3">
        <v>29891</v>
      </c>
      <c r="F425">
        <f t="shared" ref="F425:J475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0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0</v>
      </c>
      <c r="Q425">
        <f t="shared" si="48"/>
        <v>2</v>
      </c>
      <c r="R425">
        <f t="shared" si="49"/>
        <v>2</v>
      </c>
      <c r="S425" s="4">
        <f t="shared" si="50"/>
        <v>0</v>
      </c>
      <c r="T425" s="4">
        <f t="shared" si="51"/>
        <v>0</v>
      </c>
      <c r="W425" s="4"/>
      <c r="Y425">
        <v>198111</v>
      </c>
      <c r="Z425" s="3">
        <v>29891</v>
      </c>
      <c r="AA425" s="1">
        <v>2.4375207660017901E-8</v>
      </c>
      <c r="AB425" s="1">
        <v>4.0831896328246302E-8</v>
      </c>
      <c r="AC425" s="1">
        <v>4.79423198151538E-7</v>
      </c>
      <c r="AD425" s="1">
        <v>1.4255700676209899E-8</v>
      </c>
      <c r="AE425" s="1">
        <v>2.0220288038962001E-8</v>
      </c>
      <c r="AF425" s="1">
        <v>0.723658073284693</v>
      </c>
      <c r="AG425" s="1">
        <v>0.27628166642878699</v>
      </c>
      <c r="AH425" s="1">
        <v>2.8781588558676901E-5</v>
      </c>
      <c r="AI425" s="1">
        <v>3.0084316120107201E-5</v>
      </c>
      <c r="AJ425" s="1">
        <v>8.15275422195579E-7</v>
      </c>
      <c r="AL425">
        <v>198111</v>
      </c>
      <c r="AM425" s="3">
        <v>29891</v>
      </c>
      <c r="AN425" s="1">
        <v>3.8566692652555101E-8</v>
      </c>
      <c r="AO425" s="1">
        <v>1.2714975744769401E-7</v>
      </c>
      <c r="AP425" s="1">
        <v>1.0875355234098E-6</v>
      </c>
      <c r="AQ425" s="1">
        <v>1.2778184775191099E-7</v>
      </c>
      <c r="AR425" s="1">
        <v>1.4283058605576399E-7</v>
      </c>
      <c r="AS425" s="1">
        <v>0.21789338136323699</v>
      </c>
      <c r="AT425" s="1">
        <v>3.4028324260006198E-4</v>
      </c>
      <c r="AU425" s="1">
        <v>3.9055157861270198E-6</v>
      </c>
      <c r="AV425" s="1">
        <v>1.71864308498191E-6</v>
      </c>
      <c r="AW425" s="1">
        <v>6.3567706020832597E-7</v>
      </c>
      <c r="AX425" s="1">
        <v>0.78175855169382702</v>
      </c>
    </row>
    <row r="426" spans="1:50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2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3.5799573067230099E-4</v>
      </c>
      <c r="AB426" s="1">
        <v>3.6625512193730101E-6</v>
      </c>
      <c r="AC426" s="1">
        <v>9.9185461700967306E-8</v>
      </c>
      <c r="AD426" s="1">
        <v>1.9918333828806099E-8</v>
      </c>
      <c r="AE426" s="1">
        <v>6.1049810733675699E-8</v>
      </c>
      <c r="AF426" s="1">
        <v>0.62674547561597604</v>
      </c>
      <c r="AG426" s="1">
        <v>2.5563236539416899E-6</v>
      </c>
      <c r="AH426" s="1">
        <v>9.7489407887098493E-8</v>
      </c>
      <c r="AI426" s="1">
        <v>0.37288995235056099</v>
      </c>
      <c r="AJ426" s="1">
        <v>7.9784892487541406E-8</v>
      </c>
      <c r="AL426">
        <v>198112</v>
      </c>
      <c r="AM426" s="3">
        <v>29921</v>
      </c>
      <c r="AN426" s="1">
        <v>4.8379710670494902E-4</v>
      </c>
      <c r="AO426" s="1">
        <v>8.7512634867007398E-4</v>
      </c>
      <c r="AP426" s="1">
        <v>4.1177712485660899E-8</v>
      </c>
      <c r="AQ426" s="1">
        <v>2.41451263640105E-9</v>
      </c>
      <c r="AR426" s="1">
        <v>1.1180073359062699E-8</v>
      </c>
      <c r="AS426" s="1">
        <v>0.219177123442716</v>
      </c>
      <c r="AT426" s="1">
        <v>1.03922546736607E-5</v>
      </c>
      <c r="AU426" s="1">
        <v>1.8031805853230601E-8</v>
      </c>
      <c r="AV426" s="1">
        <v>0.779452093763083</v>
      </c>
      <c r="AW426" s="1">
        <v>1.56430923626377E-8</v>
      </c>
      <c r="AX426" s="1">
        <v>1.37863678107661E-6</v>
      </c>
    </row>
    <row r="427" spans="1:50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3</v>
      </c>
      <c r="R427">
        <f t="shared" si="49"/>
        <v>2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5.4506738750224998E-8</v>
      </c>
      <c r="AB427" s="1">
        <v>9.6604948084294704E-10</v>
      </c>
      <c r="AC427" s="1">
        <v>1.0218936466756399E-9</v>
      </c>
      <c r="AD427" s="1">
        <v>4.4524954352153002E-10</v>
      </c>
      <c r="AE427" s="1">
        <v>2.42695580020132E-9</v>
      </c>
      <c r="AF427" s="1">
        <v>0.59593764804823202</v>
      </c>
      <c r="AG427" s="1">
        <v>7.1020724818721504E-9</v>
      </c>
      <c r="AH427" s="1">
        <v>8.8644145301974696E-9</v>
      </c>
      <c r="AI427" s="1">
        <v>0.40406227086998198</v>
      </c>
      <c r="AJ427" s="1">
        <v>5.7484117644342497E-9</v>
      </c>
      <c r="AL427">
        <v>198201</v>
      </c>
      <c r="AM427" s="3">
        <v>29952</v>
      </c>
      <c r="AN427" s="1">
        <v>4.0586233988339202E-7</v>
      </c>
      <c r="AO427" s="1">
        <v>3.0119226711384498E-8</v>
      </c>
      <c r="AP427" s="1">
        <v>4.5029237362620699E-8</v>
      </c>
      <c r="AQ427" s="1">
        <v>6.8182050893565904E-9</v>
      </c>
      <c r="AR427" s="1">
        <v>2.43068018796812E-8</v>
      </c>
      <c r="AS427" s="1">
        <v>0.26492557896649099</v>
      </c>
      <c r="AT427" s="1">
        <v>1.8671458666133201E-7</v>
      </c>
      <c r="AU427" s="1">
        <v>1.5846325203401901E-7</v>
      </c>
      <c r="AV427" s="1">
        <v>0.28214968749776798</v>
      </c>
      <c r="AW427" s="1">
        <v>4.3854858954508801E-8</v>
      </c>
      <c r="AX427" s="1">
        <v>0.45292383236723499</v>
      </c>
    </row>
    <row r="428" spans="1:50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2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1.4693631274846301E-3</v>
      </c>
      <c r="AB428" s="1">
        <v>1.1115884386226E-4</v>
      </c>
      <c r="AC428" s="1">
        <v>7.3343023659829098E-8</v>
      </c>
      <c r="AD428" s="1">
        <v>1.66551259144817E-8</v>
      </c>
      <c r="AE428" s="1">
        <v>6.4793475708784894E-8</v>
      </c>
      <c r="AF428" s="1">
        <v>0.118684136586311</v>
      </c>
      <c r="AG428" s="1">
        <v>2.2584098248330799E-5</v>
      </c>
      <c r="AH428" s="1">
        <v>1.03988624467131E-7</v>
      </c>
      <c r="AI428" s="1">
        <v>0.87971240756831204</v>
      </c>
      <c r="AJ428" s="1">
        <v>9.0996791384078196E-8</v>
      </c>
      <c r="AL428">
        <v>198202</v>
      </c>
      <c r="AM428" s="3">
        <v>29983</v>
      </c>
      <c r="AN428" s="1">
        <v>4.73782188156661E-5</v>
      </c>
      <c r="AO428" s="1">
        <v>5.9502213126616001E-6</v>
      </c>
      <c r="AP428" s="1">
        <v>5.4897985603727203E-7</v>
      </c>
      <c r="AQ428" s="1">
        <v>7.5189615365209101E-8</v>
      </c>
      <c r="AR428" s="1">
        <v>8.6565059490211503E-7</v>
      </c>
      <c r="AS428" s="1">
        <v>1.06979788202337E-4</v>
      </c>
      <c r="AT428" s="1">
        <v>8.5647925017080106E-6</v>
      </c>
      <c r="AU428" s="1">
        <v>5.4826145983474595E-7</v>
      </c>
      <c r="AV428" s="1">
        <v>1.7169530446771698E-2</v>
      </c>
      <c r="AW428" s="1">
        <v>3.8946737772178501E-7</v>
      </c>
      <c r="AX428" s="1">
        <v>0.98265916898349204</v>
      </c>
    </row>
    <row r="429" spans="1:50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2.8669667470548199E-4</v>
      </c>
      <c r="AB429" s="1">
        <v>2.14195889310455E-6</v>
      </c>
      <c r="AC429" s="1">
        <v>3.4053753742658403E-8</v>
      </c>
      <c r="AD429" s="1">
        <v>1.36473244832269E-8</v>
      </c>
      <c r="AE429" s="1">
        <v>5.1679203863662902E-8</v>
      </c>
      <c r="AF429" s="1">
        <v>2.3078242598197299E-6</v>
      </c>
      <c r="AG429" s="1">
        <v>2.5124068711505701E-7</v>
      </c>
      <c r="AH429" s="1">
        <v>6.93750571591015E-8</v>
      </c>
      <c r="AI429" s="1">
        <v>0.99970838874678503</v>
      </c>
      <c r="AJ429" s="1">
        <v>4.4799350430037802E-8</v>
      </c>
      <c r="AL429">
        <v>198203</v>
      </c>
      <c r="AM429" s="3">
        <v>30011</v>
      </c>
      <c r="AN429" s="1">
        <v>8.9348142774434997E-8</v>
      </c>
      <c r="AO429" s="1">
        <v>9.3754471022848199E-9</v>
      </c>
      <c r="AP429" s="1">
        <v>5.0055656556840401E-7</v>
      </c>
      <c r="AQ429" s="1">
        <v>1.8855181521994401E-8</v>
      </c>
      <c r="AR429" s="1">
        <v>2.5309449627424799E-7</v>
      </c>
      <c r="AS429" s="1">
        <v>1.11510924285991E-6</v>
      </c>
      <c r="AT429" s="1">
        <v>8.28460084144773E-7</v>
      </c>
      <c r="AU429" s="1">
        <v>5.3376818215887603E-7</v>
      </c>
      <c r="AV429" s="1">
        <v>7.6542981469099196E-6</v>
      </c>
      <c r="AW429" s="1">
        <v>1.04306681506577E-7</v>
      </c>
      <c r="AX429" s="1">
        <v>0.99998889282782899</v>
      </c>
    </row>
    <row r="430" spans="1:50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2.8794249014611801E-6</v>
      </c>
      <c r="AB430" s="1">
        <v>1.8888879051593999E-7</v>
      </c>
      <c r="AC430" s="1">
        <v>6.4124144614776307E-8</v>
      </c>
      <c r="AD430" s="1">
        <v>4.5940248271825298E-10</v>
      </c>
      <c r="AE430" s="1">
        <v>6.37665079378334E-10</v>
      </c>
      <c r="AF430" s="1">
        <v>6.3777228906433003E-10</v>
      </c>
      <c r="AG430" s="1">
        <v>3.1072758618979099E-9</v>
      </c>
      <c r="AH430" s="1">
        <v>1.62607606914334E-9</v>
      </c>
      <c r="AI430" s="1">
        <v>0.99999686064675997</v>
      </c>
      <c r="AJ430" s="1">
        <v>4.4719429029165899E-10</v>
      </c>
      <c r="AL430">
        <v>198204</v>
      </c>
      <c r="AM430" s="3">
        <v>30042</v>
      </c>
      <c r="AN430" s="1">
        <v>4.5000670325600999E-7</v>
      </c>
      <c r="AO430" s="1">
        <v>8.4053326329985602E-7</v>
      </c>
      <c r="AP430" s="1">
        <v>2.3863051408220001E-8</v>
      </c>
      <c r="AQ430" s="1">
        <v>2.4916017635404802E-9</v>
      </c>
      <c r="AR430" s="1">
        <v>5.4955143461437203E-9</v>
      </c>
      <c r="AS430" s="1">
        <v>2.7685258022225401E-9</v>
      </c>
      <c r="AT430" s="1">
        <v>8.5938864417169807E-9</v>
      </c>
      <c r="AU430" s="1">
        <v>4.84166882827672E-9</v>
      </c>
      <c r="AV430" s="1">
        <v>1.02513908520238E-7</v>
      </c>
      <c r="AW430" s="1">
        <v>4.8920315663859402E-9</v>
      </c>
      <c r="AX430" s="1">
        <v>0.99999855399984405</v>
      </c>
    </row>
    <row r="431" spans="1:50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1</v>
      </c>
      <c r="O431">
        <f t="shared" si="52"/>
        <v>0</v>
      </c>
      <c r="P431">
        <f t="shared" si="47"/>
        <v>1</v>
      </c>
      <c r="Q431">
        <f t="shared" si="48"/>
        <v>1</v>
      </c>
      <c r="R431">
        <f t="shared" si="49"/>
        <v>1</v>
      </c>
      <c r="S431" s="4">
        <f t="shared" si="50"/>
        <v>1</v>
      </c>
      <c r="T431" s="4">
        <f t="shared" si="51"/>
        <v>0.99996098103804498</v>
      </c>
      <c r="W431" s="4"/>
      <c r="Y431">
        <v>198205</v>
      </c>
      <c r="Z431" s="3">
        <v>30072</v>
      </c>
      <c r="AA431" s="1">
        <v>3.05061990285118E-5</v>
      </c>
      <c r="AB431" s="1">
        <v>1.96076009168225E-6</v>
      </c>
      <c r="AC431" s="1">
        <v>9.2958412482943898E-7</v>
      </c>
      <c r="AD431" s="1">
        <v>3.3204847191354099E-8</v>
      </c>
      <c r="AE431" s="1">
        <v>3.9615398131821397E-8</v>
      </c>
      <c r="AF431" s="1">
        <v>4.8500912188715101E-6</v>
      </c>
      <c r="AG431" s="1">
        <v>5.9970553723128597E-7</v>
      </c>
      <c r="AH431" s="1">
        <v>4.9895819992061999E-8</v>
      </c>
      <c r="AI431" s="1">
        <v>0.99996098103804498</v>
      </c>
      <c r="AJ431" s="1">
        <v>4.9905896332888498E-8</v>
      </c>
      <c r="AL431">
        <v>198205</v>
      </c>
      <c r="AM431" s="3">
        <v>30072</v>
      </c>
      <c r="AN431" s="1">
        <v>2.8384612456817501E-6</v>
      </c>
      <c r="AO431" s="1">
        <v>4.55654280449943E-8</v>
      </c>
      <c r="AP431" s="1">
        <v>6.2644412164541699E-9</v>
      </c>
      <c r="AQ431" s="1">
        <v>1.4897680127380999E-9</v>
      </c>
      <c r="AR431" s="1">
        <v>2.9569500828718099E-9</v>
      </c>
      <c r="AS431" s="1">
        <v>4.1003411776250603E-7</v>
      </c>
      <c r="AT431" s="1">
        <v>2.71591473174757E-8</v>
      </c>
      <c r="AU431" s="1">
        <v>3.8433306361592198E-9</v>
      </c>
      <c r="AV431" s="1">
        <v>0.99999663639384795</v>
      </c>
      <c r="AW431" s="1">
        <v>3.6387747237114301E-9</v>
      </c>
      <c r="AX431" s="1">
        <v>2.41929726916749E-8</v>
      </c>
    </row>
    <row r="432" spans="1:50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1</v>
      </c>
      <c r="O432">
        <f t="shared" si="52"/>
        <v>0</v>
      </c>
      <c r="P432">
        <f t="shared" si="47"/>
        <v>1</v>
      </c>
      <c r="Q432">
        <f t="shared" si="48"/>
        <v>1</v>
      </c>
      <c r="R432">
        <f t="shared" si="49"/>
        <v>1</v>
      </c>
      <c r="S432" s="4">
        <f t="shared" si="50"/>
        <v>1</v>
      </c>
      <c r="T432" s="4">
        <f t="shared" si="51"/>
        <v>0.99994407163701304</v>
      </c>
      <c r="W432" s="4"/>
      <c r="Y432">
        <v>198206</v>
      </c>
      <c r="Z432" s="3">
        <v>30103</v>
      </c>
      <c r="AA432" s="1">
        <v>5.4144412132773698E-5</v>
      </c>
      <c r="AB432" s="1">
        <v>9.1929814648093896E-8</v>
      </c>
      <c r="AC432" s="1">
        <v>3.1226629900315901E-7</v>
      </c>
      <c r="AD432" s="1">
        <v>2.1282507253774199E-8</v>
      </c>
      <c r="AE432" s="1">
        <v>2.5178003485441401E-8</v>
      </c>
      <c r="AF432" s="1">
        <v>1.00288447585809E-6</v>
      </c>
      <c r="AG432" s="1">
        <v>3.0962391008864098E-7</v>
      </c>
      <c r="AH432" s="1">
        <v>8.2204188055700006E-9</v>
      </c>
      <c r="AI432" s="1">
        <v>0.99994407163701304</v>
      </c>
      <c r="AJ432" s="1">
        <v>1.25654258001598E-8</v>
      </c>
      <c r="AL432">
        <v>198206</v>
      </c>
      <c r="AM432" s="3">
        <v>30103</v>
      </c>
      <c r="AN432" s="1">
        <v>2.9693884734522801E-4</v>
      </c>
      <c r="AO432" s="1">
        <v>2.4973373935264799E-6</v>
      </c>
      <c r="AP432" s="1">
        <v>8.1601892138815499E-7</v>
      </c>
      <c r="AQ432" s="1">
        <v>4.6696273712695698E-9</v>
      </c>
      <c r="AR432" s="1">
        <v>2.05358607723483E-9</v>
      </c>
      <c r="AS432" s="1">
        <v>4.2262592393027299E-8</v>
      </c>
      <c r="AT432" s="1">
        <v>4.6431616727695599E-8</v>
      </c>
      <c r="AU432" s="1">
        <v>3.0487627580330898E-9</v>
      </c>
      <c r="AV432" s="1">
        <v>0.99969885802202996</v>
      </c>
      <c r="AW432" s="1">
        <v>5.3115672048512199E-9</v>
      </c>
      <c r="AX432" s="1">
        <v>7.8599699958880097E-7</v>
      </c>
    </row>
    <row r="433" spans="1:50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1.37967244779749E-5</v>
      </c>
      <c r="AB433" s="1">
        <v>1.4965206789863001E-7</v>
      </c>
      <c r="AC433" s="1">
        <v>1.13208733947911E-7</v>
      </c>
      <c r="AD433" s="1">
        <v>2.2314405363845002E-8</v>
      </c>
      <c r="AE433" s="1">
        <v>4.3773543278265598E-8</v>
      </c>
      <c r="AF433" s="1">
        <v>7.4305696978627602E-8</v>
      </c>
      <c r="AG433" s="1">
        <v>7.5846992156768701E-8</v>
      </c>
      <c r="AH433" s="1">
        <v>5.4928275513155303E-8</v>
      </c>
      <c r="AI433" s="1">
        <v>0.99998561855212897</v>
      </c>
      <c r="AJ433" s="1">
        <v>5.0693700846405303E-8</v>
      </c>
      <c r="AL433">
        <v>198207</v>
      </c>
      <c r="AM433" s="3">
        <v>30133</v>
      </c>
      <c r="AN433" s="1">
        <v>5.8960349031210305E-7</v>
      </c>
      <c r="AO433" s="1">
        <v>1.9730305272297501E-8</v>
      </c>
      <c r="AP433" s="1">
        <v>2.02989140835469E-9</v>
      </c>
      <c r="AQ433" s="1">
        <v>2.1888378440485501E-10</v>
      </c>
      <c r="AR433" s="1">
        <v>4.17951336823515E-10</v>
      </c>
      <c r="AS433" s="1">
        <v>7.6660752826604101E-10</v>
      </c>
      <c r="AT433" s="1">
        <v>6.2017238722848001E-10</v>
      </c>
      <c r="AU433" s="1">
        <v>4.8235216133051495E-10</v>
      </c>
      <c r="AV433" s="1">
        <v>8.1313271757714202E-9</v>
      </c>
      <c r="AW433" s="1">
        <v>4.4420728133198701E-10</v>
      </c>
      <c r="AX433" s="1">
        <v>0.99999937755481105</v>
      </c>
    </row>
    <row r="434" spans="1:50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2.8514335841944198E-4</v>
      </c>
      <c r="AB434" s="1">
        <v>1.8500319957970701E-6</v>
      </c>
      <c r="AC434" s="1">
        <v>1.3991670095907999E-6</v>
      </c>
      <c r="AD434" s="1">
        <v>8.5502716656496105E-9</v>
      </c>
      <c r="AE434" s="1">
        <v>3.4853709579545099E-7</v>
      </c>
      <c r="AF434" s="1">
        <v>6.8308650860620004E-7</v>
      </c>
      <c r="AG434" s="1">
        <v>5.8744093197971898E-7</v>
      </c>
      <c r="AH434" s="1">
        <v>6.9116227053649498E-7</v>
      </c>
      <c r="AI434" s="1">
        <v>0.99970899986969997</v>
      </c>
      <c r="AJ434" s="1">
        <v>2.8879579605445103E-7</v>
      </c>
      <c r="AL434">
        <v>198208</v>
      </c>
      <c r="AM434" s="3">
        <v>30164</v>
      </c>
      <c r="AN434" s="1">
        <v>1.1633966434867301E-5</v>
      </c>
      <c r="AO434" s="1">
        <v>4.1034632677011298E-8</v>
      </c>
      <c r="AP434" s="1">
        <v>2.64045426647632E-8</v>
      </c>
      <c r="AQ434" s="1">
        <v>1.9939729439666902E-9</v>
      </c>
      <c r="AR434" s="1">
        <v>6.9169671785285993E-8</v>
      </c>
      <c r="AS434" s="1">
        <v>1.33282230484076E-7</v>
      </c>
      <c r="AT434" s="1">
        <v>2.9432295279019398E-7</v>
      </c>
      <c r="AU434" s="1">
        <v>3.3175137657640303E-8</v>
      </c>
      <c r="AV434" s="1">
        <v>4.3408732422849097E-7</v>
      </c>
      <c r="AW434" s="1">
        <v>2.23321768408722E-8</v>
      </c>
      <c r="AX434" s="1">
        <v>0.99998731023092202</v>
      </c>
    </row>
    <row r="435" spans="1:50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1</v>
      </c>
      <c r="O435">
        <f t="shared" si="52"/>
        <v>0</v>
      </c>
      <c r="P435">
        <f t="shared" si="47"/>
        <v>1</v>
      </c>
      <c r="Q435">
        <f t="shared" si="48"/>
        <v>1</v>
      </c>
      <c r="R435">
        <f t="shared" si="49"/>
        <v>1</v>
      </c>
      <c r="S435" s="4">
        <f t="shared" si="50"/>
        <v>1</v>
      </c>
      <c r="T435" s="4">
        <f t="shared" si="51"/>
        <v>0.99920481204137301</v>
      </c>
      <c r="W435" s="4"/>
      <c r="Y435">
        <v>198209</v>
      </c>
      <c r="Z435" s="3">
        <v>30195</v>
      </c>
      <c r="AA435" s="1">
        <v>7.9326818198360101E-4</v>
      </c>
      <c r="AB435" s="1">
        <v>1.82896540213862E-6</v>
      </c>
      <c r="AC435" s="1">
        <v>1.4764963679837E-8</v>
      </c>
      <c r="AD435" s="1">
        <v>1.47739260556108E-10</v>
      </c>
      <c r="AE435" s="1">
        <v>4.8801876952504897E-8</v>
      </c>
      <c r="AF435" s="1">
        <v>6.5870333195369204E-9</v>
      </c>
      <c r="AG435" s="1">
        <v>1.1301226653744401E-9</v>
      </c>
      <c r="AH435" s="1">
        <v>1.6080508978451001E-8</v>
      </c>
      <c r="AI435" s="1">
        <v>0.99920481204137301</v>
      </c>
      <c r="AJ435" s="1">
        <v>3.2990150720814298E-9</v>
      </c>
      <c r="AL435">
        <v>198209</v>
      </c>
      <c r="AM435" s="3">
        <v>30195</v>
      </c>
      <c r="AN435" s="1">
        <v>1.42661474137009E-3</v>
      </c>
      <c r="AO435" s="1">
        <v>6.8024151075197296E-7</v>
      </c>
      <c r="AP435" s="1">
        <v>6.1684583192207599E-9</v>
      </c>
      <c r="AQ435" s="1">
        <v>1.5928561620510099E-9</v>
      </c>
      <c r="AR435" s="1">
        <v>1.10745926041333E-8</v>
      </c>
      <c r="AS435" s="1">
        <v>1.0790830087357099E-8</v>
      </c>
      <c r="AT435" s="1">
        <v>1.20158307577765E-8</v>
      </c>
      <c r="AU435" s="1">
        <v>1.49514723758993E-8</v>
      </c>
      <c r="AV435" s="1">
        <v>0.99857262081451703</v>
      </c>
      <c r="AW435" s="1">
        <v>6.8148409032949597E-9</v>
      </c>
      <c r="AX435" s="1">
        <v>2.0793839789070899E-8</v>
      </c>
    </row>
    <row r="436" spans="1:50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3</v>
      </c>
      <c r="R436">
        <f t="shared" si="49"/>
        <v>1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2.08232501449235E-10</v>
      </c>
      <c r="AB436" s="1">
        <v>5.1598056356206201E-8</v>
      </c>
      <c r="AC436" s="1">
        <v>6.3919127148941202E-10</v>
      </c>
      <c r="AD436" s="1">
        <v>2.47833358139137E-10</v>
      </c>
      <c r="AE436" s="1">
        <v>5.9155043060487696E-9</v>
      </c>
      <c r="AF436" s="1">
        <v>1.7880265741742201E-10</v>
      </c>
      <c r="AG436" s="1">
        <v>3.3817961500191698E-6</v>
      </c>
      <c r="AH436" s="1">
        <v>7.5791968545288895E-7</v>
      </c>
      <c r="AI436" s="1">
        <v>0.99999580048800396</v>
      </c>
      <c r="AJ436" s="1">
        <v>1.00853069454051E-9</v>
      </c>
      <c r="AL436">
        <v>198210</v>
      </c>
      <c r="AM436" s="3">
        <v>30225</v>
      </c>
      <c r="AN436" s="1">
        <v>3.5853398749255902E-8</v>
      </c>
      <c r="AO436" s="1">
        <v>5.3374189068553996E-6</v>
      </c>
      <c r="AP436" s="1">
        <v>4.2991163517315102E-7</v>
      </c>
      <c r="AQ436" s="1">
        <v>9.4465827956297697E-8</v>
      </c>
      <c r="AR436" s="1">
        <v>2.5256351861992E-7</v>
      </c>
      <c r="AS436" s="1">
        <v>4.9913309172735597E-7</v>
      </c>
      <c r="AT436" s="1">
        <v>0.12915368491939</v>
      </c>
      <c r="AU436" s="1">
        <v>3.3841629522967702E-2</v>
      </c>
      <c r="AV436" s="1">
        <v>0.83699707908055199</v>
      </c>
      <c r="AW436" s="1">
        <v>4.8405234527890898E-7</v>
      </c>
      <c r="AX436" s="1">
        <v>4.73078364254511E-7</v>
      </c>
    </row>
    <row r="437" spans="1:50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1</v>
      </c>
      <c r="M437">
        <f t="shared" si="52"/>
        <v>0</v>
      </c>
      <c r="N437">
        <f t="shared" si="52"/>
        <v>1</v>
      </c>
      <c r="O437">
        <f t="shared" si="52"/>
        <v>0</v>
      </c>
      <c r="P437">
        <f t="shared" si="47"/>
        <v>2</v>
      </c>
      <c r="Q437">
        <f t="shared" si="48"/>
        <v>2</v>
      </c>
      <c r="R437">
        <f t="shared" si="49"/>
        <v>2</v>
      </c>
      <c r="S437" s="4">
        <f t="shared" si="50"/>
        <v>1</v>
      </c>
      <c r="T437" s="4">
        <f t="shared" si="51"/>
        <v>0.99999292318713295</v>
      </c>
      <c r="W437" s="4"/>
      <c r="Y437">
        <v>198211</v>
      </c>
      <c r="Z437" s="3">
        <v>30256</v>
      </c>
      <c r="AA437" s="1">
        <v>4.0835410183353398E-6</v>
      </c>
      <c r="AB437" s="1">
        <v>6.6785902083600804E-8</v>
      </c>
      <c r="AC437" s="1">
        <v>7.9463601086609601E-7</v>
      </c>
      <c r="AD437" s="1">
        <v>6.4498460151196998E-9</v>
      </c>
      <c r="AE437" s="1">
        <v>1.13305592856542E-7</v>
      </c>
      <c r="AF437" s="1">
        <v>3.0421368688706899E-7</v>
      </c>
      <c r="AG437" s="1">
        <v>0.57991927214253702</v>
      </c>
      <c r="AH437" s="1">
        <v>1.61176939127183E-6</v>
      </c>
      <c r="AI437" s="1">
        <v>0.42007365104459599</v>
      </c>
      <c r="AJ437" s="1">
        <v>9.6111440722505102E-8</v>
      </c>
      <c r="AL437">
        <v>198211</v>
      </c>
      <c r="AM437" s="3">
        <v>30256</v>
      </c>
      <c r="AN437" s="1">
        <v>2.9254998877303201E-8</v>
      </c>
      <c r="AO437" s="1">
        <v>6.0176738876074597E-6</v>
      </c>
      <c r="AP437" s="1">
        <v>8.5133974421569998E-7</v>
      </c>
      <c r="AQ437" s="1">
        <v>1.5112173071378E-7</v>
      </c>
      <c r="AR437" s="1">
        <v>8.7724095277514101E-6</v>
      </c>
      <c r="AS437" s="1">
        <v>3.6870724752002103E-5</v>
      </c>
      <c r="AT437" s="1">
        <v>0.48764141266390199</v>
      </c>
      <c r="AU437" s="1">
        <v>1.92747901459804E-3</v>
      </c>
      <c r="AV437" s="1">
        <v>0.51037765167898197</v>
      </c>
      <c r="AW437" s="1">
        <v>4.8299744039159604E-7</v>
      </c>
      <c r="AX437" s="1">
        <v>2.8112043908868098E-7</v>
      </c>
    </row>
    <row r="438" spans="1:50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2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6.0756371523279102E-8</v>
      </c>
      <c r="AB438" s="1">
        <v>1.5869017861315901E-7</v>
      </c>
      <c r="AC438" s="1">
        <v>2.8895893377657098E-7</v>
      </c>
      <c r="AD438" s="1">
        <v>6.3027944507561002E-9</v>
      </c>
      <c r="AE438" s="1">
        <v>1.6890860858572901E-2</v>
      </c>
      <c r="AF438" s="1">
        <v>7.5215434551224096E-8</v>
      </c>
      <c r="AG438" s="1">
        <v>0.98310823994241003</v>
      </c>
      <c r="AH438" s="1">
        <v>1.89888159514215E-7</v>
      </c>
      <c r="AI438" s="1">
        <v>6.1878269873428906E-8</v>
      </c>
      <c r="AJ438" s="1">
        <v>5.7510108985348198E-8</v>
      </c>
      <c r="AL438">
        <v>198212</v>
      </c>
      <c r="AM438" s="3">
        <v>30286</v>
      </c>
      <c r="AN438" s="1">
        <v>1.7482581186416399E-5</v>
      </c>
      <c r="AO438" s="1">
        <v>9.90046377939437E-8</v>
      </c>
      <c r="AP438" s="1">
        <v>2.1363552735112999E-6</v>
      </c>
      <c r="AQ438" s="1">
        <v>5.2073391663684299E-9</v>
      </c>
      <c r="AR438" s="1">
        <v>0.17217068728073701</v>
      </c>
      <c r="AS438" s="1">
        <v>5.8713428066413599E-8</v>
      </c>
      <c r="AT438" s="1">
        <v>0.82780917774696805</v>
      </c>
      <c r="AU438" s="1">
        <v>2.5633759195104603E-7</v>
      </c>
      <c r="AV438" s="1">
        <v>3.7679224008174802E-8</v>
      </c>
      <c r="AW438" s="1">
        <v>4.0475057262321397E-8</v>
      </c>
      <c r="AX438" s="1">
        <v>1.8618606979624199E-8</v>
      </c>
    </row>
    <row r="439" spans="1:50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1</v>
      </c>
      <c r="M439">
        <f t="shared" si="52"/>
        <v>1</v>
      </c>
      <c r="N439">
        <f t="shared" si="52"/>
        <v>0</v>
      </c>
      <c r="O439">
        <f t="shared" si="52"/>
        <v>0</v>
      </c>
      <c r="P439">
        <f t="shared" si="47"/>
        <v>2</v>
      </c>
      <c r="Q439">
        <f t="shared" si="48"/>
        <v>2</v>
      </c>
      <c r="R439">
        <f t="shared" si="49"/>
        <v>2</v>
      </c>
      <c r="S439" s="4">
        <f t="shared" si="50"/>
        <v>1</v>
      </c>
      <c r="T439" s="4">
        <f t="shared" si="51"/>
        <v>0.99999991204372896</v>
      </c>
      <c r="W439" s="4"/>
      <c r="Y439">
        <v>198301</v>
      </c>
      <c r="Z439" s="3">
        <v>30317</v>
      </c>
      <c r="AA439" s="1">
        <v>1.00664230289831E-8</v>
      </c>
      <c r="AB439" s="1">
        <v>5.0816189915169698E-9</v>
      </c>
      <c r="AC439" s="1">
        <v>5.8483426435238098E-8</v>
      </c>
      <c r="AD439" s="1">
        <v>8.7269885612246097E-11</v>
      </c>
      <c r="AE439" s="1">
        <v>3.3949987559900499E-9</v>
      </c>
      <c r="AF439" s="1">
        <v>3.6683989752113301E-9</v>
      </c>
      <c r="AG439" s="1">
        <v>0.89760073333005597</v>
      </c>
      <c r="AH439" s="1">
        <v>0.102399178713673</v>
      </c>
      <c r="AI439" s="1">
        <v>4.0047754479707801E-9</v>
      </c>
      <c r="AJ439" s="1">
        <v>3.1693322680982901E-9</v>
      </c>
      <c r="AL439">
        <v>198301</v>
      </c>
      <c r="AM439" s="3">
        <v>30317</v>
      </c>
      <c r="AN439" s="1">
        <v>4.4815009516432802E-10</v>
      </c>
      <c r="AO439" s="1">
        <v>8.3354531471093798E-8</v>
      </c>
      <c r="AP439" s="1">
        <v>9.44300709688695E-8</v>
      </c>
      <c r="AQ439" s="1">
        <v>3.2788705938728801E-10</v>
      </c>
      <c r="AR439" s="1">
        <v>2.300408664896E-8</v>
      </c>
      <c r="AS439" s="1">
        <v>8.4010982082841097E-9</v>
      </c>
      <c r="AT439" s="1">
        <v>0.97101556052851501</v>
      </c>
      <c r="AU439" s="1">
        <v>2.8984168431269601E-2</v>
      </c>
      <c r="AV439" s="1">
        <v>3.9032140748719501E-8</v>
      </c>
      <c r="AW439" s="1">
        <v>1.7516103921741699E-8</v>
      </c>
      <c r="AX439" s="1">
        <v>4.5261433362169298E-9</v>
      </c>
    </row>
    <row r="440" spans="1:50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1</v>
      </c>
      <c r="N440">
        <f t="shared" si="52"/>
        <v>0</v>
      </c>
      <c r="O440">
        <f t="shared" si="52"/>
        <v>0</v>
      </c>
      <c r="P440">
        <f t="shared" si="47"/>
        <v>1</v>
      </c>
      <c r="Q440">
        <f t="shared" si="48"/>
        <v>1</v>
      </c>
      <c r="R440">
        <f t="shared" si="49"/>
        <v>1</v>
      </c>
      <c r="S440" s="4">
        <f t="shared" si="50"/>
        <v>1</v>
      </c>
      <c r="T440" s="4">
        <f t="shared" si="51"/>
        <v>0.99994996033148598</v>
      </c>
      <c r="W440" s="4"/>
      <c r="Y440">
        <v>198302</v>
      </c>
      <c r="Z440" s="3">
        <v>30348</v>
      </c>
      <c r="AA440" s="1">
        <v>4.71381377507749E-5</v>
      </c>
      <c r="AB440" s="1">
        <v>2.5597569394111998E-7</v>
      </c>
      <c r="AC440" s="1">
        <v>2.5991633073067898E-7</v>
      </c>
      <c r="AD440" s="1">
        <v>1.6974248511659701E-8</v>
      </c>
      <c r="AE440" s="1">
        <v>1.3227422069117499E-6</v>
      </c>
      <c r="AF440" s="1">
        <v>3.4516361086791E-7</v>
      </c>
      <c r="AG440" s="1">
        <v>4.9295933175182702E-7</v>
      </c>
      <c r="AH440" s="1">
        <v>0.99994996033148598</v>
      </c>
      <c r="AI440" s="1">
        <v>7.0186942371230301E-8</v>
      </c>
      <c r="AJ440" s="1">
        <v>1.3761239864132201E-7</v>
      </c>
      <c r="AL440">
        <v>198302</v>
      </c>
      <c r="AM440" s="3">
        <v>30348</v>
      </c>
      <c r="AN440" s="1">
        <v>4.4026058141286598E-4</v>
      </c>
      <c r="AO440" s="1">
        <v>7.08115636455834E-9</v>
      </c>
      <c r="AP440" s="1">
        <v>8.37507482775166E-8</v>
      </c>
      <c r="AQ440" s="1">
        <v>9.4737414132611408E-10</v>
      </c>
      <c r="AR440" s="1">
        <v>3.66623823295801E-8</v>
      </c>
      <c r="AS440" s="1">
        <v>1.8383312946021701E-8</v>
      </c>
      <c r="AT440" s="1">
        <v>4.2113338067913298E-8</v>
      </c>
      <c r="AU440" s="1">
        <v>0.99955953861192803</v>
      </c>
      <c r="AV440" s="1">
        <v>4.5986036093908001E-9</v>
      </c>
      <c r="AW440" s="1">
        <v>5.4308126965224697E-9</v>
      </c>
      <c r="AX440" s="1">
        <v>1.8390258305458799E-9</v>
      </c>
    </row>
    <row r="441" spans="1:50" x14ac:dyDescent="0.25">
      <c r="A441" s="4"/>
      <c r="B441" s="4"/>
      <c r="D441">
        <v>198303</v>
      </c>
      <c r="E441" s="3">
        <v>30376</v>
      </c>
      <c r="F441">
        <f t="shared" si="53"/>
        <v>1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1</v>
      </c>
      <c r="K441">
        <f t="shared" si="52"/>
        <v>0</v>
      </c>
      <c r="L441">
        <f t="shared" si="52"/>
        <v>0</v>
      </c>
      <c r="M441">
        <f t="shared" si="52"/>
        <v>1</v>
      </c>
      <c r="N441">
        <f t="shared" si="52"/>
        <v>0</v>
      </c>
      <c r="O441">
        <f t="shared" si="52"/>
        <v>0</v>
      </c>
      <c r="P441">
        <f t="shared" si="47"/>
        <v>3</v>
      </c>
      <c r="Q441">
        <f t="shared" si="48"/>
        <v>2</v>
      </c>
      <c r="R441">
        <f t="shared" si="49"/>
        <v>2</v>
      </c>
      <c r="S441" s="4">
        <f t="shared" si="50"/>
        <v>1.5</v>
      </c>
      <c r="T441" s="4">
        <f t="shared" si="51"/>
        <v>0.99999980815269629</v>
      </c>
      <c r="W441" s="4"/>
      <c r="Y441">
        <v>198303</v>
      </c>
      <c r="Z441" s="3">
        <v>30376</v>
      </c>
      <c r="AA441" s="1">
        <v>2.11662711217739E-3</v>
      </c>
      <c r="AB441" s="1">
        <v>3.6141463516891299E-8</v>
      </c>
      <c r="AC441" s="1">
        <v>2.9893368772734102E-8</v>
      </c>
      <c r="AD441" s="1">
        <v>4.3824557167553503E-9</v>
      </c>
      <c r="AE441" s="1">
        <v>5.9746425735486899E-2</v>
      </c>
      <c r="AF441" s="1">
        <v>4.1566978130901997E-8</v>
      </c>
      <c r="AG441" s="1">
        <v>4.6172186692909497E-8</v>
      </c>
      <c r="AH441" s="1">
        <v>0.93813675530503204</v>
      </c>
      <c r="AI441" s="1">
        <v>1.1404705588556101E-8</v>
      </c>
      <c r="AJ441" s="1">
        <v>2.2286757559039001E-8</v>
      </c>
      <c r="AL441">
        <v>198303</v>
      </c>
      <c r="AM441" s="3">
        <v>30376</v>
      </c>
      <c r="AN441" s="1">
        <v>2.7059733868110198E-3</v>
      </c>
      <c r="AO441" s="1">
        <v>7.2057495444784495E-8</v>
      </c>
      <c r="AP441" s="1">
        <v>1.2386230105870799E-3</v>
      </c>
      <c r="AQ441" s="1">
        <v>7.6958627627188399E-9</v>
      </c>
      <c r="AR441" s="1">
        <v>0.11993714441454</v>
      </c>
      <c r="AS441" s="1">
        <v>9.7163007629649293E-8</v>
      </c>
      <c r="AT441" s="1">
        <v>7.1445140269910894E-8</v>
      </c>
      <c r="AU441" s="1">
        <v>0.87611793028365903</v>
      </c>
      <c r="AV441" s="1">
        <v>2.2504726030343699E-8</v>
      </c>
      <c r="AW441" s="1">
        <v>4.5511375749965797E-8</v>
      </c>
      <c r="AX441" s="1">
        <v>1.25267435537142E-8</v>
      </c>
    </row>
    <row r="442" spans="1:50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1</v>
      </c>
      <c r="N442">
        <f t="shared" si="52"/>
        <v>0</v>
      </c>
      <c r="O442">
        <f t="shared" si="52"/>
        <v>0</v>
      </c>
      <c r="P442">
        <f t="shared" si="47"/>
        <v>1</v>
      </c>
      <c r="Q442">
        <f t="shared" si="48"/>
        <v>1</v>
      </c>
      <c r="R442">
        <f t="shared" si="49"/>
        <v>1</v>
      </c>
      <c r="S442" s="4">
        <f t="shared" si="50"/>
        <v>1</v>
      </c>
      <c r="T442" s="4">
        <f t="shared" si="51"/>
        <v>0.99998321717987404</v>
      </c>
      <c r="W442" s="4"/>
      <c r="Y442">
        <v>198304</v>
      </c>
      <c r="Z442" s="3">
        <v>30407</v>
      </c>
      <c r="AA442" s="1">
        <v>2.0460947310002201E-6</v>
      </c>
      <c r="AB442" s="1">
        <v>6.8543222884142602E-6</v>
      </c>
      <c r="AC442" s="1">
        <v>9.2659410138803896E-7</v>
      </c>
      <c r="AD442" s="1">
        <v>8.5505974896524195E-9</v>
      </c>
      <c r="AE442" s="1">
        <v>6.5516050367478201E-6</v>
      </c>
      <c r="AF442" s="1">
        <v>5.1877919934158201E-8</v>
      </c>
      <c r="AG442" s="1">
        <v>2.41314334412998E-7</v>
      </c>
      <c r="AH442" s="1">
        <v>0.99998321717987404</v>
      </c>
      <c r="AI442" s="1">
        <v>1.21214472054646E-8</v>
      </c>
      <c r="AJ442" s="1">
        <v>9.0339668853365101E-8</v>
      </c>
      <c r="AL442">
        <v>198304</v>
      </c>
      <c r="AM442" s="3">
        <v>30407</v>
      </c>
      <c r="AN442" s="1">
        <v>3.1688117406548298E-4</v>
      </c>
      <c r="AO442" s="1">
        <v>1.4005060194898101E-7</v>
      </c>
      <c r="AP442" s="1">
        <v>6.9454749740185298E-7</v>
      </c>
      <c r="AQ442" s="1">
        <v>2.6102123094300399E-9</v>
      </c>
      <c r="AR442" s="1">
        <v>1.56940663954047E-5</v>
      </c>
      <c r="AS442" s="1">
        <v>1.37858991471508E-8</v>
      </c>
      <c r="AT442" s="1">
        <v>9.8301404566609598E-8</v>
      </c>
      <c r="AU442" s="1">
        <v>0.99966643871091099</v>
      </c>
      <c r="AV442" s="1">
        <v>4.4042410809896698E-9</v>
      </c>
      <c r="AW442" s="1">
        <v>3.0289638318123101E-8</v>
      </c>
      <c r="AX442" s="1">
        <v>2.0590245992462999E-9</v>
      </c>
    </row>
    <row r="443" spans="1:50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1</v>
      </c>
      <c r="N443">
        <f t="shared" si="52"/>
        <v>0</v>
      </c>
      <c r="O443">
        <f t="shared" si="52"/>
        <v>0</v>
      </c>
      <c r="P443">
        <f t="shared" si="47"/>
        <v>1</v>
      </c>
      <c r="Q443">
        <f t="shared" si="48"/>
        <v>1</v>
      </c>
      <c r="R443">
        <f t="shared" si="49"/>
        <v>1</v>
      </c>
      <c r="S443" s="4">
        <f t="shared" si="50"/>
        <v>1</v>
      </c>
      <c r="T443" s="4">
        <f t="shared" si="51"/>
        <v>0.99938387075013901</v>
      </c>
      <c r="W443" s="4"/>
      <c r="Y443">
        <v>198305</v>
      </c>
      <c r="Z443" s="3">
        <v>30437</v>
      </c>
      <c r="AA443" s="1">
        <v>5.5289470244472495E-4</v>
      </c>
      <c r="AB443" s="1">
        <v>3.2875069817613502E-5</v>
      </c>
      <c r="AC443" s="1">
        <v>3.9021382341359097E-6</v>
      </c>
      <c r="AD443" s="1">
        <v>4.24033046881622E-8</v>
      </c>
      <c r="AE443" s="1">
        <v>5.3566581787147497E-6</v>
      </c>
      <c r="AF443" s="1">
        <v>9.5183554789659803E-8</v>
      </c>
      <c r="AG443" s="1">
        <v>2.06633769662148E-5</v>
      </c>
      <c r="AH443" s="1">
        <v>0.99938387075013901</v>
      </c>
      <c r="AI443" s="1">
        <v>4.6744080149761702E-8</v>
      </c>
      <c r="AJ443" s="1">
        <v>2.5297327655280498E-7</v>
      </c>
      <c r="AL443">
        <v>198305</v>
      </c>
      <c r="AM443" s="3">
        <v>30437</v>
      </c>
      <c r="AN443" s="1">
        <v>1.2301387385168E-3</v>
      </c>
      <c r="AO443" s="1">
        <v>1.22795016869733E-5</v>
      </c>
      <c r="AP443" s="1">
        <v>1.30359254618786E-7</v>
      </c>
      <c r="AQ443" s="1">
        <v>1.3662384375181601E-9</v>
      </c>
      <c r="AR443" s="1">
        <v>1.27405671751935E-6</v>
      </c>
      <c r="AS443" s="1">
        <v>7.1618844405423E-9</v>
      </c>
      <c r="AT443" s="1">
        <v>3.1239535348385299E-6</v>
      </c>
      <c r="AU443" s="1">
        <v>0.99875303208370902</v>
      </c>
      <c r="AV443" s="1">
        <v>2.4144606577225902E-9</v>
      </c>
      <c r="AW443" s="1">
        <v>8.6742800863599493E-9</v>
      </c>
      <c r="AX443" s="1">
        <v>1.68975268200001E-9</v>
      </c>
    </row>
    <row r="444" spans="1:50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1</v>
      </c>
      <c r="N444">
        <f t="shared" si="52"/>
        <v>0</v>
      </c>
      <c r="O444">
        <f t="shared" si="52"/>
        <v>0</v>
      </c>
      <c r="P444">
        <f t="shared" si="47"/>
        <v>1</v>
      </c>
      <c r="Q444">
        <f t="shared" si="48"/>
        <v>1</v>
      </c>
      <c r="R444">
        <f t="shared" si="49"/>
        <v>1</v>
      </c>
      <c r="S444" s="4">
        <f t="shared" si="50"/>
        <v>1</v>
      </c>
      <c r="T444" s="4">
        <f t="shared" si="51"/>
        <v>0.99999741673368603</v>
      </c>
      <c r="W444" s="4"/>
      <c r="Y444">
        <v>198306</v>
      </c>
      <c r="Z444" s="3">
        <v>30468</v>
      </c>
      <c r="AA444" s="1">
        <v>4.2816636985130302E-8</v>
      </c>
      <c r="AB444" s="1">
        <v>2.9032183184262002E-9</v>
      </c>
      <c r="AC444" s="1">
        <v>9.2025101951815305E-8</v>
      </c>
      <c r="AD444" s="1">
        <v>1.15660537883786E-8</v>
      </c>
      <c r="AE444" s="1">
        <v>1.86364123477336E-6</v>
      </c>
      <c r="AF444" s="1">
        <v>2.5636627151724499E-8</v>
      </c>
      <c r="AG444" s="1">
        <v>4.72594776114501E-7</v>
      </c>
      <c r="AH444" s="1">
        <v>0.99999741673368603</v>
      </c>
      <c r="AI444" s="1">
        <v>5.4563132649117701E-9</v>
      </c>
      <c r="AJ444" s="1">
        <v>6.6626644547351497E-8</v>
      </c>
      <c r="AL444">
        <v>198306</v>
      </c>
      <c r="AM444" s="3">
        <v>30468</v>
      </c>
      <c r="AN444" s="1">
        <v>7.0009916867453E-5</v>
      </c>
      <c r="AO444" s="1">
        <v>1.31122759823313E-8</v>
      </c>
      <c r="AP444" s="1">
        <v>7.02471930969097E-9</v>
      </c>
      <c r="AQ444" s="1">
        <v>4.8145509138746598E-9</v>
      </c>
      <c r="AR444" s="1">
        <v>3.3345187610950102E-7</v>
      </c>
      <c r="AS444" s="1">
        <v>1.7186786201934201E-8</v>
      </c>
      <c r="AT444" s="1">
        <v>2.33358735955156E-7</v>
      </c>
      <c r="AU444" s="1">
        <v>0.99992933686209595</v>
      </c>
      <c r="AV444" s="1">
        <v>9.7238515863735797E-9</v>
      </c>
      <c r="AW444" s="1">
        <v>2.8780471681279301E-8</v>
      </c>
      <c r="AX444" s="1">
        <v>5.7682151630289101E-9</v>
      </c>
    </row>
    <row r="445" spans="1:50" x14ac:dyDescent="0.25">
      <c r="A445" s="4"/>
      <c r="B445" s="4"/>
      <c r="D445">
        <v>198307</v>
      </c>
      <c r="E445" s="3">
        <v>30498</v>
      </c>
      <c r="F445">
        <f t="shared" si="53"/>
        <v>1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1</v>
      </c>
      <c r="Q445">
        <f t="shared" si="48"/>
        <v>2</v>
      </c>
      <c r="R445">
        <f t="shared" si="49"/>
        <v>2</v>
      </c>
      <c r="S445" s="4">
        <f t="shared" si="50"/>
        <v>0.5</v>
      </c>
      <c r="T445" s="4">
        <f t="shared" si="51"/>
        <v>2.2808736649854002E-3</v>
      </c>
      <c r="W445" s="4"/>
      <c r="Y445">
        <v>198307</v>
      </c>
      <c r="Z445" s="3">
        <v>30498</v>
      </c>
      <c r="AA445" s="1">
        <v>2.2808736649854002E-3</v>
      </c>
      <c r="AB445" s="1">
        <v>3.5463357557525601E-7</v>
      </c>
      <c r="AC445" s="1">
        <v>1.19461329750839E-7</v>
      </c>
      <c r="AD445" s="1">
        <v>1.4009212542872399E-7</v>
      </c>
      <c r="AE445" s="1">
        <v>0.12523351622096399</v>
      </c>
      <c r="AF445" s="1">
        <v>6.1174611451654197E-7</v>
      </c>
      <c r="AG445" s="1">
        <v>3.2635995221221601E-6</v>
      </c>
      <c r="AH445" s="1">
        <v>0.87247987897202495</v>
      </c>
      <c r="AI445" s="1">
        <v>2.1342809801210501E-7</v>
      </c>
      <c r="AJ445" s="1">
        <v>1.02818127026155E-6</v>
      </c>
      <c r="AL445">
        <v>198307</v>
      </c>
      <c r="AM445" s="3">
        <v>30498</v>
      </c>
      <c r="AN445" s="1">
        <v>2.2667763212281099E-3</v>
      </c>
      <c r="AO445" s="1">
        <v>1.8565353146016401E-8</v>
      </c>
      <c r="AP445" s="1">
        <v>1.01984433051823E-7</v>
      </c>
      <c r="AQ445" s="1">
        <v>8.1422127935576604E-9</v>
      </c>
      <c r="AR445" s="1">
        <v>2.2758024017205301E-2</v>
      </c>
      <c r="AS445" s="1">
        <v>2.8666318312274001E-8</v>
      </c>
      <c r="AT445" s="1">
        <v>5.8408275294338398E-8</v>
      </c>
      <c r="AU445" s="1">
        <v>0.97497488498700502</v>
      </c>
      <c r="AV445" s="1">
        <v>1.7404763540539501E-8</v>
      </c>
      <c r="AW445" s="1">
        <v>6.9597842046027395E-8</v>
      </c>
      <c r="AX445" s="1">
        <v>1.1905256749965801E-8</v>
      </c>
    </row>
    <row r="446" spans="1:50" x14ac:dyDescent="0.25">
      <c r="A446" s="4"/>
      <c r="B446" s="4"/>
      <c r="D446">
        <v>198308</v>
      </c>
      <c r="E446" s="3">
        <v>30529</v>
      </c>
      <c r="F446">
        <f t="shared" si="53"/>
        <v>1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1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2</v>
      </c>
      <c r="Q446">
        <f t="shared" si="48"/>
        <v>3</v>
      </c>
      <c r="R446">
        <f t="shared" si="49"/>
        <v>3</v>
      </c>
      <c r="S446" s="4">
        <f t="shared" si="50"/>
        <v>0.66666666666666663</v>
      </c>
      <c r="T446" s="4">
        <f t="shared" si="51"/>
        <v>0.1029262909403372</v>
      </c>
      <c r="W446" s="4"/>
      <c r="Y446">
        <v>198308</v>
      </c>
      <c r="Z446" s="3">
        <v>30529</v>
      </c>
      <c r="AA446" s="1">
        <v>4.5615145632580904E-3</v>
      </c>
      <c r="AB446" s="1">
        <v>2.1821435080735899E-8</v>
      </c>
      <c r="AC446" s="1">
        <v>3.8303942948423802E-8</v>
      </c>
      <c r="AD446" s="1">
        <v>1.02530505384228E-8</v>
      </c>
      <c r="AE446" s="1">
        <v>9.8364776377079105E-2</v>
      </c>
      <c r="AF446" s="1">
        <v>1.37224317277522E-8</v>
      </c>
      <c r="AG446" s="1">
        <v>0.264180415326914</v>
      </c>
      <c r="AH446" s="1">
        <v>0.63289316523491601</v>
      </c>
      <c r="AI446" s="1">
        <v>6.5020271609594603E-9</v>
      </c>
      <c r="AJ446" s="1">
        <v>3.78949447343726E-8</v>
      </c>
      <c r="AL446">
        <v>198308</v>
      </c>
      <c r="AM446" s="3">
        <v>30529</v>
      </c>
      <c r="AN446" s="1">
        <v>1.89598146624962E-3</v>
      </c>
      <c r="AO446" s="1">
        <v>3.2290931890824798E-8</v>
      </c>
      <c r="AP446" s="1">
        <v>1.1295358352519601E-7</v>
      </c>
      <c r="AQ446" s="1">
        <v>1.18123096500904E-8</v>
      </c>
      <c r="AR446" s="1">
        <v>5.2095671205750503E-2</v>
      </c>
      <c r="AS446" s="1">
        <v>3.4492510755864302E-8</v>
      </c>
      <c r="AT446" s="1">
        <v>9.2111349897888897E-2</v>
      </c>
      <c r="AU446" s="1">
        <v>0.853896686642726</v>
      </c>
      <c r="AV446" s="1">
        <v>1.5149712224795402E-8</v>
      </c>
      <c r="AW446" s="1">
        <v>9.4917196026869803E-8</v>
      </c>
      <c r="AX446" s="1">
        <v>9.1714491861544995E-9</v>
      </c>
    </row>
    <row r="447" spans="1:50" x14ac:dyDescent="0.25">
      <c r="A447" s="4"/>
      <c r="B447" s="4"/>
      <c r="D447">
        <v>198309</v>
      </c>
      <c r="E447" s="3">
        <v>30560</v>
      </c>
      <c r="F447">
        <f t="shared" si="53"/>
        <v>1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1</v>
      </c>
      <c r="Q447">
        <f t="shared" si="48"/>
        <v>3</v>
      </c>
      <c r="R447">
        <f t="shared" si="49"/>
        <v>3</v>
      </c>
      <c r="S447" s="4">
        <f t="shared" si="50"/>
        <v>0.33333333333333331</v>
      </c>
      <c r="T447" s="4">
        <f t="shared" si="51"/>
        <v>1.41891849562263E-2</v>
      </c>
      <c r="W447" s="4"/>
      <c r="Y447">
        <v>198309</v>
      </c>
      <c r="Z447" s="3">
        <v>30560</v>
      </c>
      <c r="AA447" s="1">
        <v>1.41891849562263E-2</v>
      </c>
      <c r="AB447" s="1">
        <v>1.9406777907550498E-6</v>
      </c>
      <c r="AC447" s="1">
        <v>5.2034805909061901E-8</v>
      </c>
      <c r="AD447" s="1">
        <v>2.3505856916143698E-9</v>
      </c>
      <c r="AE447" s="1">
        <v>0.27379174211107499</v>
      </c>
      <c r="AF447" s="1">
        <v>6.2202984909869098E-9</v>
      </c>
      <c r="AG447" s="1">
        <v>2.0270668512365301E-5</v>
      </c>
      <c r="AH447" s="1">
        <v>0.711996786908351</v>
      </c>
      <c r="AI447" s="1">
        <v>1.14084759108154E-9</v>
      </c>
      <c r="AJ447" s="1">
        <v>1.29315022873237E-8</v>
      </c>
      <c r="AL447">
        <v>198309</v>
      </c>
      <c r="AM447" s="3">
        <v>30560</v>
      </c>
      <c r="AN447" s="1">
        <v>1.0342902967494899E-2</v>
      </c>
      <c r="AO447" s="1">
        <v>1.39459602756144E-6</v>
      </c>
      <c r="AP447" s="1">
        <v>2.8368744994451901E-7</v>
      </c>
      <c r="AQ447" s="1">
        <v>9.81703829900896E-9</v>
      </c>
      <c r="AR447" s="1">
        <v>0.15859353883208399</v>
      </c>
      <c r="AS447" s="1">
        <v>2.92042034580908E-8</v>
      </c>
      <c r="AT447" s="1">
        <v>3.7935141511037699E-5</v>
      </c>
      <c r="AU447" s="1">
        <v>0.83102381914326995</v>
      </c>
      <c r="AV447" s="1">
        <v>6.96176462404731E-9</v>
      </c>
      <c r="AW447" s="1">
        <v>7.5151342398832205E-8</v>
      </c>
      <c r="AX447" s="1">
        <v>4.4978597399722498E-9</v>
      </c>
    </row>
    <row r="448" spans="1:50" x14ac:dyDescent="0.25">
      <c r="A448" s="4"/>
      <c r="B448" s="4"/>
      <c r="D448">
        <v>198310</v>
      </c>
      <c r="E448" s="3">
        <v>30590</v>
      </c>
      <c r="F448">
        <f t="shared" si="53"/>
        <v>1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1</v>
      </c>
      <c r="Q448">
        <f t="shared" si="48"/>
        <v>3</v>
      </c>
      <c r="R448">
        <f t="shared" si="49"/>
        <v>3</v>
      </c>
      <c r="S448" s="4">
        <f t="shared" si="50"/>
        <v>0.33333333333333331</v>
      </c>
      <c r="T448" s="4">
        <f t="shared" si="51"/>
        <v>1.0611643667846201E-2</v>
      </c>
      <c r="W448" s="4"/>
      <c r="Y448">
        <v>198310</v>
      </c>
      <c r="Z448" s="3">
        <v>30590</v>
      </c>
      <c r="AA448" s="1">
        <v>1.0611643667846201E-2</v>
      </c>
      <c r="AB448" s="1">
        <v>2.8948235522552498E-5</v>
      </c>
      <c r="AC448" s="1">
        <v>7.8857128933424594E-8</v>
      </c>
      <c r="AD448" s="1">
        <v>3.5823831909625201E-8</v>
      </c>
      <c r="AE448" s="1">
        <v>0.795727105628663</v>
      </c>
      <c r="AF448" s="1">
        <v>5.29955630016388E-8</v>
      </c>
      <c r="AG448" s="1">
        <v>0.19363180915564801</v>
      </c>
      <c r="AH448" s="1">
        <v>8.9107064316942298E-8</v>
      </c>
      <c r="AI448" s="1">
        <v>3.1688239668476403E-8</v>
      </c>
      <c r="AJ448" s="1">
        <v>2.04840492978361E-7</v>
      </c>
      <c r="AL448">
        <v>198310</v>
      </c>
      <c r="AM448" s="3">
        <v>30590</v>
      </c>
      <c r="AN448" s="1">
        <v>1.0039861507983701E-2</v>
      </c>
      <c r="AO448" s="1">
        <v>5.1783605871496704E-7</v>
      </c>
      <c r="AP448" s="1">
        <v>2.1663281691651301E-8</v>
      </c>
      <c r="AQ448" s="1">
        <v>5.1281411219587299E-8</v>
      </c>
      <c r="AR448" s="1">
        <v>0.69012668949151601</v>
      </c>
      <c r="AS448" s="1">
        <v>1.9234993902690099E-7</v>
      </c>
      <c r="AT448" s="1">
        <v>0.29982913877497303</v>
      </c>
      <c r="AU448" s="1">
        <v>2.4120413196209599E-6</v>
      </c>
      <c r="AV448" s="1">
        <v>2.8407949245401299E-8</v>
      </c>
      <c r="AW448" s="1">
        <v>1.0781723554016E-6</v>
      </c>
      <c r="AX448" s="1">
        <v>8.4732099629439298E-9</v>
      </c>
    </row>
    <row r="449" spans="1:50" x14ac:dyDescent="0.25">
      <c r="A449" s="4"/>
      <c r="B449" s="4"/>
      <c r="D449">
        <v>198311</v>
      </c>
      <c r="E449" s="3">
        <v>30621</v>
      </c>
      <c r="F449">
        <f t="shared" si="53"/>
        <v>1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1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2</v>
      </c>
      <c r="Q449">
        <f t="shared" si="48"/>
        <v>1</v>
      </c>
      <c r="R449">
        <f t="shared" si="49"/>
        <v>1</v>
      </c>
      <c r="S449" s="4">
        <f t="shared" si="50"/>
        <v>2</v>
      </c>
      <c r="T449" s="4">
        <f t="shared" si="51"/>
        <v>0.9996031885820611</v>
      </c>
      <c r="W449" s="4"/>
      <c r="Y449">
        <v>198311</v>
      </c>
      <c r="Z449" s="3">
        <v>30621</v>
      </c>
      <c r="AA449" s="1">
        <v>2.6314463479460699E-3</v>
      </c>
      <c r="AB449" s="1">
        <v>3.9661681081379401E-4</v>
      </c>
      <c r="AC449" s="1">
        <v>4.2407142367261802E-8</v>
      </c>
      <c r="AD449" s="1">
        <v>8.32896957565332E-9</v>
      </c>
      <c r="AE449" s="1">
        <v>3.77152446379186E-8</v>
      </c>
      <c r="AF449" s="1">
        <v>1.5916925649334199E-8</v>
      </c>
      <c r="AG449" s="1">
        <v>0.996971742234115</v>
      </c>
      <c r="AH449" s="1">
        <v>2.45212421422121E-8</v>
      </c>
      <c r="AI449" s="1">
        <v>1.29712808062871E-8</v>
      </c>
      <c r="AJ449" s="1">
        <v>5.2746284329712001E-8</v>
      </c>
      <c r="AL449">
        <v>198311</v>
      </c>
      <c r="AM449" s="3">
        <v>30621</v>
      </c>
      <c r="AN449" s="1">
        <v>2.6946693337230199E-3</v>
      </c>
      <c r="AO449" s="1">
        <v>1.97212654615087E-3</v>
      </c>
      <c r="AP449" s="1">
        <v>2.9974680963129602E-7</v>
      </c>
      <c r="AQ449" s="1">
        <v>6.4983860610837697E-9</v>
      </c>
      <c r="AR449" s="1">
        <v>7.7327160856462197E-8</v>
      </c>
      <c r="AS449" s="1">
        <v>1.9658727427469901E-7</v>
      </c>
      <c r="AT449" s="1">
        <v>0.99532829534187095</v>
      </c>
      <c r="AU449" s="1">
        <v>2.0462382063812101E-8</v>
      </c>
      <c r="AV449" s="1">
        <v>8.4648636382363407E-9</v>
      </c>
      <c r="AW449" s="1">
        <v>4.2975005525565602E-6</v>
      </c>
      <c r="AX449" s="1">
        <v>2.1908079743013198E-9</v>
      </c>
    </row>
    <row r="450" spans="1:50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0.99939838770170697</v>
      </c>
      <c r="W450" s="4"/>
      <c r="Y450">
        <v>198312</v>
      </c>
      <c r="Z450" s="3">
        <v>30651</v>
      </c>
      <c r="AA450" s="1">
        <v>5.6375169106375302E-4</v>
      </c>
      <c r="AB450" s="1">
        <v>3.6619446926937702E-5</v>
      </c>
      <c r="AC450" s="1">
        <v>1.6981489648189299E-7</v>
      </c>
      <c r="AD450" s="1">
        <v>3.6217794596593E-8</v>
      </c>
      <c r="AE450" s="1">
        <v>4.260212828205E-7</v>
      </c>
      <c r="AF450" s="1">
        <v>3.0868307011887397E-8</v>
      </c>
      <c r="AG450" s="1">
        <v>0.99939838770170697</v>
      </c>
      <c r="AH450" s="1">
        <v>1.53786899602365E-7</v>
      </c>
      <c r="AI450" s="1">
        <v>1.1417583622003699E-7</v>
      </c>
      <c r="AJ450" s="1">
        <v>3.1027527084506899E-7</v>
      </c>
      <c r="AL450">
        <v>198312</v>
      </c>
      <c r="AM450" s="3">
        <v>30651</v>
      </c>
      <c r="AN450" s="1">
        <v>7.1848499394082399E-4</v>
      </c>
      <c r="AO450" s="1">
        <v>2.2628839547442201E-5</v>
      </c>
      <c r="AP450" s="1">
        <v>1.02393272625906E-7</v>
      </c>
      <c r="AQ450" s="1">
        <v>1.28549426399799E-7</v>
      </c>
      <c r="AR450" s="1">
        <v>7.4320032590301097E-7</v>
      </c>
      <c r="AS450" s="1">
        <v>1.76837653626162E-8</v>
      </c>
      <c r="AT450" s="1">
        <v>0.99925727722243296</v>
      </c>
      <c r="AU450" s="1">
        <v>1.19903056809835E-7</v>
      </c>
      <c r="AV450" s="1">
        <v>9.0320243384673699E-8</v>
      </c>
      <c r="AW450" s="1">
        <v>3.8413753298062698E-7</v>
      </c>
      <c r="AX450" s="1">
        <v>2.2756449219192602E-8</v>
      </c>
    </row>
    <row r="451" spans="1:50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COUNTIF(AN451:AX451,"&gt;0.01")</f>
        <v>1</v>
      </c>
      <c r="R451">
        <f t="shared" ref="R451:R514" si="56">COUNTIF(AA451:AJ451,"&gt;0.01")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0.99943554598825801</v>
      </c>
      <c r="W451" s="4"/>
      <c r="Y451">
        <v>198401</v>
      </c>
      <c r="Z451" s="3">
        <v>30682</v>
      </c>
      <c r="AA451" s="1">
        <v>5.0119942497985899E-8</v>
      </c>
      <c r="AB451" s="1">
        <v>5.6407088516669402E-4</v>
      </c>
      <c r="AC451" s="1">
        <v>7.4482880032160604E-8</v>
      </c>
      <c r="AD451" s="1">
        <v>7.2984444790267694E-8</v>
      </c>
      <c r="AE451" s="1">
        <v>3.1465004518834202E-8</v>
      </c>
      <c r="AF451" s="1">
        <v>1.6638021579540799E-8</v>
      </c>
      <c r="AG451" s="1">
        <v>0.99943554598825801</v>
      </c>
      <c r="AH451" s="1">
        <v>1.5886074755656698E-8</v>
      </c>
      <c r="AI451" s="1">
        <v>2.1878628330979898E-8</v>
      </c>
      <c r="AJ451" s="1">
        <v>9.96715450610083E-8</v>
      </c>
      <c r="AL451">
        <v>198401</v>
      </c>
      <c r="AM451" s="3">
        <v>30682</v>
      </c>
      <c r="AN451" s="1">
        <v>1.17662805150932E-7</v>
      </c>
      <c r="AO451" s="1">
        <v>8.4724223069283897E-4</v>
      </c>
      <c r="AP451" s="1">
        <v>9.6395026149595801E-7</v>
      </c>
      <c r="AQ451" s="1">
        <v>4.7153139083616599E-7</v>
      </c>
      <c r="AR451" s="1">
        <v>1.55619513180563E-6</v>
      </c>
      <c r="AS451" s="1">
        <v>4.1891786961967601E-7</v>
      </c>
      <c r="AT451" s="1">
        <v>0.99914616766605502</v>
      </c>
      <c r="AU451" s="1">
        <v>1.13139092336027E-7</v>
      </c>
      <c r="AV451" s="1">
        <v>3.4840654737556202E-7</v>
      </c>
      <c r="AW451" s="1">
        <v>2.4582366927538002E-6</v>
      </c>
      <c r="AX451" s="1">
        <v>1.4206337610952899E-7</v>
      </c>
    </row>
    <row r="452" spans="1:50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1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1</v>
      </c>
      <c r="Q452">
        <f t="shared" si="55"/>
        <v>1</v>
      </c>
      <c r="R452">
        <f t="shared" si="56"/>
        <v>1</v>
      </c>
      <c r="S452" s="4">
        <f t="shared" si="57"/>
        <v>1</v>
      </c>
      <c r="T452" s="4">
        <f t="shared" si="58"/>
        <v>0.99920583137077601</v>
      </c>
      <c r="W452" s="4"/>
      <c r="Y452">
        <v>198402</v>
      </c>
      <c r="Z452" s="3">
        <v>30713</v>
      </c>
      <c r="AA452" s="1">
        <v>7.3997067976643602E-4</v>
      </c>
      <c r="AB452" s="1">
        <v>4.37929691538799E-5</v>
      </c>
      <c r="AC452" s="1">
        <v>3.9770926015908999E-7</v>
      </c>
      <c r="AD452" s="1">
        <v>1.5049424566847E-6</v>
      </c>
      <c r="AE452" s="1">
        <v>3.7942005000617203E-7</v>
      </c>
      <c r="AF452" s="1">
        <v>2.1864373799305601E-7</v>
      </c>
      <c r="AG452" s="1">
        <v>0.99920583137077601</v>
      </c>
      <c r="AH452" s="1">
        <v>2.2886438362657099E-7</v>
      </c>
      <c r="AI452" s="1">
        <v>1.56515730237944E-6</v>
      </c>
      <c r="AJ452" s="1">
        <v>6.11024310942559E-6</v>
      </c>
      <c r="AL452">
        <v>198402</v>
      </c>
      <c r="AM452" s="3">
        <v>30713</v>
      </c>
      <c r="AN452" s="1">
        <v>5.8464533538269304E-4</v>
      </c>
      <c r="AO452" s="1">
        <v>6.3288869803176202E-5</v>
      </c>
      <c r="AP452" s="1">
        <v>6.2300325572306698E-7</v>
      </c>
      <c r="AQ452" s="1">
        <v>6.5682726081188099E-6</v>
      </c>
      <c r="AR452" s="1">
        <v>9.2950112758693199E-8</v>
      </c>
      <c r="AS452" s="1">
        <v>1.9405277595646601E-7</v>
      </c>
      <c r="AT452" s="1">
        <v>0.99934084451544103</v>
      </c>
      <c r="AU452" s="1">
        <v>8.2286502026043094E-8</v>
      </c>
      <c r="AV452" s="1">
        <v>2.94049543124561E-6</v>
      </c>
      <c r="AW452" s="1">
        <v>5.9250637124616299E-7</v>
      </c>
      <c r="AX452" s="1">
        <v>1.2771228563572999E-7</v>
      </c>
    </row>
    <row r="453" spans="1:50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1</v>
      </c>
      <c r="P453">
        <f t="shared" si="54"/>
        <v>1</v>
      </c>
      <c r="Q453">
        <f t="shared" si="55"/>
        <v>1</v>
      </c>
      <c r="R453">
        <f t="shared" si="56"/>
        <v>1</v>
      </c>
      <c r="S453" s="4">
        <f t="shared" si="57"/>
        <v>1</v>
      </c>
      <c r="T453" s="4">
        <f t="shared" si="58"/>
        <v>0.99872269310476902</v>
      </c>
      <c r="W453" s="4"/>
      <c r="Y453">
        <v>198403</v>
      </c>
      <c r="Z453" s="3">
        <v>30742</v>
      </c>
      <c r="AA453" s="1">
        <v>6.1019587265179296E-4</v>
      </c>
      <c r="AB453" s="1">
        <v>8.7270036383038999E-7</v>
      </c>
      <c r="AC453" s="1">
        <v>9.4138464702275099E-7</v>
      </c>
      <c r="AD453" s="1">
        <v>1.50330474239544E-6</v>
      </c>
      <c r="AE453" s="1">
        <v>1.75126046685185E-7</v>
      </c>
      <c r="AF453" s="1">
        <v>1.8512024869272301E-7</v>
      </c>
      <c r="AG453" s="1">
        <v>2.02104351983285E-6</v>
      </c>
      <c r="AH453" s="1">
        <v>1.6461521339358601E-7</v>
      </c>
      <c r="AI453" s="1">
        <v>6.6124772779757796E-4</v>
      </c>
      <c r="AJ453" s="1">
        <v>0.99872269310476902</v>
      </c>
      <c r="AL453">
        <v>198403</v>
      </c>
      <c r="AM453" s="3">
        <v>30742</v>
      </c>
      <c r="AN453" s="1">
        <v>4.63505796399447E-4</v>
      </c>
      <c r="AO453" s="1">
        <v>1.40815157283387E-5</v>
      </c>
      <c r="AP453" s="1">
        <v>5.2951254138271803E-6</v>
      </c>
      <c r="AQ453" s="1">
        <v>6.6528771362202299E-5</v>
      </c>
      <c r="AR453" s="1">
        <v>4.3497359119268299E-7</v>
      </c>
      <c r="AS453" s="1">
        <v>1.94623793228459E-7</v>
      </c>
      <c r="AT453" s="1">
        <v>2.5429328918414999E-5</v>
      </c>
      <c r="AU453" s="1">
        <v>3.0906492149916398E-7</v>
      </c>
      <c r="AV453" s="1">
        <v>1.35416231803266E-3</v>
      </c>
      <c r="AW453" s="1">
        <v>0.99806877444599096</v>
      </c>
      <c r="AX453" s="1">
        <v>1.2840358481097599E-6</v>
      </c>
    </row>
    <row r="454" spans="1:50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1.2164706917898599E-7</v>
      </c>
      <c r="AB454" s="1">
        <v>1.3430504925107099E-6</v>
      </c>
      <c r="AC454" s="1">
        <v>1.2288947579825E-5</v>
      </c>
      <c r="AD454" s="1">
        <v>4.9509114125057996E-7</v>
      </c>
      <c r="AE454" s="1">
        <v>7.3303391431483394E-8</v>
      </c>
      <c r="AF454" s="1">
        <v>6.9015729140420404E-8</v>
      </c>
      <c r="AG454" s="1">
        <v>4.4353252181887698E-7</v>
      </c>
      <c r="AH454" s="1">
        <v>6.8568850456124207E-8</v>
      </c>
      <c r="AI454" s="1">
        <v>0.89873176731069704</v>
      </c>
      <c r="AJ454" s="1">
        <v>0.101253329532527</v>
      </c>
      <c r="AL454">
        <v>198404</v>
      </c>
      <c r="AM454" s="3">
        <v>30773</v>
      </c>
      <c r="AN454" s="1">
        <v>1.4584943542450601E-7</v>
      </c>
      <c r="AO454" s="1">
        <v>5.3176584663683897E-6</v>
      </c>
      <c r="AP454" s="1">
        <v>2.4001223633389999E-4</v>
      </c>
      <c r="AQ454" s="1">
        <v>3.8892848916917097E-6</v>
      </c>
      <c r="AR454" s="1">
        <v>1.87047174069184E-7</v>
      </c>
      <c r="AS454" s="1">
        <v>1.27366602748979E-7</v>
      </c>
      <c r="AT454" s="1">
        <v>1.69947191863764E-6</v>
      </c>
      <c r="AU454" s="1">
        <v>1.4030565316005799E-7</v>
      </c>
      <c r="AV454" s="1">
        <v>0.40045041126006498</v>
      </c>
      <c r="AW454" s="1">
        <v>0.59929164686750003</v>
      </c>
      <c r="AX454" s="1">
        <v>6.4226519579538502E-6</v>
      </c>
    </row>
    <row r="455" spans="1:50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2</v>
      </c>
      <c r="R455">
        <f t="shared" si="56"/>
        <v>1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2.0264473313169602E-3</v>
      </c>
      <c r="AB455" s="1">
        <v>2.2370661063887402E-5</v>
      </c>
      <c r="AC455" s="1">
        <v>5.1375926835604E-4</v>
      </c>
      <c r="AD455" s="1">
        <v>7.8737965563016103E-7</v>
      </c>
      <c r="AE455" s="1">
        <v>2.0621338986400799E-7</v>
      </c>
      <c r="AF455" s="1">
        <v>1.82374244097051E-7</v>
      </c>
      <c r="AG455" s="1">
        <v>3.1236004838867E-7</v>
      </c>
      <c r="AH455" s="1">
        <v>1.41086032527081E-7</v>
      </c>
      <c r="AI455" s="1">
        <v>0.99743519059438202</v>
      </c>
      <c r="AJ455" s="1">
        <v>6.0273181933635803E-7</v>
      </c>
      <c r="AL455">
        <v>198405</v>
      </c>
      <c r="AM455" s="3">
        <v>30803</v>
      </c>
      <c r="AN455" s="1">
        <v>1.8669055544010799E-4</v>
      </c>
      <c r="AO455" s="1">
        <v>5.2911902891852901E-8</v>
      </c>
      <c r="AP455" s="1">
        <v>2.7289657049532402E-7</v>
      </c>
      <c r="AQ455" s="1">
        <v>7.46417683438138E-7</v>
      </c>
      <c r="AR455" s="1">
        <v>1.25890127940404E-8</v>
      </c>
      <c r="AS455" s="1">
        <v>1.28489093304564E-8</v>
      </c>
      <c r="AT455" s="1">
        <v>2.31379450209367E-8</v>
      </c>
      <c r="AU455" s="1">
        <v>1.0478843891779E-8</v>
      </c>
      <c r="AV455" s="1">
        <v>0.163608751424938</v>
      </c>
      <c r="AW455" s="1">
        <v>3.5927054256522802E-8</v>
      </c>
      <c r="AX455" s="1">
        <v>0.83620339081169903</v>
      </c>
    </row>
    <row r="456" spans="1:50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1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4.4780406225291101E-7</v>
      </c>
      <c r="AB456" s="1">
        <v>2.78508671017695E-9</v>
      </c>
      <c r="AC456" s="1">
        <v>7.8143383804434204E-9</v>
      </c>
      <c r="AD456" s="1">
        <v>6.1719089919444797E-7</v>
      </c>
      <c r="AE456" s="1">
        <v>1.7989159627689899E-8</v>
      </c>
      <c r="AF456" s="1">
        <v>7.5096505978799495E-9</v>
      </c>
      <c r="AG456" s="1">
        <v>4.75271019313003E-8</v>
      </c>
      <c r="AH456" s="1">
        <v>5.2089536594589102E-9</v>
      </c>
      <c r="AI456" s="1">
        <v>0.99999880933403795</v>
      </c>
      <c r="AJ456" s="1">
        <v>3.68365149535499E-8</v>
      </c>
      <c r="AL456">
        <v>198406</v>
      </c>
      <c r="AM456" s="3">
        <v>30834</v>
      </c>
      <c r="AN456" s="1">
        <v>1.00989795307256E-7</v>
      </c>
      <c r="AO456" s="1">
        <v>3.1066541730603698E-10</v>
      </c>
      <c r="AP456" s="1">
        <v>1.6783193004089999E-10</v>
      </c>
      <c r="AQ456" s="1">
        <v>1.1819984601618501E-8</v>
      </c>
      <c r="AR456" s="1">
        <v>3.1193537694619101E-11</v>
      </c>
      <c r="AS456" s="1">
        <v>3.7079208331710597E-11</v>
      </c>
      <c r="AT456" s="1">
        <v>1.5781377040861201E-10</v>
      </c>
      <c r="AU456" s="1">
        <v>3.9035289089520003E-11</v>
      </c>
      <c r="AV456" s="1">
        <v>6.7996490712522897E-8</v>
      </c>
      <c r="AW456" s="1">
        <v>6.41201612816017E-11</v>
      </c>
      <c r="AX456" s="1">
        <v>0.99999981838598995</v>
      </c>
    </row>
    <row r="457" spans="1:50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1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5.7225837227152703E-6</v>
      </c>
      <c r="AB457" s="1">
        <v>2.34589521041169E-7</v>
      </c>
      <c r="AC457" s="1">
        <v>2.4125642871316102E-7</v>
      </c>
      <c r="AD457" s="1">
        <v>2.29970655199403E-7</v>
      </c>
      <c r="AE457" s="1">
        <v>2.81644403969426E-8</v>
      </c>
      <c r="AF457" s="1">
        <v>3.1744446967442799E-9</v>
      </c>
      <c r="AG457" s="1">
        <v>2.1675744591067501E-8</v>
      </c>
      <c r="AH457" s="1">
        <v>4.66301740473131E-9</v>
      </c>
      <c r="AI457" s="1">
        <v>0.99999349204283905</v>
      </c>
      <c r="AJ457" s="1">
        <v>2.1879183529719899E-8</v>
      </c>
      <c r="AL457">
        <v>198407</v>
      </c>
      <c r="AM457" s="3">
        <v>30864</v>
      </c>
      <c r="AN457" s="1">
        <v>7.5537318679788104E-7</v>
      </c>
      <c r="AO457" s="1">
        <v>2.3737095306836501E-9</v>
      </c>
      <c r="AP457" s="1">
        <v>1.47456201390468E-9</v>
      </c>
      <c r="AQ457" s="1">
        <v>5.17418770808037E-9</v>
      </c>
      <c r="AR457" s="1">
        <v>4.98957297579968E-10</v>
      </c>
      <c r="AS457" s="1">
        <v>5.23977254485624E-10</v>
      </c>
      <c r="AT457" s="1">
        <v>7.2917562758715999E-10</v>
      </c>
      <c r="AU457" s="1">
        <v>4.0607989780162398E-10</v>
      </c>
      <c r="AV457" s="1">
        <v>1.18397574746659E-6</v>
      </c>
      <c r="AW457" s="1">
        <v>8.24803177476849E-10</v>
      </c>
      <c r="AX457" s="1">
        <v>0.99999804864561304</v>
      </c>
    </row>
    <row r="458" spans="1:50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1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8.7989999478075306E-6</v>
      </c>
      <c r="AB458" s="1">
        <v>8.5215756535077001E-8</v>
      </c>
      <c r="AC458" s="1">
        <v>6.0504097043680197E-7</v>
      </c>
      <c r="AD458" s="1">
        <v>3.8067675387163401E-8</v>
      </c>
      <c r="AE458" s="1">
        <v>4.3239330796939598E-8</v>
      </c>
      <c r="AF458" s="1">
        <v>2.3779933595776099E-8</v>
      </c>
      <c r="AG458" s="1">
        <v>4.4718721894978703E-8</v>
      </c>
      <c r="AH458" s="1">
        <v>1.0952712244015101E-8</v>
      </c>
      <c r="AI458" s="1">
        <v>0.99999030829666002</v>
      </c>
      <c r="AJ458" s="1">
        <v>4.1688296482074301E-8</v>
      </c>
      <c r="AL458">
        <v>198408</v>
      </c>
      <c r="AM458" s="3">
        <v>30895</v>
      </c>
      <c r="AN458" s="1">
        <v>7.2394324174199401E-6</v>
      </c>
      <c r="AO458" s="1">
        <v>2.86146589938078E-9</v>
      </c>
      <c r="AP458" s="1">
        <v>7.8965268080141105E-9</v>
      </c>
      <c r="AQ458" s="1">
        <v>3.2324717692932899E-9</v>
      </c>
      <c r="AR458" s="1">
        <v>2.9456507191990298E-9</v>
      </c>
      <c r="AS458" s="1">
        <v>4.5063981250007204E-9</v>
      </c>
      <c r="AT458" s="1">
        <v>5.5790905902695599E-9</v>
      </c>
      <c r="AU458" s="1">
        <v>3.46574997103223E-9</v>
      </c>
      <c r="AV458" s="1">
        <v>5.2713640446055103E-8</v>
      </c>
      <c r="AW458" s="1">
        <v>6.0163149999417303E-9</v>
      </c>
      <c r="AX458" s="1">
        <v>0.99999267135027303</v>
      </c>
    </row>
    <row r="459" spans="1:50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1</v>
      </c>
      <c r="O459">
        <f t="shared" si="52"/>
        <v>0</v>
      </c>
      <c r="P459">
        <f t="shared" si="54"/>
        <v>1</v>
      </c>
      <c r="Q459">
        <f t="shared" si="55"/>
        <v>1</v>
      </c>
      <c r="R459">
        <f t="shared" si="56"/>
        <v>1</v>
      </c>
      <c r="S459" s="4">
        <f t="shared" si="57"/>
        <v>1</v>
      </c>
      <c r="T459" s="4">
        <f t="shared" si="58"/>
        <v>0.999999334852539</v>
      </c>
      <c r="W459" s="4"/>
      <c r="Y459">
        <v>198409</v>
      </c>
      <c r="Z459" s="3">
        <v>30926</v>
      </c>
      <c r="AA459" s="1">
        <v>3.7738555159015901E-7</v>
      </c>
      <c r="AB459" s="1">
        <v>3.9545650426241203E-8</v>
      </c>
      <c r="AC459" s="1">
        <v>1.25290972244687E-7</v>
      </c>
      <c r="AD459" s="1">
        <v>1.54163113687451E-8</v>
      </c>
      <c r="AE459" s="1">
        <v>1.59003446786018E-8</v>
      </c>
      <c r="AF459" s="1">
        <v>2.1137055858165502E-8</v>
      </c>
      <c r="AG459" s="1">
        <v>2.7176063706561299E-8</v>
      </c>
      <c r="AH459" s="1">
        <v>1.6056785982084999E-8</v>
      </c>
      <c r="AI459" s="1">
        <v>0.999999334852539</v>
      </c>
      <c r="AJ459" s="1">
        <v>2.7238724343902399E-8</v>
      </c>
      <c r="AL459">
        <v>198409</v>
      </c>
      <c r="AM459" s="3">
        <v>30926</v>
      </c>
      <c r="AN459" s="1">
        <v>1.2730642417932801E-7</v>
      </c>
      <c r="AO459" s="1">
        <v>1.20881207176617E-9</v>
      </c>
      <c r="AP459" s="1">
        <v>1.4696082867147799E-9</v>
      </c>
      <c r="AQ459" s="1">
        <v>2.5097892752183899E-10</v>
      </c>
      <c r="AR459" s="1">
        <v>3.1061634891495098E-10</v>
      </c>
      <c r="AS459" s="1">
        <v>3.3588067742859601E-10</v>
      </c>
      <c r="AT459" s="1">
        <v>4.8956103199633697E-10</v>
      </c>
      <c r="AU459" s="1">
        <v>2.6971949005787501E-10</v>
      </c>
      <c r="AV459" s="1">
        <v>0.99999979034195596</v>
      </c>
      <c r="AW459" s="1">
        <v>4.5058747947438301E-10</v>
      </c>
      <c r="AX459" s="1">
        <v>7.7565863027630798E-8</v>
      </c>
    </row>
    <row r="460" spans="1:50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1</v>
      </c>
      <c r="O460">
        <f t="shared" si="52"/>
        <v>0</v>
      </c>
      <c r="P460">
        <f t="shared" si="54"/>
        <v>1</v>
      </c>
      <c r="Q460">
        <f t="shared" si="55"/>
        <v>1</v>
      </c>
      <c r="R460">
        <f t="shared" si="56"/>
        <v>1</v>
      </c>
      <c r="S460" s="4">
        <f t="shared" si="57"/>
        <v>1</v>
      </c>
      <c r="T460" s="4">
        <f t="shared" si="58"/>
        <v>0.99998441440645003</v>
      </c>
      <c r="W460" s="4"/>
      <c r="Y460">
        <v>198410</v>
      </c>
      <c r="Z460" s="3">
        <v>30956</v>
      </c>
      <c r="AA460" s="1">
        <v>1.32164253235246E-5</v>
      </c>
      <c r="AB460" s="1">
        <v>8.1830779851281003E-7</v>
      </c>
      <c r="AC460" s="1">
        <v>4.0800416258562599E-7</v>
      </c>
      <c r="AD460" s="1">
        <v>6.3472274868048406E-8</v>
      </c>
      <c r="AE460" s="1">
        <v>8.0729383134541397E-8</v>
      </c>
      <c r="AF460" s="1">
        <v>3.69906691349182E-7</v>
      </c>
      <c r="AG460" s="1">
        <v>3.5261226151367098E-7</v>
      </c>
      <c r="AH460" s="1">
        <v>7.4286983363944395E-8</v>
      </c>
      <c r="AI460" s="1">
        <v>0.99998441440645003</v>
      </c>
      <c r="AJ460" s="1">
        <v>2.0184867126370099E-7</v>
      </c>
      <c r="AL460">
        <v>198410</v>
      </c>
      <c r="AM460" s="3">
        <v>30956</v>
      </c>
      <c r="AN460" s="1">
        <v>3.9255983864356401E-8</v>
      </c>
      <c r="AO460" s="1">
        <v>2.76506783310594E-8</v>
      </c>
      <c r="AP460" s="1">
        <v>2.8887437558695699E-8</v>
      </c>
      <c r="AQ460" s="1">
        <v>2.05449207211569E-8</v>
      </c>
      <c r="AR460" s="1">
        <v>1.25730762265289E-8</v>
      </c>
      <c r="AS460" s="1">
        <v>1.7828812232554901E-8</v>
      </c>
      <c r="AT460" s="1">
        <v>1.6282744569136901E-8</v>
      </c>
      <c r="AU460" s="1">
        <v>7.9617795158954199E-9</v>
      </c>
      <c r="AV460" s="1">
        <v>0.99999352509848105</v>
      </c>
      <c r="AW460" s="1">
        <v>1.90077721739068E-8</v>
      </c>
      <c r="AX460" s="1">
        <v>6.2849083117054598E-6</v>
      </c>
    </row>
    <row r="461" spans="1:50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1</v>
      </c>
      <c r="O461">
        <f t="shared" si="52"/>
        <v>0</v>
      </c>
      <c r="P461">
        <f t="shared" si="54"/>
        <v>1</v>
      </c>
      <c r="Q461">
        <f t="shared" si="55"/>
        <v>1</v>
      </c>
      <c r="R461">
        <f t="shared" si="56"/>
        <v>1</v>
      </c>
      <c r="S461" s="4">
        <f t="shared" si="57"/>
        <v>1</v>
      </c>
      <c r="T461" s="4">
        <f t="shared" si="58"/>
        <v>0.99999486535046</v>
      </c>
      <c r="W461" s="4"/>
      <c r="Y461">
        <v>198411</v>
      </c>
      <c r="Z461" s="3">
        <v>30987</v>
      </c>
      <c r="AA461" s="1">
        <v>2.65577468645378E-6</v>
      </c>
      <c r="AB461" s="1">
        <v>2.9124082383949099E-7</v>
      </c>
      <c r="AC461" s="1">
        <v>8.8673534216409697E-7</v>
      </c>
      <c r="AD461" s="1">
        <v>9.6835340204977496E-8</v>
      </c>
      <c r="AE461" s="1">
        <v>1.2781326674435899E-7</v>
      </c>
      <c r="AF461" s="1">
        <v>2.37364449858651E-7</v>
      </c>
      <c r="AG461" s="1">
        <v>3.2111191103562E-7</v>
      </c>
      <c r="AH461" s="1">
        <v>1.5369436337978101E-7</v>
      </c>
      <c r="AI461" s="1">
        <v>0.99999486535046</v>
      </c>
      <c r="AJ461" s="1">
        <v>3.6407935608882698E-7</v>
      </c>
      <c r="AL461">
        <v>198411</v>
      </c>
      <c r="AM461" s="3">
        <v>30987</v>
      </c>
      <c r="AN461" s="1">
        <v>1.49007513589408E-6</v>
      </c>
      <c r="AO461" s="1">
        <v>2.4239172734401301E-7</v>
      </c>
      <c r="AP461" s="1">
        <v>3.6778039880979E-8</v>
      </c>
      <c r="AQ461" s="1">
        <v>3.7922941333967402E-9</v>
      </c>
      <c r="AR461" s="1">
        <v>1.1636965568471501E-8</v>
      </c>
      <c r="AS461" s="1">
        <v>2.1931689660133299E-8</v>
      </c>
      <c r="AT461" s="1">
        <v>5.4576045985668897E-8</v>
      </c>
      <c r="AU461" s="1">
        <v>1.76831594831823E-8</v>
      </c>
      <c r="AV461" s="1">
        <v>0.99999802327247</v>
      </c>
      <c r="AW461" s="1">
        <v>2.8104434023198099E-8</v>
      </c>
      <c r="AX461" s="1">
        <v>6.9758037405505705E-8</v>
      </c>
    </row>
    <row r="462" spans="1:50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1</v>
      </c>
      <c r="O462">
        <f t="shared" si="52"/>
        <v>0</v>
      </c>
      <c r="P462">
        <f t="shared" si="54"/>
        <v>1</v>
      </c>
      <c r="Q462">
        <f t="shared" si="55"/>
        <v>1</v>
      </c>
      <c r="R462">
        <f t="shared" si="56"/>
        <v>1</v>
      </c>
      <c r="S462" s="4">
        <f t="shared" si="57"/>
        <v>1</v>
      </c>
      <c r="T462" s="4">
        <f t="shared" si="58"/>
        <v>0.99999989646301501</v>
      </c>
      <c r="W462" s="4"/>
      <c r="Y462">
        <v>198412</v>
      </c>
      <c r="Z462" s="3">
        <v>31017</v>
      </c>
      <c r="AA462" s="1">
        <v>1.0165392848138501E-7</v>
      </c>
      <c r="AB462" s="1">
        <v>2.7009481252652601E-10</v>
      </c>
      <c r="AC462" s="1">
        <v>3.3801863469441302E-10</v>
      </c>
      <c r="AD462" s="1">
        <v>1.6217559734142799E-10</v>
      </c>
      <c r="AE462" s="1">
        <v>1.5218003334284801E-10</v>
      </c>
      <c r="AF462" s="1">
        <v>2.3224625774667299E-10</v>
      </c>
      <c r="AG462" s="1">
        <v>2.4252976734663098E-10</v>
      </c>
      <c r="AH462" s="1">
        <v>1.94225757251025E-10</v>
      </c>
      <c r="AI462" s="1">
        <v>0.99999989646301501</v>
      </c>
      <c r="AJ462" s="1">
        <v>2.91583379893242E-10</v>
      </c>
      <c r="AL462">
        <v>198412</v>
      </c>
      <c r="AM462" s="3">
        <v>31017</v>
      </c>
      <c r="AN462" s="1">
        <v>2.4979297586858698E-5</v>
      </c>
      <c r="AO462" s="1">
        <v>8.3911680244722398E-7</v>
      </c>
      <c r="AP462" s="1">
        <v>1.11114644492178E-6</v>
      </c>
      <c r="AQ462" s="1">
        <v>1.5072503324853001E-7</v>
      </c>
      <c r="AR462" s="1">
        <v>1.17941960975814E-7</v>
      </c>
      <c r="AS462" s="1">
        <v>4.26650885518282E-7</v>
      </c>
      <c r="AT462" s="1">
        <v>1.5592554699347E-7</v>
      </c>
      <c r="AU462" s="1">
        <v>2.1623857563445399E-7</v>
      </c>
      <c r="AV462" s="1">
        <v>0.99996912659081705</v>
      </c>
      <c r="AW462" s="1">
        <v>2.8177849613729602E-7</v>
      </c>
      <c r="AX462" s="1">
        <v>2.5945878652699202E-6</v>
      </c>
    </row>
    <row r="463" spans="1:50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1</v>
      </c>
      <c r="O463">
        <f t="shared" si="52"/>
        <v>0</v>
      </c>
      <c r="P463">
        <f t="shared" si="54"/>
        <v>1</v>
      </c>
      <c r="Q463">
        <f t="shared" si="55"/>
        <v>1</v>
      </c>
      <c r="R463">
        <f t="shared" si="56"/>
        <v>1</v>
      </c>
      <c r="S463" s="4">
        <f t="shared" si="57"/>
        <v>1</v>
      </c>
      <c r="T463" s="4">
        <f t="shared" si="58"/>
        <v>0.99998838916343302</v>
      </c>
      <c r="W463" s="4"/>
      <c r="Y463">
        <v>198501</v>
      </c>
      <c r="Z463" s="3">
        <v>31048</v>
      </c>
      <c r="AA463" s="1">
        <v>1.1109912754302301E-5</v>
      </c>
      <c r="AB463" s="1">
        <v>6.1823336019202301E-8</v>
      </c>
      <c r="AC463" s="1">
        <v>8.5250787332439397E-8</v>
      </c>
      <c r="AD463" s="1">
        <v>4.5890141145828003E-8</v>
      </c>
      <c r="AE463" s="1">
        <v>4.1992187477906497E-8</v>
      </c>
      <c r="AF463" s="1">
        <v>7.3376706707781195E-8</v>
      </c>
      <c r="AG463" s="1">
        <v>6.3986172819824704E-8</v>
      </c>
      <c r="AH463" s="1">
        <v>5.5657400180360501E-8</v>
      </c>
      <c r="AI463" s="1">
        <v>0.99998838916343302</v>
      </c>
      <c r="AJ463" s="1">
        <v>7.2947098804174797E-8</v>
      </c>
      <c r="AL463">
        <v>198501</v>
      </c>
      <c r="AM463" s="3">
        <v>31048</v>
      </c>
      <c r="AN463" s="1">
        <v>7.9437791636009997E-7</v>
      </c>
      <c r="AO463" s="1">
        <v>2.6404202632214502E-7</v>
      </c>
      <c r="AP463" s="1">
        <v>2.6352809244304899E-7</v>
      </c>
      <c r="AQ463" s="1">
        <v>1.9261816233201901E-7</v>
      </c>
      <c r="AR463" s="1">
        <v>1.3207247816996299E-7</v>
      </c>
      <c r="AS463" s="1">
        <v>2.8146392070252501E-7</v>
      </c>
      <c r="AT463" s="1">
        <v>2.5341196722234401E-7</v>
      </c>
      <c r="AU463" s="1">
        <v>1.8544954910681399E-7</v>
      </c>
      <c r="AV463" s="1">
        <v>0.99999661463983303</v>
      </c>
      <c r="AW463" s="1">
        <v>2.6725648350208802E-7</v>
      </c>
      <c r="AX463" s="1">
        <v>7.5113956840524E-7</v>
      </c>
    </row>
    <row r="464" spans="1:50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1</v>
      </c>
      <c r="O464">
        <f t="shared" si="52"/>
        <v>0</v>
      </c>
      <c r="P464">
        <f t="shared" si="54"/>
        <v>1</v>
      </c>
      <c r="Q464">
        <f t="shared" si="55"/>
        <v>1</v>
      </c>
      <c r="R464">
        <f t="shared" si="56"/>
        <v>1</v>
      </c>
      <c r="S464" s="4">
        <f t="shared" si="57"/>
        <v>1</v>
      </c>
      <c r="T464" s="4">
        <f t="shared" si="58"/>
        <v>0.99999093254633498</v>
      </c>
      <c r="W464" s="4"/>
      <c r="Y464">
        <v>198502</v>
      </c>
      <c r="Z464" s="3">
        <v>31079</v>
      </c>
      <c r="AA464" s="1">
        <v>9.0346688824260301E-6</v>
      </c>
      <c r="AB464" s="1">
        <v>3.0448037618746401E-9</v>
      </c>
      <c r="AC464" s="1">
        <v>5.7727900722977799E-9</v>
      </c>
      <c r="AD464" s="1">
        <v>2.4977280477754202E-9</v>
      </c>
      <c r="AE464" s="1">
        <v>2.7951435057983101E-9</v>
      </c>
      <c r="AF464" s="1">
        <v>4.5880945449388001E-9</v>
      </c>
      <c r="AG464" s="1">
        <v>4.7100016404616796E-9</v>
      </c>
      <c r="AH464" s="1">
        <v>4.6813588082951898E-9</v>
      </c>
      <c r="AI464" s="1">
        <v>0.99999093254633498</v>
      </c>
      <c r="AJ464" s="1">
        <v>4.6949048865540703E-9</v>
      </c>
      <c r="AL464">
        <v>198502</v>
      </c>
      <c r="AM464" s="3">
        <v>31079</v>
      </c>
      <c r="AN464" s="1">
        <v>5.42991037749051E-4</v>
      </c>
      <c r="AO464" s="1">
        <v>1.9723774196863699E-5</v>
      </c>
      <c r="AP464" s="1">
        <v>5.5684398803210796E-7</v>
      </c>
      <c r="AQ464" s="1">
        <v>1.5650789359051901E-8</v>
      </c>
      <c r="AR464" s="1">
        <v>2.24533040424342E-8</v>
      </c>
      <c r="AS464" s="1">
        <v>6.3966880352456598E-8</v>
      </c>
      <c r="AT464" s="1">
        <v>8.6988225858394299E-8</v>
      </c>
      <c r="AU464" s="1">
        <v>2.55813943300326E-8</v>
      </c>
      <c r="AV464" s="1">
        <v>0.99943624465081204</v>
      </c>
      <c r="AW464" s="1">
        <v>7.6302863121175896E-8</v>
      </c>
      <c r="AX464" s="1">
        <v>1.92749948530578E-7</v>
      </c>
    </row>
    <row r="465" spans="1:50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1</v>
      </c>
      <c r="O465">
        <f t="shared" si="52"/>
        <v>0</v>
      </c>
      <c r="P465">
        <f t="shared" si="54"/>
        <v>1</v>
      </c>
      <c r="Q465">
        <f t="shared" si="55"/>
        <v>1</v>
      </c>
      <c r="R465">
        <f t="shared" si="56"/>
        <v>1</v>
      </c>
      <c r="S465" s="4">
        <f t="shared" si="57"/>
        <v>1</v>
      </c>
      <c r="T465" s="4">
        <f t="shared" si="58"/>
        <v>0.99944526131789402</v>
      </c>
      <c r="W465" s="4"/>
      <c r="Y465">
        <v>198503</v>
      </c>
      <c r="Z465" s="3">
        <v>31107</v>
      </c>
      <c r="AA465" s="1">
        <v>5.5473419273430701E-4</v>
      </c>
      <c r="AB465" s="1">
        <v>3.1513930724455301E-10</v>
      </c>
      <c r="AC465" s="1">
        <v>7.53830641469788E-10</v>
      </c>
      <c r="AD465" s="1">
        <v>8.8851646932062502E-11</v>
      </c>
      <c r="AE465" s="1">
        <v>2.5499295935362801E-10</v>
      </c>
      <c r="AF465" s="1">
        <v>1.6583010517205099E-9</v>
      </c>
      <c r="AG465" s="1">
        <v>5.31637840120245E-10</v>
      </c>
      <c r="AH465" s="1">
        <v>4.88935076097108E-10</v>
      </c>
      <c r="AI465" s="1">
        <v>0.99944526131789402</v>
      </c>
      <c r="AJ465" s="1">
        <v>3.9713359498210999E-10</v>
      </c>
      <c r="AL465">
        <v>198503</v>
      </c>
      <c r="AM465" s="3">
        <v>31107</v>
      </c>
      <c r="AN465" s="1">
        <v>9.5660043423941E-4</v>
      </c>
      <c r="AO465" s="1">
        <v>2.43725938355129E-7</v>
      </c>
      <c r="AP465" s="1">
        <v>1.68602124230577E-6</v>
      </c>
      <c r="AQ465" s="1">
        <v>1.3597394033009E-7</v>
      </c>
      <c r="AR465" s="1">
        <v>3.5993423350102801E-7</v>
      </c>
      <c r="AS465" s="1">
        <v>1.48666650382141E-6</v>
      </c>
      <c r="AT465" s="1">
        <v>7.6598076645854696E-7</v>
      </c>
      <c r="AU465" s="1">
        <v>1.1667979934588001E-6</v>
      </c>
      <c r="AV465" s="1">
        <v>0.99903680121137095</v>
      </c>
      <c r="AW465" s="1">
        <v>4.5274091527639897E-7</v>
      </c>
      <c r="AX465" s="1">
        <v>3.0051285551212201E-7</v>
      </c>
    </row>
    <row r="466" spans="1:50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1</v>
      </c>
      <c r="O466">
        <f t="shared" si="52"/>
        <v>0</v>
      </c>
      <c r="P466">
        <f t="shared" si="54"/>
        <v>1</v>
      </c>
      <c r="Q466">
        <f t="shared" si="55"/>
        <v>1</v>
      </c>
      <c r="R466">
        <f t="shared" si="56"/>
        <v>1</v>
      </c>
      <c r="S466" s="4">
        <f t="shared" si="57"/>
        <v>1</v>
      </c>
      <c r="T466" s="4">
        <f t="shared" si="58"/>
        <v>0.99999994241906798</v>
      </c>
      <c r="W466" s="4"/>
      <c r="Y466">
        <v>198504</v>
      </c>
      <c r="Z466" s="3">
        <v>31138</v>
      </c>
      <c r="AA466" s="1">
        <v>2.9955442623415297E-8</v>
      </c>
      <c r="AB466" s="1">
        <v>1.8695509434734299E-9</v>
      </c>
      <c r="AC466" s="1">
        <v>5.6410580066399104E-10</v>
      </c>
      <c r="AD466" s="1">
        <v>2.5140439353951602E-10</v>
      </c>
      <c r="AE466" s="1">
        <v>1.2808565003394801E-9</v>
      </c>
      <c r="AF466" s="1">
        <v>2.1155890552471799E-8</v>
      </c>
      <c r="AG466" s="1">
        <v>6.4043777350686602E-10</v>
      </c>
      <c r="AH466" s="1">
        <v>7.9746243211915497E-10</v>
      </c>
      <c r="AI466" s="1">
        <v>0.99999994241906798</v>
      </c>
      <c r="AJ466" s="1">
        <v>1.0655104976504E-9</v>
      </c>
      <c r="AL466">
        <v>198504</v>
      </c>
      <c r="AM466" s="3">
        <v>31138</v>
      </c>
      <c r="AN466" s="1">
        <v>1.38537644292453E-7</v>
      </c>
      <c r="AO466" s="1">
        <v>5.5508893648090802E-7</v>
      </c>
      <c r="AP466" s="1">
        <v>5.6079198486181201E-7</v>
      </c>
      <c r="AQ466" s="1">
        <v>2.4508370149285602E-7</v>
      </c>
      <c r="AR466" s="1">
        <v>5.40361583699445E-7</v>
      </c>
      <c r="AS466" s="1">
        <v>2.9065775938078199E-4</v>
      </c>
      <c r="AT466" s="1">
        <v>6.3050001244971804E-7</v>
      </c>
      <c r="AU466" s="1">
        <v>5.6695287343022505E-7</v>
      </c>
      <c r="AV466" s="1">
        <v>0.99970492557569801</v>
      </c>
      <c r="AW466" s="1">
        <v>6.4064111160745201E-7</v>
      </c>
      <c r="AX466" s="1">
        <v>5.3870704734424199E-7</v>
      </c>
    </row>
    <row r="467" spans="1:50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0.99999697982836699</v>
      </c>
      <c r="W467" s="4"/>
      <c r="Y467">
        <v>198505</v>
      </c>
      <c r="Z467" s="3">
        <v>31168</v>
      </c>
      <c r="AA467" s="1">
        <v>2.0395948972229102E-6</v>
      </c>
      <c r="AB467" s="1">
        <v>1.5952777030027999E-8</v>
      </c>
      <c r="AC467" s="1">
        <v>8.3551248458215802E-9</v>
      </c>
      <c r="AD467" s="1">
        <v>4.32472192870063E-9</v>
      </c>
      <c r="AE467" s="1">
        <v>2.1454788211684999E-8</v>
      </c>
      <c r="AF467" s="1">
        <v>8.42432553240785E-7</v>
      </c>
      <c r="AG467" s="1">
        <v>1.9932908932973801E-8</v>
      </c>
      <c r="AH467" s="1">
        <v>4.3163370908303201E-8</v>
      </c>
      <c r="AI467" s="1">
        <v>0.99999697982836699</v>
      </c>
      <c r="AJ467" s="1">
        <v>2.4960492546189401E-8</v>
      </c>
      <c r="AL467">
        <v>198505</v>
      </c>
      <c r="AM467" s="3">
        <v>31168</v>
      </c>
      <c r="AN467" s="1">
        <v>8.0889759366604205E-6</v>
      </c>
      <c r="AO467" s="1">
        <v>4.0451135879743198E-7</v>
      </c>
      <c r="AP467" s="1">
        <v>1.3770097946933399E-7</v>
      </c>
      <c r="AQ467" s="1">
        <v>9.4263970571921596E-8</v>
      </c>
      <c r="AR467" s="1">
        <v>3.0097906158391701E-7</v>
      </c>
      <c r="AS467" s="1">
        <v>1.2268179591990001E-6</v>
      </c>
      <c r="AT467" s="1">
        <v>2.10174870229714E-7</v>
      </c>
      <c r="AU467" s="1">
        <v>7.6638175818917304E-8</v>
      </c>
      <c r="AV467" s="1">
        <v>0.99998921710835997</v>
      </c>
      <c r="AW467" s="1">
        <v>1.5161791331229801E-7</v>
      </c>
      <c r="AX467" s="1">
        <v>9.1211333560978697E-8</v>
      </c>
    </row>
    <row r="468" spans="1:50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1</v>
      </c>
      <c r="O468">
        <f t="shared" si="52"/>
        <v>0</v>
      </c>
      <c r="P468">
        <f t="shared" si="54"/>
        <v>1</v>
      </c>
      <c r="Q468">
        <f t="shared" si="55"/>
        <v>2</v>
      </c>
      <c r="R468">
        <f t="shared" si="56"/>
        <v>1</v>
      </c>
      <c r="S468" s="4">
        <f t="shared" si="57"/>
        <v>0.5</v>
      </c>
      <c r="T468" s="4">
        <f t="shared" si="58"/>
        <v>0.99998080455638805</v>
      </c>
      <c r="W468" s="4"/>
      <c r="Y468">
        <v>198506</v>
      </c>
      <c r="Z468" s="3">
        <v>31199</v>
      </c>
      <c r="AA468" s="1">
        <v>1.7723236024040101E-5</v>
      </c>
      <c r="AB468" s="1">
        <v>3.0362273886241299E-9</v>
      </c>
      <c r="AC468" s="1">
        <v>3.30670495920919E-9</v>
      </c>
      <c r="AD468" s="1">
        <v>1.34822961928379E-9</v>
      </c>
      <c r="AE468" s="1">
        <v>2.74568462466829E-9</v>
      </c>
      <c r="AF468" s="1">
        <v>1.44719574508718E-6</v>
      </c>
      <c r="AG468" s="1">
        <v>4.1542573858788504E-9</v>
      </c>
      <c r="AH468" s="1">
        <v>5.0236693171329698E-9</v>
      </c>
      <c r="AI468" s="1">
        <v>0.99998080455638805</v>
      </c>
      <c r="AJ468" s="1">
        <v>5.3969916268612198E-9</v>
      </c>
      <c r="AL468">
        <v>198506</v>
      </c>
      <c r="AM468" s="3">
        <v>31199</v>
      </c>
      <c r="AN468" s="1">
        <v>1.75902470268145E-3</v>
      </c>
      <c r="AO468" s="1">
        <v>5.9024666129763101E-7</v>
      </c>
      <c r="AP468" s="1">
        <v>5.3471561943958001E-8</v>
      </c>
      <c r="AQ468" s="1">
        <v>2.3052147643896E-9</v>
      </c>
      <c r="AR468" s="1">
        <v>1.7681464641486599E-7</v>
      </c>
      <c r="AS468" s="1">
        <v>7.9501486195945104E-2</v>
      </c>
      <c r="AT468" s="1">
        <v>5.9443522107304998E-8</v>
      </c>
      <c r="AU468" s="1">
        <v>4.4740542818527401E-9</v>
      </c>
      <c r="AV468" s="1">
        <v>0.91873858987982504</v>
      </c>
      <c r="AW468" s="1">
        <v>9.2839052171101004E-9</v>
      </c>
      <c r="AX468" s="1">
        <v>3.1819838971380901E-9</v>
      </c>
    </row>
    <row r="469" spans="1:50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1</v>
      </c>
      <c r="O469">
        <f t="shared" si="52"/>
        <v>0</v>
      </c>
      <c r="P469">
        <f t="shared" si="54"/>
        <v>1</v>
      </c>
      <c r="Q469">
        <f t="shared" si="55"/>
        <v>1</v>
      </c>
      <c r="R469">
        <f t="shared" si="56"/>
        <v>1</v>
      </c>
      <c r="S469" s="4">
        <f t="shared" si="57"/>
        <v>1</v>
      </c>
      <c r="T469" s="4">
        <f t="shared" si="58"/>
        <v>0.99999917925238102</v>
      </c>
      <c r="W469" s="4"/>
      <c r="Y469">
        <v>198507</v>
      </c>
      <c r="Z469" s="3">
        <v>31229</v>
      </c>
      <c r="AA469" s="1">
        <v>3.5326624211198799E-7</v>
      </c>
      <c r="AB469" s="1">
        <v>8.9810530217149699E-9</v>
      </c>
      <c r="AC469" s="1">
        <v>1.8812759998957601E-8</v>
      </c>
      <c r="AD469" s="1">
        <v>3.9048881514886E-9</v>
      </c>
      <c r="AE469" s="1">
        <v>7.7033124709764292E-9</v>
      </c>
      <c r="AF469" s="1">
        <v>2.9689424247347198E-7</v>
      </c>
      <c r="AG469" s="1">
        <v>2.00140618857444E-8</v>
      </c>
      <c r="AH469" s="1">
        <v>5.0754812732609602E-8</v>
      </c>
      <c r="AI469" s="1">
        <v>0.99999917925238102</v>
      </c>
      <c r="AJ469" s="1">
        <v>6.0416252705782902E-8</v>
      </c>
      <c r="AL469">
        <v>198507</v>
      </c>
      <c r="AM469" s="3">
        <v>31229</v>
      </c>
      <c r="AN469" s="1">
        <v>5.3666538729381399E-8</v>
      </c>
      <c r="AO469" s="1">
        <v>1.9425597447972699E-8</v>
      </c>
      <c r="AP469" s="1">
        <v>3.0944603484801299E-7</v>
      </c>
      <c r="AQ469" s="1">
        <v>6.21148243667034E-8</v>
      </c>
      <c r="AR469" s="1">
        <v>3.1668878972907699E-8</v>
      </c>
      <c r="AS469" s="1">
        <v>7.3221116885372296E-6</v>
      </c>
      <c r="AT469" s="1">
        <v>1.2934815356727099E-7</v>
      </c>
      <c r="AU469" s="1">
        <v>1.91530155092301E-7</v>
      </c>
      <c r="AV469" s="1">
        <v>0.99999175209672497</v>
      </c>
      <c r="AW469" s="1">
        <v>9.6401899280871105E-8</v>
      </c>
      <c r="AX469" s="1">
        <v>3.21894719694858E-8</v>
      </c>
    </row>
    <row r="470" spans="1:50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1.60352471640451E-7</v>
      </c>
      <c r="AB470" s="1">
        <v>5.2174210068794999E-8</v>
      </c>
      <c r="AC470" s="1">
        <v>8.5855624399521396E-7</v>
      </c>
      <c r="AD470" s="1">
        <v>1.7609366942360899E-7</v>
      </c>
      <c r="AE470" s="1">
        <v>3.1966382034490201E-8</v>
      </c>
      <c r="AF470" s="1">
        <v>0.55716288435506101</v>
      </c>
      <c r="AG470" s="1">
        <v>2.3225436304247999E-8</v>
      </c>
      <c r="AH470" s="1">
        <v>2.48757035341587E-7</v>
      </c>
      <c r="AI470" s="1">
        <v>0.44283554338462999</v>
      </c>
      <c r="AJ470" s="1">
        <v>2.1134858747427099E-8</v>
      </c>
      <c r="AL470">
        <v>198508</v>
      </c>
      <c r="AM470" s="3">
        <v>31260</v>
      </c>
      <c r="AN470" s="1">
        <v>1.0989627416954101E-6</v>
      </c>
      <c r="AO470" s="1">
        <v>9.0071678222118294E-8</v>
      </c>
      <c r="AP470" s="1">
        <v>6.1130680928669398E-8</v>
      </c>
      <c r="AQ470" s="1">
        <v>2.83121480598264E-8</v>
      </c>
      <c r="AR470" s="1">
        <v>1.3037584804104699E-8</v>
      </c>
      <c r="AS470" s="1">
        <v>0.35217711267138402</v>
      </c>
      <c r="AT470" s="1">
        <v>5.0842680287511402E-8</v>
      </c>
      <c r="AU470" s="1">
        <v>1.6010363416877601E-7</v>
      </c>
      <c r="AV470" s="1">
        <v>0.64782104733016599</v>
      </c>
      <c r="AW470" s="1">
        <v>3.0457160924140602E-7</v>
      </c>
      <c r="AX470" s="1">
        <v>3.2965691708366199E-8</v>
      </c>
    </row>
    <row r="471" spans="1:50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1</v>
      </c>
      <c r="L471">
        <f t="shared" si="52"/>
        <v>0</v>
      </c>
      <c r="M471">
        <f t="shared" si="52"/>
        <v>0</v>
      </c>
      <c r="N471">
        <f t="shared" si="52"/>
        <v>1</v>
      </c>
      <c r="O471">
        <f t="shared" si="52"/>
        <v>0</v>
      </c>
      <c r="P471">
        <f t="shared" si="54"/>
        <v>2</v>
      </c>
      <c r="Q471">
        <f t="shared" si="55"/>
        <v>2</v>
      </c>
      <c r="R471">
        <f t="shared" si="56"/>
        <v>2</v>
      </c>
      <c r="S471" s="4">
        <f t="shared" si="57"/>
        <v>1</v>
      </c>
      <c r="T471" s="4">
        <f t="shared" si="58"/>
        <v>0.99999982053489134</v>
      </c>
      <c r="W471" s="4"/>
      <c r="Y471">
        <v>198509</v>
      </c>
      <c r="Z471" s="3">
        <v>31291</v>
      </c>
      <c r="AA471" s="1">
        <v>1.7382704340372101E-7</v>
      </c>
      <c r="AB471" s="1">
        <v>4.7016526587179495E-10</v>
      </c>
      <c r="AC471" s="1">
        <v>2.9540203673145399E-10</v>
      </c>
      <c r="AD471" s="1">
        <v>5.0598839227035404E-10</v>
      </c>
      <c r="AE471" s="1">
        <v>4.28260665974023E-10</v>
      </c>
      <c r="AF471" s="1">
        <v>6.4002510721571398E-2</v>
      </c>
      <c r="AG471" s="1">
        <v>6.0214240683747597E-10</v>
      </c>
      <c r="AH471" s="1">
        <v>8.3059258484118097E-10</v>
      </c>
      <c r="AI471" s="1">
        <v>0.93599730981331997</v>
      </c>
      <c r="AJ471" s="1">
        <v>2.5053069722402002E-9</v>
      </c>
      <c r="AL471">
        <v>198509</v>
      </c>
      <c r="AM471" s="3">
        <v>31291</v>
      </c>
      <c r="AN471" s="1">
        <v>1.89575439526033E-6</v>
      </c>
      <c r="AO471" s="1">
        <v>1.0644928144812999E-6</v>
      </c>
      <c r="AP471" s="1">
        <v>3.2319384082003102E-8</v>
      </c>
      <c r="AQ471" s="1">
        <v>3.8421502313433099E-7</v>
      </c>
      <c r="AR471" s="1">
        <v>1.18444493788275E-7</v>
      </c>
      <c r="AS471" s="1">
        <v>5.7859024932937902E-2</v>
      </c>
      <c r="AT471" s="1">
        <v>2.03833149175434E-6</v>
      </c>
      <c r="AU471" s="1">
        <v>2.9120449267183999E-6</v>
      </c>
      <c r="AV471" s="1">
        <v>0.94212540699509195</v>
      </c>
      <c r="AW471" s="1">
        <v>5.6540754742527703E-6</v>
      </c>
      <c r="AX471" s="1">
        <v>1.46839397320142E-6</v>
      </c>
    </row>
    <row r="472" spans="1:50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1</v>
      </c>
      <c r="L472">
        <f t="shared" si="52"/>
        <v>0</v>
      </c>
      <c r="M472">
        <f t="shared" si="52"/>
        <v>0</v>
      </c>
      <c r="N472">
        <f t="shared" si="52"/>
        <v>1</v>
      </c>
      <c r="O472">
        <f t="shared" si="52"/>
        <v>0</v>
      </c>
      <c r="P472">
        <f t="shared" si="54"/>
        <v>2</v>
      </c>
      <c r="Q472">
        <f t="shared" si="55"/>
        <v>2</v>
      </c>
      <c r="R472">
        <f t="shared" si="56"/>
        <v>2</v>
      </c>
      <c r="S472" s="4">
        <f t="shared" si="57"/>
        <v>1</v>
      </c>
      <c r="T472" s="4">
        <f t="shared" si="58"/>
        <v>0.99999380057696008</v>
      </c>
      <c r="W472" s="4"/>
      <c r="Y472">
        <v>198510</v>
      </c>
      <c r="Z472" s="3">
        <v>31321</v>
      </c>
      <c r="AA472" s="1">
        <v>6.0148444104819299E-6</v>
      </c>
      <c r="AB472" s="1">
        <v>2.07493717508122E-8</v>
      </c>
      <c r="AC472" s="1">
        <v>2.0468601140155899E-8</v>
      </c>
      <c r="AD472" s="1">
        <v>1.0456877794432399E-8</v>
      </c>
      <c r="AE472" s="1">
        <v>1.51370819189325E-8</v>
      </c>
      <c r="AF472" s="1">
        <v>0.118327039871402</v>
      </c>
      <c r="AG472" s="1">
        <v>2.4963420235875301E-8</v>
      </c>
      <c r="AH472" s="1">
        <v>3.3371083642215098E-8</v>
      </c>
      <c r="AI472" s="1">
        <v>0.88166676070555805</v>
      </c>
      <c r="AJ472" s="1">
        <v>5.9432191063740901E-8</v>
      </c>
      <c r="AL472">
        <v>198510</v>
      </c>
      <c r="AM472" s="3">
        <v>31321</v>
      </c>
      <c r="AN472" s="1">
        <v>1.11589630334788E-7</v>
      </c>
      <c r="AO472" s="1">
        <v>4.7157942607961997E-9</v>
      </c>
      <c r="AP472" s="1">
        <v>5.0849961263897004E-9</v>
      </c>
      <c r="AQ472" s="1">
        <v>2.4582904672992202E-9</v>
      </c>
      <c r="AR472" s="1">
        <v>3.4409158607414701E-9</v>
      </c>
      <c r="AS472" s="1">
        <v>8.7124595483900294E-2</v>
      </c>
      <c r="AT472" s="1">
        <v>3.7617194853093798E-9</v>
      </c>
      <c r="AU472" s="1">
        <v>1.3092942520069499E-8</v>
      </c>
      <c r="AV472" s="1">
        <v>0.91287522699841395</v>
      </c>
      <c r="AW472" s="1">
        <v>2.2151346776453601E-8</v>
      </c>
      <c r="AX472" s="1">
        <v>1.12220491125378E-8</v>
      </c>
    </row>
    <row r="473" spans="1:50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2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1.32435706143327E-7</v>
      </c>
      <c r="AB473" s="1">
        <v>5.4866135324377199E-8</v>
      </c>
      <c r="AC473" s="1">
        <v>1.4746697719225001E-7</v>
      </c>
      <c r="AD473" s="1">
        <v>5.3677433270326403E-8</v>
      </c>
      <c r="AE473" s="1">
        <v>7.8196559502381194E-8</v>
      </c>
      <c r="AF473" s="1">
        <v>0.59328154845423597</v>
      </c>
      <c r="AG473" s="1">
        <v>6.2236706069141601E-8</v>
      </c>
      <c r="AH473" s="1">
        <v>2.0980305191874799E-7</v>
      </c>
      <c r="AI473" s="1">
        <v>0.40671692874437598</v>
      </c>
      <c r="AJ473" s="1">
        <v>7.8411882091198705E-7</v>
      </c>
      <c r="AL473">
        <v>198511</v>
      </c>
      <c r="AM473" s="3">
        <v>31352</v>
      </c>
      <c r="AN473" s="1">
        <v>9.7086721669670405E-6</v>
      </c>
      <c r="AO473" s="1">
        <v>5.05245771409184E-7</v>
      </c>
      <c r="AP473" s="1">
        <v>6.6781385117121198E-7</v>
      </c>
      <c r="AQ473" s="1">
        <v>3.7016477148389999E-7</v>
      </c>
      <c r="AR473" s="1">
        <v>6.2215534376646397E-7</v>
      </c>
      <c r="AS473" s="1">
        <v>0.32765907616698497</v>
      </c>
      <c r="AT473" s="1">
        <v>4.5452571712664102E-7</v>
      </c>
      <c r="AU473" s="1">
        <v>1.6842184663215199E-6</v>
      </c>
      <c r="AV473" s="1">
        <v>0.67232156525286701</v>
      </c>
      <c r="AW473" s="1">
        <v>4.0889659617986096E-6</v>
      </c>
      <c r="AX473" s="1">
        <v>1.25681809611887E-6</v>
      </c>
    </row>
    <row r="474" spans="1:50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5.5685011013403203E-9</v>
      </c>
      <c r="AB474" s="1">
        <v>2.3396255651751499E-7</v>
      </c>
      <c r="AC474" s="1">
        <v>2.1618576315857501E-7</v>
      </c>
      <c r="AD474" s="1">
        <v>1.6518974396137701E-8</v>
      </c>
      <c r="AE474" s="1">
        <v>1.9728463551891399E-8</v>
      </c>
      <c r="AF474" s="1">
        <v>0.43322145420714703</v>
      </c>
      <c r="AG474" s="1">
        <v>1.1121342787303201E-7</v>
      </c>
      <c r="AH474" s="1">
        <v>3.4010945908884797E-7</v>
      </c>
      <c r="AI474" s="1">
        <v>3.55291323711024E-6</v>
      </c>
      <c r="AJ474" s="1">
        <v>0.56677404959246902</v>
      </c>
      <c r="AL474">
        <v>198512</v>
      </c>
      <c r="AM474" s="3">
        <v>31382</v>
      </c>
      <c r="AN474" s="1">
        <v>1.24504499231458E-7</v>
      </c>
      <c r="AO474" s="1">
        <v>6.3311427656231302E-7</v>
      </c>
      <c r="AP474" s="1">
        <v>2.9673397595246198E-7</v>
      </c>
      <c r="AQ474" s="1">
        <v>5.4971980580320096E-7</v>
      </c>
      <c r="AR474" s="1">
        <v>7.0820497430933897E-7</v>
      </c>
      <c r="AS474" s="1">
        <v>0.18976187026942501</v>
      </c>
      <c r="AT474" s="1">
        <v>3.4187451990279399E-6</v>
      </c>
      <c r="AU474" s="1">
        <v>8.2220037854372908E-6</v>
      </c>
      <c r="AV474" s="1">
        <v>2.5045459650706401E-5</v>
      </c>
      <c r="AW474" s="1">
        <v>0.81019789748452098</v>
      </c>
      <c r="AX474" s="1">
        <v>1.2337598859902499E-6</v>
      </c>
    </row>
    <row r="475" spans="1:50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25" si="59">IF(AND(AF475&gt;0.001,AS475&gt;0.001,1,ABS(AS475-AF475)&lt;$C$2),1,0)</f>
        <v>1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1</v>
      </c>
      <c r="P475">
        <f t="shared" si="54"/>
        <v>2</v>
      </c>
      <c r="Q475">
        <f t="shared" si="55"/>
        <v>1</v>
      </c>
      <c r="R475">
        <f t="shared" si="56"/>
        <v>1</v>
      </c>
      <c r="S475" s="4">
        <f t="shared" si="57"/>
        <v>2</v>
      </c>
      <c r="T475" s="4">
        <f t="shared" si="58"/>
        <v>0.99991924532454513</v>
      </c>
      <c r="W475" s="4"/>
      <c r="Y475">
        <v>198601</v>
      </c>
      <c r="Z475" s="3">
        <v>31413</v>
      </c>
      <c r="AA475" s="1">
        <v>7.9378387793906604E-5</v>
      </c>
      <c r="AB475" s="1">
        <v>4.2733868880039897E-8</v>
      </c>
      <c r="AC475" s="1">
        <v>6.6312124916403706E-8</v>
      </c>
      <c r="AD475" s="1">
        <v>1.60847425584167E-8</v>
      </c>
      <c r="AE475" s="1">
        <v>4.65707244184577E-8</v>
      </c>
      <c r="AF475" s="1">
        <v>6.9581463686091902E-3</v>
      </c>
      <c r="AG475" s="1">
        <v>7.6211107174965003E-8</v>
      </c>
      <c r="AH475" s="1">
        <v>5.5140781051972405E-7</v>
      </c>
      <c r="AI475" s="1">
        <v>5.76967287050634E-7</v>
      </c>
      <c r="AJ475" s="1">
        <v>0.99296109895593598</v>
      </c>
      <c r="AL475">
        <v>198601</v>
      </c>
      <c r="AM475" s="3">
        <v>31413</v>
      </c>
      <c r="AN475" s="1">
        <v>1.43317715221482E-5</v>
      </c>
      <c r="AO475" s="1">
        <v>7.2360489575060205E-8</v>
      </c>
      <c r="AP475" s="1">
        <v>1.85578956563858E-7</v>
      </c>
      <c r="AQ475" s="1">
        <v>5.3458574513443201E-8</v>
      </c>
      <c r="AR475" s="1">
        <v>1.7650141507627701E-7</v>
      </c>
      <c r="AS475" s="1">
        <v>3.6290633144086702E-3</v>
      </c>
      <c r="AT475" s="1">
        <v>2.7981749810340002E-7</v>
      </c>
      <c r="AU475" s="1">
        <v>9.19607305997913E-7</v>
      </c>
      <c r="AV475" s="1">
        <v>3.39903522152497E-6</v>
      </c>
      <c r="AW475" s="1">
        <v>0.99635140179238002</v>
      </c>
      <c r="AX475" s="1">
        <v>1.16762227202118E-7</v>
      </c>
    </row>
    <row r="476" spans="1:50" x14ac:dyDescent="0.25">
      <c r="A476" s="4"/>
      <c r="B476" s="4"/>
      <c r="D476">
        <v>198602</v>
      </c>
      <c r="E476" s="3">
        <v>31444</v>
      </c>
      <c r="F476">
        <f t="shared" ref="F476:J526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1</v>
      </c>
      <c r="O476">
        <f t="shared" si="59"/>
        <v>0</v>
      </c>
      <c r="P476">
        <f t="shared" si="54"/>
        <v>1</v>
      </c>
      <c r="Q476">
        <f t="shared" si="55"/>
        <v>1</v>
      </c>
      <c r="R476">
        <f t="shared" si="56"/>
        <v>1</v>
      </c>
      <c r="S476" s="4">
        <f t="shared" si="57"/>
        <v>1</v>
      </c>
      <c r="T476" s="4">
        <f t="shared" si="58"/>
        <v>0.999970898205363</v>
      </c>
      <c r="W476" s="4"/>
      <c r="Y476">
        <v>198602</v>
      </c>
      <c r="Z476" s="3">
        <v>31444</v>
      </c>
      <c r="AA476" s="1">
        <v>2.7218766129022499E-5</v>
      </c>
      <c r="AB476" s="1">
        <v>3.5380591412882699E-8</v>
      </c>
      <c r="AC476" s="1">
        <v>2.8403418480404599E-7</v>
      </c>
      <c r="AD476" s="1">
        <v>9.0398201193792894E-8</v>
      </c>
      <c r="AE476" s="1">
        <v>7.7868049384925294E-8</v>
      </c>
      <c r="AF476" s="1">
        <v>2.2246709359370201E-7</v>
      </c>
      <c r="AG476" s="1">
        <v>1.56874023502722E-7</v>
      </c>
      <c r="AH476" s="1">
        <v>2.20920396268197E-7</v>
      </c>
      <c r="AI476" s="1">
        <v>0.999970898205363</v>
      </c>
      <c r="AJ476" s="1">
        <v>7.9508596729102796E-7</v>
      </c>
      <c r="AL476">
        <v>198602</v>
      </c>
      <c r="AM476" s="3">
        <v>31444</v>
      </c>
      <c r="AN476" s="1">
        <v>1.6217993865102502E-5</v>
      </c>
      <c r="AO476" s="1">
        <v>4.8637773208170403E-8</v>
      </c>
      <c r="AP476" s="1">
        <v>3.0387640765635602E-7</v>
      </c>
      <c r="AQ476" s="1">
        <v>4.1634975109513198E-8</v>
      </c>
      <c r="AR476" s="1">
        <v>1.40217824761237E-7</v>
      </c>
      <c r="AS476" s="1">
        <v>5.3529352101178497E-7</v>
      </c>
      <c r="AT476" s="1">
        <v>2.66104306259145E-7</v>
      </c>
      <c r="AU476" s="1">
        <v>5.0698762676929298E-7</v>
      </c>
      <c r="AV476" s="1">
        <v>0.99998062604571103</v>
      </c>
      <c r="AW476" s="1">
        <v>1.2569255905456301E-6</v>
      </c>
      <c r="AX476" s="1">
        <v>5.6282398374486198E-8</v>
      </c>
    </row>
    <row r="477" spans="1:50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1</v>
      </c>
      <c r="O477">
        <f t="shared" si="59"/>
        <v>0</v>
      </c>
      <c r="P477">
        <f t="shared" si="54"/>
        <v>1</v>
      </c>
      <c r="Q477">
        <f t="shared" si="55"/>
        <v>1</v>
      </c>
      <c r="R477">
        <f t="shared" si="56"/>
        <v>1</v>
      </c>
      <c r="S477" s="4">
        <f t="shared" si="57"/>
        <v>1</v>
      </c>
      <c r="T477" s="4">
        <f t="shared" si="58"/>
        <v>0.99998970185826197</v>
      </c>
      <c r="W477" s="4"/>
      <c r="Y477">
        <v>198603</v>
      </c>
      <c r="Z477" s="3">
        <v>31472</v>
      </c>
      <c r="AA477" s="1">
        <v>4.9267432484384598E-6</v>
      </c>
      <c r="AB477" s="1">
        <v>2.28201760977056E-7</v>
      </c>
      <c r="AC477" s="1">
        <v>3.5623109626206798E-6</v>
      </c>
      <c r="AD477" s="1">
        <v>1.1118705370590199E-7</v>
      </c>
      <c r="AE477" s="1">
        <v>3.8051201757513803E-8</v>
      </c>
      <c r="AF477" s="1">
        <v>4.7200682550005602E-8</v>
      </c>
      <c r="AG477" s="1">
        <v>2.0131506488535499E-8</v>
      </c>
      <c r="AH477" s="1">
        <v>5.4893075878616802E-8</v>
      </c>
      <c r="AI477" s="1">
        <v>0.99998970185826197</v>
      </c>
      <c r="AJ477" s="1">
        <v>1.30942223993668E-6</v>
      </c>
      <c r="AL477">
        <v>198603</v>
      </c>
      <c r="AM477" s="3">
        <v>31472</v>
      </c>
      <c r="AN477" s="1">
        <v>1.34841090728515E-7</v>
      </c>
      <c r="AO477" s="1">
        <v>5.1087948642599903E-9</v>
      </c>
      <c r="AP477" s="1">
        <v>7.9644423137487005E-7</v>
      </c>
      <c r="AQ477" s="1">
        <v>3.1033302970607002E-8</v>
      </c>
      <c r="AR477" s="1">
        <v>1.4334165894287E-8</v>
      </c>
      <c r="AS477" s="1">
        <v>2.8540619976832301E-8</v>
      </c>
      <c r="AT477" s="1">
        <v>2.20063275408685E-7</v>
      </c>
      <c r="AU477" s="1">
        <v>6.4223208225997594E-8</v>
      </c>
      <c r="AV477" s="1">
        <v>0.99999824816965199</v>
      </c>
      <c r="AW477" s="1">
        <v>4.4661091930420998E-7</v>
      </c>
      <c r="AX477" s="1">
        <v>1.0630709156601199E-8</v>
      </c>
    </row>
    <row r="478" spans="1:50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1</v>
      </c>
      <c r="P478">
        <f t="shared" si="54"/>
        <v>1</v>
      </c>
      <c r="Q478">
        <f t="shared" si="55"/>
        <v>1</v>
      </c>
      <c r="R478">
        <f t="shared" si="56"/>
        <v>1</v>
      </c>
      <c r="S478" s="4">
        <f t="shared" si="57"/>
        <v>1</v>
      </c>
      <c r="T478" s="4">
        <f t="shared" si="58"/>
        <v>0.99998585027291398</v>
      </c>
      <c r="W478" s="4"/>
      <c r="Y478">
        <v>198604</v>
      </c>
      <c r="Z478" s="3">
        <v>31503</v>
      </c>
      <c r="AA478" s="1">
        <v>1.40820999253382E-5</v>
      </c>
      <c r="AB478" s="1">
        <v>3.2434250066147602E-9</v>
      </c>
      <c r="AC478" s="1">
        <v>1.4397243190507601E-9</v>
      </c>
      <c r="AD478" s="1">
        <v>3.4334041735539402E-10</v>
      </c>
      <c r="AE478" s="1">
        <v>9.9116917735498997E-10</v>
      </c>
      <c r="AF478" s="1">
        <v>1.9277574126984102E-9</v>
      </c>
      <c r="AG478" s="1">
        <v>2.0949915331417101E-9</v>
      </c>
      <c r="AH478" s="1">
        <v>3.2418641368711799E-9</v>
      </c>
      <c r="AI478" s="1">
        <v>5.4344991935857403E-8</v>
      </c>
      <c r="AJ478" s="1">
        <v>0.99998585027291398</v>
      </c>
      <c r="AL478">
        <v>198604</v>
      </c>
      <c r="AM478" s="3">
        <v>31503</v>
      </c>
      <c r="AN478" s="1">
        <v>1.87772738567399E-6</v>
      </c>
      <c r="AO478" s="1">
        <v>2.1372865331055302E-6</v>
      </c>
      <c r="AP478" s="1">
        <v>1.6701931860597501E-6</v>
      </c>
      <c r="AQ478" s="1">
        <v>2.8773309632323699E-7</v>
      </c>
      <c r="AR478" s="1">
        <v>1.3353011030187599E-6</v>
      </c>
      <c r="AS478" s="1">
        <v>3.1936301543327799E-6</v>
      </c>
      <c r="AT478" s="1">
        <v>3.28784382107527E-6</v>
      </c>
      <c r="AU478" s="1">
        <v>5.19372715282087E-6</v>
      </c>
      <c r="AV478" s="1">
        <v>1.00986954713682E-6</v>
      </c>
      <c r="AW478" s="1">
        <v>0.99997885873786097</v>
      </c>
      <c r="AX478" s="1">
        <v>1.14795064983846E-6</v>
      </c>
    </row>
    <row r="479" spans="1:50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0.999221859868198</v>
      </c>
      <c r="W479" s="4"/>
      <c r="Y479">
        <v>198605</v>
      </c>
      <c r="Z479" s="3">
        <v>31533</v>
      </c>
      <c r="AA479" s="1">
        <v>7.7739504801579496E-4</v>
      </c>
      <c r="AB479" s="1">
        <v>1.29301953688047E-7</v>
      </c>
      <c r="AC479" s="1">
        <v>9.2096888405281004E-8</v>
      </c>
      <c r="AD479" s="1">
        <v>1.25936441000647E-8</v>
      </c>
      <c r="AE479" s="1">
        <v>4.9817139543904403E-8</v>
      </c>
      <c r="AF479" s="1">
        <v>7.2998184521358105E-8</v>
      </c>
      <c r="AG479" s="1">
        <v>1.00287376244351E-7</v>
      </c>
      <c r="AH479" s="1">
        <v>1.15383661809368E-7</v>
      </c>
      <c r="AI479" s="1">
        <v>1.72604938200356E-7</v>
      </c>
      <c r="AJ479" s="1">
        <v>0.999221859868198</v>
      </c>
      <c r="AL479">
        <v>198605</v>
      </c>
      <c r="AM479" s="3">
        <v>31533</v>
      </c>
      <c r="AN479" s="1">
        <v>1.0522540139142299E-5</v>
      </c>
      <c r="AO479" s="1">
        <v>2.9137421285611401E-7</v>
      </c>
      <c r="AP479" s="1">
        <v>1.7566625404495299E-7</v>
      </c>
      <c r="AQ479" s="1">
        <v>1.0693599736014701E-8</v>
      </c>
      <c r="AR479" s="1">
        <v>4.2440830832617599E-8</v>
      </c>
      <c r="AS479" s="1">
        <v>5.8194825321034698E-8</v>
      </c>
      <c r="AT479" s="1">
        <v>5.3806768839071597E-8</v>
      </c>
      <c r="AU479" s="1">
        <v>1.17239865431011E-7</v>
      </c>
      <c r="AV479" s="1">
        <v>1.41797104884756E-7</v>
      </c>
      <c r="AW479" s="1">
        <v>0.99998856125828905</v>
      </c>
      <c r="AX479" s="1">
        <v>2.4988112092540002E-8</v>
      </c>
    </row>
    <row r="480" spans="1:50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0.99955510577213902</v>
      </c>
      <c r="W480" s="4"/>
      <c r="Y480">
        <v>198606</v>
      </c>
      <c r="Z480" s="3">
        <v>31564</v>
      </c>
      <c r="AA480" s="1">
        <v>4.3014490086821101E-4</v>
      </c>
      <c r="AB480" s="1">
        <v>3.9878075262754498E-6</v>
      </c>
      <c r="AC480" s="1">
        <v>1.3599166399756901E-6</v>
      </c>
      <c r="AD480" s="1">
        <v>8.9051955120248203E-8</v>
      </c>
      <c r="AE480" s="1">
        <v>4.79394540867685E-7</v>
      </c>
      <c r="AF480" s="1">
        <v>4.4371728429142899E-7</v>
      </c>
      <c r="AG480" s="1">
        <v>8.8294593486511702E-7</v>
      </c>
      <c r="AH480" s="1">
        <v>6.7089866402497996E-6</v>
      </c>
      <c r="AI480" s="1">
        <v>7.9750645611513698E-7</v>
      </c>
      <c r="AJ480" s="1">
        <v>0.99955510577213902</v>
      </c>
      <c r="AL480">
        <v>198606</v>
      </c>
      <c r="AM480" s="3">
        <v>31564</v>
      </c>
      <c r="AN480" s="1">
        <v>8.34048278917087E-7</v>
      </c>
      <c r="AO480" s="1">
        <v>2.44473943151198E-5</v>
      </c>
      <c r="AP480" s="1">
        <v>1.32690243454924E-6</v>
      </c>
      <c r="AQ480" s="1">
        <v>6.2705870637939497E-7</v>
      </c>
      <c r="AR480" s="1">
        <v>3.22032367751737E-6</v>
      </c>
      <c r="AS480" s="1">
        <v>3.52244560086987E-6</v>
      </c>
      <c r="AT480" s="1">
        <v>6.1410660141762999E-6</v>
      </c>
      <c r="AU480" s="1">
        <v>8.6330686978795792E-6</v>
      </c>
      <c r="AV480" s="1">
        <v>7.0783129779019703E-6</v>
      </c>
      <c r="AW480" s="1">
        <v>0.99994254084784995</v>
      </c>
      <c r="AX480" s="1">
        <v>1.6285314491801099E-6</v>
      </c>
    </row>
    <row r="481" spans="1:50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1</v>
      </c>
      <c r="P481">
        <f t="shared" si="54"/>
        <v>1</v>
      </c>
      <c r="Q481">
        <f t="shared" si="55"/>
        <v>1</v>
      </c>
      <c r="R481">
        <f t="shared" si="56"/>
        <v>1</v>
      </c>
      <c r="S481" s="4">
        <f t="shared" si="57"/>
        <v>1</v>
      </c>
      <c r="T481" s="4">
        <f t="shared" si="58"/>
        <v>0.99890933597637199</v>
      </c>
      <c r="W481" s="4"/>
      <c r="Y481">
        <v>198607</v>
      </c>
      <c r="Z481" s="3">
        <v>31594</v>
      </c>
      <c r="AA481" s="1">
        <v>1.0847258296929399E-3</v>
      </c>
      <c r="AB481" s="1">
        <v>9.01583139097272E-7</v>
      </c>
      <c r="AC481" s="1">
        <v>6.7786187450810804E-7</v>
      </c>
      <c r="AD481" s="1">
        <v>9.1530812662284401E-8</v>
      </c>
      <c r="AE481" s="1">
        <v>3.3278609318320001E-7</v>
      </c>
      <c r="AF481" s="1">
        <v>3.4536585672094402E-7</v>
      </c>
      <c r="AG481" s="1">
        <v>1.4913236132012701E-6</v>
      </c>
      <c r="AH481" s="1">
        <v>1.0800602288770101E-6</v>
      </c>
      <c r="AI481" s="1">
        <v>1.01768237280134E-6</v>
      </c>
      <c r="AJ481" s="1">
        <v>0.99890933597637199</v>
      </c>
      <c r="AL481">
        <v>198607</v>
      </c>
      <c r="AM481" s="3">
        <v>31594</v>
      </c>
      <c r="AN481" s="1">
        <v>1.17814781524552E-6</v>
      </c>
      <c r="AO481" s="1">
        <v>7.2993196549917103E-7</v>
      </c>
      <c r="AP481" s="1">
        <v>1.4133524286851E-8</v>
      </c>
      <c r="AQ481" s="1">
        <v>6.9051683571156503E-10</v>
      </c>
      <c r="AR481" s="1">
        <v>9.5881099586289404E-9</v>
      </c>
      <c r="AS481" s="1">
        <v>3.6782936436859298E-9</v>
      </c>
      <c r="AT481" s="1">
        <v>2.9408536391512899E-8</v>
      </c>
      <c r="AU481" s="1">
        <v>1.5435166570698201E-7</v>
      </c>
      <c r="AV481" s="1">
        <v>2.3434622262787899E-8</v>
      </c>
      <c r="AW481" s="1">
        <v>0.99999785446383904</v>
      </c>
      <c r="AX481" s="1">
        <v>2.1711114561573199E-9</v>
      </c>
    </row>
    <row r="482" spans="1:50" x14ac:dyDescent="0.25">
      <c r="A482" s="4"/>
      <c r="B482" s="4"/>
      <c r="D482">
        <v>198608</v>
      </c>
      <c r="E482" s="3">
        <v>31625</v>
      </c>
      <c r="F482">
        <f t="shared" si="60"/>
        <v>1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1</v>
      </c>
      <c r="O482">
        <f t="shared" si="59"/>
        <v>0</v>
      </c>
      <c r="P482">
        <f t="shared" si="54"/>
        <v>2</v>
      </c>
      <c r="Q482">
        <f t="shared" si="55"/>
        <v>1</v>
      </c>
      <c r="R482">
        <f t="shared" si="56"/>
        <v>1</v>
      </c>
      <c r="S482" s="4">
        <f t="shared" si="57"/>
        <v>2</v>
      </c>
      <c r="T482" s="4">
        <f t="shared" si="58"/>
        <v>0.99999721698246402</v>
      </c>
      <c r="W482" s="4"/>
      <c r="Y482">
        <v>198608</v>
      </c>
      <c r="Z482" s="3">
        <v>31625</v>
      </c>
      <c r="AA482" s="1">
        <v>2.1320139454320901E-3</v>
      </c>
      <c r="AB482" s="1">
        <v>6.4474508052078899E-7</v>
      </c>
      <c r="AC482" s="1">
        <v>2.5988401409969098E-7</v>
      </c>
      <c r="AD482" s="1">
        <v>8.9687293693250101E-9</v>
      </c>
      <c r="AE482" s="1">
        <v>2.6376553613243899E-7</v>
      </c>
      <c r="AF482" s="1">
        <v>4.6477955739112598E-7</v>
      </c>
      <c r="AG482" s="1">
        <v>8.9342725394395206E-8</v>
      </c>
      <c r="AH482" s="1">
        <v>7.4790460977910097E-7</v>
      </c>
      <c r="AI482" s="1">
        <v>0.99786520303703197</v>
      </c>
      <c r="AJ482" s="1">
        <v>3.0362728247272598E-7</v>
      </c>
      <c r="AL482">
        <v>198608</v>
      </c>
      <c r="AM482" s="3">
        <v>31625</v>
      </c>
      <c r="AN482" s="1">
        <v>2.94093224233738E-3</v>
      </c>
      <c r="AO482" s="1">
        <v>2.6471974232152499E-7</v>
      </c>
      <c r="AP482" s="1">
        <v>4.5336401038996202E-7</v>
      </c>
      <c r="AQ482" s="1">
        <v>5.6778317984830101E-9</v>
      </c>
      <c r="AR482" s="1">
        <v>3.92919055440628E-8</v>
      </c>
      <c r="AS482" s="1">
        <v>9.2613401828805006E-8</v>
      </c>
      <c r="AT482" s="1">
        <v>3.3663484491957203E-8</v>
      </c>
      <c r="AU482" s="1">
        <v>2.0671847484706099E-7</v>
      </c>
      <c r="AV482" s="1">
        <v>0.99705788584922905</v>
      </c>
      <c r="AW482" s="1">
        <v>6.8098959839112703E-8</v>
      </c>
      <c r="AX482" s="1">
        <v>1.7758851855775799E-8</v>
      </c>
    </row>
    <row r="483" spans="1:50" x14ac:dyDescent="0.25">
      <c r="A483" s="4"/>
      <c r="B483" s="4"/>
      <c r="D483">
        <v>198609</v>
      </c>
      <c r="E483" s="3">
        <v>31656</v>
      </c>
      <c r="F483">
        <f t="shared" si="60"/>
        <v>1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1</v>
      </c>
      <c r="O483">
        <f t="shared" si="59"/>
        <v>0</v>
      </c>
      <c r="P483">
        <f t="shared" si="54"/>
        <v>2</v>
      </c>
      <c r="Q483">
        <f t="shared" si="55"/>
        <v>2</v>
      </c>
      <c r="R483">
        <f t="shared" si="56"/>
        <v>1</v>
      </c>
      <c r="S483" s="4">
        <f t="shared" si="57"/>
        <v>1</v>
      </c>
      <c r="T483" s="4">
        <f t="shared" si="58"/>
        <v>0.99999565160412129</v>
      </c>
      <c r="W483" s="4"/>
      <c r="Y483">
        <v>198609</v>
      </c>
      <c r="Z483" s="3">
        <v>31656</v>
      </c>
      <c r="AA483" s="1">
        <v>8.6525277938343005E-3</v>
      </c>
      <c r="AB483" s="1">
        <v>3.3920229476089698E-7</v>
      </c>
      <c r="AC483" s="1">
        <v>5.6239082600285901E-8</v>
      </c>
      <c r="AD483" s="1">
        <v>6.3706432832288705E-8</v>
      </c>
      <c r="AE483" s="1">
        <v>7.27423871294959E-7</v>
      </c>
      <c r="AF483" s="1">
        <v>5.0350430861374997E-8</v>
      </c>
      <c r="AG483" s="1">
        <v>1.2760859070992599E-6</v>
      </c>
      <c r="AH483" s="1">
        <v>1.12275578415018E-6</v>
      </c>
      <c r="AI483" s="1">
        <v>0.991343123810287</v>
      </c>
      <c r="AJ483" s="1">
        <v>7.1263207147607502E-7</v>
      </c>
      <c r="AL483">
        <v>198609</v>
      </c>
      <c r="AM483" s="3">
        <v>31656</v>
      </c>
      <c r="AN483" s="1">
        <v>9.3439215358936192E-3</v>
      </c>
      <c r="AO483" s="1">
        <v>1.7506012811408501E-7</v>
      </c>
      <c r="AP483" s="1">
        <v>5.1666800677729098E-8</v>
      </c>
      <c r="AQ483" s="1">
        <v>9.2401108482259402E-8</v>
      </c>
      <c r="AR483" s="1">
        <v>6.6927279921327599E-6</v>
      </c>
      <c r="AS483" s="1">
        <v>6.9542540741532097E-8</v>
      </c>
      <c r="AT483" s="1">
        <v>1.94881513823607E-4</v>
      </c>
      <c r="AU483" s="1">
        <v>4.2733281361035001E-5</v>
      </c>
      <c r="AV483" s="1">
        <v>0.95536174099842397</v>
      </c>
      <c r="AW483" s="1">
        <v>3.5049569832549601E-2</v>
      </c>
      <c r="AX483" s="1">
        <v>7.1439286586611199E-8</v>
      </c>
    </row>
    <row r="484" spans="1:50" x14ac:dyDescent="0.25">
      <c r="A484" s="4"/>
      <c r="B484" s="4"/>
      <c r="D484">
        <v>198610</v>
      </c>
      <c r="E484" s="3">
        <v>31686</v>
      </c>
      <c r="F484">
        <f t="shared" si="60"/>
        <v>1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2</v>
      </c>
      <c r="Q484">
        <f t="shared" si="55"/>
        <v>1</v>
      </c>
      <c r="R484">
        <f t="shared" si="56"/>
        <v>1</v>
      </c>
      <c r="S484" s="4">
        <f t="shared" si="57"/>
        <v>2</v>
      </c>
      <c r="T484" s="4">
        <f t="shared" si="58"/>
        <v>0.99999261175370846</v>
      </c>
      <c r="W484" s="4"/>
      <c r="Y484">
        <v>198610</v>
      </c>
      <c r="Z484" s="3">
        <v>31686</v>
      </c>
      <c r="AA484" s="1">
        <v>1.55483163279841E-3</v>
      </c>
      <c r="AB484" s="1">
        <v>3.2789508756525398E-6</v>
      </c>
      <c r="AC484" s="1">
        <v>1.5980700959341601E-6</v>
      </c>
      <c r="AD484" s="1">
        <v>7.4223983465473397E-9</v>
      </c>
      <c r="AE484" s="1">
        <v>5.9383861315221997E-8</v>
      </c>
      <c r="AF484" s="1">
        <v>6.2553433584282597E-7</v>
      </c>
      <c r="AG484" s="1">
        <v>5.9311917761070703E-7</v>
      </c>
      <c r="AH484" s="1">
        <v>7.2397455134993502E-7</v>
      </c>
      <c r="AI484" s="1">
        <v>0.99843778012091</v>
      </c>
      <c r="AJ484" s="1">
        <v>5.0179085611485002E-7</v>
      </c>
      <c r="AL484">
        <v>198610</v>
      </c>
      <c r="AM484" s="3">
        <v>31686</v>
      </c>
      <c r="AN484" s="1">
        <v>2.4348852907516102E-3</v>
      </c>
      <c r="AO484" s="1">
        <v>1.78435822562942E-7</v>
      </c>
      <c r="AP484" s="1">
        <v>1.93595049507332E-7</v>
      </c>
      <c r="AQ484" s="1">
        <v>1.5579177331000799E-8</v>
      </c>
      <c r="AR484" s="1">
        <v>1.5594005698373201E-8</v>
      </c>
      <c r="AS484" s="1">
        <v>3.3346879577988002E-7</v>
      </c>
      <c r="AT484" s="1">
        <v>8.2520239126369199E-7</v>
      </c>
      <c r="AU484" s="1">
        <v>5.3318355133850198E-7</v>
      </c>
      <c r="AV484" s="1">
        <v>0.99756282837543597</v>
      </c>
      <c r="AW484" s="1">
        <v>1.7360461967014999E-7</v>
      </c>
      <c r="AX484" s="1">
        <v>1.7675587221652501E-8</v>
      </c>
    </row>
    <row r="485" spans="1:50" x14ac:dyDescent="0.25">
      <c r="A485" s="4"/>
      <c r="B485" s="4"/>
      <c r="D485">
        <v>198611</v>
      </c>
      <c r="E485" s="3">
        <v>31717</v>
      </c>
      <c r="F485">
        <f t="shared" si="60"/>
        <v>1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1</v>
      </c>
      <c r="O485">
        <f t="shared" si="59"/>
        <v>0</v>
      </c>
      <c r="P485">
        <f t="shared" si="54"/>
        <v>2</v>
      </c>
      <c r="Q485">
        <f t="shared" si="55"/>
        <v>1</v>
      </c>
      <c r="R485">
        <f t="shared" si="56"/>
        <v>1</v>
      </c>
      <c r="S485" s="4">
        <f t="shared" si="57"/>
        <v>2</v>
      </c>
      <c r="T485" s="4">
        <f t="shared" si="58"/>
        <v>0.99999997459847167</v>
      </c>
      <c r="W485" s="4"/>
      <c r="Y485">
        <v>198611</v>
      </c>
      <c r="Z485" s="3">
        <v>31717</v>
      </c>
      <c r="AA485" s="1">
        <v>1.0823337628917101E-3</v>
      </c>
      <c r="AB485" s="1">
        <v>7.8779258506853901E-10</v>
      </c>
      <c r="AC485" s="1">
        <v>7.5602685893181494E-9</v>
      </c>
      <c r="AD485" s="1">
        <v>1.67663147915047E-10</v>
      </c>
      <c r="AE485" s="1">
        <v>4.6057810699202401E-10</v>
      </c>
      <c r="AF485" s="1">
        <v>7.8318569063241508E-9</v>
      </c>
      <c r="AG485" s="1">
        <v>8.6201657419081298E-10</v>
      </c>
      <c r="AH485" s="1">
        <v>6.73507363090908E-9</v>
      </c>
      <c r="AI485" s="1">
        <v>0.99891764083557999</v>
      </c>
      <c r="AJ485" s="1">
        <v>9.9704250078084803E-10</v>
      </c>
      <c r="AL485">
        <v>198611</v>
      </c>
      <c r="AM485" s="3">
        <v>31717</v>
      </c>
      <c r="AN485" s="1">
        <v>1.65755608812057E-3</v>
      </c>
      <c r="AO485" s="1">
        <v>1.0060499139091201E-7</v>
      </c>
      <c r="AP485" s="1">
        <v>2.1158136065103E-7</v>
      </c>
      <c r="AQ485" s="1">
        <v>3.2575550862461999E-8</v>
      </c>
      <c r="AR485" s="1">
        <v>7.3187537429174E-8</v>
      </c>
      <c r="AS485" s="1">
        <v>4.1861158805394702E-5</v>
      </c>
      <c r="AT485" s="1">
        <v>1.4049416328631201E-7</v>
      </c>
      <c r="AU485" s="1">
        <v>3.6753192593520801E-6</v>
      </c>
      <c r="AV485" s="1">
        <v>0.99829611923188</v>
      </c>
      <c r="AW485" s="1">
        <v>1.7316829087623401E-7</v>
      </c>
      <c r="AX485" s="1">
        <v>5.6590225375585203E-8</v>
      </c>
    </row>
    <row r="486" spans="1:50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1</v>
      </c>
      <c r="R486">
        <f t="shared" si="56"/>
        <v>1</v>
      </c>
      <c r="S486" s="4">
        <f t="shared" si="57"/>
        <v>1</v>
      </c>
      <c r="T486" s="4">
        <f t="shared" si="58"/>
        <v>0.99994830886820696</v>
      </c>
      <c r="W486" s="4"/>
      <c r="Y486">
        <v>198612</v>
      </c>
      <c r="Z486" s="3">
        <v>31747</v>
      </c>
      <c r="AA486" s="1">
        <v>5.1530422019215102E-5</v>
      </c>
      <c r="AB486" s="1">
        <v>2.2466238795899399E-8</v>
      </c>
      <c r="AC486" s="1">
        <v>2.1104611997725999E-8</v>
      </c>
      <c r="AD486" s="1">
        <v>7.1264672282677001E-9</v>
      </c>
      <c r="AE486" s="1">
        <v>1.5078910996281701E-8</v>
      </c>
      <c r="AF486" s="1">
        <v>2.0504992860228299E-8</v>
      </c>
      <c r="AG486" s="1">
        <v>2.4948627562059301E-8</v>
      </c>
      <c r="AH486" s="1">
        <v>2.1469509159864901E-8</v>
      </c>
      <c r="AI486" s="1">
        <v>0.99994830886820696</v>
      </c>
      <c r="AJ486" s="1">
        <v>2.8010387011734502E-8</v>
      </c>
      <c r="AL486">
        <v>198612</v>
      </c>
      <c r="AM486" s="3">
        <v>31747</v>
      </c>
      <c r="AN486" s="1">
        <v>2.5749370176744301E-4</v>
      </c>
      <c r="AO486" s="1">
        <v>2.3173768576734101E-6</v>
      </c>
      <c r="AP486" s="1">
        <v>4.08937916238756E-7</v>
      </c>
      <c r="AQ486" s="1">
        <v>3.9634236472546703E-8</v>
      </c>
      <c r="AR486" s="1">
        <v>3.7055817472998898E-7</v>
      </c>
      <c r="AS486" s="1">
        <v>4.8721053834334404E-6</v>
      </c>
      <c r="AT486" s="1">
        <v>2.8626166163083299E-7</v>
      </c>
      <c r="AU486" s="1">
        <v>1.9382745457294699E-6</v>
      </c>
      <c r="AV486" s="1">
        <v>0.99973149756042301</v>
      </c>
      <c r="AW486" s="1">
        <v>5.2696620592993895E-7</v>
      </c>
      <c r="AX486" s="1">
        <v>2.4862282509190799E-7</v>
      </c>
    </row>
    <row r="487" spans="1:50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1</v>
      </c>
      <c r="O487">
        <f t="shared" si="59"/>
        <v>0</v>
      </c>
      <c r="P487">
        <f t="shared" si="54"/>
        <v>1</v>
      </c>
      <c r="Q487">
        <f t="shared" si="55"/>
        <v>1</v>
      </c>
      <c r="R487">
        <f t="shared" si="56"/>
        <v>1</v>
      </c>
      <c r="S487" s="4">
        <f t="shared" si="57"/>
        <v>1</v>
      </c>
      <c r="T487" s="4">
        <f t="shared" si="58"/>
        <v>0.99998125244475</v>
      </c>
      <c r="W487" s="4"/>
      <c r="Y487">
        <v>198701</v>
      </c>
      <c r="Z487" s="3">
        <v>31778</v>
      </c>
      <c r="AA487" s="1">
        <v>2.11090433391919E-8</v>
      </c>
      <c r="AB487" s="1">
        <v>1.0164303404046201E-6</v>
      </c>
      <c r="AC487" s="1">
        <v>4.46769102835198E-6</v>
      </c>
      <c r="AD487" s="1">
        <v>2.9295483494488399E-8</v>
      </c>
      <c r="AE487" s="1">
        <v>1.2069616686029701E-6</v>
      </c>
      <c r="AF487" s="1">
        <v>4.1625227589715202E-7</v>
      </c>
      <c r="AG487" s="1">
        <v>3.7503195337806302E-6</v>
      </c>
      <c r="AH487" s="1">
        <v>1.07191608843099E-7</v>
      </c>
      <c r="AI487" s="1">
        <v>0.99998125244475</v>
      </c>
      <c r="AJ487" s="1">
        <v>7.7323043298645907E-6</v>
      </c>
      <c r="AL487">
        <v>198701</v>
      </c>
      <c r="AM487" s="3">
        <v>31778</v>
      </c>
      <c r="AN487" s="1">
        <v>4.32045524260487E-9</v>
      </c>
      <c r="AO487" s="1">
        <v>1.6451679378820401E-5</v>
      </c>
      <c r="AP487" s="1">
        <v>1.7437680672527E-6</v>
      </c>
      <c r="AQ487" s="1">
        <v>3.2298312206905001E-7</v>
      </c>
      <c r="AR487" s="1">
        <v>8.2429101429113497E-7</v>
      </c>
      <c r="AS487" s="1">
        <v>1.1180156304938E-7</v>
      </c>
      <c r="AT487" s="1">
        <v>2.41766091555883E-5</v>
      </c>
      <c r="AU487" s="1">
        <v>8.1106502011389005E-7</v>
      </c>
      <c r="AV487" s="1">
        <v>0.99995007918804701</v>
      </c>
      <c r="AW487" s="1">
        <v>3.45147213462667E-6</v>
      </c>
      <c r="AX487" s="1">
        <v>2.0228220297544299E-6</v>
      </c>
    </row>
    <row r="488" spans="1:50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1</v>
      </c>
      <c r="O488">
        <f t="shared" si="59"/>
        <v>0</v>
      </c>
      <c r="P488">
        <f t="shared" si="54"/>
        <v>1</v>
      </c>
      <c r="Q488">
        <f t="shared" si="55"/>
        <v>1</v>
      </c>
      <c r="R488">
        <f t="shared" si="56"/>
        <v>1</v>
      </c>
      <c r="S488" s="4">
        <f t="shared" si="57"/>
        <v>1</v>
      </c>
      <c r="T488" s="4">
        <f t="shared" si="58"/>
        <v>0.99999974262690505</v>
      </c>
      <c r="W488" s="4"/>
      <c r="Y488">
        <v>198702</v>
      </c>
      <c r="Z488" s="3">
        <v>31809</v>
      </c>
      <c r="AA488" s="1">
        <v>6.1773781884054196E-10</v>
      </c>
      <c r="AB488" s="1">
        <v>7.8329331211317096E-10</v>
      </c>
      <c r="AC488" s="1">
        <v>2.4917379726718401E-7</v>
      </c>
      <c r="AD488" s="1">
        <v>7.5729988381513301E-10</v>
      </c>
      <c r="AE488" s="1">
        <v>1.07744795858159E-9</v>
      </c>
      <c r="AF488" s="1">
        <v>1.0289433634264799E-9</v>
      </c>
      <c r="AG488" s="1">
        <v>1.08504899574367E-9</v>
      </c>
      <c r="AH488" s="1">
        <v>1.2972862164995401E-9</v>
      </c>
      <c r="AI488" s="1">
        <v>0.99999974262690505</v>
      </c>
      <c r="AJ488" s="1">
        <v>1.55182010017874E-9</v>
      </c>
      <c r="AL488">
        <v>198702</v>
      </c>
      <c r="AM488" s="3">
        <v>31809</v>
      </c>
      <c r="AN488" s="1">
        <v>6.0057076449248305E-10</v>
      </c>
      <c r="AO488" s="1">
        <v>1.4372714793910099E-9</v>
      </c>
      <c r="AP488" s="1">
        <v>2.4568638505947699E-4</v>
      </c>
      <c r="AQ488" s="1">
        <v>1.0057580474973101E-9</v>
      </c>
      <c r="AR488" s="1">
        <v>1.1892603074397699E-9</v>
      </c>
      <c r="AS488" s="1">
        <v>4.7531003487774901E-9</v>
      </c>
      <c r="AT488" s="1">
        <v>3.1628070870791601E-9</v>
      </c>
      <c r="AU488" s="1">
        <v>1.97735748040756E-9</v>
      </c>
      <c r="AV488" s="1">
        <v>0.999754294890428</v>
      </c>
      <c r="AW488" s="1">
        <v>2.89834264086433E-9</v>
      </c>
      <c r="AX488" s="1">
        <v>1.70015362171745E-9</v>
      </c>
    </row>
    <row r="489" spans="1:50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1</v>
      </c>
      <c r="O489">
        <f t="shared" si="59"/>
        <v>0</v>
      </c>
      <c r="P489">
        <f t="shared" si="54"/>
        <v>1</v>
      </c>
      <c r="Q489">
        <f t="shared" si="55"/>
        <v>1</v>
      </c>
      <c r="R489">
        <f t="shared" si="56"/>
        <v>1</v>
      </c>
      <c r="S489" s="4">
        <f t="shared" si="57"/>
        <v>1</v>
      </c>
      <c r="T489" s="4">
        <f t="shared" si="58"/>
        <v>0.999997467612738</v>
      </c>
      <c r="W489" s="4"/>
      <c r="Y489">
        <v>198703</v>
      </c>
      <c r="Z489" s="3">
        <v>31837</v>
      </c>
      <c r="AA489" s="1">
        <v>5.2076113966887397E-8</v>
      </c>
      <c r="AB489" s="1">
        <v>2.9743720091430801E-7</v>
      </c>
      <c r="AC489" s="1">
        <v>7.4031205974784597E-7</v>
      </c>
      <c r="AD489" s="1">
        <v>1.40366766280457E-7</v>
      </c>
      <c r="AE489" s="1">
        <v>2.7780741949282402E-7</v>
      </c>
      <c r="AF489" s="1">
        <v>3.0689012164888402E-7</v>
      </c>
      <c r="AG489" s="1">
        <v>1.9322528352130201E-7</v>
      </c>
      <c r="AH489" s="1">
        <v>3.23218703866853E-7</v>
      </c>
      <c r="AI489" s="1">
        <v>0.999997467612738</v>
      </c>
      <c r="AJ489" s="1">
        <v>2.01053592652347E-7</v>
      </c>
      <c r="AL489">
        <v>198703</v>
      </c>
      <c r="AM489" s="3">
        <v>31837</v>
      </c>
      <c r="AN489" s="1">
        <v>5.57370972995291E-8</v>
      </c>
      <c r="AO489" s="1">
        <v>9.0721710885065504E-9</v>
      </c>
      <c r="AP489" s="1">
        <v>1.38054181604898E-5</v>
      </c>
      <c r="AQ489" s="1">
        <v>7.9104093014234496E-9</v>
      </c>
      <c r="AR489" s="1">
        <v>1.6067817313565099E-8</v>
      </c>
      <c r="AS489" s="1">
        <v>3.6563366992555198E-8</v>
      </c>
      <c r="AT489" s="1">
        <v>9.5588453046922394E-8</v>
      </c>
      <c r="AU489" s="1">
        <v>7.9402276601422204E-7</v>
      </c>
      <c r="AV489" s="1">
        <v>0.99998507371335199</v>
      </c>
      <c r="AW489" s="1">
        <v>6.8816284050778497E-8</v>
      </c>
      <c r="AX489" s="1">
        <v>3.7090125180077702E-8</v>
      </c>
    </row>
    <row r="490" spans="1:50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1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1</v>
      </c>
      <c r="O490">
        <f t="shared" si="59"/>
        <v>0</v>
      </c>
      <c r="P490">
        <f t="shared" si="54"/>
        <v>2</v>
      </c>
      <c r="Q490">
        <f t="shared" si="55"/>
        <v>2</v>
      </c>
      <c r="R490">
        <f t="shared" si="56"/>
        <v>2</v>
      </c>
      <c r="S490" s="4">
        <f t="shared" si="57"/>
        <v>1</v>
      </c>
      <c r="T490" s="4">
        <f t="shared" si="58"/>
        <v>0.99999970353734846</v>
      </c>
      <c r="W490" s="4"/>
      <c r="Y490">
        <v>198704</v>
      </c>
      <c r="Z490" s="3">
        <v>31868</v>
      </c>
      <c r="AA490" s="1">
        <v>1.65669486239493E-7</v>
      </c>
      <c r="AB490" s="1">
        <v>2.0152389247727799E-9</v>
      </c>
      <c r="AC490" s="1">
        <v>9.56239382315167E-9</v>
      </c>
      <c r="AD490" s="1">
        <v>5.4930191941909498E-2</v>
      </c>
      <c r="AE490" s="1">
        <v>3.3682464037770001E-9</v>
      </c>
      <c r="AF490" s="1">
        <v>9.0542924373411994E-8</v>
      </c>
      <c r="AG490" s="1">
        <v>1.7266685068568701E-8</v>
      </c>
      <c r="AH490" s="1">
        <v>4.9588802229407002E-9</v>
      </c>
      <c r="AI490" s="1">
        <v>0.94506951159543895</v>
      </c>
      <c r="AJ490" s="1">
        <v>3.0787975291411902E-9</v>
      </c>
      <c r="AL490">
        <v>198704</v>
      </c>
      <c r="AM490" s="3">
        <v>31868</v>
      </c>
      <c r="AN490" s="1">
        <v>9.0173402943892505E-6</v>
      </c>
      <c r="AO490" s="1">
        <v>3.2157886427012098E-8</v>
      </c>
      <c r="AP490" s="1">
        <v>2.3445113084709901E-8</v>
      </c>
      <c r="AQ490" s="1">
        <v>2.9546694093667E-2</v>
      </c>
      <c r="AR490" s="1">
        <v>5.7946876963831898E-8</v>
      </c>
      <c r="AS490" s="1">
        <v>3.2475609336876299E-6</v>
      </c>
      <c r="AT490" s="1">
        <v>5.7859278678226399E-8</v>
      </c>
      <c r="AU490" s="1">
        <v>1.10203265898345E-7</v>
      </c>
      <c r="AV490" s="1">
        <v>0.97044064573617395</v>
      </c>
      <c r="AW490" s="1">
        <v>7.0380423389554897E-8</v>
      </c>
      <c r="AX490" s="1">
        <v>4.3276078969108197E-8</v>
      </c>
    </row>
    <row r="491" spans="1:50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1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1</v>
      </c>
      <c r="O491">
        <f t="shared" si="59"/>
        <v>0</v>
      </c>
      <c r="P491">
        <f t="shared" si="54"/>
        <v>2</v>
      </c>
      <c r="Q491">
        <f t="shared" si="55"/>
        <v>1</v>
      </c>
      <c r="R491">
        <f t="shared" si="56"/>
        <v>2</v>
      </c>
      <c r="S491" s="4">
        <f t="shared" si="57"/>
        <v>2</v>
      </c>
      <c r="T491" s="4">
        <f t="shared" si="58"/>
        <v>0.99998321297212811</v>
      </c>
      <c r="W491" s="4"/>
      <c r="Y491">
        <v>198705</v>
      </c>
      <c r="Z491" s="3">
        <v>31898</v>
      </c>
      <c r="AA491" s="1">
        <v>1.7800054927759701E-7</v>
      </c>
      <c r="AB491" s="1">
        <v>4.7716712732287998E-8</v>
      </c>
      <c r="AC491" s="1">
        <v>3.0049230832056598E-6</v>
      </c>
      <c r="AD491" s="1">
        <v>5.8058033670639102E-2</v>
      </c>
      <c r="AE491" s="1">
        <v>4.3030371607614801E-8</v>
      </c>
      <c r="AF491" s="1">
        <v>9.6125870310255103E-6</v>
      </c>
      <c r="AG491" s="1">
        <v>2.8455745069659301E-6</v>
      </c>
      <c r="AH491" s="1">
        <v>5.12758617532522E-7</v>
      </c>
      <c r="AI491" s="1">
        <v>0.941925179301489</v>
      </c>
      <c r="AJ491" s="1">
        <v>5.42437016935782E-7</v>
      </c>
      <c r="AL491">
        <v>198705</v>
      </c>
      <c r="AM491" s="3">
        <v>31898</v>
      </c>
      <c r="AN491" s="1">
        <v>2.5668339750454301E-8</v>
      </c>
      <c r="AO491" s="1">
        <v>3.5217901066931302E-8</v>
      </c>
      <c r="AP491" s="1">
        <v>3.7293195011040802E-7</v>
      </c>
      <c r="AQ491" s="1">
        <v>6.9240681179909601E-3</v>
      </c>
      <c r="AR491" s="1">
        <v>4.8870310300070699E-8</v>
      </c>
      <c r="AS491" s="1">
        <v>8.8877871918684998E-6</v>
      </c>
      <c r="AT491" s="1">
        <v>1.5733030209615501E-6</v>
      </c>
      <c r="AU491" s="1">
        <v>1.9977276273927401E-7</v>
      </c>
      <c r="AV491" s="1">
        <v>0.99306432468070605</v>
      </c>
      <c r="AW491" s="1">
        <v>2.4585142101462001E-7</v>
      </c>
      <c r="AX491" s="1">
        <v>2.1779840438613901E-7</v>
      </c>
    </row>
    <row r="492" spans="1:50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1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1</v>
      </c>
      <c r="O492">
        <f t="shared" si="59"/>
        <v>0</v>
      </c>
      <c r="P492">
        <f t="shared" si="54"/>
        <v>2</v>
      </c>
      <c r="Q492">
        <f t="shared" si="55"/>
        <v>2</v>
      </c>
      <c r="R492">
        <f t="shared" si="56"/>
        <v>2</v>
      </c>
      <c r="S492" s="4">
        <f t="shared" si="57"/>
        <v>1</v>
      </c>
      <c r="T492" s="4">
        <f t="shared" si="58"/>
        <v>0.99925043236572897</v>
      </c>
      <c r="W492" s="4"/>
      <c r="Y492">
        <v>198706</v>
      </c>
      <c r="Z492" s="3">
        <v>31929</v>
      </c>
      <c r="AA492" s="1">
        <v>7.4378371860437395E-4</v>
      </c>
      <c r="AB492" s="1">
        <v>2.7235013060394102E-7</v>
      </c>
      <c r="AC492" s="1">
        <v>8.9002224998107693E-9</v>
      </c>
      <c r="AD492" s="1">
        <v>0.17488214291509399</v>
      </c>
      <c r="AE492" s="1">
        <v>1.26385967394649E-7</v>
      </c>
      <c r="AF492" s="1">
        <v>4.1081545921588004E-6</v>
      </c>
      <c r="AG492" s="1">
        <v>1.11136601110483E-7</v>
      </c>
      <c r="AH492" s="1">
        <v>1.0574276569300599E-6</v>
      </c>
      <c r="AI492" s="1">
        <v>0.82436828945063501</v>
      </c>
      <c r="AJ492" s="1">
        <v>9.9560502937005403E-8</v>
      </c>
      <c r="AL492">
        <v>198706</v>
      </c>
      <c r="AM492" s="3">
        <v>31929</v>
      </c>
      <c r="AN492" s="1">
        <v>1.32715546849517E-3</v>
      </c>
      <c r="AO492" s="1">
        <v>1.00538786344447E-7</v>
      </c>
      <c r="AP492" s="1">
        <v>1.21309581585832E-9</v>
      </c>
      <c r="AQ492" s="1">
        <v>0.10771511409033201</v>
      </c>
      <c r="AR492" s="1">
        <v>3.46899004302909E-8</v>
      </c>
      <c r="AS492" s="1">
        <v>1.5823873726867601E-7</v>
      </c>
      <c r="AT492" s="1">
        <v>1.1379293553485699E-9</v>
      </c>
      <c r="AU492" s="1">
        <v>1.83818376422299E-8</v>
      </c>
      <c r="AV492" s="1">
        <v>0.89095737697100696</v>
      </c>
      <c r="AW492" s="1">
        <v>1.29909221578098E-8</v>
      </c>
      <c r="AX492" s="1">
        <v>2.62789562895567E-8</v>
      </c>
    </row>
    <row r="493" spans="1:50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1</v>
      </c>
      <c r="J493">
        <f t="shared" si="60"/>
        <v>0</v>
      </c>
      <c r="K493">
        <f t="shared" si="59"/>
        <v>1</v>
      </c>
      <c r="L493">
        <f t="shared" si="59"/>
        <v>0</v>
      </c>
      <c r="M493">
        <f t="shared" si="59"/>
        <v>0</v>
      </c>
      <c r="N493">
        <f t="shared" si="59"/>
        <v>1</v>
      </c>
      <c r="O493">
        <f t="shared" si="59"/>
        <v>0</v>
      </c>
      <c r="P493">
        <f t="shared" si="54"/>
        <v>3</v>
      </c>
      <c r="Q493">
        <f t="shared" si="55"/>
        <v>3</v>
      </c>
      <c r="R493">
        <f t="shared" si="56"/>
        <v>3</v>
      </c>
      <c r="S493" s="4">
        <f t="shared" si="57"/>
        <v>1</v>
      </c>
      <c r="T493" s="4">
        <f t="shared" si="58"/>
        <v>0.99998710919449196</v>
      </c>
      <c r="W493" s="4"/>
      <c r="Y493">
        <v>198707</v>
      </c>
      <c r="Z493" s="3">
        <v>31959</v>
      </c>
      <c r="AA493" s="1">
        <v>1.27404915316675E-5</v>
      </c>
      <c r="AB493" s="1">
        <v>2.0203268109937702E-8</v>
      </c>
      <c r="AC493" s="1">
        <v>7.20099908824242E-9</v>
      </c>
      <c r="AD493" s="1">
        <v>0.100343050746541</v>
      </c>
      <c r="AE493" s="1">
        <v>3.6744962107243599E-8</v>
      </c>
      <c r="AF493" s="1">
        <v>0.175164891206881</v>
      </c>
      <c r="AG493" s="1">
        <v>1.29189425696168E-8</v>
      </c>
      <c r="AH493" s="1">
        <v>4.0275992141564597E-8</v>
      </c>
      <c r="AI493" s="1">
        <v>0.72447916724106998</v>
      </c>
      <c r="AJ493" s="1">
        <v>3.2969817298014303E-8</v>
      </c>
      <c r="AL493">
        <v>198707</v>
      </c>
      <c r="AM493" s="3">
        <v>31959</v>
      </c>
      <c r="AN493" s="1">
        <v>5.2413078383093401E-4</v>
      </c>
      <c r="AO493" s="1">
        <v>2.5466996778860199E-5</v>
      </c>
      <c r="AP493" s="1">
        <v>1.9395390039591E-9</v>
      </c>
      <c r="AQ493" s="1">
        <v>5.8469538903109297E-2</v>
      </c>
      <c r="AR493" s="1">
        <v>7.3831607474570801E-6</v>
      </c>
      <c r="AS493" s="1">
        <v>0.162187766360015</v>
      </c>
      <c r="AT493" s="1">
        <v>5.2669064090439998E-8</v>
      </c>
      <c r="AU493" s="1">
        <v>2.22187945001576E-7</v>
      </c>
      <c r="AV493" s="1">
        <v>0.778784960185816</v>
      </c>
      <c r="AW493" s="1">
        <v>1.3929260849078199E-7</v>
      </c>
      <c r="AX493" s="1">
        <v>3.3751996312049202E-7</v>
      </c>
    </row>
    <row r="494" spans="1:50" x14ac:dyDescent="0.25">
      <c r="A494" s="4"/>
      <c r="B494" s="4"/>
      <c r="D494">
        <v>198708</v>
      </c>
      <c r="E494" s="3">
        <v>31990</v>
      </c>
      <c r="F494">
        <f t="shared" si="60"/>
        <v>1</v>
      </c>
      <c r="G494">
        <f t="shared" si="60"/>
        <v>0</v>
      </c>
      <c r="H494">
        <f t="shared" si="60"/>
        <v>0</v>
      </c>
      <c r="I494">
        <f t="shared" si="60"/>
        <v>1</v>
      </c>
      <c r="J494">
        <f t="shared" si="60"/>
        <v>0</v>
      </c>
      <c r="K494">
        <f t="shared" si="59"/>
        <v>1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3</v>
      </c>
      <c r="Q494">
        <f t="shared" si="55"/>
        <v>3</v>
      </c>
      <c r="R494">
        <f t="shared" si="56"/>
        <v>2</v>
      </c>
      <c r="S494" s="4">
        <f t="shared" si="57"/>
        <v>1</v>
      </c>
      <c r="T494" s="4">
        <f t="shared" si="58"/>
        <v>0.99986169522311585</v>
      </c>
      <c r="W494" s="4"/>
      <c r="Y494">
        <v>198708</v>
      </c>
      <c r="Z494" s="3">
        <v>31990</v>
      </c>
      <c r="AA494" s="1">
        <v>8.0462508838798508E-3</v>
      </c>
      <c r="AB494" s="1">
        <v>3.1159580906469197E-8</v>
      </c>
      <c r="AC494" s="1">
        <v>1.5396504686844001E-8</v>
      </c>
      <c r="AD494" s="1">
        <v>0.174958632716009</v>
      </c>
      <c r="AE494" s="1">
        <v>1.3803828383141499E-4</v>
      </c>
      <c r="AF494" s="1">
        <v>0.81685681162322699</v>
      </c>
      <c r="AG494" s="1">
        <v>3.9711892503259799E-8</v>
      </c>
      <c r="AH494" s="1">
        <v>6.4568185055889294E-8</v>
      </c>
      <c r="AI494" s="1">
        <v>4.4494560958816601E-8</v>
      </c>
      <c r="AJ494" s="1">
        <v>7.1161986139487799E-8</v>
      </c>
      <c r="AL494">
        <v>198708</v>
      </c>
      <c r="AM494" s="3">
        <v>31990</v>
      </c>
      <c r="AN494" s="1">
        <v>8.5513639268271092E-3</v>
      </c>
      <c r="AO494" s="1">
        <v>1.21056050898307E-5</v>
      </c>
      <c r="AP494" s="1">
        <v>2.60487845771024E-9</v>
      </c>
      <c r="AQ494" s="1">
        <v>9.3762956471795694E-2</v>
      </c>
      <c r="AR494" s="1">
        <v>0.14234275117068401</v>
      </c>
      <c r="AS494" s="1">
        <v>0.75532958720935095</v>
      </c>
      <c r="AT494" s="1">
        <v>2.55949897565372E-7</v>
      </c>
      <c r="AU494" s="1">
        <v>5.5616146436865101E-7</v>
      </c>
      <c r="AV494" s="1">
        <v>4.9285815147639702E-8</v>
      </c>
      <c r="AW494" s="1">
        <v>2.9804997985086998E-7</v>
      </c>
      <c r="AX494" s="1">
        <v>7.3563916168716399E-8</v>
      </c>
    </row>
    <row r="495" spans="1:50" x14ac:dyDescent="0.25">
      <c r="A495" s="4"/>
      <c r="B495" s="4"/>
      <c r="D495">
        <v>198709</v>
      </c>
      <c r="E495" s="3">
        <v>32021</v>
      </c>
      <c r="F495">
        <f t="shared" si="60"/>
        <v>1</v>
      </c>
      <c r="G495">
        <f t="shared" si="60"/>
        <v>0</v>
      </c>
      <c r="H495">
        <f t="shared" si="60"/>
        <v>0</v>
      </c>
      <c r="I495">
        <f t="shared" si="60"/>
        <v>1</v>
      </c>
      <c r="J495">
        <f t="shared" si="60"/>
        <v>0</v>
      </c>
      <c r="K495">
        <f t="shared" si="59"/>
        <v>1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3</v>
      </c>
      <c r="Q495">
        <f t="shared" si="55"/>
        <v>2</v>
      </c>
      <c r="R495">
        <f t="shared" si="56"/>
        <v>2</v>
      </c>
      <c r="S495" s="4">
        <f t="shared" si="57"/>
        <v>1.5</v>
      </c>
      <c r="T495" s="4">
        <f t="shared" si="58"/>
        <v>0.99999966042787025</v>
      </c>
      <c r="W495" s="4"/>
      <c r="Y495">
        <v>198709</v>
      </c>
      <c r="Z495" s="3">
        <v>32021</v>
      </c>
      <c r="AA495" s="1">
        <v>5.08713172754188E-3</v>
      </c>
      <c r="AB495" s="1">
        <v>8.4319504283196894E-8</v>
      </c>
      <c r="AC495" s="1">
        <v>8.7289235745069305E-8</v>
      </c>
      <c r="AD495" s="1">
        <v>7.9082388296363298E-2</v>
      </c>
      <c r="AE495" s="1">
        <v>5.9028245431933602E-9</v>
      </c>
      <c r="AF495" s="1">
        <v>0.91583014040396504</v>
      </c>
      <c r="AG495" s="1">
        <v>4.6802502639362603E-8</v>
      </c>
      <c r="AH495" s="1">
        <v>4.1524318614701998E-8</v>
      </c>
      <c r="AI495" s="1">
        <v>1.8411472615948598E-8</v>
      </c>
      <c r="AJ495" s="1">
        <v>5.5322260337357898E-8</v>
      </c>
      <c r="AL495">
        <v>198709</v>
      </c>
      <c r="AM495" s="3">
        <v>32021</v>
      </c>
      <c r="AN495" s="1">
        <v>6.0742828579992102E-3</v>
      </c>
      <c r="AO495" s="1">
        <v>5.7002357265822698E-7</v>
      </c>
      <c r="AP495" s="1">
        <v>1.05696043128861E-8</v>
      </c>
      <c r="AQ495" s="1">
        <v>3.34468255808665E-2</v>
      </c>
      <c r="AR495" s="1">
        <v>4.2269376830884901E-6</v>
      </c>
      <c r="AS495" s="1">
        <v>0.96047368094492402</v>
      </c>
      <c r="AT495" s="1">
        <v>8.4511431931690896E-8</v>
      </c>
      <c r="AU495" s="1">
        <v>1.14149139511041E-7</v>
      </c>
      <c r="AV495" s="1">
        <v>4.13987159385076E-8</v>
      </c>
      <c r="AW495" s="1">
        <v>1.03031709116695E-7</v>
      </c>
      <c r="AX495" s="1">
        <v>5.9994353783633694E-8</v>
      </c>
    </row>
    <row r="496" spans="1:50" x14ac:dyDescent="0.25">
      <c r="A496" s="4"/>
      <c r="B496" s="4"/>
      <c r="D496">
        <v>198710</v>
      </c>
      <c r="E496" s="3">
        <v>32051</v>
      </c>
      <c r="F496">
        <f t="shared" si="60"/>
        <v>1</v>
      </c>
      <c r="G496">
        <f t="shared" si="60"/>
        <v>0</v>
      </c>
      <c r="H496">
        <f t="shared" si="60"/>
        <v>1</v>
      </c>
      <c r="I496">
        <f t="shared" si="60"/>
        <v>1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3</v>
      </c>
      <c r="Q496">
        <f t="shared" si="55"/>
        <v>3</v>
      </c>
      <c r="R496">
        <f t="shared" si="56"/>
        <v>4</v>
      </c>
      <c r="S496" s="4">
        <f t="shared" si="57"/>
        <v>1</v>
      </c>
      <c r="T496" s="4">
        <f t="shared" si="58"/>
        <v>0.24742909291108461</v>
      </c>
      <c r="W496" s="4"/>
      <c r="Y496">
        <v>198710</v>
      </c>
      <c r="Z496" s="3">
        <v>32051</v>
      </c>
      <c r="AA496" s="1">
        <v>1.0340316835535599E-2</v>
      </c>
      <c r="AB496" s="1">
        <v>5.7975662522949897E-8</v>
      </c>
      <c r="AC496" s="1">
        <v>6.9669474416390001E-2</v>
      </c>
      <c r="AD496" s="1">
        <v>0.167419301659159</v>
      </c>
      <c r="AE496" s="1">
        <v>5.8194253330532701E-7</v>
      </c>
      <c r="AF496" s="1">
        <v>0.75256844842598603</v>
      </c>
      <c r="AG496" s="1">
        <v>2.7869884965672898E-7</v>
      </c>
      <c r="AH496" s="1">
        <v>8.4633500128394298E-7</v>
      </c>
      <c r="AI496" s="1">
        <v>1.77877920549468E-7</v>
      </c>
      <c r="AJ496" s="1">
        <v>5.1583296047397298E-7</v>
      </c>
      <c r="AL496">
        <v>198710</v>
      </c>
      <c r="AM496" s="3">
        <v>32051</v>
      </c>
      <c r="AN496" s="1">
        <v>8.7115066592069398E-3</v>
      </c>
      <c r="AO496" s="1">
        <v>6.47097884621254E-8</v>
      </c>
      <c r="AP496" s="1">
        <v>3.6250396284146301E-2</v>
      </c>
      <c r="AQ496" s="1">
        <v>7.6040953573125E-2</v>
      </c>
      <c r="AR496" s="1">
        <v>3.9708262180239901E-8</v>
      </c>
      <c r="AS496" s="1">
        <v>0.87899579664305005</v>
      </c>
      <c r="AT496" s="1">
        <v>3.0176763961693199E-7</v>
      </c>
      <c r="AU496" s="1">
        <v>2.2279553687841199E-7</v>
      </c>
      <c r="AV496" s="1">
        <v>1.9308342904099301E-7</v>
      </c>
      <c r="AW496" s="1">
        <v>3.3057210305451698E-7</v>
      </c>
      <c r="AX496" s="1">
        <v>1.94203624704467E-7</v>
      </c>
    </row>
    <row r="497" spans="1:50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3</v>
      </c>
      <c r="R497">
        <f t="shared" si="56"/>
        <v>4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1.4503005753949199E-2</v>
      </c>
      <c r="AB497" s="1">
        <v>1.39177677792282E-7</v>
      </c>
      <c r="AC497" s="1">
        <v>0.118505119810859</v>
      </c>
      <c r="AD497" s="1">
        <v>0.25173390413573699</v>
      </c>
      <c r="AE497" s="1">
        <v>5.6570377926700202E-8</v>
      </c>
      <c r="AF497" s="1">
        <v>0.61525713577268104</v>
      </c>
      <c r="AG497" s="1">
        <v>6.5656185221822297E-8</v>
      </c>
      <c r="AH497" s="1">
        <v>7.0293220693672494E-8</v>
      </c>
      <c r="AI497" s="1">
        <v>3.6051969235075401E-7</v>
      </c>
      <c r="AJ497" s="1">
        <v>1.4230959967849601E-7</v>
      </c>
      <c r="AL497">
        <v>198711</v>
      </c>
      <c r="AM497" s="3">
        <v>32082</v>
      </c>
      <c r="AN497" s="1">
        <v>1.90901763883072E-6</v>
      </c>
      <c r="AO497" s="1">
        <v>2.7197517150758199E-9</v>
      </c>
      <c r="AP497" s="1">
        <v>1.03121231751613E-2</v>
      </c>
      <c r="AQ497" s="1">
        <v>4.2461844615512598E-2</v>
      </c>
      <c r="AR497" s="1">
        <v>7.0635427921164901E-9</v>
      </c>
      <c r="AS497" s="1">
        <v>1.09938268050026E-8</v>
      </c>
      <c r="AT497" s="1">
        <v>3.23382672203752E-9</v>
      </c>
      <c r="AU497" s="1">
        <v>3.1257515855707999E-9</v>
      </c>
      <c r="AV497" s="1">
        <v>8.41652954518295E-9</v>
      </c>
      <c r="AW497" s="1">
        <v>6.0708239277959002E-9</v>
      </c>
      <c r="AX497" s="1">
        <v>0.94722408156763405</v>
      </c>
    </row>
    <row r="498" spans="1:50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6.67156175676319E-4</v>
      </c>
      <c r="AB498" s="1">
        <v>5.5346426528819401E-7</v>
      </c>
      <c r="AC498" s="1">
        <v>1.25216082663129E-7</v>
      </c>
      <c r="AD498" s="1">
        <v>0.24756548281350399</v>
      </c>
      <c r="AE498" s="1">
        <v>7.0982010623521898E-7</v>
      </c>
      <c r="AF498" s="1">
        <v>1.27427661087996E-5</v>
      </c>
      <c r="AG498" s="1">
        <v>5.50667548255913E-7</v>
      </c>
      <c r="AH498" s="1">
        <v>6.5903051836144804E-7</v>
      </c>
      <c r="AI498" s="1">
        <v>0.75173962132489902</v>
      </c>
      <c r="AJ498" s="1">
        <v>1.23987212923086E-5</v>
      </c>
      <c r="AL498">
        <v>198712</v>
      </c>
      <c r="AM498" s="3">
        <v>32112</v>
      </c>
      <c r="AN498" s="1">
        <v>5.0395332206965802E-5</v>
      </c>
      <c r="AO498" s="1">
        <v>1.2994219908081199E-9</v>
      </c>
      <c r="AP498" s="1">
        <v>3.28371579619523E-9</v>
      </c>
      <c r="AQ498" s="1">
        <v>4.0842535560601703E-2</v>
      </c>
      <c r="AR498" s="1">
        <v>9.6081789084743507E-10</v>
      </c>
      <c r="AS498" s="1">
        <v>2.0119783219072599E-8</v>
      </c>
      <c r="AT498" s="1">
        <v>1.0094760861504599E-9</v>
      </c>
      <c r="AU498" s="1">
        <v>1.1016180421695199E-9</v>
      </c>
      <c r="AV498" s="1">
        <v>1.9732111994676001E-9</v>
      </c>
      <c r="AW498" s="1">
        <v>1.6552345712556E-9</v>
      </c>
      <c r="AX498" s="1">
        <v>0.95910703770391204</v>
      </c>
    </row>
    <row r="499" spans="1:50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2</v>
      </c>
      <c r="R499">
        <f t="shared" si="56"/>
        <v>2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3.2513541767471201E-10</v>
      </c>
      <c r="AB499" s="1">
        <v>9.6854070724289992E-7</v>
      </c>
      <c r="AC499" s="1">
        <v>1.74718851769988E-6</v>
      </c>
      <c r="AD499" s="1">
        <v>2.1297808913760798E-6</v>
      </c>
      <c r="AE499" s="1">
        <v>9.8620156721784504E-8</v>
      </c>
      <c r="AF499" s="1">
        <v>0.85359912978790597</v>
      </c>
      <c r="AG499" s="1">
        <v>4.8306624782221199E-8</v>
      </c>
      <c r="AH499" s="1">
        <v>4.6349274562948099E-7</v>
      </c>
      <c r="AI499" s="1">
        <v>2.8121025929368602E-7</v>
      </c>
      <c r="AJ499" s="1">
        <v>0.146395132747035</v>
      </c>
      <c r="AL499">
        <v>198801</v>
      </c>
      <c r="AM499" s="3">
        <v>32143</v>
      </c>
      <c r="AN499" s="1">
        <v>1.12995528546031E-8</v>
      </c>
      <c r="AO499" s="1">
        <v>5.22402192543816E-8</v>
      </c>
      <c r="AP499" s="1">
        <v>7.61235331122676E-8</v>
      </c>
      <c r="AQ499" s="1">
        <v>2.8165065886878802E-4</v>
      </c>
      <c r="AR499" s="1">
        <v>4.22613867641196E-8</v>
      </c>
      <c r="AS499" s="1">
        <v>0.125280993369911</v>
      </c>
      <c r="AT499" s="1">
        <v>3.29744707150696E-8</v>
      </c>
      <c r="AU499" s="1">
        <v>3.7696659241977901E-8</v>
      </c>
      <c r="AV499" s="1">
        <v>6.6818777360640804E-8</v>
      </c>
      <c r="AW499" s="1">
        <v>5.7392451771494103E-8</v>
      </c>
      <c r="AX499" s="1">
        <v>0.874436979164124</v>
      </c>
    </row>
    <row r="500" spans="1:50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0</v>
      </c>
      <c r="Q500">
        <f t="shared" si="55"/>
        <v>2</v>
      </c>
      <c r="R500">
        <f t="shared" si="56"/>
        <v>3</v>
      </c>
      <c r="S500" s="4">
        <f t="shared" si="57"/>
        <v>0</v>
      </c>
      <c r="T500" s="4">
        <f t="shared" si="58"/>
        <v>0</v>
      </c>
      <c r="W500" s="4"/>
      <c r="Y500">
        <v>198802</v>
      </c>
      <c r="Z500" s="3">
        <v>32174</v>
      </c>
      <c r="AA500" s="1">
        <v>9.6871470052823402E-4</v>
      </c>
      <c r="AB500" s="1">
        <v>8.3842309554190298E-4</v>
      </c>
      <c r="AC500" s="1">
        <v>2.62824272867802E-8</v>
      </c>
      <c r="AD500" s="1">
        <v>0.14031526700202099</v>
      </c>
      <c r="AE500" s="1">
        <v>7.2319876282380601E-7</v>
      </c>
      <c r="AF500" s="1">
        <v>0.74421353142380497</v>
      </c>
      <c r="AG500" s="1">
        <v>1.8918165158110199E-7</v>
      </c>
      <c r="AH500" s="1">
        <v>4.9276624637447202E-7</v>
      </c>
      <c r="AI500" s="1">
        <v>0.113661729441261</v>
      </c>
      <c r="AJ500" s="1">
        <v>9.0290785703437904E-7</v>
      </c>
      <c r="AL500">
        <v>198802</v>
      </c>
      <c r="AM500" s="3">
        <v>32174</v>
      </c>
      <c r="AN500" s="1">
        <v>9.5231862253996598E-8</v>
      </c>
      <c r="AO500" s="1">
        <v>8.5132472897279E-9</v>
      </c>
      <c r="AP500" s="1">
        <v>1.03636249580268E-7</v>
      </c>
      <c r="AQ500" s="1">
        <v>3.5557639723328401E-3</v>
      </c>
      <c r="AR500" s="1">
        <v>1.00608793905566E-8</v>
      </c>
      <c r="AS500" s="1">
        <v>2.23371739223223E-2</v>
      </c>
      <c r="AT500" s="1">
        <v>9.8748372379944108E-9</v>
      </c>
      <c r="AU500" s="1">
        <v>1.18755241701296E-8</v>
      </c>
      <c r="AV500" s="1">
        <v>2.0996604890356001E-8</v>
      </c>
      <c r="AW500" s="1">
        <v>1.4161140008790099E-8</v>
      </c>
      <c r="AX500" s="1">
        <v>0.97410678775500004</v>
      </c>
    </row>
    <row r="501" spans="1:50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0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0</v>
      </c>
      <c r="Q501">
        <f t="shared" si="55"/>
        <v>2</v>
      </c>
      <c r="R501">
        <f t="shared" si="56"/>
        <v>2</v>
      </c>
      <c r="S501" s="4">
        <f t="shared" si="57"/>
        <v>0</v>
      </c>
      <c r="T501" s="4">
        <f t="shared" si="58"/>
        <v>0</v>
      </c>
      <c r="W501" s="4"/>
      <c r="Y501">
        <v>198803</v>
      </c>
      <c r="Z501" s="3">
        <v>32203</v>
      </c>
      <c r="AA501" s="1">
        <v>6.8823827050281897E-3</v>
      </c>
      <c r="AB501" s="1">
        <v>1.73850545426537E-7</v>
      </c>
      <c r="AC501" s="1">
        <v>0.17933390248682299</v>
      </c>
      <c r="AD501" s="1">
        <v>2.88780475724636E-7</v>
      </c>
      <c r="AE501" s="1">
        <v>3.02637500888836E-6</v>
      </c>
      <c r="AF501" s="1">
        <v>0.81349559391744597</v>
      </c>
      <c r="AG501" s="1">
        <v>1.9040838757047999E-7</v>
      </c>
      <c r="AH501" s="1">
        <v>2.3164708119740501E-7</v>
      </c>
      <c r="AI501" s="1">
        <v>2.8254840352279599E-4</v>
      </c>
      <c r="AJ501" s="1">
        <v>1.6614269075186601E-6</v>
      </c>
      <c r="AL501">
        <v>198803</v>
      </c>
      <c r="AM501" s="3">
        <v>32203</v>
      </c>
      <c r="AN501" s="1">
        <v>4.5423868532431697E-4</v>
      </c>
      <c r="AO501" s="1">
        <v>4.7487240793358697E-8</v>
      </c>
      <c r="AP501" s="1">
        <v>3.2983387747296099E-3</v>
      </c>
      <c r="AQ501" s="1">
        <v>2.4879089491512498E-3</v>
      </c>
      <c r="AR501" s="1">
        <v>3.0960340928314603E-8</v>
      </c>
      <c r="AS501" s="1">
        <v>7.4601096125712696E-2</v>
      </c>
      <c r="AT501" s="1">
        <v>2.8370773576712199E-8</v>
      </c>
      <c r="AU501" s="1">
        <v>2.4761027670759999E-8</v>
      </c>
      <c r="AV501" s="1">
        <v>8.1752985659375196E-8</v>
      </c>
      <c r="AW501" s="1">
        <v>4.1566751148053902E-8</v>
      </c>
      <c r="AX501" s="1">
        <v>0.91915816256596194</v>
      </c>
    </row>
    <row r="502" spans="1:50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3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5.4303062785736799E-3</v>
      </c>
      <c r="AB502" s="1">
        <v>7.0201051129726497E-7</v>
      </c>
      <c r="AC502" s="1">
        <v>0.141134818699923</v>
      </c>
      <c r="AD502" s="1">
        <v>1.55188817789364E-6</v>
      </c>
      <c r="AE502" s="1">
        <v>2.21737169100299E-7</v>
      </c>
      <c r="AF502" s="1">
        <v>0.60373809865290395</v>
      </c>
      <c r="AG502" s="1">
        <v>3.7024925955947001E-7</v>
      </c>
      <c r="AH502" s="1">
        <v>4.6965236325680702E-7</v>
      </c>
      <c r="AI502" s="1">
        <v>0.249692393634982</v>
      </c>
      <c r="AJ502" s="1">
        <v>1.0671962309137099E-6</v>
      </c>
      <c r="AL502">
        <v>198804</v>
      </c>
      <c r="AM502" s="3">
        <v>32234</v>
      </c>
      <c r="AN502" s="1">
        <v>5.67679348876066E-5</v>
      </c>
      <c r="AO502" s="1">
        <v>4.4122470764355498E-8</v>
      </c>
      <c r="AP502" s="1">
        <v>9.6600467840787196E-8</v>
      </c>
      <c r="AQ502" s="1">
        <v>6.5750388015068605E-7</v>
      </c>
      <c r="AR502" s="1">
        <v>2.1547108706968501E-8</v>
      </c>
      <c r="AS502" s="1">
        <v>1.5610286146655E-2</v>
      </c>
      <c r="AT502" s="1">
        <v>2.31066648362251E-8</v>
      </c>
      <c r="AU502" s="1">
        <v>1.8739292746661098E-8</v>
      </c>
      <c r="AV502" s="1">
        <v>5.1435454366344201E-8</v>
      </c>
      <c r="AW502" s="1">
        <v>2.66898439607914E-8</v>
      </c>
      <c r="AX502" s="1">
        <v>0.98433200617327399</v>
      </c>
    </row>
    <row r="503" spans="1:50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2</v>
      </c>
      <c r="R503">
        <f t="shared" si="56"/>
        <v>4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2.8949769083972698E-3</v>
      </c>
      <c r="AB503" s="1">
        <v>0.22517025179886499</v>
      </c>
      <c r="AC503" s="1">
        <v>8.6392386844564595E-9</v>
      </c>
      <c r="AD503" s="1">
        <v>9.5302948699661202E-2</v>
      </c>
      <c r="AE503" s="1">
        <v>1.1654550736019201E-8</v>
      </c>
      <c r="AF503" s="1">
        <v>0.40867469244465399</v>
      </c>
      <c r="AG503" s="1">
        <v>1.32993873621782E-8</v>
      </c>
      <c r="AH503" s="1">
        <v>1.19489381644923E-8</v>
      </c>
      <c r="AI503" s="1">
        <v>0.26795706626196802</v>
      </c>
      <c r="AJ503" s="1">
        <v>1.8344336407261799E-8</v>
      </c>
      <c r="AL503">
        <v>198805</v>
      </c>
      <c r="AM503" s="3">
        <v>32264</v>
      </c>
      <c r="AN503" s="1">
        <v>2.4613309127113301E-4</v>
      </c>
      <c r="AO503" s="1">
        <v>1.2770404449883001E-8</v>
      </c>
      <c r="AP503" s="1">
        <v>7.15621841957224E-7</v>
      </c>
      <c r="AQ503" s="1">
        <v>8.5117874450073901E-4</v>
      </c>
      <c r="AR503" s="1">
        <v>8.4793632304323893E-9</v>
      </c>
      <c r="AS503" s="1">
        <v>3.4288048649104001E-2</v>
      </c>
      <c r="AT503" s="1">
        <v>1.06522269573925E-8</v>
      </c>
      <c r="AU503" s="1">
        <v>6.8388648402165502E-9</v>
      </c>
      <c r="AV503" s="1">
        <v>2.57669242435031E-8</v>
      </c>
      <c r="AW503" s="1">
        <v>1.02799307089172E-8</v>
      </c>
      <c r="AX503" s="1">
        <v>0.96461384910556702</v>
      </c>
    </row>
    <row r="504" spans="1:50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2</v>
      </c>
      <c r="R504">
        <f t="shared" si="56"/>
        <v>3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2.9415310471332498E-3</v>
      </c>
      <c r="AB504" s="1">
        <v>1.16596545283089E-6</v>
      </c>
      <c r="AC504" s="1">
        <v>6.4393058483715196E-2</v>
      </c>
      <c r="AD504" s="1">
        <v>1.53342688955248E-6</v>
      </c>
      <c r="AE504" s="1">
        <v>1.8314221050730101E-7</v>
      </c>
      <c r="AF504" s="1">
        <v>0.47182372639555697</v>
      </c>
      <c r="AG504" s="1">
        <v>2.31611055904758E-6</v>
      </c>
      <c r="AH504" s="1">
        <v>7.8765821857628897E-7</v>
      </c>
      <c r="AI504" s="1">
        <v>0.46083462853280099</v>
      </c>
      <c r="AJ504" s="1">
        <v>1.06923746194451E-6</v>
      </c>
      <c r="AL504">
        <v>198806</v>
      </c>
      <c r="AM504" s="3">
        <v>32295</v>
      </c>
      <c r="AN504" s="1">
        <v>7.2205141061312497E-5</v>
      </c>
      <c r="AO504" s="1">
        <v>3.8794174363378503E-8</v>
      </c>
      <c r="AP504" s="1">
        <v>4.3674492009684799E-8</v>
      </c>
      <c r="AQ504" s="1">
        <v>2.91224746446556E-8</v>
      </c>
      <c r="AR504" s="1">
        <v>1.37464526831213E-8</v>
      </c>
      <c r="AS504" s="1">
        <v>1.69724869689627E-2</v>
      </c>
      <c r="AT504" s="1">
        <v>1.1389420561844E-9</v>
      </c>
      <c r="AU504" s="1">
        <v>1.3930755590603199E-9</v>
      </c>
      <c r="AV504" s="1">
        <v>6.9864991585973902E-9</v>
      </c>
      <c r="AW504" s="1">
        <v>2.35831718896927E-9</v>
      </c>
      <c r="AX504" s="1">
        <v>0.98295517067554805</v>
      </c>
    </row>
    <row r="505" spans="1:50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2</v>
      </c>
      <c r="R505">
        <f t="shared" si="56"/>
        <v>4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3.0053587191839E-3</v>
      </c>
      <c r="AB505" s="1">
        <v>3.7267581183677502E-8</v>
      </c>
      <c r="AC505" s="1">
        <v>5.4650544699533697E-2</v>
      </c>
      <c r="AD505" s="1">
        <v>3.1875792561478503E-2</v>
      </c>
      <c r="AE505" s="1">
        <v>1.5765319955176501E-8</v>
      </c>
      <c r="AF505" s="1">
        <v>0.48801162531801601</v>
      </c>
      <c r="AG505" s="1">
        <v>2.51718944959138E-8</v>
      </c>
      <c r="AH505" s="1">
        <v>1.6054139673377499E-8</v>
      </c>
      <c r="AI505" s="1">
        <v>0.42245655872011301</v>
      </c>
      <c r="AJ505" s="1">
        <v>2.5722736837396799E-8</v>
      </c>
      <c r="AL505">
        <v>198807</v>
      </c>
      <c r="AM505" s="3">
        <v>32325</v>
      </c>
      <c r="AN505" s="1">
        <v>3.3125079640184302E-4</v>
      </c>
      <c r="AO505" s="1">
        <v>1.8909473980252E-6</v>
      </c>
      <c r="AP505" s="1">
        <v>5.1466834078584003E-5</v>
      </c>
      <c r="AQ505" s="1">
        <v>4.8517799368983597E-6</v>
      </c>
      <c r="AR505" s="1">
        <v>1.82708420166408E-7</v>
      </c>
      <c r="AS505" s="1">
        <v>6.2233680163957902E-2</v>
      </c>
      <c r="AT505" s="1">
        <v>2.7903094860200598E-7</v>
      </c>
      <c r="AU505" s="1">
        <v>2.7843088517710402E-7</v>
      </c>
      <c r="AV505" s="1">
        <v>3.9223911052348604E-6</v>
      </c>
      <c r="AW505" s="1">
        <v>2.4913649812662001E-7</v>
      </c>
      <c r="AX505" s="1">
        <v>0.93737194778036903</v>
      </c>
    </row>
    <row r="506" spans="1:50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1</v>
      </c>
      <c r="R506">
        <f t="shared" si="56"/>
        <v>2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3.6728018829760902E-8</v>
      </c>
      <c r="AB506" s="1">
        <v>4.2316200098454998E-8</v>
      </c>
      <c r="AC506" s="1">
        <v>5.5817145822704896E-4</v>
      </c>
      <c r="AD506" s="1">
        <v>3.2302875312357898E-6</v>
      </c>
      <c r="AE506" s="1">
        <v>1.6928920927965099E-7</v>
      </c>
      <c r="AF506" s="1">
        <v>0.93535808219026195</v>
      </c>
      <c r="AG506" s="1">
        <v>1.7755941978745399E-7</v>
      </c>
      <c r="AH506" s="1">
        <v>1.9436053034362501E-7</v>
      </c>
      <c r="AI506" s="1">
        <v>6.4079679153076496E-2</v>
      </c>
      <c r="AJ506" s="1">
        <v>2.1665756569012599E-7</v>
      </c>
      <c r="AL506">
        <v>198808</v>
      </c>
      <c r="AM506" s="3">
        <v>32356</v>
      </c>
      <c r="AN506" s="1">
        <v>2.3760863080349002E-6</v>
      </c>
      <c r="AO506" s="1">
        <v>1.9481262936978199E-7</v>
      </c>
      <c r="AP506" s="1">
        <v>5.3403402384624103E-8</v>
      </c>
      <c r="AQ506" s="1">
        <v>6.3983656522064898E-9</v>
      </c>
      <c r="AR506" s="1">
        <v>5.9352876730438097E-8</v>
      </c>
      <c r="AS506" s="1">
        <v>5.1513738825194403E-5</v>
      </c>
      <c r="AT506" s="1">
        <v>5.13189951135868E-8</v>
      </c>
      <c r="AU506" s="1">
        <v>5.8777668494919199E-8</v>
      </c>
      <c r="AV506" s="1">
        <v>4.2402614206279302E-6</v>
      </c>
      <c r="AW506" s="1">
        <v>6.1441912663084298E-8</v>
      </c>
      <c r="AX506" s="1">
        <v>0.99994138440759495</v>
      </c>
    </row>
    <row r="507" spans="1:50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1</v>
      </c>
      <c r="R507">
        <f t="shared" si="56"/>
        <v>2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1.15171277830395E-3</v>
      </c>
      <c r="AB507" s="1">
        <v>6.0923621744270696E-3</v>
      </c>
      <c r="AC507" s="1">
        <v>3.3193173173217899E-9</v>
      </c>
      <c r="AD507" s="1">
        <v>5.6408733440064404E-10</v>
      </c>
      <c r="AE507" s="1">
        <v>3.4344911141559699E-10</v>
      </c>
      <c r="AF507" s="1">
        <v>0.63050603500229796</v>
      </c>
      <c r="AG507" s="1">
        <v>5.2276349430743499E-10</v>
      </c>
      <c r="AH507" s="1">
        <v>4.90685098851189E-10</v>
      </c>
      <c r="AI507" s="1">
        <v>0.36224988422825799</v>
      </c>
      <c r="AJ507" s="1">
        <v>5.7641152999611997E-10</v>
      </c>
      <c r="AL507">
        <v>198809</v>
      </c>
      <c r="AM507" s="3">
        <v>32387</v>
      </c>
      <c r="AN507" s="1">
        <v>2.1140525775476001E-6</v>
      </c>
      <c r="AO507" s="1">
        <v>4.8594319954079596E-6</v>
      </c>
      <c r="AP507" s="1">
        <v>2.7506869857883699E-6</v>
      </c>
      <c r="AQ507" s="1">
        <v>2.4846145094979902E-8</v>
      </c>
      <c r="AR507" s="1">
        <v>7.9636495211623805E-8</v>
      </c>
      <c r="AS507" s="1">
        <v>1.70495195975707E-7</v>
      </c>
      <c r="AT507" s="1">
        <v>1.4000187651357401E-7</v>
      </c>
      <c r="AU507" s="1">
        <v>1.03752254705649E-7</v>
      </c>
      <c r="AV507" s="1">
        <v>1.2549352836285201E-7</v>
      </c>
      <c r="AW507" s="1">
        <v>1.1749706140289601E-7</v>
      </c>
      <c r="AX507" s="1">
        <v>0.99998951410588299</v>
      </c>
    </row>
    <row r="508" spans="1:50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1</v>
      </c>
      <c r="R508">
        <f t="shared" si="56"/>
        <v>2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4.0914882448514901E-4</v>
      </c>
      <c r="AB508" s="1">
        <v>2.82481562331994E-9</v>
      </c>
      <c r="AC508" s="1">
        <v>4.0328420844552097E-9</v>
      </c>
      <c r="AD508" s="1">
        <v>5.6838897160527701E-9</v>
      </c>
      <c r="AE508" s="1">
        <v>8.1677912648492498E-9</v>
      </c>
      <c r="AF508" s="1">
        <v>0.88463311148401902</v>
      </c>
      <c r="AG508" s="1">
        <v>4.2670686435948698E-9</v>
      </c>
      <c r="AH508" s="1">
        <v>8.1664683652896905E-9</v>
      </c>
      <c r="AI508" s="1">
        <v>0.114957696039831</v>
      </c>
      <c r="AJ508" s="1">
        <v>1.0508809086198399E-8</v>
      </c>
      <c r="AL508">
        <v>198810</v>
      </c>
      <c r="AM508" s="3">
        <v>32417</v>
      </c>
      <c r="AN508" s="1">
        <v>4.7164043790617501E-7</v>
      </c>
      <c r="AO508" s="1">
        <v>5.3157549249496302E-7</v>
      </c>
      <c r="AP508" s="1">
        <v>8.5818752635311899E-7</v>
      </c>
      <c r="AQ508" s="1">
        <v>8.8001357720589007E-9</v>
      </c>
      <c r="AR508" s="1">
        <v>8.2714714580236807E-9</v>
      </c>
      <c r="AS508" s="1">
        <v>1.9861708607597301E-4</v>
      </c>
      <c r="AT508" s="1">
        <v>1.5039808818623299E-8</v>
      </c>
      <c r="AU508" s="1">
        <v>1.08652346437273E-8</v>
      </c>
      <c r="AV508" s="1">
        <v>3.1208278435188097E-5</v>
      </c>
      <c r="AW508" s="1">
        <v>1.2486783127928499E-8</v>
      </c>
      <c r="AX508" s="1">
        <v>0.99976825776859801</v>
      </c>
    </row>
    <row r="509" spans="1:50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1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1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2</v>
      </c>
      <c r="Q509">
        <f t="shared" si="55"/>
        <v>2</v>
      </c>
      <c r="R509">
        <f t="shared" si="56"/>
        <v>2</v>
      </c>
      <c r="S509" s="4">
        <f t="shared" si="57"/>
        <v>1</v>
      </c>
      <c r="T509" s="4">
        <f t="shared" si="58"/>
        <v>0.99999972585414221</v>
      </c>
      <c r="W509" s="4"/>
      <c r="Y509">
        <v>198811</v>
      </c>
      <c r="Z509" s="3">
        <v>32448</v>
      </c>
      <c r="AA509" s="1">
        <v>1.43582457692141E-9</v>
      </c>
      <c r="AB509" s="1">
        <v>4.62280105068852E-2</v>
      </c>
      <c r="AC509" s="1">
        <v>2.10171879931057E-7</v>
      </c>
      <c r="AD509" s="1">
        <v>5.6450746146372199E-9</v>
      </c>
      <c r="AE509" s="1">
        <v>8.7088536130052993E-9</v>
      </c>
      <c r="AF509" s="1">
        <v>0.95377171534725702</v>
      </c>
      <c r="AG509" s="1">
        <v>1.5106810090895598E-8</v>
      </c>
      <c r="AH509" s="1">
        <v>1.23086584537775E-8</v>
      </c>
      <c r="AI509" s="1">
        <v>1.14483912462709E-8</v>
      </c>
      <c r="AJ509" s="1">
        <v>9.3204306129236697E-9</v>
      </c>
      <c r="AL509">
        <v>198811</v>
      </c>
      <c r="AM509" s="3">
        <v>32448</v>
      </c>
      <c r="AN509" s="1">
        <v>7.6242414445631197E-11</v>
      </c>
      <c r="AO509" s="1">
        <v>4.9000697239486801E-2</v>
      </c>
      <c r="AP509" s="1">
        <v>7.6323072249340302E-3</v>
      </c>
      <c r="AQ509" s="1">
        <v>5.2735052330895398E-9</v>
      </c>
      <c r="AR509" s="1">
        <v>1.8037118598173899E-8</v>
      </c>
      <c r="AS509" s="1">
        <v>0.94336686706027595</v>
      </c>
      <c r="AT509" s="1">
        <v>5.1638277378774898E-8</v>
      </c>
      <c r="AU509" s="1">
        <v>4.04343671020775E-8</v>
      </c>
      <c r="AV509" s="1">
        <v>4.9788313610658802E-9</v>
      </c>
      <c r="AW509" s="1">
        <v>4.8019344983388E-9</v>
      </c>
      <c r="AX509" s="1">
        <v>3.2350603964430799E-9</v>
      </c>
    </row>
    <row r="510" spans="1:50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1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1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3</v>
      </c>
      <c r="Q510">
        <f t="shared" si="55"/>
        <v>3</v>
      </c>
      <c r="R510">
        <f t="shared" si="56"/>
        <v>3</v>
      </c>
      <c r="S510" s="4">
        <f t="shared" si="57"/>
        <v>1</v>
      </c>
      <c r="T510" s="4">
        <f t="shared" si="58"/>
        <v>0.99999980320729254</v>
      </c>
      <c r="W510" s="4"/>
      <c r="Y510">
        <v>198812</v>
      </c>
      <c r="Z510" s="3">
        <v>32478</v>
      </c>
      <c r="AA510" s="1">
        <v>5.1881608027592899E-9</v>
      </c>
      <c r="AB510" s="1">
        <v>1.0185888986443899E-2</v>
      </c>
      <c r="AC510" s="1">
        <v>6.3387759282621595E-2</v>
      </c>
      <c r="AD510" s="1">
        <v>1.3974073541827E-8</v>
      </c>
      <c r="AE510" s="1">
        <v>8.5920769838906094E-9</v>
      </c>
      <c r="AF510" s="1">
        <v>0.926426154938227</v>
      </c>
      <c r="AG510" s="1">
        <v>9.2692871566402703E-8</v>
      </c>
      <c r="AH510" s="1">
        <v>2.8075283298946901E-8</v>
      </c>
      <c r="AI510" s="1">
        <v>2.7670546095929999E-8</v>
      </c>
      <c r="AJ510" s="1">
        <v>2.0600330483542001E-8</v>
      </c>
      <c r="AL510">
        <v>198812</v>
      </c>
      <c r="AM510" s="3">
        <v>32478</v>
      </c>
      <c r="AN510" s="1">
        <v>1.82553213116699E-7</v>
      </c>
      <c r="AO510" s="1">
        <v>5.2570939095097698E-2</v>
      </c>
      <c r="AP510" s="1">
        <v>5.4092132673242803E-2</v>
      </c>
      <c r="AQ510" s="1">
        <v>3.0251301717178797E-8</v>
      </c>
      <c r="AR510" s="1">
        <v>2.5636010886465301E-8</v>
      </c>
      <c r="AS510" s="1">
        <v>0.893334601410252</v>
      </c>
      <c r="AT510" s="1">
        <v>1.66973684760828E-6</v>
      </c>
      <c r="AU510" s="1">
        <v>1.5681230840804599E-7</v>
      </c>
      <c r="AV510" s="1">
        <v>9.7076181640620795E-8</v>
      </c>
      <c r="AW510" s="1">
        <v>1.06311696428083E-7</v>
      </c>
      <c r="AX510" s="1">
        <v>5.8443863689688798E-8</v>
      </c>
    </row>
    <row r="511" spans="1:50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1</v>
      </c>
      <c r="L511">
        <f t="shared" si="59"/>
        <v>1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2</v>
      </c>
      <c r="Q511">
        <f t="shared" si="55"/>
        <v>2</v>
      </c>
      <c r="R511">
        <f t="shared" si="56"/>
        <v>2</v>
      </c>
      <c r="S511" s="4">
        <f t="shared" si="57"/>
        <v>1</v>
      </c>
      <c r="T511" s="4">
        <f t="shared" si="58"/>
        <v>0.999997971437939</v>
      </c>
      <c r="W511" s="4"/>
      <c r="Y511">
        <v>198901</v>
      </c>
      <c r="Z511" s="3">
        <v>32509</v>
      </c>
      <c r="AA511" s="1">
        <v>1.9787763329685501E-6</v>
      </c>
      <c r="AB511" s="1">
        <v>4.3864988318506297E-9</v>
      </c>
      <c r="AC511" s="1">
        <v>5.3712238552940899E-9</v>
      </c>
      <c r="AD511" s="1">
        <v>3.62446644719445E-9</v>
      </c>
      <c r="AE511" s="1">
        <v>4.8092221328066398E-9</v>
      </c>
      <c r="AF511" s="1">
        <v>0.15137821089403999</v>
      </c>
      <c r="AG511" s="1">
        <v>0.84861976054389898</v>
      </c>
      <c r="AH511" s="1">
        <v>1.69940589066679E-8</v>
      </c>
      <c r="AI511" s="1">
        <v>9.2065160131989196E-9</v>
      </c>
      <c r="AJ511" s="1">
        <v>5.3941117924963802E-9</v>
      </c>
      <c r="AL511">
        <v>198901</v>
      </c>
      <c r="AM511" s="3">
        <v>32509</v>
      </c>
      <c r="AN511" s="1">
        <v>3.50877298879983E-9</v>
      </c>
      <c r="AO511" s="1">
        <v>8.87577688529093E-9</v>
      </c>
      <c r="AP511" s="1">
        <v>3.0958274358153402E-8</v>
      </c>
      <c r="AQ511" s="1">
        <v>1.1148078577365401E-8</v>
      </c>
      <c r="AR511" s="1">
        <v>1.29019505163772E-9</v>
      </c>
      <c r="AS511" s="1">
        <v>9.6141161719025703E-2</v>
      </c>
      <c r="AT511" s="1">
        <v>0.90385877314977303</v>
      </c>
      <c r="AU511" s="1">
        <v>1.1328978742643501E-9</v>
      </c>
      <c r="AV511" s="1">
        <v>7.3017505275654197E-9</v>
      </c>
      <c r="AW511" s="1">
        <v>5.0253602612726796E-10</v>
      </c>
      <c r="AX511" s="1">
        <v>4.1297528366576599E-10</v>
      </c>
    </row>
    <row r="512" spans="1:50" x14ac:dyDescent="0.25">
      <c r="A512" s="4"/>
      <c r="B512" s="4"/>
      <c r="D512">
        <v>198902</v>
      </c>
      <c r="E512" s="3">
        <v>32540</v>
      </c>
      <c r="F512">
        <f t="shared" si="60"/>
        <v>1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1</v>
      </c>
      <c r="K512">
        <f t="shared" si="59"/>
        <v>1</v>
      </c>
      <c r="L512">
        <f t="shared" si="59"/>
        <v>1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4</v>
      </c>
      <c r="Q512">
        <f t="shared" si="55"/>
        <v>3</v>
      </c>
      <c r="R512">
        <f t="shared" si="56"/>
        <v>4</v>
      </c>
      <c r="S512" s="4">
        <f t="shared" si="57"/>
        <v>1.3333333333333333</v>
      </c>
      <c r="T512" s="4">
        <f t="shared" si="58"/>
        <v>0.99999856769994577</v>
      </c>
      <c r="W512" s="4"/>
      <c r="Y512">
        <v>198902</v>
      </c>
      <c r="Z512" s="3">
        <v>32540</v>
      </c>
      <c r="AA512" s="1">
        <v>1.33940491600614E-2</v>
      </c>
      <c r="AB512" s="1">
        <v>3.2731812934475703E-8</v>
      </c>
      <c r="AC512" s="1">
        <v>1.25213337167477E-6</v>
      </c>
      <c r="AD512" s="1">
        <v>4.1926219060104897E-8</v>
      </c>
      <c r="AE512" s="1">
        <v>5.1592076726236398E-2</v>
      </c>
      <c r="AF512" s="1">
        <v>0.15784388795298901</v>
      </c>
      <c r="AG512" s="1">
        <v>0.77716855386065897</v>
      </c>
      <c r="AH512" s="1">
        <v>3.85326485230272E-8</v>
      </c>
      <c r="AI512" s="1">
        <v>3.99924417599818E-8</v>
      </c>
      <c r="AJ512" s="1">
        <v>2.6983558988242898E-8</v>
      </c>
      <c r="AL512">
        <v>198902</v>
      </c>
      <c r="AM512" s="3">
        <v>32540</v>
      </c>
      <c r="AN512" s="1">
        <v>9.8623766874432299E-3</v>
      </c>
      <c r="AO512" s="1">
        <v>5.7223426948576303E-7</v>
      </c>
      <c r="AP512" s="1">
        <v>1.7096702414500799E-6</v>
      </c>
      <c r="AQ512" s="1">
        <v>4.4792772070423599E-8</v>
      </c>
      <c r="AR512" s="1">
        <v>0.12997693319686601</v>
      </c>
      <c r="AS512" s="1">
        <v>0.10496879112693799</v>
      </c>
      <c r="AT512" s="1">
        <v>0.75518922192804905</v>
      </c>
      <c r="AU512" s="1">
        <v>1.04406180396417E-7</v>
      </c>
      <c r="AV512" s="1">
        <v>9.4283784276517396E-8</v>
      </c>
      <c r="AW512" s="1">
        <v>8.9391998464577299E-8</v>
      </c>
      <c r="AX512" s="1">
        <v>6.2281279036884294E-8</v>
      </c>
    </row>
    <row r="513" spans="1:50" x14ac:dyDescent="0.25">
      <c r="A513" s="4"/>
      <c r="B513" s="4"/>
      <c r="D513">
        <v>198903</v>
      </c>
      <c r="E513" s="3">
        <v>32568</v>
      </c>
      <c r="F513">
        <f t="shared" si="60"/>
        <v>1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1</v>
      </c>
      <c r="Q513">
        <f t="shared" si="55"/>
        <v>2</v>
      </c>
      <c r="R513">
        <f t="shared" si="56"/>
        <v>1</v>
      </c>
      <c r="S513" s="4">
        <f t="shared" si="57"/>
        <v>0.5</v>
      </c>
      <c r="T513" s="4">
        <f t="shared" si="58"/>
        <v>8.9200163515362595E-3</v>
      </c>
      <c r="W513" s="4"/>
      <c r="Y513">
        <v>198903</v>
      </c>
      <c r="Z513" s="3">
        <v>32568</v>
      </c>
      <c r="AA513" s="1">
        <v>8.9200163515362595E-3</v>
      </c>
      <c r="AB513" s="1">
        <v>6.7501295340008603E-6</v>
      </c>
      <c r="AC513" s="1">
        <v>9.8427893712356095E-6</v>
      </c>
      <c r="AD513" s="1">
        <v>6.6336244110683802E-6</v>
      </c>
      <c r="AE513" s="1">
        <v>3.0067359954086E-6</v>
      </c>
      <c r="AF513" s="1">
        <v>0.99103871321254</v>
      </c>
      <c r="AG513" s="1">
        <v>1.0067891446896401E-6</v>
      </c>
      <c r="AH513" s="1">
        <v>4.0943019285299099E-6</v>
      </c>
      <c r="AI513" s="1">
        <v>5.73400291754863E-6</v>
      </c>
      <c r="AJ513" s="1">
        <v>4.2020613552389798E-6</v>
      </c>
      <c r="AL513">
        <v>198903</v>
      </c>
      <c r="AM513" s="3">
        <v>32568</v>
      </c>
      <c r="AN513" s="1">
        <v>9.1975415403724205E-3</v>
      </c>
      <c r="AO513" s="1">
        <v>3.9669325438166604E-9</v>
      </c>
      <c r="AP513" s="1">
        <v>4.2662595475747701E-9</v>
      </c>
      <c r="AQ513" s="1">
        <v>6.1174330392968704E-9</v>
      </c>
      <c r="AR513" s="1">
        <v>4.04923957811135E-9</v>
      </c>
      <c r="AS513" s="1">
        <v>0.79025223897550401</v>
      </c>
      <c r="AT513" s="1">
        <v>0.20055012632524799</v>
      </c>
      <c r="AU513" s="1">
        <v>1.24155343298553E-8</v>
      </c>
      <c r="AV513" s="1">
        <v>3.2446856249355197E-8</v>
      </c>
      <c r="AW513" s="1">
        <v>1.4909203956817099E-8</v>
      </c>
      <c r="AX513" s="1">
        <v>1.4987414182883598E-8</v>
      </c>
    </row>
    <row r="514" spans="1:50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2</v>
      </c>
      <c r="R514">
        <f t="shared" si="56"/>
        <v>1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1.78837763813601E-7</v>
      </c>
      <c r="AB514" s="1">
        <v>2.7324612914561802E-7</v>
      </c>
      <c r="AC514" s="1">
        <v>1.03872815063682E-7</v>
      </c>
      <c r="AD514" s="1">
        <v>3.0815633531480601E-7</v>
      </c>
      <c r="AE514" s="1">
        <v>1.0130670838093599E-6</v>
      </c>
      <c r="AF514" s="1">
        <v>0.99999239637860904</v>
      </c>
      <c r="AG514" s="1">
        <v>6.7585776515137502E-7</v>
      </c>
      <c r="AH514" s="1">
        <v>1.8236857325579201E-7</v>
      </c>
      <c r="AI514" s="1">
        <v>4.54837472639125E-6</v>
      </c>
      <c r="AJ514" s="1">
        <v>3.19833650853216E-7</v>
      </c>
      <c r="AL514">
        <v>198904</v>
      </c>
      <c r="AM514" s="3">
        <v>32599</v>
      </c>
      <c r="AN514" s="1">
        <v>2.41843124075551E-7</v>
      </c>
      <c r="AO514" s="1">
        <v>2.8947164026282398E-7</v>
      </c>
      <c r="AP514" s="1">
        <v>1.07448768832514E-7</v>
      </c>
      <c r="AQ514" s="1">
        <v>1.8907343538891301E-7</v>
      </c>
      <c r="AR514" s="1">
        <v>5.0916807652999599E-7</v>
      </c>
      <c r="AS514" s="1">
        <v>0.51617135648365597</v>
      </c>
      <c r="AT514" s="1">
        <v>7.8696414402291796E-7</v>
      </c>
      <c r="AU514" s="1">
        <v>2.33884733450854E-7</v>
      </c>
      <c r="AV514" s="1">
        <v>0.48382524334315502</v>
      </c>
      <c r="AW514" s="1">
        <v>4.30040935155073E-7</v>
      </c>
      <c r="AX514" s="1">
        <v>6.1227819624042495E-7</v>
      </c>
    </row>
    <row r="515" spans="1:50" x14ac:dyDescent="0.25">
      <c r="A515" s="4"/>
      <c r="B515" s="4"/>
      <c r="D515">
        <v>198905</v>
      </c>
      <c r="E515" s="3">
        <v>32629</v>
      </c>
      <c r="F515">
        <f t="shared" si="60"/>
        <v>1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1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2</v>
      </c>
      <c r="Q515">
        <f t="shared" ref="Q515:Q578" si="62">COUNTIF(AN515:AX515,"&gt;0.01")</f>
        <v>2</v>
      </c>
      <c r="R515">
        <f t="shared" ref="R515:R578" si="63">COUNTIF(AA515:AJ515,"&gt;0.01")</f>
        <v>1</v>
      </c>
      <c r="S515" s="4">
        <f t="shared" ref="S515:S578" si="64">P515/Q515</f>
        <v>1</v>
      </c>
      <c r="T515" s="4">
        <f t="shared" ref="T515:T578" si="65">SUMPRODUCT(F515:O515,AA515:AJ515)</f>
        <v>0.99999999694148956</v>
      </c>
      <c r="W515" s="4"/>
      <c r="Y515">
        <v>198905</v>
      </c>
      <c r="Z515" s="3">
        <v>32629</v>
      </c>
      <c r="AA515" s="1">
        <v>5.3938968345965703E-3</v>
      </c>
      <c r="AB515" s="1">
        <v>3.6569238852159002E-10</v>
      </c>
      <c r="AC515" s="1">
        <v>4.9431393086887398E-10</v>
      </c>
      <c r="AD515" s="1">
        <v>4.7288055943144996E-10</v>
      </c>
      <c r="AE515" s="1">
        <v>3.1150570042094499E-10</v>
      </c>
      <c r="AF515" s="1">
        <v>0.99460610010689299</v>
      </c>
      <c r="AG515" s="1">
        <v>3.8359669478000502E-10</v>
      </c>
      <c r="AH515" s="1">
        <v>3.1385551847242301E-10</v>
      </c>
      <c r="AI515" s="1">
        <v>3.77033674927819E-10</v>
      </c>
      <c r="AJ515" s="1">
        <v>3.3950889339442898E-10</v>
      </c>
      <c r="AL515">
        <v>198905</v>
      </c>
      <c r="AM515" s="3">
        <v>32629</v>
      </c>
      <c r="AN515" s="1">
        <v>1.0421855624185501E-2</v>
      </c>
      <c r="AO515" s="1">
        <v>1.52734278889308E-9</v>
      </c>
      <c r="AP515" s="1">
        <v>3.8275604892252799E-10</v>
      </c>
      <c r="AQ515" s="1">
        <v>3.1288722827550301E-9</v>
      </c>
      <c r="AR515" s="1">
        <v>9.7762310870518798E-11</v>
      </c>
      <c r="AS515" s="1">
        <v>0.98957813448225695</v>
      </c>
      <c r="AT515" s="1">
        <v>1.7371654451513699E-9</v>
      </c>
      <c r="AU515" s="1">
        <v>4.42628243330399E-10</v>
      </c>
      <c r="AV515" s="1">
        <v>1.46332765723614E-9</v>
      </c>
      <c r="AW515" s="1">
        <v>6.0295598718570695E-10</v>
      </c>
      <c r="AX515" s="1">
        <v>5.1074603975751496E-10</v>
      </c>
    </row>
    <row r="516" spans="1:50" x14ac:dyDescent="0.25">
      <c r="A516" s="4"/>
      <c r="B516" s="4"/>
      <c r="D516">
        <v>198906</v>
      </c>
      <c r="E516" s="3">
        <v>32660</v>
      </c>
      <c r="F516">
        <f t="shared" si="60"/>
        <v>1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1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2</v>
      </c>
      <c r="Q516">
        <f t="shared" si="62"/>
        <v>1</v>
      </c>
      <c r="R516">
        <f t="shared" si="63"/>
        <v>1</v>
      </c>
      <c r="S516" s="4">
        <f t="shared" si="64"/>
        <v>2</v>
      </c>
      <c r="T516" s="4">
        <f t="shared" si="65"/>
        <v>0.99999971709363311</v>
      </c>
      <c r="W516" s="4"/>
      <c r="Y516">
        <v>198906</v>
      </c>
      <c r="Z516" s="3">
        <v>32660</v>
      </c>
      <c r="AA516" s="1">
        <v>1.5290567397041399E-3</v>
      </c>
      <c r="AB516" s="1">
        <v>3.3518016698442002E-8</v>
      </c>
      <c r="AC516" s="1">
        <v>3.6319754179730801E-8</v>
      </c>
      <c r="AD516" s="1">
        <v>3.4542682691656901E-8</v>
      </c>
      <c r="AE516" s="1">
        <v>3.0324075907260399E-8</v>
      </c>
      <c r="AF516" s="1">
        <v>0.99847066035392895</v>
      </c>
      <c r="AG516" s="1">
        <v>4.2357342664093898E-8</v>
      </c>
      <c r="AH516" s="1">
        <v>3.2860861260367801E-8</v>
      </c>
      <c r="AI516" s="1">
        <v>3.9826811746807998E-8</v>
      </c>
      <c r="AJ516" s="1">
        <v>3.3156864645138197E-8</v>
      </c>
      <c r="AL516">
        <v>198906</v>
      </c>
      <c r="AM516" s="3">
        <v>32660</v>
      </c>
      <c r="AN516" s="1">
        <v>7.3581415868203201E-3</v>
      </c>
      <c r="AO516" s="1">
        <v>7.0788191189010996E-9</v>
      </c>
      <c r="AP516" s="1">
        <v>7.4661195445161595E-9</v>
      </c>
      <c r="AQ516" s="1">
        <v>3.5308990473483297E-8</v>
      </c>
      <c r="AR516" s="1">
        <v>7.47177060257594E-9</v>
      </c>
      <c r="AS516" s="1">
        <v>0.99264176873067</v>
      </c>
      <c r="AT516" s="1">
        <v>3.9600685133269202E-9</v>
      </c>
      <c r="AU516" s="1">
        <v>5.9859945128223704E-9</v>
      </c>
      <c r="AV516" s="1">
        <v>1.04046818310681E-8</v>
      </c>
      <c r="AW516" s="1">
        <v>6.7244702003975998E-9</v>
      </c>
      <c r="AX516" s="1">
        <v>5.2815833943640398E-9</v>
      </c>
    </row>
    <row r="517" spans="1:50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1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1</v>
      </c>
      <c r="Q517">
        <f t="shared" si="62"/>
        <v>1</v>
      </c>
      <c r="R517">
        <f t="shared" si="63"/>
        <v>1</v>
      </c>
      <c r="S517" s="4">
        <f t="shared" si="64"/>
        <v>1</v>
      </c>
      <c r="T517" s="4">
        <f t="shared" si="65"/>
        <v>0.99999971777588803</v>
      </c>
      <c r="W517" s="4"/>
      <c r="Y517">
        <v>198907</v>
      </c>
      <c r="Z517" s="3">
        <v>32690</v>
      </c>
      <c r="AA517" s="1">
        <v>1.3732078737468699E-7</v>
      </c>
      <c r="AB517" s="1">
        <v>1.0166541164296E-8</v>
      </c>
      <c r="AC517" s="1">
        <v>8.3928399432589798E-8</v>
      </c>
      <c r="AD517" s="1">
        <v>1.00645092024361E-8</v>
      </c>
      <c r="AE517" s="1">
        <v>5.46261677616837E-9</v>
      </c>
      <c r="AF517" s="1">
        <v>0.99999971777588803</v>
      </c>
      <c r="AG517" s="1">
        <v>3.63709150773777E-9</v>
      </c>
      <c r="AH517" s="1">
        <v>3.1397008665704101E-9</v>
      </c>
      <c r="AI517" s="1">
        <v>2.1802271833539698E-8</v>
      </c>
      <c r="AJ517" s="1">
        <v>6.70218362094127E-9</v>
      </c>
      <c r="AL517">
        <v>198907</v>
      </c>
      <c r="AM517" s="3">
        <v>32690</v>
      </c>
      <c r="AN517" s="1">
        <v>6.5114740207875697E-8</v>
      </c>
      <c r="AO517" s="1">
        <v>2.21035535768878E-8</v>
      </c>
      <c r="AP517" s="1">
        <v>1.1214065883054599E-6</v>
      </c>
      <c r="AQ517" s="1">
        <v>2.2193698387845798E-8</v>
      </c>
      <c r="AR517" s="1">
        <v>1.8275866926354401E-8</v>
      </c>
      <c r="AS517" s="1">
        <v>0.999998629207837</v>
      </c>
      <c r="AT517" s="1">
        <v>1.97854115542089E-8</v>
      </c>
      <c r="AU517" s="1">
        <v>1.6412570677543899E-8</v>
      </c>
      <c r="AV517" s="1">
        <v>4.0900560576875397E-8</v>
      </c>
      <c r="AW517" s="1">
        <v>2.2731255314642001E-8</v>
      </c>
      <c r="AX517" s="1">
        <v>2.1867135877730801E-8</v>
      </c>
    </row>
    <row r="518" spans="1:50" x14ac:dyDescent="0.25">
      <c r="A518" s="4"/>
      <c r="B518" s="4"/>
      <c r="D518">
        <v>198908</v>
      </c>
      <c r="E518" s="3">
        <v>32721</v>
      </c>
      <c r="F518">
        <f t="shared" si="60"/>
        <v>1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1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2</v>
      </c>
      <c r="Q518">
        <f t="shared" si="62"/>
        <v>2</v>
      </c>
      <c r="R518">
        <f t="shared" si="63"/>
        <v>2</v>
      </c>
      <c r="S518" s="4">
        <f t="shared" si="64"/>
        <v>1</v>
      </c>
      <c r="T518" s="4">
        <f t="shared" si="65"/>
        <v>0.99999841585737514</v>
      </c>
      <c r="W518" s="4"/>
      <c r="Y518">
        <v>198908</v>
      </c>
      <c r="Z518" s="3">
        <v>32721</v>
      </c>
      <c r="AA518" s="1">
        <v>1.7396076277749199E-2</v>
      </c>
      <c r="AB518" s="1">
        <v>4.4874998918828402E-8</v>
      </c>
      <c r="AC518" s="1">
        <v>1.365357841751E-8</v>
      </c>
      <c r="AD518" s="1">
        <v>5.34000014232054E-8</v>
      </c>
      <c r="AE518" s="1">
        <v>2.6181657964454499E-7</v>
      </c>
      <c r="AF518" s="1">
        <v>0.98260233957962595</v>
      </c>
      <c r="AG518" s="1">
        <v>1.36654722475695E-7</v>
      </c>
      <c r="AH518" s="1">
        <v>1.12523434457995E-7</v>
      </c>
      <c r="AI518" s="1">
        <v>7.9579035449528602E-7</v>
      </c>
      <c r="AJ518" s="1">
        <v>1.65428948710774E-7</v>
      </c>
      <c r="AL518">
        <v>198908</v>
      </c>
      <c r="AM518" s="3">
        <v>32721</v>
      </c>
      <c r="AN518" s="1">
        <v>2.21672153504331E-2</v>
      </c>
      <c r="AO518" s="1">
        <v>4.1294508749911801E-8</v>
      </c>
      <c r="AP518" s="1">
        <v>2.7922295109481101E-8</v>
      </c>
      <c r="AQ518" s="1">
        <v>2.29042658747163E-7</v>
      </c>
      <c r="AR518" s="1">
        <v>2.60812785312318E-6</v>
      </c>
      <c r="AS518" s="1">
        <v>0.97782712218432699</v>
      </c>
      <c r="AT518" s="1">
        <v>2.1855247986186799E-7</v>
      </c>
      <c r="AU518" s="1">
        <v>1.2114639535958401E-7</v>
      </c>
      <c r="AV518" s="1">
        <v>2.0474254525124499E-6</v>
      </c>
      <c r="AW518" s="1">
        <v>2.4098597147390301E-7</v>
      </c>
      <c r="AX518" s="1">
        <v>1.27967624450656E-7</v>
      </c>
    </row>
    <row r="519" spans="1:50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2</v>
      </c>
      <c r="R519">
        <f t="shared" si="63"/>
        <v>1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1.3330312967985799E-6</v>
      </c>
      <c r="AB519" s="1">
        <v>1.0679467153688E-8</v>
      </c>
      <c r="AC519" s="1">
        <v>1.21519076482244E-8</v>
      </c>
      <c r="AD519" s="1">
        <v>1.2432880945978601E-8</v>
      </c>
      <c r="AE519" s="1">
        <v>6.4023519785433797E-9</v>
      </c>
      <c r="AF519" s="1">
        <v>0.99999854337670602</v>
      </c>
      <c r="AG519" s="1">
        <v>1.0187523917631899E-8</v>
      </c>
      <c r="AH519" s="1">
        <v>1.06143516825271E-8</v>
      </c>
      <c r="AI519" s="1">
        <v>4.5074496699740598E-8</v>
      </c>
      <c r="AJ519" s="1">
        <v>1.6047003186356601E-8</v>
      </c>
      <c r="AL519">
        <v>198909</v>
      </c>
      <c r="AM519" s="3">
        <v>32752</v>
      </c>
      <c r="AN519" s="1">
        <v>3.4971993917263299E-5</v>
      </c>
      <c r="AO519" s="1">
        <v>4.08768638400915E-7</v>
      </c>
      <c r="AP519" s="1">
        <v>8.2371924234811298E-6</v>
      </c>
      <c r="AQ519" s="1">
        <v>2.8961829596117601E-5</v>
      </c>
      <c r="AR519" s="1">
        <v>8.5954285877630498E-7</v>
      </c>
      <c r="AS519" s="1">
        <v>0.53052455330759596</v>
      </c>
      <c r="AT519" s="1">
        <v>2.3059786945627302E-6</v>
      </c>
      <c r="AU519" s="1">
        <v>3.78921538941385E-6</v>
      </c>
      <c r="AV519" s="1">
        <v>0.46938563996959398</v>
      </c>
      <c r="AW519" s="1">
        <v>7.6854025860318705E-6</v>
      </c>
      <c r="AX519" s="1">
        <v>2.5867987049650101E-6</v>
      </c>
    </row>
    <row r="520" spans="1:50" x14ac:dyDescent="0.25">
      <c r="A520" s="4"/>
      <c r="B520" s="4"/>
      <c r="D520">
        <v>198910</v>
      </c>
      <c r="E520" s="3">
        <v>32782</v>
      </c>
      <c r="F520">
        <f t="shared" si="60"/>
        <v>1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1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2</v>
      </c>
      <c r="Q520">
        <f t="shared" si="62"/>
        <v>2</v>
      </c>
      <c r="R520">
        <f t="shared" si="63"/>
        <v>2</v>
      </c>
      <c r="S520" s="4">
        <f t="shared" si="64"/>
        <v>1</v>
      </c>
      <c r="T520" s="4">
        <f t="shared" si="65"/>
        <v>0.99999957101764769</v>
      </c>
      <c r="W520" s="4"/>
      <c r="Y520">
        <v>198910</v>
      </c>
      <c r="Z520" s="3">
        <v>32782</v>
      </c>
      <c r="AA520" s="1">
        <v>4.3890033587039697E-2</v>
      </c>
      <c r="AB520" s="1">
        <v>2.28058935314252E-8</v>
      </c>
      <c r="AC520" s="1">
        <v>3.1926760571262202E-8</v>
      </c>
      <c r="AD520" s="1">
        <v>1.79162369999978E-7</v>
      </c>
      <c r="AE520" s="1">
        <v>5.6518242925727497E-8</v>
      </c>
      <c r="AF520" s="1">
        <v>0.956109537430608</v>
      </c>
      <c r="AG520" s="1">
        <v>2.50829491187446E-8</v>
      </c>
      <c r="AH520" s="1">
        <v>2.20239831152163E-8</v>
      </c>
      <c r="AI520" s="1">
        <v>6.1124419969866697E-8</v>
      </c>
      <c r="AJ520" s="1">
        <v>3.0337618358628099E-8</v>
      </c>
      <c r="AL520">
        <v>198910</v>
      </c>
      <c r="AM520" s="3">
        <v>32782</v>
      </c>
      <c r="AN520" s="1">
        <v>5.0614007761686203E-2</v>
      </c>
      <c r="AO520" s="1">
        <v>7.4408596484242701E-7</v>
      </c>
      <c r="AP520" s="1">
        <v>1.5228111709399901E-6</v>
      </c>
      <c r="AQ520" s="1">
        <v>3.8629819700489001E-7</v>
      </c>
      <c r="AR520" s="1">
        <v>1.9663981801710999E-6</v>
      </c>
      <c r="AS520" s="1">
        <v>0.94935949240189199</v>
      </c>
      <c r="AT520" s="1">
        <v>3.5311480516544801E-7</v>
      </c>
      <c r="AU520" s="1">
        <v>1.50088247122884E-7</v>
      </c>
      <c r="AV520" s="1">
        <v>1.9499520612778701E-5</v>
      </c>
      <c r="AW520" s="1">
        <v>1.46034858131855E-6</v>
      </c>
      <c r="AX520" s="1">
        <v>4.1717278577248803E-7</v>
      </c>
    </row>
    <row r="521" spans="1:50" x14ac:dyDescent="0.25">
      <c r="A521" s="4"/>
      <c r="B521" s="4"/>
      <c r="D521">
        <v>198911</v>
      </c>
      <c r="E521" s="3">
        <v>32813</v>
      </c>
      <c r="F521">
        <f t="shared" si="60"/>
        <v>1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1</v>
      </c>
      <c r="Q521">
        <f t="shared" si="62"/>
        <v>3</v>
      </c>
      <c r="R521">
        <f t="shared" si="63"/>
        <v>1</v>
      </c>
      <c r="S521" s="4">
        <f t="shared" si="64"/>
        <v>0.33333333333333331</v>
      </c>
      <c r="T521" s="4">
        <f t="shared" si="65"/>
        <v>9.3453953171568401E-3</v>
      </c>
      <c r="W521" s="4"/>
      <c r="Y521">
        <v>198911</v>
      </c>
      <c r="Z521" s="3">
        <v>32813</v>
      </c>
      <c r="AA521" s="1">
        <v>9.3453953171568401E-3</v>
      </c>
      <c r="AB521" s="1">
        <v>4.5464572512745399E-8</v>
      </c>
      <c r="AC521" s="1">
        <v>8.6328746909604896E-8</v>
      </c>
      <c r="AD521" s="1">
        <v>1.99785965117012E-6</v>
      </c>
      <c r="AE521" s="1">
        <v>8.80730099870964E-8</v>
      </c>
      <c r="AF521" s="1">
        <v>0.99065029950212902</v>
      </c>
      <c r="AG521" s="1">
        <v>4.5975565579382498E-8</v>
      </c>
      <c r="AH521" s="1">
        <v>7.3747055904800997E-8</v>
      </c>
      <c r="AI521" s="1">
        <v>1.8302678064224801E-6</v>
      </c>
      <c r="AJ521" s="1">
        <v>1.3748113467705201E-7</v>
      </c>
      <c r="AL521">
        <v>198911</v>
      </c>
      <c r="AM521" s="3">
        <v>32813</v>
      </c>
      <c r="AN521" s="1">
        <v>1.11802663496374E-2</v>
      </c>
      <c r="AO521" s="1">
        <v>2.8156818802820901E-9</v>
      </c>
      <c r="AP521" s="1">
        <v>5.1383722513199997E-9</v>
      </c>
      <c r="AQ521" s="1">
        <v>1.0624437279934E-4</v>
      </c>
      <c r="AR521" s="1">
        <v>5.1607288500485897E-9</v>
      </c>
      <c r="AS521" s="1">
        <v>0.74193593584350503</v>
      </c>
      <c r="AT521" s="1">
        <v>2.5555523506528799E-9</v>
      </c>
      <c r="AU521" s="1">
        <v>4.5566636014795004E-9</v>
      </c>
      <c r="AV521" s="1">
        <v>0.246777517197596</v>
      </c>
      <c r="AW521" s="1">
        <v>8.7981887582024903E-9</v>
      </c>
      <c r="AX521" s="1">
        <v>7.2115035520145099E-9</v>
      </c>
    </row>
    <row r="522" spans="1:50" x14ac:dyDescent="0.25">
      <c r="A522" s="4"/>
      <c r="B522" s="4"/>
      <c r="D522">
        <v>198912</v>
      </c>
      <c r="E522" s="3">
        <v>32843</v>
      </c>
      <c r="F522">
        <f t="shared" si="60"/>
        <v>1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1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2</v>
      </c>
      <c r="Q522">
        <f t="shared" si="62"/>
        <v>3</v>
      </c>
      <c r="R522">
        <f t="shared" si="63"/>
        <v>2</v>
      </c>
      <c r="S522" s="4">
        <f t="shared" si="64"/>
        <v>0.66666666666666663</v>
      </c>
      <c r="T522" s="4">
        <f t="shared" si="65"/>
        <v>0.9999998131426695</v>
      </c>
      <c r="W522" s="4"/>
      <c r="Y522">
        <v>198912</v>
      </c>
      <c r="Z522" s="3">
        <v>32843</v>
      </c>
      <c r="AA522" s="1">
        <v>2.80597158978825E-2</v>
      </c>
      <c r="AB522" s="1">
        <v>4.5183562930164199E-9</v>
      </c>
      <c r="AC522" s="1">
        <v>8.3505083535639405E-8</v>
      </c>
      <c r="AD522" s="1">
        <v>5.37989260719863E-8</v>
      </c>
      <c r="AE522" s="1">
        <v>1.76936653549593E-8</v>
      </c>
      <c r="AF522" s="1">
        <v>0.97194009724478703</v>
      </c>
      <c r="AG522" s="1">
        <v>2.9963215256596802E-9</v>
      </c>
      <c r="AH522" s="1">
        <v>2.7426514672282699E-9</v>
      </c>
      <c r="AI522" s="1">
        <v>1.9548141465238199E-8</v>
      </c>
      <c r="AJ522" s="1">
        <v>2.05394515771028E-9</v>
      </c>
      <c r="AL522">
        <v>198912</v>
      </c>
      <c r="AM522" s="3">
        <v>32843</v>
      </c>
      <c r="AN522" s="1">
        <v>2.8870657326290499E-2</v>
      </c>
      <c r="AO522" s="1">
        <v>3.5387943278077298E-9</v>
      </c>
      <c r="AP522" s="1">
        <v>2.4205358852406898E-2</v>
      </c>
      <c r="AQ522" s="1">
        <v>1.7222191079202999E-8</v>
      </c>
      <c r="AR522" s="1">
        <v>9.8505531090926201E-3</v>
      </c>
      <c r="AS522" s="1">
        <v>0.93702960594670104</v>
      </c>
      <c r="AT522" s="1">
        <v>4.2152350654147503E-9</v>
      </c>
      <c r="AU522" s="1">
        <v>1.7219472512302601E-8</v>
      </c>
      <c r="AV522" s="1">
        <v>4.3772220625928497E-5</v>
      </c>
      <c r="AW522" s="1">
        <v>6.0329137693261204E-9</v>
      </c>
      <c r="AX522" s="1">
        <v>4.3150696886944097E-9</v>
      </c>
    </row>
    <row r="523" spans="1:50" x14ac:dyDescent="0.25">
      <c r="A523" s="4"/>
      <c r="B523" s="4"/>
      <c r="D523">
        <v>199001</v>
      </c>
      <c r="E523" s="3">
        <v>32874</v>
      </c>
      <c r="F523">
        <f t="shared" si="60"/>
        <v>1</v>
      </c>
      <c r="G523">
        <f t="shared" si="60"/>
        <v>0</v>
      </c>
      <c r="H523">
        <f t="shared" si="60"/>
        <v>0</v>
      </c>
      <c r="I523">
        <f t="shared" si="60"/>
        <v>1</v>
      </c>
      <c r="J523">
        <f t="shared" si="60"/>
        <v>0</v>
      </c>
      <c r="K523">
        <f t="shared" si="59"/>
        <v>1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3</v>
      </c>
      <c r="Q523">
        <f t="shared" si="62"/>
        <v>4</v>
      </c>
      <c r="R523">
        <f t="shared" si="63"/>
        <v>3</v>
      </c>
      <c r="S523" s="4">
        <f t="shared" si="64"/>
        <v>0.75</v>
      </c>
      <c r="T523" s="4">
        <f t="shared" si="65"/>
        <v>0.99999955553452824</v>
      </c>
      <c r="W523" s="4"/>
      <c r="Y523">
        <v>199001</v>
      </c>
      <c r="Z523" s="3">
        <v>32874</v>
      </c>
      <c r="AA523" s="1">
        <v>1.2166097201287199E-2</v>
      </c>
      <c r="AB523" s="1">
        <v>3.86911990521823E-9</v>
      </c>
      <c r="AC523" s="1">
        <v>2.04266923682671E-9</v>
      </c>
      <c r="AD523" s="1">
        <v>0.16969270663529701</v>
      </c>
      <c r="AE523" s="1">
        <v>3.5589849349403802E-8</v>
      </c>
      <c r="AF523" s="1">
        <v>0.81814075169794398</v>
      </c>
      <c r="AG523" s="1">
        <v>1.0855016549595901E-8</v>
      </c>
      <c r="AH523" s="1">
        <v>2.4868205934911501E-8</v>
      </c>
      <c r="AI523" s="1">
        <v>3.5862930725848799E-7</v>
      </c>
      <c r="AJ523" s="1">
        <v>8.6113120678750103E-9</v>
      </c>
      <c r="AL523">
        <v>199001</v>
      </c>
      <c r="AM523" s="3">
        <v>32874</v>
      </c>
      <c r="AN523" s="1">
        <v>1.45510364790168E-2</v>
      </c>
      <c r="AO523" s="1">
        <v>1.6604136496901401E-8</v>
      </c>
      <c r="AP523" s="1">
        <v>2.0849121688195399E-8</v>
      </c>
      <c r="AQ523" s="1">
        <v>0.16627467173494001</v>
      </c>
      <c r="AR523" s="1">
        <v>3.6338035949100601E-8</v>
      </c>
      <c r="AS523" s="1">
        <v>0.72614264590508404</v>
      </c>
      <c r="AT523" s="1">
        <v>2.1193199814831898E-8</v>
      </c>
      <c r="AU523" s="1">
        <v>4.4978976068585397E-8</v>
      </c>
      <c r="AV523" s="1">
        <v>9.3031464211022194E-2</v>
      </c>
      <c r="AW523" s="1">
        <v>2.0725238794234199E-8</v>
      </c>
      <c r="AX523" s="1">
        <v>2.0981228379804099E-8</v>
      </c>
    </row>
    <row r="524" spans="1:50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2.6966672482967902E-7</v>
      </c>
      <c r="AB524" s="1">
        <v>2.9137201294729798E-8</v>
      </c>
      <c r="AC524" s="1">
        <v>1.2352607330477601E-8</v>
      </c>
      <c r="AD524" s="1">
        <v>0.341321854558576</v>
      </c>
      <c r="AE524" s="1">
        <v>1.4199528321714599E-8</v>
      </c>
      <c r="AF524" s="1">
        <v>5.5726984336541997E-6</v>
      </c>
      <c r="AG524" s="1">
        <v>3.34563647545278E-8</v>
      </c>
      <c r="AH524" s="1">
        <v>5.5673690781550901E-8</v>
      </c>
      <c r="AI524" s="1">
        <v>0.65867211753547295</v>
      </c>
      <c r="AJ524" s="1">
        <v>4.0721398904594301E-8</v>
      </c>
      <c r="AL524">
        <v>199002</v>
      </c>
      <c r="AM524" s="3">
        <v>32905</v>
      </c>
      <c r="AN524" s="1">
        <v>4.40722649422056E-7</v>
      </c>
      <c r="AO524" s="1">
        <v>4.8579789927333998E-8</v>
      </c>
      <c r="AP524" s="1">
        <v>3.7992058030515698E-8</v>
      </c>
      <c r="AQ524" s="1">
        <v>0.16104870392314</v>
      </c>
      <c r="AR524" s="1">
        <v>9.4366905907499397E-9</v>
      </c>
      <c r="AS524" s="1">
        <v>1.9805708303061102E-5</v>
      </c>
      <c r="AT524" s="1">
        <v>1.8059398707311201E-8</v>
      </c>
      <c r="AU524" s="1">
        <v>3.96333165449086E-8</v>
      </c>
      <c r="AV524" s="1">
        <v>0.83893086826440599</v>
      </c>
      <c r="AW524" s="1">
        <v>1.87269395445479E-8</v>
      </c>
      <c r="AX524" s="1">
        <v>8.9533062670453602E-9</v>
      </c>
    </row>
    <row r="525" spans="1:50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2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3.8497262761414097E-8</v>
      </c>
      <c r="AB525" s="1">
        <v>1.10214289026284E-7</v>
      </c>
      <c r="AC525" s="1">
        <v>2.1677876439239601E-7</v>
      </c>
      <c r="AD525" s="1">
        <v>0.49194711399555202</v>
      </c>
      <c r="AE525" s="1">
        <v>3.6002990009681898E-9</v>
      </c>
      <c r="AF525" s="1">
        <v>4.1331782507251696E-6</v>
      </c>
      <c r="AG525" s="1">
        <v>5.0735853235345002E-8</v>
      </c>
      <c r="AH525" s="1">
        <v>5.5150875702060497E-8</v>
      </c>
      <c r="AI525" s="1">
        <v>0.50804821906970599</v>
      </c>
      <c r="AJ525" s="1">
        <v>5.8779227512527503E-8</v>
      </c>
      <c r="AL525">
        <v>199003</v>
      </c>
      <c r="AM525" s="3">
        <v>32933</v>
      </c>
      <c r="AN525" s="1">
        <v>2.4144626458003502E-8</v>
      </c>
      <c r="AO525" s="1">
        <v>1.71001302752311E-8</v>
      </c>
      <c r="AP525" s="1">
        <v>1.21526887157856E-8</v>
      </c>
      <c r="AQ525" s="1">
        <v>0.24905090270965599</v>
      </c>
      <c r="AR525" s="1">
        <v>5.1668594577022897E-9</v>
      </c>
      <c r="AS525" s="1">
        <v>7.6081644478852205E-7</v>
      </c>
      <c r="AT525" s="1">
        <v>7.5269971757261294E-9</v>
      </c>
      <c r="AU525" s="1">
        <v>1.0461528347583201E-8</v>
      </c>
      <c r="AV525" s="1">
        <v>0.75094823703126501</v>
      </c>
      <c r="AW525" s="1">
        <v>7.4162998777484599E-9</v>
      </c>
      <c r="AX525" s="1">
        <v>1.5473420283901099E-8</v>
      </c>
    </row>
    <row r="526" spans="1:50" x14ac:dyDescent="0.25">
      <c r="A526" s="4"/>
      <c r="B526" s="4"/>
      <c r="D526">
        <v>199004</v>
      </c>
      <c r="E526" s="3">
        <v>32964</v>
      </c>
      <c r="F526">
        <f t="shared" si="60"/>
        <v>1</v>
      </c>
      <c r="G526">
        <f t="shared" si="60"/>
        <v>0</v>
      </c>
      <c r="H526">
        <f t="shared" si="60"/>
        <v>0</v>
      </c>
      <c r="I526">
        <f t="shared" si="60"/>
        <v>0</v>
      </c>
      <c r="J526">
        <f t="shared" si="60"/>
        <v>0</v>
      </c>
      <c r="K526">
        <f t="shared" ref="K526:O576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2</v>
      </c>
      <c r="R526">
        <f t="shared" si="63"/>
        <v>2</v>
      </c>
      <c r="S526" s="4">
        <f t="shared" si="64"/>
        <v>0.5</v>
      </c>
      <c r="T526" s="4">
        <f t="shared" si="65"/>
        <v>7.7800841002755201E-3</v>
      </c>
      <c r="W526" s="4"/>
      <c r="Y526">
        <v>199004</v>
      </c>
      <c r="Z526" s="3">
        <v>32964</v>
      </c>
      <c r="AA526" s="1">
        <v>7.7800841002755201E-3</v>
      </c>
      <c r="AB526" s="1">
        <v>3.7298833679506301E-9</v>
      </c>
      <c r="AC526" s="1">
        <v>7.03135092096636E-8</v>
      </c>
      <c r="AD526" s="1">
        <v>0.49095172640301998</v>
      </c>
      <c r="AE526" s="1">
        <v>6.16743511940693E-10</v>
      </c>
      <c r="AF526" s="1">
        <v>6.2249318013227098E-7</v>
      </c>
      <c r="AG526" s="1">
        <v>1.8301249078738501E-8</v>
      </c>
      <c r="AH526" s="1">
        <v>2.4981182756015702E-7</v>
      </c>
      <c r="AI526" s="1">
        <v>0.50126720611828002</v>
      </c>
      <c r="AJ526" s="1">
        <v>1.8112045301237201E-8</v>
      </c>
      <c r="AL526">
        <v>199004</v>
      </c>
      <c r="AM526" s="3">
        <v>32964</v>
      </c>
      <c r="AN526" s="1">
        <v>6.5562219052121198E-3</v>
      </c>
      <c r="AO526" s="1">
        <v>1.04845389252238E-7</v>
      </c>
      <c r="AP526" s="1">
        <v>2.8254153024355599E-7</v>
      </c>
      <c r="AQ526" s="1">
        <v>0.38423068011625999</v>
      </c>
      <c r="AR526" s="1">
        <v>5.0372642131419103E-8</v>
      </c>
      <c r="AS526" s="1">
        <v>7.4562232495107598E-3</v>
      </c>
      <c r="AT526" s="1">
        <v>6.0942814084638396E-7</v>
      </c>
      <c r="AU526" s="1">
        <v>8.7443046477697199E-6</v>
      </c>
      <c r="AV526" s="1">
        <v>0.601721526731265</v>
      </c>
      <c r="AW526" s="1">
        <v>6.4648681105686597E-7</v>
      </c>
      <c r="AX526" s="1">
        <v>2.4910019177544098E-5</v>
      </c>
    </row>
    <row r="527" spans="1:50" x14ac:dyDescent="0.25">
      <c r="A527" s="4"/>
      <c r="B527" s="4"/>
      <c r="D527">
        <v>199005</v>
      </c>
      <c r="E527" s="3">
        <v>32994</v>
      </c>
      <c r="F527">
        <f t="shared" ref="F527:J577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2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2.71768736427773E-9</v>
      </c>
      <c r="AB527" s="1">
        <v>7.1852791322576698E-9</v>
      </c>
      <c r="AC527" s="1">
        <v>7.4073493133776598E-9</v>
      </c>
      <c r="AD527" s="1">
        <v>0.31427378314137999</v>
      </c>
      <c r="AE527" s="1">
        <v>7.9250330445974299E-9</v>
      </c>
      <c r="AF527" s="1">
        <v>1.5355238510615099E-8</v>
      </c>
      <c r="AG527" s="1">
        <v>7.5796347351183798E-9</v>
      </c>
      <c r="AH527" s="1">
        <v>1.86927213979007E-8</v>
      </c>
      <c r="AI527" s="1">
        <v>0.68572614381767205</v>
      </c>
      <c r="AJ527" s="1">
        <v>6.1779568519547397E-9</v>
      </c>
      <c r="AL527">
        <v>199005</v>
      </c>
      <c r="AM527" s="3">
        <v>32994</v>
      </c>
      <c r="AN527" s="1">
        <v>2.0908372244639099E-7</v>
      </c>
      <c r="AO527" s="1">
        <v>2.1522107678557702E-6</v>
      </c>
      <c r="AP527" s="1">
        <v>1.8687091904382199E-7</v>
      </c>
      <c r="AQ527" s="1">
        <v>0.13224289400304201</v>
      </c>
      <c r="AR527" s="1">
        <v>1.08445307293989E-6</v>
      </c>
      <c r="AS527" s="1">
        <v>2.7687081588066202E-7</v>
      </c>
      <c r="AT527" s="1">
        <v>8.95411809543083E-7</v>
      </c>
      <c r="AU527" s="1">
        <v>1.6287973996708401E-6</v>
      </c>
      <c r="AV527" s="1">
        <v>0.86774796342812699</v>
      </c>
      <c r="AW527" s="1">
        <v>8.0748751664422798E-7</v>
      </c>
      <c r="AX527" s="1">
        <v>1.9013828327650699E-6</v>
      </c>
    </row>
    <row r="528" spans="1:50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1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1</v>
      </c>
      <c r="Q528">
        <f t="shared" si="62"/>
        <v>3</v>
      </c>
      <c r="R528">
        <f t="shared" si="63"/>
        <v>2</v>
      </c>
      <c r="S528" s="4">
        <f t="shared" si="64"/>
        <v>0.33333333333333331</v>
      </c>
      <c r="T528" s="4">
        <f t="shared" si="65"/>
        <v>5.6311936696893598E-2</v>
      </c>
      <c r="W528" s="4"/>
      <c r="Y528">
        <v>199006</v>
      </c>
      <c r="Z528" s="3">
        <v>33025</v>
      </c>
      <c r="AA528" s="1">
        <v>4.0936316061053698E-9</v>
      </c>
      <c r="AB528" s="1">
        <v>4.0696889244391298E-8</v>
      </c>
      <c r="AC528" s="1">
        <v>9.6890690270053097E-6</v>
      </c>
      <c r="AD528" s="1">
        <v>5.6311936696893598E-2</v>
      </c>
      <c r="AE528" s="1">
        <v>2.05282723893009E-7</v>
      </c>
      <c r="AF528" s="1">
        <v>1.15166833626254E-6</v>
      </c>
      <c r="AG528" s="1">
        <v>4.9936676458164603E-8</v>
      </c>
      <c r="AH528" s="1">
        <v>1.4148628952318699E-6</v>
      </c>
      <c r="AI528" s="1">
        <v>0.94367548196838102</v>
      </c>
      <c r="AJ528" s="1">
        <v>2.5724284113953302E-8</v>
      </c>
      <c r="AL528">
        <v>199006</v>
      </c>
      <c r="AM528" s="3">
        <v>33025</v>
      </c>
      <c r="AN528" s="1">
        <v>3.3444522887848599E-8</v>
      </c>
      <c r="AO528" s="1">
        <v>7.7294961139928806E-8</v>
      </c>
      <c r="AP528" s="1">
        <v>2.9078737166693399E-6</v>
      </c>
      <c r="AQ528" s="1">
        <v>2.52917428059578E-2</v>
      </c>
      <c r="AR528" s="1">
        <v>2.5003808284957602E-7</v>
      </c>
      <c r="AS528" s="1">
        <v>4.96213662422414E-5</v>
      </c>
      <c r="AT528" s="1">
        <v>1.3726155120921001E-7</v>
      </c>
      <c r="AU528" s="1">
        <v>8.7183350500977992E-6</v>
      </c>
      <c r="AV528" s="1">
        <v>0.59210054483105201</v>
      </c>
      <c r="AW528" s="1">
        <v>9.5287881018048503E-8</v>
      </c>
      <c r="AX528" s="1">
        <v>0.38254587146098101</v>
      </c>
    </row>
    <row r="529" spans="1:50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1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2</v>
      </c>
      <c r="Q529">
        <f t="shared" si="62"/>
        <v>4</v>
      </c>
      <c r="R529">
        <f t="shared" si="63"/>
        <v>4</v>
      </c>
      <c r="S529" s="4">
        <f t="shared" si="64"/>
        <v>0.5</v>
      </c>
      <c r="T529" s="4">
        <f t="shared" si="65"/>
        <v>0.1987121281403707</v>
      </c>
      <c r="W529" s="4"/>
      <c r="Y529">
        <v>199007</v>
      </c>
      <c r="Z529" s="3">
        <v>33055</v>
      </c>
      <c r="AA529" s="1">
        <v>5.3105768730086402E-8</v>
      </c>
      <c r="AB529" s="1">
        <v>3.0672329146908299E-7</v>
      </c>
      <c r="AC529" s="1">
        <v>2.3456584634147901E-8</v>
      </c>
      <c r="AD529" s="1">
        <v>0.12274554433854799</v>
      </c>
      <c r="AE529" s="1">
        <v>7.5966583801822696E-2</v>
      </c>
      <c r="AF529" s="1">
        <v>3.8979928259029103E-6</v>
      </c>
      <c r="AG529" s="1">
        <v>3.0598162507172499E-6</v>
      </c>
      <c r="AH529" s="1">
        <v>0.62835739160372905</v>
      </c>
      <c r="AI529" s="1">
        <v>0.17292310867795699</v>
      </c>
      <c r="AJ529" s="1">
        <v>3.0483223301339003E-8</v>
      </c>
      <c r="AL529">
        <v>199007</v>
      </c>
      <c r="AM529" s="3">
        <v>33055</v>
      </c>
      <c r="AN529" s="1">
        <v>3.5665987382499599E-9</v>
      </c>
      <c r="AO529" s="1">
        <v>9.4539843991826196E-9</v>
      </c>
      <c r="AP529" s="1">
        <v>9.1652154486102403E-9</v>
      </c>
      <c r="AQ529" s="1">
        <v>5.2920018978294903E-2</v>
      </c>
      <c r="AR529" s="1">
        <v>2.78931974157474E-2</v>
      </c>
      <c r="AS529" s="1">
        <v>1.2333316292425399E-7</v>
      </c>
      <c r="AT529" s="1">
        <v>3.1685881127694202E-8</v>
      </c>
      <c r="AU529" s="1">
        <v>0.27314097646976399</v>
      </c>
      <c r="AV529" s="1">
        <v>1.7506028590007701E-6</v>
      </c>
      <c r="AW529" s="1">
        <v>1.00214661881914E-8</v>
      </c>
      <c r="AX529" s="1">
        <v>0.64604386930702395</v>
      </c>
    </row>
    <row r="530" spans="1:50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3</v>
      </c>
      <c r="R530">
        <f t="shared" si="63"/>
        <v>2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3.9365873476024098E-8</v>
      </c>
      <c r="AB530" s="1">
        <v>4.9460655387637104E-7</v>
      </c>
      <c r="AC530" s="1">
        <v>1.57808220795834E-7</v>
      </c>
      <c r="AD530" s="1">
        <v>0.24708154371375099</v>
      </c>
      <c r="AE530" s="1">
        <v>2.3201257805296001E-6</v>
      </c>
      <c r="AF530" s="1">
        <v>1.7515412383997E-6</v>
      </c>
      <c r="AG530" s="1">
        <v>1.96524391859172E-7</v>
      </c>
      <c r="AH530" s="1">
        <v>0.752912563185969</v>
      </c>
      <c r="AI530" s="1">
        <v>7.9736793840625896E-7</v>
      </c>
      <c r="AJ530" s="1">
        <v>1.3576050689625901E-7</v>
      </c>
      <c r="AL530">
        <v>199008</v>
      </c>
      <c r="AM530" s="3">
        <v>33086</v>
      </c>
      <c r="AN530" s="1">
        <v>4.3714037252720802E-8</v>
      </c>
      <c r="AO530" s="1">
        <v>1.12662158263506E-7</v>
      </c>
      <c r="AP530" s="1">
        <v>5.7997922947325297E-8</v>
      </c>
      <c r="AQ530" s="1">
        <v>0.13457199796861</v>
      </c>
      <c r="AR530" s="1">
        <v>2.3594123394690599E-4</v>
      </c>
      <c r="AS530" s="1">
        <v>1.6213679675403801E-7</v>
      </c>
      <c r="AT530" s="1">
        <v>1.11462837221614E-7</v>
      </c>
      <c r="AU530" s="1">
        <v>0.52777262240856604</v>
      </c>
      <c r="AV530" s="1">
        <v>8.5548331186554001E-7</v>
      </c>
      <c r="AW530" s="1">
        <v>7.8293796375767295E-8</v>
      </c>
      <c r="AX530" s="1">
        <v>0.33741801663800097</v>
      </c>
    </row>
    <row r="531" spans="1:50" x14ac:dyDescent="0.25">
      <c r="A531" s="4"/>
      <c r="B531" s="4"/>
      <c r="D531">
        <v>199009</v>
      </c>
      <c r="E531" s="3">
        <v>33117</v>
      </c>
      <c r="F531">
        <f t="shared" si="67"/>
        <v>1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1</v>
      </c>
      <c r="Q531">
        <f t="shared" si="62"/>
        <v>2</v>
      </c>
      <c r="R531">
        <f t="shared" si="63"/>
        <v>4</v>
      </c>
      <c r="S531" s="4">
        <f t="shared" si="64"/>
        <v>0.5</v>
      </c>
      <c r="T531" s="4">
        <f t="shared" si="65"/>
        <v>1.8372215437597698E-2</v>
      </c>
      <c r="W531" s="4"/>
      <c r="Y531">
        <v>199009</v>
      </c>
      <c r="Z531" s="3">
        <v>33117</v>
      </c>
      <c r="AA531" s="1">
        <v>1.8372215437597698E-2</v>
      </c>
      <c r="AB531" s="1">
        <v>2.2216752839493E-7</v>
      </c>
      <c r="AC531" s="1">
        <v>0.170735926788876</v>
      </c>
      <c r="AD531" s="1">
        <v>0.552714107688829</v>
      </c>
      <c r="AE531" s="1">
        <v>6.0977737515088003E-7</v>
      </c>
      <c r="AF531" s="1">
        <v>2.4598124857630799E-7</v>
      </c>
      <c r="AG531" s="1">
        <v>4.2617815465938799E-7</v>
      </c>
      <c r="AH531" s="1">
        <v>4.6219506721414299E-5</v>
      </c>
      <c r="AI531" s="1">
        <v>0.25812970743497499</v>
      </c>
      <c r="AJ531" s="1">
        <v>3.1903866039610197E-7</v>
      </c>
      <c r="AL531">
        <v>199009</v>
      </c>
      <c r="AM531" s="3">
        <v>33117</v>
      </c>
      <c r="AN531" s="1">
        <v>1.0068142857531099E-3</v>
      </c>
      <c r="AO531" s="1">
        <v>4.2556062350638501E-8</v>
      </c>
      <c r="AP531" s="1">
        <v>1.66368812184006E-7</v>
      </c>
      <c r="AQ531" s="1">
        <v>0.108809232635578</v>
      </c>
      <c r="AR531" s="1">
        <v>8.46270353933463E-8</v>
      </c>
      <c r="AS531" s="1">
        <v>4.7627853423522797E-8</v>
      </c>
      <c r="AT531" s="1">
        <v>6.8932774998012997E-8</v>
      </c>
      <c r="AU531" s="1">
        <v>1.8976735817765601E-7</v>
      </c>
      <c r="AV531" s="1">
        <v>2.4570525041220199E-7</v>
      </c>
      <c r="AW531" s="1">
        <v>5.3418873079935498E-8</v>
      </c>
      <c r="AX531" s="1">
        <v>0.89018305407464704</v>
      </c>
    </row>
    <row r="532" spans="1:50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2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1.9398476757445899E-5</v>
      </c>
      <c r="AB532" s="1">
        <v>4.9572773314370997E-10</v>
      </c>
      <c r="AC532" s="1">
        <v>3.1594848991188501E-7</v>
      </c>
      <c r="AD532" s="1">
        <v>0.52300772894704395</v>
      </c>
      <c r="AE532" s="1">
        <v>1.1983693113297401E-9</v>
      </c>
      <c r="AF532" s="1">
        <v>6.7247583055569898E-10</v>
      </c>
      <c r="AG532" s="1">
        <v>8.6750940467233305E-10</v>
      </c>
      <c r="AH532" s="1">
        <v>6.0364216972005096E-9</v>
      </c>
      <c r="AI532" s="1">
        <v>0.476972546758064</v>
      </c>
      <c r="AJ532" s="1">
        <v>5.9919252042755604E-10</v>
      </c>
      <c r="AL532">
        <v>199010</v>
      </c>
      <c r="AM532" s="3">
        <v>33147</v>
      </c>
      <c r="AN532" s="1">
        <v>1.08887176898512E-7</v>
      </c>
      <c r="AO532" s="1">
        <v>3.4771867235230701E-9</v>
      </c>
      <c r="AP532" s="1">
        <v>1.7037397194417699E-8</v>
      </c>
      <c r="AQ532" s="1">
        <v>0.13423830131638001</v>
      </c>
      <c r="AR532" s="1">
        <v>8.6235471849899405E-9</v>
      </c>
      <c r="AS532" s="1">
        <v>4.40537820420703E-9</v>
      </c>
      <c r="AT532" s="1">
        <v>8.0805449690162894E-9</v>
      </c>
      <c r="AU532" s="1">
        <v>1.3882767681710901E-8</v>
      </c>
      <c r="AV532" s="1">
        <v>2.1587605132930801E-7</v>
      </c>
      <c r="AW532" s="1">
        <v>5.9203900100888097E-9</v>
      </c>
      <c r="AX532" s="1">
        <v>0.865761312493178</v>
      </c>
    </row>
    <row r="533" spans="1:50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3.2957882305230902E-8</v>
      </c>
      <c r="AB533" s="1">
        <v>1.1798779269529E-7</v>
      </c>
      <c r="AC533" s="1">
        <v>2.2510521967156801E-7</v>
      </c>
      <c r="AD533" s="1">
        <v>0.27476626090754203</v>
      </c>
      <c r="AE533" s="1">
        <v>7.8285186882015298E-9</v>
      </c>
      <c r="AF533" s="1">
        <v>1.69828124452787E-7</v>
      </c>
      <c r="AG533" s="1">
        <v>4.4229849613171496E-9</v>
      </c>
      <c r="AH533" s="1">
        <v>1.4998861272825599E-8</v>
      </c>
      <c r="AI533" s="1">
        <v>0.725233160790269</v>
      </c>
      <c r="AJ533" s="1">
        <v>5.1727932010023598E-9</v>
      </c>
      <c r="AL533">
        <v>199011</v>
      </c>
      <c r="AM533" s="3">
        <v>33178</v>
      </c>
      <c r="AN533" s="1">
        <v>3.2721210090879501E-9</v>
      </c>
      <c r="AO533" s="1">
        <v>5.92908372973485E-9</v>
      </c>
      <c r="AP533" s="1">
        <v>9.4802585776221796E-9</v>
      </c>
      <c r="AQ533" s="1">
        <v>6.4299906260166795E-2</v>
      </c>
      <c r="AR533" s="1">
        <v>8.3203909151715495E-9</v>
      </c>
      <c r="AS533" s="1">
        <v>6.4741664440405796E-9</v>
      </c>
      <c r="AT533" s="1">
        <v>6.6897104975300604E-9</v>
      </c>
      <c r="AU533" s="1">
        <v>2.01537550057125E-8</v>
      </c>
      <c r="AV533" s="1">
        <v>4.87115253958266E-8</v>
      </c>
      <c r="AW533" s="1">
        <v>6.1856876614133203E-9</v>
      </c>
      <c r="AX533" s="1">
        <v>0.93569997852313302</v>
      </c>
    </row>
    <row r="534" spans="1:50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2</v>
      </c>
      <c r="R534">
        <f t="shared" si="63"/>
        <v>3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2.94222316757839E-4</v>
      </c>
      <c r="AB534" s="1">
        <v>1.11821636268212E-8</v>
      </c>
      <c r="AC534" s="1">
        <v>2.9406091126168502E-2</v>
      </c>
      <c r="AD534" s="1">
        <v>0.32301149595010098</v>
      </c>
      <c r="AE534" s="1">
        <v>3.1175351931277E-8</v>
      </c>
      <c r="AF534" s="1">
        <v>3.46562359750878E-8</v>
      </c>
      <c r="AG534" s="1">
        <v>5.2553723040489202E-9</v>
      </c>
      <c r="AH534" s="1">
        <v>4.2796273547125498E-7</v>
      </c>
      <c r="AI534" s="1">
        <v>0.64728767194060099</v>
      </c>
      <c r="AJ534" s="1">
        <v>8.4344957437670498E-9</v>
      </c>
      <c r="AL534">
        <v>199012</v>
      </c>
      <c r="AM534" s="3">
        <v>33208</v>
      </c>
      <c r="AN534" s="1">
        <v>1.8288803256727701E-9</v>
      </c>
      <c r="AO534" s="1">
        <v>2.0002440198704199E-9</v>
      </c>
      <c r="AP534" s="1">
        <v>5.6186856442977796E-9</v>
      </c>
      <c r="AQ534" s="1">
        <v>3.10259748871465E-2</v>
      </c>
      <c r="AR534" s="1">
        <v>2.5053262599381599E-9</v>
      </c>
      <c r="AS534" s="1">
        <v>2.25080854409628E-9</v>
      </c>
      <c r="AT534" s="1">
        <v>1.2228386191989601E-9</v>
      </c>
      <c r="AU534" s="1">
        <v>1.1205928715127199E-8</v>
      </c>
      <c r="AV534" s="1">
        <v>5.0814539461763403E-9</v>
      </c>
      <c r="AW534" s="1">
        <v>1.23238187601619E-9</v>
      </c>
      <c r="AX534" s="1">
        <v>0.96897399216630498</v>
      </c>
    </row>
    <row r="535" spans="1:50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3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3.3637473144883598E-4</v>
      </c>
      <c r="AB535" s="1">
        <v>8.7655637224872005E-10</v>
      </c>
      <c r="AC535" s="1">
        <v>4.6194736088786201E-2</v>
      </c>
      <c r="AD535" s="1">
        <v>0.34213864673262501</v>
      </c>
      <c r="AE535" s="1">
        <v>4.0702322925961303E-9</v>
      </c>
      <c r="AF535" s="1">
        <v>1.08449221554686E-8</v>
      </c>
      <c r="AG535" s="1">
        <v>1.1142659576130801E-9</v>
      </c>
      <c r="AH535" s="1">
        <v>7.2597186070084497E-8</v>
      </c>
      <c r="AI535" s="1">
        <v>0.61133015243843702</v>
      </c>
      <c r="AJ535" s="1">
        <v>5.0553913052877205E-10</v>
      </c>
      <c r="AL535">
        <v>199101</v>
      </c>
      <c r="AM535" s="3">
        <v>33239</v>
      </c>
      <c r="AN535" s="1">
        <v>1.7214669507987901E-7</v>
      </c>
      <c r="AO535" s="1">
        <v>1.88669286683015E-9</v>
      </c>
      <c r="AP535" s="1">
        <v>1.66660709391824E-8</v>
      </c>
      <c r="AQ535" s="1">
        <v>2.0399754203963901E-8</v>
      </c>
      <c r="AR535" s="1">
        <v>4.1668655591892796E-9</v>
      </c>
      <c r="AS535" s="1">
        <v>1.42863899276274E-9</v>
      </c>
      <c r="AT535" s="1">
        <v>6.1805859251042396E-9</v>
      </c>
      <c r="AU535" s="1">
        <v>2.64801937420122E-6</v>
      </c>
      <c r="AV535" s="1">
        <v>6.6709115704358497E-7</v>
      </c>
      <c r="AW535" s="1">
        <v>5.7059806639079199E-9</v>
      </c>
      <c r="AX535" s="1">
        <v>0.99999645630818401</v>
      </c>
    </row>
    <row r="536" spans="1:50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2</v>
      </c>
      <c r="R536">
        <f t="shared" si="63"/>
        <v>3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5.64576883749433E-9</v>
      </c>
      <c r="AB536" s="1">
        <v>2.52985467022151E-8</v>
      </c>
      <c r="AC536" s="1">
        <v>4.84415646065052E-2</v>
      </c>
      <c r="AD536" s="1">
        <v>0.45904851162073201</v>
      </c>
      <c r="AE536" s="1">
        <v>7.1511602490763703E-7</v>
      </c>
      <c r="AF536" s="1">
        <v>1.2676919329272601E-8</v>
      </c>
      <c r="AG536" s="1">
        <v>2.8776536367351599E-8</v>
      </c>
      <c r="AH536" s="1">
        <v>0.49250844171022101</v>
      </c>
      <c r="AI536" s="1">
        <v>6.7351661253761796E-7</v>
      </c>
      <c r="AJ536" s="1">
        <v>2.1032132036295701E-8</v>
      </c>
      <c r="AL536">
        <v>199102</v>
      </c>
      <c r="AM536" s="3">
        <v>33270</v>
      </c>
      <c r="AN536" s="1">
        <v>1.5369459465661201E-8</v>
      </c>
      <c r="AO536" s="1">
        <v>1.08874894802096E-8</v>
      </c>
      <c r="AP536" s="1">
        <v>2.7001956009219701E-8</v>
      </c>
      <c r="AQ536" s="1">
        <v>3.00524016484454E-8</v>
      </c>
      <c r="AR536" s="1">
        <v>3.8586247689681101E-8</v>
      </c>
      <c r="AS536" s="1">
        <v>6.4027023374088004E-9</v>
      </c>
      <c r="AT536" s="1">
        <v>1.11732224758185E-8</v>
      </c>
      <c r="AU536" s="1">
        <v>0.102874906169847</v>
      </c>
      <c r="AV536" s="1">
        <v>4.7281836753714897E-8</v>
      </c>
      <c r="AW536" s="1">
        <v>7.5127323996261192E-9</v>
      </c>
      <c r="AX536" s="1">
        <v>0.89712489956210395</v>
      </c>
    </row>
    <row r="537" spans="1:50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0.99999974178653295</v>
      </c>
      <c r="W537" s="4"/>
      <c r="Y537">
        <v>199103</v>
      </c>
      <c r="Z537" s="3">
        <v>33298</v>
      </c>
      <c r="AA537" s="1">
        <v>5.5733645782600703E-10</v>
      </c>
      <c r="AB537" s="1">
        <v>1.8773862114007602E-9</v>
      </c>
      <c r="AC537" s="1">
        <v>3.7498950923631997E-8</v>
      </c>
      <c r="AD537" s="1">
        <v>1.68702990946018E-9</v>
      </c>
      <c r="AE537" s="1">
        <v>8.1845752669779594E-8</v>
      </c>
      <c r="AF537" s="1">
        <v>5.0958580271535699E-8</v>
      </c>
      <c r="AG537" s="1">
        <v>6.5790354552308795E-8</v>
      </c>
      <c r="AH537" s="1">
        <v>0.99999974178653295</v>
      </c>
      <c r="AI537" s="1">
        <v>1.23997946031956E-8</v>
      </c>
      <c r="AJ537" s="1">
        <v>5.5982707192421097E-9</v>
      </c>
      <c r="AL537">
        <v>199103</v>
      </c>
      <c r="AM537" s="3">
        <v>33298</v>
      </c>
      <c r="AN537" s="1">
        <v>1.2119358314397399E-10</v>
      </c>
      <c r="AO537" s="1">
        <v>3.30087570905336E-9</v>
      </c>
      <c r="AP537" s="1">
        <v>1.0104269835205501E-8</v>
      </c>
      <c r="AQ537" s="1">
        <v>6.5324317784943195E-10</v>
      </c>
      <c r="AR537" s="1">
        <v>1.6471603709075599E-6</v>
      </c>
      <c r="AS537" s="1">
        <v>3.2516381199190399E-6</v>
      </c>
      <c r="AT537" s="1">
        <v>8.2727802240374695E-3</v>
      </c>
      <c r="AU537" s="1">
        <v>0.99172229109592502</v>
      </c>
      <c r="AV537" s="1">
        <v>5.08759734973791E-9</v>
      </c>
      <c r="AW537" s="1">
        <v>3.0390604912869999E-9</v>
      </c>
      <c r="AX537" s="1">
        <v>7.57672231401437E-9</v>
      </c>
    </row>
    <row r="538" spans="1:50" x14ac:dyDescent="0.25">
      <c r="A538" s="4"/>
      <c r="B538" s="4"/>
      <c r="D538">
        <v>199104</v>
      </c>
      <c r="E538" s="3">
        <v>33329</v>
      </c>
      <c r="F538">
        <f t="shared" si="67"/>
        <v>1</v>
      </c>
      <c r="G538">
        <f t="shared" si="67"/>
        <v>0</v>
      </c>
      <c r="H538">
        <f t="shared" si="67"/>
        <v>0</v>
      </c>
      <c r="I538">
        <f t="shared" si="67"/>
        <v>1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2</v>
      </c>
      <c r="Q538">
        <f t="shared" si="62"/>
        <v>3</v>
      </c>
      <c r="R538">
        <f t="shared" si="63"/>
        <v>1</v>
      </c>
      <c r="S538" s="4">
        <f t="shared" si="64"/>
        <v>0.66666666666666663</v>
      </c>
      <c r="T538" s="4">
        <f t="shared" si="65"/>
        <v>1.6955953999776001E-2</v>
      </c>
      <c r="W538" s="4"/>
      <c r="Y538">
        <v>199104</v>
      </c>
      <c r="Z538" s="3">
        <v>33329</v>
      </c>
      <c r="AA538" s="1">
        <v>7.8584991438630392E-3</v>
      </c>
      <c r="AB538" s="1">
        <v>4.4260139255958999E-8</v>
      </c>
      <c r="AC538" s="1">
        <v>7.3925615385571994E-8</v>
      </c>
      <c r="AD538" s="1">
        <v>9.0974548559129599E-3</v>
      </c>
      <c r="AE538" s="1">
        <v>7.2386166149816998E-8</v>
      </c>
      <c r="AF538" s="1">
        <v>3.58163143112797E-8</v>
      </c>
      <c r="AG538" s="1">
        <v>5.1912617923901799E-8</v>
      </c>
      <c r="AH538" s="1">
        <v>0.98304362392495204</v>
      </c>
      <c r="AI538" s="1">
        <v>9.6003438674874801E-8</v>
      </c>
      <c r="AJ538" s="1">
        <v>4.7771048461419497E-8</v>
      </c>
      <c r="AL538">
        <v>199104</v>
      </c>
      <c r="AM538" s="3">
        <v>33329</v>
      </c>
      <c r="AN538" s="1">
        <v>4.6820264276010897E-3</v>
      </c>
      <c r="AO538" s="1">
        <v>2.7412729930144899E-2</v>
      </c>
      <c r="AP538" s="1">
        <v>2.2193448188683299E-8</v>
      </c>
      <c r="AQ538" s="1">
        <v>0.108153232470238</v>
      </c>
      <c r="AR538" s="1">
        <v>4.5877482206697601E-5</v>
      </c>
      <c r="AS538" s="1">
        <v>7.1626283658833995E-8</v>
      </c>
      <c r="AT538" s="1">
        <v>7.1742711749594995E-8</v>
      </c>
      <c r="AU538" s="1">
        <v>0.85969837467994303</v>
      </c>
      <c r="AV538" s="1">
        <v>7.2845312512959104E-6</v>
      </c>
      <c r="AW538" s="1">
        <v>8.5622360952604202E-8</v>
      </c>
      <c r="AX538" s="1">
        <v>2.23292840898422E-7</v>
      </c>
    </row>
    <row r="539" spans="1:50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1</v>
      </c>
      <c r="S539" s="4">
        <f t="shared" si="64"/>
        <v>0.33333333333333331</v>
      </c>
      <c r="T539" s="4">
        <f t="shared" si="65"/>
        <v>5.2197746529428803E-3</v>
      </c>
      <c r="W539" s="4"/>
      <c r="Y539">
        <v>199105</v>
      </c>
      <c r="Z539" s="3">
        <v>33359</v>
      </c>
      <c r="AA539" s="1">
        <v>5.2197746529428803E-3</v>
      </c>
      <c r="AB539" s="1">
        <v>2.2973743078550101E-9</v>
      </c>
      <c r="AC539" s="1">
        <v>4.8624395784590301E-9</v>
      </c>
      <c r="AD539" s="1">
        <v>4.54414996063234E-6</v>
      </c>
      <c r="AE539" s="1">
        <v>4.40412265867756E-9</v>
      </c>
      <c r="AF539" s="1">
        <v>2.72555783071589E-9</v>
      </c>
      <c r="AG539" s="1">
        <v>2.6785667664825502E-9</v>
      </c>
      <c r="AH539" s="1">
        <v>0.99477565604444795</v>
      </c>
      <c r="AI539" s="1">
        <v>5.6073494486972599E-9</v>
      </c>
      <c r="AJ539" s="1">
        <v>2.5744572361553E-9</v>
      </c>
      <c r="AL539">
        <v>199105</v>
      </c>
      <c r="AM539" s="3">
        <v>33359</v>
      </c>
      <c r="AN539" s="1">
        <v>3.5782863302998799E-3</v>
      </c>
      <c r="AO539" s="1">
        <v>1.8958124118693201E-2</v>
      </c>
      <c r="AP539" s="1">
        <v>2.5898975062933801E-8</v>
      </c>
      <c r="AQ539" s="1">
        <v>0.12089092576947399</v>
      </c>
      <c r="AR539" s="1">
        <v>2.4380562044614298E-8</v>
      </c>
      <c r="AS539" s="1">
        <v>1.9291799497453402E-9</v>
      </c>
      <c r="AT539" s="1">
        <v>1.07199789343584E-9</v>
      </c>
      <c r="AU539" s="1">
        <v>0.85657249991307904</v>
      </c>
      <c r="AV539" s="1">
        <v>1.08089040295665E-7</v>
      </c>
      <c r="AW539" s="1">
        <v>1.11402603939906E-9</v>
      </c>
      <c r="AX539" s="1">
        <v>1.38468995843601E-9</v>
      </c>
    </row>
    <row r="540" spans="1:50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1</v>
      </c>
      <c r="N540">
        <f t="shared" si="66"/>
        <v>0</v>
      </c>
      <c r="O540">
        <f t="shared" si="66"/>
        <v>0</v>
      </c>
      <c r="P540">
        <f t="shared" si="61"/>
        <v>1</v>
      </c>
      <c r="Q540">
        <f t="shared" si="62"/>
        <v>1</v>
      </c>
      <c r="R540">
        <f t="shared" si="63"/>
        <v>1</v>
      </c>
      <c r="S540" s="4">
        <f t="shared" si="64"/>
        <v>1</v>
      </c>
      <c r="T540" s="4">
        <f t="shared" si="65"/>
        <v>0.99999774917403395</v>
      </c>
      <c r="W540" s="4"/>
      <c r="Y540">
        <v>199106</v>
      </c>
      <c r="Z540" s="3">
        <v>33390</v>
      </c>
      <c r="AA540" s="1">
        <v>2.1934396542631902E-6</v>
      </c>
      <c r="AB540" s="1">
        <v>1.50356427827402E-8</v>
      </c>
      <c r="AC540" s="1">
        <v>1.8415603541408799E-8</v>
      </c>
      <c r="AD540" s="1">
        <v>2.1554154024349399E-9</v>
      </c>
      <c r="AE540" s="1">
        <v>5.1741778098675303E-9</v>
      </c>
      <c r="AF540" s="1">
        <v>3.4032410219728699E-9</v>
      </c>
      <c r="AG540" s="1">
        <v>4.4111154795491399E-9</v>
      </c>
      <c r="AH540" s="1">
        <v>0.99999774917403395</v>
      </c>
      <c r="AI540" s="1">
        <v>4.8876567258518404E-9</v>
      </c>
      <c r="AJ540" s="1">
        <v>3.9033727549793998E-9</v>
      </c>
      <c r="AL540">
        <v>199106</v>
      </c>
      <c r="AM540" s="3">
        <v>33390</v>
      </c>
      <c r="AN540" s="1">
        <v>2.3789503863353299E-4</v>
      </c>
      <c r="AO540" s="1">
        <v>1.10680844036278E-7</v>
      </c>
      <c r="AP540" s="1">
        <v>3.0844466590927597E-8</v>
      </c>
      <c r="AQ540" s="1">
        <v>3.2413621211055798E-7</v>
      </c>
      <c r="AR540" s="1">
        <v>6.5893244566537605E-7</v>
      </c>
      <c r="AS540" s="1">
        <v>3.1183370686292101E-7</v>
      </c>
      <c r="AT540" s="1">
        <v>1.6626464338044301E-7</v>
      </c>
      <c r="AU540" s="1">
        <v>0.99975966387378701</v>
      </c>
      <c r="AV540" s="1">
        <v>3.51122751309604E-7</v>
      </c>
      <c r="AW540" s="1">
        <v>2.5849019898020898E-7</v>
      </c>
      <c r="AX540" s="1">
        <v>2.2878231006219999E-7</v>
      </c>
    </row>
    <row r="541" spans="1:50" x14ac:dyDescent="0.25">
      <c r="A541" s="4"/>
      <c r="B541" s="4"/>
      <c r="D541">
        <v>199107</v>
      </c>
      <c r="E541" s="3">
        <v>33420</v>
      </c>
      <c r="F541">
        <f t="shared" si="67"/>
        <v>1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1</v>
      </c>
      <c r="N541">
        <f t="shared" si="66"/>
        <v>0</v>
      </c>
      <c r="O541">
        <f t="shared" si="66"/>
        <v>0</v>
      </c>
      <c r="P541">
        <f t="shared" si="61"/>
        <v>2</v>
      </c>
      <c r="Q541">
        <f t="shared" si="62"/>
        <v>1</v>
      </c>
      <c r="R541">
        <f t="shared" si="63"/>
        <v>1</v>
      </c>
      <c r="S541" s="4">
        <f t="shared" si="64"/>
        <v>2</v>
      </c>
      <c r="T541" s="4">
        <f t="shared" si="65"/>
        <v>0.99999990324723798</v>
      </c>
      <c r="W541" s="4"/>
      <c r="Y541">
        <v>199107</v>
      </c>
      <c r="Z541" s="3">
        <v>33420</v>
      </c>
      <c r="AA541" s="1">
        <v>2.4637202456759401E-3</v>
      </c>
      <c r="AB541" s="1">
        <v>6.07407818315847E-9</v>
      </c>
      <c r="AC541" s="1">
        <v>2.28010078780844E-8</v>
      </c>
      <c r="AD541" s="1">
        <v>3.88668504872472E-9</v>
      </c>
      <c r="AE541" s="1">
        <v>1.16996345423118E-8</v>
      </c>
      <c r="AF541" s="1">
        <v>1.42109436967364E-8</v>
      </c>
      <c r="AG541" s="1">
        <v>1.4265868101846799E-8</v>
      </c>
      <c r="AH541" s="1">
        <v>0.99753618300156199</v>
      </c>
      <c r="AI541" s="1">
        <v>1.27715176486427E-8</v>
      </c>
      <c r="AJ541" s="1">
        <v>1.10429907429164E-8</v>
      </c>
      <c r="AL541">
        <v>199107</v>
      </c>
      <c r="AM541" s="3">
        <v>33420</v>
      </c>
      <c r="AN541" s="1">
        <v>2.9849332674259398E-3</v>
      </c>
      <c r="AO541" s="1">
        <v>4.6174285188280901E-8</v>
      </c>
      <c r="AP541" s="1">
        <v>1.5636301528072499E-7</v>
      </c>
      <c r="AQ541" s="1">
        <v>1.06727055030267E-8</v>
      </c>
      <c r="AR541" s="1">
        <v>1.3494224647289501E-8</v>
      </c>
      <c r="AS541" s="1">
        <v>2.10484409815275E-7</v>
      </c>
      <c r="AT541" s="1">
        <v>1.0024567134752E-7</v>
      </c>
      <c r="AU541" s="1">
        <v>0.99701428755952803</v>
      </c>
      <c r="AV541" s="1">
        <v>9.1284353570077098E-8</v>
      </c>
      <c r="AW541" s="1">
        <v>6.9217729913706498E-8</v>
      </c>
      <c r="AX541" s="1">
        <v>8.1236712318816996E-8</v>
      </c>
    </row>
    <row r="542" spans="1:50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1</v>
      </c>
      <c r="N542">
        <f t="shared" si="66"/>
        <v>0</v>
      </c>
      <c r="O542">
        <f t="shared" si="66"/>
        <v>0</v>
      </c>
      <c r="P542">
        <f t="shared" si="61"/>
        <v>2</v>
      </c>
      <c r="Q542">
        <f t="shared" si="62"/>
        <v>1</v>
      </c>
      <c r="R542">
        <f t="shared" si="63"/>
        <v>1</v>
      </c>
      <c r="S542" s="4">
        <f t="shared" si="64"/>
        <v>2</v>
      </c>
      <c r="T542" s="4">
        <f t="shared" si="65"/>
        <v>0.99999813047392816</v>
      </c>
      <c r="W542" s="4"/>
      <c r="Y542">
        <v>199108</v>
      </c>
      <c r="Z542" s="3">
        <v>33451</v>
      </c>
      <c r="AA542" s="1">
        <v>4.5882056067431502E-3</v>
      </c>
      <c r="AB542" s="1">
        <v>1.6841605720136899E-7</v>
      </c>
      <c r="AC542" s="1">
        <v>1.33307398769241E-6</v>
      </c>
      <c r="AD542" s="1">
        <v>8.7116458958448397E-8</v>
      </c>
      <c r="AE542" s="1">
        <v>3.2344452093406201E-8</v>
      </c>
      <c r="AF542" s="1">
        <v>3.2563246250606798E-8</v>
      </c>
      <c r="AG542" s="1">
        <v>6.0272478876170006E-8</v>
      </c>
      <c r="AH542" s="1">
        <v>0.99540992486718505</v>
      </c>
      <c r="AI542" s="1">
        <v>7.6631867123180999E-8</v>
      </c>
      <c r="AJ542" s="1">
        <v>7.9107598222365902E-8</v>
      </c>
      <c r="AL542">
        <v>199108</v>
      </c>
      <c r="AM542" s="3">
        <v>33451</v>
      </c>
      <c r="AN542" s="1">
        <v>5.0780435952699401E-3</v>
      </c>
      <c r="AO542" s="1">
        <v>7.2234671448809601E-8</v>
      </c>
      <c r="AP542" s="1">
        <v>5.7663735563588298E-7</v>
      </c>
      <c r="AQ542" s="1">
        <v>7.4110287757247203E-7</v>
      </c>
      <c r="AR542" s="1">
        <v>2.1328825861303898E-6</v>
      </c>
      <c r="AS542" s="1">
        <v>1.12590961770202E-7</v>
      </c>
      <c r="AT542" s="1">
        <v>1.7375495565449699E-7</v>
      </c>
      <c r="AU542" s="1">
        <v>0.99490385171128903</v>
      </c>
      <c r="AV542" s="1">
        <v>6.3928977530808197E-6</v>
      </c>
      <c r="AW542" s="1">
        <v>4.3344482951024401E-6</v>
      </c>
      <c r="AX542" s="1">
        <v>3.5681458585929801E-6</v>
      </c>
    </row>
    <row r="543" spans="1:50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1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2.8550502245596198E-9</v>
      </c>
      <c r="AB543" s="1">
        <v>8.9409479830358893E-9</v>
      </c>
      <c r="AC543" s="1">
        <v>9.5797650728905103E-9</v>
      </c>
      <c r="AD543" s="1">
        <v>5.6195618167085001E-9</v>
      </c>
      <c r="AE543" s="1">
        <v>5.6116635728123802E-9</v>
      </c>
      <c r="AF543" s="1">
        <v>1.44465531688139E-8</v>
      </c>
      <c r="AG543" s="1">
        <v>7.9096936956071003E-3</v>
      </c>
      <c r="AH543" s="1">
        <v>0.99209024169536097</v>
      </c>
      <c r="AI543" s="1">
        <v>8.1807289029308202E-9</v>
      </c>
      <c r="AJ543" s="1">
        <v>9.3747830896788803E-9</v>
      </c>
      <c r="AL543">
        <v>199109</v>
      </c>
      <c r="AM543" s="3">
        <v>33482</v>
      </c>
      <c r="AN543" s="1">
        <v>7.3409033180211901E-9</v>
      </c>
      <c r="AO543" s="1">
        <v>3.2505653744466097E-8</v>
      </c>
      <c r="AP543" s="1">
        <v>1.08718795289457E-7</v>
      </c>
      <c r="AQ543" s="1">
        <v>1.5779215180561799E-8</v>
      </c>
      <c r="AR543" s="1">
        <v>9.7590816954471793E-7</v>
      </c>
      <c r="AS543" s="1">
        <v>1.2556469397564799E-8</v>
      </c>
      <c r="AT543" s="1">
        <v>0.114175869106328</v>
      </c>
      <c r="AU543" s="1">
        <v>0.88582280509788702</v>
      </c>
      <c r="AV543" s="1">
        <v>5.3300861344455299E-8</v>
      </c>
      <c r="AW543" s="1">
        <v>7.47626876765633E-8</v>
      </c>
      <c r="AX543" s="1">
        <v>4.4923140158651802E-8</v>
      </c>
    </row>
    <row r="544" spans="1:50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1</v>
      </c>
      <c r="N544">
        <f t="shared" si="66"/>
        <v>0</v>
      </c>
      <c r="O544">
        <f t="shared" si="66"/>
        <v>0</v>
      </c>
      <c r="P544">
        <f t="shared" si="61"/>
        <v>2</v>
      </c>
      <c r="Q544">
        <f t="shared" si="62"/>
        <v>1</v>
      </c>
      <c r="R544">
        <f t="shared" si="63"/>
        <v>1</v>
      </c>
      <c r="S544" s="4">
        <f t="shared" si="64"/>
        <v>2</v>
      </c>
      <c r="T544" s="4">
        <f t="shared" si="65"/>
        <v>0.99999954157040094</v>
      </c>
      <c r="W544" s="4"/>
      <c r="Y544">
        <v>199110</v>
      </c>
      <c r="Z544" s="3">
        <v>33512</v>
      </c>
      <c r="AA544" s="1">
        <v>7.8743401710518902E-3</v>
      </c>
      <c r="AB544" s="1">
        <v>1.7962438209348E-9</v>
      </c>
      <c r="AC544" s="1">
        <v>2.1082548874876501E-7</v>
      </c>
      <c r="AD544" s="1">
        <v>5.0164467436893599E-9</v>
      </c>
      <c r="AE544" s="1">
        <v>1.7661072888897401E-7</v>
      </c>
      <c r="AF544" s="1">
        <v>2.4481693691932299E-8</v>
      </c>
      <c r="AG544" s="1">
        <v>3.24512501797359E-9</v>
      </c>
      <c r="AH544" s="1">
        <v>0.99212520139934901</v>
      </c>
      <c r="AI544" s="1">
        <v>1.7468430157668201E-8</v>
      </c>
      <c r="AJ544" s="1">
        <v>1.89844729382016E-8</v>
      </c>
      <c r="AL544">
        <v>199110</v>
      </c>
      <c r="AM544" s="3">
        <v>33512</v>
      </c>
      <c r="AN544" s="1">
        <v>9.0908939943272499E-3</v>
      </c>
      <c r="AO544" s="1">
        <v>2.8689953702703102E-10</v>
      </c>
      <c r="AP544" s="1">
        <v>5.7381686246213701E-8</v>
      </c>
      <c r="AQ544" s="1">
        <v>1.9892219974297899E-9</v>
      </c>
      <c r="AR544" s="1">
        <v>5.4065714437430099E-8</v>
      </c>
      <c r="AS544" s="1">
        <v>3.17656336657023E-9</v>
      </c>
      <c r="AT544" s="1">
        <v>1.31317126202648E-9</v>
      </c>
      <c r="AU544" s="1">
        <v>0.99090890739925697</v>
      </c>
      <c r="AV544" s="1">
        <v>4.7616782482127103E-8</v>
      </c>
      <c r="AW544" s="1">
        <v>2.7117248566757699E-8</v>
      </c>
      <c r="AX544" s="1">
        <v>5.66161824433537E-9</v>
      </c>
    </row>
    <row r="545" spans="1:50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1</v>
      </c>
      <c r="N545">
        <f t="shared" si="66"/>
        <v>0</v>
      </c>
      <c r="O545">
        <f t="shared" si="66"/>
        <v>0</v>
      </c>
      <c r="P545">
        <f t="shared" si="61"/>
        <v>2</v>
      </c>
      <c r="Q545">
        <f t="shared" si="62"/>
        <v>1</v>
      </c>
      <c r="R545">
        <f t="shared" si="63"/>
        <v>1</v>
      </c>
      <c r="S545" s="4">
        <f t="shared" si="64"/>
        <v>2</v>
      </c>
      <c r="T545" s="4">
        <f t="shared" si="65"/>
        <v>0.99999992175571506</v>
      </c>
      <c r="W545" s="4"/>
      <c r="Y545">
        <v>199111</v>
      </c>
      <c r="Z545" s="3">
        <v>33543</v>
      </c>
      <c r="AA545" s="1">
        <v>6.8343705432100102E-3</v>
      </c>
      <c r="AB545" s="1">
        <v>3.8699302091076699E-10</v>
      </c>
      <c r="AC545" s="1">
        <v>9.3457177647958702E-10</v>
      </c>
      <c r="AD545" s="1">
        <v>2.7924223872138599E-10</v>
      </c>
      <c r="AE545" s="1">
        <v>6.5588352793223502E-10</v>
      </c>
      <c r="AF545" s="1">
        <v>7.4721977281112098E-8</v>
      </c>
      <c r="AG545" s="1">
        <v>4.6223168858689401E-10</v>
      </c>
      <c r="AH545" s="1">
        <v>0.99316555121250505</v>
      </c>
      <c r="AI545" s="1">
        <v>3.43648187331893E-10</v>
      </c>
      <c r="AJ545" s="1">
        <v>4.5976287336909401E-10</v>
      </c>
      <c r="AL545">
        <v>199111</v>
      </c>
      <c r="AM545" s="3">
        <v>33543</v>
      </c>
      <c r="AN545" s="1">
        <v>9.7559884721099294E-3</v>
      </c>
      <c r="AO545" s="1">
        <v>2.57671435820688E-8</v>
      </c>
      <c r="AP545" s="1">
        <v>8.1433518429890898E-8</v>
      </c>
      <c r="AQ545" s="1">
        <v>2.0147307737683899E-8</v>
      </c>
      <c r="AR545" s="1">
        <v>1.19696290937515E-7</v>
      </c>
      <c r="AS545" s="1">
        <v>4.9880614646171697E-7</v>
      </c>
      <c r="AT545" s="1">
        <v>2.5240827605235599E-8</v>
      </c>
      <c r="AU545" s="1">
        <v>0.99024308910952397</v>
      </c>
      <c r="AV545" s="1">
        <v>5.5477647935215402E-8</v>
      </c>
      <c r="AW545" s="1">
        <v>7.0062369882848806E-8</v>
      </c>
      <c r="AX545" s="1">
        <v>2.5787078072343601E-8</v>
      </c>
    </row>
    <row r="546" spans="1:50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1</v>
      </c>
      <c r="N546">
        <f t="shared" si="66"/>
        <v>0</v>
      </c>
      <c r="O546">
        <f t="shared" si="66"/>
        <v>0</v>
      </c>
      <c r="P546">
        <f t="shared" si="61"/>
        <v>2</v>
      </c>
      <c r="Q546">
        <f t="shared" si="62"/>
        <v>2</v>
      </c>
      <c r="R546">
        <f t="shared" si="63"/>
        <v>1</v>
      </c>
      <c r="S546" s="4">
        <f t="shared" si="64"/>
        <v>1</v>
      </c>
      <c r="T546" s="4">
        <f t="shared" si="65"/>
        <v>0.9999998976850093</v>
      </c>
      <c r="W546" s="4"/>
      <c r="Y546">
        <v>199112</v>
      </c>
      <c r="Z546" s="3">
        <v>33573</v>
      </c>
      <c r="AA546" s="1">
        <v>6.6334661282583E-3</v>
      </c>
      <c r="AB546" s="1">
        <v>8.4812131461106804E-9</v>
      </c>
      <c r="AC546" s="1">
        <v>6.13935234609977E-9</v>
      </c>
      <c r="AD546" s="1">
        <v>5.7058407072543397E-9</v>
      </c>
      <c r="AE546" s="1">
        <v>5.2461512179614098E-8</v>
      </c>
      <c r="AF546" s="1">
        <v>7.5049620030193808E-9</v>
      </c>
      <c r="AG546" s="1">
        <v>1.0497606359036E-8</v>
      </c>
      <c r="AH546" s="1">
        <v>0.99336643155675097</v>
      </c>
      <c r="AI546" s="1">
        <v>5.1559521117146704E-9</v>
      </c>
      <c r="AJ546" s="1">
        <v>6.3663721380406203E-9</v>
      </c>
      <c r="AL546">
        <v>199112</v>
      </c>
      <c r="AM546" s="3">
        <v>33573</v>
      </c>
      <c r="AN546" s="1">
        <v>1.20318265635623E-2</v>
      </c>
      <c r="AO546" s="1">
        <v>1.4978291409595001E-8</v>
      </c>
      <c r="AP546" s="1">
        <v>2.4751540557994099E-8</v>
      </c>
      <c r="AQ546" s="1">
        <v>6.3813674468015006E-8</v>
      </c>
      <c r="AR546" s="1">
        <v>4.7925120516267299E-6</v>
      </c>
      <c r="AS546" s="1">
        <v>1.26894189815614E-8</v>
      </c>
      <c r="AT546" s="1">
        <v>1.4026865581870201E-9</v>
      </c>
      <c r="AU546" s="1">
        <v>0.98796256632722101</v>
      </c>
      <c r="AV546" s="1">
        <v>2.7331295646212199E-7</v>
      </c>
      <c r="AW546" s="1">
        <v>3.6292891943718799E-7</v>
      </c>
      <c r="AX546" s="1">
        <v>6.0719696790311094E-8</v>
      </c>
    </row>
    <row r="547" spans="1:50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1</v>
      </c>
      <c r="N547">
        <f t="shared" si="66"/>
        <v>0</v>
      </c>
      <c r="O547">
        <f t="shared" si="66"/>
        <v>0</v>
      </c>
      <c r="P547">
        <f t="shared" si="61"/>
        <v>2</v>
      </c>
      <c r="Q547">
        <f t="shared" si="62"/>
        <v>2</v>
      </c>
      <c r="R547">
        <f t="shared" si="63"/>
        <v>1</v>
      </c>
      <c r="S547" s="4">
        <f t="shared" si="64"/>
        <v>1</v>
      </c>
      <c r="T547" s="4">
        <f t="shared" si="65"/>
        <v>0.999999527830847</v>
      </c>
      <c r="W547" s="4"/>
      <c r="Y547">
        <v>199201</v>
      </c>
      <c r="Z547" s="3">
        <v>33604</v>
      </c>
      <c r="AA547" s="1">
        <v>8.0458557710430395E-3</v>
      </c>
      <c r="AB547" s="1">
        <v>1.7014817938420601E-9</v>
      </c>
      <c r="AC547" s="1">
        <v>8.5899057635704406E-9</v>
      </c>
      <c r="AD547" s="1">
        <v>1.2374326679637401E-9</v>
      </c>
      <c r="AE547" s="1">
        <v>4.5263345548786401E-7</v>
      </c>
      <c r="AF547" s="1">
        <v>1.6004497053687199E-9</v>
      </c>
      <c r="AG547" s="1">
        <v>1.4677993711314399E-9</v>
      </c>
      <c r="AH547" s="1">
        <v>0.991953672059804</v>
      </c>
      <c r="AI547" s="1">
        <v>1.9405482127019801E-9</v>
      </c>
      <c r="AJ547" s="1">
        <v>2.9981253997059799E-9</v>
      </c>
      <c r="AL547">
        <v>199201</v>
      </c>
      <c r="AM547" s="3">
        <v>33604</v>
      </c>
      <c r="AN547" s="1">
        <v>1.2157874981620499E-2</v>
      </c>
      <c r="AO547" s="1">
        <v>1.19737444747441E-8</v>
      </c>
      <c r="AP547" s="1">
        <v>2.1055331804723501E-7</v>
      </c>
      <c r="AQ547" s="1">
        <v>1.2734041490131899E-7</v>
      </c>
      <c r="AR547" s="1">
        <v>1.65310596748708E-5</v>
      </c>
      <c r="AS547" s="1">
        <v>8.4018241176157507E-9</v>
      </c>
      <c r="AT547" s="1">
        <v>6.6791760538804404E-9</v>
      </c>
      <c r="AU547" s="1">
        <v>0.98782317729315905</v>
      </c>
      <c r="AV547" s="1">
        <v>6.4520685807673004E-7</v>
      </c>
      <c r="AW547" s="1">
        <v>1.21947191872083E-6</v>
      </c>
      <c r="AX547" s="1">
        <v>1.87038279691725E-7</v>
      </c>
    </row>
    <row r="548" spans="1:50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1</v>
      </c>
      <c r="N548">
        <f t="shared" si="66"/>
        <v>0</v>
      </c>
      <c r="O548">
        <f t="shared" si="66"/>
        <v>0</v>
      </c>
      <c r="P548">
        <f t="shared" si="61"/>
        <v>2</v>
      </c>
      <c r="Q548">
        <f t="shared" si="62"/>
        <v>3</v>
      </c>
      <c r="R548">
        <f t="shared" si="63"/>
        <v>2</v>
      </c>
      <c r="S548" s="4">
        <f t="shared" si="64"/>
        <v>0.66666666666666663</v>
      </c>
      <c r="T548" s="4">
        <f t="shared" si="65"/>
        <v>0.99999922822546539</v>
      </c>
      <c r="W548" s="4"/>
      <c r="Y548">
        <v>199202</v>
      </c>
      <c r="Z548" s="3">
        <v>33635</v>
      </c>
      <c r="AA548" s="1">
        <v>1.8901651520626402E-2</v>
      </c>
      <c r="AB548" s="1">
        <v>5.9930000682443703E-9</v>
      </c>
      <c r="AC548" s="1">
        <v>4.7926288925018603E-9</v>
      </c>
      <c r="AD548" s="1">
        <v>2.24239178359074E-9</v>
      </c>
      <c r="AE548" s="1">
        <v>7.3688083007863696E-7</v>
      </c>
      <c r="AF548" s="1">
        <v>5.3945961636810296E-9</v>
      </c>
      <c r="AG548" s="1">
        <v>5.4759691649914399E-9</v>
      </c>
      <c r="AH548" s="1">
        <v>0.98109757670483899</v>
      </c>
      <c r="AI548" s="1">
        <v>4.9993199512895903E-9</v>
      </c>
      <c r="AJ548" s="1">
        <v>5.99573919943982E-9</v>
      </c>
      <c r="AL548">
        <v>199202</v>
      </c>
      <c r="AM548" s="3">
        <v>33635</v>
      </c>
      <c r="AN548" s="1">
        <v>2.2004025805919501E-2</v>
      </c>
      <c r="AO548" s="1">
        <v>1.3190015968531599E-7</v>
      </c>
      <c r="AP548" s="1">
        <v>8.86922334317743E-8</v>
      </c>
      <c r="AQ548" s="1">
        <v>6.13438953720289E-8</v>
      </c>
      <c r="AR548" s="1">
        <v>1.06085704078486E-2</v>
      </c>
      <c r="AS548" s="1">
        <v>8.0056469296943296E-7</v>
      </c>
      <c r="AT548" s="1">
        <v>8.1637271393003597E-7</v>
      </c>
      <c r="AU548" s="1">
        <v>0.96738387673152804</v>
      </c>
      <c r="AV548" s="1">
        <v>2.8340026787786502E-7</v>
      </c>
      <c r="AW548" s="1">
        <v>1.2198859450951001E-6</v>
      </c>
      <c r="AX548" s="1">
        <v>1.2489559042228799E-7</v>
      </c>
    </row>
    <row r="549" spans="1:50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1</v>
      </c>
      <c r="H549">
        <f t="shared" si="67"/>
        <v>0</v>
      </c>
      <c r="I549">
        <f t="shared" si="67"/>
        <v>0</v>
      </c>
      <c r="J549">
        <f t="shared" si="67"/>
        <v>1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2</v>
      </c>
      <c r="Q549">
        <f t="shared" si="62"/>
        <v>3</v>
      </c>
      <c r="R549">
        <f t="shared" si="63"/>
        <v>3</v>
      </c>
      <c r="S549" s="4">
        <f t="shared" si="64"/>
        <v>0.66666666666666663</v>
      </c>
      <c r="T549" s="4">
        <f t="shared" si="65"/>
        <v>9.70625493272462E-2</v>
      </c>
      <c r="W549" s="4"/>
      <c r="Y549">
        <v>199203</v>
      </c>
      <c r="Z549" s="3">
        <v>33664</v>
      </c>
      <c r="AA549" s="1">
        <v>2.8896304201361699E-8</v>
      </c>
      <c r="AB549" s="1">
        <v>5.1969660266773202E-2</v>
      </c>
      <c r="AC549" s="1">
        <v>1.3790549255385199E-5</v>
      </c>
      <c r="AD549" s="1">
        <v>2.0957684011335601E-7</v>
      </c>
      <c r="AE549" s="1">
        <v>4.5092889060472999E-2</v>
      </c>
      <c r="AF549" s="1">
        <v>1.03679791729524E-7</v>
      </c>
      <c r="AG549" s="1">
        <v>1.6271077656573901E-7</v>
      </c>
      <c r="AH549" s="1">
        <v>0.90292287522872705</v>
      </c>
      <c r="AI549" s="1">
        <v>6.1977309592074504E-8</v>
      </c>
      <c r="AJ549" s="1">
        <v>2.1805292333003099E-7</v>
      </c>
      <c r="AL549">
        <v>199203</v>
      </c>
      <c r="AM549" s="3">
        <v>33664</v>
      </c>
      <c r="AN549" s="1">
        <v>7.8936982214437202E-10</v>
      </c>
      <c r="AO549" s="1">
        <v>0.14751156377909799</v>
      </c>
      <c r="AP549" s="1">
        <v>0.17684500584857599</v>
      </c>
      <c r="AQ549" s="1">
        <v>4.4166558591056003E-9</v>
      </c>
      <c r="AR549" s="1">
        <v>7.8832089611478896E-3</v>
      </c>
      <c r="AS549" s="1">
        <v>5.2403524951354997E-9</v>
      </c>
      <c r="AT549" s="1">
        <v>7.0561343768912797E-9</v>
      </c>
      <c r="AU549" s="1">
        <v>0.66776018783980295</v>
      </c>
      <c r="AV549" s="1">
        <v>2.6681756626502601E-9</v>
      </c>
      <c r="AW549" s="1">
        <v>1.0654160092788499E-8</v>
      </c>
      <c r="AX549" s="1">
        <v>2.7474062146007198E-9</v>
      </c>
    </row>
    <row r="550" spans="1:50" x14ac:dyDescent="0.25">
      <c r="A550" s="4"/>
      <c r="B550" s="4"/>
      <c r="D550">
        <v>199204</v>
      </c>
      <c r="E550" s="3">
        <v>33695</v>
      </c>
      <c r="F550">
        <f t="shared" si="67"/>
        <v>0</v>
      </c>
      <c r="G550">
        <f t="shared" si="67"/>
        <v>1</v>
      </c>
      <c r="H550">
        <f t="shared" si="67"/>
        <v>0</v>
      </c>
      <c r="I550">
        <f t="shared" si="67"/>
        <v>0</v>
      </c>
      <c r="J550">
        <f t="shared" si="67"/>
        <v>1</v>
      </c>
      <c r="K550">
        <f t="shared" si="66"/>
        <v>0</v>
      </c>
      <c r="L550">
        <f t="shared" si="66"/>
        <v>0</v>
      </c>
      <c r="M550">
        <f t="shared" si="66"/>
        <v>1</v>
      </c>
      <c r="N550">
        <f t="shared" si="66"/>
        <v>0</v>
      </c>
      <c r="O550">
        <f t="shared" si="66"/>
        <v>0</v>
      </c>
      <c r="P550">
        <f t="shared" si="61"/>
        <v>3</v>
      </c>
      <c r="Q550">
        <f t="shared" si="62"/>
        <v>3</v>
      </c>
      <c r="R550">
        <f t="shared" si="63"/>
        <v>3</v>
      </c>
      <c r="S550" s="4">
        <f t="shared" si="64"/>
        <v>1</v>
      </c>
      <c r="T550" s="4">
        <f t="shared" si="65"/>
        <v>0.99969931087913066</v>
      </c>
      <c r="W550" s="4"/>
      <c r="Y550">
        <v>199204</v>
      </c>
      <c r="Z550" s="3">
        <v>33695</v>
      </c>
      <c r="AA550" s="1">
        <v>2.9903906868257099E-4</v>
      </c>
      <c r="AB550" s="1">
        <v>0.153949218531549</v>
      </c>
      <c r="AC550" s="1">
        <v>2.8998759751190599E-7</v>
      </c>
      <c r="AD550" s="1">
        <v>1.59828700242719E-7</v>
      </c>
      <c r="AE550" s="1">
        <v>3.1978814506132699E-2</v>
      </c>
      <c r="AF550" s="1">
        <v>1.53526375632895E-7</v>
      </c>
      <c r="AG550" s="1">
        <v>4.0896071271002899E-7</v>
      </c>
      <c r="AH550" s="1">
        <v>0.81377127784144898</v>
      </c>
      <c r="AI550" s="1">
        <v>5.2774920493931297E-8</v>
      </c>
      <c r="AJ550" s="1">
        <v>5.8497519648696605E-7</v>
      </c>
      <c r="AL550">
        <v>199204</v>
      </c>
      <c r="AM550" s="3">
        <v>33695</v>
      </c>
      <c r="AN550" s="1">
        <v>4.1388634046653303E-3</v>
      </c>
      <c r="AO550" s="1">
        <v>0.196628545825389</v>
      </c>
      <c r="AP550" s="1">
        <v>9.2189648138504406E-8</v>
      </c>
      <c r="AQ550" s="1">
        <v>8.8851994843114002E-9</v>
      </c>
      <c r="AR550" s="1">
        <v>7.2792825540320003E-2</v>
      </c>
      <c r="AS550" s="1">
        <v>9.22546733706801E-8</v>
      </c>
      <c r="AT550" s="1">
        <v>3.3403337871572802E-7</v>
      </c>
      <c r="AU550" s="1">
        <v>0.72630331939878701</v>
      </c>
      <c r="AV550" s="1">
        <v>2.6480248194519402E-8</v>
      </c>
      <c r="AW550" s="1">
        <v>1.3584446655402199E-4</v>
      </c>
      <c r="AX550" s="1">
        <v>4.75211274474484E-8</v>
      </c>
    </row>
    <row r="551" spans="1:50" x14ac:dyDescent="0.25">
      <c r="A551" s="4"/>
      <c r="B551" s="4"/>
      <c r="D551">
        <v>199205</v>
      </c>
      <c r="E551" s="3">
        <v>33725</v>
      </c>
      <c r="F551">
        <f t="shared" si="67"/>
        <v>1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1</v>
      </c>
      <c r="Q551">
        <f t="shared" si="62"/>
        <v>2</v>
      </c>
      <c r="R551">
        <f t="shared" si="63"/>
        <v>3</v>
      </c>
      <c r="S551" s="4">
        <f t="shared" si="64"/>
        <v>0.5</v>
      </c>
      <c r="T551" s="4">
        <f t="shared" si="65"/>
        <v>1.3063691153893499E-2</v>
      </c>
      <c r="W551" s="4"/>
      <c r="Y551">
        <v>199205</v>
      </c>
      <c r="Z551" s="3">
        <v>33725</v>
      </c>
      <c r="AA551" s="1">
        <v>1.3063691153893499E-2</v>
      </c>
      <c r="AB551" s="1">
        <v>2.73526478326311E-10</v>
      </c>
      <c r="AC551" s="1">
        <v>3.20752405841022E-10</v>
      </c>
      <c r="AD551" s="1">
        <v>3.7159499296613202E-11</v>
      </c>
      <c r="AE551" s="1">
        <v>4.7729026197826899E-8</v>
      </c>
      <c r="AF551" s="1">
        <v>1.9392371965664899E-11</v>
      </c>
      <c r="AG551" s="1">
        <v>5.0641754758404597E-10</v>
      </c>
      <c r="AH551" s="1">
        <v>0.190213417674086</v>
      </c>
      <c r="AI551" s="1">
        <v>7.11020829341934E-11</v>
      </c>
      <c r="AJ551" s="1">
        <v>0.79672284221464396</v>
      </c>
      <c r="AL551">
        <v>199205</v>
      </c>
      <c r="AM551" s="3">
        <v>33725</v>
      </c>
      <c r="AN551" s="1">
        <v>5.9026100063421299E-3</v>
      </c>
      <c r="AO551" s="1">
        <v>7.1877595174322198E-7</v>
      </c>
      <c r="AP551" s="1">
        <v>3.2591548794033901E-7</v>
      </c>
      <c r="AQ551" s="1">
        <v>3.4172103087537698E-8</v>
      </c>
      <c r="AR551" s="1">
        <v>1.5150287292028401E-6</v>
      </c>
      <c r="AS551" s="1">
        <v>7.8875598551042097E-8</v>
      </c>
      <c r="AT551" s="1">
        <v>7.5539787776095897E-7</v>
      </c>
      <c r="AU551" s="1">
        <v>8.5234081351395097E-2</v>
      </c>
      <c r="AV551" s="1">
        <v>2.6947354949515402E-7</v>
      </c>
      <c r="AW551" s="1">
        <v>0.90885943744225295</v>
      </c>
      <c r="AX551" s="1">
        <v>1.73560713659377E-7</v>
      </c>
    </row>
    <row r="552" spans="1:50" x14ac:dyDescent="0.25">
      <c r="A552" s="4"/>
      <c r="B552" s="4"/>
      <c r="D552">
        <v>199206</v>
      </c>
      <c r="E552" s="3">
        <v>33756</v>
      </c>
      <c r="F552">
        <f t="shared" si="67"/>
        <v>1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1</v>
      </c>
      <c r="N552">
        <f t="shared" si="66"/>
        <v>0</v>
      </c>
      <c r="O552">
        <f t="shared" si="66"/>
        <v>1</v>
      </c>
      <c r="P552">
        <f t="shared" si="61"/>
        <v>3</v>
      </c>
      <c r="Q552">
        <f t="shared" si="62"/>
        <v>2</v>
      </c>
      <c r="R552">
        <f t="shared" si="63"/>
        <v>2</v>
      </c>
      <c r="S552" s="4">
        <f t="shared" si="64"/>
        <v>1.5</v>
      </c>
      <c r="T552" s="4">
        <f t="shared" si="65"/>
        <v>0.99999999415790486</v>
      </c>
      <c r="W552" s="4"/>
      <c r="Y552">
        <v>199206</v>
      </c>
      <c r="Z552" s="3">
        <v>33756</v>
      </c>
      <c r="AA552" s="1">
        <v>6.5699473539537999E-3</v>
      </c>
      <c r="AB552" s="1">
        <v>4.9755438472533198E-10</v>
      </c>
      <c r="AC552" s="1">
        <v>1.2534908620505401E-9</v>
      </c>
      <c r="AD552" s="1">
        <v>7.1939701902106202E-10</v>
      </c>
      <c r="AE552" s="1">
        <v>2.26796043302957E-10</v>
      </c>
      <c r="AF552" s="1">
        <v>9.6881858651047892E-10</v>
      </c>
      <c r="AG552" s="1">
        <v>8.4578519603520995E-10</v>
      </c>
      <c r="AH552" s="1">
        <v>0.122775386573248</v>
      </c>
      <c r="AI552" s="1">
        <v>1.3302031702171501E-9</v>
      </c>
      <c r="AJ552" s="1">
        <v>0.87065466023070304</v>
      </c>
      <c r="AL552">
        <v>199206</v>
      </c>
      <c r="AM552" s="3">
        <v>33756</v>
      </c>
      <c r="AN552" s="1">
        <v>4.0155578525725997E-3</v>
      </c>
      <c r="AO552" s="1">
        <v>9.0556904762716396E-7</v>
      </c>
      <c r="AP552" s="1">
        <v>1.5073239608804999E-6</v>
      </c>
      <c r="AQ552" s="1">
        <v>1.0678849365235701E-8</v>
      </c>
      <c r="AR552" s="1">
        <v>2.0718986867722501E-7</v>
      </c>
      <c r="AS552" s="1">
        <v>2.8371261763646602E-7</v>
      </c>
      <c r="AT552" s="1">
        <v>4.0411216976813402E-7</v>
      </c>
      <c r="AU552" s="1">
        <v>6.6670695699333496E-2</v>
      </c>
      <c r="AV552" s="1">
        <v>5.4047173313170198E-7</v>
      </c>
      <c r="AW552" s="1">
        <v>0.92930977459254405</v>
      </c>
      <c r="AX552" s="1">
        <v>1.1279730104113E-7</v>
      </c>
    </row>
    <row r="553" spans="1:50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2</v>
      </c>
      <c r="R553">
        <f t="shared" si="63"/>
        <v>2</v>
      </c>
      <c r="S553" s="4">
        <f t="shared" si="64"/>
        <v>0.5</v>
      </c>
      <c r="T553" s="4">
        <f t="shared" si="65"/>
        <v>5.8714419064338202E-3</v>
      </c>
      <c r="W553" s="4"/>
      <c r="Y553">
        <v>199207</v>
      </c>
      <c r="Z553" s="3">
        <v>33786</v>
      </c>
      <c r="AA553" s="1">
        <v>5.8714419064338202E-3</v>
      </c>
      <c r="AB553" s="1">
        <v>1.27634870432419E-6</v>
      </c>
      <c r="AC553" s="1">
        <v>9.3487032443227995E-8</v>
      </c>
      <c r="AD553" s="1">
        <v>3.39079205686491E-8</v>
      </c>
      <c r="AE553" s="1">
        <v>2.6801557173991901E-6</v>
      </c>
      <c r="AF553" s="1">
        <v>7.3430195686396294E-8</v>
      </c>
      <c r="AG553" s="1">
        <v>1.15222161597666E-7</v>
      </c>
      <c r="AH553" s="1">
        <v>0.46338203639265402</v>
      </c>
      <c r="AI553" s="1">
        <v>1.12900551724254E-8</v>
      </c>
      <c r="AJ553" s="1">
        <v>0.53074223785915098</v>
      </c>
      <c r="AL553">
        <v>199207</v>
      </c>
      <c r="AM553" s="3">
        <v>33786</v>
      </c>
      <c r="AN553" s="1">
        <v>3.7151746164137498E-3</v>
      </c>
      <c r="AO553" s="1">
        <v>7.0937263193192605E-7</v>
      </c>
      <c r="AP553" s="1">
        <v>1.00386132126172E-7</v>
      </c>
      <c r="AQ553" s="1">
        <v>1.0559512969740901E-6</v>
      </c>
      <c r="AR553" s="1">
        <v>1.21810359257946E-4</v>
      </c>
      <c r="AS553" s="1">
        <v>6.43260370599449E-7</v>
      </c>
      <c r="AT553" s="1">
        <v>1.1550949445524199E-6</v>
      </c>
      <c r="AU553" s="1">
        <v>0.23902244400714301</v>
      </c>
      <c r="AV553" s="1">
        <v>7.3381526522561301E-7</v>
      </c>
      <c r="AW553" s="1">
        <v>0.75713555219197504</v>
      </c>
      <c r="AX553" s="1">
        <v>6.2094455599901999E-7</v>
      </c>
    </row>
    <row r="554" spans="1:50" x14ac:dyDescent="0.25">
      <c r="A554" s="4"/>
      <c r="B554" s="4"/>
      <c r="D554">
        <v>199208</v>
      </c>
      <c r="E554" s="3">
        <v>33817</v>
      </c>
      <c r="F554">
        <f t="shared" si="67"/>
        <v>1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1</v>
      </c>
      <c r="N554">
        <f t="shared" si="66"/>
        <v>0</v>
      </c>
      <c r="O554">
        <f t="shared" si="66"/>
        <v>1</v>
      </c>
      <c r="P554">
        <f t="shared" si="61"/>
        <v>3</v>
      </c>
      <c r="Q554">
        <f t="shared" si="62"/>
        <v>2</v>
      </c>
      <c r="R554">
        <f t="shared" si="63"/>
        <v>2</v>
      </c>
      <c r="S554" s="4">
        <f t="shared" si="64"/>
        <v>1.5</v>
      </c>
      <c r="T554" s="4">
        <f t="shared" si="65"/>
        <v>0.99999986807994434</v>
      </c>
      <c r="W554" s="4"/>
      <c r="Y554">
        <v>199208</v>
      </c>
      <c r="Z554" s="3">
        <v>33817</v>
      </c>
      <c r="AA554" s="1">
        <v>3.9953646207193097E-3</v>
      </c>
      <c r="AB554" s="1">
        <v>2.40068996976245E-8</v>
      </c>
      <c r="AC554" s="1">
        <v>1.8993240470028099E-8</v>
      </c>
      <c r="AD554" s="1">
        <v>9.4479376561142995E-9</v>
      </c>
      <c r="AE554" s="1">
        <v>1.5138908217144798E-8</v>
      </c>
      <c r="AF554" s="1">
        <v>1.6213113849412601E-8</v>
      </c>
      <c r="AG554" s="1">
        <v>1.72945267516062E-8</v>
      </c>
      <c r="AH554" s="1">
        <v>0.82540221985682505</v>
      </c>
      <c r="AI554" s="1">
        <v>3.0825424341018299E-8</v>
      </c>
      <c r="AJ554" s="1">
        <v>0.17060228360240001</v>
      </c>
      <c r="AL554">
        <v>199208</v>
      </c>
      <c r="AM554" s="3">
        <v>33817</v>
      </c>
      <c r="AN554" s="1">
        <v>4.1631957954269697E-3</v>
      </c>
      <c r="AO554" s="1">
        <v>7.4449430402410202E-7</v>
      </c>
      <c r="AP554" s="1">
        <v>6.9801111205240995E-7</v>
      </c>
      <c r="AQ554" s="1">
        <v>9.5607407439498694E-7</v>
      </c>
      <c r="AR554" s="1">
        <v>1.6668397513862801E-7</v>
      </c>
      <c r="AS554" s="1">
        <v>5.7615427336598697E-7</v>
      </c>
      <c r="AT554" s="1">
        <v>2.9690151505288901E-7</v>
      </c>
      <c r="AU554" s="1">
        <v>0.76413726685187</v>
      </c>
      <c r="AV554" s="1">
        <v>5.4164807567696103E-8</v>
      </c>
      <c r="AW554" s="1">
        <v>0.23169598118517201</v>
      </c>
      <c r="AX554" s="1">
        <v>6.3683473364501502E-8</v>
      </c>
    </row>
    <row r="555" spans="1:50" x14ac:dyDescent="0.25">
      <c r="A555" s="4"/>
      <c r="B555" s="4"/>
      <c r="D555">
        <v>199209</v>
      </c>
      <c r="E555" s="3">
        <v>33848</v>
      </c>
      <c r="F555">
        <f t="shared" si="67"/>
        <v>1</v>
      </c>
      <c r="G555">
        <f t="shared" si="67"/>
        <v>1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1</v>
      </c>
      <c r="P555">
        <f t="shared" si="61"/>
        <v>3</v>
      </c>
      <c r="Q555">
        <f t="shared" si="62"/>
        <v>3</v>
      </c>
      <c r="R555">
        <f t="shared" si="63"/>
        <v>1</v>
      </c>
      <c r="S555" s="4">
        <f t="shared" si="64"/>
        <v>1</v>
      </c>
      <c r="T555" s="4">
        <f t="shared" si="65"/>
        <v>0.99999647499339439</v>
      </c>
      <c r="W555" s="4"/>
      <c r="Y555">
        <v>199209</v>
      </c>
      <c r="Z555" s="3">
        <v>33848</v>
      </c>
      <c r="AA555" s="1">
        <v>1.4177372926275199E-3</v>
      </c>
      <c r="AB555" s="1">
        <v>3.62240104868087E-3</v>
      </c>
      <c r="AC555" s="1">
        <v>3.48227014488942E-7</v>
      </c>
      <c r="AD555" s="1">
        <v>1.9748021856912201E-7</v>
      </c>
      <c r="AE555" s="1">
        <v>1.8365758068620001E-6</v>
      </c>
      <c r="AF555" s="1">
        <v>6.8509889708620594E-8</v>
      </c>
      <c r="AG555" s="1">
        <v>1.8674028527361601E-7</v>
      </c>
      <c r="AH555" s="1">
        <v>4.2330131149754401E-7</v>
      </c>
      <c r="AI555" s="1">
        <v>4.6417267231103999E-7</v>
      </c>
      <c r="AJ555" s="1">
        <v>0.99495633665208605</v>
      </c>
      <c r="AL555">
        <v>199209</v>
      </c>
      <c r="AM555" s="3">
        <v>33848</v>
      </c>
      <c r="AN555" s="1">
        <v>2.4473832852040201E-3</v>
      </c>
      <c r="AO555" s="1">
        <v>1.3384933431372099E-2</v>
      </c>
      <c r="AP555" s="1">
        <v>1.8368990843276201E-8</v>
      </c>
      <c r="AQ555" s="1">
        <v>1.04332062748334E-8</v>
      </c>
      <c r="AR555" s="1">
        <v>2.41025671127209E-8</v>
      </c>
      <c r="AS555" s="1">
        <v>1.28992930538664E-8</v>
      </c>
      <c r="AT555" s="1">
        <v>1.7006803963965599E-8</v>
      </c>
      <c r="AU555" s="1">
        <v>1.35686415718004E-2</v>
      </c>
      <c r="AV555" s="1">
        <v>4.8693053536806699E-8</v>
      </c>
      <c r="AW555" s="1">
        <v>0.97059889856967296</v>
      </c>
      <c r="AX555" s="1">
        <v>1.16381602722916E-8</v>
      </c>
    </row>
    <row r="556" spans="1:50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1</v>
      </c>
      <c r="P556">
        <f t="shared" si="61"/>
        <v>1</v>
      </c>
      <c r="Q556">
        <f t="shared" si="62"/>
        <v>1</v>
      </c>
      <c r="R556">
        <f t="shared" si="63"/>
        <v>1</v>
      </c>
      <c r="S556" s="4">
        <f t="shared" si="64"/>
        <v>1</v>
      </c>
      <c r="T556" s="4">
        <f t="shared" si="65"/>
        <v>0.99997394736616396</v>
      </c>
      <c r="W556" s="4"/>
      <c r="Y556">
        <v>199210</v>
      </c>
      <c r="Z556" s="3">
        <v>33878</v>
      </c>
      <c r="AA556" s="1">
        <v>1.2859005854295799E-8</v>
      </c>
      <c r="AB556" s="1">
        <v>9.7360521701371708E-6</v>
      </c>
      <c r="AC556" s="1">
        <v>5.0803036417633099E-6</v>
      </c>
      <c r="AD556" s="1">
        <v>2.0402852989339899E-7</v>
      </c>
      <c r="AE556" s="1">
        <v>8.8745832571802599E-6</v>
      </c>
      <c r="AF556" s="1">
        <v>2.2912657629432601E-7</v>
      </c>
      <c r="AG556" s="1">
        <v>3.0504485404979401E-7</v>
      </c>
      <c r="AH556" s="1">
        <v>1.0010547066327199E-6</v>
      </c>
      <c r="AI556" s="1">
        <v>6.0958106261153097E-7</v>
      </c>
      <c r="AJ556" s="1">
        <v>0.99997394736616396</v>
      </c>
      <c r="AL556">
        <v>199210</v>
      </c>
      <c r="AM556" s="3">
        <v>33878</v>
      </c>
      <c r="AN556" s="1">
        <v>2.4152590916226298E-7</v>
      </c>
      <c r="AO556" s="1">
        <v>1.21791536799974E-5</v>
      </c>
      <c r="AP556" s="1">
        <v>1.6509911540037602E-5</v>
      </c>
      <c r="AQ556" s="1">
        <v>2.4880256389429799E-6</v>
      </c>
      <c r="AR556" s="1">
        <v>1.05236838015208E-5</v>
      </c>
      <c r="AS556" s="1">
        <v>2.1924617808216499E-7</v>
      </c>
      <c r="AT556" s="1">
        <v>4.3269777999562501E-6</v>
      </c>
      <c r="AU556" s="1">
        <v>7.1601082990540496E-7</v>
      </c>
      <c r="AV556" s="1">
        <v>3.6861143226642702E-6</v>
      </c>
      <c r="AW556" s="1">
        <v>0.99994736017215702</v>
      </c>
      <c r="AX556" s="1">
        <v>1.7491781488702701E-6</v>
      </c>
    </row>
    <row r="557" spans="1:50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1</v>
      </c>
      <c r="P557">
        <f t="shared" si="61"/>
        <v>1</v>
      </c>
      <c r="Q557">
        <f t="shared" si="62"/>
        <v>1</v>
      </c>
      <c r="R557">
        <f t="shared" si="63"/>
        <v>1</v>
      </c>
      <c r="S557" s="4">
        <f t="shared" si="64"/>
        <v>1</v>
      </c>
      <c r="T557" s="4">
        <f t="shared" si="65"/>
        <v>0.999998015648218</v>
      </c>
      <c r="W557" s="4"/>
      <c r="Y557">
        <v>199211</v>
      </c>
      <c r="Z557" s="3">
        <v>33909</v>
      </c>
      <c r="AA557" s="1">
        <v>6.1606569898922095E-8</v>
      </c>
      <c r="AB557" s="1">
        <v>1.4954393554909101E-6</v>
      </c>
      <c r="AC557" s="1">
        <v>2.1634402047773501E-8</v>
      </c>
      <c r="AD557" s="1">
        <v>2.9966348564864E-7</v>
      </c>
      <c r="AE557" s="1">
        <v>1.3735778747776201E-8</v>
      </c>
      <c r="AF557" s="1">
        <v>3.75716402721323E-9</v>
      </c>
      <c r="AG557" s="1">
        <v>8.2108483625393901E-8</v>
      </c>
      <c r="AH557" s="1">
        <v>4.2161256183552898E-9</v>
      </c>
      <c r="AI557" s="1">
        <v>2.1904165849526902E-9</v>
      </c>
      <c r="AJ557" s="1">
        <v>0.999998015648218</v>
      </c>
      <c r="AL557">
        <v>199211</v>
      </c>
      <c r="AM557" s="3">
        <v>33909</v>
      </c>
      <c r="AN557" s="1">
        <v>8.0231230277389704E-9</v>
      </c>
      <c r="AO557" s="1">
        <v>1.3360998281111399E-7</v>
      </c>
      <c r="AP557" s="1">
        <v>2.4960495227383498E-7</v>
      </c>
      <c r="AQ557" s="1">
        <v>1.11762138585647E-7</v>
      </c>
      <c r="AR557" s="1">
        <v>2.4994999206644598E-7</v>
      </c>
      <c r="AS557" s="1">
        <v>3.0493609467606298E-8</v>
      </c>
      <c r="AT557" s="1">
        <v>3.9120972328857901E-7</v>
      </c>
      <c r="AU557" s="1">
        <v>6.23205286585696E-8</v>
      </c>
      <c r="AV557" s="1">
        <v>9.8510989700460395E-8</v>
      </c>
      <c r="AW557" s="1">
        <v>0.99999864135494998</v>
      </c>
      <c r="AX557" s="1">
        <v>2.3160009458108601E-8</v>
      </c>
    </row>
    <row r="558" spans="1:50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1</v>
      </c>
      <c r="P558">
        <f t="shared" si="61"/>
        <v>1</v>
      </c>
      <c r="Q558">
        <f t="shared" si="62"/>
        <v>1</v>
      </c>
      <c r="R558">
        <f t="shared" si="63"/>
        <v>1</v>
      </c>
      <c r="S558" s="4">
        <f t="shared" si="64"/>
        <v>1</v>
      </c>
      <c r="T558" s="4">
        <f t="shared" si="65"/>
        <v>0.999997962719824</v>
      </c>
      <c r="W558" s="4"/>
      <c r="Y558">
        <v>199212</v>
      </c>
      <c r="Z558" s="3">
        <v>33939</v>
      </c>
      <c r="AA558" s="1">
        <v>6.6523951554938004E-8</v>
      </c>
      <c r="AB558" s="1">
        <v>5.6011218165050603E-7</v>
      </c>
      <c r="AC558" s="1">
        <v>1.3453561997329801E-7</v>
      </c>
      <c r="AD558" s="1">
        <v>7.0082368955761197E-8</v>
      </c>
      <c r="AE558" s="1">
        <v>4.90608800206134E-7</v>
      </c>
      <c r="AF558" s="1">
        <v>1.8950285880266999E-8</v>
      </c>
      <c r="AG558" s="1">
        <v>6.1944026239606995E-7</v>
      </c>
      <c r="AH558" s="1">
        <v>6.7777743442690594E-8</v>
      </c>
      <c r="AI558" s="1">
        <v>9.2489617018223897E-9</v>
      </c>
      <c r="AJ558" s="1">
        <v>0.999997962719824</v>
      </c>
      <c r="AL558">
        <v>199212</v>
      </c>
      <c r="AM558" s="3">
        <v>33939</v>
      </c>
      <c r="AN558" s="1">
        <v>8.0910302301873806E-8</v>
      </c>
      <c r="AO558" s="1">
        <v>3.7325361068817699E-6</v>
      </c>
      <c r="AP558" s="1">
        <v>1.2275457086957301E-6</v>
      </c>
      <c r="AQ558" s="1">
        <v>4.1061889763254301E-7</v>
      </c>
      <c r="AR558" s="1">
        <v>7.2117606237919501E-7</v>
      </c>
      <c r="AS558" s="1">
        <v>6.5237469110349904E-7</v>
      </c>
      <c r="AT558" s="1">
        <v>3.12396680960091E-6</v>
      </c>
      <c r="AU558" s="1">
        <v>6.9363635054891002E-7</v>
      </c>
      <c r="AV558" s="1">
        <v>2.9922459768720201E-7</v>
      </c>
      <c r="AW558" s="1">
        <v>0.999988890186157</v>
      </c>
      <c r="AX558" s="1">
        <v>1.67824316856326E-7</v>
      </c>
    </row>
    <row r="559" spans="1:50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1</v>
      </c>
      <c r="P559">
        <f t="shared" si="61"/>
        <v>1</v>
      </c>
      <c r="Q559">
        <f t="shared" si="62"/>
        <v>1</v>
      </c>
      <c r="R559">
        <f t="shared" si="63"/>
        <v>1</v>
      </c>
      <c r="S559" s="4">
        <f t="shared" si="64"/>
        <v>1</v>
      </c>
      <c r="T559" s="4">
        <f t="shared" si="65"/>
        <v>0.99998830992115995</v>
      </c>
      <c r="W559" s="4"/>
      <c r="Y559">
        <v>199301</v>
      </c>
      <c r="Z559" s="3">
        <v>33970</v>
      </c>
      <c r="AA559" s="1">
        <v>4.4835948269295903E-8</v>
      </c>
      <c r="AB559" s="1">
        <v>2.6400217145323301E-6</v>
      </c>
      <c r="AC559" s="1">
        <v>2.2625067015881201E-7</v>
      </c>
      <c r="AD559" s="1">
        <v>9.1317453614751805E-7</v>
      </c>
      <c r="AE559" s="1">
        <v>2.7454304412391701E-6</v>
      </c>
      <c r="AF559" s="1">
        <v>5.0846090155919297E-7</v>
      </c>
      <c r="AG559" s="1">
        <v>4.5120971243408796E-6</v>
      </c>
      <c r="AH559" s="1">
        <v>8.9486006612534106E-8</v>
      </c>
      <c r="AI559" s="1">
        <v>1.03215074709608E-8</v>
      </c>
      <c r="AJ559" s="1">
        <v>0.99998830992115995</v>
      </c>
      <c r="AL559">
        <v>199301</v>
      </c>
      <c r="AM559" s="3">
        <v>33970</v>
      </c>
      <c r="AN559" s="1">
        <v>1.23891376205699E-9</v>
      </c>
      <c r="AO559" s="1">
        <v>4.4797385847519601E-6</v>
      </c>
      <c r="AP559" s="1">
        <v>3.8076208797334999E-8</v>
      </c>
      <c r="AQ559" s="1">
        <v>1.87930038356216E-8</v>
      </c>
      <c r="AR559" s="1">
        <v>8.5337729845002699E-7</v>
      </c>
      <c r="AS559" s="1">
        <v>8.8150531032871399E-9</v>
      </c>
      <c r="AT559" s="1">
        <v>9.7563789500058292E-7</v>
      </c>
      <c r="AU559" s="1">
        <v>5.6054737187410904E-9</v>
      </c>
      <c r="AV559" s="1">
        <v>3.5646083895338699E-9</v>
      </c>
      <c r="AW559" s="1">
        <v>0.99999361266647302</v>
      </c>
      <c r="AX559" s="1">
        <v>2.48657591024369E-9</v>
      </c>
    </row>
    <row r="560" spans="1:50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1</v>
      </c>
      <c r="P560">
        <f t="shared" si="61"/>
        <v>1</v>
      </c>
      <c r="Q560">
        <f t="shared" si="62"/>
        <v>1</v>
      </c>
      <c r="R560">
        <f t="shared" si="63"/>
        <v>1</v>
      </c>
      <c r="S560" s="4">
        <f t="shared" si="64"/>
        <v>1</v>
      </c>
      <c r="T560" s="4">
        <f t="shared" si="65"/>
        <v>0.99999003377475104</v>
      </c>
      <c r="W560" s="4"/>
      <c r="Y560">
        <v>199302</v>
      </c>
      <c r="Z560" s="3">
        <v>34001</v>
      </c>
      <c r="AA560" s="1">
        <v>9.2091179706352003E-9</v>
      </c>
      <c r="AB560" s="1">
        <v>9.5720514392652593E-6</v>
      </c>
      <c r="AC560" s="1">
        <v>4.3140280860446102E-8</v>
      </c>
      <c r="AD560" s="1">
        <v>1.53062033000921E-7</v>
      </c>
      <c r="AE560" s="1">
        <v>1.22996066250968E-7</v>
      </c>
      <c r="AF560" s="1">
        <v>1.11624112129698E-8</v>
      </c>
      <c r="AG560" s="1">
        <v>2.7330049060871E-8</v>
      </c>
      <c r="AH560" s="1">
        <v>6.8068899905801398E-9</v>
      </c>
      <c r="AI560" s="1">
        <v>2.0466947462469501E-8</v>
      </c>
      <c r="AJ560" s="1">
        <v>0.99999003377475104</v>
      </c>
      <c r="AL560">
        <v>199302</v>
      </c>
      <c r="AM560" s="3">
        <v>34001</v>
      </c>
      <c r="AN560" s="1">
        <v>2.8320312387664998E-7</v>
      </c>
      <c r="AO560" s="1">
        <v>5.0008333558133601E-5</v>
      </c>
      <c r="AP560" s="1">
        <v>2.9061605683729701E-6</v>
      </c>
      <c r="AQ560" s="1">
        <v>3.70244656127773E-6</v>
      </c>
      <c r="AR560" s="1">
        <v>4.8396482960305204E-6</v>
      </c>
      <c r="AS560" s="1">
        <v>2.5592939354286799E-6</v>
      </c>
      <c r="AT560" s="1">
        <v>1.0527279349813E-5</v>
      </c>
      <c r="AU560" s="1">
        <v>6.1738083044029901E-8</v>
      </c>
      <c r="AV560" s="1">
        <v>1.23097058770763E-6</v>
      </c>
      <c r="AW560" s="1">
        <v>0.99992319878923097</v>
      </c>
      <c r="AX560" s="1">
        <v>6.8213670393151299E-7</v>
      </c>
    </row>
    <row r="561" spans="1:50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1</v>
      </c>
      <c r="P561">
        <f t="shared" si="61"/>
        <v>1</v>
      </c>
      <c r="Q561">
        <f t="shared" si="62"/>
        <v>1</v>
      </c>
      <c r="R561">
        <f t="shared" si="63"/>
        <v>1</v>
      </c>
      <c r="S561" s="4">
        <f t="shared" si="64"/>
        <v>1</v>
      </c>
      <c r="T561" s="4">
        <f t="shared" si="65"/>
        <v>0.99980199331720099</v>
      </c>
      <c r="W561" s="4"/>
      <c r="Y561">
        <v>199303</v>
      </c>
      <c r="Z561" s="3">
        <v>34029</v>
      </c>
      <c r="AA561" s="1">
        <v>9.2999215749821395E-8</v>
      </c>
      <c r="AB561" s="1">
        <v>2.5401632418711201E-7</v>
      </c>
      <c r="AC561" s="1">
        <v>1.6137847067601701E-7</v>
      </c>
      <c r="AD561" s="1">
        <v>3.10897920024472E-5</v>
      </c>
      <c r="AE561" s="1">
        <v>1.12631825708178E-7</v>
      </c>
      <c r="AF561" s="1">
        <v>4.4222056702789199E-7</v>
      </c>
      <c r="AG561" s="1">
        <v>1.72163630335053E-7</v>
      </c>
      <c r="AH561" s="1">
        <v>4.0701972449558297E-8</v>
      </c>
      <c r="AI561" s="1">
        <v>1.6564077878020199E-4</v>
      </c>
      <c r="AJ561" s="1">
        <v>0.99980199331720099</v>
      </c>
      <c r="AL561">
        <v>199303</v>
      </c>
      <c r="AM561" s="3">
        <v>34029</v>
      </c>
      <c r="AN561" s="1">
        <v>6.8728808833565307E-8</v>
      </c>
      <c r="AO561" s="1">
        <v>6.6397702756657495E-7</v>
      </c>
      <c r="AP561" s="1">
        <v>4.5020732496366402E-7</v>
      </c>
      <c r="AQ561" s="1">
        <v>2.0371548383394798E-6</v>
      </c>
      <c r="AR561" s="1">
        <v>1.7151035519992799E-7</v>
      </c>
      <c r="AS561" s="1">
        <v>9.4606336491771596E-7</v>
      </c>
      <c r="AT561" s="1">
        <v>3.6189361758873301E-7</v>
      </c>
      <c r="AU561" s="1">
        <v>3.1375935866745699E-8</v>
      </c>
      <c r="AV561" s="1">
        <v>1.8052639905647E-4</v>
      </c>
      <c r="AW561" s="1">
        <v>0.99981468451384403</v>
      </c>
      <c r="AX561" s="1">
        <v>5.8175826179538899E-8</v>
      </c>
    </row>
    <row r="562" spans="1:50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1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1</v>
      </c>
      <c r="P562">
        <f t="shared" si="61"/>
        <v>3</v>
      </c>
      <c r="Q562">
        <f t="shared" si="62"/>
        <v>3</v>
      </c>
      <c r="R562">
        <f t="shared" si="63"/>
        <v>3</v>
      </c>
      <c r="S562" s="4">
        <f t="shared" si="64"/>
        <v>1</v>
      </c>
      <c r="T562" s="4">
        <f t="shared" si="65"/>
        <v>0.9999980057191924</v>
      </c>
      <c r="W562" s="4"/>
      <c r="Y562">
        <v>199304</v>
      </c>
      <c r="Z562" s="3">
        <v>34060</v>
      </c>
      <c r="AA562" s="1">
        <v>4.7868098367193799E-8</v>
      </c>
      <c r="AB562" s="1">
        <v>8.7229976496860103E-8</v>
      </c>
      <c r="AC562" s="1">
        <v>1.0038535821767401E-8</v>
      </c>
      <c r="AD562" s="1">
        <v>6.2584050463438304E-2</v>
      </c>
      <c r="AE562" s="1">
        <v>4.94746426697226E-9</v>
      </c>
      <c r="AF562" s="1">
        <v>2.9859837603547199E-2</v>
      </c>
      <c r="AG562" s="1">
        <v>7.2501938430021804E-9</v>
      </c>
      <c r="AH562" s="1">
        <v>2.1702192017234599E-9</v>
      </c>
      <c r="AI562" s="1">
        <v>1.8347763726287901E-6</v>
      </c>
      <c r="AJ562" s="1">
        <v>0.90755411765220695</v>
      </c>
      <c r="AL562">
        <v>199304</v>
      </c>
      <c r="AM562" s="3">
        <v>34060</v>
      </c>
      <c r="AN562" s="1">
        <v>6.9013832352069494E-8</v>
      </c>
      <c r="AO562" s="1">
        <v>3.5042417632589698E-7</v>
      </c>
      <c r="AP562" s="1">
        <v>6.6359141790918299E-8</v>
      </c>
      <c r="AQ562" s="1">
        <v>2.6018305972448301E-2</v>
      </c>
      <c r="AR562" s="1">
        <v>4.2919241112014803E-8</v>
      </c>
      <c r="AS562" s="1">
        <v>1.9618899446862501E-2</v>
      </c>
      <c r="AT562" s="1">
        <v>6.5635807541776204E-8</v>
      </c>
      <c r="AU562" s="1">
        <v>1.87509396494414E-8</v>
      </c>
      <c r="AV562" s="1">
        <v>1.17429728453407E-5</v>
      </c>
      <c r="AW562" s="1">
        <v>0.95435040456749898</v>
      </c>
      <c r="AX562" s="1">
        <v>3.3937205436722998E-8</v>
      </c>
    </row>
    <row r="563" spans="1:50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1</v>
      </c>
      <c r="I563">
        <f t="shared" si="67"/>
        <v>0</v>
      </c>
      <c r="J563">
        <f t="shared" si="67"/>
        <v>0</v>
      </c>
      <c r="K563">
        <f t="shared" si="66"/>
        <v>1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2</v>
      </c>
      <c r="Q563">
        <f t="shared" si="62"/>
        <v>4</v>
      </c>
      <c r="R563">
        <f t="shared" si="63"/>
        <v>3</v>
      </c>
      <c r="S563" s="4">
        <f t="shared" si="64"/>
        <v>0.5</v>
      </c>
      <c r="T563" s="4">
        <f t="shared" si="65"/>
        <v>0.16861230878029379</v>
      </c>
      <c r="W563" s="4"/>
      <c r="Y563">
        <v>199305</v>
      </c>
      <c r="Z563" s="3">
        <v>34090</v>
      </c>
      <c r="AA563" s="1">
        <v>5.5976641811458403E-9</v>
      </c>
      <c r="AB563" s="1">
        <v>2.5891416227740601E-8</v>
      </c>
      <c r="AC563" s="1">
        <v>0.16584697179529201</v>
      </c>
      <c r="AD563" s="1">
        <v>0.33731452866068201</v>
      </c>
      <c r="AE563" s="1">
        <v>2.88300182963305E-9</v>
      </c>
      <c r="AF563" s="1">
        <v>2.76533698500178E-3</v>
      </c>
      <c r="AG563" s="1">
        <v>4.3403785878161402E-9</v>
      </c>
      <c r="AH563" s="1">
        <v>1.3648304335689499E-9</v>
      </c>
      <c r="AI563" s="1">
        <v>4.8409047965464801E-8</v>
      </c>
      <c r="AJ563" s="1">
        <v>0.49407307407269302</v>
      </c>
      <c r="AL563">
        <v>199305</v>
      </c>
      <c r="AM563" s="3">
        <v>34090</v>
      </c>
      <c r="AN563" s="1">
        <v>1.06143511246099E-7</v>
      </c>
      <c r="AO563" s="1">
        <v>2.8282357455130998E-8</v>
      </c>
      <c r="AP563" s="1">
        <v>6.6417762566342103E-2</v>
      </c>
      <c r="AQ563" s="1">
        <v>0.14074946231045399</v>
      </c>
      <c r="AR563" s="1">
        <v>1.2563808511912701E-8</v>
      </c>
      <c r="AS563" s="1">
        <v>2.47126119268892E-2</v>
      </c>
      <c r="AT563" s="1">
        <v>2.4037452282330299E-8</v>
      </c>
      <c r="AU563" s="1">
        <v>3.5537697340078299E-9</v>
      </c>
      <c r="AV563" s="1">
        <v>2.20231096878424E-7</v>
      </c>
      <c r="AW563" s="1">
        <v>0.76811976300015705</v>
      </c>
      <c r="AX563" s="1">
        <v>5.3841602927442796E-9</v>
      </c>
    </row>
    <row r="564" spans="1:50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1</v>
      </c>
      <c r="J564">
        <f t="shared" si="67"/>
        <v>0</v>
      </c>
      <c r="K564">
        <f t="shared" si="66"/>
        <v>0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1</v>
      </c>
      <c r="Q564">
        <f t="shared" si="62"/>
        <v>4</v>
      </c>
      <c r="R564">
        <f t="shared" si="63"/>
        <v>2</v>
      </c>
      <c r="S564" s="4">
        <f t="shared" si="64"/>
        <v>0.25</v>
      </c>
      <c r="T564" s="4">
        <f t="shared" si="65"/>
        <v>0.159381747200389</v>
      </c>
      <c r="W564" s="4"/>
      <c r="Y564">
        <v>199306</v>
      </c>
      <c r="Z564" s="3">
        <v>34121</v>
      </c>
      <c r="AA564" s="1">
        <v>1.05906470449941E-9</v>
      </c>
      <c r="AB564" s="1">
        <v>4.1616389801034203E-8</v>
      </c>
      <c r="AC564" s="1">
        <v>9.9555313580695196E-7</v>
      </c>
      <c r="AD564" s="1">
        <v>0.159381747200389</v>
      </c>
      <c r="AE564" s="1">
        <v>5.2981269992922302E-8</v>
      </c>
      <c r="AF564" s="1">
        <v>0.84061607448920805</v>
      </c>
      <c r="AG564" s="1">
        <v>9.483393743742E-8</v>
      </c>
      <c r="AH564" s="1">
        <v>1.5911497452586799E-8</v>
      </c>
      <c r="AI564" s="1">
        <v>4.6882734644466398E-7</v>
      </c>
      <c r="AJ564" s="1">
        <v>5.0752769630128401E-7</v>
      </c>
      <c r="AL564">
        <v>199306</v>
      </c>
      <c r="AM564" s="3">
        <v>34121</v>
      </c>
      <c r="AN564" s="1">
        <v>1.58253975766492E-7</v>
      </c>
      <c r="AO564" s="1">
        <v>4.7614541676773799E-7</v>
      </c>
      <c r="AP564" s="1">
        <v>7.9449551969050694E-2</v>
      </c>
      <c r="AQ564" s="1">
        <v>0.220572571160595</v>
      </c>
      <c r="AR564" s="1">
        <v>2.9249564452652498E-7</v>
      </c>
      <c r="AS564" s="1">
        <v>0.414435573100428</v>
      </c>
      <c r="AT564" s="1">
        <v>4.7550540982826801E-7</v>
      </c>
      <c r="AU564" s="1">
        <v>9.1519417997284606E-8</v>
      </c>
      <c r="AV564" s="1">
        <v>6.3596939274240096E-3</v>
      </c>
      <c r="AW564" s="1">
        <v>0.279181006946077</v>
      </c>
      <c r="AX564" s="1">
        <v>1.08976558225068E-7</v>
      </c>
    </row>
    <row r="565" spans="1:50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1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1</v>
      </c>
      <c r="Q565">
        <f t="shared" si="62"/>
        <v>3</v>
      </c>
      <c r="R565">
        <f t="shared" si="63"/>
        <v>1</v>
      </c>
      <c r="S565" s="4">
        <f t="shared" si="64"/>
        <v>0.33333333333333331</v>
      </c>
      <c r="T565" s="4">
        <f t="shared" si="65"/>
        <v>0.99999803566685497</v>
      </c>
      <c r="W565" s="4"/>
      <c r="Y565">
        <v>199307</v>
      </c>
      <c r="Z565" s="3">
        <v>34151</v>
      </c>
      <c r="AA565" s="1">
        <v>1.8813975316373202E-9</v>
      </c>
      <c r="AB565" s="1">
        <v>5.8855373614885803E-8</v>
      </c>
      <c r="AC565" s="1">
        <v>1.78147630708872E-8</v>
      </c>
      <c r="AD565" s="1">
        <v>1.8032268716669799E-6</v>
      </c>
      <c r="AE565" s="1">
        <v>1.67253136432736E-8</v>
      </c>
      <c r="AF565" s="1">
        <v>0.99999803566685497</v>
      </c>
      <c r="AG565" s="1">
        <v>1.9617617622460099E-8</v>
      </c>
      <c r="AH565" s="1">
        <v>5.3405146190073296E-9</v>
      </c>
      <c r="AI565" s="1">
        <v>2.3378528044607599E-8</v>
      </c>
      <c r="AJ565" s="1">
        <v>1.7495622334495999E-8</v>
      </c>
      <c r="AL565">
        <v>199307</v>
      </c>
      <c r="AM565" s="3">
        <v>34151</v>
      </c>
      <c r="AN565" s="1">
        <v>7.9398426981810098E-9</v>
      </c>
      <c r="AO565" s="1">
        <v>1.4735927874943199E-6</v>
      </c>
      <c r="AP565" s="1">
        <v>3.1265038481995702E-2</v>
      </c>
      <c r="AQ565" s="1">
        <v>5.7991327292436903E-2</v>
      </c>
      <c r="AR565" s="1">
        <v>1.6399273977209299E-7</v>
      </c>
      <c r="AS565" s="1">
        <v>0.91074124386502397</v>
      </c>
      <c r="AT565" s="1">
        <v>2.0307388833015301E-7</v>
      </c>
      <c r="AU565" s="1">
        <v>3.51495026337104E-8</v>
      </c>
      <c r="AV565" s="1">
        <v>3.3677895471737798E-7</v>
      </c>
      <c r="AW565" s="1">
        <v>1.4178892767926301E-7</v>
      </c>
      <c r="AX565" s="1">
        <v>2.80459041208357E-8</v>
      </c>
    </row>
    <row r="566" spans="1:50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1</v>
      </c>
      <c r="I566">
        <f t="shared" si="67"/>
        <v>0</v>
      </c>
      <c r="J566">
        <f t="shared" si="67"/>
        <v>0</v>
      </c>
      <c r="K566">
        <f t="shared" si="66"/>
        <v>1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3</v>
      </c>
      <c r="Q566">
        <f t="shared" si="62"/>
        <v>3</v>
      </c>
      <c r="R566">
        <f t="shared" si="63"/>
        <v>3</v>
      </c>
      <c r="S566" s="4">
        <f t="shared" si="64"/>
        <v>1</v>
      </c>
      <c r="T566" s="4">
        <f t="shared" si="65"/>
        <v>0.99999974981199768</v>
      </c>
      <c r="W566" s="4"/>
      <c r="Y566">
        <v>199308</v>
      </c>
      <c r="Z566" s="3">
        <v>34182</v>
      </c>
      <c r="AA566" s="1">
        <v>3.1245433328050701E-2</v>
      </c>
      <c r="AB566" s="1">
        <v>1.29158852160337E-8</v>
      </c>
      <c r="AC566" s="1">
        <v>0.19066108444743801</v>
      </c>
      <c r="AD566" s="1">
        <v>1.30668495225014E-7</v>
      </c>
      <c r="AE566" s="1">
        <v>3.7949745049261198E-9</v>
      </c>
      <c r="AF566" s="1">
        <v>0.77809323203650904</v>
      </c>
      <c r="AG566" s="1">
        <v>5.3078411696167402E-8</v>
      </c>
      <c r="AH566" s="1">
        <v>1.8764436878901802E-9</v>
      </c>
      <c r="AI566" s="1">
        <v>2.5405287908466001E-8</v>
      </c>
      <c r="AJ566" s="1">
        <v>2.24485000376527E-8</v>
      </c>
      <c r="AL566">
        <v>199308</v>
      </c>
      <c r="AM566" s="3">
        <v>34182</v>
      </c>
      <c r="AN566" s="1">
        <v>3.2606741022700197E-2</v>
      </c>
      <c r="AO566" s="1">
        <v>7.6931282588150108E-9</v>
      </c>
      <c r="AP566" s="1">
        <v>0.248087341142495</v>
      </c>
      <c r="AQ566" s="1">
        <v>8.7111753810181293E-8</v>
      </c>
      <c r="AR566" s="1">
        <v>5.6740787288695603E-8</v>
      </c>
      <c r="AS566" s="1">
        <v>0.71930344632253795</v>
      </c>
      <c r="AT566" s="1">
        <v>7.7660022031648196E-7</v>
      </c>
      <c r="AU566" s="1">
        <v>4.5758867997419697E-8</v>
      </c>
      <c r="AV566" s="1">
        <v>4.4580182909339798E-7</v>
      </c>
      <c r="AW566" s="1">
        <v>9.6373520194260101E-7</v>
      </c>
      <c r="AX566" s="1">
        <v>8.8070505137613101E-8</v>
      </c>
    </row>
    <row r="567" spans="1:50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1</v>
      </c>
      <c r="I567">
        <f t="shared" si="67"/>
        <v>0</v>
      </c>
      <c r="J567">
        <f t="shared" si="67"/>
        <v>0</v>
      </c>
      <c r="K567">
        <f t="shared" si="66"/>
        <v>1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3</v>
      </c>
      <c r="Q567">
        <f t="shared" si="62"/>
        <v>3</v>
      </c>
      <c r="R567">
        <f t="shared" si="63"/>
        <v>3</v>
      </c>
      <c r="S567" s="4">
        <f t="shared" si="64"/>
        <v>1</v>
      </c>
      <c r="T567" s="4">
        <f t="shared" si="65"/>
        <v>0.99999821467814365</v>
      </c>
      <c r="W567" s="4"/>
      <c r="Y567">
        <v>199309</v>
      </c>
      <c r="Z567" s="3">
        <v>34213</v>
      </c>
      <c r="AA567" s="1">
        <v>2.7255544453929598E-2</v>
      </c>
      <c r="AB567" s="1">
        <v>2.0793916867326601E-7</v>
      </c>
      <c r="AC567" s="1">
        <v>0.25886862442695202</v>
      </c>
      <c r="AD567" s="1">
        <v>1.69788035757169E-7</v>
      </c>
      <c r="AE567" s="1">
        <v>4.2384987380159301E-7</v>
      </c>
      <c r="AF567" s="1">
        <v>0.71387404579726199</v>
      </c>
      <c r="AG567" s="1">
        <v>4.0054184275360402E-7</v>
      </c>
      <c r="AH567" s="1">
        <v>1.64786460958916E-7</v>
      </c>
      <c r="AI567" s="1">
        <v>2.9927309905468701E-7</v>
      </c>
      <c r="AJ567" s="1">
        <v>1.19143299902693E-7</v>
      </c>
      <c r="AL567">
        <v>199309</v>
      </c>
      <c r="AM567" s="3">
        <v>34213</v>
      </c>
      <c r="AN567" s="1">
        <v>2.7912425531706499E-2</v>
      </c>
      <c r="AO567" s="1">
        <v>4.6590687030530504E-10</v>
      </c>
      <c r="AP567" s="1">
        <v>0.30921178421217599</v>
      </c>
      <c r="AQ567" s="1">
        <v>5.0741701704332102E-10</v>
      </c>
      <c r="AR567" s="1">
        <v>7.4330826353483402E-10</v>
      </c>
      <c r="AS567" s="1">
        <v>0.66287577944778697</v>
      </c>
      <c r="AT567" s="1">
        <v>1.56546298522604E-9</v>
      </c>
      <c r="AU567" s="1">
        <v>7.9696221671907896E-10</v>
      </c>
      <c r="AV567" s="1">
        <v>1.4064488052521801E-9</v>
      </c>
      <c r="AW567" s="1">
        <v>4.7063987074473302E-9</v>
      </c>
      <c r="AX567" s="1">
        <v>6.1642438306932201E-10</v>
      </c>
    </row>
    <row r="568" spans="1:50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1</v>
      </c>
      <c r="I568">
        <f t="shared" si="67"/>
        <v>0</v>
      </c>
      <c r="J568">
        <f t="shared" si="67"/>
        <v>0</v>
      </c>
      <c r="K568">
        <f t="shared" si="66"/>
        <v>1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3</v>
      </c>
      <c r="Q568">
        <f t="shared" si="62"/>
        <v>3</v>
      </c>
      <c r="R568">
        <f t="shared" si="63"/>
        <v>3</v>
      </c>
      <c r="S568" s="4">
        <f t="shared" si="64"/>
        <v>1</v>
      </c>
      <c r="T568" s="4">
        <f t="shared" si="65"/>
        <v>0.9999995210782695</v>
      </c>
      <c r="W568" s="4"/>
      <c r="Y568">
        <v>199310</v>
      </c>
      <c r="Z568" s="3">
        <v>34243</v>
      </c>
      <c r="AA568" s="1">
        <v>3.0632963564807499E-2</v>
      </c>
      <c r="AB568" s="1">
        <v>4.0345623794518597E-8</v>
      </c>
      <c r="AC568" s="1">
        <v>0.14085059307750999</v>
      </c>
      <c r="AD568" s="1">
        <v>2.1613704623904599E-7</v>
      </c>
      <c r="AE568" s="1">
        <v>2.6743355016665099E-8</v>
      </c>
      <c r="AF568" s="1">
        <v>0.82851596443595199</v>
      </c>
      <c r="AG568" s="1">
        <v>3.6770647361204298E-8</v>
      </c>
      <c r="AH568" s="1">
        <v>2.4199566156198701E-8</v>
      </c>
      <c r="AI568" s="1">
        <v>3.0495937791413899E-8</v>
      </c>
      <c r="AJ568" s="1">
        <v>1.04229350314541E-7</v>
      </c>
      <c r="AL568">
        <v>199310</v>
      </c>
      <c r="AM568" s="3">
        <v>34243</v>
      </c>
      <c r="AN568" s="1">
        <v>3.4011428777356599E-2</v>
      </c>
      <c r="AO568" s="1">
        <v>6.5776781148463005E-8</v>
      </c>
      <c r="AP568" s="1">
        <v>0.19787742714676401</v>
      </c>
      <c r="AQ568" s="1">
        <v>1.9472584569951299E-7</v>
      </c>
      <c r="AR568" s="1">
        <v>5.7026955912963299E-8</v>
      </c>
      <c r="AS568" s="1">
        <v>0.76810911038834395</v>
      </c>
      <c r="AT568" s="1">
        <v>2.3072787594799699E-7</v>
      </c>
      <c r="AU568" s="1">
        <v>2.16145169824699E-7</v>
      </c>
      <c r="AV568" s="1">
        <v>2.2773265941494799E-7</v>
      </c>
      <c r="AW568" s="1">
        <v>9.635389494151191E-7</v>
      </c>
      <c r="AX568" s="1">
        <v>7.8013296724825006E-8</v>
      </c>
    </row>
    <row r="569" spans="1:50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1</v>
      </c>
      <c r="I569">
        <f t="shared" si="67"/>
        <v>0</v>
      </c>
      <c r="J569">
        <f t="shared" si="67"/>
        <v>0</v>
      </c>
      <c r="K569">
        <f t="shared" si="66"/>
        <v>1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3</v>
      </c>
      <c r="Q569">
        <f t="shared" si="62"/>
        <v>3</v>
      </c>
      <c r="R569">
        <f t="shared" si="63"/>
        <v>3</v>
      </c>
      <c r="S569" s="4">
        <f t="shared" si="64"/>
        <v>1</v>
      </c>
      <c r="T569" s="4">
        <f t="shared" si="65"/>
        <v>0.99999917710835762</v>
      </c>
      <c r="W569" s="4"/>
      <c r="Y569">
        <v>199311</v>
      </c>
      <c r="Z569" s="3">
        <v>34274</v>
      </c>
      <c r="AA569" s="1">
        <v>2.1224764914190501E-2</v>
      </c>
      <c r="AB569" s="1">
        <v>1.96644993622161E-7</v>
      </c>
      <c r="AC569" s="1">
        <v>7.0789421851064196E-2</v>
      </c>
      <c r="AD569" s="1">
        <v>2.35066383220654E-7</v>
      </c>
      <c r="AE569" s="1">
        <v>1.53140776227993E-8</v>
      </c>
      <c r="AF569" s="1">
        <v>0.90798499034310298</v>
      </c>
      <c r="AG569" s="1">
        <v>6.4873914563105103E-8</v>
      </c>
      <c r="AH569" s="1">
        <v>4.0591025462404002E-8</v>
      </c>
      <c r="AI569" s="1">
        <v>4.2663738163024798E-8</v>
      </c>
      <c r="AJ569" s="1">
        <v>2.27737513753686E-7</v>
      </c>
      <c r="AL569">
        <v>199311</v>
      </c>
      <c r="AM569" s="3">
        <v>34274</v>
      </c>
      <c r="AN569" s="1">
        <v>3.12082326640916E-2</v>
      </c>
      <c r="AO569" s="1">
        <v>1.04756137524137E-7</v>
      </c>
      <c r="AP569" s="1">
        <v>0.14982101399946701</v>
      </c>
      <c r="AQ569" s="1">
        <v>6.9657930507052899E-8</v>
      </c>
      <c r="AR569" s="1">
        <v>8.7349207917782003E-8</v>
      </c>
      <c r="AS569" s="1">
        <v>0.81897002396252305</v>
      </c>
      <c r="AT569" s="1">
        <v>1.1798162796127701E-7</v>
      </c>
      <c r="AU569" s="1">
        <v>7.2973592082173397E-8</v>
      </c>
      <c r="AV569" s="1">
        <v>9.4416402330059006E-8</v>
      </c>
      <c r="AW569" s="1">
        <v>1.2146251622136999E-7</v>
      </c>
      <c r="AX569" s="1">
        <v>6.07765051733228E-8</v>
      </c>
    </row>
    <row r="570" spans="1:50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1</v>
      </c>
      <c r="I570">
        <f t="shared" si="67"/>
        <v>0</v>
      </c>
      <c r="J570">
        <f t="shared" si="67"/>
        <v>0</v>
      </c>
      <c r="K570">
        <f t="shared" si="66"/>
        <v>1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3</v>
      </c>
      <c r="Q570">
        <f t="shared" si="62"/>
        <v>3</v>
      </c>
      <c r="R570">
        <f t="shared" si="63"/>
        <v>3</v>
      </c>
      <c r="S570" s="4">
        <f t="shared" si="64"/>
        <v>1</v>
      </c>
      <c r="T570" s="4">
        <f t="shared" si="65"/>
        <v>0.99999997758826076</v>
      </c>
      <c r="W570" s="4"/>
      <c r="Y570">
        <v>199312</v>
      </c>
      <c r="Z570" s="3">
        <v>34304</v>
      </c>
      <c r="AA570" s="1">
        <v>1.9176733712769699E-2</v>
      </c>
      <c r="AB570" s="1">
        <v>5.16588663826371E-9</v>
      </c>
      <c r="AC570" s="1">
        <v>0.14955919484614699</v>
      </c>
      <c r="AD570" s="1">
        <v>5.5789111917639898E-9</v>
      </c>
      <c r="AE570" s="1">
        <v>5.0723201806554799E-10</v>
      </c>
      <c r="AF570" s="1">
        <v>0.83126404902934403</v>
      </c>
      <c r="AG570" s="1">
        <v>2.4839427631969301E-9</v>
      </c>
      <c r="AH570" s="1">
        <v>5.1719309439801795E-10</v>
      </c>
      <c r="AI570" s="1">
        <v>1.8231889496218801E-9</v>
      </c>
      <c r="AJ570" s="1">
        <v>6.3353778883651999E-9</v>
      </c>
      <c r="AL570">
        <v>199312</v>
      </c>
      <c r="AM570" s="3">
        <v>34304</v>
      </c>
      <c r="AN570" s="1">
        <v>2.18458033104235E-2</v>
      </c>
      <c r="AO570" s="1">
        <v>2.85944206835307E-10</v>
      </c>
      <c r="AP570" s="1">
        <v>0.225661759998768</v>
      </c>
      <c r="AQ570" s="1">
        <v>3.67344368846565E-10</v>
      </c>
      <c r="AR570" s="1">
        <v>2.9160493101453898E-10</v>
      </c>
      <c r="AS570" s="1">
        <v>0.75249243372888697</v>
      </c>
      <c r="AT570" s="1">
        <v>4.2785682449286201E-10</v>
      </c>
      <c r="AU570" s="1">
        <v>2.36084861630589E-10</v>
      </c>
      <c r="AV570" s="1">
        <v>3.6296079553891301E-10</v>
      </c>
      <c r="AW570" s="1">
        <v>7.3790963478136501E-10</v>
      </c>
      <c r="AX570" s="1">
        <v>2.52216644370221E-10</v>
      </c>
    </row>
    <row r="571" spans="1:50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1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3</v>
      </c>
      <c r="Q571">
        <f t="shared" si="62"/>
        <v>3</v>
      </c>
      <c r="R571">
        <f t="shared" si="63"/>
        <v>3</v>
      </c>
      <c r="S571" s="4">
        <f t="shared" si="64"/>
        <v>1</v>
      </c>
      <c r="T571" s="4">
        <f t="shared" si="65"/>
        <v>0.99999999677639406</v>
      </c>
      <c r="W571" s="4"/>
      <c r="Y571">
        <v>199401</v>
      </c>
      <c r="Z571" s="3">
        <v>34335</v>
      </c>
      <c r="AA571" s="1">
        <v>3.6335441457729802E-2</v>
      </c>
      <c r="AB571" s="1">
        <v>6.1272520244249998E-10</v>
      </c>
      <c r="AC571" s="1">
        <v>6.31319479989393E-2</v>
      </c>
      <c r="AD571" s="1">
        <v>1.9784475176688501E-10</v>
      </c>
      <c r="AE571" s="1">
        <v>3.1483081081511699E-10</v>
      </c>
      <c r="AF571" s="1">
        <v>0.90053260731972495</v>
      </c>
      <c r="AG571" s="1">
        <v>4.6476855783721199E-10</v>
      </c>
      <c r="AH571" s="1">
        <v>2.50537203843834E-10</v>
      </c>
      <c r="AI571" s="1">
        <v>4.1961080664396101E-10</v>
      </c>
      <c r="AJ571" s="1">
        <v>9.6328614466842608E-10</v>
      </c>
      <c r="AL571">
        <v>199401</v>
      </c>
      <c r="AM571" s="3">
        <v>34335</v>
      </c>
      <c r="AN571" s="1">
        <v>4.42259845269522E-2</v>
      </c>
      <c r="AO571" s="1">
        <v>4.53535563011468E-10</v>
      </c>
      <c r="AP571" s="1">
        <v>7.5132330044053106E-2</v>
      </c>
      <c r="AQ571" s="1">
        <v>3.2441722744611002E-10</v>
      </c>
      <c r="AR571" s="1">
        <v>5.1448715140830702E-10</v>
      </c>
      <c r="AS571" s="1">
        <v>0.88064167935373505</v>
      </c>
      <c r="AT571" s="1">
        <v>9.4437604542511796E-10</v>
      </c>
      <c r="AU571" s="1">
        <v>5.1421681707671601E-10</v>
      </c>
      <c r="AV571" s="1">
        <v>8.5222741692770102E-10</v>
      </c>
      <c r="AW571" s="1">
        <v>1.8886871588815602E-9</v>
      </c>
      <c r="AX571" s="1">
        <v>5.8310061941385905E-10</v>
      </c>
    </row>
    <row r="572" spans="1:50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1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1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3</v>
      </c>
      <c r="Q572">
        <f t="shared" si="62"/>
        <v>3</v>
      </c>
      <c r="R572">
        <f t="shared" si="63"/>
        <v>3</v>
      </c>
      <c r="S572" s="4">
        <f t="shared" si="64"/>
        <v>1</v>
      </c>
      <c r="T572" s="4">
        <f t="shared" si="65"/>
        <v>0.99999989353207552</v>
      </c>
      <c r="W572" s="4"/>
      <c r="Y572">
        <v>199402</v>
      </c>
      <c r="Z572" s="3">
        <v>34366</v>
      </c>
      <c r="AA572" s="1">
        <v>2.8407630025562201E-2</v>
      </c>
      <c r="AB572" s="1">
        <v>7.1063649687217206E-2</v>
      </c>
      <c r="AC572" s="1">
        <v>2.0986339323582099E-8</v>
      </c>
      <c r="AD572" s="1">
        <v>8.3901879555052995E-9</v>
      </c>
      <c r="AE572" s="1">
        <v>1.0935560385197199E-8</v>
      </c>
      <c r="AF572" s="1">
        <v>0.90052861381929605</v>
      </c>
      <c r="AG572" s="1">
        <v>1.6598347811491599E-8</v>
      </c>
      <c r="AH572" s="1">
        <v>9.7965560520255303E-9</v>
      </c>
      <c r="AI572" s="1">
        <v>1.47131694472943E-8</v>
      </c>
      <c r="AJ572" s="1">
        <v>2.5047765648461999E-8</v>
      </c>
      <c r="AL572">
        <v>199402</v>
      </c>
      <c r="AM572" s="3">
        <v>34366</v>
      </c>
      <c r="AN572" s="1">
        <v>3.6265587143741597E-2</v>
      </c>
      <c r="AO572" s="1">
        <v>7.9560318041869194E-2</v>
      </c>
      <c r="AP572" s="1">
        <v>3.2374714844733397E-8</v>
      </c>
      <c r="AQ572" s="1">
        <v>7.9744543493425994E-8</v>
      </c>
      <c r="AR572" s="1">
        <v>4.7985035193557897E-7</v>
      </c>
      <c r="AS572" s="1">
        <v>0.88417034733125499</v>
      </c>
      <c r="AT572" s="1">
        <v>5.2768795647098598E-7</v>
      </c>
      <c r="AU572" s="1">
        <v>2.9688794938199701E-7</v>
      </c>
      <c r="AV572" s="1">
        <v>7.1724700663805302E-7</v>
      </c>
      <c r="AW572" s="1">
        <v>1.2761944610600299E-6</v>
      </c>
      <c r="AX572" s="1">
        <v>3.3749088596651199E-7</v>
      </c>
    </row>
    <row r="573" spans="1:50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1</v>
      </c>
      <c r="K573">
        <f t="shared" si="66"/>
        <v>1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3</v>
      </c>
      <c r="Q573">
        <f t="shared" si="62"/>
        <v>3</v>
      </c>
      <c r="R573">
        <f t="shared" si="63"/>
        <v>3</v>
      </c>
      <c r="S573" s="4">
        <f t="shared" si="64"/>
        <v>1</v>
      </c>
      <c r="T573" s="4">
        <f t="shared" si="65"/>
        <v>0.99997866479636599</v>
      </c>
      <c r="W573" s="4"/>
      <c r="Y573">
        <v>199403</v>
      </c>
      <c r="Z573" s="3">
        <v>34394</v>
      </c>
      <c r="AA573" s="1">
        <v>4.2126617105970002E-2</v>
      </c>
      <c r="AB573" s="1">
        <v>1.3108963099429399E-7</v>
      </c>
      <c r="AC573" s="1">
        <v>9.6221856580666291E-7</v>
      </c>
      <c r="AD573" s="1">
        <v>7.3307405024961395E-7</v>
      </c>
      <c r="AE573" s="1">
        <v>0.38601991834875199</v>
      </c>
      <c r="AF573" s="1">
        <v>0.57183212934164396</v>
      </c>
      <c r="AG573" s="1">
        <v>8.8634475936272905E-6</v>
      </c>
      <c r="AH573" s="1">
        <v>6.9047929418319105E-7</v>
      </c>
      <c r="AI573" s="1">
        <v>9.2697815545715198E-7</v>
      </c>
      <c r="AJ573" s="1">
        <v>9.0279163666150796E-6</v>
      </c>
      <c r="AL573">
        <v>199403</v>
      </c>
      <c r="AM573" s="3">
        <v>34394</v>
      </c>
      <c r="AN573" s="1">
        <v>6.3723908935862703E-2</v>
      </c>
      <c r="AO573" s="1">
        <v>1.7703451287091601E-9</v>
      </c>
      <c r="AP573" s="1">
        <v>6.5141050751534896E-9</v>
      </c>
      <c r="AQ573" s="1">
        <v>2.9915359560760701E-7</v>
      </c>
      <c r="AR573" s="1">
        <v>0.46028046700907299</v>
      </c>
      <c r="AS573" s="1">
        <v>0.475995080415544</v>
      </c>
      <c r="AT573" s="1">
        <v>1.2393812912433999E-7</v>
      </c>
      <c r="AU573" s="1">
        <v>6.10565748939114E-9</v>
      </c>
      <c r="AV573" s="1">
        <v>6.0996329744521203E-9</v>
      </c>
      <c r="AW573" s="1">
        <v>9.39736090354194E-8</v>
      </c>
      <c r="AX573" s="1">
        <v>6.0853905467081901E-9</v>
      </c>
    </row>
    <row r="574" spans="1:50" x14ac:dyDescent="0.25">
      <c r="A574" s="4"/>
      <c r="B574" s="4"/>
      <c r="D574">
        <v>199404</v>
      </c>
      <c r="E574" s="3">
        <v>34425</v>
      </c>
      <c r="F574">
        <f t="shared" si="67"/>
        <v>1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1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2</v>
      </c>
      <c r="Q574">
        <f t="shared" si="62"/>
        <v>3</v>
      </c>
      <c r="R574">
        <f t="shared" si="63"/>
        <v>4</v>
      </c>
      <c r="S574" s="4">
        <f t="shared" si="64"/>
        <v>0.66666666666666663</v>
      </c>
      <c r="T574" s="4">
        <f t="shared" si="65"/>
        <v>0.1288049798126383</v>
      </c>
      <c r="W574" s="4"/>
      <c r="Y574">
        <v>199404</v>
      </c>
      <c r="Z574" s="3">
        <v>34425</v>
      </c>
      <c r="AA574" s="1">
        <v>1.9385240021693301E-2</v>
      </c>
      <c r="AB574" s="1">
        <v>1.4327529154297201E-8</v>
      </c>
      <c r="AC574" s="1">
        <v>0.45946130978063598</v>
      </c>
      <c r="AD574" s="1">
        <v>1.79404732858985E-8</v>
      </c>
      <c r="AE574" s="1">
        <v>1.2718380829701501E-8</v>
      </c>
      <c r="AF574" s="1">
        <v>0.10941973979094501</v>
      </c>
      <c r="AG574" s="1">
        <v>5.2947561006683402E-8</v>
      </c>
      <c r="AH574" s="1">
        <v>1.2322429502855699E-8</v>
      </c>
      <c r="AI574" s="1">
        <v>8.9680558972173107E-9</v>
      </c>
      <c r="AJ574" s="1">
        <v>0.41173359118222302</v>
      </c>
      <c r="AL574">
        <v>199404</v>
      </c>
      <c r="AM574" s="3">
        <v>34425</v>
      </c>
      <c r="AN574" s="1">
        <v>7.6707818150482804E-3</v>
      </c>
      <c r="AO574" s="1">
        <v>8.0959475502411901E-10</v>
      </c>
      <c r="AP574" s="1">
        <v>0.20968942101222199</v>
      </c>
      <c r="AQ574" s="1">
        <v>4.7877436041380204E-10</v>
      </c>
      <c r="AR574" s="1">
        <v>5.8797109971440403E-10</v>
      </c>
      <c r="AS574" s="1">
        <v>4.7219714347670097E-2</v>
      </c>
      <c r="AT574" s="1">
        <v>3.3925534687742699E-9</v>
      </c>
      <c r="AU574" s="1">
        <v>5.6305892922853497E-10</v>
      </c>
      <c r="AV574" s="1">
        <v>4.41554075972063E-10</v>
      </c>
      <c r="AW574" s="1">
        <v>0.735420075865582</v>
      </c>
      <c r="AX574" s="1">
        <v>6.8596920198517E-10</v>
      </c>
    </row>
    <row r="575" spans="1:50" x14ac:dyDescent="0.25">
      <c r="A575" s="4"/>
      <c r="B575" s="4"/>
      <c r="D575">
        <v>199405</v>
      </c>
      <c r="E575" s="3">
        <v>34455</v>
      </c>
      <c r="F575">
        <f t="shared" si="67"/>
        <v>1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1</v>
      </c>
      <c r="Q575">
        <f t="shared" si="62"/>
        <v>4</v>
      </c>
      <c r="R575">
        <f t="shared" si="63"/>
        <v>4</v>
      </c>
      <c r="S575" s="4">
        <f t="shared" si="64"/>
        <v>0.25</v>
      </c>
      <c r="T575" s="4">
        <f t="shared" si="65"/>
        <v>3.49570880755131E-2</v>
      </c>
      <c r="W575" s="4"/>
      <c r="Y575">
        <v>199405</v>
      </c>
      <c r="Z575" s="3">
        <v>34455</v>
      </c>
      <c r="AA575" s="1">
        <v>3.49570880755131E-2</v>
      </c>
      <c r="AB575" s="1">
        <v>8.7458904695286308E-9</v>
      </c>
      <c r="AC575" s="1">
        <v>0.40089116187057</v>
      </c>
      <c r="AD575" s="1">
        <v>2.7797257357748001E-8</v>
      </c>
      <c r="AE575" s="1">
        <v>1.02460003180115E-8</v>
      </c>
      <c r="AF575" s="1">
        <v>0.31537622042749602</v>
      </c>
      <c r="AG575" s="1">
        <v>5.4242163014683197E-6</v>
      </c>
      <c r="AH575" s="1">
        <v>9.5259983850123597E-8</v>
      </c>
      <c r="AI575" s="1">
        <v>2.2345883467849201E-8</v>
      </c>
      <c r="AJ575" s="1">
        <v>0.24876994101507599</v>
      </c>
      <c r="AL575">
        <v>199405</v>
      </c>
      <c r="AM575" s="3">
        <v>34455</v>
      </c>
      <c r="AN575" s="1">
        <v>1.4885056972536901E-2</v>
      </c>
      <c r="AO575" s="1">
        <v>1.99958237865469E-7</v>
      </c>
      <c r="AP575" s="1">
        <v>0.18062932086665201</v>
      </c>
      <c r="AQ575" s="1">
        <v>1.98921959993256E-7</v>
      </c>
      <c r="AR575" s="1">
        <v>1.71060227866506E-7</v>
      </c>
      <c r="AS575" s="1">
        <v>0.13883473470537999</v>
      </c>
      <c r="AT575" s="1">
        <v>3.0606915825757398E-5</v>
      </c>
      <c r="AU575" s="1">
        <v>4.53391399588162E-7</v>
      </c>
      <c r="AV575" s="1">
        <v>2.63096624045252E-7</v>
      </c>
      <c r="AW575" s="1">
        <v>0.66561858112974803</v>
      </c>
      <c r="AX575" s="1">
        <v>4.1298142906378098E-7</v>
      </c>
    </row>
    <row r="576" spans="1:50" x14ac:dyDescent="0.25">
      <c r="A576" s="4"/>
      <c r="B576" s="4"/>
      <c r="D576">
        <v>199406</v>
      </c>
      <c r="E576" s="3">
        <v>34486</v>
      </c>
      <c r="F576">
        <f t="shared" si="67"/>
        <v>1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1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3</v>
      </c>
      <c r="Q576">
        <f t="shared" si="62"/>
        <v>4</v>
      </c>
      <c r="R576">
        <f t="shared" si="63"/>
        <v>5</v>
      </c>
      <c r="S576" s="4">
        <f t="shared" si="64"/>
        <v>0.75</v>
      </c>
      <c r="T576" s="4">
        <f t="shared" si="65"/>
        <v>0.11294286999173089</v>
      </c>
      <c r="W576" s="4"/>
      <c r="Y576">
        <v>199406</v>
      </c>
      <c r="Z576" s="3">
        <v>34486</v>
      </c>
      <c r="AA576" s="1">
        <v>1.0847513415181099E-2</v>
      </c>
      <c r="AB576" s="1">
        <v>1.7650697731147699E-8</v>
      </c>
      <c r="AC576" s="1">
        <v>0.33417612361654198</v>
      </c>
      <c r="AD576" s="1">
        <v>1.06320224213244E-2</v>
      </c>
      <c r="AE576" s="1">
        <v>3.9190148750062402E-8</v>
      </c>
      <c r="AF576" s="1">
        <v>9.1463334155225395E-2</v>
      </c>
      <c r="AG576" s="1">
        <v>3.4743273969156503E-8</v>
      </c>
      <c r="AH576" s="1">
        <v>1.6345634726477099E-8</v>
      </c>
      <c r="AI576" s="1">
        <v>1.3955606356308401E-8</v>
      </c>
      <c r="AJ576" s="1">
        <v>0.55288088450636497</v>
      </c>
      <c r="AL576">
        <v>199406</v>
      </c>
      <c r="AM576" s="3">
        <v>34486</v>
      </c>
      <c r="AN576" s="1">
        <v>3.0349050635614301E-3</v>
      </c>
      <c r="AO576" s="1">
        <v>4.4818688914417896E-9</v>
      </c>
      <c r="AP576" s="1">
        <v>0.14681549604239799</v>
      </c>
      <c r="AQ576" s="1">
        <v>1.98881291071249E-2</v>
      </c>
      <c r="AR576" s="1">
        <v>7.7135405500980296E-9</v>
      </c>
      <c r="AS576" s="1">
        <v>5.1615219334027101E-2</v>
      </c>
      <c r="AT576" s="1">
        <v>8.4045175469945905E-9</v>
      </c>
      <c r="AU576" s="1">
        <v>5.2429151604462601E-9</v>
      </c>
      <c r="AV576" s="1">
        <v>4.3504852257954198E-9</v>
      </c>
      <c r="AW576" s="1">
        <v>0.77864621058814998</v>
      </c>
      <c r="AX576" s="1">
        <v>9.6712020491360596E-9</v>
      </c>
    </row>
    <row r="577" spans="1:50" x14ac:dyDescent="0.25">
      <c r="A577" s="4"/>
      <c r="B577" s="4"/>
      <c r="D577">
        <v>199407</v>
      </c>
      <c r="E577" s="3">
        <v>34516</v>
      </c>
      <c r="F577">
        <f t="shared" si="67"/>
        <v>1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27" si="68">IF(AND(AF577&gt;0.001,AS577&gt;0.001,1,ABS(AS577-AF577)&lt;$C$2),1,0)</f>
        <v>1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1</v>
      </c>
      <c r="P577">
        <f t="shared" si="61"/>
        <v>3</v>
      </c>
      <c r="Q577">
        <f t="shared" si="62"/>
        <v>2</v>
      </c>
      <c r="R577">
        <f t="shared" si="63"/>
        <v>2</v>
      </c>
      <c r="S577" s="4">
        <f t="shared" si="64"/>
        <v>1.5</v>
      </c>
      <c r="T577" s="4">
        <f t="shared" si="65"/>
        <v>0.99999470109120436</v>
      </c>
      <c r="W577" s="4"/>
      <c r="Y577">
        <v>199407</v>
      </c>
      <c r="Z577" s="3">
        <v>34516</v>
      </c>
      <c r="AA577" s="1">
        <v>8.5584085159324409E-3</v>
      </c>
      <c r="AB577" s="1">
        <v>5.15469226435341E-9</v>
      </c>
      <c r="AC577" s="1">
        <v>5.2621063356720899E-6</v>
      </c>
      <c r="AD577" s="1">
        <v>7.6333087668388905E-9</v>
      </c>
      <c r="AE577" s="1">
        <v>7.7236869834927205E-9</v>
      </c>
      <c r="AF577" s="1">
        <v>0.114864440121177</v>
      </c>
      <c r="AG577" s="1">
        <v>8.0326134650068595E-9</v>
      </c>
      <c r="AH577" s="1">
        <v>4.6050102709958504E-9</v>
      </c>
      <c r="AI577" s="1">
        <v>3.65314733640303E-9</v>
      </c>
      <c r="AJ577" s="1">
        <v>0.87657185245409497</v>
      </c>
      <c r="AL577">
        <v>199407</v>
      </c>
      <c r="AM577" s="3">
        <v>34516</v>
      </c>
      <c r="AN577" s="1">
        <v>4.0150985691155298E-3</v>
      </c>
      <c r="AO577" s="1">
        <v>3.1243006448616702E-6</v>
      </c>
      <c r="AP577" s="1">
        <v>1.15695035999018E-4</v>
      </c>
      <c r="AQ577" s="1">
        <v>8.1654596447613994E-8</v>
      </c>
      <c r="AR577" s="1">
        <v>5.6390998993457702E-7</v>
      </c>
      <c r="AS577" s="1">
        <v>5.2109874760698102E-2</v>
      </c>
      <c r="AT577" s="1">
        <v>2.4072626519196002E-7</v>
      </c>
      <c r="AU577" s="1">
        <v>8.3601869339009794E-8</v>
      </c>
      <c r="AV577" s="1">
        <v>2.21972443854855E-8</v>
      </c>
      <c r="AW577" s="1">
        <v>0.94375513975229597</v>
      </c>
      <c r="AX577" s="1">
        <v>7.54912806002255E-8</v>
      </c>
    </row>
    <row r="578" spans="1:50" x14ac:dyDescent="0.25">
      <c r="A578" s="4"/>
      <c r="B578" s="4"/>
      <c r="D578">
        <v>199408</v>
      </c>
      <c r="E578" s="3">
        <v>34547</v>
      </c>
      <c r="F578">
        <f t="shared" ref="F578:J628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1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2</v>
      </c>
      <c r="Q578">
        <f t="shared" si="62"/>
        <v>3</v>
      </c>
      <c r="R578">
        <f t="shared" si="63"/>
        <v>3</v>
      </c>
      <c r="S578" s="4">
        <f t="shared" si="64"/>
        <v>0.66666666666666663</v>
      </c>
      <c r="T578" s="4">
        <f t="shared" si="65"/>
        <v>0.21235456548248521</v>
      </c>
      <c r="W578" s="4"/>
      <c r="Y578">
        <v>199408</v>
      </c>
      <c r="Z578" s="3">
        <v>34547</v>
      </c>
      <c r="AA578" s="1">
        <v>1.27222401471279E-3</v>
      </c>
      <c r="AB578" s="1">
        <v>5.24188266862034E-7</v>
      </c>
      <c r="AC578" s="1">
        <v>8.4340039295078204E-2</v>
      </c>
      <c r="AD578" s="1">
        <v>2.6325788377921598E-7</v>
      </c>
      <c r="AE578" s="1">
        <v>5.0394174985549903E-7</v>
      </c>
      <c r="AF578" s="1">
        <v>0.128014526187407</v>
      </c>
      <c r="AG578" s="1">
        <v>7.5665987261992005E-8</v>
      </c>
      <c r="AH578" s="1">
        <v>5.3121246508450402E-8</v>
      </c>
      <c r="AI578" s="1">
        <v>4.2267321746468799E-8</v>
      </c>
      <c r="AJ578" s="1">
        <v>0.78637174806032994</v>
      </c>
      <c r="AL578">
        <v>199408</v>
      </c>
      <c r="AM578" s="3">
        <v>34547</v>
      </c>
      <c r="AN578" s="1">
        <v>7.1340226870549104E-4</v>
      </c>
      <c r="AO578" s="1">
        <v>3.06839635604544E-7</v>
      </c>
      <c r="AP578" s="1">
        <v>3.6281077701043302E-2</v>
      </c>
      <c r="AQ578" s="1">
        <v>4.2254395693275101E-7</v>
      </c>
      <c r="AR578" s="1">
        <v>1.08804072650964E-6</v>
      </c>
      <c r="AS578" s="1">
        <v>5.7643068076162998E-2</v>
      </c>
      <c r="AT578" s="1">
        <v>2.05150149652307E-7</v>
      </c>
      <c r="AU578" s="1">
        <v>1.4706618265019901E-7</v>
      </c>
      <c r="AV578" s="1">
        <v>1.18990428384953E-7</v>
      </c>
      <c r="AW578" s="1">
        <v>0.90535970094906604</v>
      </c>
      <c r="AX578" s="1">
        <v>4.62373941955681E-7</v>
      </c>
    </row>
    <row r="579" spans="1:50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1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1</v>
      </c>
      <c r="Q579">
        <f t="shared" ref="Q579:Q642" si="71">COUNTIF(AN579:AX579,"&gt;0.01")</f>
        <v>3</v>
      </c>
      <c r="R579">
        <f t="shared" ref="R579:R642" si="72">COUNTIF(AA579:AJ579,"&gt;0.01")</f>
        <v>3</v>
      </c>
      <c r="S579" s="4">
        <f t="shared" ref="S579:S642" si="73">P579/Q579</f>
        <v>0.33333333333333331</v>
      </c>
      <c r="T579" s="4">
        <f t="shared" ref="T579:T642" si="74">SUMPRODUCT(F579:O579,AA579:AJ579)</f>
        <v>7.1239432463110597E-2</v>
      </c>
      <c r="W579" s="4"/>
      <c r="Y579">
        <v>199409</v>
      </c>
      <c r="Z579" s="3">
        <v>34578</v>
      </c>
      <c r="AA579" s="1">
        <v>6.19715825385431E-7</v>
      </c>
      <c r="AB579" s="1">
        <v>7.7802259089212898E-6</v>
      </c>
      <c r="AC579" s="1">
        <v>7.1239432463110597E-2</v>
      </c>
      <c r="AD579" s="1">
        <v>2.2178122366637101E-6</v>
      </c>
      <c r="AE579" s="1">
        <v>0.45732836136652599</v>
      </c>
      <c r="AF579" s="1">
        <v>7.6233482359663296E-7</v>
      </c>
      <c r="AG579" s="1">
        <v>1.33174916133459E-7</v>
      </c>
      <c r="AH579" s="1">
        <v>1.1314028882398901E-6</v>
      </c>
      <c r="AI579" s="1">
        <v>1.6223968378586599E-7</v>
      </c>
      <c r="AJ579" s="1">
        <v>0.47141939926408</v>
      </c>
      <c r="AL579">
        <v>199409</v>
      </c>
      <c r="AM579" s="3">
        <v>34578</v>
      </c>
      <c r="AN579" s="1">
        <v>2.6531924464349501E-8</v>
      </c>
      <c r="AO579" s="1">
        <v>2.0404561856137301E-7</v>
      </c>
      <c r="AP579" s="1">
        <v>3.1966342156489497E-2</v>
      </c>
      <c r="AQ579" s="1">
        <v>4.0566410945057301E-7</v>
      </c>
      <c r="AR579" s="1">
        <v>0.20380251103991601</v>
      </c>
      <c r="AS579" s="1">
        <v>3.4443552969437701E-6</v>
      </c>
      <c r="AT579" s="1">
        <v>1.1480396639236299E-7</v>
      </c>
      <c r="AU579" s="1">
        <v>9.9279086734032307E-7</v>
      </c>
      <c r="AV579" s="1">
        <v>3.71052671430369E-7</v>
      </c>
      <c r="AW579" s="1">
        <v>0.76422544299982498</v>
      </c>
      <c r="AX579" s="1">
        <v>1.4455931409109301E-7</v>
      </c>
    </row>
    <row r="580" spans="1:50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1</v>
      </c>
      <c r="H580">
        <f t="shared" si="69"/>
        <v>1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3</v>
      </c>
      <c r="Q580">
        <f t="shared" si="71"/>
        <v>3</v>
      </c>
      <c r="R580">
        <f t="shared" si="72"/>
        <v>3</v>
      </c>
      <c r="S580" s="4">
        <f t="shared" si="73"/>
        <v>1</v>
      </c>
      <c r="T580" s="4">
        <f t="shared" si="74"/>
        <v>7.9994220799304433E-2</v>
      </c>
      <c r="W580" s="4"/>
      <c r="Y580">
        <v>199410</v>
      </c>
      <c r="Z580" s="3">
        <v>34608</v>
      </c>
      <c r="AA580" s="1">
        <v>1.3324163457961299E-7</v>
      </c>
      <c r="AB580" s="1">
        <v>1.68448826483554E-3</v>
      </c>
      <c r="AC580" s="1">
        <v>6.9107429380763197E-2</v>
      </c>
      <c r="AD580" s="1">
        <v>9.2023031537056908E-3</v>
      </c>
      <c r="AE580" s="1">
        <v>0.44305979525800798</v>
      </c>
      <c r="AF580" s="1">
        <v>1.68035697563195E-6</v>
      </c>
      <c r="AG580" s="1">
        <v>1.1851761599227E-6</v>
      </c>
      <c r="AH580" s="1">
        <v>9.0013956660173498E-7</v>
      </c>
      <c r="AI580" s="1">
        <v>2.8425039263092097E-7</v>
      </c>
      <c r="AJ580" s="1">
        <v>0.476941800777957</v>
      </c>
      <c r="AL580">
        <v>199410</v>
      </c>
      <c r="AM580" s="3">
        <v>34608</v>
      </c>
      <c r="AN580" s="1">
        <v>2.77865460717475E-7</v>
      </c>
      <c r="AO580" s="1">
        <v>3.30290107631464E-3</v>
      </c>
      <c r="AP580" s="1">
        <v>3.0965544177836E-2</v>
      </c>
      <c r="AQ580" s="1">
        <v>2.77983676284166E-3</v>
      </c>
      <c r="AR580" s="1">
        <v>0.195679459037612</v>
      </c>
      <c r="AS580" s="1">
        <v>3.6640427039589099E-6</v>
      </c>
      <c r="AT580" s="1">
        <v>4.3216733798142703E-6</v>
      </c>
      <c r="AU580" s="1">
        <v>8.1328054853079504E-6</v>
      </c>
      <c r="AV580" s="1">
        <v>6.2096718586297097E-7</v>
      </c>
      <c r="AW580" s="1">
        <v>0.76722643641202104</v>
      </c>
      <c r="AX580" s="1">
        <v>2.88051791541438E-5</v>
      </c>
    </row>
    <row r="581" spans="1:50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1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1</v>
      </c>
      <c r="Q581">
        <f t="shared" si="71"/>
        <v>2</v>
      </c>
      <c r="R581">
        <f t="shared" si="72"/>
        <v>3</v>
      </c>
      <c r="S581" s="4">
        <f t="shared" si="73"/>
        <v>0.5</v>
      </c>
      <c r="T581" s="4">
        <f t="shared" si="74"/>
        <v>3.5724029241932902E-2</v>
      </c>
      <c r="W581" s="4"/>
      <c r="Y581">
        <v>199411</v>
      </c>
      <c r="Z581" s="3">
        <v>34639</v>
      </c>
      <c r="AA581" s="1">
        <v>3.27909370295317E-7</v>
      </c>
      <c r="AB581" s="1">
        <v>2.1755902690512199E-3</v>
      </c>
      <c r="AC581" s="1">
        <v>3.5724029241932902E-2</v>
      </c>
      <c r="AD581" s="1">
        <v>6.8134899210612094E-8</v>
      </c>
      <c r="AE581" s="1">
        <v>0.17182478609961599</v>
      </c>
      <c r="AF581" s="1">
        <v>2.36899647189068E-7</v>
      </c>
      <c r="AG581" s="1">
        <v>3.8027959749761702E-7</v>
      </c>
      <c r="AH581" s="1">
        <v>1.6803544730670699E-7</v>
      </c>
      <c r="AI581" s="1">
        <v>2.4281834975475299E-7</v>
      </c>
      <c r="AJ581" s="1">
        <v>0.79027417031205605</v>
      </c>
      <c r="AL581">
        <v>199411</v>
      </c>
      <c r="AM581" s="3">
        <v>34639</v>
      </c>
      <c r="AN581" s="1">
        <v>8.80161192941855E-7</v>
      </c>
      <c r="AO581" s="1">
        <v>2.13444380375149E-7</v>
      </c>
      <c r="AP581" s="1">
        <v>9.0872689524988098E-3</v>
      </c>
      <c r="AQ581" s="1">
        <v>6.8872434481305596E-8</v>
      </c>
      <c r="AR581" s="1">
        <v>3.2514963066608199E-2</v>
      </c>
      <c r="AS581" s="1">
        <v>5.27645731309822E-8</v>
      </c>
      <c r="AT581" s="1">
        <v>7.1999662505232694E-8</v>
      </c>
      <c r="AU581" s="1">
        <v>4.3525038889105603E-8</v>
      </c>
      <c r="AV581" s="1">
        <v>4.8581642056756597E-8</v>
      </c>
      <c r="AW581" s="1">
        <v>1.7543768379954701E-7</v>
      </c>
      <c r="AX581" s="1">
        <v>0.95839621319428503</v>
      </c>
    </row>
    <row r="582" spans="1:50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1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1</v>
      </c>
      <c r="Q582">
        <f t="shared" si="71"/>
        <v>2</v>
      </c>
      <c r="R582">
        <f t="shared" si="72"/>
        <v>3</v>
      </c>
      <c r="S582" s="4">
        <f t="shared" si="73"/>
        <v>0.5</v>
      </c>
      <c r="T582" s="4">
        <f t="shared" si="74"/>
        <v>7.8789989607700603E-2</v>
      </c>
      <c r="W582" s="4"/>
      <c r="Y582">
        <v>199412</v>
      </c>
      <c r="Z582" s="3">
        <v>34669</v>
      </c>
      <c r="AA582" s="1">
        <v>1.5902377962293299E-7</v>
      </c>
      <c r="AB582" s="1">
        <v>4.2893461416750503E-7</v>
      </c>
      <c r="AC582" s="1">
        <v>7.8789989607700603E-2</v>
      </c>
      <c r="AD582" s="1">
        <v>0.188045487252504</v>
      </c>
      <c r="AE582" s="1">
        <v>0.73316278903460796</v>
      </c>
      <c r="AF582" s="1">
        <v>3.2317633941825499E-7</v>
      </c>
      <c r="AG582" s="1">
        <v>1.5189728959215101E-7</v>
      </c>
      <c r="AH582" s="1">
        <v>1.6283391309003501E-7</v>
      </c>
      <c r="AI582" s="1">
        <v>1.4501264553298501E-7</v>
      </c>
      <c r="AJ582" s="1">
        <v>3.6322660548523201E-7</v>
      </c>
      <c r="AL582">
        <v>199412</v>
      </c>
      <c r="AM582" s="3">
        <v>34669</v>
      </c>
      <c r="AN582" s="1">
        <v>6.5837415693952103E-8</v>
      </c>
      <c r="AO582" s="1">
        <v>1.3670195432346299E-8</v>
      </c>
      <c r="AP582" s="1">
        <v>8.3677013818333999E-3</v>
      </c>
      <c r="AQ582" s="1">
        <v>8.7856701508927297E-8</v>
      </c>
      <c r="AR582" s="1">
        <v>0.15171544367877299</v>
      </c>
      <c r="AS582" s="1">
        <v>2.0311536387879501E-9</v>
      </c>
      <c r="AT582" s="1">
        <v>5.4908198871099302E-9</v>
      </c>
      <c r="AU582" s="1">
        <v>1.0050206751037501E-9</v>
      </c>
      <c r="AV582" s="1">
        <v>1.07177945274414E-8</v>
      </c>
      <c r="AW582" s="1">
        <v>1.7959977053046199E-8</v>
      </c>
      <c r="AX582" s="1">
        <v>0.83991665037031304</v>
      </c>
    </row>
    <row r="583" spans="1:50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4</v>
      </c>
      <c r="S583" s="4">
        <f t="shared" si="73"/>
        <v>0.5</v>
      </c>
      <c r="T583" s="4">
        <f t="shared" si="74"/>
        <v>6.9724680528322702E-2</v>
      </c>
      <c r="W583" s="4"/>
      <c r="Y583">
        <v>199501</v>
      </c>
      <c r="Z583" s="3">
        <v>34700</v>
      </c>
      <c r="AA583" s="1">
        <v>1.77159183563564E-2</v>
      </c>
      <c r="AB583" s="1">
        <v>2.1559276064775101E-8</v>
      </c>
      <c r="AC583" s="1">
        <v>0.13616381730801499</v>
      </c>
      <c r="AD583" s="1">
        <v>0.77639540014858499</v>
      </c>
      <c r="AE583" s="1">
        <v>6.9724680528322702E-2</v>
      </c>
      <c r="AF583" s="1">
        <v>3.5887498540212198E-8</v>
      </c>
      <c r="AG583" s="1">
        <v>1.69346548223941E-8</v>
      </c>
      <c r="AH583" s="1">
        <v>1.6475425222115398E-8</v>
      </c>
      <c r="AI583" s="1">
        <v>3.1840231893115103E-8</v>
      </c>
      <c r="AJ583" s="1">
        <v>6.0961632502477205E-8</v>
      </c>
      <c r="AL583">
        <v>199501</v>
      </c>
      <c r="AM583" s="3">
        <v>34700</v>
      </c>
      <c r="AN583" s="1">
        <v>4.3690081851684897E-9</v>
      </c>
      <c r="AO583" s="1">
        <v>5.5717661337558802E-9</v>
      </c>
      <c r="AP583" s="1">
        <v>1.4024067074647599E-7</v>
      </c>
      <c r="AQ583" s="1">
        <v>3.9857648088842502E-9</v>
      </c>
      <c r="AR583" s="1">
        <v>1.5934971919602001E-2</v>
      </c>
      <c r="AS583" s="1">
        <v>3.1694455790491702E-9</v>
      </c>
      <c r="AT583" s="1">
        <v>5.2064301083030903E-9</v>
      </c>
      <c r="AU583" s="1">
        <v>7.9567678273871594E-9</v>
      </c>
      <c r="AV583" s="1">
        <v>3.23011796961386E-9</v>
      </c>
      <c r="AW583" s="1">
        <v>3.9375217963950096E-9</v>
      </c>
      <c r="AX583" s="1">
        <v>0.98406485041290503</v>
      </c>
    </row>
    <row r="584" spans="1:50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1</v>
      </c>
      <c r="R584">
        <f t="shared" si="72"/>
        <v>2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6.6676904044617197E-3</v>
      </c>
      <c r="AB584" s="1">
        <v>7.8596920082146605E-8</v>
      </c>
      <c r="AC584" s="1">
        <v>1.6118534804496899E-5</v>
      </c>
      <c r="AD584" s="1">
        <v>1.8463290854164999E-2</v>
      </c>
      <c r="AE584" s="1">
        <v>0.97483229608858402</v>
      </c>
      <c r="AF584" s="1">
        <v>6.4509463072261204E-6</v>
      </c>
      <c r="AG584" s="1">
        <v>5.8752388790271801E-8</v>
      </c>
      <c r="AH584" s="1">
        <v>6.6038522610750896E-8</v>
      </c>
      <c r="AI584" s="1">
        <v>7.7684820268330798E-6</v>
      </c>
      <c r="AJ584" s="1">
        <v>6.1813018540825202E-6</v>
      </c>
      <c r="AL584">
        <v>199502</v>
      </c>
      <c r="AM584" s="3">
        <v>34731</v>
      </c>
      <c r="AN584" s="1">
        <v>1.37725438690711E-8</v>
      </c>
      <c r="AO584" s="1">
        <v>2.53647672900705E-8</v>
      </c>
      <c r="AP584" s="1">
        <v>1.67239428134601E-7</v>
      </c>
      <c r="AQ584" s="1">
        <v>6.3787017164546297E-8</v>
      </c>
      <c r="AR584" s="1">
        <v>1.34138268900168E-3</v>
      </c>
      <c r="AS584" s="1">
        <v>1.6116607610331901E-8</v>
      </c>
      <c r="AT584" s="1">
        <v>5.1727198722382898E-8</v>
      </c>
      <c r="AU584" s="1">
        <v>4.7813052064080798E-8</v>
      </c>
      <c r="AV584" s="1">
        <v>1.9556397726083201E-8</v>
      </c>
      <c r="AW584" s="1">
        <v>2.0092229387617301E-8</v>
      </c>
      <c r="AX584" s="1">
        <v>0.99865819184175597</v>
      </c>
    </row>
    <row r="585" spans="1:50" x14ac:dyDescent="0.25">
      <c r="A585" s="4"/>
      <c r="B585" s="4"/>
      <c r="D585">
        <v>199503</v>
      </c>
      <c r="E585" s="3">
        <v>34759</v>
      </c>
      <c r="F585">
        <f t="shared" si="69"/>
        <v>1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1</v>
      </c>
      <c r="Q585">
        <f t="shared" si="71"/>
        <v>3</v>
      </c>
      <c r="R585">
        <f t="shared" si="72"/>
        <v>2</v>
      </c>
      <c r="S585" s="4">
        <f t="shared" si="73"/>
        <v>0.33333333333333331</v>
      </c>
      <c r="T585" s="4">
        <f t="shared" si="74"/>
        <v>3.3973838457338902E-2</v>
      </c>
      <c r="W585" s="4"/>
      <c r="Y585">
        <v>199503</v>
      </c>
      <c r="Z585" s="3">
        <v>34759</v>
      </c>
      <c r="AA585" s="1">
        <v>3.3973838457338902E-2</v>
      </c>
      <c r="AB585" s="1">
        <v>2.2074720369875499E-8</v>
      </c>
      <c r="AC585" s="1">
        <v>2.6791056509044199E-8</v>
      </c>
      <c r="AD585" s="1">
        <v>2.4526694283542201E-8</v>
      </c>
      <c r="AE585" s="1">
        <v>0.96602577482469598</v>
      </c>
      <c r="AF585" s="1">
        <v>3.0191005111817098E-8</v>
      </c>
      <c r="AG585" s="1">
        <v>1.0455069019680201E-8</v>
      </c>
      <c r="AH585" s="1">
        <v>1.05691404192223E-8</v>
      </c>
      <c r="AI585" s="1">
        <v>2.0360164279688499E-7</v>
      </c>
      <c r="AJ585" s="1">
        <v>5.8508635172174902E-8</v>
      </c>
      <c r="AL585">
        <v>199503</v>
      </c>
      <c r="AM585" s="3">
        <v>34759</v>
      </c>
      <c r="AN585" s="1">
        <v>2.91192366454276E-2</v>
      </c>
      <c r="AO585" s="1">
        <v>2.9467074451473599E-8</v>
      </c>
      <c r="AP585" s="1">
        <v>2.5427080732496499E-8</v>
      </c>
      <c r="AQ585" s="1">
        <v>2.6711645847011798E-8</v>
      </c>
      <c r="AR585" s="1">
        <v>0.71779917647895897</v>
      </c>
      <c r="AS585" s="1">
        <v>2.1035936517853402E-8</v>
      </c>
      <c r="AT585" s="1">
        <v>1.2172884410253E-8</v>
      </c>
      <c r="AU585" s="1">
        <v>1.26809280963124E-8</v>
      </c>
      <c r="AV585" s="1">
        <v>1.3978780221411299E-7</v>
      </c>
      <c r="AW585" s="1">
        <v>3.1991835274979198E-8</v>
      </c>
      <c r="AX585" s="1">
        <v>0.25308128760043702</v>
      </c>
    </row>
    <row r="586" spans="1:50" x14ac:dyDescent="0.25">
      <c r="A586" s="4"/>
      <c r="B586" s="4"/>
      <c r="D586">
        <v>199504</v>
      </c>
      <c r="E586" s="3">
        <v>34790</v>
      </c>
      <c r="F586">
        <f t="shared" si="69"/>
        <v>1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1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2</v>
      </c>
      <c r="Q586">
        <f t="shared" si="71"/>
        <v>2</v>
      </c>
      <c r="R586">
        <f t="shared" si="72"/>
        <v>2</v>
      </c>
      <c r="S586" s="4">
        <f t="shared" si="73"/>
        <v>1</v>
      </c>
      <c r="T586" s="4">
        <f t="shared" si="74"/>
        <v>0.99999957003141382</v>
      </c>
      <c r="W586" s="4"/>
      <c r="Y586">
        <v>199504</v>
      </c>
      <c r="Z586" s="3">
        <v>34790</v>
      </c>
      <c r="AA586" s="1">
        <v>3.40344947262698E-2</v>
      </c>
      <c r="AB586" s="1">
        <v>4.6018360814351899E-8</v>
      </c>
      <c r="AC586" s="1">
        <v>4.4953709707253502E-8</v>
      </c>
      <c r="AD586" s="1">
        <v>4.2065092031198198E-8</v>
      </c>
      <c r="AE586" s="1">
        <v>0.96596507530514397</v>
      </c>
      <c r="AF586" s="1">
        <v>8.2477658344138497E-8</v>
      </c>
      <c r="AG586" s="1">
        <v>1.4744266911508E-8</v>
      </c>
      <c r="AH586" s="1">
        <v>4.3113533135353501E-8</v>
      </c>
      <c r="AI586" s="1">
        <v>8.9575720579405196E-8</v>
      </c>
      <c r="AJ586" s="1">
        <v>6.70202501889333E-8</v>
      </c>
      <c r="AL586">
        <v>199504</v>
      </c>
      <c r="AM586" s="3">
        <v>34790</v>
      </c>
      <c r="AN586" s="1">
        <v>4.0947507197756999E-2</v>
      </c>
      <c r="AO586" s="1">
        <v>2.0653174445988702E-6</v>
      </c>
      <c r="AP586" s="1">
        <v>1.8482035330381801E-7</v>
      </c>
      <c r="AQ586" s="1">
        <v>1.79496908661608E-7</v>
      </c>
      <c r="AR586" s="1">
        <v>0.95904115355761299</v>
      </c>
      <c r="AS586" s="1">
        <v>6.9346271779114897E-7</v>
      </c>
      <c r="AT586" s="1">
        <v>3.2856282499129002E-7</v>
      </c>
      <c r="AU586" s="1">
        <v>1.2919205899503899E-6</v>
      </c>
      <c r="AV586" s="1">
        <v>1.9105178897409202E-6</v>
      </c>
      <c r="AW586" s="1">
        <v>1.7433672875200801E-6</v>
      </c>
      <c r="AX586" s="1">
        <v>2.9417786092000101E-6</v>
      </c>
    </row>
    <row r="587" spans="1:50" x14ac:dyDescent="0.25">
      <c r="A587" s="4"/>
      <c r="B587" s="4"/>
      <c r="D587">
        <v>199505</v>
      </c>
      <c r="E587" s="3">
        <v>34820</v>
      </c>
      <c r="F587">
        <f t="shared" si="69"/>
        <v>1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1</v>
      </c>
      <c r="Q587">
        <f t="shared" si="71"/>
        <v>4</v>
      </c>
      <c r="R587">
        <f t="shared" si="72"/>
        <v>3</v>
      </c>
      <c r="S587" s="4">
        <f t="shared" si="73"/>
        <v>0.25</v>
      </c>
      <c r="T587" s="4">
        <f t="shared" si="74"/>
        <v>9.7358579825871899E-2</v>
      </c>
      <c r="W587" s="4"/>
      <c r="Y587">
        <v>199505</v>
      </c>
      <c r="Z587" s="3">
        <v>34820</v>
      </c>
      <c r="AA587" s="1">
        <v>9.7358579825871899E-2</v>
      </c>
      <c r="AB587" s="1">
        <v>7.4787831519064904E-8</v>
      </c>
      <c r="AC587" s="1">
        <v>1.3791545445057701E-7</v>
      </c>
      <c r="AD587" s="1">
        <v>2.6466713274745499E-7</v>
      </c>
      <c r="AE587" s="1">
        <v>0.82021206010096404</v>
      </c>
      <c r="AF587" s="1">
        <v>1.22280010460705E-4</v>
      </c>
      <c r="AG587" s="1">
        <v>9.19629407642155E-8</v>
      </c>
      <c r="AH587" s="1">
        <v>8.2305596322361702E-2</v>
      </c>
      <c r="AI587" s="1">
        <v>2.10040073620398E-7</v>
      </c>
      <c r="AJ587" s="1">
        <v>7.0436681605093198E-7</v>
      </c>
      <c r="AL587">
        <v>199505</v>
      </c>
      <c r="AM587" s="3">
        <v>34820</v>
      </c>
      <c r="AN587" s="1">
        <v>6.7393085401606198E-2</v>
      </c>
      <c r="AO587" s="1">
        <v>1.4229644632665799E-7</v>
      </c>
      <c r="AP587" s="1">
        <v>9.4086342018577599E-8</v>
      </c>
      <c r="AQ587" s="1">
        <v>3.5232880195240403E-8</v>
      </c>
      <c r="AR587" s="1">
        <v>0.58539579749016801</v>
      </c>
      <c r="AS587" s="1">
        <v>6.4000692491904501E-2</v>
      </c>
      <c r="AT587" s="1">
        <v>8.2839883774814897E-8</v>
      </c>
      <c r="AU587" s="1">
        <v>0.28320952380727499</v>
      </c>
      <c r="AV587" s="1">
        <v>1.6376273030780101E-7</v>
      </c>
      <c r="AW587" s="1">
        <v>1.3604636794037601E-7</v>
      </c>
      <c r="AX587" s="1">
        <v>2.46544365219364E-7</v>
      </c>
    </row>
    <row r="588" spans="1:50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2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2.9132255876201698E-9</v>
      </c>
      <c r="AB588" s="1">
        <v>9.8572236585778803E-8</v>
      </c>
      <c r="AC588" s="1">
        <v>9.6116308405634093E-2</v>
      </c>
      <c r="AD588" s="1">
        <v>8.5755030846192895E-8</v>
      </c>
      <c r="AE588" s="1">
        <v>0.90388089264959404</v>
      </c>
      <c r="AF588" s="1">
        <v>2.08082012504526E-7</v>
      </c>
      <c r="AG588" s="1">
        <v>2.4931145042018201E-8</v>
      </c>
      <c r="AH588" s="1">
        <v>1.82537910532965E-6</v>
      </c>
      <c r="AI588" s="1">
        <v>3.6290861039199202E-7</v>
      </c>
      <c r="AJ588" s="1">
        <v>1.9040153478193801E-7</v>
      </c>
      <c r="AL588">
        <v>199506</v>
      </c>
      <c r="AM588" s="3">
        <v>34851</v>
      </c>
      <c r="AN588" s="1">
        <v>2.6264287738705601E-8</v>
      </c>
      <c r="AO588" s="1">
        <v>5.3663891864560302E-7</v>
      </c>
      <c r="AP588" s="1">
        <v>0.31333251837557702</v>
      </c>
      <c r="AQ588" s="1">
        <v>1.81146203712655E-7</v>
      </c>
      <c r="AR588" s="1">
        <v>0.686606173651651</v>
      </c>
      <c r="AS588" s="1">
        <v>1.0599574175526001E-6</v>
      </c>
      <c r="AT588" s="1">
        <v>1.9251485828197E-7</v>
      </c>
      <c r="AU588" s="1">
        <v>4.4685767611927197E-5</v>
      </c>
      <c r="AV588" s="1">
        <v>1.2473597013534399E-5</v>
      </c>
      <c r="AW588" s="1">
        <v>1.4471751904204399E-6</v>
      </c>
      <c r="AX588" s="1">
        <v>7.0491132468085399E-7</v>
      </c>
    </row>
    <row r="589" spans="1:50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1</v>
      </c>
      <c r="S589" s="4">
        <f t="shared" si="73"/>
        <v>0.5</v>
      </c>
      <c r="T589" s="4">
        <f t="shared" si="74"/>
        <v>0.99999692594129697</v>
      </c>
      <c r="W589" s="4"/>
      <c r="Y589">
        <v>199507</v>
      </c>
      <c r="Z589" s="3">
        <v>34881</v>
      </c>
      <c r="AA589" s="1">
        <v>9.0087076570139507E-9</v>
      </c>
      <c r="AB589" s="1">
        <v>3.4200294429000497E-7</v>
      </c>
      <c r="AC589" s="1">
        <v>1.1561478543258599E-7</v>
      </c>
      <c r="AD589" s="1">
        <v>3.3569645018632698E-7</v>
      </c>
      <c r="AE589" s="1">
        <v>0.99999692594129697</v>
      </c>
      <c r="AF589" s="1">
        <v>5.2245369303396202E-7</v>
      </c>
      <c r="AG589" s="1">
        <v>3.5061077443046197E-7</v>
      </c>
      <c r="AH589" s="1">
        <v>8.4716209361254505E-7</v>
      </c>
      <c r="AI589" s="1">
        <v>2.84124052126311E-7</v>
      </c>
      <c r="AJ589" s="1">
        <v>2.6738503896040297E-7</v>
      </c>
      <c r="AL589">
        <v>199507</v>
      </c>
      <c r="AM589" s="3">
        <v>34881</v>
      </c>
      <c r="AN589" s="1">
        <v>3.30662553009169E-9</v>
      </c>
      <c r="AO589" s="1">
        <v>9.1936153665757E-8</v>
      </c>
      <c r="AP589" s="1">
        <v>5.6036121622843903E-9</v>
      </c>
      <c r="AQ589" s="1">
        <v>1.5961279536154501E-8</v>
      </c>
      <c r="AR589" s="1">
        <v>0.95306185094953599</v>
      </c>
      <c r="AS589" s="1">
        <v>6.1680335497614804E-7</v>
      </c>
      <c r="AT589" s="1">
        <v>3.3456940688548703E-8</v>
      </c>
      <c r="AU589" s="1">
        <v>4.6937254954762503E-2</v>
      </c>
      <c r="AV589" s="1">
        <v>5.5281223009903098E-8</v>
      </c>
      <c r="AW589" s="1">
        <v>5.1087519438727097E-8</v>
      </c>
      <c r="AX589" s="1">
        <v>2.0659002519346E-8</v>
      </c>
    </row>
    <row r="590" spans="1:50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2</v>
      </c>
      <c r="R590">
        <f t="shared" si="72"/>
        <v>1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2.2844642056013699E-8</v>
      </c>
      <c r="AB590" s="1">
        <v>1.15023326431583E-6</v>
      </c>
      <c r="AC590" s="1">
        <v>2.5785037568135701E-6</v>
      </c>
      <c r="AD590" s="1">
        <v>4.7816235422286798E-7</v>
      </c>
      <c r="AE590" s="1">
        <v>0.99997320168759396</v>
      </c>
      <c r="AF590" s="1">
        <v>1.1361305825001101E-6</v>
      </c>
      <c r="AG590" s="1">
        <v>6.4684694087936802E-7</v>
      </c>
      <c r="AH590" s="1">
        <v>1.9688177927749101E-5</v>
      </c>
      <c r="AI590" s="1">
        <v>5.5818605061474805E-7</v>
      </c>
      <c r="AJ590" s="1">
        <v>5.3922663943247102E-7</v>
      </c>
      <c r="AL590">
        <v>199508</v>
      </c>
      <c r="AM590" s="3">
        <v>34912</v>
      </c>
      <c r="AN590" s="1">
        <v>3.51259622500483E-9</v>
      </c>
      <c r="AO590" s="1">
        <v>1.39717415280095E-8</v>
      </c>
      <c r="AP590" s="1">
        <v>2.1180321416369699E-6</v>
      </c>
      <c r="AQ590" s="1">
        <v>1.38937005402319E-8</v>
      </c>
      <c r="AR590" s="1">
        <v>0.83115749699556096</v>
      </c>
      <c r="AS590" s="1">
        <v>2.30122118355987E-8</v>
      </c>
      <c r="AT590" s="1">
        <v>1.4471928444018E-8</v>
      </c>
      <c r="AU590" s="1">
        <v>0.16884027720786701</v>
      </c>
      <c r="AV590" s="1">
        <v>1.28698987426842E-8</v>
      </c>
      <c r="AW590" s="1">
        <v>1.5647286797629998E-8</v>
      </c>
      <c r="AX590" s="1">
        <v>1.0386131280059499E-8</v>
      </c>
    </row>
    <row r="591" spans="1:50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2</v>
      </c>
      <c r="R591">
        <f t="shared" si="72"/>
        <v>1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1.8106657654287299E-8</v>
      </c>
      <c r="AB591" s="1">
        <v>5.9077357802238998E-8</v>
      </c>
      <c r="AC591" s="1">
        <v>7.6540412208773499E-8</v>
      </c>
      <c r="AD591" s="1">
        <v>6.1607775170969798E-8</v>
      </c>
      <c r="AE591" s="1">
        <v>0.99998192682168097</v>
      </c>
      <c r="AF591" s="1">
        <v>1.3227468108888599E-7</v>
      </c>
      <c r="AG591" s="1">
        <v>6.7189578294025398E-8</v>
      </c>
      <c r="AH591" s="1">
        <v>1.7517146669550401E-5</v>
      </c>
      <c r="AI591" s="1">
        <v>5.8410342171145999E-8</v>
      </c>
      <c r="AJ591" s="1">
        <v>8.2824816907699998E-8</v>
      </c>
      <c r="AL591">
        <v>199509</v>
      </c>
      <c r="AM591" s="3">
        <v>34943</v>
      </c>
      <c r="AN591" s="1">
        <v>3.1668164881995499E-9</v>
      </c>
      <c r="AO591" s="1">
        <v>3.8793038511266801E-7</v>
      </c>
      <c r="AP591" s="1">
        <v>2.2555500029925399E-8</v>
      </c>
      <c r="AQ591" s="1">
        <v>7.6786356321881895E-8</v>
      </c>
      <c r="AR591" s="1">
        <v>0.72214415291072898</v>
      </c>
      <c r="AS591" s="1">
        <v>4.5973445204151797E-6</v>
      </c>
      <c r="AT591" s="1">
        <v>4.74216543915794E-7</v>
      </c>
      <c r="AU591" s="1">
        <v>0.277850104451212</v>
      </c>
      <c r="AV591" s="1">
        <v>5.0788914829671099E-8</v>
      </c>
      <c r="AW591" s="1">
        <v>9.9064861374210401E-8</v>
      </c>
      <c r="AX591" s="1">
        <v>3.0783445136013703E-8</v>
      </c>
    </row>
    <row r="592" spans="1:50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1</v>
      </c>
      <c r="Q592">
        <f t="shared" si="71"/>
        <v>3</v>
      </c>
      <c r="R592">
        <f t="shared" si="72"/>
        <v>3</v>
      </c>
      <c r="S592" s="4">
        <f t="shared" si="73"/>
        <v>0.33333333333333331</v>
      </c>
      <c r="T592" s="4">
        <f t="shared" si="74"/>
        <v>1.5858925656061101E-2</v>
      </c>
      <c r="W592" s="4"/>
      <c r="Y592">
        <v>199510</v>
      </c>
      <c r="Z592" s="3">
        <v>34973</v>
      </c>
      <c r="AA592" s="1">
        <v>1.5858925656061101E-2</v>
      </c>
      <c r="AB592" s="1">
        <v>1.5307786167935599E-8</v>
      </c>
      <c r="AC592" s="1">
        <v>2.6104151799618301E-8</v>
      </c>
      <c r="AD592" s="1">
        <v>1.61662174775732E-8</v>
      </c>
      <c r="AE592" s="1">
        <v>0.51529277138139995</v>
      </c>
      <c r="AF592" s="1">
        <v>2.3812424809879599E-8</v>
      </c>
      <c r="AG592" s="1">
        <v>1.7676193462770499E-8</v>
      </c>
      <c r="AH592" s="1">
        <v>0.46884814152983101</v>
      </c>
      <c r="AI592" s="1">
        <v>2.7945369406444999E-8</v>
      </c>
      <c r="AJ592" s="1">
        <v>3.4420554397339401E-8</v>
      </c>
      <c r="AL592">
        <v>199510</v>
      </c>
      <c r="AM592" s="3">
        <v>34973</v>
      </c>
      <c r="AN592" s="1">
        <v>2.2659425399005999E-2</v>
      </c>
      <c r="AO592" s="1">
        <v>1.2057424834192599E-9</v>
      </c>
      <c r="AP592" s="1">
        <v>2.8398098217508601E-9</v>
      </c>
      <c r="AQ592" s="1">
        <v>6.1638923455049602E-9</v>
      </c>
      <c r="AR592" s="1">
        <v>0.30187568111844498</v>
      </c>
      <c r="AS592" s="1">
        <v>5.0510572646638299E-10</v>
      </c>
      <c r="AT592" s="1">
        <v>3.5776586989640902E-10</v>
      </c>
      <c r="AU592" s="1">
        <v>0.67546488046069897</v>
      </c>
      <c r="AV592" s="1">
        <v>7.0624046800320705E-10</v>
      </c>
      <c r="AW592" s="1">
        <v>8.4819064313919696E-10</v>
      </c>
      <c r="AX592" s="1">
        <v>3.95100010073498E-10</v>
      </c>
    </row>
    <row r="593" spans="1:50" x14ac:dyDescent="0.25">
      <c r="A593" s="4"/>
      <c r="B593" s="4"/>
      <c r="D593">
        <v>199511</v>
      </c>
      <c r="E593" s="3">
        <v>35004</v>
      </c>
      <c r="F593">
        <f t="shared" si="69"/>
        <v>1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1</v>
      </c>
      <c r="K593">
        <f t="shared" si="68"/>
        <v>0</v>
      </c>
      <c r="L593">
        <f t="shared" si="68"/>
        <v>0</v>
      </c>
      <c r="M593">
        <f t="shared" si="68"/>
        <v>1</v>
      </c>
      <c r="N593">
        <f t="shared" si="68"/>
        <v>0</v>
      </c>
      <c r="O593">
        <f t="shared" si="68"/>
        <v>0</v>
      </c>
      <c r="P593">
        <f t="shared" si="70"/>
        <v>3</v>
      </c>
      <c r="Q593">
        <f t="shared" si="71"/>
        <v>3</v>
      </c>
      <c r="R593">
        <f t="shared" si="72"/>
        <v>3</v>
      </c>
      <c r="S593" s="4">
        <f t="shared" si="73"/>
        <v>1</v>
      </c>
      <c r="T593" s="4">
        <f t="shared" si="74"/>
        <v>0.99999997424945264</v>
      </c>
      <c r="W593" s="4"/>
      <c r="Y593">
        <v>199511</v>
      </c>
      <c r="Z593" s="3">
        <v>35004</v>
      </c>
      <c r="AA593" s="1">
        <v>1.44883550076616E-2</v>
      </c>
      <c r="AB593" s="1">
        <v>3.0602728484988102E-9</v>
      </c>
      <c r="AC593" s="1">
        <v>1.2172467531437399E-8</v>
      </c>
      <c r="AD593" s="1">
        <v>5.0874865944200802E-9</v>
      </c>
      <c r="AE593" s="1">
        <v>0.40962206778210902</v>
      </c>
      <c r="AF593" s="1">
        <v>4.9181983123194204E-10</v>
      </c>
      <c r="AG593" s="1">
        <v>1.33717016913106E-9</v>
      </c>
      <c r="AH593" s="1">
        <v>0.57588955145968201</v>
      </c>
      <c r="AI593" s="1">
        <v>1.7402294506188499E-9</v>
      </c>
      <c r="AJ593" s="1">
        <v>1.86109520106781E-9</v>
      </c>
      <c r="AL593">
        <v>199511</v>
      </c>
      <c r="AM593" s="3">
        <v>35004</v>
      </c>
      <c r="AN593" s="1">
        <v>2.67783576449231E-2</v>
      </c>
      <c r="AO593" s="1">
        <v>1.8962707835461902E-9</v>
      </c>
      <c r="AP593" s="1">
        <v>3.3280495393266402E-9</v>
      </c>
      <c r="AQ593" s="1">
        <v>1.5706761013752899E-9</v>
      </c>
      <c r="AR593" s="1">
        <v>0.34720832415519498</v>
      </c>
      <c r="AS593" s="1">
        <v>4.7028144183182302E-9</v>
      </c>
      <c r="AT593" s="1">
        <v>1.9756343328983798E-9</v>
      </c>
      <c r="AU593" s="1">
        <v>0.62601329170076303</v>
      </c>
      <c r="AV593" s="1">
        <v>4.8514200594866803E-9</v>
      </c>
      <c r="AW593" s="1">
        <v>5.7927637082865896E-9</v>
      </c>
      <c r="AX593" s="1">
        <v>2.3814727728120801E-9</v>
      </c>
    </row>
    <row r="594" spans="1:50" x14ac:dyDescent="0.25">
      <c r="A594" s="4"/>
      <c r="B594" s="4"/>
      <c r="D594">
        <v>199512</v>
      </c>
      <c r="E594" s="3">
        <v>35034</v>
      </c>
      <c r="F594">
        <f t="shared" si="69"/>
        <v>1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1</v>
      </c>
      <c r="Q594">
        <f t="shared" si="71"/>
        <v>3</v>
      </c>
      <c r="R594">
        <f t="shared" si="72"/>
        <v>2</v>
      </c>
      <c r="S594" s="4">
        <f t="shared" si="73"/>
        <v>0.33333333333333331</v>
      </c>
      <c r="T594" s="4">
        <f t="shared" si="74"/>
        <v>6.62634109306644E-3</v>
      </c>
      <c r="W594" s="4"/>
      <c r="Y594">
        <v>199512</v>
      </c>
      <c r="Z594" s="3">
        <v>35034</v>
      </c>
      <c r="AA594" s="1">
        <v>6.62634109306644E-3</v>
      </c>
      <c r="AB594" s="1">
        <v>4.9176096232620202E-8</v>
      </c>
      <c r="AC594" s="1">
        <v>1.3879251346540601E-7</v>
      </c>
      <c r="AD594" s="1">
        <v>1.9261731763487099E-7</v>
      </c>
      <c r="AE594" s="1">
        <v>0.36011621958873902</v>
      </c>
      <c r="AF594" s="1">
        <v>1.7209166080843699E-8</v>
      </c>
      <c r="AG594" s="1">
        <v>6.13759457549893E-9</v>
      </c>
      <c r="AH594" s="1">
        <v>0.633257021354098</v>
      </c>
      <c r="AI594" s="1">
        <v>6.0858521754763902E-9</v>
      </c>
      <c r="AJ594" s="1">
        <v>7.9455588569635204E-9</v>
      </c>
      <c r="AL594">
        <v>199512</v>
      </c>
      <c r="AM594" s="3">
        <v>35034</v>
      </c>
      <c r="AN594" s="1">
        <v>1.16539361261051E-2</v>
      </c>
      <c r="AO594" s="1">
        <v>1.73390391150133E-8</v>
      </c>
      <c r="AP594" s="1">
        <v>3.1150854725038298E-8</v>
      </c>
      <c r="AQ594" s="1">
        <v>2.1207568414217801E-8</v>
      </c>
      <c r="AR594" s="1">
        <v>0.23484536025948299</v>
      </c>
      <c r="AS594" s="1">
        <v>4.3586723794958903E-8</v>
      </c>
      <c r="AT594" s="1">
        <v>2.1471882704797101E-8</v>
      </c>
      <c r="AU594" s="1">
        <v>0.75350038663469898</v>
      </c>
      <c r="AV594" s="1">
        <v>6.7544349179453096E-8</v>
      </c>
      <c r="AW594" s="1">
        <v>9.1696002800668796E-8</v>
      </c>
      <c r="AX594" s="1">
        <v>2.2983286106578099E-8</v>
      </c>
    </row>
    <row r="595" spans="1:50" x14ac:dyDescent="0.25">
      <c r="A595" s="4"/>
      <c r="B595" s="4"/>
      <c r="D595">
        <v>199601</v>
      </c>
      <c r="E595" s="3">
        <v>35065</v>
      </c>
      <c r="F595">
        <f t="shared" si="69"/>
        <v>0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1</v>
      </c>
      <c r="R595">
        <f t="shared" si="72"/>
        <v>1</v>
      </c>
      <c r="S595" s="4">
        <f t="shared" si="73"/>
        <v>1</v>
      </c>
      <c r="T595" s="4">
        <f t="shared" si="74"/>
        <v>0.99995376735764596</v>
      </c>
      <c r="W595" s="4"/>
      <c r="Y595">
        <v>199601</v>
      </c>
      <c r="Z595" s="3">
        <v>35065</v>
      </c>
      <c r="AA595" s="1">
        <v>4.61059698060759E-5</v>
      </c>
      <c r="AB595" s="1">
        <v>6.7287481500199799E-9</v>
      </c>
      <c r="AC595" s="1">
        <v>1.0031763188081E-8</v>
      </c>
      <c r="AD595" s="1">
        <v>9.9799347033120905E-9</v>
      </c>
      <c r="AE595" s="1">
        <v>5.11199280632243E-8</v>
      </c>
      <c r="AF595" s="1">
        <v>1.1827255602105E-8</v>
      </c>
      <c r="AG595" s="1">
        <v>7.99857601608613E-9</v>
      </c>
      <c r="AH595" s="1">
        <v>0.99995376735764596</v>
      </c>
      <c r="AI595" s="1">
        <v>1.25669676405877E-8</v>
      </c>
      <c r="AJ595" s="1">
        <v>1.64193876622555E-8</v>
      </c>
      <c r="AL595">
        <v>199601</v>
      </c>
      <c r="AM595" s="3">
        <v>35065</v>
      </c>
      <c r="AN595" s="1">
        <v>9.9898575747126694E-3</v>
      </c>
      <c r="AO595" s="1">
        <v>1.5678786142891701E-8</v>
      </c>
      <c r="AP595" s="1">
        <v>2.01490239828711E-8</v>
      </c>
      <c r="AQ595" s="1">
        <v>3.6642142010607199E-8</v>
      </c>
      <c r="AR595" s="1">
        <v>3.6300093714920001E-5</v>
      </c>
      <c r="AS595" s="1">
        <v>1.97382459001615E-8</v>
      </c>
      <c r="AT595" s="1">
        <v>2.1157956382788601E-8</v>
      </c>
      <c r="AU595" s="1">
        <v>0.98997360916892496</v>
      </c>
      <c r="AV595" s="1">
        <v>3.6176674406563297E-8</v>
      </c>
      <c r="AW595" s="1">
        <v>6.3975385388838994E-8</v>
      </c>
      <c r="AX595" s="1">
        <v>1.9644393153579001E-8</v>
      </c>
    </row>
    <row r="596" spans="1:50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0</v>
      </c>
      <c r="N596">
        <f t="shared" si="68"/>
        <v>0</v>
      </c>
      <c r="O596">
        <f t="shared" si="68"/>
        <v>0</v>
      </c>
      <c r="P596">
        <f t="shared" si="70"/>
        <v>1</v>
      </c>
      <c r="Q596">
        <f t="shared" si="71"/>
        <v>3</v>
      </c>
      <c r="R596">
        <f t="shared" si="72"/>
        <v>3</v>
      </c>
      <c r="S596" s="4">
        <f t="shared" si="73"/>
        <v>0.33333333333333331</v>
      </c>
      <c r="T596" s="4">
        <f t="shared" si="74"/>
        <v>2.9163718973860199E-2</v>
      </c>
      <c r="W596" s="4"/>
      <c r="Y596">
        <v>199602</v>
      </c>
      <c r="Z596" s="3">
        <v>35096</v>
      </c>
      <c r="AA596" s="1">
        <v>2.9163718973860199E-2</v>
      </c>
      <c r="AB596" s="1">
        <v>1.9261525072148501E-8</v>
      </c>
      <c r="AC596" s="1">
        <v>3.1242471392251598E-8</v>
      </c>
      <c r="AD596" s="1">
        <v>4.0204120156032097E-8</v>
      </c>
      <c r="AE596" s="1">
        <v>0.220754701454632</v>
      </c>
      <c r="AF596" s="1">
        <v>4.0574220755123097E-8</v>
      </c>
      <c r="AG596" s="1">
        <v>2.2359469833345301E-8</v>
      </c>
      <c r="AH596" s="1">
        <v>0.75008131875302098</v>
      </c>
      <c r="AI596" s="1">
        <v>4.2713497019131202E-8</v>
      </c>
      <c r="AJ596" s="1">
        <v>6.4463422247236895E-8</v>
      </c>
      <c r="AL596">
        <v>199602</v>
      </c>
      <c r="AM596" s="3">
        <v>35096</v>
      </c>
      <c r="AN596" s="1">
        <v>3.7420165230107202E-2</v>
      </c>
      <c r="AO596" s="1">
        <v>4.0507715340785601E-9</v>
      </c>
      <c r="AP596" s="1">
        <v>3.7944571524225401E-8</v>
      </c>
      <c r="AQ596" s="1">
        <v>1.5878835437688299E-7</v>
      </c>
      <c r="AR596" s="1">
        <v>0.38490183415031298</v>
      </c>
      <c r="AS596" s="1">
        <v>2.9233881975065399E-8</v>
      </c>
      <c r="AT596" s="1">
        <v>1.64454729560732E-8</v>
      </c>
      <c r="AU596" s="1">
        <v>0.57767714334977005</v>
      </c>
      <c r="AV596" s="1">
        <v>1.13542869938387E-7</v>
      </c>
      <c r="AW596" s="1">
        <v>4.6976146141650002E-7</v>
      </c>
      <c r="AX596" s="1">
        <v>2.7501685290428499E-8</v>
      </c>
    </row>
    <row r="597" spans="1:50" x14ac:dyDescent="0.25">
      <c r="A597" s="4"/>
      <c r="B597" s="4"/>
      <c r="D597">
        <v>199603</v>
      </c>
      <c r="E597" s="3">
        <v>35125</v>
      </c>
      <c r="F597">
        <f t="shared" si="69"/>
        <v>1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1</v>
      </c>
      <c r="Q597">
        <f t="shared" si="71"/>
        <v>3</v>
      </c>
      <c r="R597">
        <f t="shared" si="72"/>
        <v>2</v>
      </c>
      <c r="S597" s="4">
        <f t="shared" si="73"/>
        <v>0.33333333333333331</v>
      </c>
      <c r="T597" s="4">
        <f t="shared" si="74"/>
        <v>5.6730656877576099E-2</v>
      </c>
      <c r="W597" s="4"/>
      <c r="Y597">
        <v>199603</v>
      </c>
      <c r="Z597" s="3">
        <v>35125</v>
      </c>
      <c r="AA597" s="1">
        <v>5.6730656877576099E-2</v>
      </c>
      <c r="AB597" s="1">
        <v>1.39502117502688E-8</v>
      </c>
      <c r="AC597" s="1">
        <v>1.95459478944041E-8</v>
      </c>
      <c r="AD597" s="1">
        <v>1.5203427859264398E-8</v>
      </c>
      <c r="AE597" s="1">
        <v>3.3389415706530899E-8</v>
      </c>
      <c r="AF597" s="1">
        <v>5.4011682314980102E-7</v>
      </c>
      <c r="AG597" s="1">
        <v>1.6857960107988302E-8</v>
      </c>
      <c r="AH597" s="1">
        <v>0.94326862255467703</v>
      </c>
      <c r="AI597" s="1">
        <v>3.4828444993029301E-8</v>
      </c>
      <c r="AJ597" s="1">
        <v>4.6676039601312001E-8</v>
      </c>
      <c r="AL597">
        <v>199603</v>
      </c>
      <c r="AM597" s="3">
        <v>35125</v>
      </c>
      <c r="AN597" s="1">
        <v>5.6634726899620097E-2</v>
      </c>
      <c r="AO597" s="1">
        <v>3.2297912893741601E-9</v>
      </c>
      <c r="AP597" s="1">
        <v>5.0827989624227899E-9</v>
      </c>
      <c r="AQ597" s="1">
        <v>3.3257172845670501E-9</v>
      </c>
      <c r="AR597" s="1">
        <v>6.3742062908276896E-9</v>
      </c>
      <c r="AS597" s="1">
        <v>0.25291911691572599</v>
      </c>
      <c r="AT597" s="1">
        <v>5.1143256353980097E-9</v>
      </c>
      <c r="AU597" s="1">
        <v>0.69044520933876596</v>
      </c>
      <c r="AV597" s="1">
        <v>2.6103254921770599E-8</v>
      </c>
      <c r="AW597" s="1">
        <v>8.9172949525404797E-7</v>
      </c>
      <c r="AX597" s="1">
        <v>5.8863414600213198E-9</v>
      </c>
    </row>
    <row r="598" spans="1:50" x14ac:dyDescent="0.25">
      <c r="A598" s="4"/>
      <c r="B598" s="4"/>
      <c r="D598">
        <v>199604</v>
      </c>
      <c r="E598" s="3">
        <v>35156</v>
      </c>
      <c r="F598">
        <f t="shared" si="69"/>
        <v>1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1</v>
      </c>
      <c r="N598">
        <f t="shared" si="68"/>
        <v>0</v>
      </c>
      <c r="O598">
        <f t="shared" si="68"/>
        <v>0</v>
      </c>
      <c r="P598">
        <f t="shared" si="70"/>
        <v>2</v>
      </c>
      <c r="Q598">
        <f t="shared" si="71"/>
        <v>2</v>
      </c>
      <c r="R598">
        <f t="shared" si="72"/>
        <v>1</v>
      </c>
      <c r="S598" s="4">
        <f t="shared" si="73"/>
        <v>1</v>
      </c>
      <c r="T598" s="4">
        <f t="shared" si="74"/>
        <v>0.99999959736485233</v>
      </c>
      <c r="W598" s="4"/>
      <c r="Y598">
        <v>199604</v>
      </c>
      <c r="Z598" s="3">
        <v>35156</v>
      </c>
      <c r="AA598" s="1">
        <v>6.9751886589883702E-3</v>
      </c>
      <c r="AB598" s="1">
        <v>5.0044944359260497E-9</v>
      </c>
      <c r="AC598" s="1">
        <v>2.2051098608588499E-8</v>
      </c>
      <c r="AD598" s="1">
        <v>1.8159168824180701E-8</v>
      </c>
      <c r="AE598" s="1">
        <v>1.82049343543149E-8</v>
      </c>
      <c r="AF598" s="1">
        <v>1.4148756886185499E-7</v>
      </c>
      <c r="AG598" s="1">
        <v>1.9159592294687199E-8</v>
      </c>
      <c r="AH598" s="1">
        <v>0.99302440870586395</v>
      </c>
      <c r="AI598" s="1">
        <v>6.5042311856266398E-8</v>
      </c>
      <c r="AJ598" s="1">
        <v>1.13525897283301E-7</v>
      </c>
      <c r="AL598">
        <v>199604</v>
      </c>
      <c r="AM598" s="3">
        <v>35156</v>
      </c>
      <c r="AN598" s="1">
        <v>2.3817488486094201E-2</v>
      </c>
      <c r="AO598" s="1">
        <v>1.3939829883255699E-10</v>
      </c>
      <c r="AP598" s="1">
        <v>9.9767914647710097E-11</v>
      </c>
      <c r="AQ598" s="1">
        <v>3.5973134540422303E-11</v>
      </c>
      <c r="AR598" s="1">
        <v>3.9632869178482601E-11</v>
      </c>
      <c r="AS598" s="1">
        <v>1.9064814480422501E-7</v>
      </c>
      <c r="AT598" s="1">
        <v>2.74826616720441E-10</v>
      </c>
      <c r="AU598" s="1">
        <v>0.97618231465778305</v>
      </c>
      <c r="AV598" s="1">
        <v>4.1283713533935001E-9</v>
      </c>
      <c r="AW598" s="1">
        <v>1.3010694169688E-9</v>
      </c>
      <c r="AX598" s="1">
        <v>1.8912301324558399E-10</v>
      </c>
    </row>
    <row r="599" spans="1:50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1</v>
      </c>
      <c r="N599">
        <f t="shared" si="68"/>
        <v>0</v>
      </c>
      <c r="O599">
        <f t="shared" si="68"/>
        <v>0</v>
      </c>
      <c r="P599">
        <f t="shared" si="70"/>
        <v>2</v>
      </c>
      <c r="Q599">
        <f t="shared" si="71"/>
        <v>2</v>
      </c>
      <c r="R599">
        <f t="shared" si="72"/>
        <v>1</v>
      </c>
      <c r="S599" s="4">
        <f t="shared" si="73"/>
        <v>1</v>
      </c>
      <c r="T599" s="4">
        <f t="shared" si="74"/>
        <v>0.99999988815218266</v>
      </c>
      <c r="W599" s="4"/>
      <c r="Y599">
        <v>199605</v>
      </c>
      <c r="Z599" s="3">
        <v>35186</v>
      </c>
      <c r="AA599" s="1">
        <v>7.7811130977387E-3</v>
      </c>
      <c r="AB599" s="1">
        <v>1.1722204034325001E-8</v>
      </c>
      <c r="AC599" s="1">
        <v>1.1652761572260399E-8</v>
      </c>
      <c r="AD599" s="1">
        <v>1.3773740197361399E-8</v>
      </c>
      <c r="AE599" s="1">
        <v>2.1614180955665901E-8</v>
      </c>
      <c r="AF599" s="1">
        <v>4.1178707182993496E-9</v>
      </c>
      <c r="AG599" s="1">
        <v>1.5211982854263199E-8</v>
      </c>
      <c r="AH599" s="1">
        <v>0.992218775054444</v>
      </c>
      <c r="AI599" s="1">
        <v>1.4309752490905501E-8</v>
      </c>
      <c r="AJ599" s="1">
        <v>1.94454490755373E-8</v>
      </c>
      <c r="AL599">
        <v>199605</v>
      </c>
      <c r="AM599" s="3">
        <v>35186</v>
      </c>
      <c r="AN599" s="1">
        <v>2.64709312312192E-2</v>
      </c>
      <c r="AO599" s="1">
        <v>2.05785728523562E-8</v>
      </c>
      <c r="AP599" s="1">
        <v>1.7233796864564599E-8</v>
      </c>
      <c r="AQ599" s="1">
        <v>1.9613279450822299E-8</v>
      </c>
      <c r="AR599" s="1">
        <v>2.9129206220234299E-8</v>
      </c>
      <c r="AS599" s="1">
        <v>1.5240307929451101E-6</v>
      </c>
      <c r="AT599" s="1">
        <v>3.1096821833858299E-8</v>
      </c>
      <c r="AU599" s="1">
        <v>0.97352728849765302</v>
      </c>
      <c r="AV599" s="1">
        <v>4.0279906435160699E-8</v>
      </c>
      <c r="AW599" s="1">
        <v>7.1846179242417396E-8</v>
      </c>
      <c r="AX599" s="1">
        <v>2.64625757169095E-8</v>
      </c>
    </row>
    <row r="600" spans="1:50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1</v>
      </c>
      <c r="N600">
        <f t="shared" si="68"/>
        <v>0</v>
      </c>
      <c r="O600">
        <f t="shared" si="68"/>
        <v>0</v>
      </c>
      <c r="P600">
        <f t="shared" si="70"/>
        <v>1</v>
      </c>
      <c r="Q600">
        <f t="shared" si="71"/>
        <v>1</v>
      </c>
      <c r="R600">
        <f t="shared" si="72"/>
        <v>1</v>
      </c>
      <c r="S600" s="4">
        <f t="shared" si="73"/>
        <v>1</v>
      </c>
      <c r="T600" s="4">
        <f t="shared" si="74"/>
        <v>0.99999188855682297</v>
      </c>
      <c r="W600" s="4"/>
      <c r="Y600">
        <v>199606</v>
      </c>
      <c r="Z600" s="3">
        <v>35217</v>
      </c>
      <c r="AA600" s="1">
        <v>2.4330032274133298E-6</v>
      </c>
      <c r="AB600" s="1">
        <v>3.0708271993440899E-7</v>
      </c>
      <c r="AC600" s="1">
        <v>2.9504981517283999E-7</v>
      </c>
      <c r="AD600" s="1">
        <v>4.53487681601529E-7</v>
      </c>
      <c r="AE600" s="1">
        <v>3.6363846054914798E-6</v>
      </c>
      <c r="AF600" s="1">
        <v>3.0248199594561099E-7</v>
      </c>
      <c r="AG600" s="1">
        <v>2.4721214894203797E-7</v>
      </c>
      <c r="AH600" s="1">
        <v>0.99999188855682297</v>
      </c>
      <c r="AI600" s="1">
        <v>1.7287677424270299E-7</v>
      </c>
      <c r="AJ600" s="1">
        <v>2.63864205883422E-7</v>
      </c>
      <c r="AL600">
        <v>199606</v>
      </c>
      <c r="AM600" s="3">
        <v>35217</v>
      </c>
      <c r="AN600" s="1">
        <v>7.8138325267401699E-4</v>
      </c>
      <c r="AO600" s="1">
        <v>1.2635049871740099E-9</v>
      </c>
      <c r="AP600" s="1">
        <v>1.2444138319281999E-9</v>
      </c>
      <c r="AQ600" s="1">
        <v>2.4769083760787599E-9</v>
      </c>
      <c r="AR600" s="1">
        <v>5.1885318034423697E-8</v>
      </c>
      <c r="AS600" s="1">
        <v>1.82044947300921E-9</v>
      </c>
      <c r="AT600" s="1">
        <v>1.5307712424419501E-9</v>
      </c>
      <c r="AU600" s="1">
        <v>0.99921855235914703</v>
      </c>
      <c r="AV600" s="1">
        <v>1.3040508414223101E-9</v>
      </c>
      <c r="AW600" s="1">
        <v>1.9167488484432499E-9</v>
      </c>
      <c r="AX600" s="1">
        <v>9.4605380674002896E-10</v>
      </c>
    </row>
    <row r="601" spans="1:50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1</v>
      </c>
      <c r="N601">
        <f t="shared" si="68"/>
        <v>0</v>
      </c>
      <c r="O601">
        <f t="shared" si="68"/>
        <v>0</v>
      </c>
      <c r="P601">
        <f t="shared" si="70"/>
        <v>1</v>
      </c>
      <c r="Q601">
        <f t="shared" si="71"/>
        <v>1</v>
      </c>
      <c r="R601">
        <f t="shared" si="72"/>
        <v>1</v>
      </c>
      <c r="S601" s="4">
        <f t="shared" si="73"/>
        <v>1</v>
      </c>
      <c r="T601" s="4">
        <f t="shared" si="74"/>
        <v>0.99999409203165801</v>
      </c>
      <c r="W601" s="4"/>
      <c r="Y601">
        <v>199607</v>
      </c>
      <c r="Z601" s="3">
        <v>35247</v>
      </c>
      <c r="AA601" s="1">
        <v>1.2924939407487701E-6</v>
      </c>
      <c r="AB601" s="1">
        <v>1.2430146148346299E-6</v>
      </c>
      <c r="AC601" s="1">
        <v>1.08101885462393E-7</v>
      </c>
      <c r="AD601" s="1">
        <v>2.4063881167882201E-6</v>
      </c>
      <c r="AE601" s="1">
        <v>1.25789524583624E-7</v>
      </c>
      <c r="AF601" s="1">
        <v>3.1991792857903E-7</v>
      </c>
      <c r="AG601" s="1">
        <v>1.00850061322887E-7</v>
      </c>
      <c r="AH601" s="1">
        <v>0.99999409203165801</v>
      </c>
      <c r="AI601" s="1">
        <v>1.0311408789890899E-7</v>
      </c>
      <c r="AJ601" s="1">
        <v>2.08298161425519E-7</v>
      </c>
      <c r="AL601">
        <v>199607</v>
      </c>
      <c r="AM601" s="3">
        <v>35247</v>
      </c>
      <c r="AN601" s="1">
        <v>4.0962864099494701E-7</v>
      </c>
      <c r="AO601" s="1">
        <v>8.1190509538088601E-7</v>
      </c>
      <c r="AP601" s="1">
        <v>7.9822001445863792E-9</v>
      </c>
      <c r="AQ601" s="1">
        <v>1.46940574704383E-6</v>
      </c>
      <c r="AR601" s="1">
        <v>1.41004637591512E-7</v>
      </c>
      <c r="AS601" s="1">
        <v>2.3650473289037601E-8</v>
      </c>
      <c r="AT601" s="1">
        <v>2.6056437184984199E-8</v>
      </c>
      <c r="AU601" s="1">
        <v>0.99999709064944597</v>
      </c>
      <c r="AV601" s="1">
        <v>7.3932307982105101E-9</v>
      </c>
      <c r="AW601" s="1">
        <v>8.7520824943231697E-9</v>
      </c>
      <c r="AX601" s="1">
        <v>3.5735863001452801E-9</v>
      </c>
    </row>
    <row r="602" spans="1:50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1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1</v>
      </c>
      <c r="N602">
        <f t="shared" si="68"/>
        <v>0</v>
      </c>
      <c r="O602">
        <f t="shared" si="68"/>
        <v>0</v>
      </c>
      <c r="P602">
        <f t="shared" si="70"/>
        <v>2</v>
      </c>
      <c r="Q602">
        <f t="shared" si="71"/>
        <v>2</v>
      </c>
      <c r="R602">
        <f t="shared" si="72"/>
        <v>2</v>
      </c>
      <c r="S602" s="4">
        <f t="shared" si="73"/>
        <v>1</v>
      </c>
      <c r="T602" s="4">
        <f t="shared" si="74"/>
        <v>0.99911369611084633</v>
      </c>
      <c r="W602" s="4"/>
      <c r="Y602">
        <v>199608</v>
      </c>
      <c r="Z602" s="3">
        <v>35278</v>
      </c>
      <c r="AA602" s="1">
        <v>8.8270679216272705E-4</v>
      </c>
      <c r="AB602" s="1">
        <v>2.9321787152852799E-6</v>
      </c>
      <c r="AC602" s="1">
        <v>1.8515279047919701E-8</v>
      </c>
      <c r="AD602" s="1">
        <v>9.71825623730663E-2</v>
      </c>
      <c r="AE602" s="1">
        <v>2.7652124474799098E-7</v>
      </c>
      <c r="AF602" s="1">
        <v>3.5272257022090698E-8</v>
      </c>
      <c r="AG602" s="1">
        <v>4.1362719083683802E-8</v>
      </c>
      <c r="AH602" s="1">
        <v>0.90193113373778</v>
      </c>
      <c r="AI602" s="1">
        <v>1.26552678586117E-7</v>
      </c>
      <c r="AJ602" s="1">
        <v>1.66694213369673E-7</v>
      </c>
      <c r="AL602">
        <v>199608</v>
      </c>
      <c r="AM602" s="3">
        <v>35278</v>
      </c>
      <c r="AN602" s="1">
        <v>2.9143751976009398E-3</v>
      </c>
      <c r="AO602" s="1">
        <v>3.98633277781498E-7</v>
      </c>
      <c r="AP602" s="1">
        <v>2.0444130290409199E-8</v>
      </c>
      <c r="AQ602" s="1">
        <v>4.8093088154450903E-2</v>
      </c>
      <c r="AR602" s="1">
        <v>8.1726278749469194E-8</v>
      </c>
      <c r="AS602" s="1">
        <v>2.8720810329751E-8</v>
      </c>
      <c r="AT602" s="1">
        <v>2.9613845112797501E-8</v>
      </c>
      <c r="AU602" s="1">
        <v>0.94899180396277505</v>
      </c>
      <c r="AV602" s="1">
        <v>6.4031694573122201E-8</v>
      </c>
      <c r="AW602" s="1">
        <v>8.0977060652238203E-8</v>
      </c>
      <c r="AX602" s="1">
        <v>2.8537951755782801E-8</v>
      </c>
    </row>
    <row r="603" spans="1:50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1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2</v>
      </c>
      <c r="Q603">
        <f t="shared" si="71"/>
        <v>3</v>
      </c>
      <c r="R603">
        <f t="shared" si="72"/>
        <v>2</v>
      </c>
      <c r="S603" s="4">
        <f t="shared" si="73"/>
        <v>0.66666666666666663</v>
      </c>
      <c r="T603" s="4">
        <f t="shared" si="74"/>
        <v>0.13870491891318612</v>
      </c>
      <c r="W603" s="4"/>
      <c r="Y603">
        <v>199609</v>
      </c>
      <c r="Z603" s="3">
        <v>35309</v>
      </c>
      <c r="AA603" s="1">
        <v>3.2325816312620999E-3</v>
      </c>
      <c r="AB603" s="1">
        <v>2.2635041907765799E-8</v>
      </c>
      <c r="AC603" s="1">
        <v>2.67174947032809E-8</v>
      </c>
      <c r="AD603" s="1">
        <v>0.13547233728192401</v>
      </c>
      <c r="AE603" s="1">
        <v>2.2524369754309302E-8</v>
      </c>
      <c r="AF603" s="1">
        <v>6.4229548163482998E-8</v>
      </c>
      <c r="AG603" s="1">
        <v>3.8458994670014501E-8</v>
      </c>
      <c r="AH603" s="1">
        <v>0.86128787153848496</v>
      </c>
      <c r="AI603" s="1">
        <v>6.8691156178433901E-6</v>
      </c>
      <c r="AJ603" s="1">
        <v>1.65867126085328E-7</v>
      </c>
      <c r="AL603">
        <v>199609</v>
      </c>
      <c r="AM603" s="3">
        <v>35309</v>
      </c>
      <c r="AN603" s="1">
        <v>2.1843201813315999E-3</v>
      </c>
      <c r="AO603" s="1">
        <v>2.61601090451038E-7</v>
      </c>
      <c r="AP603" s="1">
        <v>2.19551655169713E-7</v>
      </c>
      <c r="AQ603" s="1">
        <v>5.3800486485763001E-2</v>
      </c>
      <c r="AR603" s="1">
        <v>5.8098229919846201E-8</v>
      </c>
      <c r="AS603" s="1">
        <v>4.9798687548047295E-7</v>
      </c>
      <c r="AT603" s="1">
        <v>8.4033722574347003E-8</v>
      </c>
      <c r="AU603" s="1">
        <v>0.60140283499828395</v>
      </c>
      <c r="AV603" s="1">
        <v>0.34261062448852903</v>
      </c>
      <c r="AW603" s="1">
        <v>5.5610723735607598E-7</v>
      </c>
      <c r="AX603" s="1">
        <v>5.6467279814337798E-8</v>
      </c>
    </row>
    <row r="604" spans="1:50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2</v>
      </c>
      <c r="R604">
        <f t="shared" si="72"/>
        <v>1</v>
      </c>
      <c r="S604" s="4">
        <f t="shared" si="73"/>
        <v>0.5</v>
      </c>
      <c r="T604" s="4">
        <f t="shared" si="74"/>
        <v>9.5324242093385303E-3</v>
      </c>
      <c r="W604" s="4"/>
      <c r="Y604">
        <v>199610</v>
      </c>
      <c r="Z604" s="3">
        <v>35339</v>
      </c>
      <c r="AA604" s="1">
        <v>9.5324242093385303E-3</v>
      </c>
      <c r="AB604" s="1">
        <v>4.4497792038336803E-8</v>
      </c>
      <c r="AC604" s="1">
        <v>2.3227391734363201E-8</v>
      </c>
      <c r="AD604" s="1">
        <v>0.99040592619798795</v>
      </c>
      <c r="AE604" s="1">
        <v>2.90521905386526E-6</v>
      </c>
      <c r="AF604" s="1">
        <v>2.8882831592411498E-6</v>
      </c>
      <c r="AG604" s="1">
        <v>1.9243421022256301E-8</v>
      </c>
      <c r="AH604" s="1">
        <v>3.8616588929705204E-6</v>
      </c>
      <c r="AI604" s="1">
        <v>8.29741543776511E-7</v>
      </c>
      <c r="AJ604" s="1">
        <v>5.1077720825974199E-5</v>
      </c>
      <c r="AL604">
        <v>199610</v>
      </c>
      <c r="AM604" s="3">
        <v>35339</v>
      </c>
      <c r="AN604" s="1">
        <v>4.3966360204734604E-3</v>
      </c>
      <c r="AO604" s="1">
        <v>2.00092829382406E-7</v>
      </c>
      <c r="AP604" s="1">
        <v>2.3192105708514899E-7</v>
      </c>
      <c r="AQ604" s="1">
        <v>0.45262796626845597</v>
      </c>
      <c r="AR604" s="1">
        <v>3.5885397859921901E-6</v>
      </c>
      <c r="AS604" s="1">
        <v>1.78944069462344E-6</v>
      </c>
      <c r="AT604" s="1">
        <v>2.10336474963086E-7</v>
      </c>
      <c r="AU604" s="1">
        <v>1.9058088865970598E-5</v>
      </c>
      <c r="AV604" s="1">
        <v>5.5444239047400198E-6</v>
      </c>
      <c r="AW604" s="1">
        <v>0.54294468071129398</v>
      </c>
      <c r="AX604" s="1">
        <v>9.4156163258269102E-8</v>
      </c>
    </row>
    <row r="605" spans="1:50" x14ac:dyDescent="0.25">
      <c r="A605" s="4"/>
      <c r="B605" s="4"/>
      <c r="D605">
        <v>199611</v>
      </c>
      <c r="E605" s="3">
        <v>35370</v>
      </c>
      <c r="F605">
        <f t="shared" si="69"/>
        <v>1</v>
      </c>
      <c r="G605">
        <f t="shared" si="69"/>
        <v>0</v>
      </c>
      <c r="H605">
        <f t="shared" si="69"/>
        <v>0</v>
      </c>
      <c r="I605">
        <f t="shared" si="69"/>
        <v>1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2</v>
      </c>
      <c r="Q605">
        <f t="shared" si="71"/>
        <v>1</v>
      </c>
      <c r="R605">
        <f t="shared" si="72"/>
        <v>1</v>
      </c>
      <c r="S605" s="4">
        <f t="shared" si="73"/>
        <v>2</v>
      </c>
      <c r="T605" s="4">
        <f t="shared" si="74"/>
        <v>0.99999987217838016</v>
      </c>
      <c r="W605" s="4"/>
      <c r="Y605">
        <v>199611</v>
      </c>
      <c r="Z605" s="3">
        <v>35370</v>
      </c>
      <c r="AA605" s="1">
        <v>5.8146319448360998E-3</v>
      </c>
      <c r="AB605" s="1">
        <v>1.1300568833960901E-8</v>
      </c>
      <c r="AC605" s="1">
        <v>6.6423754140750296E-9</v>
      </c>
      <c r="AD605" s="1">
        <v>0.99418524023354404</v>
      </c>
      <c r="AE605" s="1">
        <v>1.8634601171519301E-8</v>
      </c>
      <c r="AF605" s="1">
        <v>3.0130600575221701E-8</v>
      </c>
      <c r="AG605" s="1">
        <v>1.2273984428118699E-8</v>
      </c>
      <c r="AH605" s="1">
        <v>1.2499897235396899E-8</v>
      </c>
      <c r="AI605" s="1">
        <v>1.6323708425034999E-8</v>
      </c>
      <c r="AJ605" s="1">
        <v>2.0015899427061101E-8</v>
      </c>
      <c r="AL605">
        <v>199611</v>
      </c>
      <c r="AM605" s="3">
        <v>35370</v>
      </c>
      <c r="AN605" s="1">
        <v>7.7459040392381003E-3</v>
      </c>
      <c r="AO605" s="1">
        <v>9.0278933107413792E-9</v>
      </c>
      <c r="AP605" s="1">
        <v>8.6249898496588794E-9</v>
      </c>
      <c r="AQ605" s="1">
        <v>0.99225051197923897</v>
      </c>
      <c r="AR605" s="1">
        <v>1.8126314004516201E-8</v>
      </c>
      <c r="AS605" s="1">
        <v>3.7160136478040501E-7</v>
      </c>
      <c r="AT605" s="1">
        <v>5.8980779833392901E-8</v>
      </c>
      <c r="AU605" s="1">
        <v>2.8140822434883801E-8</v>
      </c>
      <c r="AV605" s="1">
        <v>2.00955613586205E-7</v>
      </c>
      <c r="AW605" s="1">
        <v>2.86677779700492E-6</v>
      </c>
      <c r="AX605" s="1">
        <v>2.17486621688181E-8</v>
      </c>
    </row>
    <row r="606" spans="1:50" x14ac:dyDescent="0.25">
      <c r="A606" s="4"/>
      <c r="B606" s="4"/>
      <c r="D606">
        <v>199612</v>
      </c>
      <c r="E606" s="3">
        <v>35400</v>
      </c>
      <c r="F606">
        <f t="shared" si="69"/>
        <v>1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1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2</v>
      </c>
      <c r="Q606">
        <f t="shared" si="71"/>
        <v>4</v>
      </c>
      <c r="R606">
        <f t="shared" si="72"/>
        <v>3</v>
      </c>
      <c r="S606" s="4">
        <f t="shared" si="73"/>
        <v>0.5</v>
      </c>
      <c r="T606" s="4">
        <f t="shared" si="74"/>
        <v>9.9363017678000487E-2</v>
      </c>
      <c r="W606" s="4"/>
      <c r="Y606">
        <v>199612</v>
      </c>
      <c r="Z606" s="3">
        <v>35400</v>
      </c>
      <c r="AA606" s="1">
        <v>1.8525443233488599E-2</v>
      </c>
      <c r="AB606" s="1">
        <v>4.1595356914032196E-6</v>
      </c>
      <c r="AC606" s="1">
        <v>3.1647844243374903E-8</v>
      </c>
      <c r="AD606" s="1">
        <v>0.90063257420239995</v>
      </c>
      <c r="AE606" s="1">
        <v>8.0837574444511895E-2</v>
      </c>
      <c r="AF606" s="1">
        <v>1.24125825427709E-8</v>
      </c>
      <c r="AG606" s="1">
        <v>3.1555270865759E-8</v>
      </c>
      <c r="AH606" s="1">
        <v>5.9205536518693303E-8</v>
      </c>
      <c r="AI606" s="1">
        <v>4.0170253690977198E-8</v>
      </c>
      <c r="AJ606" s="1">
        <v>7.3592424764806897E-8</v>
      </c>
      <c r="AL606">
        <v>199612</v>
      </c>
      <c r="AM606" s="3">
        <v>35400</v>
      </c>
      <c r="AN606" s="1">
        <v>1.35064043217079E-2</v>
      </c>
      <c r="AO606" s="1">
        <v>2.5624666039216301E-7</v>
      </c>
      <c r="AP606" s="1">
        <v>2.7341610179440899E-3</v>
      </c>
      <c r="AQ606" s="1">
        <v>0.59099024384620102</v>
      </c>
      <c r="AR606" s="1">
        <v>0.14507577749947501</v>
      </c>
      <c r="AS606" s="1">
        <v>1.2393041957028101E-7</v>
      </c>
      <c r="AT606" s="1">
        <v>6.4911374917939497E-7</v>
      </c>
      <c r="AU606" s="1">
        <v>1.41597217310481E-6</v>
      </c>
      <c r="AV606" s="1">
        <v>1.0035641788630301E-6</v>
      </c>
      <c r="AW606" s="1">
        <v>0.24768978101186701</v>
      </c>
      <c r="AX606" s="1">
        <v>1.8347564395339601E-7</v>
      </c>
    </row>
    <row r="607" spans="1:50" x14ac:dyDescent="0.25">
      <c r="A607" s="4"/>
      <c r="B607" s="4"/>
      <c r="D607">
        <v>199701</v>
      </c>
      <c r="E607" s="3">
        <v>35431</v>
      </c>
      <c r="F607">
        <f t="shared" si="69"/>
        <v>1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1</v>
      </c>
      <c r="Q607">
        <f t="shared" si="71"/>
        <v>4</v>
      </c>
      <c r="R607">
        <f t="shared" si="72"/>
        <v>2</v>
      </c>
      <c r="S607" s="4">
        <f t="shared" si="73"/>
        <v>0.25</v>
      </c>
      <c r="T607" s="4">
        <f t="shared" si="74"/>
        <v>2.0078030882031299E-2</v>
      </c>
      <c r="W607" s="4"/>
      <c r="Y607">
        <v>199701</v>
      </c>
      <c r="Z607" s="3">
        <v>35431</v>
      </c>
      <c r="AA607" s="1">
        <v>2.0078030882031299E-2</v>
      </c>
      <c r="AB607" s="1">
        <v>5.53159515332966E-8</v>
      </c>
      <c r="AC607" s="1">
        <v>1.65114128824571E-5</v>
      </c>
      <c r="AD607" s="1">
        <v>0.97990480590398299</v>
      </c>
      <c r="AE607" s="1">
        <v>7.1527907940145397E-8</v>
      </c>
      <c r="AF607" s="1">
        <v>3.6827886344849699E-8</v>
      </c>
      <c r="AG607" s="1">
        <v>1.26347272669328E-7</v>
      </c>
      <c r="AH607" s="1">
        <v>8.7292200360414699E-8</v>
      </c>
      <c r="AI607" s="1">
        <v>1.05092939113414E-7</v>
      </c>
      <c r="AJ607" s="1">
        <v>1.69396946953808E-7</v>
      </c>
      <c r="AL607">
        <v>199701</v>
      </c>
      <c r="AM607" s="3">
        <v>35431</v>
      </c>
      <c r="AN607" s="1">
        <v>1.61033160713231E-2</v>
      </c>
      <c r="AO607" s="1">
        <v>1.21049906949858E-8</v>
      </c>
      <c r="AP607" s="1">
        <v>0.112297558026586</v>
      </c>
      <c r="AQ607" s="1">
        <v>0.70052116788746799</v>
      </c>
      <c r="AR607" s="1">
        <v>1.07872588034803E-7</v>
      </c>
      <c r="AS607" s="1">
        <v>1.00014310500944E-8</v>
      </c>
      <c r="AT607" s="1">
        <v>0.17104294422013899</v>
      </c>
      <c r="AU607" s="1">
        <v>1.18518382072191E-7</v>
      </c>
      <c r="AV607" s="1">
        <v>1.2017788921569501E-6</v>
      </c>
      <c r="AW607" s="1">
        <v>3.35157028883705E-5</v>
      </c>
      <c r="AX607" s="1">
        <v>4.78164140162687E-8</v>
      </c>
    </row>
    <row r="608" spans="1:50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1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2</v>
      </c>
      <c r="Q608">
        <f t="shared" si="71"/>
        <v>3</v>
      </c>
      <c r="R608">
        <f t="shared" si="72"/>
        <v>4</v>
      </c>
      <c r="S608" s="4">
        <f t="shared" si="73"/>
        <v>0.66666666666666663</v>
      </c>
      <c r="T608" s="4">
        <f t="shared" si="74"/>
        <v>8.1884650909013396E-2</v>
      </c>
      <c r="W608" s="4"/>
      <c r="Y608">
        <v>199702</v>
      </c>
      <c r="Z608" s="3">
        <v>35462</v>
      </c>
      <c r="AA608" s="1">
        <v>1.8859191613616801E-2</v>
      </c>
      <c r="AB608" s="1">
        <v>5.9254378449979697E-6</v>
      </c>
      <c r="AC608" s="1">
        <v>6.3025459295396602E-2</v>
      </c>
      <c r="AD608" s="1">
        <v>0.42970613124621099</v>
      </c>
      <c r="AE608" s="1">
        <v>1.5125313792512899E-7</v>
      </c>
      <c r="AF608" s="1">
        <v>2.6903329442182699E-8</v>
      </c>
      <c r="AG608" s="1">
        <v>3.1337133538448401E-7</v>
      </c>
      <c r="AH608" s="1">
        <v>7.7208324079337099E-8</v>
      </c>
      <c r="AI608" s="1">
        <v>1.2996492313151899E-7</v>
      </c>
      <c r="AJ608" s="1">
        <v>0.488402593705762</v>
      </c>
      <c r="AL608">
        <v>199702</v>
      </c>
      <c r="AM608" s="3">
        <v>35462</v>
      </c>
      <c r="AN608" s="1">
        <v>8.3418637111250596E-3</v>
      </c>
      <c r="AO608" s="1">
        <v>4.1658517599007498E-5</v>
      </c>
      <c r="AP608" s="1">
        <v>2.8294827602046099E-2</v>
      </c>
      <c r="AQ608" s="1">
        <v>0.19106270276654799</v>
      </c>
      <c r="AR608" s="1">
        <v>4.4932085611213799E-7</v>
      </c>
      <c r="AS608" s="1">
        <v>1.7798391366400799E-7</v>
      </c>
      <c r="AT608" s="1">
        <v>8.9867799254004202E-7</v>
      </c>
      <c r="AU608" s="1">
        <v>5.9884337969665401E-7</v>
      </c>
      <c r="AV608" s="1">
        <v>7.3867396654956495E-7</v>
      </c>
      <c r="AW608" s="1">
        <v>0.77225580731352905</v>
      </c>
      <c r="AX608" s="1">
        <v>2.7658904444437502E-7</v>
      </c>
    </row>
    <row r="609" spans="1:50" x14ac:dyDescent="0.25">
      <c r="A609" s="4"/>
      <c r="B609" s="4"/>
      <c r="D609">
        <v>199703</v>
      </c>
      <c r="E609" s="3">
        <v>35490</v>
      </c>
      <c r="F609">
        <f t="shared" si="69"/>
        <v>1</v>
      </c>
      <c r="G609">
        <f t="shared" si="69"/>
        <v>0</v>
      </c>
      <c r="H609">
        <f t="shared" si="69"/>
        <v>1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2</v>
      </c>
      <c r="Q609">
        <f t="shared" si="71"/>
        <v>3</v>
      </c>
      <c r="R609">
        <f t="shared" si="72"/>
        <v>4</v>
      </c>
      <c r="S609" s="4">
        <f t="shared" si="73"/>
        <v>0.66666666666666663</v>
      </c>
      <c r="T609" s="4">
        <f t="shared" si="74"/>
        <v>4.7932740170967603E-2</v>
      </c>
      <c r="W609" s="4"/>
      <c r="Y609">
        <v>199703</v>
      </c>
      <c r="Z609" s="3">
        <v>35490</v>
      </c>
      <c r="AA609" s="1">
        <v>1.15211845683233E-2</v>
      </c>
      <c r="AB609" s="1">
        <v>6.95656018522251E-6</v>
      </c>
      <c r="AC609" s="1">
        <v>3.6411555602644301E-2</v>
      </c>
      <c r="AD609" s="1">
        <v>0.47873204745637299</v>
      </c>
      <c r="AE609" s="1">
        <v>1.0994246312238999E-6</v>
      </c>
      <c r="AF609" s="1">
        <v>1.8619046638550399E-7</v>
      </c>
      <c r="AG609" s="1">
        <v>1.04051408758149E-6</v>
      </c>
      <c r="AH609" s="1">
        <v>3.67179012862865E-7</v>
      </c>
      <c r="AI609" s="1">
        <v>7.1141871693725498E-7</v>
      </c>
      <c r="AJ609" s="1">
        <v>0.473324851085828</v>
      </c>
      <c r="AL609">
        <v>199703</v>
      </c>
      <c r="AM609" s="3">
        <v>35490</v>
      </c>
      <c r="AN609" s="1">
        <v>5.11358910078642E-3</v>
      </c>
      <c r="AO609" s="1">
        <v>1.1524481174659699E-6</v>
      </c>
      <c r="AP609" s="1">
        <v>1.77593035188458E-2</v>
      </c>
      <c r="AQ609" s="1">
        <v>0.212999884237772</v>
      </c>
      <c r="AR609" s="1">
        <v>2.6000761270638898E-7</v>
      </c>
      <c r="AS609" s="1">
        <v>4.3933847401464701E-8</v>
      </c>
      <c r="AT609" s="1">
        <v>4.3651251166286102E-7</v>
      </c>
      <c r="AU609" s="1">
        <v>1.0411781004757E-7</v>
      </c>
      <c r="AV609" s="1">
        <v>2.1148372013804999E-7</v>
      </c>
      <c r="AW609" s="1">
        <v>0.76412491712001496</v>
      </c>
      <c r="AX609" s="1">
        <v>9.7518960318193606E-8</v>
      </c>
    </row>
    <row r="610" spans="1:50" x14ac:dyDescent="0.25">
      <c r="A610" s="4"/>
      <c r="B610" s="4"/>
      <c r="D610">
        <v>199704</v>
      </c>
      <c r="E610" s="3">
        <v>35521</v>
      </c>
      <c r="F610">
        <f t="shared" si="69"/>
        <v>1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1</v>
      </c>
      <c r="Q610">
        <f t="shared" si="71"/>
        <v>4</v>
      </c>
      <c r="R610">
        <f t="shared" si="72"/>
        <v>3</v>
      </c>
      <c r="S610" s="4">
        <f t="shared" si="73"/>
        <v>0.25</v>
      </c>
      <c r="T610" s="4">
        <f t="shared" si="74"/>
        <v>2.67240462905282E-2</v>
      </c>
      <c r="W610" s="4"/>
      <c r="Y610">
        <v>199704</v>
      </c>
      <c r="Z610" s="3">
        <v>35521</v>
      </c>
      <c r="AA610" s="1">
        <v>2.67240462905282E-2</v>
      </c>
      <c r="AB610" s="1">
        <v>2.9784897056862598E-7</v>
      </c>
      <c r="AC610" s="1">
        <v>0.39357610943446197</v>
      </c>
      <c r="AD610" s="1">
        <v>0.57967512879552796</v>
      </c>
      <c r="AE610" s="1">
        <v>4.5933515522084598E-7</v>
      </c>
      <c r="AF610" s="1">
        <v>2.5696859905136101E-7</v>
      </c>
      <c r="AG610" s="1">
        <v>1.57237992900978E-6</v>
      </c>
      <c r="AH610" s="1">
        <v>3.4800832656903802E-7</v>
      </c>
      <c r="AI610" s="1">
        <v>4.9426700972066298E-6</v>
      </c>
      <c r="AJ610" s="1">
        <v>1.68382683861324E-5</v>
      </c>
      <c r="AL610">
        <v>199704</v>
      </c>
      <c r="AM610" s="3">
        <v>35521</v>
      </c>
      <c r="AN610" s="1">
        <v>1.4803858269225E-2</v>
      </c>
      <c r="AO610" s="1">
        <v>2.0421108448918898E-8</v>
      </c>
      <c r="AP610" s="1">
        <v>0.220895066460043</v>
      </c>
      <c r="AQ610" s="1">
        <v>0.30477525693413399</v>
      </c>
      <c r="AR610" s="1">
        <v>1.73242094145723E-7</v>
      </c>
      <c r="AS610" s="1">
        <v>6.8022768996212597E-9</v>
      </c>
      <c r="AT610" s="1">
        <v>3.2974247256479401E-7</v>
      </c>
      <c r="AU610" s="1">
        <v>4.3411894603627698E-8</v>
      </c>
      <c r="AV610" s="1">
        <v>1.87891540787729E-6</v>
      </c>
      <c r="AW610" s="1">
        <v>0.459522911693382</v>
      </c>
      <c r="AX610" s="1">
        <v>4.5410796868661901E-7</v>
      </c>
    </row>
    <row r="611" spans="1:50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1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1</v>
      </c>
      <c r="P611">
        <f t="shared" si="70"/>
        <v>2</v>
      </c>
      <c r="Q611">
        <f t="shared" si="71"/>
        <v>2</v>
      </c>
      <c r="R611">
        <f t="shared" si="72"/>
        <v>2</v>
      </c>
      <c r="S611" s="4">
        <f t="shared" si="73"/>
        <v>1</v>
      </c>
      <c r="T611" s="4">
        <f t="shared" si="74"/>
        <v>0.99968729501179676</v>
      </c>
      <c r="W611" s="4"/>
      <c r="Y611">
        <v>199705</v>
      </c>
      <c r="Z611" s="3">
        <v>35551</v>
      </c>
      <c r="AA611" s="1">
        <v>3.1242473548187701E-4</v>
      </c>
      <c r="AB611" s="1">
        <v>7.8439904060402094E-8</v>
      </c>
      <c r="AC611" s="1">
        <v>9.7260315131016902E-8</v>
      </c>
      <c r="AD611" s="1">
        <v>7.9083827975099705E-2</v>
      </c>
      <c r="AE611" s="1">
        <v>8.4440848729803802E-9</v>
      </c>
      <c r="AF611" s="1">
        <v>5.9747480993407698E-9</v>
      </c>
      <c r="AG611" s="1">
        <v>7.7144388035733505E-9</v>
      </c>
      <c r="AH611" s="1">
        <v>4.5675989452494301E-9</v>
      </c>
      <c r="AI611" s="1">
        <v>7.7851631116041396E-8</v>
      </c>
      <c r="AJ611" s="1">
        <v>0.92060346703669704</v>
      </c>
      <c r="AL611">
        <v>199705</v>
      </c>
      <c r="AM611" s="3">
        <v>35551</v>
      </c>
      <c r="AN611" s="1">
        <v>1.78273260489167E-4</v>
      </c>
      <c r="AO611" s="1">
        <v>3.4314566413400802E-7</v>
      </c>
      <c r="AP611" s="1">
        <v>2.8121699023071601E-7</v>
      </c>
      <c r="AQ611" s="1">
        <v>3.4937526590049499E-2</v>
      </c>
      <c r="AR611" s="1">
        <v>3.2917769491036898E-8</v>
      </c>
      <c r="AS611" s="1">
        <v>2.8414405486518201E-8</v>
      </c>
      <c r="AT611" s="1">
        <v>4.9061149468853597E-8</v>
      </c>
      <c r="AU611" s="1">
        <v>2.86921178534227E-8</v>
      </c>
      <c r="AV611" s="1">
        <v>1.1410591671049101E-6</v>
      </c>
      <c r="AW611" s="1">
        <v>0.96488213763765995</v>
      </c>
      <c r="AX611" s="1">
        <v>1.5800451835178E-7</v>
      </c>
    </row>
    <row r="612" spans="1:50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1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1</v>
      </c>
      <c r="P612">
        <f t="shared" si="70"/>
        <v>2</v>
      </c>
      <c r="Q612">
        <f t="shared" si="71"/>
        <v>2</v>
      </c>
      <c r="R612">
        <f t="shared" si="72"/>
        <v>2</v>
      </c>
      <c r="S612" s="4">
        <f t="shared" si="73"/>
        <v>1</v>
      </c>
      <c r="T612" s="4">
        <f t="shared" si="74"/>
        <v>0.99988626533574809</v>
      </c>
      <c r="W612" s="4"/>
      <c r="Y612">
        <v>199706</v>
      </c>
      <c r="Z612" s="3">
        <v>35582</v>
      </c>
      <c r="AA612" s="1">
        <v>1.1362610479875299E-4</v>
      </c>
      <c r="AB612" s="1">
        <v>9.8867469812233805E-9</v>
      </c>
      <c r="AC612" s="1">
        <v>6.3918084521643003E-9</v>
      </c>
      <c r="AD612" s="1">
        <v>8.4400211364205002E-2</v>
      </c>
      <c r="AE612" s="1">
        <v>3.8112389604965401E-9</v>
      </c>
      <c r="AF612" s="1">
        <v>3.6326143787546999E-9</v>
      </c>
      <c r="AG612" s="1">
        <v>5.1442441860963104E-9</v>
      </c>
      <c r="AH612" s="1">
        <v>3.5236507427904399E-9</v>
      </c>
      <c r="AI612" s="1">
        <v>7.6169149101893097E-8</v>
      </c>
      <c r="AJ612" s="1">
        <v>0.91548605397154303</v>
      </c>
      <c r="AL612">
        <v>199706</v>
      </c>
      <c r="AM612" s="3">
        <v>35582</v>
      </c>
      <c r="AN612" s="1">
        <v>9.8730811730632701E-5</v>
      </c>
      <c r="AO612" s="1">
        <v>4.9957361870152703E-9</v>
      </c>
      <c r="AP612" s="1">
        <v>7.0189929569032102E-9</v>
      </c>
      <c r="AQ612" s="1">
        <v>3.7801127806038802E-2</v>
      </c>
      <c r="AR612" s="1">
        <v>2.3153920614697799E-9</v>
      </c>
      <c r="AS612" s="1">
        <v>2.1329035129308801E-9</v>
      </c>
      <c r="AT612" s="1">
        <v>2.6875720108722402E-9</v>
      </c>
      <c r="AU612" s="1">
        <v>1.83093137633599E-9</v>
      </c>
      <c r="AV612" s="1">
        <v>3.4452118704774599E-8</v>
      </c>
      <c r="AW612" s="1">
        <v>0.96210007815128795</v>
      </c>
      <c r="AX612" s="1">
        <v>7.7972950414930207E-9</v>
      </c>
    </row>
    <row r="613" spans="1:50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1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1</v>
      </c>
      <c r="P613">
        <f t="shared" si="70"/>
        <v>2</v>
      </c>
      <c r="Q613">
        <f t="shared" si="71"/>
        <v>2</v>
      </c>
      <c r="R613">
        <f t="shared" si="72"/>
        <v>2</v>
      </c>
      <c r="S613" s="4">
        <f t="shared" si="73"/>
        <v>1</v>
      </c>
      <c r="T613" s="4">
        <f t="shared" si="74"/>
        <v>0.99999403150541299</v>
      </c>
      <c r="W613" s="4"/>
      <c r="Y613">
        <v>199707</v>
      </c>
      <c r="Z613" s="3">
        <v>35612</v>
      </c>
      <c r="AA613" s="1">
        <v>2.71005220228342E-8</v>
      </c>
      <c r="AB613" s="1">
        <v>4.5627833918034302E-7</v>
      </c>
      <c r="AC613" s="1">
        <v>2.28018797747631E-6</v>
      </c>
      <c r="AD613" s="1">
        <v>4.4061606081653E-2</v>
      </c>
      <c r="AE613" s="1">
        <v>1.7176497921731899E-7</v>
      </c>
      <c r="AF613" s="1">
        <v>2.6817533105250102E-7</v>
      </c>
      <c r="AG613" s="1">
        <v>4.7974995290548698E-7</v>
      </c>
      <c r="AH613" s="1">
        <v>3.2906965328800098E-7</v>
      </c>
      <c r="AI613" s="1">
        <v>1.95616783173657E-6</v>
      </c>
      <c r="AJ613" s="1">
        <v>0.95593242542376</v>
      </c>
      <c r="AL613">
        <v>199707</v>
      </c>
      <c r="AM613" s="3">
        <v>35612</v>
      </c>
      <c r="AN613" s="1">
        <v>6.8369787269193499E-7</v>
      </c>
      <c r="AO613" s="1">
        <v>8.8143036087655796E-9</v>
      </c>
      <c r="AP613" s="1">
        <v>2.1683701636288001E-6</v>
      </c>
      <c r="AQ613" s="1">
        <v>1.9461769362658199E-2</v>
      </c>
      <c r="AR613" s="1">
        <v>1.0400996600557001E-8</v>
      </c>
      <c r="AS613" s="1">
        <v>1.5914362805314801E-9</v>
      </c>
      <c r="AT613" s="1">
        <v>4.3812788200011702E-10</v>
      </c>
      <c r="AU613" s="1">
        <v>2.81504213059247E-10</v>
      </c>
      <c r="AV613" s="1">
        <v>4.2603993483426002E-9</v>
      </c>
      <c r="AW613" s="1">
        <v>0.98053535230380795</v>
      </c>
      <c r="AX613" s="1">
        <v>4.7872880755482902E-10</v>
      </c>
    </row>
    <row r="614" spans="1:50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1</v>
      </c>
      <c r="I614">
        <f t="shared" si="69"/>
        <v>1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1</v>
      </c>
      <c r="P614">
        <f t="shared" si="70"/>
        <v>3</v>
      </c>
      <c r="Q614">
        <f t="shared" si="71"/>
        <v>3</v>
      </c>
      <c r="R614">
        <f t="shared" si="72"/>
        <v>3</v>
      </c>
      <c r="S614" s="4">
        <f t="shared" si="73"/>
        <v>1</v>
      </c>
      <c r="T614" s="4">
        <f t="shared" si="74"/>
        <v>0.99973608239310363</v>
      </c>
      <c r="W614" s="4"/>
      <c r="Y614">
        <v>199708</v>
      </c>
      <c r="Z614" s="3">
        <v>35643</v>
      </c>
      <c r="AA614" s="1">
        <v>2.63511386414136E-4</v>
      </c>
      <c r="AB614" s="1">
        <v>1.02378348754723E-7</v>
      </c>
      <c r="AC614" s="1">
        <v>3.7413990642195603E-2</v>
      </c>
      <c r="AD614" s="1">
        <v>8.5995007956781E-2</v>
      </c>
      <c r="AE614" s="1">
        <v>5.8406505149198798E-8</v>
      </c>
      <c r="AF614" s="1">
        <v>4.1299248951819298E-8</v>
      </c>
      <c r="AG614" s="1">
        <v>6.1508606135139804E-8</v>
      </c>
      <c r="AH614" s="1">
        <v>4.9736360155095199E-8</v>
      </c>
      <c r="AI614" s="1">
        <v>9.28913995485739E-8</v>
      </c>
      <c r="AJ614" s="1">
        <v>0.87632708379412705</v>
      </c>
      <c r="AL614">
        <v>199708</v>
      </c>
      <c r="AM614" s="3">
        <v>35643</v>
      </c>
      <c r="AN614" s="1">
        <v>1.27456592869991E-5</v>
      </c>
      <c r="AO614" s="1">
        <v>1.0871761968263399E-6</v>
      </c>
      <c r="AP614" s="1">
        <v>1.6897359839054899E-2</v>
      </c>
      <c r="AQ614" s="1">
        <v>3.7417908531884099E-2</v>
      </c>
      <c r="AR614" s="1">
        <v>3.0517172816090301E-7</v>
      </c>
      <c r="AS614" s="1">
        <v>2.12931610984393E-7</v>
      </c>
      <c r="AT614" s="1">
        <v>3.3301706109205703E-8</v>
      </c>
      <c r="AU614" s="1">
        <v>2.3859300327382799E-8</v>
      </c>
      <c r="AV614" s="1">
        <v>4.6815492507083703E-8</v>
      </c>
      <c r="AW614" s="1">
        <v>0.94567025202384203</v>
      </c>
      <c r="AX614" s="1">
        <v>2.4689897547090701E-8</v>
      </c>
    </row>
    <row r="615" spans="1:50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1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1</v>
      </c>
      <c r="P615">
        <f t="shared" si="70"/>
        <v>3</v>
      </c>
      <c r="Q615">
        <f t="shared" si="71"/>
        <v>3</v>
      </c>
      <c r="R615">
        <f t="shared" si="72"/>
        <v>3</v>
      </c>
      <c r="S615" s="4">
        <f t="shared" si="73"/>
        <v>1</v>
      </c>
      <c r="T615" s="4">
        <f t="shared" si="74"/>
        <v>0.99999988779017168</v>
      </c>
      <c r="W615" s="4"/>
      <c r="Y615">
        <v>199709</v>
      </c>
      <c r="Z615" s="3">
        <v>35674</v>
      </c>
      <c r="AA615" s="1">
        <v>1.00179968451927E-7</v>
      </c>
      <c r="AB615" s="1">
        <v>6.6055243483865101E-9</v>
      </c>
      <c r="AC615" s="1">
        <v>2.7628488231395E-2</v>
      </c>
      <c r="AD615" s="1">
        <v>3.5018848615973701E-2</v>
      </c>
      <c r="AE615" s="1">
        <v>9.8211129666632692E-10</v>
      </c>
      <c r="AF615" s="1">
        <v>2.7886850516507E-9</v>
      </c>
      <c r="AG615" s="1">
        <v>5.4181973344877399E-10</v>
      </c>
      <c r="AH615" s="1">
        <v>4.1882635127468999E-10</v>
      </c>
      <c r="AI615" s="1">
        <v>6.9289324568181505E-10</v>
      </c>
      <c r="AJ615" s="1">
        <v>0.93735255094280301</v>
      </c>
      <c r="AL615">
        <v>199709</v>
      </c>
      <c r="AM615" s="3">
        <v>35674</v>
      </c>
      <c r="AN615" s="1">
        <v>2.0620918590445299E-7</v>
      </c>
      <c r="AO615" s="1">
        <v>1.3587414435147901E-6</v>
      </c>
      <c r="AP615" s="1">
        <v>1.1843050400079901E-2</v>
      </c>
      <c r="AQ615" s="1">
        <v>1.5905699975284699E-2</v>
      </c>
      <c r="AR615" s="1">
        <v>3.0128133364747902E-6</v>
      </c>
      <c r="AS615" s="1">
        <v>1.0128812581906699E-6</v>
      </c>
      <c r="AT615" s="1">
        <v>1.17157841422909E-6</v>
      </c>
      <c r="AU615" s="1">
        <v>8.1021260742467096E-7</v>
      </c>
      <c r="AV615" s="1">
        <v>2.1598638632664899E-6</v>
      </c>
      <c r="AW615" s="1">
        <v>0.97224051829560898</v>
      </c>
      <c r="AX615" s="1">
        <v>9.990289171847371E-7</v>
      </c>
    </row>
    <row r="616" spans="1:50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1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1</v>
      </c>
      <c r="P616">
        <f t="shared" si="70"/>
        <v>2</v>
      </c>
      <c r="Q616">
        <f t="shared" si="71"/>
        <v>2</v>
      </c>
      <c r="R616">
        <f t="shared" si="72"/>
        <v>2</v>
      </c>
      <c r="S616" s="4">
        <f t="shared" si="73"/>
        <v>1</v>
      </c>
      <c r="T616" s="4">
        <f t="shared" si="74"/>
        <v>0.99995808577024536</v>
      </c>
      <c r="W616" s="4"/>
      <c r="Y616">
        <v>199710</v>
      </c>
      <c r="Z616" s="3">
        <v>35704</v>
      </c>
      <c r="AA616" s="1">
        <v>3.90061124847095E-5</v>
      </c>
      <c r="AB616" s="1">
        <v>2.0009380542549001E-8</v>
      </c>
      <c r="AC616" s="1">
        <v>2.80670303880929E-6</v>
      </c>
      <c r="AD616" s="1">
        <v>5.1856516284497403E-2</v>
      </c>
      <c r="AE616" s="1">
        <v>2.49435240274079E-8</v>
      </c>
      <c r="AF616" s="1">
        <v>9.9603204134327703E-9</v>
      </c>
      <c r="AG616" s="1">
        <v>1.6316075772603199E-8</v>
      </c>
      <c r="AH616" s="1">
        <v>1.29424988822944E-8</v>
      </c>
      <c r="AI616" s="1">
        <v>1.7242428170162501E-8</v>
      </c>
      <c r="AJ616" s="1">
        <v>0.94810156948574797</v>
      </c>
      <c r="AL616">
        <v>199710</v>
      </c>
      <c r="AM616" s="3">
        <v>35704</v>
      </c>
      <c r="AN616" s="1">
        <v>1.4058603208582E-6</v>
      </c>
      <c r="AO616" s="1">
        <v>6.8015568736355599E-9</v>
      </c>
      <c r="AP616" s="1">
        <v>4.9783029575795796E-6</v>
      </c>
      <c r="AQ616" s="1">
        <v>2.3570470965830901E-2</v>
      </c>
      <c r="AR616" s="1">
        <v>2.20486102542896E-8</v>
      </c>
      <c r="AS616" s="1">
        <v>9.00190383556795E-9</v>
      </c>
      <c r="AT616" s="1">
        <v>4.3592981321813999E-9</v>
      </c>
      <c r="AU616" s="1">
        <v>5.5788134636953299E-9</v>
      </c>
      <c r="AV616" s="1">
        <v>5.34357900541098E-9</v>
      </c>
      <c r="AW616" s="1">
        <v>0.976423089747114</v>
      </c>
      <c r="AX616" s="1">
        <v>1.9900253319344699E-9</v>
      </c>
    </row>
    <row r="617" spans="1:50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1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2</v>
      </c>
      <c r="Q617">
        <f t="shared" si="71"/>
        <v>1</v>
      </c>
      <c r="R617">
        <f t="shared" si="72"/>
        <v>2</v>
      </c>
      <c r="S617" s="4">
        <f t="shared" si="73"/>
        <v>2</v>
      </c>
      <c r="T617" s="4">
        <f t="shared" si="74"/>
        <v>0.99917331284988609</v>
      </c>
      <c r="W617" s="4"/>
      <c r="Y617">
        <v>199711</v>
      </c>
      <c r="Z617" s="3">
        <v>35735</v>
      </c>
      <c r="AA617" s="1">
        <v>1.4908245502048201E-6</v>
      </c>
      <c r="AB617" s="1">
        <v>2.1147559584320099E-7</v>
      </c>
      <c r="AC617" s="1">
        <v>8.2415577824284996E-4</v>
      </c>
      <c r="AD617" s="1">
        <v>1.12130949622211E-2</v>
      </c>
      <c r="AE617" s="1">
        <v>1.7269187560106201E-7</v>
      </c>
      <c r="AF617" s="1">
        <v>3.67777134162628E-7</v>
      </c>
      <c r="AG617" s="1">
        <v>9.8857932535582799E-8</v>
      </c>
      <c r="AH617" s="1">
        <v>1.0360101720750099E-7</v>
      </c>
      <c r="AI617" s="1">
        <v>8.6143765777361802E-8</v>
      </c>
      <c r="AJ617" s="1">
        <v>0.98796021788766497</v>
      </c>
      <c r="AL617">
        <v>199711</v>
      </c>
      <c r="AM617" s="3">
        <v>35735</v>
      </c>
      <c r="AN617" s="1">
        <v>4.1939925804839003E-8</v>
      </c>
      <c r="AO617" s="1">
        <v>6.7865936587638702E-8</v>
      </c>
      <c r="AP617" s="1">
        <v>8.8968863041092306E-5</v>
      </c>
      <c r="AQ617" s="1">
        <v>5.14256118896954E-3</v>
      </c>
      <c r="AR617" s="1">
        <v>6.7876791192444498E-8</v>
      </c>
      <c r="AS617" s="1">
        <v>5.72340115728642E-8</v>
      </c>
      <c r="AT617" s="1">
        <v>5.4053124172409997E-8</v>
      </c>
      <c r="AU617" s="1">
        <v>4.8635360277916202E-8</v>
      </c>
      <c r="AV617" s="1">
        <v>4.5740030475528797E-8</v>
      </c>
      <c r="AW617" s="1">
        <v>0.99476805868187301</v>
      </c>
      <c r="AX617" s="1">
        <v>2.79209255305393E-8</v>
      </c>
    </row>
    <row r="618" spans="1:50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1</v>
      </c>
      <c r="P618">
        <f t="shared" si="70"/>
        <v>1</v>
      </c>
      <c r="Q618">
        <f t="shared" si="71"/>
        <v>1</v>
      </c>
      <c r="R618">
        <f t="shared" si="72"/>
        <v>1</v>
      </c>
      <c r="S618" s="4">
        <f t="shared" si="73"/>
        <v>1</v>
      </c>
      <c r="T618" s="4">
        <f t="shared" si="74"/>
        <v>0.99994017614719199</v>
      </c>
      <c r="W618" s="4"/>
      <c r="Y618">
        <v>199712</v>
      </c>
      <c r="Z618" s="3">
        <v>35765</v>
      </c>
      <c r="AA618" s="1">
        <v>3.7705928556372199E-7</v>
      </c>
      <c r="AB618" s="1">
        <v>3.2145506739010098E-8</v>
      </c>
      <c r="AC618" s="1">
        <v>5.6800742811506801E-5</v>
      </c>
      <c r="AD618" s="1">
        <v>3.7615308049465998E-7</v>
      </c>
      <c r="AE618" s="1">
        <v>2.4297019047083099E-8</v>
      </c>
      <c r="AF618" s="1">
        <v>2.12404015849792E-6</v>
      </c>
      <c r="AG618" s="1">
        <v>2.9508107410787299E-8</v>
      </c>
      <c r="AH618" s="1">
        <v>2.3135967708186799E-8</v>
      </c>
      <c r="AI618" s="1">
        <v>3.6770870908078801E-8</v>
      </c>
      <c r="AJ618" s="1">
        <v>0.99994017614719199</v>
      </c>
      <c r="AL618">
        <v>199712</v>
      </c>
      <c r="AM618" s="3">
        <v>35765</v>
      </c>
      <c r="AN618" s="1">
        <v>2.3648210882386698E-6</v>
      </c>
      <c r="AO618" s="1">
        <v>3.3586744880278898E-7</v>
      </c>
      <c r="AP618" s="1">
        <v>4.3130863652885204E-6</v>
      </c>
      <c r="AQ618" s="1">
        <v>2.0514903288483198E-6</v>
      </c>
      <c r="AR618" s="1">
        <v>8.1267484786868996E-8</v>
      </c>
      <c r="AS618" s="1">
        <v>6.5621452224874596E-7</v>
      </c>
      <c r="AT618" s="1">
        <v>1.81736345997265E-7</v>
      </c>
      <c r="AU618" s="1">
        <v>2.6876133897915798E-7</v>
      </c>
      <c r="AV618" s="1">
        <v>2.8517157234877899E-7</v>
      </c>
      <c r="AW618" s="1">
        <v>0.999989310097262</v>
      </c>
      <c r="AX618" s="1">
        <v>1.5148623489798199E-7</v>
      </c>
    </row>
    <row r="619" spans="1:50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0.99999983282871696</v>
      </c>
      <c r="W619" s="4"/>
      <c r="Y619">
        <v>199801</v>
      </c>
      <c r="Z619" s="3">
        <v>35796</v>
      </c>
      <c r="AA619" s="1">
        <v>2.3846925740686999E-8</v>
      </c>
      <c r="AB619" s="1">
        <v>4.8819460287530004E-9</v>
      </c>
      <c r="AC619" s="1">
        <v>2.94984856787105E-8</v>
      </c>
      <c r="AD619" s="1">
        <v>6.49884005763306E-9</v>
      </c>
      <c r="AE619" s="1">
        <v>4.2271224227284497E-9</v>
      </c>
      <c r="AF619" s="1">
        <v>7.3427731474376095E-8</v>
      </c>
      <c r="AG619" s="1">
        <v>5.6315793130283803E-9</v>
      </c>
      <c r="AH619" s="1">
        <v>3.7780790684772201E-9</v>
      </c>
      <c r="AI619" s="1">
        <v>1.5380624653846599E-8</v>
      </c>
      <c r="AJ619" s="1">
        <v>0.99999983282871696</v>
      </c>
      <c r="AL619">
        <v>199801</v>
      </c>
      <c r="AM619" s="3">
        <v>35796</v>
      </c>
      <c r="AN619" s="1">
        <v>1.37398256426161E-9</v>
      </c>
      <c r="AO619" s="1">
        <v>2.6605651682764702E-9</v>
      </c>
      <c r="AP619" s="1">
        <v>2.3959512559931501E-8</v>
      </c>
      <c r="AQ619" s="1">
        <v>1.57014581886625E-8</v>
      </c>
      <c r="AR619" s="1">
        <v>6.0444301004762803E-10</v>
      </c>
      <c r="AS619" s="1">
        <v>1.9489590138726501E-7</v>
      </c>
      <c r="AT619" s="1">
        <v>8.4023779360063001E-10</v>
      </c>
      <c r="AU619" s="1">
        <v>6.3733466689285602E-10</v>
      </c>
      <c r="AV619" s="1">
        <v>3.3972020377840801E-9</v>
      </c>
      <c r="AW619" s="1">
        <v>0.99999975533838403</v>
      </c>
      <c r="AX619" s="1">
        <v>5.9100001369045097E-10</v>
      </c>
    </row>
    <row r="620" spans="1:50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1</v>
      </c>
      <c r="P620">
        <f t="shared" si="70"/>
        <v>1</v>
      </c>
      <c r="Q620">
        <f t="shared" si="71"/>
        <v>1</v>
      </c>
      <c r="R620">
        <f t="shared" si="72"/>
        <v>1</v>
      </c>
      <c r="S620" s="4">
        <f t="shared" si="73"/>
        <v>1</v>
      </c>
      <c r="T620" s="4">
        <f t="shared" si="74"/>
        <v>0.99999953286043097</v>
      </c>
      <c r="W620" s="4"/>
      <c r="Y620">
        <v>199802</v>
      </c>
      <c r="Z620" s="3">
        <v>35827</v>
      </c>
      <c r="AA620" s="1">
        <v>1.73537428515157E-9</v>
      </c>
      <c r="AB620" s="1">
        <v>2.7762914562926699E-8</v>
      </c>
      <c r="AC620" s="1">
        <v>2.4040065552631098E-8</v>
      </c>
      <c r="AD620" s="1">
        <v>1.37115090572761E-9</v>
      </c>
      <c r="AE620" s="1">
        <v>1.31266943105818E-9</v>
      </c>
      <c r="AF620" s="1">
        <v>4.0319893934014601E-7</v>
      </c>
      <c r="AG620" s="1">
        <v>1.96372342791752E-9</v>
      </c>
      <c r="AH620" s="1">
        <v>1.06060707825684E-9</v>
      </c>
      <c r="AI620" s="1">
        <v>4.69410677601709E-9</v>
      </c>
      <c r="AJ620" s="1">
        <v>0.99999953286043097</v>
      </c>
      <c r="AL620">
        <v>199802</v>
      </c>
      <c r="AM620" s="3">
        <v>35827</v>
      </c>
      <c r="AN620" s="1">
        <v>1.5200771624268E-6</v>
      </c>
      <c r="AO620" s="1">
        <v>2.27973186931266E-6</v>
      </c>
      <c r="AP620" s="1">
        <v>2.8374002697051898E-6</v>
      </c>
      <c r="AQ620" s="1">
        <v>3.5737329012090501E-7</v>
      </c>
      <c r="AR620" s="1">
        <v>1.22363325427929E-7</v>
      </c>
      <c r="AS620" s="1">
        <v>2.4717128184320102E-6</v>
      </c>
      <c r="AT620" s="1">
        <v>2.53406675032642E-7</v>
      </c>
      <c r="AU620" s="1">
        <v>1.17704517501771E-7</v>
      </c>
      <c r="AV620" s="1">
        <v>2.4848931237151603E-7</v>
      </c>
      <c r="AW620" s="1">
        <v>0.999989643440377</v>
      </c>
      <c r="AX620" s="1">
        <v>1.4830053616741599E-7</v>
      </c>
    </row>
    <row r="621" spans="1:50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1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2</v>
      </c>
      <c r="Q621">
        <f t="shared" si="71"/>
        <v>2</v>
      </c>
      <c r="R621">
        <f t="shared" si="72"/>
        <v>2</v>
      </c>
      <c r="S621" s="4">
        <f t="shared" si="73"/>
        <v>1</v>
      </c>
      <c r="T621" s="4">
        <f t="shared" si="74"/>
        <v>0.9999980545979098</v>
      </c>
      <c r="W621" s="4"/>
      <c r="Y621">
        <v>199803</v>
      </c>
      <c r="Z621" s="3">
        <v>35855</v>
      </c>
      <c r="AA621" s="1">
        <v>1.80243809582761E-9</v>
      </c>
      <c r="AB621" s="1">
        <v>2.8474523351291198E-7</v>
      </c>
      <c r="AC621" s="1">
        <v>9.4597714033665696E-7</v>
      </c>
      <c r="AD621" s="1">
        <v>3.22005126766648E-7</v>
      </c>
      <c r="AE621" s="1">
        <v>3.4418776952731101E-7</v>
      </c>
      <c r="AF621" s="1">
        <v>4.1694410265344803E-2</v>
      </c>
      <c r="AG621" s="1">
        <v>1.37448928989245E-8</v>
      </c>
      <c r="AH621" s="1">
        <v>7.0121954735818204E-9</v>
      </c>
      <c r="AI621" s="1">
        <v>2.5927293191756399E-8</v>
      </c>
      <c r="AJ621" s="1">
        <v>0.95830364433256499</v>
      </c>
      <c r="AL621">
        <v>199803</v>
      </c>
      <c r="AM621" s="3">
        <v>35855</v>
      </c>
      <c r="AN621" s="1">
        <v>6.5858517502655102E-9</v>
      </c>
      <c r="AO621" s="1">
        <v>6.9729840975062305E-7</v>
      </c>
      <c r="AP621" s="1">
        <v>2.6063058475619099E-6</v>
      </c>
      <c r="AQ621" s="1">
        <v>6.7632531468742303E-8</v>
      </c>
      <c r="AR621" s="1">
        <v>4.8684274529129197E-7</v>
      </c>
      <c r="AS621" s="1">
        <v>1.8430037649835002E-2</v>
      </c>
      <c r="AT621" s="1">
        <v>2.0998699181512901E-7</v>
      </c>
      <c r="AU621" s="1">
        <v>6.4766755811942806E-8</v>
      </c>
      <c r="AV621" s="1">
        <v>5.7225247004347298E-7</v>
      </c>
      <c r="AW621" s="1">
        <v>0.98156517003537602</v>
      </c>
      <c r="AX621" s="1">
        <v>8.0643184123533901E-8</v>
      </c>
    </row>
    <row r="622" spans="1:50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1</v>
      </c>
      <c r="I622">
        <f t="shared" si="69"/>
        <v>0</v>
      </c>
      <c r="J622">
        <f t="shared" si="69"/>
        <v>1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2</v>
      </c>
      <c r="Q622">
        <f t="shared" si="71"/>
        <v>4</v>
      </c>
      <c r="R622">
        <f t="shared" si="72"/>
        <v>3</v>
      </c>
      <c r="S622" s="4">
        <f t="shared" si="73"/>
        <v>0.5</v>
      </c>
      <c r="T622" s="4">
        <f t="shared" si="74"/>
        <v>0.41641527471102302</v>
      </c>
      <c r="W622" s="4"/>
      <c r="Y622">
        <v>199804</v>
      </c>
      <c r="Z622" s="3">
        <v>35886</v>
      </c>
      <c r="AA622" s="1">
        <v>7.5037349243330598E-7</v>
      </c>
      <c r="AB622" s="1">
        <v>1.06510133190503E-8</v>
      </c>
      <c r="AC622" s="1">
        <v>0.123610849546859</v>
      </c>
      <c r="AD622" s="1">
        <v>4.7350708215526502E-7</v>
      </c>
      <c r="AE622" s="1">
        <v>0.292804425164164</v>
      </c>
      <c r="AF622" s="1">
        <v>0.58357445440177003</v>
      </c>
      <c r="AG622" s="1">
        <v>9.29589419309133E-8</v>
      </c>
      <c r="AH622" s="1">
        <v>4.8196800938378099E-8</v>
      </c>
      <c r="AI622" s="1">
        <v>7.8700236216613303E-8</v>
      </c>
      <c r="AJ622" s="1">
        <v>8.8164997041910203E-6</v>
      </c>
      <c r="AL622">
        <v>199804</v>
      </c>
      <c r="AM622" s="3">
        <v>35886</v>
      </c>
      <c r="AN622" s="1">
        <v>4.8422689391467297E-7</v>
      </c>
      <c r="AO622" s="1">
        <v>2.2371832923889199E-8</v>
      </c>
      <c r="AP622" s="1">
        <v>0.10088839994865401</v>
      </c>
      <c r="AQ622" s="1">
        <v>9.9016875810049201E-7</v>
      </c>
      <c r="AR622" s="1">
        <v>0.20463745446512699</v>
      </c>
      <c r="AS622" s="1">
        <v>0.38319559614632598</v>
      </c>
      <c r="AT622" s="1">
        <v>6.9664412214321696E-8</v>
      </c>
      <c r="AU622" s="1">
        <v>3.2376668480685301E-8</v>
      </c>
      <c r="AV622" s="1">
        <v>8.4137588990442305E-8</v>
      </c>
      <c r="AW622" s="1">
        <v>0.31127684384530602</v>
      </c>
      <c r="AX622" s="1">
        <v>2.2648455942997699E-8</v>
      </c>
    </row>
    <row r="623" spans="1:50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1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1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3</v>
      </c>
      <c r="Q623">
        <f t="shared" si="71"/>
        <v>4</v>
      </c>
      <c r="R623">
        <f t="shared" si="72"/>
        <v>3</v>
      </c>
      <c r="S623" s="4">
        <f t="shared" si="73"/>
        <v>0.75</v>
      </c>
      <c r="T623" s="4">
        <f t="shared" si="74"/>
        <v>0.99999964034822231</v>
      </c>
      <c r="W623" s="4"/>
      <c r="Y623">
        <v>199805</v>
      </c>
      <c r="Z623" s="3">
        <v>35916</v>
      </c>
      <c r="AA623" s="1">
        <v>2.8094784615678301E-2</v>
      </c>
      <c r="AB623" s="1">
        <v>0.23974562641001501</v>
      </c>
      <c r="AC623" s="1">
        <v>2.6127264148413001E-8</v>
      </c>
      <c r="AD623" s="1">
        <v>1.94341969257324E-8</v>
      </c>
      <c r="AE623" s="1">
        <v>9.4222748363400595E-8</v>
      </c>
      <c r="AF623" s="1">
        <v>0.73215922932252897</v>
      </c>
      <c r="AG623" s="1">
        <v>7.5143355439393197E-8</v>
      </c>
      <c r="AH623" s="1">
        <v>2.01192651866327E-8</v>
      </c>
      <c r="AI623" s="1">
        <v>2.9532484564148399E-8</v>
      </c>
      <c r="AJ623" s="1">
        <v>9.5071242014733697E-8</v>
      </c>
      <c r="AL623">
        <v>199805</v>
      </c>
      <c r="AM623" s="3">
        <v>35916</v>
      </c>
      <c r="AN623" s="1">
        <v>2.9959849034554301E-2</v>
      </c>
      <c r="AO623" s="1">
        <v>0.25468118926639399</v>
      </c>
      <c r="AP623" s="1">
        <v>4.0986902929023397E-8</v>
      </c>
      <c r="AQ623" s="1">
        <v>8.8655399439953797E-9</v>
      </c>
      <c r="AR623" s="1">
        <v>1.0817464626225399E-6</v>
      </c>
      <c r="AS623" s="1">
        <v>0.65849863777345397</v>
      </c>
      <c r="AT623" s="1">
        <v>3.82437896431918E-7</v>
      </c>
      <c r="AU623" s="1">
        <v>3.1392021358331601E-9</v>
      </c>
      <c r="AV623" s="1">
        <v>1.3295298012491101E-8</v>
      </c>
      <c r="AW623" s="1">
        <v>5.6858787242347199E-2</v>
      </c>
      <c r="AX623" s="1">
        <v>6.2119596487367902E-9</v>
      </c>
    </row>
    <row r="624" spans="1:50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0</v>
      </c>
      <c r="P624">
        <f t="shared" si="70"/>
        <v>0</v>
      </c>
      <c r="Q624">
        <f t="shared" si="71"/>
        <v>2</v>
      </c>
      <c r="R624">
        <f t="shared" si="72"/>
        <v>2</v>
      </c>
      <c r="S624" s="4">
        <f t="shared" si="73"/>
        <v>0</v>
      </c>
      <c r="T624" s="4">
        <f t="shared" si="74"/>
        <v>0</v>
      </c>
      <c r="W624" s="4"/>
      <c r="Y624">
        <v>199806</v>
      </c>
      <c r="Z624" s="3">
        <v>35947</v>
      </c>
      <c r="AA624" s="1">
        <v>4.2247951319890598E-8</v>
      </c>
      <c r="AB624" s="1">
        <v>4.6567750265421999E-8</v>
      </c>
      <c r="AC624" s="1">
        <v>2.3925185689274799E-7</v>
      </c>
      <c r="AD624" s="1">
        <v>1.25471286837574E-7</v>
      </c>
      <c r="AE624" s="1">
        <v>4.8128774041871904E-7</v>
      </c>
      <c r="AF624" s="1">
        <v>0.361654537489349</v>
      </c>
      <c r="AG624" s="1">
        <v>9.9536065148531993E-7</v>
      </c>
      <c r="AH624" s="1">
        <v>5.0352230452617098E-7</v>
      </c>
      <c r="AI624" s="1">
        <v>1.3035996211433901E-6</v>
      </c>
      <c r="AJ624" s="1">
        <v>0.63834172520150401</v>
      </c>
      <c r="AL624">
        <v>199806</v>
      </c>
      <c r="AM624" s="3">
        <v>35947</v>
      </c>
      <c r="AN624" s="1">
        <v>1.3175659183997601E-10</v>
      </c>
      <c r="AO624" s="1">
        <v>9.5661713283256703E-8</v>
      </c>
      <c r="AP624" s="1">
        <v>6.0117189883763997E-7</v>
      </c>
      <c r="AQ624" s="1">
        <v>6.7066209568669098E-10</v>
      </c>
      <c r="AR624" s="1">
        <v>1.7670042953152E-8</v>
      </c>
      <c r="AS624" s="1">
        <v>0.15758239458093101</v>
      </c>
      <c r="AT624" s="1">
        <v>2.6425673595355801E-8</v>
      </c>
      <c r="AU624" s="1">
        <v>5.4802157756921796E-9</v>
      </c>
      <c r="AV624" s="1">
        <v>9.8341140809145797E-9</v>
      </c>
      <c r="AW624" s="1">
        <v>0.84241684189089105</v>
      </c>
      <c r="AX624" s="1">
        <v>6.4820984922560804E-9</v>
      </c>
    </row>
    <row r="625" spans="1:50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1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2</v>
      </c>
      <c r="Q625">
        <f t="shared" si="71"/>
        <v>4</v>
      </c>
      <c r="R625">
        <f t="shared" si="72"/>
        <v>3</v>
      </c>
      <c r="S625" s="4">
        <f t="shared" si="73"/>
        <v>0.5</v>
      </c>
      <c r="T625" s="4">
        <f t="shared" si="74"/>
        <v>0.17734137035933462</v>
      </c>
      <c r="W625" s="4"/>
      <c r="Y625">
        <v>199807</v>
      </c>
      <c r="Z625" s="3">
        <v>35977</v>
      </c>
      <c r="AA625" s="1">
        <v>1.8238375765638599E-2</v>
      </c>
      <c r="AB625" s="1">
        <v>0.15910299459369601</v>
      </c>
      <c r="AC625" s="1">
        <v>1.7752426721091901E-9</v>
      </c>
      <c r="AD625" s="1">
        <v>1.6770277099671801E-10</v>
      </c>
      <c r="AE625" s="1">
        <v>3.2995172293120702E-7</v>
      </c>
      <c r="AF625" s="1">
        <v>0.82265150694855904</v>
      </c>
      <c r="AG625" s="1">
        <v>2.2802684316865501E-8</v>
      </c>
      <c r="AH625" s="1">
        <v>1.17446056295398E-9</v>
      </c>
      <c r="AI625" s="1">
        <v>1.6134855184146999E-7</v>
      </c>
      <c r="AJ625" s="1">
        <v>6.6054714538090497E-6</v>
      </c>
      <c r="AL625">
        <v>199807</v>
      </c>
      <c r="AM625" s="3">
        <v>35977</v>
      </c>
      <c r="AN625" s="1">
        <v>1.26915846504065E-2</v>
      </c>
      <c r="AO625" s="1">
        <v>0.110292273984859</v>
      </c>
      <c r="AP625" s="1">
        <v>4.1261213690987601E-8</v>
      </c>
      <c r="AQ625" s="1">
        <v>1.45104861221875E-8</v>
      </c>
      <c r="AR625" s="1">
        <v>1.04487342280601E-6</v>
      </c>
      <c r="AS625" s="1">
        <v>0.54144027911932302</v>
      </c>
      <c r="AT625" s="1">
        <v>1.8741752686043599E-7</v>
      </c>
      <c r="AU625" s="1">
        <v>2.7663199344614099E-8</v>
      </c>
      <c r="AV625" s="1">
        <v>1.83856193143577E-7</v>
      </c>
      <c r="AW625" s="1">
        <v>0.33557432685829902</v>
      </c>
      <c r="AX625" s="1">
        <v>3.5805069821377101E-8</v>
      </c>
    </row>
    <row r="626" spans="1:50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2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3.9474343662971704E-9</v>
      </c>
      <c r="AB626" s="1">
        <v>2.3445643914140601E-7</v>
      </c>
      <c r="AC626" s="1">
        <v>6.8694960707916804E-7</v>
      </c>
      <c r="AD626" s="1">
        <v>4.6238899431849801E-8</v>
      </c>
      <c r="AE626" s="1">
        <v>2.1499196154513099E-7</v>
      </c>
      <c r="AF626" s="1">
        <v>0.346825452810819</v>
      </c>
      <c r="AG626" s="1">
        <v>4.0580213961453998E-8</v>
      </c>
      <c r="AH626" s="1">
        <v>1.26137437358762E-8</v>
      </c>
      <c r="AI626" s="1">
        <v>1.53271162926772E-5</v>
      </c>
      <c r="AJ626" s="1">
        <v>0.65315798029460304</v>
      </c>
      <c r="AL626">
        <v>199808</v>
      </c>
      <c r="AM626" s="3">
        <v>36008</v>
      </c>
      <c r="AN626" s="1">
        <v>3.9813806140846499E-9</v>
      </c>
      <c r="AO626" s="1">
        <v>3.3503861060380599E-10</v>
      </c>
      <c r="AP626" s="1">
        <v>8.5612982188678295E-7</v>
      </c>
      <c r="AQ626" s="1">
        <v>6.1127574121067098E-10</v>
      </c>
      <c r="AR626" s="1">
        <v>2.2449314613882101E-8</v>
      </c>
      <c r="AS626" s="1">
        <v>0.13840369680155601</v>
      </c>
      <c r="AT626" s="1">
        <v>2.4207241637174999E-8</v>
      </c>
      <c r="AU626" s="1">
        <v>1.15738096685012E-9</v>
      </c>
      <c r="AV626" s="1">
        <v>1.53673512257564E-6</v>
      </c>
      <c r="AW626" s="1">
        <v>0.86159384987211596</v>
      </c>
      <c r="AX626" s="1">
        <v>7.7202500152372601E-9</v>
      </c>
    </row>
    <row r="627" spans="1:50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1</v>
      </c>
      <c r="O627">
        <f t="shared" si="68"/>
        <v>0</v>
      </c>
      <c r="P627">
        <f t="shared" si="70"/>
        <v>1</v>
      </c>
      <c r="Q627">
        <f t="shared" si="71"/>
        <v>1</v>
      </c>
      <c r="R627">
        <f t="shared" si="72"/>
        <v>1</v>
      </c>
      <c r="S627" s="4">
        <f t="shared" si="73"/>
        <v>1</v>
      </c>
      <c r="T627" s="4">
        <f t="shared" si="74"/>
        <v>0.99999948646868198</v>
      </c>
      <c r="W627" s="4"/>
      <c r="Y627">
        <v>199809</v>
      </c>
      <c r="Z627" s="3">
        <v>36039</v>
      </c>
      <c r="AA627" s="1">
        <v>7.4646664620699499E-11</v>
      </c>
      <c r="AB627" s="1">
        <v>4.8752660592918005E-7</v>
      </c>
      <c r="AC627" s="1">
        <v>7.15890180464281E-9</v>
      </c>
      <c r="AD627" s="1">
        <v>3.5296476256627698E-10</v>
      </c>
      <c r="AE627" s="1">
        <v>6.9646129823111995E-10</v>
      </c>
      <c r="AF627" s="1">
        <v>6.2296547598208203E-9</v>
      </c>
      <c r="AG627" s="1">
        <v>1.6323716201847799E-9</v>
      </c>
      <c r="AH627" s="1">
        <v>4.6858415870060304E-9</v>
      </c>
      <c r="AI627" s="1">
        <v>0.99999948646868198</v>
      </c>
      <c r="AJ627" s="1">
        <v>5.1738470713499102E-9</v>
      </c>
      <c r="AL627">
        <v>199809</v>
      </c>
      <c r="AM627" s="3">
        <v>36039</v>
      </c>
      <c r="AN627" s="1">
        <v>3.0199335328595499E-9</v>
      </c>
      <c r="AO627" s="1">
        <v>1.26088432728383E-6</v>
      </c>
      <c r="AP627" s="1">
        <v>1.03703334008672E-8</v>
      </c>
      <c r="AQ627" s="1">
        <v>3.9935280005783797E-9</v>
      </c>
      <c r="AR627" s="1">
        <v>9.3961090174759592E-9</v>
      </c>
      <c r="AS627" s="1">
        <v>1.5134806677290599E-8</v>
      </c>
      <c r="AT627" s="1">
        <v>3.4222655759333499E-8</v>
      </c>
      <c r="AU627" s="1">
        <v>2.0323324274971101E-8</v>
      </c>
      <c r="AV627" s="1">
        <v>0.99999846392601699</v>
      </c>
      <c r="AW627" s="1">
        <v>5.6324283022007097E-8</v>
      </c>
      <c r="AX627" s="1">
        <v>1.2240471796483699E-7</v>
      </c>
    </row>
    <row r="628" spans="1:50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78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1</v>
      </c>
      <c r="O628">
        <f t="shared" si="75"/>
        <v>0</v>
      </c>
      <c r="P628">
        <f t="shared" si="70"/>
        <v>1</v>
      </c>
      <c r="Q628">
        <f t="shared" si="71"/>
        <v>1</v>
      </c>
      <c r="R628">
        <f t="shared" si="72"/>
        <v>1</v>
      </c>
      <c r="S628" s="4">
        <f t="shared" si="73"/>
        <v>1</v>
      </c>
      <c r="T628" s="4">
        <f t="shared" si="74"/>
        <v>0.999999813472357</v>
      </c>
      <c r="W628" s="4"/>
      <c r="Y628">
        <v>199810</v>
      </c>
      <c r="Z628" s="3">
        <v>36069</v>
      </c>
      <c r="AA628" s="1">
        <v>1.43828820421502E-9</v>
      </c>
      <c r="AB628" s="1">
        <v>6.2926378101572397E-10</v>
      </c>
      <c r="AC628" s="1">
        <v>7.0885385979537197E-10</v>
      </c>
      <c r="AD628" s="1">
        <v>1.1614707691742701E-9</v>
      </c>
      <c r="AE628" s="1">
        <v>9.2538056249280005E-10</v>
      </c>
      <c r="AF628" s="1">
        <v>1.78491597676683E-7</v>
      </c>
      <c r="AG628" s="1">
        <v>5.3209233126836805E-10</v>
      </c>
      <c r="AH628" s="1">
        <v>1.8551763461922199E-9</v>
      </c>
      <c r="AI628" s="1">
        <v>0.999999813472357</v>
      </c>
      <c r="AJ628" s="1">
        <v>7.8541435213374198E-10</v>
      </c>
      <c r="AL628">
        <v>199810</v>
      </c>
      <c r="AM628" s="3">
        <v>36069</v>
      </c>
      <c r="AN628" s="1">
        <v>7.5216106347209404E-9</v>
      </c>
      <c r="AO628" s="1">
        <v>8.5153451634899597E-7</v>
      </c>
      <c r="AP628" s="1">
        <v>7.6931343660505998E-8</v>
      </c>
      <c r="AQ628" s="1">
        <v>3.64499042334559E-8</v>
      </c>
      <c r="AR628" s="1">
        <v>3.9223888917105297E-7</v>
      </c>
      <c r="AS628" s="1">
        <v>5.6815453261012001E-6</v>
      </c>
      <c r="AT628" s="1">
        <v>2.58940532045706E-8</v>
      </c>
      <c r="AU628" s="1">
        <v>6.0643319664403998E-7</v>
      </c>
      <c r="AV628" s="1">
        <v>0.99999133231231696</v>
      </c>
      <c r="AW628" s="1">
        <v>2.00634407120377E-7</v>
      </c>
      <c r="AX628" s="1">
        <v>7.8850526566092497E-7</v>
      </c>
    </row>
    <row r="629" spans="1:50" x14ac:dyDescent="0.25">
      <c r="A629" s="4"/>
      <c r="B629" s="4"/>
      <c r="D629">
        <v>199811</v>
      </c>
      <c r="E629" s="3">
        <v>36100</v>
      </c>
      <c r="F629">
        <f t="shared" ref="F629:J679" si="76">IF(AND(AA629&gt;0.001,AN629&gt;0.001,1,ABS(AN629-AA629)&lt;$C$2),1,0)</f>
        <v>0</v>
      </c>
      <c r="G629">
        <f t="shared" si="76"/>
        <v>1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1</v>
      </c>
      <c r="O629">
        <f t="shared" si="75"/>
        <v>0</v>
      </c>
      <c r="P629">
        <f t="shared" si="70"/>
        <v>2</v>
      </c>
      <c r="Q629">
        <f t="shared" si="71"/>
        <v>3</v>
      </c>
      <c r="R629">
        <f t="shared" si="72"/>
        <v>2</v>
      </c>
      <c r="S629" s="4">
        <f t="shared" si="73"/>
        <v>0.66666666666666663</v>
      </c>
      <c r="T629" s="4">
        <f t="shared" si="74"/>
        <v>0.9999799988466278</v>
      </c>
      <c r="W629" s="4"/>
      <c r="Y629">
        <v>199811</v>
      </c>
      <c r="Z629" s="3">
        <v>36100</v>
      </c>
      <c r="AA629" s="1">
        <v>1.43824063317134E-8</v>
      </c>
      <c r="AB629" s="1">
        <v>1.54433530211317E-2</v>
      </c>
      <c r="AC629" s="1">
        <v>6.2990153911681105E-8</v>
      </c>
      <c r="AD629" s="1">
        <v>1.1907648717239499E-7</v>
      </c>
      <c r="AE629" s="1">
        <v>1.8346220313762999E-7</v>
      </c>
      <c r="AF629" s="1">
        <v>1.93002934292771E-5</v>
      </c>
      <c r="AG629" s="1">
        <v>1.9983444152257999E-7</v>
      </c>
      <c r="AH629" s="1">
        <v>6.2703314493970904E-8</v>
      </c>
      <c r="AI629" s="1">
        <v>0.98453664582549605</v>
      </c>
      <c r="AJ629" s="1">
        <v>5.84108730432276E-8</v>
      </c>
      <c r="AL629">
        <v>199811</v>
      </c>
      <c r="AM629" s="3">
        <v>36100</v>
      </c>
      <c r="AN629" s="1">
        <v>1.4512107945088499E-8</v>
      </c>
      <c r="AO629" s="1">
        <v>3.4334501293918599E-3</v>
      </c>
      <c r="AP629" s="1">
        <v>3.6453131817266E-8</v>
      </c>
      <c r="AQ629" s="1">
        <v>4.7661919652581097E-2</v>
      </c>
      <c r="AR629" s="1">
        <v>1.46901139393585E-7</v>
      </c>
      <c r="AS629" s="1">
        <v>1.57915230375637E-2</v>
      </c>
      <c r="AT629" s="1">
        <v>1.7689687411893601E-6</v>
      </c>
      <c r="AU629" s="1">
        <v>2.20091021794699E-7</v>
      </c>
      <c r="AV629" s="1">
        <v>0.93310885151071299</v>
      </c>
      <c r="AW629" s="1">
        <v>2.9758486655372701E-8</v>
      </c>
      <c r="AX629" s="1">
        <v>2.03898490424043E-6</v>
      </c>
    </row>
    <row r="630" spans="1:50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1</v>
      </c>
      <c r="O630">
        <f t="shared" si="75"/>
        <v>0</v>
      </c>
      <c r="P630">
        <f t="shared" si="70"/>
        <v>1</v>
      </c>
      <c r="Q630">
        <f t="shared" si="71"/>
        <v>1</v>
      </c>
      <c r="R630">
        <f t="shared" si="72"/>
        <v>1</v>
      </c>
      <c r="S630" s="4">
        <f t="shared" si="73"/>
        <v>1</v>
      </c>
      <c r="T630" s="4">
        <f t="shared" si="74"/>
        <v>0.99986888327111401</v>
      </c>
      <c r="W630" s="4"/>
      <c r="Y630">
        <v>199812</v>
      </c>
      <c r="Z630" s="3">
        <v>36130</v>
      </c>
      <c r="AA630" s="1">
        <v>3.7727115625669402E-7</v>
      </c>
      <c r="AB630" s="1">
        <v>7.8495812790586404E-8</v>
      </c>
      <c r="AC630" s="1">
        <v>1.54885895810433E-6</v>
      </c>
      <c r="AD630" s="1">
        <v>1.44564926298145E-8</v>
      </c>
      <c r="AE630" s="1">
        <v>2.9350053050692899E-7</v>
      </c>
      <c r="AF630" s="1">
        <v>1.2840473834196701E-4</v>
      </c>
      <c r="AG630" s="1">
        <v>7.3825246958735305E-8</v>
      </c>
      <c r="AH630" s="1">
        <v>1.1777737113771E-7</v>
      </c>
      <c r="AI630" s="1">
        <v>0.99986888327111401</v>
      </c>
      <c r="AJ630" s="1">
        <v>2.07804798409976E-7</v>
      </c>
      <c r="AL630">
        <v>199812</v>
      </c>
      <c r="AM630" s="3">
        <v>36130</v>
      </c>
      <c r="AN630" s="1">
        <v>2.7203509782077801E-4</v>
      </c>
      <c r="AO630" s="1">
        <v>4.6255522282654597E-8</v>
      </c>
      <c r="AP630" s="1">
        <v>4.2332803873392498E-7</v>
      </c>
      <c r="AQ630" s="1">
        <v>2.0061706658302499E-8</v>
      </c>
      <c r="AR630" s="1">
        <v>6.7453846627715895E-8</v>
      </c>
      <c r="AS630" s="1">
        <v>2.3709233976667101E-5</v>
      </c>
      <c r="AT630" s="1">
        <v>1.05402303527133E-7</v>
      </c>
      <c r="AU630" s="1">
        <v>8.4675501195437103E-8</v>
      </c>
      <c r="AV630" s="1">
        <v>0.99970293804683996</v>
      </c>
      <c r="AW630" s="1">
        <v>1.5909944126791901E-7</v>
      </c>
      <c r="AX630" s="1">
        <v>4.1134517483518799E-7</v>
      </c>
    </row>
    <row r="631" spans="1:50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1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2</v>
      </c>
      <c r="Q631">
        <f t="shared" si="71"/>
        <v>4</v>
      </c>
      <c r="R631">
        <f t="shared" si="72"/>
        <v>4</v>
      </c>
      <c r="S631" s="4">
        <f t="shared" si="73"/>
        <v>0.5</v>
      </c>
      <c r="T631" s="4">
        <f t="shared" si="74"/>
        <v>0.1030116578954282</v>
      </c>
      <c r="W631" s="4"/>
      <c r="Y631">
        <v>199901</v>
      </c>
      <c r="Z631" s="3">
        <v>36161</v>
      </c>
      <c r="AA631" s="1">
        <v>1.70976293662067E-10</v>
      </c>
      <c r="AB631" s="1">
        <v>2.64182004750414E-9</v>
      </c>
      <c r="AC631" s="1">
        <v>1.82178428498979E-2</v>
      </c>
      <c r="AD631" s="1">
        <v>3.8683330969313102E-9</v>
      </c>
      <c r="AE631" s="1">
        <v>1.32104068009357E-8</v>
      </c>
      <c r="AF631" s="1">
        <v>8.4793815045530296E-2</v>
      </c>
      <c r="AG631" s="1">
        <v>0.32806920011510998</v>
      </c>
      <c r="AH631" s="1">
        <v>2.9577006103536001E-9</v>
      </c>
      <c r="AI631" s="1">
        <v>0.56891910420594205</v>
      </c>
      <c r="AJ631" s="1">
        <v>1.4935212246687499E-8</v>
      </c>
      <c r="AL631">
        <v>199901</v>
      </c>
      <c r="AM631" s="3">
        <v>36161</v>
      </c>
      <c r="AN631" s="1">
        <v>4.4150185486654502E-10</v>
      </c>
      <c r="AO631" s="1">
        <v>3.5205899316551599E-9</v>
      </c>
      <c r="AP631" s="1">
        <v>6.0953506357753102E-3</v>
      </c>
      <c r="AQ631" s="1">
        <v>6.6515814871424902E-9</v>
      </c>
      <c r="AR631" s="1">
        <v>2.57628422155884E-8</v>
      </c>
      <c r="AS631" s="1">
        <v>3.62174907341783E-2</v>
      </c>
      <c r="AT631" s="1">
        <v>0.13700007435587</v>
      </c>
      <c r="AU631" s="1">
        <v>6.3630401057987396E-9</v>
      </c>
      <c r="AV631" s="1">
        <v>0.23971161589151299</v>
      </c>
      <c r="AW631" s="1">
        <v>2.58305338745068E-8</v>
      </c>
      <c r="AX631" s="1">
        <v>0.58097539981257595</v>
      </c>
    </row>
    <row r="632" spans="1:50" x14ac:dyDescent="0.25">
      <c r="A632" s="4"/>
      <c r="B632" s="4"/>
      <c r="D632">
        <v>199902</v>
      </c>
      <c r="E632" s="3">
        <v>36192</v>
      </c>
      <c r="F632">
        <f t="shared" si="76"/>
        <v>1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0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3</v>
      </c>
      <c r="S632" s="4">
        <f t="shared" si="73"/>
        <v>0.25</v>
      </c>
      <c r="T632" s="4">
        <f t="shared" si="74"/>
        <v>7.4590054823391603E-3</v>
      </c>
      <c r="W632" s="4"/>
      <c r="Y632">
        <v>199902</v>
      </c>
      <c r="Z632" s="3">
        <v>36192</v>
      </c>
      <c r="AA632" s="1">
        <v>7.4590054823391603E-3</v>
      </c>
      <c r="AB632" s="1">
        <v>4.8357087732300399E-9</v>
      </c>
      <c r="AC632" s="1">
        <v>1.32961307848288E-8</v>
      </c>
      <c r="AD632" s="1">
        <v>2.5030360914140502E-9</v>
      </c>
      <c r="AE632" s="1">
        <v>2.88011239519507E-8</v>
      </c>
      <c r="AF632" s="1">
        <v>0.261879975796878</v>
      </c>
      <c r="AG632" s="1">
        <v>0.43648628850676802</v>
      </c>
      <c r="AH632" s="1">
        <v>5.4194155660570703E-8</v>
      </c>
      <c r="AI632" s="1">
        <v>0.29417451027858799</v>
      </c>
      <c r="AJ632" s="1">
        <v>1.1630513119067401E-7</v>
      </c>
      <c r="AL632">
        <v>199902</v>
      </c>
      <c r="AM632" s="3">
        <v>36192</v>
      </c>
      <c r="AN632" s="1">
        <v>3.29794451665009E-3</v>
      </c>
      <c r="AO632" s="1">
        <v>5.4527450920269898E-8</v>
      </c>
      <c r="AP632" s="1">
        <v>7.0556915639940099E-8</v>
      </c>
      <c r="AQ632" s="1">
        <v>1.7962239008738001E-8</v>
      </c>
      <c r="AR632" s="1">
        <v>2.78099223345085E-5</v>
      </c>
      <c r="AS632" s="1">
        <v>0.117543479045709</v>
      </c>
      <c r="AT632" s="1">
        <v>0.20553459294203899</v>
      </c>
      <c r="AU632" s="1">
        <v>3.5295250928432698E-7</v>
      </c>
      <c r="AV632" s="1">
        <v>0.14955213316926899</v>
      </c>
      <c r="AW632" s="1">
        <v>3.7192332666524999E-7</v>
      </c>
      <c r="AX632" s="1">
        <v>0.52404317248155696</v>
      </c>
    </row>
    <row r="633" spans="1:50" x14ac:dyDescent="0.25">
      <c r="A633" s="4"/>
      <c r="B633" s="4"/>
      <c r="D633">
        <v>199903</v>
      </c>
      <c r="E633" s="3">
        <v>36220</v>
      </c>
      <c r="F633">
        <f t="shared" si="76"/>
        <v>1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0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1</v>
      </c>
      <c r="Q633">
        <f t="shared" si="71"/>
        <v>2</v>
      </c>
      <c r="R633">
        <f t="shared" si="72"/>
        <v>3</v>
      </c>
      <c r="S633" s="4">
        <f t="shared" si="73"/>
        <v>0.5</v>
      </c>
      <c r="T633" s="4">
        <f t="shared" si="74"/>
        <v>4.8373143511555297E-3</v>
      </c>
      <c r="W633" s="4"/>
      <c r="Y633">
        <v>199903</v>
      </c>
      <c r="Z633" s="3">
        <v>36220</v>
      </c>
      <c r="AA633" s="1">
        <v>4.8373143511555297E-3</v>
      </c>
      <c r="AB633" s="1">
        <v>1.6242420926373799E-9</v>
      </c>
      <c r="AC633" s="1">
        <v>4.6763084291979899E-9</v>
      </c>
      <c r="AD633" s="1">
        <v>1.8740586609889099E-8</v>
      </c>
      <c r="AE633" s="1">
        <v>9.9846358964180801E-5</v>
      </c>
      <c r="AF633" s="1">
        <v>0.212770037630961</v>
      </c>
      <c r="AG633" s="1">
        <v>0.29215386532600002</v>
      </c>
      <c r="AH633" s="1">
        <v>8.9232156181494204E-9</v>
      </c>
      <c r="AI633" s="1">
        <v>0.49013828566565398</v>
      </c>
      <c r="AJ633" s="1">
        <v>6.1670296661467595E-7</v>
      </c>
      <c r="AL633">
        <v>199903</v>
      </c>
      <c r="AM633" s="3">
        <v>36220</v>
      </c>
      <c r="AN633" s="1">
        <v>1.6035487959693299E-3</v>
      </c>
      <c r="AO633" s="1">
        <v>2.70392049622481E-8</v>
      </c>
      <c r="AP633" s="1">
        <v>2.11615719265076E-8</v>
      </c>
      <c r="AQ633" s="1">
        <v>9.6848931924097008E-9</v>
      </c>
      <c r="AR633" s="1">
        <v>8.2730274998342904E-8</v>
      </c>
      <c r="AS633" s="1">
        <v>5.8730071558583799E-2</v>
      </c>
      <c r="AT633" s="1">
        <v>6.2731551821191597E-7</v>
      </c>
      <c r="AU633" s="1">
        <v>3.2530926201896899E-8</v>
      </c>
      <c r="AV633" s="1">
        <v>7.9372920797989598E-7</v>
      </c>
      <c r="AW633" s="1">
        <v>5.9814123343817296E-8</v>
      </c>
      <c r="AX633" s="1">
        <v>0.93966472563972603</v>
      </c>
    </row>
    <row r="634" spans="1:50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8.5827075192189597E-3</v>
      </c>
      <c r="W634" s="4"/>
      <c r="Y634">
        <v>199904</v>
      </c>
      <c r="Z634" s="3">
        <v>36251</v>
      </c>
      <c r="AA634" s="1">
        <v>8.5827075192189597E-3</v>
      </c>
      <c r="AB634" s="1">
        <v>1.8353226216458801E-8</v>
      </c>
      <c r="AC634" s="1">
        <v>2.54905463777662E-8</v>
      </c>
      <c r="AD634" s="1">
        <v>2.9089463545491702E-8</v>
      </c>
      <c r="AE634" s="1">
        <v>5.2411753693900204E-6</v>
      </c>
      <c r="AF634" s="1">
        <v>0.30197110510192099</v>
      </c>
      <c r="AG634" s="1">
        <v>9.3792185301986599E-4</v>
      </c>
      <c r="AH634" s="1">
        <v>5.9885814183277903E-8</v>
      </c>
      <c r="AI634" s="1">
        <v>0.68850192054936299</v>
      </c>
      <c r="AJ634" s="1">
        <v>9.7098157097504097E-7</v>
      </c>
      <c r="AL634">
        <v>199904</v>
      </c>
      <c r="AM634" s="3">
        <v>36251</v>
      </c>
      <c r="AN634" s="1">
        <v>1.45155324810144E-3</v>
      </c>
      <c r="AO634" s="1">
        <v>4.1967689992240097E-9</v>
      </c>
      <c r="AP634" s="1">
        <v>1.5785394531770599E-9</v>
      </c>
      <c r="AQ634" s="1">
        <v>3.5058313860982501E-9</v>
      </c>
      <c r="AR634" s="1">
        <v>1.6317376209640301E-8</v>
      </c>
      <c r="AS634" s="1">
        <v>5.5296844067287403E-2</v>
      </c>
      <c r="AT634" s="1">
        <v>2.06159280813587E-8</v>
      </c>
      <c r="AU634" s="1">
        <v>7.9429139798929907E-9</v>
      </c>
      <c r="AV634" s="1">
        <v>1.50347879871672E-8</v>
      </c>
      <c r="AW634" s="1">
        <v>1.29856751445093E-8</v>
      </c>
      <c r="AX634" s="1">
        <v>0.94325152050678895</v>
      </c>
    </row>
    <row r="635" spans="1:50" x14ac:dyDescent="0.25">
      <c r="A635" s="4"/>
      <c r="B635" s="4"/>
      <c r="D635">
        <v>199905</v>
      </c>
      <c r="E635" s="3">
        <v>36281</v>
      </c>
      <c r="F635">
        <f t="shared" si="76"/>
        <v>1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0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1.6469484777762701E-2</v>
      </c>
      <c r="W635" s="4"/>
      <c r="Y635">
        <v>199905</v>
      </c>
      <c r="Z635" s="3">
        <v>36281</v>
      </c>
      <c r="AA635" s="1">
        <v>1.6469484777762701E-2</v>
      </c>
      <c r="AB635" s="1">
        <v>7.1942907537607899E-10</v>
      </c>
      <c r="AC635" s="1">
        <v>3.1405192088731298E-8</v>
      </c>
      <c r="AD635" s="1">
        <v>6.8484209420276497E-11</v>
      </c>
      <c r="AE635" s="1">
        <v>1.37452111380943E-10</v>
      </c>
      <c r="AF635" s="1">
        <v>0.98353016310274699</v>
      </c>
      <c r="AG635" s="1">
        <v>5.1766008013595399E-8</v>
      </c>
      <c r="AH635" s="1">
        <v>6.33220264192233E-9</v>
      </c>
      <c r="AI635" s="1">
        <v>2.1769556945064301E-7</v>
      </c>
      <c r="AJ635" s="1">
        <v>4.3993575685721402E-8</v>
      </c>
      <c r="AL635">
        <v>199905</v>
      </c>
      <c r="AM635" s="3">
        <v>36281</v>
      </c>
      <c r="AN635" s="1">
        <v>8.4292421204382809E-3</v>
      </c>
      <c r="AO635" s="1">
        <v>5.65322631949688E-8</v>
      </c>
      <c r="AP635" s="1">
        <v>6.3109752025829903E-9</v>
      </c>
      <c r="AQ635" s="1">
        <v>2.6173918572137701E-9</v>
      </c>
      <c r="AR635" s="1">
        <v>5.7897910105259002E-9</v>
      </c>
      <c r="AS635" s="1">
        <v>0.501094870673648</v>
      </c>
      <c r="AT635" s="1">
        <v>3.2519441373315901E-8</v>
      </c>
      <c r="AU635" s="1">
        <v>1.10421355333747E-8</v>
      </c>
      <c r="AV635" s="1">
        <v>5.1338875614276198E-8</v>
      </c>
      <c r="AW635" s="1">
        <v>2.7591692932251699E-8</v>
      </c>
      <c r="AX635" s="1">
        <v>0.49047569346342101</v>
      </c>
    </row>
    <row r="636" spans="1:50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1</v>
      </c>
      <c r="I636">
        <f t="shared" si="76"/>
        <v>0</v>
      </c>
      <c r="J636">
        <f t="shared" si="76"/>
        <v>0</v>
      </c>
      <c r="K636">
        <f t="shared" si="75"/>
        <v>1</v>
      </c>
      <c r="L636">
        <f t="shared" si="75"/>
        <v>0</v>
      </c>
      <c r="M636">
        <f t="shared" si="75"/>
        <v>0</v>
      </c>
      <c r="N636">
        <f t="shared" si="75"/>
        <v>1</v>
      </c>
      <c r="O636">
        <f t="shared" si="75"/>
        <v>0</v>
      </c>
      <c r="P636">
        <f t="shared" si="70"/>
        <v>3</v>
      </c>
      <c r="Q636">
        <f t="shared" si="71"/>
        <v>3</v>
      </c>
      <c r="R636">
        <f t="shared" si="72"/>
        <v>3</v>
      </c>
      <c r="S636" s="4">
        <f t="shared" si="73"/>
        <v>1</v>
      </c>
      <c r="T636" s="4">
        <f t="shared" si="74"/>
        <v>0.99897254019504889</v>
      </c>
      <c r="W636" s="4"/>
      <c r="Y636">
        <v>199906</v>
      </c>
      <c r="Z636" s="3">
        <v>36312</v>
      </c>
      <c r="AA636" s="1">
        <v>4.9615966033930796E-9</v>
      </c>
      <c r="AB636" s="1">
        <v>2.57235503348459E-8</v>
      </c>
      <c r="AC636" s="1">
        <v>3.2585484451180903E-2</v>
      </c>
      <c r="AD636" s="1">
        <v>1.2554184572624299E-8</v>
      </c>
      <c r="AE636" s="1">
        <v>1.0273416213963001E-3</v>
      </c>
      <c r="AF636" s="1">
        <v>0.14627684868323701</v>
      </c>
      <c r="AG636" s="1">
        <v>3.5344808518433002E-8</v>
      </c>
      <c r="AH636" s="1">
        <v>1.4018650219567699E-8</v>
      </c>
      <c r="AI636" s="1">
        <v>0.82011020706063098</v>
      </c>
      <c r="AJ636" s="1">
        <v>2.55815777347356E-8</v>
      </c>
      <c r="AL636">
        <v>199906</v>
      </c>
      <c r="AM636" s="3">
        <v>36312</v>
      </c>
      <c r="AN636" s="1">
        <v>2.34338493537005E-9</v>
      </c>
      <c r="AO636" s="1">
        <v>9.0307173956808101E-4</v>
      </c>
      <c r="AP636" s="1">
        <v>4.7815093941982398E-2</v>
      </c>
      <c r="AQ636" s="1">
        <v>3.8750138916830201E-9</v>
      </c>
      <c r="AR636" s="1">
        <v>3.4513167894507602E-5</v>
      </c>
      <c r="AS636" s="1">
        <v>0.11168865692399101</v>
      </c>
      <c r="AT636" s="1">
        <v>7.7390335511580402E-9</v>
      </c>
      <c r="AU636" s="1">
        <v>4.7612330004276096E-9</v>
      </c>
      <c r="AV636" s="1">
        <v>0.83955861358487505</v>
      </c>
      <c r="AW636" s="1">
        <v>9.1378783365874307E-9</v>
      </c>
      <c r="AX636" s="1">
        <v>2.27850912909372E-8</v>
      </c>
    </row>
    <row r="637" spans="1:50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1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1</v>
      </c>
      <c r="M637">
        <f t="shared" si="75"/>
        <v>0</v>
      </c>
      <c r="N637">
        <f t="shared" si="75"/>
        <v>1</v>
      </c>
      <c r="O637">
        <f t="shared" si="75"/>
        <v>0</v>
      </c>
      <c r="P637">
        <f t="shared" si="70"/>
        <v>5</v>
      </c>
      <c r="Q637">
        <f t="shared" si="71"/>
        <v>4</v>
      </c>
      <c r="R637">
        <f t="shared" si="72"/>
        <v>2</v>
      </c>
      <c r="S637" s="4">
        <f t="shared" si="73"/>
        <v>1.25</v>
      </c>
      <c r="T637" s="4">
        <f t="shared" si="74"/>
        <v>0.99937045811740877</v>
      </c>
      <c r="W637" s="4"/>
      <c r="Y637">
        <v>199907</v>
      </c>
      <c r="Z637" s="3">
        <v>36342</v>
      </c>
      <c r="AA637" s="1">
        <v>2.3504198784061502E-3</v>
      </c>
      <c r="AB637" s="1">
        <v>1.61076182038293E-3</v>
      </c>
      <c r="AC637" s="1">
        <v>6.2839645910843696E-4</v>
      </c>
      <c r="AD637" s="1">
        <v>6.1839400198371805E-8</v>
      </c>
      <c r="AE637" s="1">
        <v>6.1078547727434898E-7</v>
      </c>
      <c r="AF637" s="1">
        <v>8.5036672776792596E-2</v>
      </c>
      <c r="AG637" s="1">
        <v>2.36000820375812E-3</v>
      </c>
      <c r="AH637" s="1">
        <v>1.72795412206219E-7</v>
      </c>
      <c r="AI637" s="1">
        <v>0.908012595438069</v>
      </c>
      <c r="AJ637" s="1">
        <v>3.0000423450849902E-7</v>
      </c>
      <c r="AL637">
        <v>199907</v>
      </c>
      <c r="AM637" s="3">
        <v>36342</v>
      </c>
      <c r="AN637" s="1">
        <v>1.1093322500355799E-3</v>
      </c>
      <c r="AO637" s="1">
        <v>5.7725724529180296E-3</v>
      </c>
      <c r="AP637" s="1">
        <v>2.5160602358666101E-2</v>
      </c>
      <c r="AQ637" s="1">
        <v>1.93964562810617E-10</v>
      </c>
      <c r="AR637" s="1">
        <v>5.3738107424245996E-9</v>
      </c>
      <c r="AS637" s="1">
        <v>2.6715130461643699E-2</v>
      </c>
      <c r="AT637" s="1">
        <v>4.47758871433417E-2</v>
      </c>
      <c r="AU637" s="1">
        <v>1.9078439167041898E-9</v>
      </c>
      <c r="AV637" s="1">
        <v>0.89646640608404105</v>
      </c>
      <c r="AW637" s="1">
        <v>3.0135463612711402E-9</v>
      </c>
      <c r="AX637" s="1">
        <v>5.8759959830457599E-8</v>
      </c>
    </row>
    <row r="638" spans="1:50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1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3</v>
      </c>
      <c r="Q638">
        <f t="shared" si="71"/>
        <v>4</v>
      </c>
      <c r="R638">
        <f t="shared" si="72"/>
        <v>4</v>
      </c>
      <c r="S638" s="4">
        <f t="shared" si="73"/>
        <v>0.75</v>
      </c>
      <c r="T638" s="4">
        <f t="shared" si="74"/>
        <v>0.28516878829370729</v>
      </c>
      <c r="W638" s="4"/>
      <c r="Y638">
        <v>199908</v>
      </c>
      <c r="Z638" s="3">
        <v>36373</v>
      </c>
      <c r="AA638" s="1">
        <v>2.8427788535380499E-3</v>
      </c>
      <c r="AB638" s="1">
        <v>6.2840628917322203E-8</v>
      </c>
      <c r="AC638" s="1">
        <v>8.8830924829789201E-2</v>
      </c>
      <c r="AD638" s="1">
        <v>2.1733840287619E-7</v>
      </c>
      <c r="AE638" s="1">
        <v>0.19349508461038001</v>
      </c>
      <c r="AF638" s="1">
        <v>0.276720842329229</v>
      </c>
      <c r="AG638" s="1">
        <v>2.8150368913193401E-6</v>
      </c>
      <c r="AH638" s="1">
        <v>9.6748022569562306E-7</v>
      </c>
      <c r="AI638" s="1">
        <v>0.43810572476735299</v>
      </c>
      <c r="AJ638" s="1">
        <v>5.8191340746889597E-7</v>
      </c>
      <c r="AL638">
        <v>199908</v>
      </c>
      <c r="AM638" s="3">
        <v>36373</v>
      </c>
      <c r="AN638" s="1">
        <v>1.66753439114615E-3</v>
      </c>
      <c r="AO638" s="1">
        <v>1.0539911645067201E-7</v>
      </c>
      <c r="AP638" s="1">
        <v>6.7018167329235698E-2</v>
      </c>
      <c r="AQ638" s="1">
        <v>7.7674611180513101E-8</v>
      </c>
      <c r="AR638" s="1">
        <v>0.10849728293487</v>
      </c>
      <c r="AS638" s="1">
        <v>0.17007285557037299</v>
      </c>
      <c r="AT638" s="1">
        <v>3.3807211586928502E-8</v>
      </c>
      <c r="AU638" s="1">
        <v>1.2773072197711499E-7</v>
      </c>
      <c r="AV638" s="1">
        <v>0.65274345613818396</v>
      </c>
      <c r="AW638" s="1">
        <v>1.5884621343935699E-7</v>
      </c>
      <c r="AX638" s="1">
        <v>2.00178315368247E-7</v>
      </c>
    </row>
    <row r="639" spans="1:50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1</v>
      </c>
      <c r="K639">
        <f t="shared" si="75"/>
        <v>1</v>
      </c>
      <c r="L639">
        <f t="shared" si="75"/>
        <v>0</v>
      </c>
      <c r="M639">
        <f t="shared" si="75"/>
        <v>1</v>
      </c>
      <c r="N639">
        <f t="shared" si="75"/>
        <v>0</v>
      </c>
      <c r="O639">
        <f t="shared" si="75"/>
        <v>0</v>
      </c>
      <c r="P639">
        <f t="shared" si="70"/>
        <v>3</v>
      </c>
      <c r="Q639">
        <f t="shared" si="71"/>
        <v>4</v>
      </c>
      <c r="R639">
        <f t="shared" si="72"/>
        <v>3</v>
      </c>
      <c r="S639" s="4">
        <f t="shared" si="73"/>
        <v>0.75</v>
      </c>
      <c r="T639" s="4">
        <f t="shared" si="74"/>
        <v>0.99998510266106988</v>
      </c>
      <c r="W639" s="4"/>
      <c r="Y639">
        <v>199909</v>
      </c>
      <c r="Z639" s="3">
        <v>36404</v>
      </c>
      <c r="AA639" s="1">
        <v>1.74274852727625E-9</v>
      </c>
      <c r="AB639" s="1">
        <v>1.5335836424281599E-8</v>
      </c>
      <c r="AC639" s="1">
        <v>2.4940691444662299E-7</v>
      </c>
      <c r="AD639" s="1">
        <v>1.8274374509468801E-6</v>
      </c>
      <c r="AE639" s="1">
        <v>0.15131359177911499</v>
      </c>
      <c r="AF639" s="1">
        <v>8.07699146663029E-2</v>
      </c>
      <c r="AG639" s="1">
        <v>1.2699088530018801E-5</v>
      </c>
      <c r="AH639" s="1">
        <v>0.76790159621565202</v>
      </c>
      <c r="AI639" s="1">
        <v>6.8020355464979703E-8</v>
      </c>
      <c r="AJ639" s="1">
        <v>3.6306841748390198E-8</v>
      </c>
      <c r="AL639">
        <v>199909</v>
      </c>
      <c r="AM639" s="3">
        <v>36404</v>
      </c>
      <c r="AN639" s="1">
        <v>3.8180501310836401E-9</v>
      </c>
      <c r="AO639" s="1">
        <v>3.0261622374967001E-7</v>
      </c>
      <c r="AP639" s="1">
        <v>2.4891277514095199E-8</v>
      </c>
      <c r="AQ639" s="1">
        <v>2.27994869657579E-8</v>
      </c>
      <c r="AR639" s="1">
        <v>6.8160768972520797E-2</v>
      </c>
      <c r="AS639" s="1">
        <v>5.0848899619294403E-2</v>
      </c>
      <c r="AT639" s="1">
        <v>0.15749851584236199</v>
      </c>
      <c r="AU639" s="1">
        <v>0.72348920767689096</v>
      </c>
      <c r="AV639" s="1">
        <v>1.76040163627379E-6</v>
      </c>
      <c r="AW639" s="1">
        <v>4.0730514457508399E-7</v>
      </c>
      <c r="AX639" s="1">
        <v>8.6057404512428302E-8</v>
      </c>
    </row>
    <row r="640" spans="1:50" x14ac:dyDescent="0.25">
      <c r="A640" s="4"/>
      <c r="B640" s="4"/>
      <c r="D640">
        <v>199910</v>
      </c>
      <c r="E640" s="3">
        <v>36434</v>
      </c>
      <c r="F640">
        <f t="shared" si="76"/>
        <v>1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1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2</v>
      </c>
      <c r="Q640">
        <f t="shared" si="71"/>
        <v>3</v>
      </c>
      <c r="R640">
        <f t="shared" si="72"/>
        <v>3</v>
      </c>
      <c r="S640" s="4">
        <f t="shared" si="73"/>
        <v>0.66666666666666663</v>
      </c>
      <c r="T640" s="4">
        <f t="shared" si="74"/>
        <v>0.18622262999763589</v>
      </c>
      <c r="W640" s="4"/>
      <c r="Y640">
        <v>199910</v>
      </c>
      <c r="Z640" s="3">
        <v>36434</v>
      </c>
      <c r="AA640" s="1">
        <v>1.3086771436896899E-2</v>
      </c>
      <c r="AB640" s="1">
        <v>7.6701704503413997E-9</v>
      </c>
      <c r="AC640" s="1">
        <v>1.7345729950776201E-8</v>
      </c>
      <c r="AD640" s="1">
        <v>3.24931345481197E-8</v>
      </c>
      <c r="AE640" s="1">
        <v>2.8586311239194899E-7</v>
      </c>
      <c r="AF640" s="1">
        <v>0.17313585856073899</v>
      </c>
      <c r="AG640" s="1">
        <v>1.5766011910189501E-6</v>
      </c>
      <c r="AH640" s="1">
        <v>0.81371126181353703</v>
      </c>
      <c r="AI640" s="1">
        <v>6.4005887616306594E-5</v>
      </c>
      <c r="AJ640" s="1">
        <v>1.8232789356900899E-7</v>
      </c>
      <c r="AL640">
        <v>199910</v>
      </c>
      <c r="AM640" s="3">
        <v>36434</v>
      </c>
      <c r="AN640" s="1">
        <v>9.3232958044865907E-3</v>
      </c>
      <c r="AO640" s="1">
        <v>6.7152696145475396E-8</v>
      </c>
      <c r="AP640" s="1">
        <v>6.6922778485127094E-8</v>
      </c>
      <c r="AQ640" s="1">
        <v>7.0345845202350606E-8</v>
      </c>
      <c r="AR640" s="1">
        <v>2.4411742883322401E-7</v>
      </c>
      <c r="AS640" s="1">
        <v>9.8430872143806303E-2</v>
      </c>
      <c r="AT640" s="1">
        <v>1.2553864304209E-5</v>
      </c>
      <c r="AU640" s="1">
        <v>0.66072844032786304</v>
      </c>
      <c r="AV640" s="1">
        <v>0.23150285225585901</v>
      </c>
      <c r="AW640" s="1">
        <v>1.03368596354912E-6</v>
      </c>
      <c r="AX640" s="1">
        <v>5.0337896464719802E-7</v>
      </c>
    </row>
    <row r="641" spans="1:50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1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2</v>
      </c>
      <c r="Q641">
        <f t="shared" si="71"/>
        <v>4</v>
      </c>
      <c r="R641">
        <f t="shared" si="72"/>
        <v>5</v>
      </c>
      <c r="S641" s="4">
        <f t="shared" si="73"/>
        <v>0.5</v>
      </c>
      <c r="T641" s="4">
        <f t="shared" si="74"/>
        <v>9.9914131928906302E-2</v>
      </c>
      <c r="W641" s="4"/>
      <c r="Y641">
        <v>199911</v>
      </c>
      <c r="Z641" s="3">
        <v>36465</v>
      </c>
      <c r="AA641" s="1">
        <v>1.31437268875418E-2</v>
      </c>
      <c r="AB641" s="1">
        <v>4.3106531816674502E-8</v>
      </c>
      <c r="AC641" s="1">
        <v>8.6770405041364504E-2</v>
      </c>
      <c r="AD641" s="1">
        <v>1.2448778902274799E-7</v>
      </c>
      <c r="AE641" s="1">
        <v>6.5679739167097301E-6</v>
      </c>
      <c r="AF641" s="1">
        <v>0.42612558240590198</v>
      </c>
      <c r="AG641" s="1">
        <v>3.2762453702764103E-7</v>
      </c>
      <c r="AH641" s="1">
        <v>0.290776601614818</v>
      </c>
      <c r="AI641" s="1">
        <v>0.183176362244442</v>
      </c>
      <c r="AJ641" s="1">
        <v>2.5861316221194998E-7</v>
      </c>
      <c r="AL641">
        <v>199911</v>
      </c>
      <c r="AM641" s="3">
        <v>36465</v>
      </c>
      <c r="AN641" s="1">
        <v>9.3384109868135806E-3</v>
      </c>
      <c r="AO641" s="1">
        <v>2.8126297905970799E-8</v>
      </c>
      <c r="AP641" s="1">
        <v>4.2988797395654699E-2</v>
      </c>
      <c r="AQ641" s="1">
        <v>3.7354798125574502E-8</v>
      </c>
      <c r="AR641" s="1">
        <v>1.4497583253953901E-7</v>
      </c>
      <c r="AS641" s="1">
        <v>0.22947058704739401</v>
      </c>
      <c r="AT641" s="1">
        <v>2.52812662310426E-7</v>
      </c>
      <c r="AU641" s="1">
        <v>0.42354097878381303</v>
      </c>
      <c r="AV641" s="1">
        <v>0.29466051525644799</v>
      </c>
      <c r="AW641" s="1">
        <v>1.50976071729547E-7</v>
      </c>
      <c r="AX641" s="1">
        <v>9.6284212923755595E-8</v>
      </c>
    </row>
    <row r="642" spans="1:50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1</v>
      </c>
      <c r="I642">
        <f t="shared" si="76"/>
        <v>0</v>
      </c>
      <c r="J642">
        <f t="shared" si="76"/>
        <v>0</v>
      </c>
      <c r="K642">
        <f t="shared" si="75"/>
        <v>1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2</v>
      </c>
      <c r="Q642">
        <f t="shared" si="71"/>
        <v>4</v>
      </c>
      <c r="R642">
        <f t="shared" si="72"/>
        <v>3</v>
      </c>
      <c r="S642" s="4">
        <f t="shared" si="73"/>
        <v>0.5</v>
      </c>
      <c r="T642" s="4">
        <f t="shared" si="74"/>
        <v>0.64058884386541448</v>
      </c>
      <c r="W642" s="4"/>
      <c r="Y642">
        <v>199912</v>
      </c>
      <c r="Z642" s="3">
        <v>36495</v>
      </c>
      <c r="AA642" s="1">
        <v>1.89404712040715E-8</v>
      </c>
      <c r="AB642" s="1">
        <v>2.8102051783554001E-8</v>
      </c>
      <c r="AC642" s="1">
        <v>1.40821479756695E-2</v>
      </c>
      <c r="AD642" s="1">
        <v>1.46388807437284E-8</v>
      </c>
      <c r="AE642" s="1">
        <v>0.35941096220261298</v>
      </c>
      <c r="AF642" s="1">
        <v>0.62650669588974495</v>
      </c>
      <c r="AG642" s="1">
        <v>9.9509872321258902E-9</v>
      </c>
      <c r="AH642" s="1">
        <v>3.9493984798118202E-8</v>
      </c>
      <c r="AI642" s="1">
        <v>5.8872086517017E-8</v>
      </c>
      <c r="AJ642" s="1">
        <v>2.39330210777497E-8</v>
      </c>
      <c r="AL642">
        <v>199912</v>
      </c>
      <c r="AM642" s="3">
        <v>36495</v>
      </c>
      <c r="AN642" s="1">
        <v>7.5878244387483793E-9</v>
      </c>
      <c r="AO642" s="1">
        <v>7.5458071214459097E-9</v>
      </c>
      <c r="AP642" s="1">
        <v>5.2752036488085498E-2</v>
      </c>
      <c r="AQ642" s="1">
        <v>2.3243241173797299E-7</v>
      </c>
      <c r="AR642" s="1">
        <v>0.24948811597730999</v>
      </c>
      <c r="AS642" s="1">
        <v>0.53854583517719301</v>
      </c>
      <c r="AT642" s="1">
        <v>1.7834518418862E-8</v>
      </c>
      <c r="AU642" s="1">
        <v>3.94499193453791E-7</v>
      </c>
      <c r="AV642" s="1">
        <v>0.159212783354373</v>
      </c>
      <c r="AW642" s="1">
        <v>2.86975423749269E-7</v>
      </c>
      <c r="AX642" s="1">
        <v>2.82127795840221E-7</v>
      </c>
    </row>
    <row r="643" spans="1:50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1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2</v>
      </c>
      <c r="Q643">
        <f t="shared" ref="Q643:Q706" si="78">COUNTIF(AN643:AX643,"&gt;0.01")</f>
        <v>3</v>
      </c>
      <c r="R643">
        <f t="shared" ref="R643:R706" si="79">COUNTIF(AA643:AJ643,"&gt;0.01")</f>
        <v>2</v>
      </c>
      <c r="S643" s="4">
        <f t="shared" ref="S643:S706" si="80">P643/Q643</f>
        <v>0.66666666666666663</v>
      </c>
      <c r="T643" s="4">
        <f t="shared" ref="T643:T706" si="81">SUMPRODUCT(F643:O643,AA643:AJ643)</f>
        <v>0.99999993749520422</v>
      </c>
      <c r="W643" s="4"/>
      <c r="Y643">
        <v>200001</v>
      </c>
      <c r="Z643" s="3">
        <v>36526</v>
      </c>
      <c r="AA643" s="1">
        <v>1.9861204532510199E-2</v>
      </c>
      <c r="AB643" s="1">
        <v>5.77394963384414E-9</v>
      </c>
      <c r="AC643" s="1">
        <v>4.4707068522833001E-10</v>
      </c>
      <c r="AD643" s="1">
        <v>1.6357275352150599E-9</v>
      </c>
      <c r="AE643" s="1">
        <v>5.0506216161626802E-8</v>
      </c>
      <c r="AF643" s="1">
        <v>0.98013873296269405</v>
      </c>
      <c r="AG643" s="1">
        <v>8.95733268159788E-10</v>
      </c>
      <c r="AH643" s="1">
        <v>1.33700233059744E-9</v>
      </c>
      <c r="AI643" s="1">
        <v>9.1709429250837895E-10</v>
      </c>
      <c r="AJ643" s="1">
        <v>9.918251882191169E-10</v>
      </c>
      <c r="AL643">
        <v>200001</v>
      </c>
      <c r="AM643" s="3">
        <v>36526</v>
      </c>
      <c r="AN643" s="1">
        <v>2.7782492050703898E-2</v>
      </c>
      <c r="AO643" s="1">
        <v>6.7044264855763004E-8</v>
      </c>
      <c r="AP643" s="1">
        <v>4.4587344935615398E-9</v>
      </c>
      <c r="AQ643" s="1">
        <v>2.2067908449836699E-8</v>
      </c>
      <c r="AR643" s="1">
        <v>1.6937407518147599E-2</v>
      </c>
      <c r="AS643" s="1">
        <v>0.95513088453490502</v>
      </c>
      <c r="AT643" s="1">
        <v>9.64660519241058E-9</v>
      </c>
      <c r="AU643" s="1">
        <v>1.48776192376087E-4</v>
      </c>
      <c r="AV643" s="1">
        <v>4.1379883353432097E-8</v>
      </c>
      <c r="AW643" s="1">
        <v>1.6670522922605501E-7</v>
      </c>
      <c r="AX643" s="1">
        <v>1.28401152216606E-7</v>
      </c>
    </row>
    <row r="644" spans="1:50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1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2</v>
      </c>
      <c r="Q644">
        <f t="shared" si="78"/>
        <v>4</v>
      </c>
      <c r="R644">
        <f t="shared" si="79"/>
        <v>3</v>
      </c>
      <c r="S644" s="4">
        <f t="shared" si="80"/>
        <v>0.5</v>
      </c>
      <c r="T644" s="4">
        <f t="shared" si="81"/>
        <v>0.18072825013621122</v>
      </c>
      <c r="W644" s="4"/>
      <c r="Y644">
        <v>200002</v>
      </c>
      <c r="Z644" s="3">
        <v>36557</v>
      </c>
      <c r="AA644" s="1">
        <v>2.96478052140292E-2</v>
      </c>
      <c r="AB644" s="1">
        <v>4.7180192616366802E-8</v>
      </c>
      <c r="AC644" s="1">
        <v>3.0464562920915602E-8</v>
      </c>
      <c r="AD644" s="1">
        <v>2.8480775791484798E-7</v>
      </c>
      <c r="AE644" s="1">
        <v>0.15108044492218201</v>
      </c>
      <c r="AF644" s="1">
        <v>0.81924247830546504</v>
      </c>
      <c r="AG644" s="1">
        <v>2.12999333634854E-7</v>
      </c>
      <c r="AH644" s="1">
        <v>2.8105506545486701E-5</v>
      </c>
      <c r="AI644" s="1">
        <v>3.3790867323745498E-7</v>
      </c>
      <c r="AJ644" s="1">
        <v>2.52690858875411E-7</v>
      </c>
      <c r="AL644">
        <v>200002</v>
      </c>
      <c r="AM644" s="3">
        <v>36557</v>
      </c>
      <c r="AN644" s="1">
        <v>2.7748451534434702E-2</v>
      </c>
      <c r="AO644" s="1">
        <v>1.22792728128778E-9</v>
      </c>
      <c r="AP644" s="1">
        <v>4.9000580945918497E-10</v>
      </c>
      <c r="AQ644" s="1">
        <v>5.9016476884978503E-7</v>
      </c>
      <c r="AR644" s="1">
        <v>0.195103589179556</v>
      </c>
      <c r="AS644" s="1">
        <v>0.49845348357940999</v>
      </c>
      <c r="AT644" s="1">
        <v>6.7062839364319898E-9</v>
      </c>
      <c r="AU644" s="1">
        <v>0.27869386465412999</v>
      </c>
      <c r="AV644" s="1">
        <v>5.8529901885743797E-9</v>
      </c>
      <c r="AW644" s="1">
        <v>3.0190273702222598E-9</v>
      </c>
      <c r="AX644" s="1">
        <v>3.5913091565424302E-9</v>
      </c>
    </row>
    <row r="645" spans="1:50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2</v>
      </c>
      <c r="S645" s="4">
        <f t="shared" si="80"/>
        <v>0.66666666666666663</v>
      </c>
      <c r="T645" s="4">
        <f t="shared" si="81"/>
        <v>0.99985801872437696</v>
      </c>
      <c r="W645" s="4"/>
      <c r="Y645">
        <v>200003</v>
      </c>
      <c r="Z645" s="3">
        <v>36586</v>
      </c>
      <c r="AA645" s="1">
        <v>2.1169235643957501E-8</v>
      </c>
      <c r="AB645" s="1">
        <v>1.3872443210562199E-7</v>
      </c>
      <c r="AC645" s="1">
        <v>6.5517057794356496E-8</v>
      </c>
      <c r="AD645" s="1">
        <v>1.6596297614701999E-7</v>
      </c>
      <c r="AE645" s="1">
        <v>0.15149125374105901</v>
      </c>
      <c r="AF645" s="1">
        <v>1.4096182450343899E-4</v>
      </c>
      <c r="AG645" s="1">
        <v>2.4588588551668299E-7</v>
      </c>
      <c r="AH645" s="1">
        <v>0.84836676498331798</v>
      </c>
      <c r="AI645" s="1">
        <v>2.33165930111813E-7</v>
      </c>
      <c r="AJ645" s="1">
        <v>1.49025553991256E-7</v>
      </c>
      <c r="AL645">
        <v>200003</v>
      </c>
      <c r="AM645" s="3">
        <v>36586</v>
      </c>
      <c r="AN645" s="1">
        <v>7.0197440211408801E-10</v>
      </c>
      <c r="AO645" s="1">
        <v>4.5536887967732204E-9</v>
      </c>
      <c r="AP645" s="1">
        <v>1.7531010855071701E-3</v>
      </c>
      <c r="AQ645" s="1">
        <v>3.32235249110404E-9</v>
      </c>
      <c r="AR645" s="1">
        <v>0.133466551680538</v>
      </c>
      <c r="AS645" s="1">
        <v>1.5755267533036198E-2</v>
      </c>
      <c r="AT645" s="1">
        <v>5.7445324297148796E-9</v>
      </c>
      <c r="AU645" s="1">
        <v>0.84902505794916205</v>
      </c>
      <c r="AV645" s="1">
        <v>2.8880885595008899E-9</v>
      </c>
      <c r="AW645" s="1">
        <v>2.28615529931923E-9</v>
      </c>
      <c r="AX645" s="1">
        <v>2.2546553571931402E-9</v>
      </c>
    </row>
    <row r="646" spans="1:50" x14ac:dyDescent="0.25">
      <c r="A646" s="4"/>
      <c r="B646" s="4"/>
      <c r="D646">
        <v>200004</v>
      </c>
      <c r="E646" s="3">
        <v>36617</v>
      </c>
      <c r="F646">
        <f t="shared" si="76"/>
        <v>1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1</v>
      </c>
      <c r="L646">
        <f t="shared" si="75"/>
        <v>0</v>
      </c>
      <c r="M646">
        <f t="shared" si="75"/>
        <v>1</v>
      </c>
      <c r="N646">
        <f t="shared" si="75"/>
        <v>0</v>
      </c>
      <c r="O646">
        <f t="shared" si="75"/>
        <v>0</v>
      </c>
      <c r="P646">
        <f t="shared" si="77"/>
        <v>4</v>
      </c>
      <c r="Q646">
        <f t="shared" si="78"/>
        <v>2</v>
      </c>
      <c r="R646">
        <f t="shared" si="79"/>
        <v>2</v>
      </c>
      <c r="S646" s="4">
        <f t="shared" si="80"/>
        <v>2</v>
      </c>
      <c r="T646" s="4">
        <f t="shared" si="81"/>
        <v>0.99999995915474815</v>
      </c>
      <c r="W646" s="4"/>
      <c r="Y646">
        <v>200004</v>
      </c>
      <c r="Z646" s="3">
        <v>36617</v>
      </c>
      <c r="AA646" s="1">
        <v>2.9515933571613901E-3</v>
      </c>
      <c r="AB646" s="1">
        <v>5.0238938082046896E-9</v>
      </c>
      <c r="AC646" s="1">
        <v>7.3139028453367997E-9</v>
      </c>
      <c r="AD646" s="1">
        <v>1.23419804370907E-8</v>
      </c>
      <c r="AE646" s="1">
        <v>9.1417465681434898E-3</v>
      </c>
      <c r="AF646" s="1">
        <v>6.9806655400408202E-2</v>
      </c>
      <c r="AG646" s="1">
        <v>5.3875676006736397E-9</v>
      </c>
      <c r="AH646" s="1">
        <v>0.91809996382903503</v>
      </c>
      <c r="AI646" s="1">
        <v>5.5820583855497002E-9</v>
      </c>
      <c r="AJ646" s="1">
        <v>5.1958435399427001E-9</v>
      </c>
      <c r="AL646">
        <v>200004</v>
      </c>
      <c r="AM646" s="3">
        <v>36617</v>
      </c>
      <c r="AN646" s="1">
        <v>2.6180350307041301E-3</v>
      </c>
      <c r="AO646" s="1">
        <v>3.6805631794229502E-9</v>
      </c>
      <c r="AP646" s="1">
        <v>2.1054508000315398E-9</v>
      </c>
      <c r="AQ646" s="1">
        <v>2.72423961464986E-9</v>
      </c>
      <c r="AR646" s="1">
        <v>2.2716632359311702E-3</v>
      </c>
      <c r="AS646" s="1">
        <v>4.7383064689366303E-2</v>
      </c>
      <c r="AT646" s="1">
        <v>1.4419819681880099E-9</v>
      </c>
      <c r="AU646" s="1">
        <v>0.94772722290633105</v>
      </c>
      <c r="AV646" s="1">
        <v>1.4903713420969699E-9</v>
      </c>
      <c r="AW646" s="1">
        <v>1.3853023209004601E-9</v>
      </c>
      <c r="AX646" s="1">
        <v>1.30944729261441E-9</v>
      </c>
    </row>
    <row r="647" spans="1:50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1</v>
      </c>
      <c r="K647">
        <f t="shared" si="75"/>
        <v>0</v>
      </c>
      <c r="L647">
        <f t="shared" si="75"/>
        <v>0</v>
      </c>
      <c r="M647">
        <f t="shared" si="75"/>
        <v>1</v>
      </c>
      <c r="N647">
        <f t="shared" si="75"/>
        <v>0</v>
      </c>
      <c r="O647">
        <f t="shared" si="75"/>
        <v>0</v>
      </c>
      <c r="P647">
        <f t="shared" si="77"/>
        <v>2</v>
      </c>
      <c r="Q647">
        <f t="shared" si="78"/>
        <v>2</v>
      </c>
      <c r="R647">
        <f t="shared" si="79"/>
        <v>2</v>
      </c>
      <c r="S647" s="4">
        <f t="shared" si="80"/>
        <v>1</v>
      </c>
      <c r="T647" s="4">
        <f t="shared" si="81"/>
        <v>0.99998710492336473</v>
      </c>
      <c r="W647" s="4"/>
      <c r="Y647">
        <v>200005</v>
      </c>
      <c r="Z647" s="3">
        <v>36647</v>
      </c>
      <c r="AA647" s="1">
        <v>3.09845924512011E-7</v>
      </c>
      <c r="AB647" s="1">
        <v>1.4455477692931301E-7</v>
      </c>
      <c r="AC647" s="1">
        <v>1.04032423828877E-7</v>
      </c>
      <c r="AD647" s="1">
        <v>5.2538417558277498E-6</v>
      </c>
      <c r="AE647" s="1">
        <v>3.1010861501880701E-2</v>
      </c>
      <c r="AF647" s="1">
        <v>4.79600091416781E-6</v>
      </c>
      <c r="AG647" s="1">
        <v>6.14079447182603E-7</v>
      </c>
      <c r="AH647" s="1">
        <v>0.96897624342148403</v>
      </c>
      <c r="AI647" s="1">
        <v>1.03790596535078E-6</v>
      </c>
      <c r="AJ647" s="1">
        <v>6.3481778925888005E-7</v>
      </c>
      <c r="AL647">
        <v>200005</v>
      </c>
      <c r="AM647" s="3">
        <v>36647</v>
      </c>
      <c r="AN647" s="1">
        <v>1.4498521506711199E-9</v>
      </c>
      <c r="AO647" s="1">
        <v>1.9559225521948299E-9</v>
      </c>
      <c r="AP647" s="1">
        <v>4.9468043003035704E-9</v>
      </c>
      <c r="AQ647" s="1">
        <v>5.2034444414609398E-6</v>
      </c>
      <c r="AR647" s="1">
        <v>2.90656843609872E-2</v>
      </c>
      <c r="AS647" s="1">
        <v>5.2241867006053499E-8</v>
      </c>
      <c r="AT647" s="1">
        <v>6.6949487636751897E-9</v>
      </c>
      <c r="AU647" s="1">
        <v>0.97092901983361402</v>
      </c>
      <c r="AV647" s="1">
        <v>9.5122344469116804E-9</v>
      </c>
      <c r="AW647" s="1">
        <v>7.3641307631836403E-9</v>
      </c>
      <c r="AX647" s="1">
        <v>8.1951992854493493E-9</v>
      </c>
    </row>
    <row r="648" spans="1:50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1</v>
      </c>
      <c r="N648">
        <f t="shared" si="75"/>
        <v>0</v>
      </c>
      <c r="O648">
        <f t="shared" si="75"/>
        <v>0</v>
      </c>
      <c r="P648">
        <f t="shared" si="77"/>
        <v>3</v>
      </c>
      <c r="Q648">
        <f t="shared" si="78"/>
        <v>3</v>
      </c>
      <c r="R648">
        <f t="shared" si="79"/>
        <v>2</v>
      </c>
      <c r="S648" s="4">
        <f t="shared" si="80"/>
        <v>1</v>
      </c>
      <c r="T648" s="4">
        <f t="shared" si="81"/>
        <v>0.99999539193091924</v>
      </c>
      <c r="W648" s="4"/>
      <c r="Y648">
        <v>200006</v>
      </c>
      <c r="Z648" s="3">
        <v>36678</v>
      </c>
      <c r="AA648" s="1">
        <v>6.4305563751553604E-3</v>
      </c>
      <c r="AB648" s="1">
        <v>3.28396356093488E-9</v>
      </c>
      <c r="AC648" s="1">
        <v>2.0340801381397101E-8</v>
      </c>
      <c r="AD648" s="1">
        <v>1.5930305335675401E-8</v>
      </c>
      <c r="AE648" s="1">
        <v>0.110247704845614</v>
      </c>
      <c r="AF648" s="1">
        <v>4.54911695976171E-6</v>
      </c>
      <c r="AG648" s="1">
        <v>7.6820697519003007E-9</v>
      </c>
      <c r="AH648" s="1">
        <v>0.88331713071014994</v>
      </c>
      <c r="AI648" s="1">
        <v>6.8639233469830902E-9</v>
      </c>
      <c r="AJ648" s="1">
        <v>4.8509729067353301E-9</v>
      </c>
      <c r="AL648">
        <v>200006</v>
      </c>
      <c r="AM648" s="3">
        <v>36678</v>
      </c>
      <c r="AN648" s="1">
        <v>3.9194281878487903E-3</v>
      </c>
      <c r="AO648" s="1">
        <v>2.5484266895886001E-9</v>
      </c>
      <c r="AP648" s="1">
        <v>1.0058348081568399E-8</v>
      </c>
      <c r="AQ648" s="1">
        <v>9.3069303229526998E-9</v>
      </c>
      <c r="AR648" s="1">
        <v>7.8208971854350107E-2</v>
      </c>
      <c r="AS648" s="1">
        <v>1.8832150733266599E-2</v>
      </c>
      <c r="AT648" s="1">
        <v>4.0371167279801601E-9</v>
      </c>
      <c r="AU648" s="1">
        <v>0.89903940614052602</v>
      </c>
      <c r="AV648" s="1">
        <v>6.5448872214714502E-9</v>
      </c>
      <c r="AW648" s="1">
        <v>4.7467639658048501E-9</v>
      </c>
      <c r="AX648" s="1">
        <v>5.8422566404118602E-9</v>
      </c>
    </row>
    <row r="649" spans="1:50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1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3</v>
      </c>
      <c r="Q649">
        <f t="shared" si="78"/>
        <v>3</v>
      </c>
      <c r="R649">
        <f t="shared" si="79"/>
        <v>3</v>
      </c>
      <c r="S649" s="4">
        <f t="shared" si="80"/>
        <v>1</v>
      </c>
      <c r="T649" s="4">
        <f t="shared" si="81"/>
        <v>0.99999995981848766</v>
      </c>
      <c r="W649" s="4"/>
      <c r="Y649">
        <v>200007</v>
      </c>
      <c r="Z649" s="3">
        <v>36708</v>
      </c>
      <c r="AA649" s="1">
        <v>8.5270305090332001E-9</v>
      </c>
      <c r="AB649" s="1">
        <v>8.8588479964657993E-9</v>
      </c>
      <c r="AC649" s="1">
        <v>1.49832050510714E-2</v>
      </c>
      <c r="AD649" s="1">
        <v>7.5358921849542704E-9</v>
      </c>
      <c r="AE649" s="1">
        <v>3.0387043581578298E-2</v>
      </c>
      <c r="AF649" s="1">
        <v>1.2243260703877801E-8</v>
      </c>
      <c r="AG649" s="1">
        <v>1.6607163172879299E-9</v>
      </c>
      <c r="AH649" s="1">
        <v>0.95462971118583795</v>
      </c>
      <c r="AI649" s="1">
        <v>7.4295227293735205E-10</v>
      </c>
      <c r="AJ649" s="1">
        <v>6.1280393511848695E-10</v>
      </c>
      <c r="AL649">
        <v>200007</v>
      </c>
      <c r="AM649" s="3">
        <v>36708</v>
      </c>
      <c r="AN649" s="1">
        <v>1.6403809292675299E-8</v>
      </c>
      <c r="AO649" s="1">
        <v>4.6958975962081799E-8</v>
      </c>
      <c r="AP649" s="1">
        <v>2.9764819057063199E-2</v>
      </c>
      <c r="AQ649" s="1">
        <v>8.0392305962977402E-8</v>
      </c>
      <c r="AR649" s="1">
        <v>1.8639709214121201E-2</v>
      </c>
      <c r="AS649" s="1">
        <v>1.08981594292404E-7</v>
      </c>
      <c r="AT649" s="1">
        <v>5.1484010299139998E-8</v>
      </c>
      <c r="AU649" s="1">
        <v>0.95159502289259601</v>
      </c>
      <c r="AV649" s="1">
        <v>5.09507702368683E-8</v>
      </c>
      <c r="AW649" s="1">
        <v>4.2991062991012399E-8</v>
      </c>
      <c r="AX649" s="1">
        <v>5.0673681583594003E-8</v>
      </c>
    </row>
    <row r="650" spans="1:50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1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1</v>
      </c>
      <c r="N650">
        <f t="shared" si="75"/>
        <v>0</v>
      </c>
      <c r="O650">
        <f t="shared" si="75"/>
        <v>0</v>
      </c>
      <c r="P650">
        <f t="shared" si="77"/>
        <v>3</v>
      </c>
      <c r="Q650">
        <f t="shared" si="78"/>
        <v>3</v>
      </c>
      <c r="R650">
        <f t="shared" si="79"/>
        <v>3</v>
      </c>
      <c r="S650" s="4">
        <f t="shared" si="80"/>
        <v>1</v>
      </c>
      <c r="T650" s="4">
        <f t="shared" si="81"/>
        <v>0.99999915542878237</v>
      </c>
      <c r="W650" s="4"/>
      <c r="Y650">
        <v>200008</v>
      </c>
      <c r="Z650" s="3">
        <v>36739</v>
      </c>
      <c r="AA650" s="1">
        <v>6.16032765456031E-9</v>
      </c>
      <c r="AB650" s="1">
        <v>2.7718321024382499E-8</v>
      </c>
      <c r="AC650" s="1">
        <v>1.9696017537651E-2</v>
      </c>
      <c r="AD650" s="1">
        <v>8.0619964902310203E-8</v>
      </c>
      <c r="AE650" s="1">
        <v>2.3837731172200401E-2</v>
      </c>
      <c r="AF650" s="1">
        <v>4.2492307883973901E-7</v>
      </c>
      <c r="AG650" s="1">
        <v>1.2910820624546401E-7</v>
      </c>
      <c r="AH650" s="1">
        <v>0.95646540671893099</v>
      </c>
      <c r="AI650" s="1">
        <v>1.0616357153201301E-7</v>
      </c>
      <c r="AJ650" s="1">
        <v>6.9877746278165994E-8</v>
      </c>
      <c r="AL650">
        <v>200008</v>
      </c>
      <c r="AM650" s="3">
        <v>36739</v>
      </c>
      <c r="AN650" s="1">
        <v>9.4894317342603004E-8</v>
      </c>
      <c r="AO650" s="1">
        <v>2.6149760524226598E-7</v>
      </c>
      <c r="AP650" s="1">
        <v>3.3559797612848899E-2</v>
      </c>
      <c r="AQ650" s="1">
        <v>1.0438420345238201E-6</v>
      </c>
      <c r="AR650" s="1">
        <v>1.5505551755467599E-2</v>
      </c>
      <c r="AS650" s="1">
        <v>4.5450556098560099E-6</v>
      </c>
      <c r="AT650" s="1">
        <v>6.4595448584112405E-7</v>
      </c>
      <c r="AU650" s="1">
        <v>0.95092760502269802</v>
      </c>
      <c r="AV650" s="1">
        <v>1.7854661439450699E-7</v>
      </c>
      <c r="AW650" s="1">
        <v>1.28700467155303E-7</v>
      </c>
      <c r="AX650" s="1">
        <v>1.47117850816315E-7</v>
      </c>
    </row>
    <row r="651" spans="1:50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1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1</v>
      </c>
      <c r="N651">
        <f t="shared" si="75"/>
        <v>0</v>
      </c>
      <c r="O651">
        <f t="shared" si="75"/>
        <v>0</v>
      </c>
      <c r="P651">
        <f t="shared" si="77"/>
        <v>3</v>
      </c>
      <c r="Q651">
        <f t="shared" si="78"/>
        <v>3</v>
      </c>
      <c r="R651">
        <f t="shared" si="79"/>
        <v>3</v>
      </c>
      <c r="S651" s="4">
        <f t="shared" si="80"/>
        <v>1</v>
      </c>
      <c r="T651" s="4">
        <f t="shared" si="81"/>
        <v>0.99999992888020184</v>
      </c>
      <c r="W651" s="4"/>
      <c r="Y651">
        <v>200009</v>
      </c>
      <c r="Z651" s="3">
        <v>36770</v>
      </c>
      <c r="AA651" s="1">
        <v>5.24484905506069E-9</v>
      </c>
      <c r="AB651" s="1">
        <v>7.9376585186423097E-10</v>
      </c>
      <c r="AC651" s="1">
        <v>1.51688753756211E-2</v>
      </c>
      <c r="AD651" s="1">
        <v>2.7757764111742701E-8</v>
      </c>
      <c r="AE651" s="1">
        <v>2.2740622114376701E-2</v>
      </c>
      <c r="AF651" s="1">
        <v>1.22615658566686E-8</v>
      </c>
      <c r="AG651" s="1">
        <v>1.091878926772E-8</v>
      </c>
      <c r="AH651" s="1">
        <v>0.962090431390204</v>
      </c>
      <c r="AI651" s="1">
        <v>7.9854758706269698E-9</v>
      </c>
      <c r="AJ651" s="1">
        <v>6.15774790242301E-9</v>
      </c>
      <c r="AL651">
        <v>200009</v>
      </c>
      <c r="AM651" s="3">
        <v>36770</v>
      </c>
      <c r="AN651" s="1">
        <v>1.8965144452137099E-8</v>
      </c>
      <c r="AO651" s="1">
        <v>1.9785434797795401E-9</v>
      </c>
      <c r="AP651" s="1">
        <v>2.7270855696093901E-2</v>
      </c>
      <c r="AQ651" s="1">
        <v>4.1937387998297799E-8</v>
      </c>
      <c r="AR651" s="1">
        <v>1.73222955380593E-2</v>
      </c>
      <c r="AS651" s="1">
        <v>7.14156666849157E-8</v>
      </c>
      <c r="AT651" s="1">
        <v>4.5129142900772799E-8</v>
      </c>
      <c r="AU651" s="1">
        <v>0.95540661003975103</v>
      </c>
      <c r="AV651" s="1">
        <v>2.5087636849279701E-8</v>
      </c>
      <c r="AW651" s="1">
        <v>1.70534716722787E-8</v>
      </c>
      <c r="AX651" s="1">
        <v>1.7159097576423099E-8</v>
      </c>
    </row>
    <row r="652" spans="1:50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1</v>
      </c>
      <c r="N652">
        <f t="shared" si="75"/>
        <v>0</v>
      </c>
      <c r="O652">
        <f t="shared" si="75"/>
        <v>0</v>
      </c>
      <c r="P652">
        <f t="shared" si="77"/>
        <v>2</v>
      </c>
      <c r="Q652">
        <f t="shared" si="78"/>
        <v>2</v>
      </c>
      <c r="R652">
        <f t="shared" si="79"/>
        <v>1</v>
      </c>
      <c r="S652" s="4">
        <f t="shared" si="80"/>
        <v>1</v>
      </c>
      <c r="T652" s="4">
        <f t="shared" si="81"/>
        <v>0.99999906632234392</v>
      </c>
      <c r="W652" s="4"/>
      <c r="Y652">
        <v>200010</v>
      </c>
      <c r="Z652" s="3">
        <v>36800</v>
      </c>
      <c r="AA652" s="1">
        <v>4.0839705270689104E-3</v>
      </c>
      <c r="AB652" s="1">
        <v>8.6370096412962505E-9</v>
      </c>
      <c r="AC652" s="1">
        <v>1.8850920862082601E-8</v>
      </c>
      <c r="AD652" s="1">
        <v>6.1710384675445898E-7</v>
      </c>
      <c r="AE652" s="1">
        <v>1.87260152354603E-7</v>
      </c>
      <c r="AF652" s="1">
        <v>1.1366349521298301E-8</v>
      </c>
      <c r="AG652" s="1">
        <v>5.3316011347336798E-8</v>
      </c>
      <c r="AH652" s="1">
        <v>0.99591509579527504</v>
      </c>
      <c r="AI652" s="1">
        <v>1.7890983886730499E-8</v>
      </c>
      <c r="AJ652" s="1">
        <v>1.9252192990734801E-8</v>
      </c>
      <c r="AL652">
        <v>200010</v>
      </c>
      <c r="AM652" s="3">
        <v>36800</v>
      </c>
      <c r="AN652" s="1">
        <v>4.5143122237304304E-3</v>
      </c>
      <c r="AO652" s="1">
        <v>1.6345399059718198E-8</v>
      </c>
      <c r="AP652" s="1">
        <v>3.0479186602427802E-9</v>
      </c>
      <c r="AQ652" s="1">
        <v>2.1109780651296001E-2</v>
      </c>
      <c r="AR652" s="1">
        <v>8.4188089367213697E-6</v>
      </c>
      <c r="AS652" s="1">
        <v>6.9732643939477301E-9</v>
      </c>
      <c r="AT652" s="1">
        <v>1.0367858138365701E-8</v>
      </c>
      <c r="AU652" s="1">
        <v>0.97436741658489701</v>
      </c>
      <c r="AV652" s="1">
        <v>1.46050772081253E-8</v>
      </c>
      <c r="AW652" s="1">
        <v>1.0306582530845301E-8</v>
      </c>
      <c r="AX652" s="1">
        <v>1.00833594644203E-8</v>
      </c>
    </row>
    <row r="653" spans="1:50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1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1</v>
      </c>
      <c r="N653">
        <f t="shared" si="75"/>
        <v>0</v>
      </c>
      <c r="O653">
        <f t="shared" si="75"/>
        <v>0</v>
      </c>
      <c r="P653">
        <f t="shared" si="77"/>
        <v>2</v>
      </c>
      <c r="Q653">
        <f t="shared" si="78"/>
        <v>1</v>
      </c>
      <c r="R653">
        <f t="shared" si="79"/>
        <v>1</v>
      </c>
      <c r="S653" s="4">
        <f t="shared" si="80"/>
        <v>2</v>
      </c>
      <c r="T653" s="4">
        <f t="shared" si="81"/>
        <v>0.9999770350339745</v>
      </c>
      <c r="W653" s="4"/>
      <c r="Y653">
        <v>200011</v>
      </c>
      <c r="Z653" s="3">
        <v>36831</v>
      </c>
      <c r="AA653" s="1">
        <v>7.2223113789932199E-9</v>
      </c>
      <c r="AB653" s="1">
        <v>3.1394803752186499E-6</v>
      </c>
      <c r="AC653" s="1">
        <v>5.9627583323774601E-3</v>
      </c>
      <c r="AD653" s="1">
        <v>9.5972404123722096E-8</v>
      </c>
      <c r="AE653" s="1">
        <v>1.9419968956955699E-5</v>
      </c>
      <c r="AF653" s="1">
        <v>9.2307650745338194E-8</v>
      </c>
      <c r="AG653" s="1">
        <v>5.0568636326015998E-8</v>
      </c>
      <c r="AH653" s="1">
        <v>0.99401427670159703</v>
      </c>
      <c r="AI653" s="1">
        <v>9.1772544284113205E-8</v>
      </c>
      <c r="AJ653" s="1">
        <v>6.7672935472269098E-8</v>
      </c>
      <c r="AL653">
        <v>200011</v>
      </c>
      <c r="AM653" s="3">
        <v>36831</v>
      </c>
      <c r="AN653" s="1">
        <v>3.2144332268309601E-10</v>
      </c>
      <c r="AO653" s="1">
        <v>7.2751700020248796E-9</v>
      </c>
      <c r="AP653" s="1">
        <v>9.8102304958662505E-3</v>
      </c>
      <c r="AQ653" s="1">
        <v>3.6250643394339502E-9</v>
      </c>
      <c r="AR653" s="1">
        <v>1.1849705634358101E-7</v>
      </c>
      <c r="AS653" s="1">
        <v>1.61180438189276E-8</v>
      </c>
      <c r="AT653" s="1">
        <v>3.7445667758590199E-9</v>
      </c>
      <c r="AU653" s="1">
        <v>0.99018958805266699</v>
      </c>
      <c r="AV653" s="1">
        <v>1.48597815575197E-8</v>
      </c>
      <c r="AW653" s="1">
        <v>8.0955871146336597E-9</v>
      </c>
      <c r="AX653" s="1">
        <v>8.9147198475615708E-9</v>
      </c>
    </row>
    <row r="654" spans="1:50" x14ac:dyDescent="0.25">
      <c r="A654" s="4"/>
      <c r="B654" s="4"/>
      <c r="D654">
        <v>200012</v>
      </c>
      <c r="E654" s="3">
        <v>36861</v>
      </c>
      <c r="F654">
        <f t="shared" si="76"/>
        <v>1</v>
      </c>
      <c r="G654">
        <f t="shared" si="76"/>
        <v>0</v>
      </c>
      <c r="H654">
        <f t="shared" si="76"/>
        <v>0</v>
      </c>
      <c r="I654">
        <f t="shared" si="76"/>
        <v>1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1</v>
      </c>
      <c r="N654">
        <f t="shared" si="75"/>
        <v>0</v>
      </c>
      <c r="O654">
        <f t="shared" si="75"/>
        <v>0</v>
      </c>
      <c r="P654">
        <f t="shared" si="77"/>
        <v>3</v>
      </c>
      <c r="Q654">
        <f t="shared" si="78"/>
        <v>2</v>
      </c>
      <c r="R654">
        <f t="shared" si="79"/>
        <v>2</v>
      </c>
      <c r="S654" s="4">
        <f t="shared" si="80"/>
        <v>1.5</v>
      </c>
      <c r="T654" s="4">
        <f t="shared" si="81"/>
        <v>0.99999900662418195</v>
      </c>
      <c r="W654" s="4"/>
      <c r="Y654">
        <v>200012</v>
      </c>
      <c r="Z654" s="3">
        <v>36861</v>
      </c>
      <c r="AA654" s="1">
        <v>2.43641532178279E-3</v>
      </c>
      <c r="AB654" s="1">
        <v>3.8760917537821501E-8</v>
      </c>
      <c r="AC654" s="1">
        <v>6.7263715986117595E-8</v>
      </c>
      <c r="AD654" s="1">
        <v>2.00232942198331E-2</v>
      </c>
      <c r="AE654" s="1">
        <v>9.3404788560492997E-8</v>
      </c>
      <c r="AF654" s="1">
        <v>8.0253712879713503E-8</v>
      </c>
      <c r="AG654" s="1">
        <v>2.2902407545259499E-7</v>
      </c>
      <c r="AH654" s="1">
        <v>0.97753929708256604</v>
      </c>
      <c r="AI654" s="1">
        <v>3.9312493073473502E-7</v>
      </c>
      <c r="AJ654" s="1">
        <v>9.1543675627373403E-8</v>
      </c>
      <c r="AL654">
        <v>200012</v>
      </c>
      <c r="AM654" s="3">
        <v>36861</v>
      </c>
      <c r="AN654" s="1">
        <v>3.2267485116381999E-3</v>
      </c>
      <c r="AO654" s="1">
        <v>2.5633311386814401E-7</v>
      </c>
      <c r="AP654" s="1">
        <v>2.4430072341322699E-7</v>
      </c>
      <c r="AQ654" s="1">
        <v>2.18359342429977E-2</v>
      </c>
      <c r="AR654" s="1">
        <v>4.3935243762791898E-8</v>
      </c>
      <c r="AS654" s="1">
        <v>1.9091658977366899E-8</v>
      </c>
      <c r="AT654" s="1">
        <v>7.5333560296552306E-8</v>
      </c>
      <c r="AU654" s="1">
        <v>0.97493639346031302</v>
      </c>
      <c r="AV654" s="1">
        <v>1.5142607914461599E-7</v>
      </c>
      <c r="AW654" s="1">
        <v>5.3270312789309498E-8</v>
      </c>
      <c r="AX654" s="1">
        <v>8.0094361358418499E-8</v>
      </c>
    </row>
    <row r="655" spans="1:50" x14ac:dyDescent="0.25">
      <c r="A655" s="4"/>
      <c r="B655" s="4"/>
      <c r="D655">
        <v>200101</v>
      </c>
      <c r="E655" s="3">
        <v>36892</v>
      </c>
      <c r="F655">
        <f t="shared" si="76"/>
        <v>1</v>
      </c>
      <c r="G655">
        <f t="shared" si="76"/>
        <v>1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2</v>
      </c>
      <c r="Q655">
        <f t="shared" si="78"/>
        <v>4</v>
      </c>
      <c r="R655">
        <f t="shared" si="79"/>
        <v>3</v>
      </c>
      <c r="S655" s="4">
        <f t="shared" si="80"/>
        <v>0.5</v>
      </c>
      <c r="T655" s="4">
        <f t="shared" si="81"/>
        <v>0.2020594598631465</v>
      </c>
      <c r="W655" s="4"/>
      <c r="Y655">
        <v>200101</v>
      </c>
      <c r="Z655" s="3">
        <v>36892</v>
      </c>
      <c r="AA655" s="1">
        <v>2.7042435335688501E-2</v>
      </c>
      <c r="AB655" s="1">
        <v>0.17501702452745799</v>
      </c>
      <c r="AC655" s="1">
        <v>1.6072937284355001E-7</v>
      </c>
      <c r="AD655" s="1">
        <v>0.79779595509923396</v>
      </c>
      <c r="AE655" s="1">
        <v>8.28637814563211E-8</v>
      </c>
      <c r="AF655" s="1">
        <v>6.6613090663933499E-8</v>
      </c>
      <c r="AG655" s="1">
        <v>1.1985264159290599E-7</v>
      </c>
      <c r="AH655" s="1">
        <v>1.2648471729761099E-6</v>
      </c>
      <c r="AI655" s="1">
        <v>1.42697263247197E-4</v>
      </c>
      <c r="AJ655" s="1">
        <v>1.9286830640729299E-7</v>
      </c>
      <c r="AL655">
        <v>200101</v>
      </c>
      <c r="AM655" s="3">
        <v>36892</v>
      </c>
      <c r="AN655" s="1">
        <v>2.27671321524851E-2</v>
      </c>
      <c r="AO655" s="1">
        <v>0.14317041859898499</v>
      </c>
      <c r="AP655" s="1">
        <v>9.4103215397179802E-8</v>
      </c>
      <c r="AQ655" s="1">
        <v>0.60121081173499702</v>
      </c>
      <c r="AR655" s="1">
        <v>5.4437930795906302E-8</v>
      </c>
      <c r="AS655" s="1">
        <v>4.4185314122725501E-8</v>
      </c>
      <c r="AT655" s="1">
        <v>1.1444517712698299E-7</v>
      </c>
      <c r="AU655" s="1">
        <v>1.1405866089430601E-6</v>
      </c>
      <c r="AV655" s="1">
        <v>0.23284967806412701</v>
      </c>
      <c r="AW655" s="1">
        <v>1.9656204155135399E-7</v>
      </c>
      <c r="AX655" s="1">
        <v>3.15128926820188E-7</v>
      </c>
    </row>
    <row r="656" spans="1:50" x14ac:dyDescent="0.25">
      <c r="A656" s="4"/>
      <c r="B656" s="4"/>
      <c r="D656">
        <v>200102</v>
      </c>
      <c r="E656" s="3">
        <v>36923</v>
      </c>
      <c r="F656">
        <f t="shared" si="76"/>
        <v>1</v>
      </c>
      <c r="G656">
        <f t="shared" si="76"/>
        <v>0</v>
      </c>
      <c r="H656">
        <f t="shared" si="76"/>
        <v>1</v>
      </c>
      <c r="I656">
        <f t="shared" si="76"/>
        <v>1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1</v>
      </c>
      <c r="O656">
        <f t="shared" si="75"/>
        <v>0</v>
      </c>
      <c r="P656">
        <f t="shared" si="77"/>
        <v>4</v>
      </c>
      <c r="Q656">
        <f t="shared" si="78"/>
        <v>3</v>
      </c>
      <c r="R656">
        <f t="shared" si="79"/>
        <v>3</v>
      </c>
      <c r="S656" s="4">
        <f t="shared" si="80"/>
        <v>1.3333333333333333</v>
      </c>
      <c r="T656" s="4">
        <f t="shared" si="81"/>
        <v>0.99999912770720323</v>
      </c>
      <c r="W656" s="4"/>
      <c r="Y656">
        <v>200102</v>
      </c>
      <c r="Z656" s="3">
        <v>36923</v>
      </c>
      <c r="AA656" s="1">
        <v>7.6115956408213496E-3</v>
      </c>
      <c r="AB656" s="1">
        <v>3.2662334243908E-8</v>
      </c>
      <c r="AC656" s="1">
        <v>7.93795923325889E-2</v>
      </c>
      <c r="AD656" s="1">
        <v>0.10252631522828901</v>
      </c>
      <c r="AE656" s="1">
        <v>3.8059460062679199E-8</v>
      </c>
      <c r="AF656" s="1">
        <v>4.1845851672232603E-8</v>
      </c>
      <c r="AG656" s="1">
        <v>9.4769609209087097E-8</v>
      </c>
      <c r="AH656" s="1">
        <v>4.8216475725530999E-7</v>
      </c>
      <c r="AI656" s="1">
        <v>0.81048162450550398</v>
      </c>
      <c r="AJ656" s="1">
        <v>1.8279078317876299E-7</v>
      </c>
      <c r="AL656">
        <v>200102</v>
      </c>
      <c r="AM656" s="3">
        <v>36923</v>
      </c>
      <c r="AN656" s="1">
        <v>4.9980871812509596E-3</v>
      </c>
      <c r="AO656" s="1">
        <v>2.24807507935703E-8</v>
      </c>
      <c r="AP656" s="1">
        <v>6.3278690188040901E-2</v>
      </c>
      <c r="AQ656" s="1">
        <v>7.2782251479986002E-2</v>
      </c>
      <c r="AR656" s="1">
        <v>2.1157018596819601E-8</v>
      </c>
      <c r="AS656" s="1">
        <v>4.68868997925554E-8</v>
      </c>
      <c r="AT656" s="1">
        <v>3.2491098961258598E-7</v>
      </c>
      <c r="AU656" s="1">
        <v>5.1745011896116299E-6</v>
      </c>
      <c r="AV656" s="1">
        <v>0.85893502164343505</v>
      </c>
      <c r="AW656" s="1">
        <v>2.2405690347412301E-7</v>
      </c>
      <c r="AX656" s="1">
        <v>1.35513540879462E-7</v>
      </c>
    </row>
    <row r="657" spans="1:50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1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1</v>
      </c>
      <c r="O657">
        <f t="shared" si="75"/>
        <v>0</v>
      </c>
      <c r="P657">
        <f t="shared" si="77"/>
        <v>2</v>
      </c>
      <c r="Q657">
        <f t="shared" si="78"/>
        <v>1</v>
      </c>
      <c r="R657">
        <f t="shared" si="79"/>
        <v>1</v>
      </c>
      <c r="S657" s="4">
        <f t="shared" si="80"/>
        <v>2</v>
      </c>
      <c r="T657" s="4">
        <f t="shared" si="81"/>
        <v>0.99997516637326378</v>
      </c>
      <c r="W657" s="4"/>
      <c r="Y657">
        <v>200103</v>
      </c>
      <c r="Z657" s="3">
        <v>36951</v>
      </c>
      <c r="AA657" s="1">
        <v>2.4558772536715101E-5</v>
      </c>
      <c r="AB657" s="1">
        <v>6.0393051785430203E-8</v>
      </c>
      <c r="AC657" s="1">
        <v>4.8996002951740002E-8</v>
      </c>
      <c r="AD657" s="1">
        <v>4.7734767529077401E-3</v>
      </c>
      <c r="AE657" s="1">
        <v>1.6255703964666098E-8</v>
      </c>
      <c r="AF657" s="1">
        <v>1.4751519951124E-8</v>
      </c>
      <c r="AG657" s="1">
        <v>3.7469308381140701E-8</v>
      </c>
      <c r="AH657" s="1">
        <v>3.0868271586321301E-8</v>
      </c>
      <c r="AI657" s="1">
        <v>0.99520168962035604</v>
      </c>
      <c r="AJ657" s="1">
        <v>6.6120359169032695E-8</v>
      </c>
      <c r="AL657">
        <v>200103</v>
      </c>
      <c r="AM657" s="3">
        <v>36951</v>
      </c>
      <c r="AN657" s="1">
        <v>2.0998217979906099E-5</v>
      </c>
      <c r="AO657" s="1">
        <v>2.2084027081375499E-7</v>
      </c>
      <c r="AP657" s="1">
        <v>4.4955529161928397E-7</v>
      </c>
      <c r="AQ657" s="1">
        <v>3.1518291993122998E-3</v>
      </c>
      <c r="AR657" s="1">
        <v>5.8179464357356302E-8</v>
      </c>
      <c r="AS657" s="1">
        <v>5.6128902114219998E-8</v>
      </c>
      <c r="AT657" s="1">
        <v>1.0785086242011499E-7</v>
      </c>
      <c r="AU657" s="1">
        <v>9.3411665334561794E-8</v>
      </c>
      <c r="AV657" s="1">
        <v>0.996825741713113</v>
      </c>
      <c r="AW657" s="1">
        <v>2.5767226075397399E-7</v>
      </c>
      <c r="AX657" s="1">
        <v>1.8723082966386099E-7</v>
      </c>
    </row>
    <row r="658" spans="1:50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1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1</v>
      </c>
      <c r="O658">
        <f t="shared" si="75"/>
        <v>0</v>
      </c>
      <c r="P658">
        <f t="shared" si="77"/>
        <v>2</v>
      </c>
      <c r="Q658">
        <f t="shared" si="78"/>
        <v>1</v>
      </c>
      <c r="R658">
        <f t="shared" si="79"/>
        <v>1</v>
      </c>
      <c r="S658" s="4">
        <f t="shared" si="80"/>
        <v>2</v>
      </c>
      <c r="T658" s="4">
        <f t="shared" si="81"/>
        <v>0.99999156648515142</v>
      </c>
      <c r="W658" s="4"/>
      <c r="Y658">
        <v>200104</v>
      </c>
      <c r="Z658" s="3">
        <v>36982</v>
      </c>
      <c r="AA658" s="1">
        <v>8.4107363227892205E-6</v>
      </c>
      <c r="AB658" s="1">
        <v>3.4567788268388599E-9</v>
      </c>
      <c r="AC658" s="1">
        <v>2.610060946329E-9</v>
      </c>
      <c r="AD658" s="1">
        <v>3.3763502269393798E-3</v>
      </c>
      <c r="AE658" s="1">
        <v>1.4989988405042401E-9</v>
      </c>
      <c r="AF658" s="1">
        <v>1.4355174856706701E-9</v>
      </c>
      <c r="AG658" s="1">
        <v>3.61206269185348E-9</v>
      </c>
      <c r="AH658" s="1">
        <v>3.4545107315704301E-9</v>
      </c>
      <c r="AI658" s="1">
        <v>0.99661521625821203</v>
      </c>
      <c r="AJ658" s="1">
        <v>6.7104656204093099E-9</v>
      </c>
      <c r="AL658">
        <v>200104</v>
      </c>
      <c r="AM658" s="3">
        <v>36982</v>
      </c>
      <c r="AN658" s="1">
        <v>3.2772846390926703E-5</v>
      </c>
      <c r="AO658" s="1">
        <v>1.04369602170794E-7</v>
      </c>
      <c r="AP658" s="1">
        <v>1.1071129522984799E-6</v>
      </c>
      <c r="AQ658" s="1">
        <v>2.7440319005176501E-3</v>
      </c>
      <c r="AR658" s="1">
        <v>6.7851510888144406E-8</v>
      </c>
      <c r="AS658" s="1">
        <v>7.56902395212642E-8</v>
      </c>
      <c r="AT658" s="1">
        <v>1.8974182689863299E-7</v>
      </c>
      <c r="AU658" s="1">
        <v>1.61638575992554E-7</v>
      </c>
      <c r="AV658" s="1">
        <v>0.99722060745020702</v>
      </c>
      <c r="AW658" s="1">
        <v>4.3747085839455901E-7</v>
      </c>
      <c r="AX658" s="1">
        <v>4.4392727211699599E-7</v>
      </c>
    </row>
    <row r="659" spans="1:50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1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1</v>
      </c>
      <c r="O659">
        <f t="shared" si="75"/>
        <v>0</v>
      </c>
      <c r="P659">
        <f t="shared" si="77"/>
        <v>2</v>
      </c>
      <c r="Q659">
        <f t="shared" si="78"/>
        <v>1</v>
      </c>
      <c r="R659">
        <f t="shared" si="79"/>
        <v>1</v>
      </c>
      <c r="S659" s="4">
        <f t="shared" si="80"/>
        <v>2</v>
      </c>
      <c r="T659" s="4">
        <f t="shared" si="81"/>
        <v>0.99999766389163303</v>
      </c>
      <c r="W659" s="4"/>
      <c r="Y659">
        <v>200105</v>
      </c>
      <c r="Z659" s="3">
        <v>37012</v>
      </c>
      <c r="AA659" s="1">
        <v>1.1413260798500399E-6</v>
      </c>
      <c r="AB659" s="1">
        <v>1.02490600030672E-7</v>
      </c>
      <c r="AC659" s="1">
        <v>9.4861532081771597E-8</v>
      </c>
      <c r="AD659" s="1">
        <v>6.6429110075410499E-3</v>
      </c>
      <c r="AE659" s="1">
        <v>6.5631772416107802E-8</v>
      </c>
      <c r="AF659" s="1">
        <v>7.2660586354162897E-8</v>
      </c>
      <c r="AG659" s="1">
        <v>6.6873486115470597E-8</v>
      </c>
      <c r="AH659" s="1">
        <v>3.5990109766834499E-7</v>
      </c>
      <c r="AI659" s="1">
        <v>0.99335475288409203</v>
      </c>
      <c r="AJ659" s="1">
        <v>4.3236321178757901E-7</v>
      </c>
      <c r="AL659">
        <v>200105</v>
      </c>
      <c r="AM659" s="3">
        <v>37012</v>
      </c>
      <c r="AN659" s="1">
        <v>2.3465409060181301E-9</v>
      </c>
      <c r="AO659" s="1">
        <v>8.2584119965787498E-8</v>
      </c>
      <c r="AP659" s="1">
        <v>5.9222008412100301E-9</v>
      </c>
      <c r="AQ659" s="1">
        <v>5.2778676687939502E-3</v>
      </c>
      <c r="AR659" s="1">
        <v>9.6701222987920293E-9</v>
      </c>
      <c r="AS659" s="1">
        <v>1.73270647472882E-9</v>
      </c>
      <c r="AT659" s="1">
        <v>1.79171799110326E-9</v>
      </c>
      <c r="AU659" s="1">
        <v>1.25106997532996E-8</v>
      </c>
      <c r="AV659" s="1">
        <v>0.99472200157175195</v>
      </c>
      <c r="AW659" s="1">
        <v>1.03688316618768E-8</v>
      </c>
      <c r="AX659" s="1">
        <v>3.8325790377011702E-9</v>
      </c>
    </row>
    <row r="660" spans="1:50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1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1</v>
      </c>
      <c r="Q660">
        <f t="shared" si="78"/>
        <v>3</v>
      </c>
      <c r="R660">
        <f t="shared" si="79"/>
        <v>3</v>
      </c>
      <c r="S660" s="4">
        <f t="shared" si="80"/>
        <v>0.33333333333333331</v>
      </c>
      <c r="T660" s="4">
        <f t="shared" si="81"/>
        <v>1.9014423016344199E-2</v>
      </c>
      <c r="W660" s="4"/>
      <c r="Y660">
        <v>200106</v>
      </c>
      <c r="Z660" s="3">
        <v>37043</v>
      </c>
      <c r="AA660" s="1">
        <v>2.38960012952596E-4</v>
      </c>
      <c r="AB660" s="1">
        <v>1.8887943864713101E-8</v>
      </c>
      <c r="AC660" s="1">
        <v>6.5740480217877597E-9</v>
      </c>
      <c r="AD660" s="1">
        <v>1.9014423016344199E-2</v>
      </c>
      <c r="AE660" s="1">
        <v>4.5608816711805301E-9</v>
      </c>
      <c r="AF660" s="1">
        <v>3.5531382551559998E-9</v>
      </c>
      <c r="AG660" s="1">
        <v>1.5105941714199299E-8</v>
      </c>
      <c r="AH660" s="1">
        <v>8.1408133726148205E-2</v>
      </c>
      <c r="AI660" s="1">
        <v>0.89933837467216504</v>
      </c>
      <c r="AJ660" s="1">
        <v>5.9890520205919396E-8</v>
      </c>
      <c r="AL660">
        <v>200106</v>
      </c>
      <c r="AM660" s="3">
        <v>37043</v>
      </c>
      <c r="AN660" s="1">
        <v>2.30567542780734E-4</v>
      </c>
      <c r="AO660" s="1">
        <v>6.1871829773774102E-3</v>
      </c>
      <c r="AP660" s="1">
        <v>2.4227544555407101E-8</v>
      </c>
      <c r="AQ660" s="1">
        <v>1.1547602413476099E-2</v>
      </c>
      <c r="AR660" s="1">
        <v>3.8983246095819796E-9</v>
      </c>
      <c r="AS660" s="1">
        <v>9.6697967697137096E-9</v>
      </c>
      <c r="AT660" s="1">
        <v>7.2392802729561099E-8</v>
      </c>
      <c r="AU660" s="1">
        <v>0.29618041752124202</v>
      </c>
      <c r="AV660" s="1">
        <v>0.68585401929093903</v>
      </c>
      <c r="AW660" s="1">
        <v>5.4643769953046703E-8</v>
      </c>
      <c r="AX660" s="1">
        <v>4.54219381462008E-8</v>
      </c>
    </row>
    <row r="661" spans="1:50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1</v>
      </c>
      <c r="O661">
        <f t="shared" si="75"/>
        <v>0</v>
      </c>
      <c r="P661">
        <f t="shared" si="77"/>
        <v>1</v>
      </c>
      <c r="Q661">
        <f t="shared" si="78"/>
        <v>1</v>
      </c>
      <c r="R661">
        <f t="shared" si="79"/>
        <v>1</v>
      </c>
      <c r="S661" s="4">
        <f t="shared" si="80"/>
        <v>1</v>
      </c>
      <c r="T661" s="4">
        <f t="shared" si="81"/>
        <v>0.999990501563773</v>
      </c>
      <c r="W661" s="4"/>
      <c r="Y661">
        <v>200107</v>
      </c>
      <c r="Z661" s="3">
        <v>37073</v>
      </c>
      <c r="AA661" s="1">
        <v>7.1114293737595101E-8</v>
      </c>
      <c r="AB661" s="1">
        <v>9.8170738331674096E-8</v>
      </c>
      <c r="AC661" s="1">
        <v>7.21234610829479E-10</v>
      </c>
      <c r="AD661" s="1">
        <v>9.3041270365616504E-6</v>
      </c>
      <c r="AE661" s="1">
        <v>7.5820371609111496E-10</v>
      </c>
      <c r="AF661" s="1">
        <v>5.07804512746218E-10</v>
      </c>
      <c r="AG661" s="1">
        <v>2.3415880654483E-9</v>
      </c>
      <c r="AH661" s="1">
        <v>1.3510836390947699E-8</v>
      </c>
      <c r="AI661" s="1">
        <v>0.999990501563773</v>
      </c>
      <c r="AJ661" s="1">
        <v>7.1845590453599299E-9</v>
      </c>
      <c r="AL661">
        <v>200107</v>
      </c>
      <c r="AM661" s="3">
        <v>37073</v>
      </c>
      <c r="AN661" s="1">
        <v>6.1712169011279897E-6</v>
      </c>
      <c r="AO661" s="1">
        <v>3.0054710998482401E-6</v>
      </c>
      <c r="AP661" s="1">
        <v>1.25220017069592E-8</v>
      </c>
      <c r="AQ661" s="1">
        <v>6.5385304770122104E-4</v>
      </c>
      <c r="AR661" s="1">
        <v>4.7124223765344801E-9</v>
      </c>
      <c r="AS661" s="1">
        <v>3.8138491150877398E-9</v>
      </c>
      <c r="AT661" s="1">
        <v>1.8062991533038801E-8</v>
      </c>
      <c r="AU661" s="1">
        <v>4.6752779879198197E-8</v>
      </c>
      <c r="AV661" s="1">
        <v>0.99933681165280297</v>
      </c>
      <c r="AW661" s="1">
        <v>5.7434197471610002E-8</v>
      </c>
      <c r="AX661" s="1">
        <v>1.5313335744125998E-8</v>
      </c>
    </row>
    <row r="662" spans="1:50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2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1.8419811578041398E-5</v>
      </c>
      <c r="AB662" s="1">
        <v>4.3057602052792698E-8</v>
      </c>
      <c r="AC662" s="1">
        <v>2.5524193114282601E-8</v>
      </c>
      <c r="AD662" s="1">
        <v>9.4039863456330894E-8</v>
      </c>
      <c r="AE662" s="1">
        <v>7.16135005771956E-9</v>
      </c>
      <c r="AF662" s="1">
        <v>5.7426637127225598E-9</v>
      </c>
      <c r="AG662" s="1">
        <v>4.4701440648254497E-8</v>
      </c>
      <c r="AH662" s="1">
        <v>5.5858910811089E-8</v>
      </c>
      <c r="AI662" s="1">
        <v>0.46564238832363503</v>
      </c>
      <c r="AJ662" s="1">
        <v>0.53433891577876802</v>
      </c>
      <c r="AL662">
        <v>200108</v>
      </c>
      <c r="AM662" s="3">
        <v>37104</v>
      </c>
      <c r="AN662" s="1">
        <v>2.1278311032142E-7</v>
      </c>
      <c r="AO662" s="1">
        <v>6.3339920766144499E-7</v>
      </c>
      <c r="AP662" s="1">
        <v>1.6302219681600601E-7</v>
      </c>
      <c r="AQ662" s="1">
        <v>1.44585423655424E-7</v>
      </c>
      <c r="AR662" s="1">
        <v>1.4463957923115701E-8</v>
      </c>
      <c r="AS662" s="1">
        <v>8.5998342717276999E-8</v>
      </c>
      <c r="AT662" s="1">
        <v>2.4027053737406301E-6</v>
      </c>
      <c r="AU662" s="1">
        <v>4.6934912577396596E-6</v>
      </c>
      <c r="AV662" s="1">
        <v>0.20355415010550501</v>
      </c>
      <c r="AW662" s="1">
        <v>0.79643648311179105</v>
      </c>
      <c r="AX662" s="1">
        <v>1.0163342936411501E-6</v>
      </c>
    </row>
    <row r="663" spans="1:50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1</v>
      </c>
      <c r="P663">
        <f t="shared" si="77"/>
        <v>1</v>
      </c>
      <c r="Q663">
        <f t="shared" si="78"/>
        <v>1</v>
      </c>
      <c r="R663">
        <f t="shared" si="79"/>
        <v>1</v>
      </c>
      <c r="S663" s="4">
        <f t="shared" si="80"/>
        <v>1</v>
      </c>
      <c r="T663" s="4">
        <f t="shared" si="81"/>
        <v>0.99972441223297404</v>
      </c>
      <c r="W663" s="4"/>
      <c r="Y663">
        <v>200109</v>
      </c>
      <c r="Z663" s="3">
        <v>37135</v>
      </c>
      <c r="AA663" s="1">
        <v>4.2197934856369897E-6</v>
      </c>
      <c r="AB663" s="1">
        <v>1.7288209064911598E-8</v>
      </c>
      <c r="AC663" s="1">
        <v>1.6327902075741899E-8</v>
      </c>
      <c r="AD663" s="1">
        <v>1.7251660387824301E-8</v>
      </c>
      <c r="AE663" s="1">
        <v>2.1367810415274E-9</v>
      </c>
      <c r="AF663" s="1">
        <v>1.8936997490431602E-9</v>
      </c>
      <c r="AG663" s="1">
        <v>2.5538315755204899E-8</v>
      </c>
      <c r="AH663" s="1">
        <v>1.1745891923263901E-8</v>
      </c>
      <c r="AI663" s="1">
        <v>2.7127579107711399E-4</v>
      </c>
      <c r="AJ663" s="1">
        <v>0.99972441223297404</v>
      </c>
      <c r="AL663">
        <v>200109</v>
      </c>
      <c r="AM663" s="3">
        <v>37135</v>
      </c>
      <c r="AN663" s="1">
        <v>1.74669176530272E-7</v>
      </c>
      <c r="AO663" s="1">
        <v>5.3101675144331E-8</v>
      </c>
      <c r="AP663" s="1">
        <v>4.7214837888667099E-8</v>
      </c>
      <c r="AQ663" s="1">
        <v>1.2670384781874501E-7</v>
      </c>
      <c r="AR663" s="1">
        <v>2.7277509267741301E-8</v>
      </c>
      <c r="AS663" s="1">
        <v>2.57208305943267E-8</v>
      </c>
      <c r="AT663" s="1">
        <v>3.3259760769094098E-7</v>
      </c>
      <c r="AU663" s="1">
        <v>1.5136233156861101E-7</v>
      </c>
      <c r="AV663" s="1">
        <v>2.7731507525954099E-3</v>
      </c>
      <c r="AW663" s="1">
        <v>0.99722571126216497</v>
      </c>
      <c r="AX663" s="1">
        <v>1.9935031663154499E-7</v>
      </c>
    </row>
    <row r="664" spans="1:50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0.99998849041385596</v>
      </c>
      <c r="W664" s="4"/>
      <c r="Y664">
        <v>200110</v>
      </c>
      <c r="Z664" s="3">
        <v>37165</v>
      </c>
      <c r="AA664" s="1">
        <v>7.8579533722175797E-6</v>
      </c>
      <c r="AB664" s="1">
        <v>3.7267389774436399E-7</v>
      </c>
      <c r="AC664" s="1">
        <v>2.1888724592629199E-8</v>
      </c>
      <c r="AD664" s="1">
        <v>2.9512510952302599E-8</v>
      </c>
      <c r="AE664" s="1">
        <v>1.7448680885777399E-8</v>
      </c>
      <c r="AF664" s="1">
        <v>1.59227299180328E-8</v>
      </c>
      <c r="AG664" s="1">
        <v>5.41803551155968E-7</v>
      </c>
      <c r="AH664" s="1">
        <v>7.9323744192862401E-8</v>
      </c>
      <c r="AI664" s="1">
        <v>2.5730589316453402E-6</v>
      </c>
      <c r="AJ664" s="1">
        <v>0.99998849041385596</v>
      </c>
      <c r="AL664">
        <v>200110</v>
      </c>
      <c r="AM664" s="3">
        <v>37165</v>
      </c>
      <c r="AN664" s="1">
        <v>1.7712767268787901E-6</v>
      </c>
      <c r="AO664" s="1">
        <v>8.2657420550350206E-8</v>
      </c>
      <c r="AP664" s="1">
        <v>3.6381108535947601E-7</v>
      </c>
      <c r="AQ664" s="1">
        <v>6.4498898764740003E-7</v>
      </c>
      <c r="AR664" s="1">
        <v>5.9132403683801899E-8</v>
      </c>
      <c r="AS664" s="1">
        <v>2.8520559657959099E-8</v>
      </c>
      <c r="AT664" s="1">
        <v>5.0956855014498304E-6</v>
      </c>
      <c r="AU664" s="1">
        <v>1.0422406155661001E-6</v>
      </c>
      <c r="AV664" s="1">
        <v>2.0107567482658899E-5</v>
      </c>
      <c r="AW664" s="1">
        <v>0.99996522853467795</v>
      </c>
      <c r="AX664" s="1">
        <v>5.5755845490750499E-6</v>
      </c>
    </row>
    <row r="665" spans="1:50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1</v>
      </c>
      <c r="P665">
        <f t="shared" si="77"/>
        <v>1</v>
      </c>
      <c r="Q665">
        <f t="shared" si="78"/>
        <v>1</v>
      </c>
      <c r="R665">
        <f t="shared" si="79"/>
        <v>1</v>
      </c>
      <c r="S665" s="4">
        <f t="shared" si="80"/>
        <v>1</v>
      </c>
      <c r="T665" s="4">
        <f t="shared" si="81"/>
        <v>0.99984197411594899</v>
      </c>
      <c r="W665" s="4"/>
      <c r="Y665">
        <v>200111</v>
      </c>
      <c r="Z665" s="3">
        <v>37196</v>
      </c>
      <c r="AA665" s="1">
        <v>1.48676838269767E-5</v>
      </c>
      <c r="AB665" s="1">
        <v>1.92118074621617E-7</v>
      </c>
      <c r="AC665" s="1">
        <v>4.7365794529911399E-7</v>
      </c>
      <c r="AD665" s="1">
        <v>1.0029071871343601E-6</v>
      </c>
      <c r="AE665" s="1">
        <v>6.5601216733887499E-8</v>
      </c>
      <c r="AF665" s="1">
        <v>4.91062119997254E-8</v>
      </c>
      <c r="AG665" s="1">
        <v>1.38632874582526E-4</v>
      </c>
      <c r="AH665" s="1">
        <v>2.1437208729163599E-6</v>
      </c>
      <c r="AI665" s="1">
        <v>5.9821413543167496E-7</v>
      </c>
      <c r="AJ665" s="1">
        <v>0.99984197411594899</v>
      </c>
      <c r="AL665">
        <v>200111</v>
      </c>
      <c r="AM665" s="3">
        <v>37196</v>
      </c>
      <c r="AN665" s="1">
        <v>1.23802892833104E-5</v>
      </c>
      <c r="AO665" s="1">
        <v>5.0154420836748897E-8</v>
      </c>
      <c r="AP665" s="1">
        <v>1.00443740074166E-8</v>
      </c>
      <c r="AQ665" s="1">
        <v>1.06634548816228E-8</v>
      </c>
      <c r="AR665" s="1">
        <v>1.57264157828751E-8</v>
      </c>
      <c r="AS665" s="1">
        <v>9.8670206668969796E-9</v>
      </c>
      <c r="AT665" s="1">
        <v>4.9633198293837197E-6</v>
      </c>
      <c r="AU665" s="1">
        <v>7.5874713205170195E-7</v>
      </c>
      <c r="AV665" s="1">
        <v>3.1518948414267898E-7</v>
      </c>
      <c r="AW665" s="1">
        <v>0.99998130969653398</v>
      </c>
      <c r="AX665" s="1">
        <v>1.76302054534999E-7</v>
      </c>
    </row>
    <row r="666" spans="1:50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1</v>
      </c>
      <c r="M666">
        <f t="shared" si="75"/>
        <v>1</v>
      </c>
      <c r="N666">
        <f t="shared" si="75"/>
        <v>0</v>
      </c>
      <c r="O666">
        <f t="shared" si="75"/>
        <v>0</v>
      </c>
      <c r="P666">
        <f t="shared" si="77"/>
        <v>2</v>
      </c>
      <c r="Q666">
        <f t="shared" si="78"/>
        <v>2</v>
      </c>
      <c r="R666">
        <f t="shared" si="79"/>
        <v>2</v>
      </c>
      <c r="S666" s="4">
        <f t="shared" si="80"/>
        <v>1</v>
      </c>
      <c r="T666" s="4">
        <f t="shared" si="81"/>
        <v>0.99997713716563408</v>
      </c>
      <c r="W666" s="4"/>
      <c r="Y666">
        <v>200112</v>
      </c>
      <c r="Z666" s="3">
        <v>37226</v>
      </c>
      <c r="AA666" s="1">
        <v>2.2111048672544299E-5</v>
      </c>
      <c r="AB666" s="1">
        <v>2.57466488047569E-8</v>
      </c>
      <c r="AC666" s="1">
        <v>4.7436925302643902E-8</v>
      </c>
      <c r="AD666" s="1">
        <v>1.7549709416679599E-8</v>
      </c>
      <c r="AE666" s="1">
        <v>1.2355776194612199E-7</v>
      </c>
      <c r="AF666" s="1">
        <v>2.5097654025978401E-8</v>
      </c>
      <c r="AG666" s="1">
        <v>0.35270494130325097</v>
      </c>
      <c r="AH666" s="1">
        <v>0.64727219586238305</v>
      </c>
      <c r="AI666" s="1">
        <v>6.0565262161641505E-8</v>
      </c>
      <c r="AJ666" s="1">
        <v>4.51831717373075E-7</v>
      </c>
      <c r="AL666">
        <v>200112</v>
      </c>
      <c r="AM666" s="3">
        <v>37226</v>
      </c>
      <c r="AN666" s="1">
        <v>6.6076329460791399E-7</v>
      </c>
      <c r="AO666" s="1">
        <v>1.6072841614317399E-5</v>
      </c>
      <c r="AP666" s="1">
        <v>1.2194837193200199E-6</v>
      </c>
      <c r="AQ666" s="1">
        <v>1.03065344023664E-7</v>
      </c>
      <c r="AR666" s="1">
        <v>1.1014871469659201E-6</v>
      </c>
      <c r="AS666" s="1">
        <v>7.4834797697805594E-8</v>
      </c>
      <c r="AT666" s="1">
        <v>0.34014333604309399</v>
      </c>
      <c r="AU666" s="1">
        <v>0.65983625273783297</v>
      </c>
      <c r="AV666" s="1">
        <v>1.5499714485097799E-7</v>
      </c>
      <c r="AW666" s="1">
        <v>8.6798537260209704E-7</v>
      </c>
      <c r="AX666" s="1">
        <v>1.5576065366717799E-7</v>
      </c>
    </row>
    <row r="667" spans="1:50" x14ac:dyDescent="0.25">
      <c r="A667" s="4"/>
      <c r="B667" s="4"/>
      <c r="D667">
        <v>200201</v>
      </c>
      <c r="E667" s="3">
        <v>37257</v>
      </c>
      <c r="F667">
        <f t="shared" si="76"/>
        <v>1</v>
      </c>
      <c r="G667">
        <f t="shared" si="76"/>
        <v>1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1</v>
      </c>
      <c r="N667">
        <f t="shared" si="75"/>
        <v>0</v>
      </c>
      <c r="O667">
        <f t="shared" si="75"/>
        <v>0</v>
      </c>
      <c r="P667">
        <f t="shared" si="77"/>
        <v>3</v>
      </c>
      <c r="Q667">
        <f t="shared" si="78"/>
        <v>2</v>
      </c>
      <c r="R667">
        <f t="shared" si="79"/>
        <v>2</v>
      </c>
      <c r="S667" s="4">
        <f t="shared" si="80"/>
        <v>1.5</v>
      </c>
      <c r="T667" s="4">
        <f t="shared" si="81"/>
        <v>0.99999970637542301</v>
      </c>
      <c r="W667" s="4"/>
      <c r="Y667">
        <v>200201</v>
      </c>
      <c r="Z667" s="3">
        <v>37257</v>
      </c>
      <c r="AA667" s="1">
        <v>1.7610923075674599E-3</v>
      </c>
      <c r="AB667" s="1">
        <v>4.2470467113514598E-2</v>
      </c>
      <c r="AC667" s="1">
        <v>2.1122463061359299E-9</v>
      </c>
      <c r="AD667" s="1">
        <v>2.7456178458798502E-9</v>
      </c>
      <c r="AE667" s="1">
        <v>6.0638406877742402E-9</v>
      </c>
      <c r="AF667" s="1">
        <v>4.2693780999953899E-9</v>
      </c>
      <c r="AG667" s="1">
        <v>4.29339516894479E-8</v>
      </c>
      <c r="AH667" s="1">
        <v>0.95576814695434098</v>
      </c>
      <c r="AI667" s="1">
        <v>1.43804512225606E-8</v>
      </c>
      <c r="AJ667" s="1">
        <v>2.2133579994110001E-7</v>
      </c>
      <c r="AL667">
        <v>200201</v>
      </c>
      <c r="AM667" s="3">
        <v>37257</v>
      </c>
      <c r="AN667" s="1">
        <v>1.8628675681681701E-3</v>
      </c>
      <c r="AO667" s="1">
        <v>5.2844927867841097E-2</v>
      </c>
      <c r="AP667" s="1">
        <v>2.6450283897437499E-10</v>
      </c>
      <c r="AQ667" s="1">
        <v>4.2591530176386899E-10</v>
      </c>
      <c r="AR667" s="1">
        <v>8.0733052777936398E-10</v>
      </c>
      <c r="AS667" s="1">
        <v>2.3889503461259102E-9</v>
      </c>
      <c r="AT667" s="1">
        <v>1.98785870573047E-8</v>
      </c>
      <c r="AU667" s="1">
        <v>0.94529213706526904</v>
      </c>
      <c r="AV667" s="1">
        <v>4.0762454535818104E-9</v>
      </c>
      <c r="AW667" s="1">
        <v>3.50997052286497E-8</v>
      </c>
      <c r="AX667" s="1">
        <v>4.6095827394492201E-9</v>
      </c>
    </row>
    <row r="668" spans="1:50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2</v>
      </c>
      <c r="Q668">
        <f t="shared" si="78"/>
        <v>2</v>
      </c>
      <c r="R668">
        <f t="shared" si="79"/>
        <v>1</v>
      </c>
      <c r="S668" s="4">
        <f t="shared" si="80"/>
        <v>1</v>
      </c>
      <c r="T668" s="4">
        <f t="shared" si="81"/>
        <v>0.99990171015023954</v>
      </c>
      <c r="W668" s="4"/>
      <c r="Y668">
        <v>200202</v>
      </c>
      <c r="Z668" s="3">
        <v>37288</v>
      </c>
      <c r="AA668" s="1">
        <v>9.8051810639364093E-5</v>
      </c>
      <c r="AB668" s="1">
        <v>1.5225012563395801E-3</v>
      </c>
      <c r="AC668" s="1">
        <v>2.3559694161556201E-8</v>
      </c>
      <c r="AD668" s="1">
        <v>1.6035265843588699E-8</v>
      </c>
      <c r="AE668" s="1">
        <v>1.0345702571558099E-8</v>
      </c>
      <c r="AF668" s="1">
        <v>5.5290253078705599E-9</v>
      </c>
      <c r="AG668" s="1">
        <v>0.99837920889389997</v>
      </c>
      <c r="AH668" s="1">
        <v>7.61200694516956E-8</v>
      </c>
      <c r="AI668" s="1">
        <v>2.7523395148860801E-8</v>
      </c>
      <c r="AJ668" s="1">
        <v>7.8926761988806896E-8</v>
      </c>
      <c r="AL668">
        <v>200202</v>
      </c>
      <c r="AM668" s="3">
        <v>37288</v>
      </c>
      <c r="AN668" s="1">
        <v>2.8198835868474401E-4</v>
      </c>
      <c r="AO668" s="1">
        <v>1.02427345461031E-2</v>
      </c>
      <c r="AP668" s="1">
        <v>4.3838445320760696E-9</v>
      </c>
      <c r="AQ668" s="1">
        <v>1.28856259227068E-9</v>
      </c>
      <c r="AR668" s="1">
        <v>4.1364747318483798E-9</v>
      </c>
      <c r="AS668" s="1">
        <v>1.16554812574542E-9</v>
      </c>
      <c r="AT668" s="1">
        <v>0.98947485888528697</v>
      </c>
      <c r="AU668" s="1">
        <v>3.7806449903983501E-7</v>
      </c>
      <c r="AV668" s="1">
        <v>5.3909919856814399E-9</v>
      </c>
      <c r="AW668" s="1">
        <v>1.8863950572994201E-8</v>
      </c>
      <c r="AX668" s="1">
        <v>4.91606110931338E-9</v>
      </c>
    </row>
    <row r="669" spans="1:50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1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1</v>
      </c>
      <c r="Q669">
        <f t="shared" si="78"/>
        <v>2</v>
      </c>
      <c r="R669">
        <f t="shared" si="79"/>
        <v>1</v>
      </c>
      <c r="S669" s="4">
        <f t="shared" si="80"/>
        <v>0.5</v>
      </c>
      <c r="T669" s="4">
        <f t="shared" si="81"/>
        <v>0.99830437719805198</v>
      </c>
      <c r="W669" s="4"/>
      <c r="Y669">
        <v>200203</v>
      </c>
      <c r="Z669" s="3">
        <v>37316</v>
      </c>
      <c r="AA669" s="1">
        <v>6.8628654041237699E-4</v>
      </c>
      <c r="AB669" s="1">
        <v>9.9781444207151207E-4</v>
      </c>
      <c r="AC669" s="1">
        <v>6.5453592897084202E-9</v>
      </c>
      <c r="AD669" s="1">
        <v>4.3372573579468999E-9</v>
      </c>
      <c r="AE669" s="1">
        <v>5.3074603703395303E-9</v>
      </c>
      <c r="AF669" s="1">
        <v>1.38619124637413E-9</v>
      </c>
      <c r="AG669" s="1">
        <v>0.99830437719805198</v>
      </c>
      <c r="AH669" s="1">
        <v>1.14710146752015E-5</v>
      </c>
      <c r="AI669" s="1">
        <v>5.2853287967319802E-9</v>
      </c>
      <c r="AJ669" s="1">
        <v>2.7944111796786199E-8</v>
      </c>
      <c r="AL669">
        <v>200203</v>
      </c>
      <c r="AM669" s="3">
        <v>37316</v>
      </c>
      <c r="AN669" s="1">
        <v>8.9051327718391103E-4</v>
      </c>
      <c r="AO669" s="1">
        <v>3.67598767525305E-3</v>
      </c>
      <c r="AP669" s="1">
        <v>4.6464036249757198E-7</v>
      </c>
      <c r="AQ669" s="1">
        <v>6.1314929503922602E-9</v>
      </c>
      <c r="AR669" s="1">
        <v>2.9288323216477902E-7</v>
      </c>
      <c r="AS669" s="1">
        <v>3.7269269966030198E-9</v>
      </c>
      <c r="AT669" s="1">
        <v>0.97856682600658995</v>
      </c>
      <c r="AU669" s="1">
        <v>1.6864936845878201E-2</v>
      </c>
      <c r="AV669" s="1">
        <v>1.6576802194368799E-8</v>
      </c>
      <c r="AW669" s="1">
        <v>9.2832262811577998E-7</v>
      </c>
      <c r="AX669" s="1">
        <v>2.3915340386644701E-8</v>
      </c>
    </row>
    <row r="670" spans="1:50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1</v>
      </c>
      <c r="M670">
        <f t="shared" si="75"/>
        <v>1</v>
      </c>
      <c r="N670">
        <f t="shared" si="75"/>
        <v>0</v>
      </c>
      <c r="O670">
        <f t="shared" si="75"/>
        <v>0</v>
      </c>
      <c r="P670">
        <f t="shared" si="77"/>
        <v>2</v>
      </c>
      <c r="Q670">
        <f t="shared" si="78"/>
        <v>2</v>
      </c>
      <c r="R670">
        <f t="shared" si="79"/>
        <v>2</v>
      </c>
      <c r="S670" s="4">
        <f t="shared" si="80"/>
        <v>1</v>
      </c>
      <c r="T670" s="4">
        <f t="shared" si="81"/>
        <v>0.99998230545486599</v>
      </c>
      <c r="W670" s="4"/>
      <c r="Y670">
        <v>200204</v>
      </c>
      <c r="Z670" s="3">
        <v>37347</v>
      </c>
      <c r="AA670" s="1">
        <v>1.8436616817910901E-8</v>
      </c>
      <c r="AB670" s="1">
        <v>1.73312576557693E-5</v>
      </c>
      <c r="AC670" s="1">
        <v>4.95794702352117E-8</v>
      </c>
      <c r="AD670" s="1">
        <v>2.7175459732054899E-8</v>
      </c>
      <c r="AE670" s="1">
        <v>7.0844121515937904E-8</v>
      </c>
      <c r="AF670" s="1">
        <v>1.5049635126911402E-8</v>
      </c>
      <c r="AG670" s="1">
        <v>0.482773494128867</v>
      </c>
      <c r="AH670" s="1">
        <v>0.51720881132599905</v>
      </c>
      <c r="AI670" s="1">
        <v>3.95177436493661E-8</v>
      </c>
      <c r="AJ670" s="1">
        <v>1.4268445043331101E-7</v>
      </c>
      <c r="AL670">
        <v>200204</v>
      </c>
      <c r="AM670" s="3">
        <v>37347</v>
      </c>
      <c r="AN670" s="1">
        <v>2.1113210237738202E-9</v>
      </c>
      <c r="AO670" s="1">
        <v>1.3895330189965399E-7</v>
      </c>
      <c r="AP670" s="1">
        <v>1.3678701050622199E-7</v>
      </c>
      <c r="AQ670" s="1">
        <v>2.63222404439815E-8</v>
      </c>
      <c r="AR670" s="1">
        <v>2.18082258069777E-8</v>
      </c>
      <c r="AS670" s="1">
        <v>3.2037769281663201E-9</v>
      </c>
      <c r="AT670" s="1">
        <v>0.465175031485144</v>
      </c>
      <c r="AU670" s="1">
        <v>0.53482453647009598</v>
      </c>
      <c r="AV670" s="1">
        <v>1.5670576131882701E-8</v>
      </c>
      <c r="AW670" s="1">
        <v>7.7971695828962899E-8</v>
      </c>
      <c r="AX670" s="1">
        <v>9.2161912529686406E-9</v>
      </c>
    </row>
    <row r="671" spans="1:50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1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1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3</v>
      </c>
      <c r="Q671">
        <f t="shared" si="78"/>
        <v>2</v>
      </c>
      <c r="R671">
        <f t="shared" si="79"/>
        <v>2</v>
      </c>
      <c r="S671" s="4">
        <f t="shared" si="80"/>
        <v>1.5</v>
      </c>
      <c r="T671" s="4">
        <f t="shared" si="81"/>
        <v>0.99994893782936156</v>
      </c>
      <c r="W671" s="4"/>
      <c r="Y671">
        <v>200205</v>
      </c>
      <c r="Z671" s="3">
        <v>37377</v>
      </c>
      <c r="AA671" s="1">
        <v>2.85209731811046E-8</v>
      </c>
      <c r="AB671" s="1">
        <v>4.5563056172848804E-3</v>
      </c>
      <c r="AC671" s="1">
        <v>4.15325876215517E-5</v>
      </c>
      <c r="AD671" s="1">
        <v>1.0801794701569501E-7</v>
      </c>
      <c r="AE671" s="1">
        <v>5.2139006837563397E-6</v>
      </c>
      <c r="AF671" s="1">
        <v>3.04167681137803E-7</v>
      </c>
      <c r="AG671" s="1">
        <v>8.7852972611260696E-2</v>
      </c>
      <c r="AH671" s="1">
        <v>3.5425676468624599E-6</v>
      </c>
      <c r="AI671" s="1">
        <v>3.3240808525098601E-7</v>
      </c>
      <c r="AJ671" s="1">
        <v>0.90753965960081595</v>
      </c>
      <c r="AL671">
        <v>200205</v>
      </c>
      <c r="AM671" s="3">
        <v>37377</v>
      </c>
      <c r="AN671" s="1">
        <v>7.2376268063108001E-9</v>
      </c>
      <c r="AO671" s="1">
        <v>2.18394874200113E-3</v>
      </c>
      <c r="AP671" s="1">
        <v>1.38329912453601E-5</v>
      </c>
      <c r="AQ671" s="1">
        <v>4.1149154968237601E-8</v>
      </c>
      <c r="AR671" s="1">
        <v>1.1875306941603E-7</v>
      </c>
      <c r="AS671" s="1">
        <v>3.0076850471748902E-8</v>
      </c>
      <c r="AT671" s="1">
        <v>3.9165146839422002E-2</v>
      </c>
      <c r="AU671" s="1">
        <v>2.9316289792191202E-7</v>
      </c>
      <c r="AV671" s="1">
        <v>9.0672549310901695E-8</v>
      </c>
      <c r="AW671" s="1">
        <v>0.95863640255882698</v>
      </c>
      <c r="AX671" s="1">
        <v>8.7816355025236805E-8</v>
      </c>
    </row>
    <row r="672" spans="1:50" x14ac:dyDescent="0.25">
      <c r="A672" s="4"/>
      <c r="B672" s="4"/>
      <c r="D672">
        <v>200206</v>
      </c>
      <c r="E672" s="3">
        <v>37408</v>
      </c>
      <c r="F672">
        <f t="shared" si="76"/>
        <v>1</v>
      </c>
      <c r="G672">
        <f t="shared" si="76"/>
        <v>1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1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3</v>
      </c>
      <c r="Q672">
        <f t="shared" si="78"/>
        <v>2</v>
      </c>
      <c r="R672">
        <f t="shared" si="79"/>
        <v>1</v>
      </c>
      <c r="S672" s="4">
        <f t="shared" si="80"/>
        <v>1.5</v>
      </c>
      <c r="T672" s="4">
        <f t="shared" si="81"/>
        <v>0.99999962501112583</v>
      </c>
      <c r="W672" s="4"/>
      <c r="Y672">
        <v>200206</v>
      </c>
      <c r="Z672" s="3">
        <v>37408</v>
      </c>
      <c r="AA672" s="1">
        <v>1.56018565230677E-3</v>
      </c>
      <c r="AB672" s="1">
        <v>5.6895726284350396E-3</v>
      </c>
      <c r="AC672" s="1">
        <v>2.74634574325658E-7</v>
      </c>
      <c r="AD672" s="1">
        <v>1.2571365835661299E-8</v>
      </c>
      <c r="AE672" s="1">
        <v>1.2180513453734E-8</v>
      </c>
      <c r="AF672" s="1">
        <v>6.8147487797047699E-9</v>
      </c>
      <c r="AG672" s="1">
        <v>0.99274986673038401</v>
      </c>
      <c r="AH672" s="1">
        <v>1.73913570016874E-8</v>
      </c>
      <c r="AI672" s="1">
        <v>1.03493370196594E-8</v>
      </c>
      <c r="AJ672" s="1">
        <v>4.1048213153933597E-8</v>
      </c>
      <c r="AL672">
        <v>200206</v>
      </c>
      <c r="AM672" s="3">
        <v>37408</v>
      </c>
      <c r="AN672" s="1">
        <v>2.6037628631761498E-3</v>
      </c>
      <c r="AO672" s="1">
        <v>1.02784034511606E-2</v>
      </c>
      <c r="AP672" s="1">
        <v>1.70167140824635E-6</v>
      </c>
      <c r="AQ672" s="1">
        <v>6.0588632012621296E-9</v>
      </c>
      <c r="AR672" s="1">
        <v>4.8966922906374002E-9</v>
      </c>
      <c r="AS672" s="1">
        <v>3.71591952128291E-9</v>
      </c>
      <c r="AT672" s="1">
        <v>0.98706871976197197</v>
      </c>
      <c r="AU672" s="1">
        <v>2.3080236390533499E-7</v>
      </c>
      <c r="AV672" s="1">
        <v>1.31010759964163E-8</v>
      </c>
      <c r="AW672" s="1">
        <v>4.7133895020307499E-5</v>
      </c>
      <c r="AX672" s="1">
        <v>1.9782734293883101E-8</v>
      </c>
    </row>
    <row r="673" spans="1:50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1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1</v>
      </c>
      <c r="Q673">
        <f t="shared" si="78"/>
        <v>1</v>
      </c>
      <c r="R673">
        <f t="shared" si="79"/>
        <v>1</v>
      </c>
      <c r="S673" s="4">
        <f t="shared" si="80"/>
        <v>1</v>
      </c>
      <c r="T673" s="4">
        <f t="shared" si="81"/>
        <v>0.99998718749249704</v>
      </c>
      <c r="W673" s="4"/>
      <c r="Y673">
        <v>200207</v>
      </c>
      <c r="Z673" s="3">
        <v>37438</v>
      </c>
      <c r="AA673" s="1">
        <v>1.5600197391786501E-8</v>
      </c>
      <c r="AB673" s="1">
        <v>8.9509667807538404E-6</v>
      </c>
      <c r="AC673" s="1">
        <v>2.5151429022027702E-6</v>
      </c>
      <c r="AD673" s="1">
        <v>4.08599404502306E-7</v>
      </c>
      <c r="AE673" s="1">
        <v>1.18635715516033E-7</v>
      </c>
      <c r="AF673" s="1">
        <v>5.5339918420765304E-9</v>
      </c>
      <c r="AG673" s="1">
        <v>0.99998718749249704</v>
      </c>
      <c r="AH673" s="1">
        <v>4.17862323481104E-8</v>
      </c>
      <c r="AI673" s="1">
        <v>8.73597058197205E-8</v>
      </c>
      <c r="AJ673" s="1">
        <v>6.68882231615533E-7</v>
      </c>
      <c r="AL673">
        <v>200207</v>
      </c>
      <c r="AM673" s="3">
        <v>37438</v>
      </c>
      <c r="AN673" s="1">
        <v>6.5973013605778496E-10</v>
      </c>
      <c r="AO673" s="1">
        <v>1.08606158823943E-3</v>
      </c>
      <c r="AP673" s="1">
        <v>1.6555986410726601E-6</v>
      </c>
      <c r="AQ673" s="1">
        <v>5.9726333501030002E-9</v>
      </c>
      <c r="AR673" s="1">
        <v>2.0996260459156201E-8</v>
      </c>
      <c r="AS673" s="1">
        <v>2.2953647809930601E-9</v>
      </c>
      <c r="AT673" s="1">
        <v>0.99891180860983098</v>
      </c>
      <c r="AU673" s="1">
        <v>1.1975425531904099E-8</v>
      </c>
      <c r="AV673" s="1">
        <v>6.3605610510644594E-8</v>
      </c>
      <c r="AW673" s="1">
        <v>2.7285205937121501E-7</v>
      </c>
      <c r="AX673" s="1">
        <v>9.5846204036270701E-8</v>
      </c>
    </row>
    <row r="674" spans="1:50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1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1</v>
      </c>
      <c r="Q674">
        <f t="shared" si="78"/>
        <v>2</v>
      </c>
      <c r="R674">
        <f t="shared" si="79"/>
        <v>1</v>
      </c>
      <c r="S674" s="4">
        <f t="shared" si="80"/>
        <v>0.5</v>
      </c>
      <c r="T674" s="4">
        <f t="shared" si="81"/>
        <v>1.10451753029318E-3</v>
      </c>
      <c r="W674" s="4"/>
      <c r="Y674">
        <v>200208</v>
      </c>
      <c r="Z674" s="3">
        <v>37469</v>
      </c>
      <c r="AA674" s="1">
        <v>5.77209482138783E-9</v>
      </c>
      <c r="AB674" s="1">
        <v>1.10451753029318E-3</v>
      </c>
      <c r="AC674" s="1">
        <v>8.3407279950609403E-5</v>
      </c>
      <c r="AD674" s="1">
        <v>3.6758260805161297E-8</v>
      </c>
      <c r="AE674" s="1">
        <v>2.15653340554991E-8</v>
      </c>
      <c r="AF674" s="1">
        <v>8.9898183613535707E-9</v>
      </c>
      <c r="AG674" s="1">
        <v>0.99881134450007403</v>
      </c>
      <c r="AH674" s="1">
        <v>2.1880909208966099E-8</v>
      </c>
      <c r="AI674" s="1">
        <v>4.4581012757950397E-8</v>
      </c>
      <c r="AJ674" s="1">
        <v>5.9114177093919495E-7</v>
      </c>
      <c r="AL674">
        <v>200208</v>
      </c>
      <c r="AM674" s="3">
        <v>37469</v>
      </c>
      <c r="AN674" s="1">
        <v>1.3257606242573299E-10</v>
      </c>
      <c r="AO674" s="1">
        <v>1.5599487096325799E-3</v>
      </c>
      <c r="AP674" s="1">
        <v>1.2679571774530001E-3</v>
      </c>
      <c r="AQ674" s="1">
        <v>2.0629148808638699E-9</v>
      </c>
      <c r="AR674" s="1">
        <v>1.6776712215617701E-9</v>
      </c>
      <c r="AS674" s="1">
        <v>3.17015474960574E-10</v>
      </c>
      <c r="AT674" s="1">
        <v>0.66318339855664499</v>
      </c>
      <c r="AU674" s="1">
        <v>7.8826175845710995E-10</v>
      </c>
      <c r="AV674" s="1">
        <v>1.7855650137323499E-9</v>
      </c>
      <c r="AW674" s="1">
        <v>1.4161665170820599E-7</v>
      </c>
      <c r="AX674" s="1">
        <v>0.33398854717562099</v>
      </c>
    </row>
    <row r="675" spans="1:50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0.99995333733956204</v>
      </c>
      <c r="W675" s="4"/>
      <c r="Y675">
        <v>200209</v>
      </c>
      <c r="Z675" s="3">
        <v>37500</v>
      </c>
      <c r="AA675" s="1">
        <v>2.7841150726715099E-5</v>
      </c>
      <c r="AB675" s="1">
        <v>2.9557416146915403E-7</v>
      </c>
      <c r="AC675" s="1">
        <v>1.30999692628858E-7</v>
      </c>
      <c r="AD675" s="1">
        <v>2.30080890497288E-8</v>
      </c>
      <c r="AE675" s="1">
        <v>1.3192592686626401E-8</v>
      </c>
      <c r="AF675" s="1">
        <v>1.04218203642238E-8</v>
      </c>
      <c r="AG675" s="1">
        <v>1.8285675423699001E-5</v>
      </c>
      <c r="AH675" s="1">
        <v>1.5392040799177699E-8</v>
      </c>
      <c r="AI675" s="1">
        <v>4.7245889662534897E-8</v>
      </c>
      <c r="AJ675" s="1">
        <v>0.99995333733956204</v>
      </c>
      <c r="AL675">
        <v>200209</v>
      </c>
      <c r="AM675" s="3">
        <v>37500</v>
      </c>
      <c r="AN675" s="1">
        <v>1.3819653310836999E-5</v>
      </c>
      <c r="AO675" s="1">
        <v>3.54704942754858E-5</v>
      </c>
      <c r="AP675" s="1">
        <v>2.9625579712212602E-6</v>
      </c>
      <c r="AQ675" s="1">
        <v>1.5337223002233E-7</v>
      </c>
      <c r="AR675" s="1">
        <v>1.70610649809784E-7</v>
      </c>
      <c r="AS675" s="1">
        <v>2.6013574154741101E-8</v>
      </c>
      <c r="AT675" s="1">
        <v>2.80186807456886E-6</v>
      </c>
      <c r="AU675" s="1">
        <v>7.9161264803923597E-8</v>
      </c>
      <c r="AV675" s="1">
        <v>1.2564312341731501E-7</v>
      </c>
      <c r="AW675" s="1">
        <v>0.99993978996112198</v>
      </c>
      <c r="AX675" s="1">
        <v>4.6006644040811702E-6</v>
      </c>
    </row>
    <row r="676" spans="1:50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1</v>
      </c>
      <c r="R676">
        <f t="shared" si="79"/>
        <v>1</v>
      </c>
      <c r="S676" s="4">
        <f t="shared" si="80"/>
        <v>1</v>
      </c>
      <c r="T676" s="4">
        <f t="shared" si="81"/>
        <v>0.999142466385462</v>
      </c>
      <c r="W676" s="4"/>
      <c r="Y676">
        <v>200210</v>
      </c>
      <c r="Z676" s="3">
        <v>37530</v>
      </c>
      <c r="AA676" s="1">
        <v>9.2245745984387905E-5</v>
      </c>
      <c r="AB676" s="1">
        <v>7.6436441631918205E-4</v>
      </c>
      <c r="AC676" s="1">
        <v>3.9578858034809098E-8</v>
      </c>
      <c r="AD676" s="1">
        <v>4.1277107430733602E-8</v>
      </c>
      <c r="AE676" s="1">
        <v>1.87242695078627E-8</v>
      </c>
      <c r="AF676" s="1">
        <v>8.7347431911694393E-9</v>
      </c>
      <c r="AG676" s="1">
        <v>7.7623310332724196E-7</v>
      </c>
      <c r="AH676" s="1">
        <v>1.6312798184854899E-8</v>
      </c>
      <c r="AI676" s="1">
        <v>2.25913582562792E-8</v>
      </c>
      <c r="AJ676" s="1">
        <v>0.999142466385462</v>
      </c>
      <c r="AL676">
        <v>200210</v>
      </c>
      <c r="AM676" s="3">
        <v>37530</v>
      </c>
      <c r="AN676" s="1">
        <v>1.60062745043171E-5</v>
      </c>
      <c r="AO676" s="1">
        <v>3.1118472882970502E-4</v>
      </c>
      <c r="AP676" s="1">
        <v>2.41732606848264E-8</v>
      </c>
      <c r="AQ676" s="1">
        <v>2.3889069642491201E-8</v>
      </c>
      <c r="AR676" s="1">
        <v>1.3644066616404099E-8</v>
      </c>
      <c r="AS676" s="1">
        <v>6.1552928901733096E-9</v>
      </c>
      <c r="AT676" s="1">
        <v>7.7636195774074403E-7</v>
      </c>
      <c r="AU676" s="1">
        <v>1.19399229066454E-8</v>
      </c>
      <c r="AV676" s="1">
        <v>1.68579750784335E-8</v>
      </c>
      <c r="AW676" s="1">
        <v>0.99967187237336597</v>
      </c>
      <c r="AX676" s="1">
        <v>6.3601763008424699E-8</v>
      </c>
    </row>
    <row r="677" spans="1:50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1</v>
      </c>
      <c r="P677">
        <f t="shared" si="77"/>
        <v>1</v>
      </c>
      <c r="Q677">
        <f t="shared" si="78"/>
        <v>1</v>
      </c>
      <c r="R677">
        <f t="shared" si="79"/>
        <v>1</v>
      </c>
      <c r="S677" s="4">
        <f t="shared" si="80"/>
        <v>1</v>
      </c>
      <c r="T677" s="4">
        <f t="shared" si="81"/>
        <v>0.99998548656258301</v>
      </c>
      <c r="W677" s="4"/>
      <c r="Y677">
        <v>200211</v>
      </c>
      <c r="Z677" s="3">
        <v>37561</v>
      </c>
      <c r="AA677" s="1">
        <v>9.9177492160578004E-6</v>
      </c>
      <c r="AB677" s="1">
        <v>3.2365400509076399E-6</v>
      </c>
      <c r="AC677" s="1">
        <v>5.5198057611111296E-7</v>
      </c>
      <c r="AD677" s="1">
        <v>3.3584711647730499E-8</v>
      </c>
      <c r="AE677" s="1">
        <v>8.7594746042569195E-9</v>
      </c>
      <c r="AF677" s="1">
        <v>1.78288467284791E-8</v>
      </c>
      <c r="AG677" s="1">
        <v>7.0369441182710299E-7</v>
      </c>
      <c r="AH677" s="1">
        <v>7.8013661927206095E-9</v>
      </c>
      <c r="AI677" s="1">
        <v>3.54987606607145E-8</v>
      </c>
      <c r="AJ677" s="1">
        <v>0.99998548656258301</v>
      </c>
      <c r="AL677">
        <v>200211</v>
      </c>
      <c r="AM677" s="3">
        <v>37561</v>
      </c>
      <c r="AN677" s="1">
        <v>1.7585251422209999E-6</v>
      </c>
      <c r="AO677" s="1">
        <v>1.6057722419181E-5</v>
      </c>
      <c r="AP677" s="1">
        <v>4.7440031002721204E-9</v>
      </c>
      <c r="AQ677" s="1">
        <v>2.5811934809644101E-8</v>
      </c>
      <c r="AR677" s="1">
        <v>6.3166428651468796E-9</v>
      </c>
      <c r="AS677" s="1">
        <v>5.0355098374883999E-9</v>
      </c>
      <c r="AT677" s="1">
        <v>4.0468919161384598E-7</v>
      </c>
      <c r="AU677" s="1">
        <v>9.8610009474277802E-9</v>
      </c>
      <c r="AV677" s="1">
        <v>2.2252462002878802E-8</v>
      </c>
      <c r="AW677" s="1">
        <v>0.99998161144142395</v>
      </c>
      <c r="AX677" s="1">
        <v>9.3600269427058594E-8</v>
      </c>
    </row>
    <row r="678" spans="1:50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1</v>
      </c>
      <c r="P678">
        <f t="shared" si="77"/>
        <v>1</v>
      </c>
      <c r="Q678">
        <f t="shared" si="78"/>
        <v>1</v>
      </c>
      <c r="R678">
        <f t="shared" si="79"/>
        <v>1</v>
      </c>
      <c r="S678" s="4">
        <f t="shared" si="80"/>
        <v>1</v>
      </c>
      <c r="T678" s="4">
        <f t="shared" si="81"/>
        <v>0.99981558461016695</v>
      </c>
      <c r="W678" s="4"/>
      <c r="Y678">
        <v>200212</v>
      </c>
      <c r="Z678" s="3">
        <v>37591</v>
      </c>
      <c r="AA678" s="1">
        <v>1.02068589930975E-4</v>
      </c>
      <c r="AB678" s="1">
        <v>6.9523249208067598E-5</v>
      </c>
      <c r="AC678" s="1">
        <v>1.1759309880446201E-5</v>
      </c>
      <c r="AD678" s="1">
        <v>2.0586959180134701E-7</v>
      </c>
      <c r="AE678" s="1">
        <v>1.3939270861711499E-7</v>
      </c>
      <c r="AF678" s="1">
        <v>7.0102074252038894E-8</v>
      </c>
      <c r="AG678" s="1">
        <v>4.07603980795101E-7</v>
      </c>
      <c r="AH678" s="1">
        <v>9.1176621943788698E-8</v>
      </c>
      <c r="AI678" s="1">
        <v>1.50095835473971E-7</v>
      </c>
      <c r="AJ678" s="1">
        <v>0.99981558461016695</v>
      </c>
      <c r="AL678">
        <v>200212</v>
      </c>
      <c r="AM678" s="3">
        <v>37591</v>
      </c>
      <c r="AN678" s="1">
        <v>3.13521421895767E-6</v>
      </c>
      <c r="AO678" s="1">
        <v>1.5785759541835899E-7</v>
      </c>
      <c r="AP678" s="1">
        <v>1.17042557293208E-7</v>
      </c>
      <c r="AQ678" s="1">
        <v>6.2875372815342296E-9</v>
      </c>
      <c r="AR678" s="1">
        <v>1.04735183239082E-8</v>
      </c>
      <c r="AS678" s="1">
        <v>1.26825755171017E-8</v>
      </c>
      <c r="AT678" s="1">
        <v>3.3872286214497499E-7</v>
      </c>
      <c r="AU678" s="1">
        <v>5.7467213935603003E-9</v>
      </c>
      <c r="AV678" s="1">
        <v>1.13958725665564E-8</v>
      </c>
      <c r="AW678" s="1">
        <v>0.99999615836385203</v>
      </c>
      <c r="AX678" s="1">
        <v>4.6212688695041102E-8</v>
      </c>
    </row>
    <row r="679" spans="1:50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29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1</v>
      </c>
      <c r="P679">
        <f t="shared" si="77"/>
        <v>1</v>
      </c>
      <c r="Q679">
        <f t="shared" si="78"/>
        <v>1</v>
      </c>
      <c r="R679">
        <f t="shared" si="79"/>
        <v>1</v>
      </c>
      <c r="S679" s="4">
        <f t="shared" si="80"/>
        <v>1</v>
      </c>
      <c r="T679" s="4">
        <f t="shared" si="81"/>
        <v>0.99995265486372198</v>
      </c>
      <c r="W679" s="4"/>
      <c r="Y679">
        <v>200301</v>
      </c>
      <c r="Z679" s="3">
        <v>37622</v>
      </c>
      <c r="AA679" s="1">
        <v>1.2374239023534899E-5</v>
      </c>
      <c r="AB679" s="1">
        <v>2.09886230575883E-6</v>
      </c>
      <c r="AC679" s="1">
        <v>2.9154603858170501E-5</v>
      </c>
      <c r="AD679" s="1">
        <v>6.6834181420696295E-7</v>
      </c>
      <c r="AE679" s="1">
        <v>2.2961252286639201E-7</v>
      </c>
      <c r="AF679" s="1">
        <v>2.0656265213425999E-7</v>
      </c>
      <c r="AG679" s="1">
        <v>1.610643624867E-6</v>
      </c>
      <c r="AH679" s="1">
        <v>2.7227960596362798E-7</v>
      </c>
      <c r="AI679" s="1">
        <v>7.2999087047488502E-7</v>
      </c>
      <c r="AJ679" s="1">
        <v>0.99995265486372198</v>
      </c>
      <c r="AL679">
        <v>200301</v>
      </c>
      <c r="AM679" s="3">
        <v>37622</v>
      </c>
      <c r="AN679" s="1">
        <v>2.7211816200044201E-5</v>
      </c>
      <c r="AO679" s="1">
        <v>5.6510149948857904E-6</v>
      </c>
      <c r="AP679" s="1">
        <v>1.11422974650383E-7</v>
      </c>
      <c r="AQ679" s="1">
        <v>6.8809526210846997E-7</v>
      </c>
      <c r="AR679" s="1">
        <v>5.1077881557019197E-8</v>
      </c>
      <c r="AS679" s="1">
        <v>2.98154797410317E-8</v>
      </c>
      <c r="AT679" s="1">
        <v>1.5231168542423599E-7</v>
      </c>
      <c r="AU679" s="1">
        <v>3.9143261936233301E-8</v>
      </c>
      <c r="AV679" s="1">
        <v>9.9747398002059098E-8</v>
      </c>
      <c r="AW679" s="1">
        <v>0.99996455063480105</v>
      </c>
      <c r="AX679" s="1">
        <v>1.41492004243317E-6</v>
      </c>
    </row>
    <row r="680" spans="1:50" x14ac:dyDescent="0.25">
      <c r="A680" s="4"/>
      <c r="B680" s="4"/>
      <c r="D680">
        <v>200302</v>
      </c>
      <c r="E680" s="3">
        <v>37653</v>
      </c>
      <c r="F680">
        <f t="shared" ref="F680:J730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1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6.8372748542310901E-5</v>
      </c>
      <c r="AB680" s="1">
        <v>2.08660088334038E-7</v>
      </c>
      <c r="AC680" s="1">
        <v>9.7438441128447397E-6</v>
      </c>
      <c r="AD680" s="1">
        <v>5.72484116438966E-5</v>
      </c>
      <c r="AE680" s="1">
        <v>2.1684416200535799E-8</v>
      </c>
      <c r="AF680" s="1">
        <v>4.4950691880159599E-8</v>
      </c>
      <c r="AG680" s="1">
        <v>7.6030517119663504E-8</v>
      </c>
      <c r="AH680" s="1">
        <v>4.6011274857175898E-8</v>
      </c>
      <c r="AI680" s="1">
        <v>1.9997919619394499E-7</v>
      </c>
      <c r="AJ680" s="1">
        <v>0.99986403767951604</v>
      </c>
      <c r="AL680">
        <v>200302</v>
      </c>
      <c r="AM680" s="3">
        <v>37653</v>
      </c>
      <c r="AN680" s="1">
        <v>6.9283083245753302E-5</v>
      </c>
      <c r="AO680" s="1">
        <v>1.45717274766093E-8</v>
      </c>
      <c r="AP680" s="1">
        <v>9.4215632958017997E-8</v>
      </c>
      <c r="AQ680" s="1">
        <v>5.7836830365730102E-6</v>
      </c>
      <c r="AR680" s="1">
        <v>1.8459062316389401E-8</v>
      </c>
      <c r="AS680" s="1">
        <v>1.87846753273024E-8</v>
      </c>
      <c r="AT680" s="1">
        <v>5.1995497935512897E-8</v>
      </c>
      <c r="AU680" s="1">
        <v>2.2104646141208599E-8</v>
      </c>
      <c r="AV680" s="1">
        <v>6.5556103612772206E-8</v>
      </c>
      <c r="AW680" s="1">
        <v>8.4186301081706705E-7</v>
      </c>
      <c r="AX680" s="1">
        <v>0.99992380568336103</v>
      </c>
    </row>
    <row r="681" spans="1:50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1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2.67965962453677E-5</v>
      </c>
      <c r="AB681" s="1">
        <v>1.39098186376116E-8</v>
      </c>
      <c r="AC681" s="1">
        <v>1.28381249932556E-8</v>
      </c>
      <c r="AD681" s="1">
        <v>1.10425692022587E-3</v>
      </c>
      <c r="AE681" s="1">
        <v>8.8965804227849799E-9</v>
      </c>
      <c r="AF681" s="1">
        <v>7.40487101949449E-9</v>
      </c>
      <c r="AG681" s="1">
        <v>1.31156690171686E-8</v>
      </c>
      <c r="AH681" s="1">
        <v>8.4436816092517294E-9</v>
      </c>
      <c r="AI681" s="1">
        <v>1.43379600587585E-8</v>
      </c>
      <c r="AJ681" s="1">
        <v>0.99886886753686499</v>
      </c>
      <c r="AL681">
        <v>200303</v>
      </c>
      <c r="AM681" s="3">
        <v>37681</v>
      </c>
      <c r="AN681" s="1">
        <v>4.5987920442159996E-6</v>
      </c>
      <c r="AO681" s="1">
        <v>4.1548010024431301E-8</v>
      </c>
      <c r="AP681" s="1">
        <v>6.3110173099184494E-8</v>
      </c>
      <c r="AQ681" s="1">
        <v>5.6922959298476399E-6</v>
      </c>
      <c r="AR681" s="1">
        <v>3.0511650456545203E-8</v>
      </c>
      <c r="AS681" s="1">
        <v>2.04960031556587E-8</v>
      </c>
      <c r="AT681" s="1">
        <v>3.46536982921543E-8</v>
      </c>
      <c r="AU681" s="1">
        <v>2.38082433191915E-8</v>
      </c>
      <c r="AV681" s="1">
        <v>3.7506572419964999E-8</v>
      </c>
      <c r="AW681" s="1">
        <v>2.9763161445435099E-7</v>
      </c>
      <c r="AX681" s="1">
        <v>0.99998915964606006</v>
      </c>
    </row>
    <row r="682" spans="1:50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1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1.6646541075123501E-6</v>
      </c>
      <c r="AB682" s="1">
        <v>1.2570779695160201E-8</v>
      </c>
      <c r="AC682" s="1">
        <v>2.1936437969695501E-9</v>
      </c>
      <c r="AD682" s="1">
        <v>2.7840661268192299E-7</v>
      </c>
      <c r="AE682" s="1">
        <v>2.0125251734311299E-9</v>
      </c>
      <c r="AF682" s="1">
        <v>2.9620544375186198E-10</v>
      </c>
      <c r="AG682" s="1">
        <v>4.6435047975332799E-10</v>
      </c>
      <c r="AH682" s="1">
        <v>3.8381550679167699E-10</v>
      </c>
      <c r="AI682" s="1">
        <v>8.9042802621568004E-10</v>
      </c>
      <c r="AJ682" s="1">
        <v>0.99999803812752996</v>
      </c>
      <c r="AL682">
        <v>200304</v>
      </c>
      <c r="AM682" s="3">
        <v>37712</v>
      </c>
      <c r="AN682" s="1">
        <v>3.0764729928074401E-6</v>
      </c>
      <c r="AO682" s="1">
        <v>2.5719105350115301E-9</v>
      </c>
      <c r="AP682" s="1">
        <v>2.2209612021463601E-9</v>
      </c>
      <c r="AQ682" s="1">
        <v>2.1399553931943301E-8</v>
      </c>
      <c r="AR682" s="1">
        <v>2.9999736136305301E-9</v>
      </c>
      <c r="AS682" s="1">
        <v>4.0679591312692997E-9</v>
      </c>
      <c r="AT682" s="1">
        <v>5.5241951790874602E-9</v>
      </c>
      <c r="AU682" s="1">
        <v>4.8203829526023002E-9</v>
      </c>
      <c r="AV682" s="1">
        <v>6.7881578751186504E-9</v>
      </c>
      <c r="AW682" s="1">
        <v>2.35938063303043E-8</v>
      </c>
      <c r="AX682" s="1">
        <v>0.99999684954010604</v>
      </c>
    </row>
    <row r="683" spans="1:50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1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1.24716669509643E-7</v>
      </c>
      <c r="AB683" s="1">
        <v>7.0171226974122098E-7</v>
      </c>
      <c r="AC683" s="1">
        <v>2.7641577921465803E-7</v>
      </c>
      <c r="AD683" s="1">
        <v>1.6707019767204E-6</v>
      </c>
      <c r="AE683" s="1">
        <v>5.8817658056598699E-7</v>
      </c>
      <c r="AF683" s="1">
        <v>1.2843970916874199E-7</v>
      </c>
      <c r="AG683" s="1">
        <v>8.9896113925667303E-8</v>
      </c>
      <c r="AH683" s="1">
        <v>2.7270154443956599E-7</v>
      </c>
      <c r="AI683" s="1">
        <v>1.5543189000009199E-7</v>
      </c>
      <c r="AJ683" s="1">
        <v>0.99999599180746601</v>
      </c>
      <c r="AL683">
        <v>200305</v>
      </c>
      <c r="AM683" s="3">
        <v>37742</v>
      </c>
      <c r="AN683" s="1">
        <v>1.24123567736375E-6</v>
      </c>
      <c r="AO683" s="1">
        <v>7.3275114709703604E-9</v>
      </c>
      <c r="AP683" s="1">
        <v>6.8956495424043E-9</v>
      </c>
      <c r="AQ683" s="1">
        <v>3.1351088486315803E-8</v>
      </c>
      <c r="AR683" s="1">
        <v>1.11911800383717E-8</v>
      </c>
      <c r="AS683" s="1">
        <v>1.15597313937977E-8</v>
      </c>
      <c r="AT683" s="1">
        <v>6.3803185774054298E-9</v>
      </c>
      <c r="AU683" s="1">
        <v>1.43048319325983E-8</v>
      </c>
      <c r="AV683" s="1">
        <v>1.0330474012542301E-8</v>
      </c>
      <c r="AW683" s="1">
        <v>6.8491700950982206E-8</v>
      </c>
      <c r="AX683" s="1">
        <v>0.99999859093183596</v>
      </c>
    </row>
    <row r="684" spans="1:50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1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1</v>
      </c>
      <c r="Q684">
        <f t="shared" si="78"/>
        <v>3</v>
      </c>
      <c r="R684">
        <f t="shared" si="79"/>
        <v>3</v>
      </c>
      <c r="S684" s="4">
        <f t="shared" si="80"/>
        <v>0.33333333333333331</v>
      </c>
      <c r="T684" s="4">
        <f t="shared" si="81"/>
        <v>5.5959241243829297E-2</v>
      </c>
      <c r="W684" s="4"/>
      <c r="Y684">
        <v>200306</v>
      </c>
      <c r="Z684" s="3">
        <v>37773</v>
      </c>
      <c r="AA684" s="1">
        <v>1.22764914932504E-9</v>
      </c>
      <c r="AB684" s="1">
        <v>2.6847864771730199E-9</v>
      </c>
      <c r="AC684" s="1">
        <v>2.8040090789451298E-9</v>
      </c>
      <c r="AD684" s="1">
        <v>2.1506249607886399E-6</v>
      </c>
      <c r="AE684" s="1">
        <v>5.5959241243829297E-2</v>
      </c>
      <c r="AF684" s="1">
        <v>1.23458752053006E-8</v>
      </c>
      <c r="AG684" s="1">
        <v>3.4226971974169198E-9</v>
      </c>
      <c r="AH684" s="1">
        <v>0.57627900052221004</v>
      </c>
      <c r="AI684" s="1">
        <v>1.35260770950886E-8</v>
      </c>
      <c r="AJ684" s="1">
        <v>0.36775957159790501</v>
      </c>
      <c r="AL684">
        <v>200306</v>
      </c>
      <c r="AM684" s="3">
        <v>37773</v>
      </c>
      <c r="AN684" s="1">
        <v>6.4739008380944304E-8</v>
      </c>
      <c r="AO684" s="1">
        <v>2.8526228052622998E-7</v>
      </c>
      <c r="AP684" s="1">
        <v>2.7256792801635902E-7</v>
      </c>
      <c r="AQ684" s="1">
        <v>1.84025805336358E-4</v>
      </c>
      <c r="AR684" s="1">
        <v>2.5040610016001101E-2</v>
      </c>
      <c r="AS684" s="1">
        <v>5.5550876685280701E-6</v>
      </c>
      <c r="AT684" s="1">
        <v>1.0383549357004199E-7</v>
      </c>
      <c r="AU684" s="1">
        <v>0.25462655125121503</v>
      </c>
      <c r="AV684" s="1">
        <v>3.86569319541694E-7</v>
      </c>
      <c r="AW684" s="1">
        <v>0.72014172274639798</v>
      </c>
      <c r="AX684" s="1">
        <v>4.2211936517937601E-7</v>
      </c>
    </row>
    <row r="685" spans="1:50" x14ac:dyDescent="0.25">
      <c r="A685" s="4"/>
      <c r="B685" s="4"/>
      <c r="D685">
        <v>200307</v>
      </c>
      <c r="E685" s="3">
        <v>37803</v>
      </c>
      <c r="F685">
        <f t="shared" si="83"/>
        <v>1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1</v>
      </c>
      <c r="K685">
        <f t="shared" si="82"/>
        <v>0</v>
      </c>
      <c r="L685">
        <f t="shared" si="82"/>
        <v>0</v>
      </c>
      <c r="M685">
        <f t="shared" si="82"/>
        <v>1</v>
      </c>
      <c r="N685">
        <f t="shared" si="82"/>
        <v>0</v>
      </c>
      <c r="O685">
        <f t="shared" si="82"/>
        <v>0</v>
      </c>
      <c r="P685">
        <f t="shared" si="77"/>
        <v>3</v>
      </c>
      <c r="Q685">
        <f t="shared" si="78"/>
        <v>2</v>
      </c>
      <c r="R685">
        <f t="shared" si="79"/>
        <v>2</v>
      </c>
      <c r="S685" s="4">
        <f t="shared" si="80"/>
        <v>1.5</v>
      </c>
      <c r="T685" s="4">
        <f t="shared" si="81"/>
        <v>0.99999955893981751</v>
      </c>
      <c r="W685" s="4"/>
      <c r="Y685">
        <v>200307</v>
      </c>
      <c r="Z685" s="3">
        <v>37803</v>
      </c>
      <c r="AA685" s="1">
        <v>4.1674728616109798E-3</v>
      </c>
      <c r="AB685" s="1">
        <v>3.35004793303447E-9</v>
      </c>
      <c r="AC685" s="1">
        <v>2.64787969707769E-8</v>
      </c>
      <c r="AD685" s="1">
        <v>5.5525663142327799E-8</v>
      </c>
      <c r="AE685" s="1">
        <v>3.68440061308625E-2</v>
      </c>
      <c r="AF685" s="1">
        <v>3.3636532517774502E-7</v>
      </c>
      <c r="AG685" s="1">
        <v>3.8497827925588097E-9</v>
      </c>
      <c r="AH685" s="1">
        <v>0.95898807994734403</v>
      </c>
      <c r="AI685" s="1">
        <v>5.5495891611873099E-9</v>
      </c>
      <c r="AJ685" s="1">
        <v>9.9431037939211093E-9</v>
      </c>
      <c r="AL685">
        <v>200307</v>
      </c>
      <c r="AM685" s="3">
        <v>37803</v>
      </c>
      <c r="AN685" s="1">
        <v>4.3695875044463999E-3</v>
      </c>
      <c r="AO685" s="1">
        <v>9.0094648948203596E-9</v>
      </c>
      <c r="AP685" s="1">
        <v>2.9300480547340199E-8</v>
      </c>
      <c r="AQ685" s="1">
        <v>2.09239640670756E-8</v>
      </c>
      <c r="AR685" s="1">
        <v>3.87601280426789E-2</v>
      </c>
      <c r="AS685" s="1">
        <v>1.2796022184012499E-7</v>
      </c>
      <c r="AT685" s="1">
        <v>1.29766592605656E-8</v>
      </c>
      <c r="AU685" s="1">
        <v>0.95687001918849401</v>
      </c>
      <c r="AV685" s="1">
        <v>1.8401279814572299E-8</v>
      </c>
      <c r="AW685" s="1">
        <v>3.0100982640990297E-8</v>
      </c>
      <c r="AX685" s="1">
        <v>1.6591326992801799E-8</v>
      </c>
    </row>
    <row r="686" spans="1:50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1</v>
      </c>
      <c r="L686">
        <f t="shared" si="82"/>
        <v>0</v>
      </c>
      <c r="M686">
        <f t="shared" si="82"/>
        <v>1</v>
      </c>
      <c r="N686">
        <f t="shared" si="82"/>
        <v>0</v>
      </c>
      <c r="O686">
        <f t="shared" si="82"/>
        <v>0</v>
      </c>
      <c r="P686">
        <f t="shared" si="77"/>
        <v>2</v>
      </c>
      <c r="Q686">
        <f t="shared" si="78"/>
        <v>2</v>
      </c>
      <c r="R686">
        <f t="shared" si="79"/>
        <v>2</v>
      </c>
      <c r="S686" s="4">
        <f t="shared" si="80"/>
        <v>1</v>
      </c>
      <c r="T686" s="4">
        <f t="shared" si="81"/>
        <v>0.99901368099488597</v>
      </c>
      <c r="W686" s="4"/>
      <c r="Y686">
        <v>200308</v>
      </c>
      <c r="Z686" s="3">
        <v>37834</v>
      </c>
      <c r="AA686" s="1">
        <v>9.8340743889492491E-4</v>
      </c>
      <c r="AB686" s="1">
        <v>7.6273121819174708E-9</v>
      </c>
      <c r="AC686" s="1">
        <v>6.9267106915525704E-9</v>
      </c>
      <c r="AD686" s="1">
        <v>5.6458921896166997E-9</v>
      </c>
      <c r="AE686" s="1">
        <v>2.8577925510211599E-6</v>
      </c>
      <c r="AF686" s="1">
        <v>0.50607287365555298</v>
      </c>
      <c r="AG686" s="1">
        <v>1.0386023395554399E-8</v>
      </c>
      <c r="AH686" s="1">
        <v>0.49294080733933299</v>
      </c>
      <c r="AI686" s="1">
        <v>8.5437260152765806E-9</v>
      </c>
      <c r="AJ686" s="1">
        <v>1.4643929394230899E-8</v>
      </c>
      <c r="AL686">
        <v>200308</v>
      </c>
      <c r="AM686" s="3">
        <v>37834</v>
      </c>
      <c r="AN686" s="1">
        <v>1.19666111642105E-3</v>
      </c>
      <c r="AO686" s="1">
        <v>7.1652783636842099E-8</v>
      </c>
      <c r="AP686" s="1">
        <v>9.8563349736488496E-9</v>
      </c>
      <c r="AQ686" s="1">
        <v>7.6920423765063192E-9</v>
      </c>
      <c r="AR686" s="1">
        <v>5.4552302017027297E-7</v>
      </c>
      <c r="AS686" s="1">
        <v>0.45223831776616003</v>
      </c>
      <c r="AT686" s="1">
        <v>8.2117158692007294E-8</v>
      </c>
      <c r="AU686" s="1">
        <v>0.54656421685626899</v>
      </c>
      <c r="AV686" s="1">
        <v>2.89901192416246E-8</v>
      </c>
      <c r="AW686" s="1">
        <v>3.78008587090993E-8</v>
      </c>
      <c r="AX686" s="1">
        <v>2.0629095473026498E-8</v>
      </c>
    </row>
    <row r="687" spans="1:50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1</v>
      </c>
      <c r="N687">
        <f t="shared" si="82"/>
        <v>0</v>
      </c>
      <c r="O687">
        <f t="shared" si="82"/>
        <v>0</v>
      </c>
      <c r="P687">
        <f t="shared" si="77"/>
        <v>3</v>
      </c>
      <c r="Q687">
        <f t="shared" si="78"/>
        <v>2</v>
      </c>
      <c r="R687">
        <f t="shared" si="79"/>
        <v>2</v>
      </c>
      <c r="S687" s="4">
        <f t="shared" si="80"/>
        <v>1.5</v>
      </c>
      <c r="T687" s="4">
        <f t="shared" si="81"/>
        <v>0.99999267071682563</v>
      </c>
      <c r="W687" s="4"/>
      <c r="Y687">
        <v>200309</v>
      </c>
      <c r="Z687" s="3">
        <v>37865</v>
      </c>
      <c r="AA687" s="1">
        <v>4.96451211488768E-3</v>
      </c>
      <c r="AB687" s="1">
        <v>2.7712617497659E-8</v>
      </c>
      <c r="AC687" s="1">
        <v>8.3409744063637494E-8</v>
      </c>
      <c r="AD687" s="1">
        <v>5.5686718874960799E-8</v>
      </c>
      <c r="AE687" s="1">
        <v>0.102036834010043</v>
      </c>
      <c r="AF687" s="1">
        <v>7.1574144525718004E-6</v>
      </c>
      <c r="AG687" s="1">
        <v>2.5390645161166099E-9</v>
      </c>
      <c r="AH687" s="1">
        <v>0.89299132459189501</v>
      </c>
      <c r="AI687" s="1">
        <v>9.5579795978057603E-10</v>
      </c>
      <c r="AJ687" s="1">
        <v>1.5647936049754399E-9</v>
      </c>
      <c r="AL687">
        <v>200309</v>
      </c>
      <c r="AM687" s="3">
        <v>37865</v>
      </c>
      <c r="AN687" s="1">
        <v>5.3456977089870496E-3</v>
      </c>
      <c r="AO687" s="1">
        <v>3.9913488370889501E-8</v>
      </c>
      <c r="AP687" s="1">
        <v>7.7618071681465396E-7</v>
      </c>
      <c r="AQ687" s="1">
        <v>7.1540239127359196E-8</v>
      </c>
      <c r="AR687" s="1">
        <v>9.43146205225881E-2</v>
      </c>
      <c r="AS687" s="1">
        <v>8.40824179296252E-7</v>
      </c>
      <c r="AT687" s="1">
        <v>7.0849998990851302E-8</v>
      </c>
      <c r="AU687" s="1">
        <v>0.90033777670168103</v>
      </c>
      <c r="AV687" s="1">
        <v>2.6017254163054301E-8</v>
      </c>
      <c r="AW687" s="1">
        <v>6.1059435647253206E-8</v>
      </c>
      <c r="AX687" s="1">
        <v>1.8681432434370101E-8</v>
      </c>
    </row>
    <row r="688" spans="1:50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1</v>
      </c>
      <c r="K688">
        <f t="shared" si="82"/>
        <v>1</v>
      </c>
      <c r="L688">
        <f t="shared" si="82"/>
        <v>0</v>
      </c>
      <c r="M688">
        <f t="shared" si="82"/>
        <v>1</v>
      </c>
      <c r="N688">
        <f t="shared" si="82"/>
        <v>0</v>
      </c>
      <c r="O688">
        <f t="shared" si="82"/>
        <v>0</v>
      </c>
      <c r="P688">
        <f t="shared" si="77"/>
        <v>4</v>
      </c>
      <c r="Q688">
        <f t="shared" si="78"/>
        <v>3</v>
      </c>
      <c r="R688">
        <f t="shared" si="79"/>
        <v>3</v>
      </c>
      <c r="S688" s="4">
        <f t="shared" si="80"/>
        <v>1.3333333333333333</v>
      </c>
      <c r="T688" s="4">
        <f t="shared" si="81"/>
        <v>0.99999873780860427</v>
      </c>
      <c r="W688" s="4"/>
      <c r="Y688">
        <v>200310</v>
      </c>
      <c r="Z688" s="3">
        <v>37895</v>
      </c>
      <c r="AA688" s="1">
        <v>9.2889533565192698E-3</v>
      </c>
      <c r="AB688" s="1">
        <v>9.0515664038100905E-8</v>
      </c>
      <c r="AC688" s="1">
        <v>3.3839126240859003E-8</v>
      </c>
      <c r="AD688" s="1">
        <v>9.3110924219550096E-7</v>
      </c>
      <c r="AE688" s="1">
        <v>0.187594846400053</v>
      </c>
      <c r="AF688" s="1">
        <v>0.20478006189157699</v>
      </c>
      <c r="AG688" s="1">
        <v>8.7418412770064196E-8</v>
      </c>
      <c r="AH688" s="1">
        <v>0.598334876160455</v>
      </c>
      <c r="AI688" s="1">
        <v>4.7495960993428799E-8</v>
      </c>
      <c r="AJ688" s="1">
        <v>7.1812853201291602E-8</v>
      </c>
      <c r="AL688">
        <v>200310</v>
      </c>
      <c r="AM688" s="3">
        <v>37895</v>
      </c>
      <c r="AN688" s="1">
        <v>5.4176637031585397E-3</v>
      </c>
      <c r="AO688" s="1">
        <v>4.2290585529992202E-8</v>
      </c>
      <c r="AP688" s="1">
        <v>5.2245933823374799E-8</v>
      </c>
      <c r="AQ688" s="1">
        <v>9.9968600709965192E-6</v>
      </c>
      <c r="AR688" s="1">
        <v>0.13963884874412999</v>
      </c>
      <c r="AS688" s="1">
        <v>0.27108268551051501</v>
      </c>
      <c r="AT688" s="1">
        <v>7.9724407706879395E-8</v>
      </c>
      <c r="AU688" s="1">
        <v>0.58385043468429398</v>
      </c>
      <c r="AV688" s="1">
        <v>6.0943589840427597E-8</v>
      </c>
      <c r="AW688" s="1">
        <v>9.4220441560492307E-8</v>
      </c>
      <c r="AX688" s="1">
        <v>4.1074646211548902E-8</v>
      </c>
    </row>
    <row r="689" spans="1:50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1</v>
      </c>
      <c r="K689">
        <f t="shared" si="82"/>
        <v>0</v>
      </c>
      <c r="L689">
        <f t="shared" si="82"/>
        <v>0</v>
      </c>
      <c r="M689">
        <f t="shared" si="82"/>
        <v>1</v>
      </c>
      <c r="N689">
        <f t="shared" si="82"/>
        <v>0</v>
      </c>
      <c r="O689">
        <f t="shared" si="82"/>
        <v>0</v>
      </c>
      <c r="P689">
        <f t="shared" si="77"/>
        <v>3</v>
      </c>
      <c r="Q689">
        <f t="shared" si="78"/>
        <v>4</v>
      </c>
      <c r="R689">
        <f t="shared" si="79"/>
        <v>3</v>
      </c>
      <c r="S689" s="4">
        <f t="shared" si="80"/>
        <v>0.75</v>
      </c>
      <c r="T689" s="4">
        <f t="shared" si="81"/>
        <v>0.99999631839600112</v>
      </c>
      <c r="W689" s="4"/>
      <c r="Y689">
        <v>200311</v>
      </c>
      <c r="Z689" s="3">
        <v>37926</v>
      </c>
      <c r="AA689" s="1">
        <v>1.98382486240051E-2</v>
      </c>
      <c r="AB689" s="1">
        <v>1.5052896999213999E-7</v>
      </c>
      <c r="AC689" s="1">
        <v>2.56361061014911E-8</v>
      </c>
      <c r="AD689" s="1">
        <v>1.03261650260381E-6</v>
      </c>
      <c r="AE689" s="1">
        <v>0.26764800397239302</v>
      </c>
      <c r="AF689" s="1">
        <v>1.2568854344657001E-6</v>
      </c>
      <c r="AG689" s="1">
        <v>1.12517695562235E-6</v>
      </c>
      <c r="AH689" s="1">
        <v>0.71251006579960297</v>
      </c>
      <c r="AI689" s="1">
        <v>4.99449794305197E-8</v>
      </c>
      <c r="AJ689" s="1">
        <v>4.0816902661294599E-8</v>
      </c>
      <c r="AL689">
        <v>200311</v>
      </c>
      <c r="AM689" s="3">
        <v>37926</v>
      </c>
      <c r="AN689" s="1">
        <v>1.8493159659061498E-2</v>
      </c>
      <c r="AO689" s="1">
        <v>2.4544261946578498E-9</v>
      </c>
      <c r="AP689" s="1">
        <v>3.6777202907086302E-9</v>
      </c>
      <c r="AQ689" s="1">
        <v>2.0015011937505901E-8</v>
      </c>
      <c r="AR689" s="1">
        <v>0.256574869669003</v>
      </c>
      <c r="AS689" s="1">
        <v>5.6990772686402E-2</v>
      </c>
      <c r="AT689" s="1">
        <v>5.5726661777506199E-9</v>
      </c>
      <c r="AU689" s="1">
        <v>0.66794115610635596</v>
      </c>
      <c r="AV689" s="1">
        <v>2.9640353470823898E-9</v>
      </c>
      <c r="AW689" s="1">
        <v>5.2959372108770799E-9</v>
      </c>
      <c r="AX689" s="1">
        <v>1.89688002868176E-9</v>
      </c>
    </row>
    <row r="690" spans="1:50" x14ac:dyDescent="0.25">
      <c r="A690" s="4"/>
      <c r="B690" s="4"/>
      <c r="D690">
        <v>200312</v>
      </c>
      <c r="E690" s="3">
        <v>37956</v>
      </c>
      <c r="F690">
        <f t="shared" si="83"/>
        <v>1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1</v>
      </c>
      <c r="K690">
        <f t="shared" si="82"/>
        <v>0</v>
      </c>
      <c r="L690">
        <f t="shared" si="82"/>
        <v>0</v>
      </c>
      <c r="M690">
        <f t="shared" si="82"/>
        <v>1</v>
      </c>
      <c r="N690">
        <f t="shared" si="82"/>
        <v>0</v>
      </c>
      <c r="O690">
        <f t="shared" si="82"/>
        <v>0</v>
      </c>
      <c r="P690">
        <f t="shared" si="77"/>
        <v>3</v>
      </c>
      <c r="Q690">
        <f t="shared" si="78"/>
        <v>4</v>
      </c>
      <c r="R690">
        <f t="shared" si="79"/>
        <v>3</v>
      </c>
      <c r="S690" s="4">
        <f t="shared" si="80"/>
        <v>0.75</v>
      </c>
      <c r="T690" s="4">
        <f t="shared" si="81"/>
        <v>0.99999502693144571</v>
      </c>
      <c r="W690" s="4"/>
      <c r="Y690">
        <v>200312</v>
      </c>
      <c r="Z690" s="3">
        <v>37956</v>
      </c>
      <c r="AA690" s="1">
        <v>1.7420034774793699E-2</v>
      </c>
      <c r="AB690" s="1">
        <v>1.6752516118413201E-7</v>
      </c>
      <c r="AC690" s="1">
        <v>1.46496713882883E-8</v>
      </c>
      <c r="AD690" s="1">
        <v>2.4199855427548901E-6</v>
      </c>
      <c r="AE690" s="1">
        <v>0.13806151211859</v>
      </c>
      <c r="AF690" s="1">
        <v>1.39137111155831E-6</v>
      </c>
      <c r="AG690" s="1">
        <v>1.1265087785782501E-7</v>
      </c>
      <c r="AH690" s="1">
        <v>0.84451348003806204</v>
      </c>
      <c r="AI690" s="1">
        <v>2.21781573802363E-7</v>
      </c>
      <c r="AJ690" s="1">
        <v>6.4510470786899503E-7</v>
      </c>
      <c r="AL690">
        <v>200312</v>
      </c>
      <c r="AM690" s="3">
        <v>37956</v>
      </c>
      <c r="AN690" s="1">
        <v>1.5478390472255001E-2</v>
      </c>
      <c r="AO690" s="1">
        <v>1.0363817419909001E-8</v>
      </c>
      <c r="AP690" s="1">
        <v>4.9308207661466098E-9</v>
      </c>
      <c r="AQ690" s="1">
        <v>2.3566110830166301E-5</v>
      </c>
      <c r="AR690" s="1">
        <v>0.12714952271931601</v>
      </c>
      <c r="AS690" s="1">
        <v>4.4326095763704E-8</v>
      </c>
      <c r="AT690" s="1">
        <v>4.5576391583371401E-2</v>
      </c>
      <c r="AU690" s="1">
        <v>0.81177199337488004</v>
      </c>
      <c r="AV690" s="1">
        <v>2.2086187445349899E-8</v>
      </c>
      <c r="AW690" s="1">
        <v>4.1099312947860702E-8</v>
      </c>
      <c r="AX690" s="1">
        <v>1.2933151672655299E-8</v>
      </c>
    </row>
    <row r="691" spans="1:50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1</v>
      </c>
      <c r="N691">
        <f t="shared" si="82"/>
        <v>0</v>
      </c>
      <c r="O691">
        <f t="shared" si="82"/>
        <v>0</v>
      </c>
      <c r="P691">
        <f t="shared" si="77"/>
        <v>2</v>
      </c>
      <c r="Q691">
        <f t="shared" si="78"/>
        <v>2</v>
      </c>
      <c r="R691">
        <f t="shared" si="79"/>
        <v>2</v>
      </c>
      <c r="S691" s="4">
        <f t="shared" si="80"/>
        <v>1</v>
      </c>
      <c r="T691" s="4">
        <f t="shared" si="81"/>
        <v>0.99999928962916984</v>
      </c>
      <c r="W691" s="4"/>
      <c r="Y691">
        <v>200401</v>
      </c>
      <c r="Z691" s="3">
        <v>37987</v>
      </c>
      <c r="AA691" s="1">
        <v>8.2949800024050297E-8</v>
      </c>
      <c r="AB691" s="1">
        <v>8.2760517463013094E-8</v>
      </c>
      <c r="AC691" s="1">
        <v>6.5165832926726799E-8</v>
      </c>
      <c r="AD691" s="1">
        <v>1.4497178204424899E-7</v>
      </c>
      <c r="AE691" s="1">
        <v>2.8504304916082801E-2</v>
      </c>
      <c r="AF691" s="1">
        <v>1.4588220981711299E-7</v>
      </c>
      <c r="AG691" s="1">
        <v>7.3009748594259697E-8</v>
      </c>
      <c r="AH691" s="1">
        <v>0.97149498471308704</v>
      </c>
      <c r="AI691" s="1">
        <v>4.3441121900291203E-8</v>
      </c>
      <c r="AJ691" s="1">
        <v>7.2189448921688495E-8</v>
      </c>
      <c r="AL691">
        <v>200401</v>
      </c>
      <c r="AM691" s="3">
        <v>37987</v>
      </c>
      <c r="AN691" s="1">
        <v>1.18674472499732E-4</v>
      </c>
      <c r="AO691" s="1">
        <v>4.1613026903105199E-7</v>
      </c>
      <c r="AP691" s="1">
        <v>6.4054344713763804E-8</v>
      </c>
      <c r="AQ691" s="1">
        <v>5.3847594886556296E-7</v>
      </c>
      <c r="AR691" s="1">
        <v>2.1604696228881001E-2</v>
      </c>
      <c r="AS691" s="1">
        <v>3.9363140367469501E-7</v>
      </c>
      <c r="AT691" s="1">
        <v>6.2344096415947E-8</v>
      </c>
      <c r="AU691" s="1">
        <v>0.97827501296035202</v>
      </c>
      <c r="AV691" s="1">
        <v>4.06816960582842E-8</v>
      </c>
      <c r="AW691" s="1">
        <v>7.2781322456571298E-8</v>
      </c>
      <c r="AX691" s="1">
        <v>2.8239255288300899E-8</v>
      </c>
    </row>
    <row r="692" spans="1:50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1</v>
      </c>
      <c r="N692">
        <f t="shared" si="82"/>
        <v>0</v>
      </c>
      <c r="O692">
        <f t="shared" si="82"/>
        <v>0</v>
      </c>
      <c r="P692">
        <f t="shared" si="77"/>
        <v>1</v>
      </c>
      <c r="Q692">
        <f t="shared" si="78"/>
        <v>1</v>
      </c>
      <c r="R692">
        <f t="shared" si="79"/>
        <v>1</v>
      </c>
      <c r="S692" s="4">
        <f t="shared" si="80"/>
        <v>1</v>
      </c>
      <c r="T692" s="4">
        <f t="shared" si="81"/>
        <v>0.99999599951394202</v>
      </c>
      <c r="W692" s="4"/>
      <c r="Y692">
        <v>200402</v>
      </c>
      <c r="Z692" s="3">
        <v>38018</v>
      </c>
      <c r="AA692" s="1">
        <v>1.3617735249217501E-10</v>
      </c>
      <c r="AB692" s="1">
        <v>1.2908556358842899E-9</v>
      </c>
      <c r="AC692" s="1">
        <v>3.98750540612002E-10</v>
      </c>
      <c r="AD692" s="1">
        <v>7.5134108672082797E-10</v>
      </c>
      <c r="AE692" s="1">
        <v>3.9887358309332298E-6</v>
      </c>
      <c r="AF692" s="1">
        <v>8.8116961324278396E-9</v>
      </c>
      <c r="AG692" s="1">
        <v>2.06083479375041E-10</v>
      </c>
      <c r="AH692" s="1">
        <v>0.99999599951394202</v>
      </c>
      <c r="AI692" s="1">
        <v>5.4634922362572398E-11</v>
      </c>
      <c r="AJ692" s="1">
        <v>1.00509105677119E-10</v>
      </c>
      <c r="AL692">
        <v>200402</v>
      </c>
      <c r="AM692" s="3">
        <v>38018</v>
      </c>
      <c r="AN692" s="1">
        <v>1.0979080203178701E-7</v>
      </c>
      <c r="AO692" s="1">
        <v>5.6196729646557199E-6</v>
      </c>
      <c r="AP692" s="1">
        <v>1.29321137443622E-6</v>
      </c>
      <c r="AQ692" s="1">
        <v>7.4530951202985003E-6</v>
      </c>
      <c r="AR692" s="1">
        <v>6.4647022102321398E-6</v>
      </c>
      <c r="AS692" s="1">
        <v>1.6892406848422899E-4</v>
      </c>
      <c r="AT692" s="1">
        <v>1.2825887637146099E-6</v>
      </c>
      <c r="AU692" s="1">
        <v>0.99980828066812699</v>
      </c>
      <c r="AV692" s="1">
        <v>1.49695876674355E-7</v>
      </c>
      <c r="AW692" s="1">
        <v>3.4686699083861801E-7</v>
      </c>
      <c r="AX692" s="1">
        <v>7.5639275463667197E-8</v>
      </c>
    </row>
    <row r="693" spans="1:50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1</v>
      </c>
      <c r="N693">
        <f t="shared" si="82"/>
        <v>0</v>
      </c>
      <c r="O693">
        <f t="shared" si="82"/>
        <v>0</v>
      </c>
      <c r="P693">
        <f t="shared" si="77"/>
        <v>1</v>
      </c>
      <c r="Q693">
        <f t="shared" si="78"/>
        <v>1</v>
      </c>
      <c r="R693">
        <f t="shared" si="79"/>
        <v>1</v>
      </c>
      <c r="S693" s="4">
        <f t="shared" si="80"/>
        <v>1</v>
      </c>
      <c r="T693" s="4">
        <f t="shared" si="81"/>
        <v>0.999997855395789</v>
      </c>
      <c r="W693" s="4"/>
      <c r="Y693">
        <v>200403</v>
      </c>
      <c r="Z693" s="3">
        <v>38047</v>
      </c>
      <c r="AA693" s="1">
        <v>3.4068123492620003E-8</v>
      </c>
      <c r="AB693" s="1">
        <v>1.1980956846254199E-7</v>
      </c>
      <c r="AC693" s="1">
        <v>1.5778110355622499E-7</v>
      </c>
      <c r="AD693" s="1">
        <v>3.8759390101520298E-7</v>
      </c>
      <c r="AE693" s="1">
        <v>8.7740661896818495E-7</v>
      </c>
      <c r="AF693" s="1">
        <v>1.01852455401355E-7</v>
      </c>
      <c r="AG693" s="1">
        <v>3.2378986438009502E-7</v>
      </c>
      <c r="AH693" s="1">
        <v>0.999997855395789</v>
      </c>
      <c r="AI693" s="1">
        <v>3.6505605487482502E-8</v>
      </c>
      <c r="AJ693" s="1">
        <v>1.05797626645744E-7</v>
      </c>
      <c r="AL693">
        <v>200403</v>
      </c>
      <c r="AM693" s="3">
        <v>38047</v>
      </c>
      <c r="AN693" s="1">
        <v>2.8103339658165498E-10</v>
      </c>
      <c r="AO693" s="1">
        <v>5.65408132280637E-8</v>
      </c>
      <c r="AP693" s="1">
        <v>1.57129448950526E-9</v>
      </c>
      <c r="AQ693" s="1">
        <v>3.0017723113155501E-8</v>
      </c>
      <c r="AR693" s="1">
        <v>5.71843149626713E-8</v>
      </c>
      <c r="AS693" s="1">
        <v>5.2637174684791099E-3</v>
      </c>
      <c r="AT693" s="1">
        <v>5.5738167826637398E-9</v>
      </c>
      <c r="AU693" s="1">
        <v>0.99473612879747297</v>
      </c>
      <c r="AV693" s="1">
        <v>7.3533387920175003E-10</v>
      </c>
      <c r="AW693" s="1">
        <v>1.38808232407453E-9</v>
      </c>
      <c r="AX693" s="1">
        <v>4.40775823871456E-10</v>
      </c>
    </row>
    <row r="694" spans="1:50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1</v>
      </c>
      <c r="K694">
        <f t="shared" si="82"/>
        <v>0</v>
      </c>
      <c r="L694">
        <f t="shared" si="82"/>
        <v>0</v>
      </c>
      <c r="M694">
        <f t="shared" si="82"/>
        <v>1</v>
      </c>
      <c r="N694">
        <f t="shared" si="82"/>
        <v>0</v>
      </c>
      <c r="O694">
        <f t="shared" si="82"/>
        <v>0</v>
      </c>
      <c r="P694">
        <f t="shared" si="77"/>
        <v>3</v>
      </c>
      <c r="Q694">
        <f t="shared" si="78"/>
        <v>4</v>
      </c>
      <c r="R694">
        <f t="shared" si="79"/>
        <v>2</v>
      </c>
      <c r="S694" s="4">
        <f t="shared" si="80"/>
        <v>0.75</v>
      </c>
      <c r="T694" s="4">
        <f t="shared" si="81"/>
        <v>0.99999900645863082</v>
      </c>
      <c r="W694" s="4"/>
      <c r="Y694">
        <v>200404</v>
      </c>
      <c r="Z694" s="3">
        <v>38078</v>
      </c>
      <c r="AA694" s="1">
        <v>1.1183145866216701E-3</v>
      </c>
      <c r="AB694" s="1">
        <v>2.9897280350915499E-7</v>
      </c>
      <c r="AC694" s="1">
        <v>3.0818111541117898E-7</v>
      </c>
      <c r="AD694" s="1">
        <v>1.9153186480050501E-7</v>
      </c>
      <c r="AE694" s="1">
        <v>3.81391996941901E-2</v>
      </c>
      <c r="AF694" s="1">
        <v>4.52022359361026E-8</v>
      </c>
      <c r="AG694" s="1">
        <v>1.01790000964569E-7</v>
      </c>
      <c r="AH694" s="1">
        <v>0.96074149217781901</v>
      </c>
      <c r="AI694" s="1">
        <v>5.8810202014580197E-9</v>
      </c>
      <c r="AJ694" s="1">
        <v>4.1984106149678697E-8</v>
      </c>
      <c r="AL694">
        <v>200404</v>
      </c>
      <c r="AM694" s="3">
        <v>38078</v>
      </c>
      <c r="AN694" s="1">
        <v>1.2243395936523E-2</v>
      </c>
      <c r="AO694" s="1">
        <v>5.75275407112937E-2</v>
      </c>
      <c r="AP694" s="1">
        <v>2.4243274621169999E-8</v>
      </c>
      <c r="AQ694" s="1">
        <v>8.8966718384547705E-8</v>
      </c>
      <c r="AR694" s="1">
        <v>1.3079114413845599E-2</v>
      </c>
      <c r="AS694" s="1">
        <v>9.5373320892219706E-8</v>
      </c>
      <c r="AT694" s="1">
        <v>3.3349510415207497E-8</v>
      </c>
      <c r="AU694" s="1">
        <v>0.91714963799336302</v>
      </c>
      <c r="AV694" s="1">
        <v>1.8414778275595201E-8</v>
      </c>
      <c r="AW694" s="1">
        <v>3.81695668577369E-8</v>
      </c>
      <c r="AX694" s="1">
        <v>1.24278382139875E-8</v>
      </c>
    </row>
    <row r="695" spans="1:50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1</v>
      </c>
      <c r="N695">
        <f t="shared" si="82"/>
        <v>0</v>
      </c>
      <c r="O695">
        <f t="shared" si="82"/>
        <v>0</v>
      </c>
      <c r="P695">
        <f t="shared" si="77"/>
        <v>1</v>
      </c>
      <c r="Q695">
        <f t="shared" si="78"/>
        <v>1</v>
      </c>
      <c r="R695">
        <f t="shared" si="79"/>
        <v>1</v>
      </c>
      <c r="S695" s="4">
        <f t="shared" si="80"/>
        <v>1</v>
      </c>
      <c r="T695" s="4">
        <f t="shared" si="81"/>
        <v>0.99998640119683002</v>
      </c>
      <c r="W695" s="4"/>
      <c r="Y695">
        <v>200405</v>
      </c>
      <c r="Z695" s="3">
        <v>38108</v>
      </c>
      <c r="AA695" s="1">
        <v>6.8140056505116297E-8</v>
      </c>
      <c r="AB695" s="1">
        <v>2.52193853284439E-8</v>
      </c>
      <c r="AC695" s="1">
        <v>1.48914500021022E-8</v>
      </c>
      <c r="AD695" s="1">
        <v>1.19015118105488E-5</v>
      </c>
      <c r="AE695" s="1">
        <v>1.42960524260067E-6</v>
      </c>
      <c r="AF695" s="1">
        <v>1.16549420364947E-7</v>
      </c>
      <c r="AG695" s="1">
        <v>2.36439720928154E-8</v>
      </c>
      <c r="AH695" s="1">
        <v>0.99998640119683002</v>
      </c>
      <c r="AI695" s="1">
        <v>7.1197830730381999E-9</v>
      </c>
      <c r="AJ695" s="1">
        <v>1.21220371505062E-8</v>
      </c>
      <c r="AL695">
        <v>200405</v>
      </c>
      <c r="AM695" s="3">
        <v>38108</v>
      </c>
      <c r="AN695" s="1">
        <v>4.3753027737403802E-7</v>
      </c>
      <c r="AO695" s="1">
        <v>2.1653388853202201E-6</v>
      </c>
      <c r="AP695" s="1">
        <v>6.9397455166880499E-7</v>
      </c>
      <c r="AQ695" s="1">
        <v>9.7110935492961996E-5</v>
      </c>
      <c r="AR695" s="1">
        <v>2.0131762881162898E-5</v>
      </c>
      <c r="AS695" s="1">
        <v>3.1723078201418899E-7</v>
      </c>
      <c r="AT695" s="1">
        <v>4.02604607354823E-6</v>
      </c>
      <c r="AU695" s="1">
        <v>0.999871853836522</v>
      </c>
      <c r="AV695" s="1">
        <v>8.4468764613171702E-7</v>
      </c>
      <c r="AW695" s="1">
        <v>1.9403749856437699E-6</v>
      </c>
      <c r="AX695" s="1">
        <v>4.7828193956837696E-7</v>
      </c>
    </row>
    <row r="696" spans="1:50" x14ac:dyDescent="0.25">
      <c r="A696" s="4"/>
      <c r="B696" s="4"/>
      <c r="D696">
        <v>200406</v>
      </c>
      <c r="E696" s="3">
        <v>38139</v>
      </c>
      <c r="F696">
        <f t="shared" si="83"/>
        <v>1</v>
      </c>
      <c r="G696">
        <f t="shared" si="83"/>
        <v>0</v>
      </c>
      <c r="H696">
        <f t="shared" si="83"/>
        <v>0</v>
      </c>
      <c r="I696">
        <f t="shared" si="83"/>
        <v>1</v>
      </c>
      <c r="J696">
        <f t="shared" si="83"/>
        <v>1</v>
      </c>
      <c r="K696">
        <f t="shared" si="82"/>
        <v>0</v>
      </c>
      <c r="L696">
        <f t="shared" si="82"/>
        <v>1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4</v>
      </c>
      <c r="Q696">
        <f t="shared" si="78"/>
        <v>4</v>
      </c>
      <c r="R696">
        <f t="shared" si="79"/>
        <v>4</v>
      </c>
      <c r="S696" s="4">
        <f t="shared" si="80"/>
        <v>1</v>
      </c>
      <c r="T696" s="4">
        <f t="shared" si="81"/>
        <v>0.44669046368204479</v>
      </c>
      <c r="W696" s="4"/>
      <c r="Y696">
        <v>200406</v>
      </c>
      <c r="Z696" s="3">
        <v>38139</v>
      </c>
      <c r="AA696" s="1">
        <v>3.9772473183508099E-3</v>
      </c>
      <c r="AB696" s="1">
        <v>2.8711501360647199E-8</v>
      </c>
      <c r="AC696" s="1">
        <v>2.5605091015205299E-7</v>
      </c>
      <c r="AD696" s="1">
        <v>0.115552012194202</v>
      </c>
      <c r="AE696" s="1">
        <v>0.17188411571668299</v>
      </c>
      <c r="AF696" s="1">
        <v>3.1701933136502801E-9</v>
      </c>
      <c r="AG696" s="1">
        <v>0.15527708845280899</v>
      </c>
      <c r="AH696" s="1">
        <v>0.55330920074260104</v>
      </c>
      <c r="AI696" s="1">
        <v>8.7537460792452397E-9</v>
      </c>
      <c r="AJ696" s="1">
        <v>3.8889003036829399E-8</v>
      </c>
      <c r="AL696">
        <v>200406</v>
      </c>
      <c r="AM696" s="3">
        <v>38139</v>
      </c>
      <c r="AN696" s="1">
        <v>5.5047449293282504E-3</v>
      </c>
      <c r="AO696" s="1">
        <v>4.6571963443116002E-8</v>
      </c>
      <c r="AP696" s="1">
        <v>5.8823332290938801E-8</v>
      </c>
      <c r="AQ696" s="1">
        <v>4.7188104646417803E-2</v>
      </c>
      <c r="AR696" s="1">
        <v>0.104826767447073</v>
      </c>
      <c r="AS696" s="1">
        <v>5.3567495355639801E-8</v>
      </c>
      <c r="AT696" s="1">
        <v>0.134398720403551</v>
      </c>
      <c r="AU696" s="1">
        <v>0.70808134922561505</v>
      </c>
      <c r="AV696" s="1">
        <v>3.3927959528346E-8</v>
      </c>
      <c r="AW696" s="1">
        <v>9.4888146898912004E-8</v>
      </c>
      <c r="AX696" s="1">
        <v>2.5569040992177199E-8</v>
      </c>
    </row>
    <row r="697" spans="1:50" x14ac:dyDescent="0.25">
      <c r="A697" s="4"/>
      <c r="B697" s="4"/>
      <c r="D697">
        <v>200407</v>
      </c>
      <c r="E697" s="3">
        <v>38169</v>
      </c>
      <c r="F697">
        <f t="shared" si="83"/>
        <v>1</v>
      </c>
      <c r="G697">
        <f t="shared" si="83"/>
        <v>0</v>
      </c>
      <c r="H697">
        <f t="shared" si="83"/>
        <v>0</v>
      </c>
      <c r="I697">
        <f t="shared" si="83"/>
        <v>1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2</v>
      </c>
      <c r="Q697">
        <f t="shared" si="78"/>
        <v>5</v>
      </c>
      <c r="R697">
        <f t="shared" si="79"/>
        <v>5</v>
      </c>
      <c r="S697" s="4">
        <f t="shared" si="80"/>
        <v>0.4</v>
      </c>
      <c r="T697" s="4">
        <f t="shared" si="81"/>
        <v>7.5297542739497708E-2</v>
      </c>
      <c r="W697" s="4"/>
      <c r="Y697">
        <v>200407</v>
      </c>
      <c r="Z697" s="3">
        <v>38169</v>
      </c>
      <c r="AA697" s="1">
        <v>4.3809607204778903E-2</v>
      </c>
      <c r="AB697" s="1">
        <v>1.12700653131706E-8</v>
      </c>
      <c r="AC697" s="1">
        <v>1.1096207325257099E-6</v>
      </c>
      <c r="AD697" s="1">
        <v>3.1487935534718799E-2</v>
      </c>
      <c r="AE697" s="1">
        <v>0.30520102731670201</v>
      </c>
      <c r="AF697" s="1">
        <v>1.9639666003833799E-8</v>
      </c>
      <c r="AG697" s="1">
        <v>0.48450487486188798</v>
      </c>
      <c r="AH697" s="1">
        <v>0.13499526447196999</v>
      </c>
      <c r="AI697" s="1">
        <v>9.1161342517760603E-9</v>
      </c>
      <c r="AJ697" s="1">
        <v>1.4096333702872601E-7</v>
      </c>
      <c r="AL697">
        <v>200407</v>
      </c>
      <c r="AM697" s="3">
        <v>38169</v>
      </c>
      <c r="AN697" s="1">
        <v>2.6822103354547499E-2</v>
      </c>
      <c r="AO697" s="1">
        <v>1.6271536106270001E-9</v>
      </c>
      <c r="AP697" s="1">
        <v>2.7820438475916E-9</v>
      </c>
      <c r="AQ697" s="1">
        <v>1.21245717458115E-2</v>
      </c>
      <c r="AR697" s="1">
        <v>0.200242181130351</v>
      </c>
      <c r="AS697" s="1">
        <v>2.1924036789019498E-9</v>
      </c>
      <c r="AT697" s="1">
        <v>0.33012080286346501</v>
      </c>
      <c r="AU697" s="1">
        <v>0.43069032541907198</v>
      </c>
      <c r="AV697" s="1">
        <v>1.9189755927107399E-9</v>
      </c>
      <c r="AW697" s="1">
        <v>5.9237612523399697E-9</v>
      </c>
      <c r="AX697" s="1">
        <v>1.0424077266938099E-9</v>
      </c>
    </row>
    <row r="698" spans="1:50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1</v>
      </c>
      <c r="J698">
        <f t="shared" si="83"/>
        <v>1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3</v>
      </c>
      <c r="Q698">
        <f t="shared" si="78"/>
        <v>3</v>
      </c>
      <c r="R698">
        <f t="shared" si="79"/>
        <v>5</v>
      </c>
      <c r="S698" s="4">
        <f t="shared" si="80"/>
        <v>1</v>
      </c>
      <c r="T698" s="4">
        <f t="shared" si="81"/>
        <v>0.1374125019806216</v>
      </c>
      <c r="W698" s="4"/>
      <c r="Y698">
        <v>200408</v>
      </c>
      <c r="Z698" s="3">
        <v>38200</v>
      </c>
      <c r="AA698" s="1">
        <v>2.0892565572096199E-2</v>
      </c>
      <c r="AB698" s="1">
        <v>2.4255524833705002E-7</v>
      </c>
      <c r="AC698" s="1">
        <v>4.3902573632722698E-8</v>
      </c>
      <c r="AD698" s="1">
        <v>0.102866985435735</v>
      </c>
      <c r="AE698" s="1">
        <v>1.3652950972790401E-2</v>
      </c>
      <c r="AF698" s="1">
        <v>5.09304778036295E-8</v>
      </c>
      <c r="AG698" s="1">
        <v>0.66440676214545802</v>
      </c>
      <c r="AH698" s="1">
        <v>7.0232630751757404E-7</v>
      </c>
      <c r="AI698" s="1">
        <v>9.6063010421866696E-7</v>
      </c>
      <c r="AJ698" s="1">
        <v>0.19817873552929399</v>
      </c>
      <c r="AL698">
        <v>200408</v>
      </c>
      <c r="AM698" s="3">
        <v>38200</v>
      </c>
      <c r="AN698" s="1">
        <v>9.0068475574108103E-3</v>
      </c>
      <c r="AO698" s="1">
        <v>7.0173842749375104E-8</v>
      </c>
      <c r="AP698" s="1">
        <v>1.96727363023752E-8</v>
      </c>
      <c r="AQ698" s="1">
        <v>4.5728342435474398E-2</v>
      </c>
      <c r="AR698" s="1">
        <v>5.45948740846756E-3</v>
      </c>
      <c r="AS698" s="1">
        <v>2.3588603303830999E-8</v>
      </c>
      <c r="AT698" s="1">
        <v>0.29053934242303497</v>
      </c>
      <c r="AU698" s="1">
        <v>1.9378769041100699E-7</v>
      </c>
      <c r="AV698" s="1">
        <v>4.3611341196895301E-7</v>
      </c>
      <c r="AW698" s="1">
        <v>0.64926520863096304</v>
      </c>
      <c r="AX698" s="1">
        <v>2.8208354365176799E-8</v>
      </c>
    </row>
    <row r="699" spans="1:50" x14ac:dyDescent="0.25">
      <c r="A699" s="4"/>
      <c r="B699" s="4"/>
      <c r="D699">
        <v>200409</v>
      </c>
      <c r="E699" s="3">
        <v>38231</v>
      </c>
      <c r="F699">
        <f t="shared" si="83"/>
        <v>1</v>
      </c>
      <c r="G699">
        <f t="shared" si="83"/>
        <v>0</v>
      </c>
      <c r="H699">
        <f t="shared" si="83"/>
        <v>1</v>
      </c>
      <c r="I699">
        <f t="shared" si="83"/>
        <v>1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3</v>
      </c>
      <c r="Q699">
        <f t="shared" si="78"/>
        <v>4</v>
      </c>
      <c r="R699">
        <f t="shared" si="79"/>
        <v>2</v>
      </c>
      <c r="S699" s="4">
        <f t="shared" si="80"/>
        <v>0.75</v>
      </c>
      <c r="T699" s="4">
        <f t="shared" si="81"/>
        <v>0.99999500583960121</v>
      </c>
      <c r="W699" s="4"/>
      <c r="Y699">
        <v>200409</v>
      </c>
      <c r="Z699" s="3">
        <v>38231</v>
      </c>
      <c r="AA699" s="1">
        <v>9.3188898450033298E-3</v>
      </c>
      <c r="AB699" s="1">
        <v>1.14738541539339E-6</v>
      </c>
      <c r="AC699" s="1">
        <v>0.64703468385090801</v>
      </c>
      <c r="AD699" s="1">
        <v>0.34364143214368997</v>
      </c>
      <c r="AE699" s="1">
        <v>6.9513481781101497E-8</v>
      </c>
      <c r="AF699" s="1">
        <v>2.1714132384813101E-8</v>
      </c>
      <c r="AG699" s="1">
        <v>6.2377685916376004E-7</v>
      </c>
      <c r="AH699" s="1">
        <v>7.9105606949454696E-8</v>
      </c>
      <c r="AI699" s="1">
        <v>2.44024545008425E-6</v>
      </c>
      <c r="AJ699" s="1">
        <v>6.1241943776251298E-7</v>
      </c>
      <c r="AL699">
        <v>200409</v>
      </c>
      <c r="AM699" s="3">
        <v>38231</v>
      </c>
      <c r="AN699" s="1">
        <v>9.5354859731786295E-3</v>
      </c>
      <c r="AO699" s="1">
        <v>4.5058308618312802E-2</v>
      </c>
      <c r="AP699" s="1">
        <v>0.64989271263180703</v>
      </c>
      <c r="AQ699" s="1">
        <v>0.28054556008284998</v>
      </c>
      <c r="AR699" s="1">
        <v>1.0199883975864201E-6</v>
      </c>
      <c r="AS699" s="1">
        <v>2.3253673917653E-7</v>
      </c>
      <c r="AT699" s="1">
        <v>5.5433350825402604E-6</v>
      </c>
      <c r="AU699" s="1">
        <v>6.5837014641752502E-7</v>
      </c>
      <c r="AV699" s="1">
        <v>1.49490165252497E-2</v>
      </c>
      <c r="AW699" s="1">
        <v>1.1112214369360601E-5</v>
      </c>
      <c r="AX699" s="1">
        <v>3.4972386546463598E-7</v>
      </c>
    </row>
    <row r="700" spans="1:50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1</v>
      </c>
      <c r="I700">
        <f t="shared" si="83"/>
        <v>1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2</v>
      </c>
      <c r="Q700">
        <f t="shared" si="78"/>
        <v>3</v>
      </c>
      <c r="R700">
        <f t="shared" si="79"/>
        <v>2</v>
      </c>
      <c r="S700" s="4">
        <f t="shared" si="80"/>
        <v>0.66666666666666663</v>
      </c>
      <c r="T700" s="4">
        <f t="shared" si="81"/>
        <v>0.99999944657562101</v>
      </c>
      <c r="W700" s="4"/>
      <c r="Y700">
        <v>200410</v>
      </c>
      <c r="Z700" s="3">
        <v>38261</v>
      </c>
      <c r="AA700" s="1">
        <v>5.2939087644690401E-7</v>
      </c>
      <c r="AB700" s="1">
        <v>5.4936252350555801E-9</v>
      </c>
      <c r="AC700" s="1">
        <v>0.65981460709584805</v>
      </c>
      <c r="AD700" s="1">
        <v>0.34018483947977302</v>
      </c>
      <c r="AE700" s="1">
        <v>1.08348273135398E-8</v>
      </c>
      <c r="AF700" s="1">
        <v>7.7448465518719004E-11</v>
      </c>
      <c r="AG700" s="1">
        <v>2.6913952197507798E-9</v>
      </c>
      <c r="AH700" s="1">
        <v>1.05225376962203E-10</v>
      </c>
      <c r="AI700" s="1">
        <v>1.01951482877092E-9</v>
      </c>
      <c r="AJ700" s="1">
        <v>3.8134987532990702E-9</v>
      </c>
      <c r="AL700">
        <v>200410</v>
      </c>
      <c r="AM700" s="3">
        <v>38261</v>
      </c>
      <c r="AN700" s="1">
        <v>5.7415199027218604E-3</v>
      </c>
      <c r="AO700" s="1">
        <v>2.3047060418318101E-7</v>
      </c>
      <c r="AP700" s="1">
        <v>0.63096412020727</v>
      </c>
      <c r="AQ700" s="1">
        <v>0.30412834708703002</v>
      </c>
      <c r="AR700" s="1">
        <v>5.9165767638596198E-2</v>
      </c>
      <c r="AS700" s="1">
        <v>8.2670313615408896E-10</v>
      </c>
      <c r="AT700" s="1">
        <v>3.6711956069058999E-9</v>
      </c>
      <c r="AU700" s="1">
        <v>1.10940300879595E-9</v>
      </c>
      <c r="AV700" s="1">
        <v>2.92682832119304E-9</v>
      </c>
      <c r="AW700" s="1">
        <v>4.9975242806723899E-9</v>
      </c>
      <c r="AX700" s="1">
        <v>1.1624446756863E-9</v>
      </c>
    </row>
    <row r="701" spans="1:50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1</v>
      </c>
      <c r="I701">
        <f t="shared" si="83"/>
        <v>1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3</v>
      </c>
      <c r="Q701">
        <f t="shared" si="78"/>
        <v>3</v>
      </c>
      <c r="R701">
        <f t="shared" si="79"/>
        <v>3</v>
      </c>
      <c r="S701" s="4">
        <f t="shared" si="80"/>
        <v>1</v>
      </c>
      <c r="T701" s="4">
        <f t="shared" si="81"/>
        <v>0.99999993982564861</v>
      </c>
      <c r="W701" s="4"/>
      <c r="Y701">
        <v>200411</v>
      </c>
      <c r="Z701" s="3">
        <v>38292</v>
      </c>
      <c r="AA701" s="1">
        <v>6.3611494759207604E-2</v>
      </c>
      <c r="AB701" s="1">
        <v>6.0245296135268998E-11</v>
      </c>
      <c r="AC701" s="1">
        <v>0.49296652215168102</v>
      </c>
      <c r="AD701" s="1">
        <v>0.44342192291476001</v>
      </c>
      <c r="AE701" s="1">
        <v>3.1941922659113798E-10</v>
      </c>
      <c r="AF701" s="1">
        <v>5.32793788101259E-9</v>
      </c>
      <c r="AG701" s="1">
        <v>4.6088967391799501E-9</v>
      </c>
      <c r="AH701" s="1">
        <v>1.4716088552053499E-8</v>
      </c>
      <c r="AI701" s="1">
        <v>1.9993158574814001E-8</v>
      </c>
      <c r="AJ701" s="1">
        <v>1.51486026489942E-8</v>
      </c>
      <c r="AL701">
        <v>200411</v>
      </c>
      <c r="AM701" s="3">
        <v>38292</v>
      </c>
      <c r="AN701" s="1">
        <v>6.4086376523519298E-2</v>
      </c>
      <c r="AO701" s="1">
        <v>1.0960015370602099E-7</v>
      </c>
      <c r="AP701" s="1">
        <v>0.51308215904013099</v>
      </c>
      <c r="AQ701" s="1">
        <v>0.42281823251273398</v>
      </c>
      <c r="AR701" s="1">
        <v>2.9812563052099997E-7</v>
      </c>
      <c r="AS701" s="1">
        <v>1.08192563626697E-6</v>
      </c>
      <c r="AT701" s="1">
        <v>2.7059076847561401E-6</v>
      </c>
      <c r="AU701" s="1">
        <v>1.2187030381190601E-6</v>
      </c>
      <c r="AV701" s="1">
        <v>2.0941342563582599E-6</v>
      </c>
      <c r="AW701" s="1">
        <v>4.9871903771700702E-6</v>
      </c>
      <c r="AX701" s="1">
        <v>7.3633660630392396E-7</v>
      </c>
    </row>
    <row r="702" spans="1:50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1</v>
      </c>
      <c r="H702">
        <f t="shared" si="83"/>
        <v>1</v>
      </c>
      <c r="I702">
        <f t="shared" si="83"/>
        <v>1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3</v>
      </c>
      <c r="Q702">
        <f t="shared" si="78"/>
        <v>3</v>
      </c>
      <c r="R702">
        <f t="shared" si="79"/>
        <v>3</v>
      </c>
      <c r="S702" s="4">
        <f t="shared" si="80"/>
        <v>1</v>
      </c>
      <c r="T702" s="4">
        <f t="shared" si="81"/>
        <v>0.99999970100842694</v>
      </c>
      <c r="W702" s="4"/>
      <c r="Y702">
        <v>200412</v>
      </c>
      <c r="Z702" s="3">
        <v>38322</v>
      </c>
      <c r="AA702" s="1">
        <v>1.01520608617861E-8</v>
      </c>
      <c r="AB702" s="1">
        <v>8.0014804250416904E-2</v>
      </c>
      <c r="AC702" s="1">
        <v>8.2272976620150096E-2</v>
      </c>
      <c r="AD702" s="1">
        <v>0.83771192013786</v>
      </c>
      <c r="AE702" s="1">
        <v>4.0137934183313703E-8</v>
      </c>
      <c r="AF702" s="1">
        <v>2.5448443575833002E-8</v>
      </c>
      <c r="AG702" s="1">
        <v>5.6625437620173803E-8</v>
      </c>
      <c r="AH702" s="1">
        <v>7.3556059612099203E-8</v>
      </c>
      <c r="AI702" s="1">
        <v>6.4739595113880399E-8</v>
      </c>
      <c r="AJ702" s="1">
        <v>2.8332163418878201E-8</v>
      </c>
      <c r="AL702">
        <v>200412</v>
      </c>
      <c r="AM702" s="3">
        <v>38322</v>
      </c>
      <c r="AN702" s="1">
        <v>4.9847937627916402E-9</v>
      </c>
      <c r="AO702" s="1">
        <v>0.107402679656913</v>
      </c>
      <c r="AP702" s="1">
        <v>0.110492822833795</v>
      </c>
      <c r="AQ702" s="1">
        <v>0.78210442133600699</v>
      </c>
      <c r="AR702" s="1">
        <v>1.0080508248944401E-8</v>
      </c>
      <c r="AS702" s="1">
        <v>7.3097671149695099E-9</v>
      </c>
      <c r="AT702" s="1">
        <v>1.14889480867308E-8</v>
      </c>
      <c r="AU702" s="1">
        <v>9.3363524254494207E-9</v>
      </c>
      <c r="AV702" s="1">
        <v>1.29369118969594E-8</v>
      </c>
      <c r="AW702" s="1">
        <v>1.2288601170365899E-8</v>
      </c>
      <c r="AX702" s="1">
        <v>7.7474011083337093E-9</v>
      </c>
    </row>
    <row r="703" spans="1:50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1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2</v>
      </c>
      <c r="Q703">
        <f t="shared" si="78"/>
        <v>5</v>
      </c>
      <c r="R703">
        <f t="shared" si="79"/>
        <v>2</v>
      </c>
      <c r="S703" s="4">
        <f t="shared" si="80"/>
        <v>0.4</v>
      </c>
      <c r="T703" s="4">
        <f t="shared" si="81"/>
        <v>0.24324642479034525</v>
      </c>
      <c r="W703" s="4"/>
      <c r="Y703">
        <v>200501</v>
      </c>
      <c r="Z703" s="3">
        <v>38353</v>
      </c>
      <c r="AA703" s="1">
        <v>6.0794372724972401E-3</v>
      </c>
      <c r="AB703" s="1">
        <v>4.2976731176943203E-8</v>
      </c>
      <c r="AC703" s="1">
        <v>0.75672513513935102</v>
      </c>
      <c r="AD703" s="1">
        <v>0.23716698751784801</v>
      </c>
      <c r="AE703" s="1">
        <v>7.8693690581905206E-8</v>
      </c>
      <c r="AF703" s="1">
        <v>5.6879480077791503E-8</v>
      </c>
      <c r="AG703" s="1">
        <v>1.3865585146391001E-5</v>
      </c>
      <c r="AH703" s="1">
        <v>5.4481294921381699E-6</v>
      </c>
      <c r="AI703" s="1">
        <v>5.5317033951995597E-6</v>
      </c>
      <c r="AJ703" s="1">
        <v>3.4161025159646101E-6</v>
      </c>
      <c r="AL703">
        <v>200501</v>
      </c>
      <c r="AM703" s="3">
        <v>38353</v>
      </c>
      <c r="AN703" s="1">
        <v>2.1605905842785001E-3</v>
      </c>
      <c r="AO703" s="1">
        <v>6.5083931435722901E-10</v>
      </c>
      <c r="AP703" s="1">
        <v>0.56931311621557301</v>
      </c>
      <c r="AQ703" s="1">
        <v>0.14164012521654801</v>
      </c>
      <c r="AR703" s="1">
        <v>1.1109532790158101E-9</v>
      </c>
      <c r="AS703" s="1">
        <v>1.57145594401489E-9</v>
      </c>
      <c r="AT703" s="1">
        <v>0.14948812968789901</v>
      </c>
      <c r="AU703" s="1">
        <v>1.54036520486685E-2</v>
      </c>
      <c r="AV703" s="1">
        <v>0.121993862642649</v>
      </c>
      <c r="AW703" s="1">
        <v>5.1798072445495496E-7</v>
      </c>
      <c r="AX703" s="1">
        <v>2.2904111787915698E-9</v>
      </c>
    </row>
    <row r="704" spans="1:50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1</v>
      </c>
      <c r="J704">
        <f t="shared" si="83"/>
        <v>0</v>
      </c>
      <c r="K704">
        <f t="shared" si="82"/>
        <v>0</v>
      </c>
      <c r="L704">
        <f t="shared" si="82"/>
        <v>1</v>
      </c>
      <c r="M704">
        <f t="shared" si="82"/>
        <v>0</v>
      </c>
      <c r="N704">
        <f t="shared" si="82"/>
        <v>1</v>
      </c>
      <c r="O704">
        <f t="shared" si="82"/>
        <v>0</v>
      </c>
      <c r="P704">
        <f t="shared" si="77"/>
        <v>4</v>
      </c>
      <c r="Q704">
        <f t="shared" si="78"/>
        <v>3</v>
      </c>
      <c r="R704">
        <f t="shared" si="79"/>
        <v>3</v>
      </c>
      <c r="S704" s="4">
        <f t="shared" si="80"/>
        <v>1.3333333333333333</v>
      </c>
      <c r="T704" s="4">
        <f t="shared" si="81"/>
        <v>0.99999927247864895</v>
      </c>
      <c r="W704" s="4"/>
      <c r="Y704">
        <v>200502</v>
      </c>
      <c r="Z704" s="3">
        <v>38384</v>
      </c>
      <c r="AA704" s="1">
        <v>1.9145740162293898E-2</v>
      </c>
      <c r="AB704" s="1">
        <v>2.4085506887322899E-8</v>
      </c>
      <c r="AC704" s="1">
        <v>1.7212034146724E-7</v>
      </c>
      <c r="AD704" s="1">
        <v>0.14640437736652001</v>
      </c>
      <c r="AE704" s="1">
        <v>2.3300641638708899E-8</v>
      </c>
      <c r="AF704" s="1">
        <v>3.5177420543744098E-8</v>
      </c>
      <c r="AG704" s="1">
        <v>2.02279027297596E-3</v>
      </c>
      <c r="AH704" s="1">
        <v>4.3885616459808298E-8</v>
      </c>
      <c r="AI704" s="1">
        <v>0.83242636467685904</v>
      </c>
      <c r="AJ704" s="1">
        <v>4.2895193052855999E-7</v>
      </c>
      <c r="AL704">
        <v>200502</v>
      </c>
      <c r="AM704" s="3">
        <v>38384</v>
      </c>
      <c r="AN704" s="1">
        <v>8.4890732391942995E-3</v>
      </c>
      <c r="AO704" s="1">
        <v>1.82448624622793E-7</v>
      </c>
      <c r="AP704" s="1">
        <v>6.9767693858619899E-7</v>
      </c>
      <c r="AQ704" s="1">
        <v>6.3331419057404706E-2</v>
      </c>
      <c r="AR704" s="1">
        <v>2.3336719286242E-7</v>
      </c>
      <c r="AS704" s="1">
        <v>8.4109091806021797E-7</v>
      </c>
      <c r="AT704" s="1">
        <v>6.4660297808266501E-2</v>
      </c>
      <c r="AU704" s="1">
        <v>4.5178862512147404E-6</v>
      </c>
      <c r="AV704" s="1">
        <v>0.86349824251979601</v>
      </c>
      <c r="AW704" s="1">
        <v>1.38839387701018E-5</v>
      </c>
      <c r="AX704" s="1">
        <v>6.1096663977760796E-7</v>
      </c>
    </row>
    <row r="705" spans="1:50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1</v>
      </c>
      <c r="I705">
        <f t="shared" si="83"/>
        <v>1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2</v>
      </c>
      <c r="Q705">
        <f t="shared" si="78"/>
        <v>2</v>
      </c>
      <c r="R705">
        <f t="shared" si="79"/>
        <v>2</v>
      </c>
      <c r="S705" s="4">
        <f t="shared" si="80"/>
        <v>1</v>
      </c>
      <c r="T705" s="4">
        <f t="shared" si="81"/>
        <v>0.99999789476760403</v>
      </c>
      <c r="W705" s="4"/>
      <c r="Y705">
        <v>200503</v>
      </c>
      <c r="Z705" s="3">
        <v>38412</v>
      </c>
      <c r="AA705" s="1">
        <v>1.0289935089268001E-9</v>
      </c>
      <c r="AB705" s="1">
        <v>1.74675748742001E-7</v>
      </c>
      <c r="AC705" s="1">
        <v>0.487362551606488</v>
      </c>
      <c r="AD705" s="1">
        <v>0.51263534316111603</v>
      </c>
      <c r="AE705" s="1">
        <v>2.3179203089274699E-7</v>
      </c>
      <c r="AF705" s="1">
        <v>1.9128332794640601E-7</v>
      </c>
      <c r="AG705" s="1">
        <v>6.0701849062744296E-7</v>
      </c>
      <c r="AH705" s="1">
        <v>1.1378082194800901E-7</v>
      </c>
      <c r="AI705" s="1">
        <v>4.8322371207915801E-7</v>
      </c>
      <c r="AJ705" s="1">
        <v>3.0242949401025398E-7</v>
      </c>
      <c r="AL705">
        <v>200503</v>
      </c>
      <c r="AM705" s="3">
        <v>38412</v>
      </c>
      <c r="AN705" s="1">
        <v>3.0938064933241899E-9</v>
      </c>
      <c r="AO705" s="1">
        <v>2.5830878385099301E-5</v>
      </c>
      <c r="AP705" s="1">
        <v>0.497757827310634</v>
      </c>
      <c r="AQ705" s="1">
        <v>0.50221422212098299</v>
      </c>
      <c r="AR705" s="1">
        <v>8.2733044063751E-8</v>
      </c>
      <c r="AS705" s="1">
        <v>1.40648907999468E-7</v>
      </c>
      <c r="AT705" s="1">
        <v>1.4387579858155901E-6</v>
      </c>
      <c r="AU705" s="1">
        <v>3.7420490323929001E-8</v>
      </c>
      <c r="AV705" s="1">
        <v>2.3798385995431201E-7</v>
      </c>
      <c r="AW705" s="1">
        <v>1.3114268089268199E-7</v>
      </c>
      <c r="AX705" s="1">
        <v>4.79092264314909E-8</v>
      </c>
    </row>
    <row r="706" spans="1:50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1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1</v>
      </c>
      <c r="Q706">
        <f t="shared" si="78"/>
        <v>4</v>
      </c>
      <c r="R706">
        <f t="shared" si="79"/>
        <v>2</v>
      </c>
      <c r="S706" s="4">
        <f t="shared" si="80"/>
        <v>0.25</v>
      </c>
      <c r="T706" s="4">
        <f t="shared" si="81"/>
        <v>0.23535958100146101</v>
      </c>
      <c r="W706" s="4"/>
      <c r="Y706">
        <v>200504</v>
      </c>
      <c r="Z706" s="3">
        <v>38443</v>
      </c>
      <c r="AA706" s="1">
        <v>8.3349429155629002E-9</v>
      </c>
      <c r="AB706" s="1">
        <v>1.06702074311559E-6</v>
      </c>
      <c r="AC706" s="1">
        <v>0.23535958100146101</v>
      </c>
      <c r="AD706" s="1">
        <v>0.76463157673212101</v>
      </c>
      <c r="AE706" s="1">
        <v>9.4545529637093101E-7</v>
      </c>
      <c r="AF706" s="1">
        <v>1.3436463756453101E-6</v>
      </c>
      <c r="AG706" s="1">
        <v>1.1329106674506499E-6</v>
      </c>
      <c r="AH706" s="1">
        <v>1.36135523330959E-7</v>
      </c>
      <c r="AI706" s="1">
        <v>3.1548257899260799E-6</v>
      </c>
      <c r="AJ706" s="1">
        <v>1.0539374419741399E-6</v>
      </c>
      <c r="AL706">
        <v>200504</v>
      </c>
      <c r="AM706" s="3">
        <v>38443</v>
      </c>
      <c r="AN706" s="1">
        <v>3.6129226590741399E-10</v>
      </c>
      <c r="AO706" s="1">
        <v>2.8394179609446601E-8</v>
      </c>
      <c r="AP706" s="1">
        <v>0.21437421732223</v>
      </c>
      <c r="AQ706" s="1">
        <v>0.64502652032291297</v>
      </c>
      <c r="AR706" s="1">
        <v>2.2692654369281099E-8</v>
      </c>
      <c r="AS706" s="1">
        <v>6.8617784884127106E-2</v>
      </c>
      <c r="AT706" s="1">
        <v>4.9551422708142599E-8</v>
      </c>
      <c r="AU706" s="1">
        <v>7.98908132835268E-9</v>
      </c>
      <c r="AV706" s="1">
        <v>7.1981275503266107E-2</v>
      </c>
      <c r="AW706" s="1">
        <v>6.4602395440915803E-8</v>
      </c>
      <c r="AX706" s="1">
        <v>2.83763771074088E-8</v>
      </c>
    </row>
    <row r="707" spans="1:50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1</v>
      </c>
      <c r="I707">
        <f t="shared" si="83"/>
        <v>1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2</v>
      </c>
      <c r="Q707">
        <f t="shared" ref="Q707:Q770" si="85">COUNTIF(AN707:AX707,"&gt;0.01")</f>
        <v>2</v>
      </c>
      <c r="R707">
        <f t="shared" ref="R707:R770" si="86">COUNTIF(AA707:AJ707,"&gt;0.01")</f>
        <v>2</v>
      </c>
      <c r="S707" s="4">
        <f t="shared" ref="S707:S770" si="87">P707/Q707</f>
        <v>1</v>
      </c>
      <c r="T707" s="4">
        <f t="shared" ref="T707:T770" si="88">SUMPRODUCT(F707:O707,AA707:AJ707)</f>
        <v>0.99999997750518799</v>
      </c>
      <c r="W707" s="4"/>
      <c r="Y707">
        <v>200505</v>
      </c>
      <c r="Z707" s="3">
        <v>38473</v>
      </c>
      <c r="AA707" s="1">
        <v>1.5489640501266299E-8</v>
      </c>
      <c r="AB707" s="1">
        <v>3.66036152265253E-10</v>
      </c>
      <c r="AC707" s="1">
        <v>0.26057536727941799</v>
      </c>
      <c r="AD707" s="1">
        <v>0.73942461022577</v>
      </c>
      <c r="AE707" s="1">
        <v>4.3388172349915201E-10</v>
      </c>
      <c r="AF707" s="1">
        <v>3.7519118014062599E-10</v>
      </c>
      <c r="AG707" s="1">
        <v>1.3847131247423899E-9</v>
      </c>
      <c r="AH707" s="1">
        <v>4.9728818691203401E-10</v>
      </c>
      <c r="AI707" s="1">
        <v>2.6035079392651201E-9</v>
      </c>
      <c r="AJ707" s="1">
        <v>1.34456822406509E-9</v>
      </c>
      <c r="AL707">
        <v>200505</v>
      </c>
      <c r="AM707" s="3">
        <v>38473</v>
      </c>
      <c r="AN707" s="1">
        <v>1.3819025188028E-9</v>
      </c>
      <c r="AO707" s="1">
        <v>3.19451826435628E-8</v>
      </c>
      <c r="AP707" s="1">
        <v>0.27540288368912003</v>
      </c>
      <c r="AQ707" s="1">
        <v>0.72459650259987396</v>
      </c>
      <c r="AR707" s="1">
        <v>3.9463105548792902E-8</v>
      </c>
      <c r="AS707" s="1">
        <v>2.5993594855192499E-8</v>
      </c>
      <c r="AT707" s="1">
        <v>9.5138147527898096E-8</v>
      </c>
      <c r="AU707" s="1">
        <v>3.7273851004310103E-8</v>
      </c>
      <c r="AV707" s="1">
        <v>2.0957057792615299E-7</v>
      </c>
      <c r="AW707" s="1">
        <v>1.02429904306811E-7</v>
      </c>
      <c r="AX707" s="1">
        <v>7.0514744011589003E-8</v>
      </c>
    </row>
    <row r="708" spans="1:50" x14ac:dyDescent="0.25">
      <c r="A708" s="4"/>
      <c r="B708" s="4"/>
      <c r="D708">
        <v>200506</v>
      </c>
      <c r="E708" s="3">
        <v>38504</v>
      </c>
      <c r="F708">
        <f t="shared" si="83"/>
        <v>1</v>
      </c>
      <c r="G708">
        <f t="shared" si="83"/>
        <v>1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2</v>
      </c>
      <c r="Q708">
        <f t="shared" si="85"/>
        <v>3</v>
      </c>
      <c r="R708">
        <f t="shared" si="86"/>
        <v>2</v>
      </c>
      <c r="S708" s="4">
        <f t="shared" si="87"/>
        <v>0.66666666666666663</v>
      </c>
      <c r="T708" s="4">
        <f t="shared" si="88"/>
        <v>0.16259236319378076</v>
      </c>
      <c r="W708" s="4"/>
      <c r="Y708">
        <v>200506</v>
      </c>
      <c r="Z708" s="3">
        <v>38504</v>
      </c>
      <c r="AA708" s="1">
        <v>3.9668141307767704E-3</v>
      </c>
      <c r="AB708" s="1">
        <v>0.158625549063004</v>
      </c>
      <c r="AC708" s="1">
        <v>2.2317915693108199E-7</v>
      </c>
      <c r="AD708" s="1">
        <v>0.83738995222097301</v>
      </c>
      <c r="AE708" s="1">
        <v>2.0677080598671601E-7</v>
      </c>
      <c r="AF708" s="1">
        <v>2.2371190446045499E-8</v>
      </c>
      <c r="AG708" s="1">
        <v>1.98128931099895E-6</v>
      </c>
      <c r="AH708" s="1">
        <v>1.06794715717139E-6</v>
      </c>
      <c r="AI708" s="1">
        <v>1.3927718558997599E-5</v>
      </c>
      <c r="AJ708" s="1">
        <v>2.5530900575301199E-7</v>
      </c>
      <c r="AL708">
        <v>200506</v>
      </c>
      <c r="AM708" s="3">
        <v>38504</v>
      </c>
      <c r="AN708" s="1">
        <v>2.2532486906810699E-3</v>
      </c>
      <c r="AO708" s="1">
        <v>0.12562965728175299</v>
      </c>
      <c r="AP708" s="1">
        <v>4.50201522395795E-9</v>
      </c>
      <c r="AQ708" s="1">
        <v>0.596825287270493</v>
      </c>
      <c r="AR708" s="1">
        <v>3.9174482663632904E-9</v>
      </c>
      <c r="AS708" s="1">
        <v>3.2943881535025901E-9</v>
      </c>
      <c r="AT708" s="1">
        <v>8.6889332478652606E-8</v>
      </c>
      <c r="AU708" s="1">
        <v>5.4178456115488597E-9</v>
      </c>
      <c r="AV708" s="1">
        <v>0.27529168183741098</v>
      </c>
      <c r="AW708" s="1">
        <v>1.37151952435819E-8</v>
      </c>
      <c r="AX708" s="1">
        <v>7.1834062095045097E-9</v>
      </c>
    </row>
    <row r="709" spans="1:50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1</v>
      </c>
      <c r="H709">
        <f t="shared" si="83"/>
        <v>0</v>
      </c>
      <c r="I709">
        <f t="shared" si="83"/>
        <v>1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2</v>
      </c>
      <c r="Q709">
        <f t="shared" si="85"/>
        <v>2</v>
      </c>
      <c r="R709">
        <f t="shared" si="86"/>
        <v>2</v>
      </c>
      <c r="S709" s="4">
        <f t="shared" si="87"/>
        <v>1</v>
      </c>
      <c r="T709" s="4">
        <f t="shared" si="88"/>
        <v>0.99900934920051998</v>
      </c>
      <c r="W709" s="4"/>
      <c r="Y709">
        <v>200507</v>
      </c>
      <c r="Z709" s="3">
        <v>38534</v>
      </c>
      <c r="AA709" s="1">
        <v>9.8929924336436698E-4</v>
      </c>
      <c r="AB709" s="1">
        <v>0.14071594536900001</v>
      </c>
      <c r="AC709" s="1">
        <v>3.3749986188062599E-8</v>
      </c>
      <c r="AD709" s="1">
        <v>0.85829340383151997</v>
      </c>
      <c r="AE709" s="1">
        <v>4.8900350619065101E-8</v>
      </c>
      <c r="AF709" s="1">
        <v>2.2355900663606501E-7</v>
      </c>
      <c r="AG709" s="1">
        <v>6.2959602219375301E-7</v>
      </c>
      <c r="AH709" s="1">
        <v>1.4161906835049599E-7</v>
      </c>
      <c r="AI709" s="1">
        <v>2.0642974399641501E-7</v>
      </c>
      <c r="AJ709" s="1">
        <v>6.7701959847961696E-8</v>
      </c>
      <c r="AL709">
        <v>200507</v>
      </c>
      <c r="AM709" s="3">
        <v>38534</v>
      </c>
      <c r="AN709" s="1">
        <v>4.3143560121243198E-4</v>
      </c>
      <c r="AO709" s="1">
        <v>0.16468311243301101</v>
      </c>
      <c r="AP709" s="1">
        <v>1.20077005843317E-7</v>
      </c>
      <c r="AQ709" s="1">
        <v>0.83484693097136797</v>
      </c>
      <c r="AR709" s="1">
        <v>7.6453670125264895E-8</v>
      </c>
      <c r="AS709" s="1">
        <v>1.7389495692820299E-8</v>
      </c>
      <c r="AT709" s="1">
        <v>5.6997464964991903E-6</v>
      </c>
      <c r="AU709" s="1">
        <v>6.2628632615881803E-7</v>
      </c>
      <c r="AV709" s="1">
        <v>2.9979205770061E-5</v>
      </c>
      <c r="AW709" s="1">
        <v>1.4854146577778599E-6</v>
      </c>
      <c r="AX709" s="1">
        <v>5.1642105908484601E-7</v>
      </c>
    </row>
    <row r="710" spans="1:50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1</v>
      </c>
      <c r="H710">
        <f t="shared" si="83"/>
        <v>0</v>
      </c>
      <c r="I710">
        <f t="shared" si="83"/>
        <v>1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2</v>
      </c>
      <c r="Q710">
        <f t="shared" si="85"/>
        <v>2</v>
      </c>
      <c r="R710">
        <f t="shared" si="86"/>
        <v>2</v>
      </c>
      <c r="S710" s="4">
        <f t="shared" si="87"/>
        <v>1</v>
      </c>
      <c r="T710" s="4">
        <f t="shared" si="88"/>
        <v>0.99999830754340902</v>
      </c>
      <c r="W710" s="4"/>
      <c r="Y710">
        <v>200508</v>
      </c>
      <c r="Z710" s="3">
        <v>38565</v>
      </c>
      <c r="AA710" s="1">
        <v>8.8799717567788095E-8</v>
      </c>
      <c r="AB710" s="1">
        <v>0.22527245421970701</v>
      </c>
      <c r="AC710" s="1">
        <v>5.8218683427739801E-8</v>
      </c>
      <c r="AD710" s="1">
        <v>0.77472585332370203</v>
      </c>
      <c r="AE710" s="1">
        <v>7.9010756719962302E-8</v>
      </c>
      <c r="AF710" s="1">
        <v>6.4290968480746301E-8</v>
      </c>
      <c r="AG710" s="1">
        <v>1.2226729034491001E-6</v>
      </c>
      <c r="AH710" s="1">
        <v>6.4518860407072194E-8</v>
      </c>
      <c r="AI710" s="1">
        <v>3.7457272187355102E-8</v>
      </c>
      <c r="AJ710" s="1">
        <v>7.7487407221553304E-8</v>
      </c>
      <c r="AL710">
        <v>200508</v>
      </c>
      <c r="AM710" s="3">
        <v>38565</v>
      </c>
      <c r="AN710" s="1">
        <v>6.0669581177346602E-9</v>
      </c>
      <c r="AO710" s="1">
        <v>0.24314698722021499</v>
      </c>
      <c r="AP710" s="1">
        <v>2.63516026454981E-6</v>
      </c>
      <c r="AQ710" s="1">
        <v>0.75678530908348796</v>
      </c>
      <c r="AR710" s="1">
        <v>3.51380118403075E-6</v>
      </c>
      <c r="AS710" s="1">
        <v>4.8235429687115302E-6</v>
      </c>
      <c r="AT710" s="1">
        <v>3.3300008412977403E-5</v>
      </c>
      <c r="AU710" s="1">
        <v>4.0024974437754497E-6</v>
      </c>
      <c r="AV710" s="1">
        <v>1.35532610975243E-5</v>
      </c>
      <c r="AW710" s="1">
        <v>5.0089394552912998E-6</v>
      </c>
      <c r="AX710" s="1">
        <v>8.6041858006594999E-7</v>
      </c>
    </row>
    <row r="711" spans="1:50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1</v>
      </c>
      <c r="H711">
        <f t="shared" si="83"/>
        <v>0</v>
      </c>
      <c r="I711">
        <f t="shared" si="83"/>
        <v>1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2</v>
      </c>
      <c r="Q711">
        <f t="shared" si="85"/>
        <v>2</v>
      </c>
      <c r="R711">
        <f t="shared" si="86"/>
        <v>2</v>
      </c>
      <c r="S711" s="4">
        <f t="shared" si="87"/>
        <v>1</v>
      </c>
      <c r="T711" s="4">
        <f t="shared" si="88"/>
        <v>0.99999984329566494</v>
      </c>
      <c r="W711" s="4"/>
      <c r="Y711">
        <v>200509</v>
      </c>
      <c r="Z711" s="3">
        <v>38596</v>
      </c>
      <c r="AA711" s="1">
        <v>7.8906843881623498E-10</v>
      </c>
      <c r="AB711" s="1">
        <v>0.207488703586623</v>
      </c>
      <c r="AC711" s="1">
        <v>1.6792909412995399E-8</v>
      </c>
      <c r="AD711" s="1">
        <v>0.79251113970904197</v>
      </c>
      <c r="AE711" s="1">
        <v>2.3446841966444999E-8</v>
      </c>
      <c r="AF711" s="1">
        <v>2.2454284163477499E-8</v>
      </c>
      <c r="AG711" s="1">
        <v>2.3307665527421699E-8</v>
      </c>
      <c r="AH711" s="1">
        <v>2.2213005792089401E-8</v>
      </c>
      <c r="AI711" s="1">
        <v>2.2454237019070199E-8</v>
      </c>
      <c r="AJ711" s="1">
        <v>2.52462969992358E-8</v>
      </c>
      <c r="AL711">
        <v>200509</v>
      </c>
      <c r="AM711" s="3">
        <v>38596</v>
      </c>
      <c r="AN711" s="1">
        <v>4.1191928191472399E-9</v>
      </c>
      <c r="AO711" s="1">
        <v>0.22732791713216199</v>
      </c>
      <c r="AP711" s="1">
        <v>6.7686524175164597E-8</v>
      </c>
      <c r="AQ711" s="1">
        <v>0.76790424475715002</v>
      </c>
      <c r="AR711" s="1">
        <v>1.01397884033553E-7</v>
      </c>
      <c r="AS711" s="1">
        <v>3.93397090542055E-8</v>
      </c>
      <c r="AT711" s="1">
        <v>6.4290260376051506E-8</v>
      </c>
      <c r="AU711" s="1">
        <v>6.2284947319471894E-8</v>
      </c>
      <c r="AV711" s="1">
        <v>4.7672787080196401E-3</v>
      </c>
      <c r="AW711" s="1">
        <v>1.69450928301585E-7</v>
      </c>
      <c r="AX711" s="1">
        <v>5.0828310583336003E-8</v>
      </c>
    </row>
    <row r="712" spans="1:50" x14ac:dyDescent="0.25">
      <c r="A712" s="4"/>
      <c r="B712" s="4"/>
      <c r="D712">
        <v>200510</v>
      </c>
      <c r="E712" s="3">
        <v>38626</v>
      </c>
      <c r="F712">
        <f t="shared" si="83"/>
        <v>1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1</v>
      </c>
      <c r="Q712">
        <f t="shared" si="85"/>
        <v>2</v>
      </c>
      <c r="R712">
        <f t="shared" si="86"/>
        <v>3</v>
      </c>
      <c r="S712" s="4">
        <f t="shared" si="87"/>
        <v>0.5</v>
      </c>
      <c r="T712" s="4">
        <f t="shared" si="88"/>
        <v>1.40411305395007E-2</v>
      </c>
      <c r="W712" s="4"/>
      <c r="Y712">
        <v>200510</v>
      </c>
      <c r="Z712" s="3">
        <v>38626</v>
      </c>
      <c r="AA712" s="1">
        <v>1.40411305395007E-2</v>
      </c>
      <c r="AB712" s="1">
        <v>3.8626391403977197E-9</v>
      </c>
      <c r="AC712" s="1">
        <v>4.0016930857805497E-8</v>
      </c>
      <c r="AD712" s="1">
        <v>0.67215723360666302</v>
      </c>
      <c r="AE712" s="1">
        <v>7.4168733003128005E-8</v>
      </c>
      <c r="AF712" s="1">
        <v>2.8422094391955399E-8</v>
      </c>
      <c r="AG712" s="1">
        <v>8.6370381375641E-7</v>
      </c>
      <c r="AH712" s="1">
        <v>3.2807153682187203E-8</v>
      </c>
      <c r="AI712" s="1">
        <v>0.31380053956883702</v>
      </c>
      <c r="AJ712" s="1">
        <v>5.3303746182824601E-8</v>
      </c>
      <c r="AL712">
        <v>200510</v>
      </c>
      <c r="AM712" s="3">
        <v>38626</v>
      </c>
      <c r="AN712" s="1">
        <v>5.7426519852033699E-3</v>
      </c>
      <c r="AO712" s="1">
        <v>3.4802634998509002E-11</v>
      </c>
      <c r="AP712" s="1">
        <v>8.67237859837785E-10</v>
      </c>
      <c r="AQ712" s="1">
        <v>0.296922172030959</v>
      </c>
      <c r="AR712" s="1">
        <v>1.7870366344738601E-9</v>
      </c>
      <c r="AS712" s="1">
        <v>5.95956300914944E-10</v>
      </c>
      <c r="AT712" s="1">
        <v>1.3991827912458399E-7</v>
      </c>
      <c r="AU712" s="1">
        <v>7.1790624255833E-10</v>
      </c>
      <c r="AV712" s="1">
        <v>0.69733503110466299</v>
      </c>
      <c r="AW712" s="1">
        <v>6.6283715556884198E-10</v>
      </c>
      <c r="AX712" s="1">
        <v>2.9511670313176002E-10</v>
      </c>
    </row>
    <row r="713" spans="1:50" x14ac:dyDescent="0.25">
      <c r="A713" s="4"/>
      <c r="B713" s="4"/>
      <c r="D713">
        <v>200511</v>
      </c>
      <c r="E713" s="3">
        <v>38657</v>
      </c>
      <c r="F713">
        <f t="shared" si="83"/>
        <v>1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1</v>
      </c>
      <c r="Q713">
        <f t="shared" si="85"/>
        <v>2</v>
      </c>
      <c r="R713">
        <f t="shared" si="86"/>
        <v>3</v>
      </c>
      <c r="S713" s="4">
        <f t="shared" si="87"/>
        <v>0.5</v>
      </c>
      <c r="T713" s="4">
        <f t="shared" si="88"/>
        <v>1.52996236261002E-2</v>
      </c>
      <c r="W713" s="4"/>
      <c r="Y713">
        <v>200511</v>
      </c>
      <c r="Z713" s="3">
        <v>38657</v>
      </c>
      <c r="AA713" s="1">
        <v>1.52996236261002E-2</v>
      </c>
      <c r="AB713" s="1">
        <v>2.3145306243827302E-9</v>
      </c>
      <c r="AC713" s="1">
        <v>2.0485870169578002E-8</v>
      </c>
      <c r="AD713" s="1">
        <v>0.54993090167122205</v>
      </c>
      <c r="AE713" s="1">
        <v>1.8147542223505599E-8</v>
      </c>
      <c r="AF713" s="1">
        <v>8.9957352014873501E-9</v>
      </c>
      <c r="AG713" s="1">
        <v>7.8427671848722498E-7</v>
      </c>
      <c r="AH713" s="1">
        <v>4.6266552158278697E-8</v>
      </c>
      <c r="AI713" s="1">
        <v>0.43476851575416797</v>
      </c>
      <c r="AJ713" s="1">
        <v>7.8461561321945498E-8</v>
      </c>
      <c r="AL713">
        <v>200511</v>
      </c>
      <c r="AM713" s="3">
        <v>38657</v>
      </c>
      <c r="AN713" s="1">
        <v>5.9331800966185696E-3</v>
      </c>
      <c r="AO713" s="1">
        <v>7.2192288309906897E-8</v>
      </c>
      <c r="AP713" s="1">
        <v>1.46739542882187E-6</v>
      </c>
      <c r="AQ713" s="1">
        <v>0.24187945268029801</v>
      </c>
      <c r="AR713" s="1">
        <v>1.37059594379213E-6</v>
      </c>
      <c r="AS713" s="1">
        <v>4.2887882017388403E-7</v>
      </c>
      <c r="AT713" s="1">
        <v>7.1318401982371302E-7</v>
      </c>
      <c r="AU713" s="1">
        <v>1.95341151246624E-6</v>
      </c>
      <c r="AV713" s="1">
        <v>0.75217738206866802</v>
      </c>
      <c r="AW713" s="1">
        <v>3.64893751949176E-6</v>
      </c>
      <c r="AX713" s="1">
        <v>3.3055898853449298E-7</v>
      </c>
    </row>
    <row r="714" spans="1:50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4</v>
      </c>
      <c r="R714">
        <f t="shared" si="86"/>
        <v>3</v>
      </c>
      <c r="S714" s="4">
        <f t="shared" si="87"/>
        <v>0.25</v>
      </c>
      <c r="T714" s="4">
        <f t="shared" si="88"/>
        <v>2.8714458141513501E-2</v>
      </c>
      <c r="W714" s="4"/>
      <c r="Y714">
        <v>200512</v>
      </c>
      <c r="Z714" s="3">
        <v>38687</v>
      </c>
      <c r="AA714" s="1">
        <v>2.8714458141513501E-2</v>
      </c>
      <c r="AB714" s="1">
        <v>5.75795145197789E-11</v>
      </c>
      <c r="AC714" s="1">
        <v>0.55861890649904</v>
      </c>
      <c r="AD714" s="1">
        <v>0.41265248929770398</v>
      </c>
      <c r="AE714" s="1">
        <v>6.3570669277365696E-10</v>
      </c>
      <c r="AF714" s="1">
        <v>2.3832407451049702E-10</v>
      </c>
      <c r="AG714" s="1">
        <v>9.8546870756207202E-7</v>
      </c>
      <c r="AH714" s="1">
        <v>4.4332068133143302E-9</v>
      </c>
      <c r="AI714" s="1">
        <v>1.3072260427831901E-5</v>
      </c>
      <c r="AJ714" s="1">
        <v>8.2967940168598096E-8</v>
      </c>
      <c r="AL714">
        <v>200512</v>
      </c>
      <c r="AM714" s="3">
        <v>38687</v>
      </c>
      <c r="AN714" s="1">
        <v>1.38763299620444E-2</v>
      </c>
      <c r="AO714" s="1">
        <v>6.2410045979197004E-9</v>
      </c>
      <c r="AP714" s="1">
        <v>0.27714365266568902</v>
      </c>
      <c r="AQ714" s="1">
        <v>0.198020294864413</v>
      </c>
      <c r="AR714" s="1">
        <v>5.92304146369514E-9</v>
      </c>
      <c r="AS714" s="1">
        <v>5.7189820327819004E-9</v>
      </c>
      <c r="AT714" s="1">
        <v>4.5456414697628799E-6</v>
      </c>
      <c r="AU714" s="1">
        <v>5.05250545146088E-8</v>
      </c>
      <c r="AV714" s="1">
        <v>0.51095496071793201</v>
      </c>
      <c r="AW714" s="1">
        <v>1.07714513755297E-7</v>
      </c>
      <c r="AX714" s="1">
        <v>4.0025863037162601E-8</v>
      </c>
    </row>
    <row r="715" spans="1:50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1</v>
      </c>
      <c r="I715">
        <f t="shared" si="83"/>
        <v>1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2</v>
      </c>
      <c r="Q715">
        <f t="shared" si="85"/>
        <v>2</v>
      </c>
      <c r="R715">
        <f t="shared" si="86"/>
        <v>2</v>
      </c>
      <c r="S715" s="4">
        <f t="shared" si="87"/>
        <v>1</v>
      </c>
      <c r="T715" s="4">
        <f t="shared" si="88"/>
        <v>0.99999888431267592</v>
      </c>
      <c r="W715" s="4"/>
      <c r="Y715">
        <v>200601</v>
      </c>
      <c r="Z715" s="3">
        <v>38718</v>
      </c>
      <c r="AA715" s="1">
        <v>1.0367651745797599E-8</v>
      </c>
      <c r="AB715" s="1">
        <v>1.96872502224558E-7</v>
      </c>
      <c r="AC715" s="1">
        <v>0.36299224622828102</v>
      </c>
      <c r="AD715" s="1">
        <v>0.63700663808439495</v>
      </c>
      <c r="AE715" s="1">
        <v>1.5714147174643601E-7</v>
      </c>
      <c r="AF715" s="1">
        <v>9.9097199162553403E-8</v>
      </c>
      <c r="AG715" s="1">
        <v>2.3666192349382999E-7</v>
      </c>
      <c r="AH715" s="1">
        <v>1.26539164942966E-7</v>
      </c>
      <c r="AI715" s="1">
        <v>1.2873257309712901E-7</v>
      </c>
      <c r="AJ715" s="1">
        <v>1.6027489991616399E-7</v>
      </c>
      <c r="AL715">
        <v>200601</v>
      </c>
      <c r="AM715" s="3">
        <v>38718</v>
      </c>
      <c r="AN715" s="1">
        <v>8.4984786858937696E-7</v>
      </c>
      <c r="AO715" s="1">
        <v>3.8743647248601898E-7</v>
      </c>
      <c r="AP715" s="1">
        <v>0.371383226952467</v>
      </c>
      <c r="AQ715" s="1">
        <v>0.62861419627666704</v>
      </c>
      <c r="AR715" s="1">
        <v>1.0228384729488201E-7</v>
      </c>
      <c r="AS715" s="1">
        <v>4.8632203394918098E-7</v>
      </c>
      <c r="AT715" s="1">
        <v>7.3498548862419106E-8</v>
      </c>
      <c r="AU715" s="1">
        <v>6.3595885976306694E-8</v>
      </c>
      <c r="AV715" s="1">
        <v>8.4324907467544402E-8</v>
      </c>
      <c r="AW715" s="1">
        <v>2.8191088431529001E-7</v>
      </c>
      <c r="AX715" s="1">
        <v>2.4755028576062298E-7</v>
      </c>
    </row>
    <row r="716" spans="1:50" x14ac:dyDescent="0.25">
      <c r="A716" s="4"/>
      <c r="B716" s="4"/>
      <c r="D716">
        <v>200602</v>
      </c>
      <c r="E716" s="3">
        <v>38749</v>
      </c>
      <c r="F716">
        <f t="shared" si="83"/>
        <v>1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1</v>
      </c>
      <c r="K716">
        <f t="shared" si="82"/>
        <v>0</v>
      </c>
      <c r="L716">
        <f t="shared" si="82"/>
        <v>1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3</v>
      </c>
      <c r="Q716">
        <f t="shared" si="85"/>
        <v>5</v>
      </c>
      <c r="R716">
        <f t="shared" si="86"/>
        <v>5</v>
      </c>
      <c r="S716" s="4">
        <f t="shared" si="87"/>
        <v>0.6</v>
      </c>
      <c r="T716" s="4">
        <f t="shared" si="88"/>
        <v>0.64162968700962097</v>
      </c>
      <c r="W716" s="4"/>
      <c r="Y716">
        <v>200602</v>
      </c>
      <c r="Z716" s="3">
        <v>38749</v>
      </c>
      <c r="AA716" s="1">
        <v>4.4686375878581E-2</v>
      </c>
      <c r="AB716" s="1">
        <v>4.4976521384741099E-9</v>
      </c>
      <c r="AC716" s="1">
        <v>3.9720985783219701E-9</v>
      </c>
      <c r="AD716" s="1">
        <v>0.26757616067286699</v>
      </c>
      <c r="AE716" s="1">
        <v>0.38551958395925501</v>
      </c>
      <c r="AF716" s="1">
        <v>1.7954390209342699E-8</v>
      </c>
      <c r="AG716" s="1">
        <v>0.21142372717178501</v>
      </c>
      <c r="AH716" s="1">
        <v>1.04200529518256E-7</v>
      </c>
      <c r="AI716" s="1">
        <v>9.0793900102622505E-2</v>
      </c>
      <c r="AJ716" s="1">
        <v>1.2159020350553501E-7</v>
      </c>
      <c r="AL716">
        <v>200602</v>
      </c>
      <c r="AM716" s="3">
        <v>38749</v>
      </c>
      <c r="AN716" s="1">
        <v>2.1679417548969199E-2</v>
      </c>
      <c r="AO716" s="1">
        <v>1.95255606834731E-8</v>
      </c>
      <c r="AP716" s="1">
        <v>1.27946254750173E-8</v>
      </c>
      <c r="AQ716" s="1">
        <v>0.12584103481880601</v>
      </c>
      <c r="AR716" s="1">
        <v>0.29127657890374598</v>
      </c>
      <c r="AS716" s="1">
        <v>1.01048882767912E-7</v>
      </c>
      <c r="AT716" s="1">
        <v>0.13090107408774901</v>
      </c>
      <c r="AU716" s="1">
        <v>1.2140298097841401E-6</v>
      </c>
      <c r="AV716" s="1">
        <v>0.43029749890768498</v>
      </c>
      <c r="AW716" s="1">
        <v>2.8224943041336802E-6</v>
      </c>
      <c r="AX716" s="1">
        <v>2.2583986261271401E-7</v>
      </c>
    </row>
    <row r="717" spans="1:50" x14ac:dyDescent="0.25">
      <c r="A717" s="4"/>
      <c r="B717" s="4"/>
      <c r="D717">
        <v>200603</v>
      </c>
      <c r="E717" s="3">
        <v>38777</v>
      </c>
      <c r="F717">
        <f t="shared" si="83"/>
        <v>1</v>
      </c>
      <c r="G717">
        <f t="shared" si="83"/>
        <v>0</v>
      </c>
      <c r="H717">
        <f t="shared" si="83"/>
        <v>0</v>
      </c>
      <c r="I717">
        <f t="shared" si="83"/>
        <v>1</v>
      </c>
      <c r="J717">
        <f t="shared" si="83"/>
        <v>1</v>
      </c>
      <c r="K717">
        <f t="shared" si="82"/>
        <v>0</v>
      </c>
      <c r="L717">
        <f t="shared" si="82"/>
        <v>1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4</v>
      </c>
      <c r="Q717">
        <f t="shared" si="85"/>
        <v>3</v>
      </c>
      <c r="R717">
        <f t="shared" si="86"/>
        <v>3</v>
      </c>
      <c r="S717" s="4">
        <f t="shared" si="87"/>
        <v>1.3333333333333333</v>
      </c>
      <c r="T717" s="4">
        <f t="shared" si="88"/>
        <v>0.99999761693596256</v>
      </c>
      <c r="W717" s="4"/>
      <c r="Y717">
        <v>200603</v>
      </c>
      <c r="Z717" s="3">
        <v>38777</v>
      </c>
      <c r="AA717" s="1">
        <v>7.0948836678336701E-3</v>
      </c>
      <c r="AB717" s="1">
        <v>1.1034846784465399E-8</v>
      </c>
      <c r="AC717" s="1">
        <v>4.3903348153927901E-8</v>
      </c>
      <c r="AD717" s="1">
        <v>6.4072125628216903E-2</v>
      </c>
      <c r="AE717" s="1">
        <v>0.29320269451491299</v>
      </c>
      <c r="AF717" s="1">
        <v>1.24320432922141E-8</v>
      </c>
      <c r="AG717" s="1">
        <v>0.635627913124999</v>
      </c>
      <c r="AH717" s="1">
        <v>1.8467635787639799E-6</v>
      </c>
      <c r="AI717" s="1">
        <v>2.7237722162245602E-7</v>
      </c>
      <c r="AJ717" s="1">
        <v>1.96553001486791E-7</v>
      </c>
      <c r="AL717">
        <v>200603</v>
      </c>
      <c r="AM717" s="3">
        <v>38777</v>
      </c>
      <c r="AN717" s="1">
        <v>1.87532553044687E-3</v>
      </c>
      <c r="AO717" s="1">
        <v>1.53466164386418E-9</v>
      </c>
      <c r="AP717" s="1">
        <v>1.52923858800981E-9</v>
      </c>
      <c r="AQ717" s="1">
        <v>2.6093712854626999E-2</v>
      </c>
      <c r="AR717" s="1">
        <v>0.32733933624914902</v>
      </c>
      <c r="AS717" s="1">
        <v>1.67414383544814E-9</v>
      </c>
      <c r="AT717" s="1">
        <v>0.64469108364656802</v>
      </c>
      <c r="AU717" s="1">
        <v>4.2580813747306302E-7</v>
      </c>
      <c r="AV717" s="1">
        <v>9.5737231336635798E-8</v>
      </c>
      <c r="AW717" s="1">
        <v>1.3023535703641499E-8</v>
      </c>
      <c r="AX717" s="1">
        <v>2.4122637760914E-9</v>
      </c>
    </row>
    <row r="718" spans="1:50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1</v>
      </c>
      <c r="Q718">
        <f t="shared" si="85"/>
        <v>4</v>
      </c>
      <c r="R718">
        <f t="shared" si="86"/>
        <v>4</v>
      </c>
      <c r="S718" s="4">
        <f t="shared" si="87"/>
        <v>0.25</v>
      </c>
      <c r="T718" s="4">
        <f t="shared" si="88"/>
        <v>2.44027828248999E-2</v>
      </c>
      <c r="W718" s="4"/>
      <c r="Y718">
        <v>200604</v>
      </c>
      <c r="Z718" s="3">
        <v>38808</v>
      </c>
      <c r="AA718" s="1">
        <v>2.44027828248999E-2</v>
      </c>
      <c r="AB718" s="1">
        <v>4.7006174540700899E-9</v>
      </c>
      <c r="AC718" s="1">
        <v>0.23428204936695199</v>
      </c>
      <c r="AD718" s="1">
        <v>0.30147597625104799</v>
      </c>
      <c r="AE718" s="1">
        <v>6.1653665623899705E-7</v>
      </c>
      <c r="AF718" s="1">
        <v>1.8443944531967299E-9</v>
      </c>
      <c r="AG718" s="1">
        <v>1.8795979392201499E-7</v>
      </c>
      <c r="AH718" s="1">
        <v>0.43983835943863597</v>
      </c>
      <c r="AI718" s="1">
        <v>6.7407832690739496E-9</v>
      </c>
      <c r="AJ718" s="1">
        <v>1.4336215951394E-8</v>
      </c>
      <c r="AL718">
        <v>200604</v>
      </c>
      <c r="AM718" s="3">
        <v>38808</v>
      </c>
      <c r="AN718" s="1">
        <v>1.2239843168146599E-2</v>
      </c>
      <c r="AO718" s="1">
        <v>2.1666996032060799E-9</v>
      </c>
      <c r="AP718" s="1">
        <v>0.119083674837443</v>
      </c>
      <c r="AQ718" s="1">
        <v>0.154671139000254</v>
      </c>
      <c r="AR718" s="1">
        <v>1.9459165752358101E-9</v>
      </c>
      <c r="AS718" s="1">
        <v>9.5184206866155193E-9</v>
      </c>
      <c r="AT718" s="1">
        <v>1.4506627639308001E-8</v>
      </c>
      <c r="AU718" s="1">
        <v>0.71400523780969904</v>
      </c>
      <c r="AV718" s="1">
        <v>2.08907862426089E-8</v>
      </c>
      <c r="AW718" s="1">
        <v>4.7021549532147001E-8</v>
      </c>
      <c r="AX718" s="1">
        <v>9.1344649638138793E-9</v>
      </c>
    </row>
    <row r="719" spans="1:50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1</v>
      </c>
      <c r="I719">
        <f t="shared" si="83"/>
        <v>1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3</v>
      </c>
      <c r="Q719">
        <f t="shared" si="85"/>
        <v>4</v>
      </c>
      <c r="R719">
        <f t="shared" si="86"/>
        <v>3</v>
      </c>
      <c r="S719" s="4">
        <f t="shared" si="87"/>
        <v>0.75</v>
      </c>
      <c r="T719" s="4">
        <f t="shared" si="88"/>
        <v>0.99999917663357318</v>
      </c>
      <c r="W719" s="4"/>
      <c r="Y719">
        <v>200605</v>
      </c>
      <c r="Z719" s="3">
        <v>38838</v>
      </c>
      <c r="AA719" s="1">
        <v>2.4014470519346201E-2</v>
      </c>
      <c r="AB719" s="1">
        <v>2.0197685158427301E-8</v>
      </c>
      <c r="AC719" s="1">
        <v>0.49299718438273299</v>
      </c>
      <c r="AD719" s="1">
        <v>0.48298752173149401</v>
      </c>
      <c r="AE719" s="1">
        <v>4.1704102574627599E-7</v>
      </c>
      <c r="AF719" s="1">
        <v>4.8904921872043903E-9</v>
      </c>
      <c r="AG719" s="1">
        <v>2.2053478130535099E-7</v>
      </c>
      <c r="AH719" s="1">
        <v>7.5210287129130205E-8</v>
      </c>
      <c r="AI719" s="1">
        <v>1.6779687105253E-8</v>
      </c>
      <c r="AJ719" s="1">
        <v>6.8712548337036795E-8</v>
      </c>
      <c r="AL719">
        <v>200605</v>
      </c>
      <c r="AM719" s="3">
        <v>38838</v>
      </c>
      <c r="AN719" s="1">
        <v>3.2818625888613499E-2</v>
      </c>
      <c r="AO719" s="1">
        <v>2.63110626088185E-8</v>
      </c>
      <c r="AP719" s="1">
        <v>0.49599762187251401</v>
      </c>
      <c r="AQ719" s="1">
        <v>0.44966522518729202</v>
      </c>
      <c r="AR719" s="1">
        <v>2.7528634148899899E-7</v>
      </c>
      <c r="AS719" s="1">
        <v>1.3984421124263599E-8</v>
      </c>
      <c r="AT719" s="1">
        <v>2.1518083085157201E-2</v>
      </c>
      <c r="AU719" s="1">
        <v>4.2870655671067001E-8</v>
      </c>
      <c r="AV719" s="1">
        <v>2.4556702696113001E-8</v>
      </c>
      <c r="AW719" s="1">
        <v>4.8781908773930302E-8</v>
      </c>
      <c r="AX719" s="1">
        <v>1.2170433639410499E-8</v>
      </c>
    </row>
    <row r="720" spans="1:50" x14ac:dyDescent="0.25">
      <c r="A720" s="4"/>
      <c r="B720" s="4"/>
      <c r="D720">
        <v>200606</v>
      </c>
      <c r="E720" s="3">
        <v>38869</v>
      </c>
      <c r="F720">
        <f t="shared" si="83"/>
        <v>1</v>
      </c>
      <c r="G720">
        <f t="shared" si="83"/>
        <v>1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2</v>
      </c>
      <c r="Q720">
        <f t="shared" si="85"/>
        <v>4</v>
      </c>
      <c r="R720">
        <f t="shared" si="86"/>
        <v>4</v>
      </c>
      <c r="S720" s="4">
        <f t="shared" si="87"/>
        <v>0.5</v>
      </c>
      <c r="T720" s="4">
        <f t="shared" si="88"/>
        <v>0.2132896119563028</v>
      </c>
      <c r="W720" s="4"/>
      <c r="Y720">
        <v>200606</v>
      </c>
      <c r="Z720" s="3">
        <v>38869</v>
      </c>
      <c r="AA720" s="1">
        <v>4.8761407256244803E-2</v>
      </c>
      <c r="AB720" s="1">
        <v>0.164528204700058</v>
      </c>
      <c r="AC720" s="1">
        <v>1.1678730511824E-7</v>
      </c>
      <c r="AD720" s="1">
        <v>0.73229309724436797</v>
      </c>
      <c r="AE720" s="1">
        <v>5.4407895402625098E-2</v>
      </c>
      <c r="AF720" s="1">
        <v>2.9625616085259401E-7</v>
      </c>
      <c r="AG720" s="1">
        <v>4.2655960001371204E-6</v>
      </c>
      <c r="AH720" s="1">
        <v>6.7934443244153597E-7</v>
      </c>
      <c r="AI720" s="1">
        <v>7.21177421029834E-7</v>
      </c>
      <c r="AJ720" s="1">
        <v>3.31623533386314E-6</v>
      </c>
      <c r="AL720">
        <v>200606</v>
      </c>
      <c r="AM720" s="3">
        <v>38869</v>
      </c>
      <c r="AN720" s="1">
        <v>1.1007379766365399E-2</v>
      </c>
      <c r="AO720" s="1">
        <v>0.10173852617535201</v>
      </c>
      <c r="AP720" s="1">
        <v>9.6390525049674095E-9</v>
      </c>
      <c r="AQ720" s="1">
        <v>0.40693717810670399</v>
      </c>
      <c r="AR720" s="1">
        <v>0.48027951417602699</v>
      </c>
      <c r="AS720" s="1">
        <v>1.22202098648322E-8</v>
      </c>
      <c r="AT720" s="1">
        <v>3.7193035993767003E-5</v>
      </c>
      <c r="AU720" s="1">
        <v>1.9714611626252301E-8</v>
      </c>
      <c r="AV720" s="1">
        <v>4.2855544150722998E-8</v>
      </c>
      <c r="AW720" s="1">
        <v>1.0938475554820401E-7</v>
      </c>
      <c r="AX720" s="1">
        <v>1.49254133245617E-8</v>
      </c>
    </row>
    <row r="721" spans="1:50" x14ac:dyDescent="0.25">
      <c r="A721" s="4"/>
      <c r="B721" s="4"/>
      <c r="D721">
        <v>200607</v>
      </c>
      <c r="E721" s="3">
        <v>38899</v>
      </c>
      <c r="F721">
        <f t="shared" si="83"/>
        <v>1</v>
      </c>
      <c r="G721">
        <f t="shared" si="83"/>
        <v>1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2</v>
      </c>
      <c r="Q721">
        <f t="shared" si="85"/>
        <v>5</v>
      </c>
      <c r="R721">
        <f t="shared" si="86"/>
        <v>3</v>
      </c>
      <c r="S721" s="4">
        <f t="shared" si="87"/>
        <v>0.4</v>
      </c>
      <c r="T721" s="4">
        <f t="shared" si="88"/>
        <v>0.20670589676254261</v>
      </c>
      <c r="W721" s="4"/>
      <c r="Y721">
        <v>200607</v>
      </c>
      <c r="Z721" s="3">
        <v>38899</v>
      </c>
      <c r="AA721" s="1">
        <v>3.5241549641574603E-2</v>
      </c>
      <c r="AB721" s="1">
        <v>0.171464347120968</v>
      </c>
      <c r="AC721" s="1">
        <v>3.5321922118455597E-8</v>
      </c>
      <c r="AD721" s="1">
        <v>0.79321788123991299</v>
      </c>
      <c r="AE721" s="1">
        <v>3.42729136875868E-6</v>
      </c>
      <c r="AF721" s="1">
        <v>1.9225528247124901E-8</v>
      </c>
      <c r="AG721" s="1">
        <v>7.1082807918550496E-5</v>
      </c>
      <c r="AH721" s="1">
        <v>1.43228290439043E-8</v>
      </c>
      <c r="AI721" s="1">
        <v>8.0024436729336894E-8</v>
      </c>
      <c r="AJ721" s="1">
        <v>1.5630024757327799E-6</v>
      </c>
      <c r="AL721">
        <v>200607</v>
      </c>
      <c r="AM721" s="3">
        <v>38899</v>
      </c>
      <c r="AN721" s="1">
        <v>1.8158601872661401E-2</v>
      </c>
      <c r="AO721" s="1">
        <v>0.110426125093329</v>
      </c>
      <c r="AP721" s="1">
        <v>1.5993543318631701E-7</v>
      </c>
      <c r="AQ721" s="1">
        <v>0.50041421948461096</v>
      </c>
      <c r="AR721" s="1">
        <v>0.14834430127391199</v>
      </c>
      <c r="AS721" s="1">
        <v>4.6514996294224101E-7</v>
      </c>
      <c r="AT721" s="1">
        <v>0.22254264143358601</v>
      </c>
      <c r="AU721" s="1">
        <v>1.4731937315914399E-7</v>
      </c>
      <c r="AV721" s="1">
        <v>4.1648911586088301E-7</v>
      </c>
      <c r="AW721" s="1">
        <v>1.1267960834519E-4</v>
      </c>
      <c r="AX721" s="1">
        <v>2.4233963014496103E-7</v>
      </c>
    </row>
    <row r="722" spans="1:50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3</v>
      </c>
      <c r="S722" s="4">
        <f t="shared" si="87"/>
        <v>0.25</v>
      </c>
      <c r="T722" s="4">
        <f t="shared" si="88"/>
        <v>4.6920678227545601E-2</v>
      </c>
      <c r="W722" s="4"/>
      <c r="Y722">
        <v>200608</v>
      </c>
      <c r="Z722" s="3">
        <v>38930</v>
      </c>
      <c r="AA722" s="1">
        <v>4.6920678227545601E-2</v>
      </c>
      <c r="AB722" s="1">
        <v>1.8437091241710699E-8</v>
      </c>
      <c r="AC722" s="1">
        <v>0.383124096490154</v>
      </c>
      <c r="AD722" s="1">
        <v>0.56971521854536</v>
      </c>
      <c r="AE722" s="1">
        <v>9.3754442253661806E-9</v>
      </c>
      <c r="AF722" s="1">
        <v>5.2763973681457003E-9</v>
      </c>
      <c r="AG722" s="1">
        <v>1.0459255276315801E-8</v>
      </c>
      <c r="AH722" s="1">
        <v>8.5842453302798907E-9</v>
      </c>
      <c r="AI722" s="1">
        <v>2.3374677828173101E-4</v>
      </c>
      <c r="AJ722" s="1">
        <v>6.2078302740677698E-6</v>
      </c>
      <c r="AL722">
        <v>200608</v>
      </c>
      <c r="AM722" s="3">
        <v>38930</v>
      </c>
      <c r="AN722" s="1">
        <v>2.0620476845349098E-2</v>
      </c>
      <c r="AO722" s="1">
        <v>5.0084961255166901E-8</v>
      </c>
      <c r="AP722" s="1">
        <v>0.16834586561213499</v>
      </c>
      <c r="AQ722" s="1">
        <v>0.24808999708899099</v>
      </c>
      <c r="AR722" s="1">
        <v>3.24428969266171E-8</v>
      </c>
      <c r="AS722" s="1">
        <v>2.2246672578295799E-8</v>
      </c>
      <c r="AT722" s="1">
        <v>3.2875850241017999E-8</v>
      </c>
      <c r="AU722" s="1">
        <v>2.6499240445078801E-8</v>
      </c>
      <c r="AV722" s="1">
        <v>0.56294296261616505</v>
      </c>
      <c r="AW722" s="1">
        <v>4.0904666422645701E-7</v>
      </c>
      <c r="AX722" s="1">
        <v>1.24641072061663E-7</v>
      </c>
    </row>
    <row r="723" spans="1:50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1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1</v>
      </c>
      <c r="Q723">
        <f t="shared" si="85"/>
        <v>3</v>
      </c>
      <c r="R723">
        <f t="shared" si="86"/>
        <v>3</v>
      </c>
      <c r="S723" s="4">
        <f t="shared" si="87"/>
        <v>0.33333333333333331</v>
      </c>
      <c r="T723" s="4">
        <f t="shared" si="88"/>
        <v>3.00220232682053E-2</v>
      </c>
      <c r="W723" s="4"/>
      <c r="Y723">
        <v>200609</v>
      </c>
      <c r="Z723" s="3">
        <v>38961</v>
      </c>
      <c r="AA723" s="1">
        <v>1.3561798299466801E-8</v>
      </c>
      <c r="AB723" s="1">
        <v>4.31233725660577E-9</v>
      </c>
      <c r="AC723" s="1">
        <v>5.6950346671162704E-9</v>
      </c>
      <c r="AD723" s="1">
        <v>3.00220232682053E-2</v>
      </c>
      <c r="AE723" s="1">
        <v>3.4909055439795302E-8</v>
      </c>
      <c r="AF723" s="1">
        <v>5.6598745847920599E-9</v>
      </c>
      <c r="AG723" s="1">
        <v>1.44463182901501E-8</v>
      </c>
      <c r="AH723" s="1">
        <v>5.3732036810693703E-9</v>
      </c>
      <c r="AI723" s="1">
        <v>0.74766754342447195</v>
      </c>
      <c r="AJ723" s="1">
        <v>0.22231034934970001</v>
      </c>
      <c r="AL723">
        <v>200609</v>
      </c>
      <c r="AM723" s="3">
        <v>38961</v>
      </c>
      <c r="AN723" s="1">
        <v>1.12808198400585E-8</v>
      </c>
      <c r="AO723" s="1">
        <v>2.0465323831829899E-8</v>
      </c>
      <c r="AP723" s="1">
        <v>3.3251287776467201E-8</v>
      </c>
      <c r="AQ723" s="1">
        <v>1.3341450236232099E-2</v>
      </c>
      <c r="AR723" s="1">
        <v>8.8342022164203595E-8</v>
      </c>
      <c r="AS723" s="1">
        <v>7.1221841301992499E-9</v>
      </c>
      <c r="AT723" s="1">
        <v>2.1471742504338901E-8</v>
      </c>
      <c r="AU723" s="1">
        <v>7.1793059137545297E-9</v>
      </c>
      <c r="AV723" s="1">
        <v>0.33198711234664102</v>
      </c>
      <c r="AW723" s="1">
        <v>0.65467123766743096</v>
      </c>
      <c r="AX723" s="1">
        <v>1.06370089178615E-8</v>
      </c>
    </row>
    <row r="724" spans="1:50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1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1</v>
      </c>
      <c r="Q724">
        <f t="shared" si="85"/>
        <v>1</v>
      </c>
      <c r="R724">
        <f t="shared" si="86"/>
        <v>1</v>
      </c>
      <c r="S724" s="4">
        <f t="shared" si="87"/>
        <v>1</v>
      </c>
      <c r="T724" s="4">
        <f t="shared" si="88"/>
        <v>0.99900448115465101</v>
      </c>
      <c r="W724" s="4"/>
      <c r="Y724">
        <v>200610</v>
      </c>
      <c r="Z724" s="3">
        <v>38991</v>
      </c>
      <c r="AA724" s="1">
        <v>2.7751545351569599E-6</v>
      </c>
      <c r="AB724" s="1">
        <v>2.3998558548602499E-6</v>
      </c>
      <c r="AC724" s="1">
        <v>9.81380941058147E-4</v>
      </c>
      <c r="AD724" s="1">
        <v>5.2496973248693505E-7</v>
      </c>
      <c r="AE724" s="1">
        <v>1.6005873192239801E-6</v>
      </c>
      <c r="AF724" s="1">
        <v>1.20500711992948E-6</v>
      </c>
      <c r="AG724" s="1">
        <v>0.99900448115465101</v>
      </c>
      <c r="AH724" s="1">
        <v>8.2345905965216695E-7</v>
      </c>
      <c r="AI724" s="1">
        <v>1.8508656176857101E-6</v>
      </c>
      <c r="AJ724" s="1">
        <v>2.95800493865991E-6</v>
      </c>
      <c r="AL724">
        <v>200610</v>
      </c>
      <c r="AM724" s="3">
        <v>38991</v>
      </c>
      <c r="AN724" s="1">
        <v>1.1603236322345E-7</v>
      </c>
      <c r="AO724" s="1">
        <v>1.6992549674684799E-7</v>
      </c>
      <c r="AP724" s="1">
        <v>1.9221613008234899E-4</v>
      </c>
      <c r="AQ724" s="1">
        <v>8.5898165170698204E-8</v>
      </c>
      <c r="AR724" s="1">
        <v>2.6440537907569599E-7</v>
      </c>
      <c r="AS724" s="1">
        <v>1.8734850855506999E-7</v>
      </c>
      <c r="AT724" s="1">
        <v>0.99979681706838397</v>
      </c>
      <c r="AU724" s="1">
        <v>7.3865369790725593E-8</v>
      </c>
      <c r="AV724" s="1">
        <v>1.87287025592267E-7</v>
      </c>
      <c r="AW724" s="1">
        <v>9.7203287075975402E-6</v>
      </c>
      <c r="AX724" s="1">
        <v>1.61710031311006E-7</v>
      </c>
    </row>
    <row r="725" spans="1:50" x14ac:dyDescent="0.25">
      <c r="A725" s="4"/>
      <c r="B725" s="4"/>
      <c r="D725">
        <v>200611</v>
      </c>
      <c r="E725" s="3">
        <v>39022</v>
      </c>
      <c r="F725">
        <f t="shared" si="83"/>
        <v>1</v>
      </c>
      <c r="G725">
        <f t="shared" si="83"/>
        <v>0</v>
      </c>
      <c r="H725">
        <f t="shared" si="83"/>
        <v>1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2</v>
      </c>
      <c r="Q725">
        <f t="shared" si="85"/>
        <v>2</v>
      </c>
      <c r="R725">
        <f t="shared" si="86"/>
        <v>3</v>
      </c>
      <c r="S725" s="4">
        <f t="shared" si="87"/>
        <v>1</v>
      </c>
      <c r="T725" s="4">
        <f t="shared" si="88"/>
        <v>2.8696524879667347E-2</v>
      </c>
      <c r="W725" s="4"/>
      <c r="Y725">
        <v>200611</v>
      </c>
      <c r="Z725" s="3">
        <v>39022</v>
      </c>
      <c r="AA725" s="1">
        <v>2.3767975809404502E-3</v>
      </c>
      <c r="AB725" s="1">
        <v>1.09205595362002E-2</v>
      </c>
      <c r="AC725" s="1">
        <v>2.6319727298726898E-2</v>
      </c>
      <c r="AD725" s="1">
        <v>1.30939163706588E-8</v>
      </c>
      <c r="AE725" s="1">
        <v>8.3630135698823902E-8</v>
      </c>
      <c r="AF725" s="1">
        <v>9.16514794026156E-8</v>
      </c>
      <c r="AG725" s="1">
        <v>0.96037674222058</v>
      </c>
      <c r="AH725" s="1">
        <v>6.9492484468710294E-8</v>
      </c>
      <c r="AI725" s="1">
        <v>5.5368206933883897E-6</v>
      </c>
      <c r="AJ725" s="1">
        <v>3.7867755841133999E-7</v>
      </c>
      <c r="AL725">
        <v>200611</v>
      </c>
      <c r="AM725" s="3">
        <v>39022</v>
      </c>
      <c r="AN725" s="1">
        <v>1.1510293873235101E-3</v>
      </c>
      <c r="AO725" s="1">
        <v>2.9500790543843301E-5</v>
      </c>
      <c r="AP725" s="1">
        <v>6.1596039119132997E-3</v>
      </c>
      <c r="AQ725" s="1">
        <v>2.85628985486389E-7</v>
      </c>
      <c r="AR725" s="1">
        <v>6.6305285996000402E-6</v>
      </c>
      <c r="AS725" s="1">
        <v>2.11339369267785E-5</v>
      </c>
      <c r="AT725" s="1">
        <v>0.72362686459779602</v>
      </c>
      <c r="AU725" s="1">
        <v>2.4539382564559699E-6</v>
      </c>
      <c r="AV725" s="1">
        <v>0.26899393723040999</v>
      </c>
      <c r="AW725" s="1">
        <v>6.08833316864092E-6</v>
      </c>
      <c r="AX725" s="1">
        <v>2.4717163650311199E-6</v>
      </c>
    </row>
    <row r="726" spans="1:50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0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1</v>
      </c>
      <c r="O726">
        <f t="shared" si="82"/>
        <v>0</v>
      </c>
      <c r="P726">
        <f t="shared" si="84"/>
        <v>1</v>
      </c>
      <c r="Q726">
        <f t="shared" si="85"/>
        <v>3</v>
      </c>
      <c r="R726">
        <f t="shared" si="86"/>
        <v>1</v>
      </c>
      <c r="S726" s="4">
        <f t="shared" si="87"/>
        <v>0.33333333333333331</v>
      </c>
      <c r="T726" s="4">
        <f t="shared" si="88"/>
        <v>0.99885131125688098</v>
      </c>
      <c r="W726" s="4"/>
      <c r="Y726">
        <v>200612</v>
      </c>
      <c r="Z726" s="3">
        <v>39052</v>
      </c>
      <c r="AA726" s="1">
        <v>2.7837392790331601E-6</v>
      </c>
      <c r="AB726" s="1">
        <v>4.0119492803841902E-4</v>
      </c>
      <c r="AC726" s="1">
        <v>7.38531785764042E-4</v>
      </c>
      <c r="AD726" s="1">
        <v>1.3762557559235501E-6</v>
      </c>
      <c r="AE726" s="1">
        <v>9.2431431997792796E-7</v>
      </c>
      <c r="AF726" s="1">
        <v>1.21675168959972E-6</v>
      </c>
      <c r="AG726" s="1">
        <v>5.5214786345688E-7</v>
      </c>
      <c r="AH726" s="1">
        <v>6.5306333240571599E-7</v>
      </c>
      <c r="AI726" s="1">
        <v>0.99885131125688098</v>
      </c>
      <c r="AJ726" s="1">
        <v>1.4557570867462799E-6</v>
      </c>
      <c r="AL726">
        <v>200612</v>
      </c>
      <c r="AM726" s="3">
        <v>39052</v>
      </c>
      <c r="AN726" s="1">
        <v>4.3808104488527099E-3</v>
      </c>
      <c r="AO726" s="1">
        <v>4.7324148288652501E-7</v>
      </c>
      <c r="AP726" s="1">
        <v>1.03959606922182E-2</v>
      </c>
      <c r="AQ726" s="1">
        <v>5.0273618458624797E-2</v>
      </c>
      <c r="AR726" s="1">
        <v>3.0109752396272201E-7</v>
      </c>
      <c r="AS726" s="1">
        <v>3.9680492689301099E-7</v>
      </c>
      <c r="AT726" s="1">
        <v>1.8988245313609901E-6</v>
      </c>
      <c r="AU726" s="1">
        <v>1.9045703053567499E-7</v>
      </c>
      <c r="AV726" s="1">
        <v>0.93494578549179197</v>
      </c>
      <c r="AW726" s="1">
        <v>4.3735354572694001E-7</v>
      </c>
      <c r="AX726" s="1">
        <v>1.27129529818628E-7</v>
      </c>
    </row>
    <row r="727" spans="1:50" x14ac:dyDescent="0.25">
      <c r="A727" s="4"/>
      <c r="B727" s="4"/>
      <c r="D727">
        <v>200701</v>
      </c>
      <c r="E727" s="3">
        <v>39083</v>
      </c>
      <c r="F727">
        <f t="shared" si="83"/>
        <v>1</v>
      </c>
      <c r="G727">
        <f t="shared" si="83"/>
        <v>0</v>
      </c>
      <c r="H727">
        <f t="shared" si="83"/>
        <v>1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1</v>
      </c>
      <c r="O727">
        <f t="shared" si="82"/>
        <v>0</v>
      </c>
      <c r="P727">
        <f t="shared" si="84"/>
        <v>3</v>
      </c>
      <c r="Q727">
        <f t="shared" si="85"/>
        <v>2</v>
      </c>
      <c r="R727">
        <f t="shared" si="86"/>
        <v>3</v>
      </c>
      <c r="S727" s="4">
        <f t="shared" si="87"/>
        <v>1.5</v>
      </c>
      <c r="T727" s="4">
        <f t="shared" si="88"/>
        <v>0.97961484709760005</v>
      </c>
      <c r="W727" s="4"/>
      <c r="Y727">
        <v>200701</v>
      </c>
      <c r="Z727" s="3">
        <v>39083</v>
      </c>
      <c r="AA727" s="1">
        <v>1.3714270053501499E-3</v>
      </c>
      <c r="AB727" s="1">
        <v>2.0353900683204001E-2</v>
      </c>
      <c r="AC727" s="1">
        <v>2.1121892351581899E-2</v>
      </c>
      <c r="AD727" s="1">
        <v>1.4064997528271799E-6</v>
      </c>
      <c r="AE727" s="1">
        <v>3.6642117712311202E-6</v>
      </c>
      <c r="AF727" s="1">
        <v>9.6942238633947293E-6</v>
      </c>
      <c r="AG727" s="1">
        <v>8.0833517900963197E-6</v>
      </c>
      <c r="AH727" s="1">
        <v>2.2319069309807999E-6</v>
      </c>
      <c r="AI727" s="1">
        <v>0.95712152774066805</v>
      </c>
      <c r="AJ727" s="1">
        <v>6.1720251249757697E-6</v>
      </c>
      <c r="AL727">
        <v>200701</v>
      </c>
      <c r="AM727" s="3">
        <v>39083</v>
      </c>
      <c r="AN727" s="1">
        <v>2.5217779494089302E-3</v>
      </c>
      <c r="AO727" s="1">
        <v>3.1823685343019101E-5</v>
      </c>
      <c r="AP727" s="1">
        <v>2.6564275978310701E-3</v>
      </c>
      <c r="AQ727" s="1">
        <v>3.1971813715374199E-2</v>
      </c>
      <c r="AR727" s="1">
        <v>2.9417618379127901E-6</v>
      </c>
      <c r="AS727" s="1">
        <v>4.2688224406773898E-6</v>
      </c>
      <c r="AT727" s="1">
        <v>2.0909889255391101E-6</v>
      </c>
      <c r="AU727" s="1">
        <v>3.1789550009710898E-7</v>
      </c>
      <c r="AV727" s="1">
        <v>0.96280687778690599</v>
      </c>
      <c r="AW727" s="1">
        <v>1.53147023379749E-6</v>
      </c>
      <c r="AX727" s="1">
        <v>1.28326185288446E-7</v>
      </c>
    </row>
    <row r="728" spans="1:50" x14ac:dyDescent="0.25">
      <c r="A728" s="4"/>
      <c r="B728" s="4"/>
      <c r="D728">
        <v>200702</v>
      </c>
      <c r="E728" s="3">
        <v>39114</v>
      </c>
      <c r="F728">
        <f t="shared" si="83"/>
        <v>1</v>
      </c>
      <c r="G728">
        <f t="shared" si="83"/>
        <v>1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2</v>
      </c>
      <c r="Q728">
        <f t="shared" si="85"/>
        <v>2</v>
      </c>
      <c r="R728">
        <f t="shared" si="86"/>
        <v>2</v>
      </c>
      <c r="S728" s="4">
        <f t="shared" si="87"/>
        <v>1</v>
      </c>
      <c r="T728" s="4">
        <f t="shared" si="88"/>
        <v>1.010680251050945E-2</v>
      </c>
      <c r="W728" s="4"/>
      <c r="Y728">
        <v>200702</v>
      </c>
      <c r="Z728" s="3">
        <v>39114</v>
      </c>
      <c r="AA728" s="1">
        <v>6.58023385523911E-3</v>
      </c>
      <c r="AB728" s="1">
        <v>3.52656865527034E-3</v>
      </c>
      <c r="AC728" s="1">
        <v>3.92811138150825E-8</v>
      </c>
      <c r="AD728" s="1">
        <v>2.39627386467978E-8</v>
      </c>
      <c r="AE728" s="1">
        <v>7.0274480661785603E-8</v>
      </c>
      <c r="AF728" s="1">
        <v>0.393581842181015</v>
      </c>
      <c r="AG728" s="1">
        <v>1.1501720424225401E-7</v>
      </c>
      <c r="AH728" s="1">
        <v>4.0013277921316401E-8</v>
      </c>
      <c r="AI728" s="1">
        <v>0.59631090818089905</v>
      </c>
      <c r="AJ728" s="1">
        <v>1.5857876032401399E-7</v>
      </c>
      <c r="AL728">
        <v>200702</v>
      </c>
      <c r="AM728" s="3">
        <v>39114</v>
      </c>
      <c r="AN728" s="1">
        <v>2.7010562025499602E-3</v>
      </c>
      <c r="AO728" s="1">
        <v>4.4068392196016703E-3</v>
      </c>
      <c r="AP728" s="1">
        <v>2.5501334586379001E-6</v>
      </c>
      <c r="AQ728" s="1">
        <v>1.62245969035209E-6</v>
      </c>
      <c r="AR728" s="1">
        <v>2.77127615961293E-5</v>
      </c>
      <c r="AS728" s="1">
        <v>0.16225592867461999</v>
      </c>
      <c r="AT728" s="1">
        <v>6.7584646953357199E-6</v>
      </c>
      <c r="AU728" s="1">
        <v>1.53990537360026E-6</v>
      </c>
      <c r="AV728" s="1">
        <v>0.83058439991635802</v>
      </c>
      <c r="AW728" s="1">
        <v>1.0894090441751E-5</v>
      </c>
      <c r="AX728" s="1">
        <v>6.9817162919851503E-7</v>
      </c>
    </row>
    <row r="729" spans="1:50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1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3</v>
      </c>
      <c r="Q729">
        <f t="shared" si="85"/>
        <v>4</v>
      </c>
      <c r="R729">
        <f t="shared" si="86"/>
        <v>2</v>
      </c>
      <c r="S729" s="4">
        <f t="shared" si="87"/>
        <v>0.75</v>
      </c>
      <c r="T729" s="4">
        <f t="shared" si="88"/>
        <v>0.99997831979041663</v>
      </c>
      <c r="W729" s="4"/>
      <c r="Y729">
        <v>200703</v>
      </c>
      <c r="Z729" s="3">
        <v>39142</v>
      </c>
      <c r="AA729" s="1">
        <v>4.9629516826339301E-6</v>
      </c>
      <c r="AB729" s="1">
        <v>1.59624227008679E-5</v>
      </c>
      <c r="AC729" s="1">
        <v>2.4191373246916399E-3</v>
      </c>
      <c r="AD729" s="1">
        <v>8.1717882759511005E-8</v>
      </c>
      <c r="AE729" s="1">
        <v>1.05420057938833E-7</v>
      </c>
      <c r="AF729" s="1">
        <v>0.41813550504048203</v>
      </c>
      <c r="AG729" s="1">
        <v>2.4529760687689102E-7</v>
      </c>
      <c r="AH729" s="1">
        <v>9.0070495309402204E-8</v>
      </c>
      <c r="AI729" s="1">
        <v>0.57942367742524303</v>
      </c>
      <c r="AJ729" s="1">
        <v>2.32329156654377E-7</v>
      </c>
      <c r="AL729">
        <v>200703</v>
      </c>
      <c r="AM729" s="3">
        <v>39142</v>
      </c>
      <c r="AN729" s="1">
        <v>5.3410989740864099E-7</v>
      </c>
      <c r="AO729" s="1">
        <v>2.8866519866167499E-2</v>
      </c>
      <c r="AP729" s="1">
        <v>3.8073626875514702E-2</v>
      </c>
      <c r="AQ729" s="1">
        <v>1.29100378777263E-9</v>
      </c>
      <c r="AR729" s="1">
        <v>1.75716213768208E-9</v>
      </c>
      <c r="AS729" s="1">
        <v>0.37299758106904102</v>
      </c>
      <c r="AT729" s="1">
        <v>3.7878253966215697E-9</v>
      </c>
      <c r="AU729" s="1">
        <v>1.4917134724265599E-9</v>
      </c>
      <c r="AV729" s="1">
        <v>0.56006172385500397</v>
      </c>
      <c r="AW729" s="1">
        <v>4.0248082947509597E-9</v>
      </c>
      <c r="AX729" s="1">
        <v>1.8718243303909801E-9</v>
      </c>
    </row>
    <row r="730" spans="1:50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80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1</v>
      </c>
      <c r="O730">
        <f t="shared" si="89"/>
        <v>0</v>
      </c>
      <c r="P730">
        <f t="shared" si="84"/>
        <v>1</v>
      </c>
      <c r="Q730">
        <f t="shared" si="85"/>
        <v>3</v>
      </c>
      <c r="R730">
        <f t="shared" si="86"/>
        <v>1</v>
      </c>
      <c r="S730" s="4">
        <f t="shared" si="87"/>
        <v>0.33333333333333331</v>
      </c>
      <c r="T730" s="4">
        <f t="shared" si="88"/>
        <v>0.99999944068448399</v>
      </c>
      <c r="W730" s="4"/>
      <c r="Y730">
        <v>200704</v>
      </c>
      <c r="Z730" s="3">
        <v>39173</v>
      </c>
      <c r="AA730" s="1">
        <v>2.3489428518677901E-7</v>
      </c>
      <c r="AB730" s="1">
        <v>9.5291867192753105E-8</v>
      </c>
      <c r="AC730" s="1">
        <v>2.6509960868835001E-8</v>
      </c>
      <c r="AD730" s="1">
        <v>1.11607295026988E-8</v>
      </c>
      <c r="AE730" s="1">
        <v>7.6293273871653301E-9</v>
      </c>
      <c r="AF730" s="1">
        <v>1.3318343046446899E-7</v>
      </c>
      <c r="AG730" s="1">
        <v>2.1397526310348701E-8</v>
      </c>
      <c r="AH730" s="1">
        <v>1.26157061163207E-8</v>
      </c>
      <c r="AI730" s="1">
        <v>0.99999944068448399</v>
      </c>
      <c r="AJ730" s="1">
        <v>1.66323804421189E-8</v>
      </c>
      <c r="AL730">
        <v>200704</v>
      </c>
      <c r="AM730" s="3">
        <v>39173</v>
      </c>
      <c r="AN730" s="1">
        <v>5.1173445313559901E-8</v>
      </c>
      <c r="AO730" s="1">
        <v>2.0796469032151699E-2</v>
      </c>
      <c r="AP730" s="1">
        <v>6.9157152625939604E-9</v>
      </c>
      <c r="AQ730" s="1">
        <v>7.7883264161726199E-8</v>
      </c>
      <c r="AR730" s="1">
        <v>6.4710911805202802E-9</v>
      </c>
      <c r="AS730" s="1">
        <v>3.1746099907602798E-2</v>
      </c>
      <c r="AT730" s="1">
        <v>5.43819283593082E-8</v>
      </c>
      <c r="AU730" s="1">
        <v>1.05757796692108E-8</v>
      </c>
      <c r="AV730" s="1">
        <v>0.94745720276450895</v>
      </c>
      <c r="AW730" s="1">
        <v>1.0791781136974E-8</v>
      </c>
      <c r="AX730" s="1">
        <v>1.0103156236716501E-8</v>
      </c>
    </row>
    <row r="731" spans="1:50" x14ac:dyDescent="0.25">
      <c r="A731" s="4"/>
      <c r="B731" s="4"/>
      <c r="D731">
        <v>200705</v>
      </c>
      <c r="E731" s="3">
        <v>39203</v>
      </c>
      <c r="F731">
        <f t="shared" ref="F731:J781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1</v>
      </c>
      <c r="O731">
        <f t="shared" si="89"/>
        <v>0</v>
      </c>
      <c r="P731">
        <f t="shared" si="84"/>
        <v>1</v>
      </c>
      <c r="Q731">
        <f t="shared" si="85"/>
        <v>1</v>
      </c>
      <c r="R731">
        <f t="shared" si="86"/>
        <v>1</v>
      </c>
      <c r="S731" s="4">
        <f t="shared" si="87"/>
        <v>1</v>
      </c>
      <c r="T731" s="4">
        <f t="shared" si="88"/>
        <v>0.99999219333135003</v>
      </c>
      <c r="W731" s="4"/>
      <c r="Y731">
        <v>200705</v>
      </c>
      <c r="Z731" s="3">
        <v>39203</v>
      </c>
      <c r="AA731" s="1">
        <v>6.8867049910870302E-7</v>
      </c>
      <c r="AB731" s="1">
        <v>5.0436429158515699E-6</v>
      </c>
      <c r="AC731" s="1">
        <v>5.7840710551280999E-8</v>
      </c>
      <c r="AD731" s="1">
        <v>1.5353824794995701E-7</v>
      </c>
      <c r="AE731" s="1">
        <v>2.2353330886715901E-7</v>
      </c>
      <c r="AF731" s="1">
        <v>5.4457426810397995E-7</v>
      </c>
      <c r="AG731" s="1">
        <v>4.4216085601031201E-7</v>
      </c>
      <c r="AH731" s="1">
        <v>4.6434532546767101E-7</v>
      </c>
      <c r="AI731" s="1">
        <v>0.99999219333135003</v>
      </c>
      <c r="AJ731" s="1">
        <v>1.8836247700225299E-7</v>
      </c>
      <c r="AL731">
        <v>200705</v>
      </c>
      <c r="AM731" s="3">
        <v>39203</v>
      </c>
      <c r="AN731" s="1">
        <v>1.5563018417664E-8</v>
      </c>
      <c r="AO731" s="1">
        <v>9.6207738133450394E-5</v>
      </c>
      <c r="AP731" s="1">
        <v>5.2360377709186499E-8</v>
      </c>
      <c r="AQ731" s="1">
        <v>2.4265998679251902E-6</v>
      </c>
      <c r="AR731" s="1">
        <v>8.9588665119041897E-7</v>
      </c>
      <c r="AS731" s="1">
        <v>2.9851662870509698E-6</v>
      </c>
      <c r="AT731" s="1">
        <v>1.4892827959105101E-6</v>
      </c>
      <c r="AU731" s="1">
        <v>2.8475405647269902E-6</v>
      </c>
      <c r="AV731" s="1">
        <v>0.99989192780551095</v>
      </c>
      <c r="AW731" s="1">
        <v>6.2549949485359804E-7</v>
      </c>
      <c r="AX731" s="1">
        <v>5.2655729468387995E-7</v>
      </c>
    </row>
    <row r="732" spans="1:50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1</v>
      </c>
      <c r="O732">
        <f t="shared" si="89"/>
        <v>0</v>
      </c>
      <c r="P732">
        <f t="shared" si="84"/>
        <v>1</v>
      </c>
      <c r="Q732">
        <f t="shared" si="85"/>
        <v>1</v>
      </c>
      <c r="R732">
        <f t="shared" si="86"/>
        <v>1</v>
      </c>
      <c r="S732" s="4">
        <f t="shared" si="87"/>
        <v>1</v>
      </c>
      <c r="T732" s="4">
        <f t="shared" si="88"/>
        <v>0.99999456903111605</v>
      </c>
      <c r="W732" s="4"/>
      <c r="Y732">
        <v>200706</v>
      </c>
      <c r="Z732" s="3">
        <v>39234</v>
      </c>
      <c r="AA732" s="1">
        <v>2.3308604722831701E-6</v>
      </c>
      <c r="AB732" s="1">
        <v>6.3480768701249395E-8</v>
      </c>
      <c r="AC732" s="1">
        <v>2.43832023974603E-6</v>
      </c>
      <c r="AD732" s="1">
        <v>4.55592371321145E-9</v>
      </c>
      <c r="AE732" s="1">
        <v>4.1762667622600501E-8</v>
      </c>
      <c r="AF732" s="1">
        <v>3.4681315804327601E-7</v>
      </c>
      <c r="AG732" s="1">
        <v>1.04126386580957E-7</v>
      </c>
      <c r="AH732" s="1">
        <v>5.1396906241983301E-8</v>
      </c>
      <c r="AI732" s="1">
        <v>0.99999456903111605</v>
      </c>
      <c r="AJ732" s="1">
        <v>4.9652373667634502E-8</v>
      </c>
      <c r="AL732">
        <v>200706</v>
      </c>
      <c r="AM732" s="3">
        <v>39234</v>
      </c>
      <c r="AN732" s="1">
        <v>2.50328610765254E-5</v>
      </c>
      <c r="AO732" s="1">
        <v>5.0611934912635699E-7</v>
      </c>
      <c r="AP732" s="1">
        <v>4.2526445241205998E-5</v>
      </c>
      <c r="AQ732" s="1">
        <v>2.28957961415063E-6</v>
      </c>
      <c r="AR732" s="1">
        <v>2.1460932137846799E-7</v>
      </c>
      <c r="AS732" s="1">
        <v>7.5533951338452201E-7</v>
      </c>
      <c r="AT732" s="1">
        <v>1.1124330230577699E-6</v>
      </c>
      <c r="AU732" s="1">
        <v>3.0001212220356602E-7</v>
      </c>
      <c r="AV732" s="1">
        <v>0.999926990879899</v>
      </c>
      <c r="AW732" s="1">
        <v>1.5914225439181201E-7</v>
      </c>
      <c r="AX732" s="1">
        <v>1.12578588384107E-7</v>
      </c>
    </row>
    <row r="733" spans="1:50" x14ac:dyDescent="0.25">
      <c r="A733" s="4"/>
      <c r="B733" s="4"/>
      <c r="D733">
        <v>200707</v>
      </c>
      <c r="E733" s="3">
        <v>39264</v>
      </c>
      <c r="F733">
        <f t="shared" si="90"/>
        <v>1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1</v>
      </c>
      <c r="Q733">
        <f t="shared" si="85"/>
        <v>3</v>
      </c>
      <c r="R733">
        <f t="shared" si="86"/>
        <v>2</v>
      </c>
      <c r="S733" s="4">
        <f t="shared" si="87"/>
        <v>0.33333333333333331</v>
      </c>
      <c r="T733" s="4">
        <f t="shared" si="88"/>
        <v>6.0595662770891401E-2</v>
      </c>
      <c r="W733" s="4"/>
      <c r="Y733">
        <v>200707</v>
      </c>
      <c r="Z733" s="3">
        <v>39264</v>
      </c>
      <c r="AA733" s="1">
        <v>6.0595662770891401E-2</v>
      </c>
      <c r="AB733" s="1">
        <v>6.0971475463760205E-7</v>
      </c>
      <c r="AC733" s="1">
        <v>2.40753167476996E-3</v>
      </c>
      <c r="AD733" s="1">
        <v>2.2657601322680601E-7</v>
      </c>
      <c r="AE733" s="1">
        <v>7.7897804921640397E-7</v>
      </c>
      <c r="AF733" s="1">
        <v>0.93661971451412795</v>
      </c>
      <c r="AG733" s="1">
        <v>6.4253077842877204E-7</v>
      </c>
      <c r="AH733" s="1">
        <v>4.5859012700644303E-7</v>
      </c>
      <c r="AI733" s="1">
        <v>3.7408667409403101E-4</v>
      </c>
      <c r="AJ733" s="1">
        <v>2.8797621827640899E-7</v>
      </c>
      <c r="AL733">
        <v>200707</v>
      </c>
      <c r="AM733" s="3">
        <v>39264</v>
      </c>
      <c r="AN733" s="1">
        <v>4.1372608324823097E-2</v>
      </c>
      <c r="AO733" s="1">
        <v>7.1344202915859201E-7</v>
      </c>
      <c r="AP733" s="1">
        <v>1.4374112459202799E-6</v>
      </c>
      <c r="AQ733" s="1">
        <v>4.2396646021823597E-9</v>
      </c>
      <c r="AR733" s="1">
        <v>4.2983009760065702E-7</v>
      </c>
      <c r="AS733" s="1">
        <v>0.57664831858252596</v>
      </c>
      <c r="AT733" s="1">
        <v>2.8886518752085801E-7</v>
      </c>
      <c r="AU733" s="1">
        <v>1.59974996381504E-7</v>
      </c>
      <c r="AV733" s="1">
        <v>0.38197594501602899</v>
      </c>
      <c r="AW733" s="1">
        <v>5.9381326011945102E-8</v>
      </c>
      <c r="AX733" s="1">
        <v>3.4932081212753501E-8</v>
      </c>
    </row>
    <row r="734" spans="1:50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1</v>
      </c>
      <c r="I734">
        <f t="shared" si="90"/>
        <v>0</v>
      </c>
      <c r="J734">
        <f t="shared" si="90"/>
        <v>0</v>
      </c>
      <c r="K734">
        <f t="shared" si="89"/>
        <v>1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3</v>
      </c>
      <c r="Q734">
        <f t="shared" si="85"/>
        <v>4</v>
      </c>
      <c r="R734">
        <f t="shared" si="86"/>
        <v>4</v>
      </c>
      <c r="S734" s="4">
        <f t="shared" si="87"/>
        <v>0.75</v>
      </c>
      <c r="T734" s="4">
        <f t="shared" si="88"/>
        <v>0.42554735925340537</v>
      </c>
      <c r="W734" s="4"/>
      <c r="Y734">
        <v>200708</v>
      </c>
      <c r="Z734" s="3">
        <v>39295</v>
      </c>
      <c r="AA734" s="1">
        <v>3.1372350126535303E-2</v>
      </c>
      <c r="AB734" s="1">
        <v>2.1495610888499201E-8</v>
      </c>
      <c r="AC734" s="1">
        <v>3.1787051506262098E-2</v>
      </c>
      <c r="AD734" s="1">
        <v>6.9675210799255403E-9</v>
      </c>
      <c r="AE734" s="1">
        <v>0.57445256564486602</v>
      </c>
      <c r="AF734" s="1">
        <v>0.36238795762060799</v>
      </c>
      <c r="AG734" s="1">
        <v>1.08466056866201E-8</v>
      </c>
      <c r="AH734" s="1">
        <v>9.9467967068778192E-9</v>
      </c>
      <c r="AI734" s="1">
        <v>1.7112191577251401E-8</v>
      </c>
      <c r="AJ734" s="1">
        <v>8.7330029545271707E-9</v>
      </c>
      <c r="AL734">
        <v>200708</v>
      </c>
      <c r="AM734" s="3">
        <v>39295</v>
      </c>
      <c r="AN734" s="1">
        <v>3.9170717112608902E-2</v>
      </c>
      <c r="AO734" s="1">
        <v>3.0990109174107702E-8</v>
      </c>
      <c r="AP734" s="1">
        <v>1.2562298339542999E-2</v>
      </c>
      <c r="AQ734" s="1">
        <v>1.30340849649439E-8</v>
      </c>
      <c r="AR734" s="1">
        <v>0.67867693533384399</v>
      </c>
      <c r="AS734" s="1">
        <v>0.269589897368882</v>
      </c>
      <c r="AT734" s="1">
        <v>1.8961765550171701E-8</v>
      </c>
      <c r="AU734" s="1">
        <v>1.7136492807874201E-8</v>
      </c>
      <c r="AV734" s="1">
        <v>3.49464810223225E-8</v>
      </c>
      <c r="AW734" s="1">
        <v>1.8279707634154299E-8</v>
      </c>
      <c r="AX734" s="1">
        <v>1.8496479949428199E-8</v>
      </c>
    </row>
    <row r="735" spans="1:50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1</v>
      </c>
      <c r="I735">
        <f t="shared" si="90"/>
        <v>0</v>
      </c>
      <c r="J735">
        <f t="shared" si="90"/>
        <v>1</v>
      </c>
      <c r="K735">
        <f t="shared" si="89"/>
        <v>1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3</v>
      </c>
      <c r="Q735">
        <f t="shared" si="85"/>
        <v>3</v>
      </c>
      <c r="R735">
        <f t="shared" si="86"/>
        <v>3</v>
      </c>
      <c r="S735" s="4">
        <f t="shared" si="87"/>
        <v>1</v>
      </c>
      <c r="T735" s="4">
        <f t="shared" si="88"/>
        <v>0.99999696362954271</v>
      </c>
      <c r="W735" s="4"/>
      <c r="Y735">
        <v>200709</v>
      </c>
      <c r="Z735" s="3">
        <v>39326</v>
      </c>
      <c r="AA735" s="1">
        <v>7.6774224195185999E-8</v>
      </c>
      <c r="AB735" s="1">
        <v>2.2638309031897102E-6</v>
      </c>
      <c r="AC735" s="1">
        <v>3.6416473106094797E-2</v>
      </c>
      <c r="AD735" s="1">
        <v>3.1715135711912501E-8</v>
      </c>
      <c r="AE735" s="1">
        <v>0.170253574866844</v>
      </c>
      <c r="AF735" s="1">
        <v>0.79332691565660396</v>
      </c>
      <c r="AG735" s="1">
        <v>2.5235142639673598E-7</v>
      </c>
      <c r="AH735" s="1">
        <v>6.6581901298676197E-8</v>
      </c>
      <c r="AI735" s="1">
        <v>3.0690187194558199E-7</v>
      </c>
      <c r="AJ735" s="1">
        <v>3.8214996889203403E-8</v>
      </c>
      <c r="AL735">
        <v>200709</v>
      </c>
      <c r="AM735" s="3">
        <v>39326</v>
      </c>
      <c r="AN735" s="1">
        <v>8.6982230485750107E-8</v>
      </c>
      <c r="AO735" s="1">
        <v>4.6166768923230404E-6</v>
      </c>
      <c r="AP735" s="1">
        <v>2.3329104003333E-2</v>
      </c>
      <c r="AQ735" s="1">
        <v>5.1134716885122301E-8</v>
      </c>
      <c r="AR735" s="1">
        <v>0.227377070512746</v>
      </c>
      <c r="AS735" s="1">
        <v>0.74927160473211896</v>
      </c>
      <c r="AT735" s="1">
        <v>9.3229042126928202E-6</v>
      </c>
      <c r="AU735" s="1">
        <v>1.94307071608778E-7</v>
      </c>
      <c r="AV735" s="1">
        <v>7.4595489109104097E-6</v>
      </c>
      <c r="AW735" s="1">
        <v>2.29666021552548E-7</v>
      </c>
      <c r="AX735" s="1">
        <v>2.5953168472805602E-7</v>
      </c>
    </row>
    <row r="736" spans="1:50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1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1</v>
      </c>
      <c r="O736">
        <f t="shared" si="89"/>
        <v>0</v>
      </c>
      <c r="P736">
        <f t="shared" si="84"/>
        <v>2</v>
      </c>
      <c r="Q736">
        <f t="shared" si="85"/>
        <v>1</v>
      </c>
      <c r="R736">
        <f t="shared" si="86"/>
        <v>2</v>
      </c>
      <c r="S736" s="4">
        <f t="shared" si="87"/>
        <v>2</v>
      </c>
      <c r="T736" s="4">
        <f t="shared" si="88"/>
        <v>0.99999545521866673</v>
      </c>
      <c r="W736" s="4"/>
      <c r="Y736">
        <v>200710</v>
      </c>
      <c r="Z736" s="3">
        <v>39356</v>
      </c>
      <c r="AA736" s="1">
        <v>1.9076707403010401E-7</v>
      </c>
      <c r="AB736" s="1">
        <v>1.7705520348555E-7</v>
      </c>
      <c r="AC736" s="1">
        <v>2.1478084439047699E-2</v>
      </c>
      <c r="AD736" s="1">
        <v>2.1705071525391099E-7</v>
      </c>
      <c r="AE736" s="1">
        <v>2.8103314700520201E-6</v>
      </c>
      <c r="AF736" s="1">
        <v>3.5462450602749598E-7</v>
      </c>
      <c r="AG736" s="1">
        <v>2.5493729403305E-8</v>
      </c>
      <c r="AH736" s="1">
        <v>7.5067869790897804E-7</v>
      </c>
      <c r="AI736" s="1">
        <v>0.97851737077961898</v>
      </c>
      <c r="AJ736" s="1">
        <v>1.8779934075587899E-8</v>
      </c>
      <c r="AL736">
        <v>200710</v>
      </c>
      <c r="AM736" s="3">
        <v>39356</v>
      </c>
      <c r="AN736" s="1">
        <v>3.3963703963010002E-7</v>
      </c>
      <c r="AO736" s="1">
        <v>5.2193481594647602E-6</v>
      </c>
      <c r="AP736" s="1">
        <v>8.1017926230453202E-3</v>
      </c>
      <c r="AQ736" s="1">
        <v>3.8121729319521399E-6</v>
      </c>
      <c r="AR736" s="1">
        <v>3.2424625998991799E-5</v>
      </c>
      <c r="AS736" s="1">
        <v>1.07897209900415E-4</v>
      </c>
      <c r="AT736" s="1">
        <v>4.3051693954466398E-7</v>
      </c>
      <c r="AU736" s="1">
        <v>4.34991946696488E-5</v>
      </c>
      <c r="AV736" s="1">
        <v>0.99170385493998303</v>
      </c>
      <c r="AW736" s="1">
        <v>3.3878381283495101E-7</v>
      </c>
      <c r="AX736" s="1">
        <v>3.9094741920372E-7</v>
      </c>
    </row>
    <row r="737" spans="1:50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1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1</v>
      </c>
      <c r="O737">
        <f t="shared" si="89"/>
        <v>0</v>
      </c>
      <c r="P737">
        <f t="shared" si="84"/>
        <v>3</v>
      </c>
      <c r="Q737">
        <f t="shared" si="85"/>
        <v>3</v>
      </c>
      <c r="R737">
        <f t="shared" si="86"/>
        <v>3</v>
      </c>
      <c r="S737" s="4">
        <f t="shared" si="87"/>
        <v>1</v>
      </c>
      <c r="T737" s="4">
        <f t="shared" si="88"/>
        <v>0.99983536689660146</v>
      </c>
      <c r="W737" s="4"/>
      <c r="Y737">
        <v>200711</v>
      </c>
      <c r="Z737" s="3">
        <v>39387</v>
      </c>
      <c r="AA737" s="1">
        <v>2.88083686889726E-8</v>
      </c>
      <c r="AB737" s="1">
        <v>1.00525780878879E-7</v>
      </c>
      <c r="AC737" s="1">
        <v>3.4668133867026801E-2</v>
      </c>
      <c r="AD737" s="1">
        <v>1.6389651701546101E-4</v>
      </c>
      <c r="AE737" s="1">
        <v>2.7821300622118701E-2</v>
      </c>
      <c r="AF737" s="1">
        <v>1.3351034053922099E-7</v>
      </c>
      <c r="AG737" s="1">
        <v>1.89388578446979E-7</v>
      </c>
      <c r="AH737" s="1">
        <v>2.2271022212098201E-7</v>
      </c>
      <c r="AI737" s="1">
        <v>0.93734593240745601</v>
      </c>
      <c r="AJ737" s="1">
        <v>6.1643091429095394E-8</v>
      </c>
      <c r="AL737">
        <v>200711</v>
      </c>
      <c r="AM737" s="3">
        <v>39387</v>
      </c>
      <c r="AN737" s="1">
        <v>3.66866554265778E-9</v>
      </c>
      <c r="AO737" s="1">
        <v>3.4716963657008997E-7</v>
      </c>
      <c r="AP737" s="1">
        <v>1.68438889099564E-2</v>
      </c>
      <c r="AQ737" s="1">
        <v>8.2484645379243606E-6</v>
      </c>
      <c r="AR737" s="1">
        <v>5.8612850485450098E-2</v>
      </c>
      <c r="AS737" s="1">
        <v>5.7530269908254599E-8</v>
      </c>
      <c r="AT737" s="1">
        <v>1.7268571492150899E-7</v>
      </c>
      <c r="AU737" s="1">
        <v>2.1204165154694701E-7</v>
      </c>
      <c r="AV737" s="1">
        <v>0.92453413524567896</v>
      </c>
      <c r="AW737" s="1">
        <v>3.2700961733504301E-8</v>
      </c>
      <c r="AX737" s="1">
        <v>5.1097410142925199E-8</v>
      </c>
    </row>
    <row r="738" spans="1:50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1</v>
      </c>
      <c r="R738">
        <f t="shared" si="86"/>
        <v>1</v>
      </c>
      <c r="S738" s="4">
        <f t="shared" si="87"/>
        <v>1</v>
      </c>
      <c r="T738" s="4">
        <f t="shared" si="88"/>
        <v>0.99995639406560499</v>
      </c>
      <c r="W738" s="4"/>
      <c r="Y738">
        <v>200712</v>
      </c>
      <c r="Z738" s="3">
        <v>39417</v>
      </c>
      <c r="AA738" s="1">
        <v>1.2795853482395899E-7</v>
      </c>
      <c r="AB738" s="1">
        <v>2.4850106057005499E-7</v>
      </c>
      <c r="AC738" s="1">
        <v>3.76955860667031E-5</v>
      </c>
      <c r="AD738" s="1">
        <v>9.0982674656634898E-7</v>
      </c>
      <c r="AE738" s="1">
        <v>1.37998517672156E-6</v>
      </c>
      <c r="AF738" s="1">
        <v>8.4674432773410498E-7</v>
      </c>
      <c r="AG738" s="1">
        <v>6.1242973731245397E-7</v>
      </c>
      <c r="AH738" s="1">
        <v>1.33353890966649E-6</v>
      </c>
      <c r="AI738" s="1">
        <v>0.99995639406560499</v>
      </c>
      <c r="AJ738" s="1">
        <v>4.51363833825706E-7</v>
      </c>
      <c r="AL738">
        <v>200712</v>
      </c>
      <c r="AM738" s="3">
        <v>39417</v>
      </c>
      <c r="AN738" s="1">
        <v>1.2746718093945999E-7</v>
      </c>
      <c r="AO738" s="1">
        <v>8.1165468883626097E-8</v>
      </c>
      <c r="AP738" s="1">
        <v>3.1843900724512099E-7</v>
      </c>
      <c r="AQ738" s="1">
        <v>1.9635185527519501E-7</v>
      </c>
      <c r="AR738" s="1">
        <v>7.4818033545135703E-8</v>
      </c>
      <c r="AS738" s="1">
        <v>8.4418200161667795E-9</v>
      </c>
      <c r="AT738" s="1">
        <v>6.3652700418327197E-8</v>
      </c>
      <c r="AU738" s="1">
        <v>1.10527154069199E-7</v>
      </c>
      <c r="AV738" s="1">
        <v>0.99999900202377801</v>
      </c>
      <c r="AW738" s="1">
        <v>1.2151405392221199E-8</v>
      </c>
      <c r="AX738" s="1">
        <v>4.96177532510777E-9</v>
      </c>
    </row>
    <row r="739" spans="1:50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1</v>
      </c>
      <c r="O739">
        <f t="shared" si="89"/>
        <v>0</v>
      </c>
      <c r="P739">
        <f t="shared" si="84"/>
        <v>1</v>
      </c>
      <c r="Q739">
        <f t="shared" si="85"/>
        <v>1</v>
      </c>
      <c r="R739">
        <f t="shared" si="86"/>
        <v>1</v>
      </c>
      <c r="S739" s="4">
        <f t="shared" si="87"/>
        <v>1</v>
      </c>
      <c r="T739" s="4">
        <f t="shared" si="88"/>
        <v>0.99998649650183302</v>
      </c>
      <c r="W739" s="4"/>
      <c r="Y739">
        <v>200801</v>
      </c>
      <c r="Z739" s="3">
        <v>39448</v>
      </c>
      <c r="AA739" s="1">
        <v>9.9501614942396194E-8</v>
      </c>
      <c r="AB739" s="1">
        <v>8.3265870024328895E-8</v>
      </c>
      <c r="AC739" s="1">
        <v>8.2772717390601194E-6</v>
      </c>
      <c r="AD739" s="1">
        <v>4.5007218438661798E-6</v>
      </c>
      <c r="AE739" s="1">
        <v>1.8734428462003501E-7</v>
      </c>
      <c r="AF739" s="1">
        <v>8.7676840864579103E-8</v>
      </c>
      <c r="AG739" s="1">
        <v>7.3357223885253696E-8</v>
      </c>
      <c r="AH739" s="1">
        <v>1.2512361192166001E-7</v>
      </c>
      <c r="AI739" s="1">
        <v>0.99998649650183302</v>
      </c>
      <c r="AJ739" s="1">
        <v>6.9235108301254394E-8</v>
      </c>
      <c r="AL739">
        <v>200801</v>
      </c>
      <c r="AM739" s="3">
        <v>39448</v>
      </c>
      <c r="AN739" s="1">
        <v>1.3148280896605299E-7</v>
      </c>
      <c r="AO739" s="1">
        <v>6.3039787201356196E-9</v>
      </c>
      <c r="AP739" s="1">
        <v>2.0277943400009499E-5</v>
      </c>
      <c r="AQ739" s="1">
        <v>1.0328072375239399E-5</v>
      </c>
      <c r="AR739" s="1">
        <v>8.32231422410325E-7</v>
      </c>
      <c r="AS739" s="1">
        <v>5.1083632638102799E-8</v>
      </c>
      <c r="AT739" s="1">
        <v>1.17549418823796E-7</v>
      </c>
      <c r="AU739" s="1">
        <v>1.06737836497111E-7</v>
      </c>
      <c r="AV739" s="1">
        <v>0.99996802017775799</v>
      </c>
      <c r="AW739" s="1">
        <v>4.4834762845502102E-8</v>
      </c>
      <c r="AX739" s="1">
        <v>8.3582638102960003E-8</v>
      </c>
    </row>
    <row r="740" spans="1:50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1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1</v>
      </c>
      <c r="O740">
        <f t="shared" si="89"/>
        <v>0</v>
      </c>
      <c r="P740">
        <f t="shared" si="84"/>
        <v>2</v>
      </c>
      <c r="Q740">
        <f t="shared" si="85"/>
        <v>2</v>
      </c>
      <c r="R740">
        <f t="shared" si="86"/>
        <v>2</v>
      </c>
      <c r="S740" s="4">
        <f t="shared" si="87"/>
        <v>1</v>
      </c>
      <c r="T740" s="4">
        <f t="shared" si="88"/>
        <v>0.99999998568368276</v>
      </c>
      <c r="W740" s="4"/>
      <c r="Y740">
        <v>200802</v>
      </c>
      <c r="Z740" s="3">
        <v>39479</v>
      </c>
      <c r="AA740" s="1">
        <v>1.0275425751115701E-9</v>
      </c>
      <c r="AB740" s="1">
        <v>1.3444300713882901E-9</v>
      </c>
      <c r="AC740" s="1">
        <v>4.1514077644922097E-9</v>
      </c>
      <c r="AD740" s="1">
        <v>2.8436451760709799E-2</v>
      </c>
      <c r="AE740" s="1">
        <v>2.1727226322730599E-9</v>
      </c>
      <c r="AF740" s="1">
        <v>1.12307295627761E-9</v>
      </c>
      <c r="AG740" s="1">
        <v>1.3172499499647E-9</v>
      </c>
      <c r="AH740" s="1">
        <v>1.7606176046850401E-9</v>
      </c>
      <c r="AI740" s="1">
        <v>0.97156353392297301</v>
      </c>
      <c r="AJ740" s="1">
        <v>1.4192718207106199E-9</v>
      </c>
      <c r="AL740">
        <v>200802</v>
      </c>
      <c r="AM740" s="3">
        <v>39479</v>
      </c>
      <c r="AN740" s="1">
        <v>1.79293366966247E-7</v>
      </c>
      <c r="AO740" s="1">
        <v>3.6082614596104901E-7</v>
      </c>
      <c r="AP740" s="1">
        <v>6.4548794989447295E-7</v>
      </c>
      <c r="AQ740" s="1">
        <v>2.9617915443880798E-2</v>
      </c>
      <c r="AR740" s="1">
        <v>5.6657771656337099E-7</v>
      </c>
      <c r="AS740" s="1">
        <v>2.8436906336869898E-7</v>
      </c>
      <c r="AT740" s="1">
        <v>3.3949570714525099E-7</v>
      </c>
      <c r="AU740" s="1">
        <v>4.46142477157321E-7</v>
      </c>
      <c r="AV740" s="1">
        <v>0.97032021000686497</v>
      </c>
      <c r="AW740" s="1">
        <v>3.5380024950986599E-7</v>
      </c>
      <c r="AX740" s="1">
        <v>5.8698556462095897E-5</v>
      </c>
    </row>
    <row r="741" spans="1:50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3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3.2114872799077799E-8</v>
      </c>
      <c r="AB741" s="1">
        <v>1.7728507410725099E-7</v>
      </c>
      <c r="AC741" s="1">
        <v>0.100619421567544</v>
      </c>
      <c r="AD741" s="1">
        <v>0.35968149535437499</v>
      </c>
      <c r="AE741" s="1">
        <v>5.8368934826279803E-8</v>
      </c>
      <c r="AF741" s="1">
        <v>9.4760563315259906E-8</v>
      </c>
      <c r="AG741" s="1">
        <v>3.0886554146747702E-6</v>
      </c>
      <c r="AH741" s="1">
        <v>1.99284019811725E-5</v>
      </c>
      <c r="AI741" s="1">
        <v>0.53967550973356504</v>
      </c>
      <c r="AJ741" s="1">
        <v>1.93759147443639E-7</v>
      </c>
      <c r="AL741">
        <v>200803</v>
      </c>
      <c r="AM741" s="3">
        <v>39508</v>
      </c>
      <c r="AN741" s="1">
        <v>1.45685330454844E-9</v>
      </c>
      <c r="AO741" s="1">
        <v>5.2918781750544797E-9</v>
      </c>
      <c r="AP741" s="1">
        <v>3.1645450373203301E-7</v>
      </c>
      <c r="AQ741" s="1">
        <v>0.1037232913991</v>
      </c>
      <c r="AR741" s="1">
        <v>1.0737350750026201E-8</v>
      </c>
      <c r="AS741" s="1">
        <v>2.8283845802193801E-9</v>
      </c>
      <c r="AT741" s="1">
        <v>3.2433745202238901E-9</v>
      </c>
      <c r="AU741" s="1">
        <v>5.1315213715453299E-9</v>
      </c>
      <c r="AV741" s="1">
        <v>5.6068256072392801E-8</v>
      </c>
      <c r="AW741" s="1">
        <v>3.6284997446423801E-9</v>
      </c>
      <c r="AX741" s="1">
        <v>0.896276303760277</v>
      </c>
    </row>
    <row r="742" spans="1:50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2</v>
      </c>
      <c r="R742">
        <f t="shared" si="86"/>
        <v>3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1.18183291223612E-2</v>
      </c>
      <c r="AB742" s="1">
        <v>8.7550441710637903E-8</v>
      </c>
      <c r="AC742" s="1">
        <v>1.6688531376989201E-3</v>
      </c>
      <c r="AD742" s="1">
        <v>0.40719979523499999</v>
      </c>
      <c r="AE742" s="1">
        <v>2.85938314859707E-7</v>
      </c>
      <c r="AF742" s="1">
        <v>1.6730519787442901E-7</v>
      </c>
      <c r="AG742" s="1">
        <v>1.9625570363284199E-7</v>
      </c>
      <c r="AH742" s="1">
        <v>2.44785551880314E-7</v>
      </c>
      <c r="AI742" s="1">
        <v>0.57931180681553096</v>
      </c>
      <c r="AJ742" s="1">
        <v>2.3385418971635799E-7</v>
      </c>
      <c r="AL742">
        <v>200804</v>
      </c>
      <c r="AM742" s="3">
        <v>39539</v>
      </c>
      <c r="AN742" s="1">
        <v>1.6196534086313501E-6</v>
      </c>
      <c r="AO742" s="1">
        <v>4.3713480339991703E-8</v>
      </c>
      <c r="AP742" s="1">
        <v>1.5562612131584799E-8</v>
      </c>
      <c r="AQ742" s="1">
        <v>6.8190112737767594E-2</v>
      </c>
      <c r="AR742" s="1">
        <v>3.2289602716494098E-7</v>
      </c>
      <c r="AS742" s="1">
        <v>1.6207229649523999E-8</v>
      </c>
      <c r="AT742" s="1">
        <v>6.5759573522275804E-8</v>
      </c>
      <c r="AU742" s="1">
        <v>1.5798076996218701E-8</v>
      </c>
      <c r="AV742" s="1">
        <v>3.2879081724049401E-7</v>
      </c>
      <c r="AW742" s="1">
        <v>4.3807006625442099E-8</v>
      </c>
      <c r="AX742" s="1">
        <v>0.931807415074</v>
      </c>
    </row>
    <row r="743" spans="1:50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1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1</v>
      </c>
      <c r="Q743">
        <f t="shared" si="85"/>
        <v>2</v>
      </c>
      <c r="R743">
        <f t="shared" si="86"/>
        <v>2</v>
      </c>
      <c r="S743" s="4">
        <f t="shared" si="87"/>
        <v>0.5</v>
      </c>
      <c r="T743" s="4">
        <f t="shared" si="88"/>
        <v>5.2503442052021398E-2</v>
      </c>
      <c r="W743" s="4"/>
      <c r="Y743">
        <v>200805</v>
      </c>
      <c r="Z743" s="3">
        <v>39569</v>
      </c>
      <c r="AA743" s="1">
        <v>2.9958483352729898E-8</v>
      </c>
      <c r="AB743" s="1">
        <v>7.28326582436471E-8</v>
      </c>
      <c r="AC743" s="1">
        <v>2.0292852378405399E-6</v>
      </c>
      <c r="AD743" s="1">
        <v>5.2503442052021398E-2</v>
      </c>
      <c r="AE743" s="1">
        <v>6.90842478552897E-7</v>
      </c>
      <c r="AF743" s="1">
        <v>4.42852238967178E-8</v>
      </c>
      <c r="AG743" s="1">
        <v>2.3899648020871999E-8</v>
      </c>
      <c r="AH743" s="1">
        <v>2.3333757793655599E-8</v>
      </c>
      <c r="AI743" s="1">
        <v>0.94749362339937104</v>
      </c>
      <c r="AJ743" s="1">
        <v>2.0111122173783199E-8</v>
      </c>
      <c r="AL743">
        <v>200805</v>
      </c>
      <c r="AM743" s="3">
        <v>39569</v>
      </c>
      <c r="AN743" s="1">
        <v>8.6128377773942907E-9</v>
      </c>
      <c r="AO743" s="1">
        <v>1.2340187607536899E-8</v>
      </c>
      <c r="AP743" s="1">
        <v>2.27120894977372E-8</v>
      </c>
      <c r="AQ743" s="1">
        <v>2.3741038418492101E-2</v>
      </c>
      <c r="AR743" s="1">
        <v>2.0036230616654801E-8</v>
      </c>
      <c r="AS743" s="1">
        <v>9.8748871845593301E-9</v>
      </c>
      <c r="AT743" s="1">
        <v>1.1758086212481799E-8</v>
      </c>
      <c r="AU743" s="1">
        <v>1.2988012466639501E-8</v>
      </c>
      <c r="AV743" s="1">
        <v>9.6911594997092799E-8</v>
      </c>
      <c r="AW743" s="1">
        <v>1.3817110882965201E-8</v>
      </c>
      <c r="AX743" s="1">
        <v>0.97625875253047001</v>
      </c>
    </row>
    <row r="744" spans="1:50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1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1</v>
      </c>
      <c r="Q744">
        <f t="shared" si="85"/>
        <v>2</v>
      </c>
      <c r="R744">
        <f t="shared" si="86"/>
        <v>1</v>
      </c>
      <c r="S744" s="4">
        <f t="shared" si="87"/>
        <v>0.5</v>
      </c>
      <c r="T744" s="4">
        <f t="shared" si="88"/>
        <v>3.6896370661023701E-3</v>
      </c>
      <c r="W744" s="4"/>
      <c r="Y744">
        <v>200806</v>
      </c>
      <c r="Z744" s="3">
        <v>39600</v>
      </c>
      <c r="AA744" s="1">
        <v>4.3178372847323697E-9</v>
      </c>
      <c r="AB744" s="1">
        <v>2.75523613224764E-9</v>
      </c>
      <c r="AC744" s="1">
        <v>6.1696791319804895E-7</v>
      </c>
      <c r="AD744" s="1">
        <v>3.6896370661023701E-3</v>
      </c>
      <c r="AE744" s="1">
        <v>1.6402417709080699E-8</v>
      </c>
      <c r="AF744" s="1">
        <v>9.7969476973756304E-9</v>
      </c>
      <c r="AG744" s="1">
        <v>8.5118032920589608E-9</v>
      </c>
      <c r="AH744" s="1">
        <v>2.3783493682274501E-8</v>
      </c>
      <c r="AI744" s="1">
        <v>0.99630966903387197</v>
      </c>
      <c r="AJ744" s="1">
        <v>1.13643418180805E-8</v>
      </c>
      <c r="AL744">
        <v>200806</v>
      </c>
      <c r="AM744" s="3">
        <v>39600</v>
      </c>
      <c r="AN744" s="1">
        <v>1.13477023251822E-8</v>
      </c>
      <c r="AO744" s="1">
        <v>3.7941595013964298E-7</v>
      </c>
      <c r="AP744" s="1">
        <v>1.6922342934256501E-7</v>
      </c>
      <c r="AQ744" s="1">
        <v>3.4922681805007599E-2</v>
      </c>
      <c r="AR744" s="1">
        <v>1.3439438375241099E-7</v>
      </c>
      <c r="AS744" s="1">
        <v>4.14724955000806E-8</v>
      </c>
      <c r="AT744" s="1">
        <v>6.6577857960983098E-8</v>
      </c>
      <c r="AU744" s="1">
        <v>1.14696092230431E-7</v>
      </c>
      <c r="AV744" s="1">
        <v>2.4409480201740899E-5</v>
      </c>
      <c r="AW744" s="1">
        <v>7.3850458544220598E-8</v>
      </c>
      <c r="AX744" s="1">
        <v>0.96505191773641996</v>
      </c>
    </row>
    <row r="745" spans="1:50" x14ac:dyDescent="0.25">
      <c r="A745" s="4"/>
      <c r="B745" s="4"/>
      <c r="D745">
        <v>200807</v>
      </c>
      <c r="E745" s="3">
        <v>39630</v>
      </c>
      <c r="F745">
        <f t="shared" si="90"/>
        <v>1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1</v>
      </c>
      <c r="Q745">
        <f t="shared" si="85"/>
        <v>3</v>
      </c>
      <c r="R745">
        <f t="shared" si="86"/>
        <v>3</v>
      </c>
      <c r="S745" s="4">
        <f t="shared" si="87"/>
        <v>0.33333333333333331</v>
      </c>
      <c r="T745" s="4">
        <f t="shared" si="88"/>
        <v>2.1658116498215901E-2</v>
      </c>
      <c r="W745" s="4"/>
      <c r="Y745">
        <v>200807</v>
      </c>
      <c r="Z745" s="3">
        <v>39630</v>
      </c>
      <c r="AA745" s="1">
        <v>2.1658116498215901E-2</v>
      </c>
      <c r="AB745" s="1">
        <v>6.0165306961345903E-9</v>
      </c>
      <c r="AC745" s="1">
        <v>6.7940462110994802E-9</v>
      </c>
      <c r="AD745" s="1">
        <v>0.40492584341827398</v>
      </c>
      <c r="AE745" s="1">
        <v>1.6599493060733401E-8</v>
      </c>
      <c r="AF745" s="1">
        <v>3.5185182497258899E-9</v>
      </c>
      <c r="AG745" s="1">
        <v>5.7901554763692598E-9</v>
      </c>
      <c r="AH745" s="1">
        <v>6.7305041209681103E-9</v>
      </c>
      <c r="AI745" s="1">
        <v>0.57341599027986401</v>
      </c>
      <c r="AJ745" s="1">
        <v>4.35439448304286E-9</v>
      </c>
      <c r="AL745">
        <v>200807</v>
      </c>
      <c r="AM745" s="3">
        <v>39630</v>
      </c>
      <c r="AN745" s="1">
        <v>1.1267494727441501E-2</v>
      </c>
      <c r="AO745" s="1">
        <v>3.65457921691992E-8</v>
      </c>
      <c r="AP745" s="1">
        <v>9.9112028160518094E-8</v>
      </c>
      <c r="AQ745" s="1">
        <v>0.23088988931635701</v>
      </c>
      <c r="AR745" s="1">
        <v>5.8036343634354599E-8</v>
      </c>
      <c r="AS745" s="1">
        <v>7.2633034597348906E-8</v>
      </c>
      <c r="AT745" s="1">
        <v>6.5828408264633696E-8</v>
      </c>
      <c r="AU745" s="1">
        <v>9.1956386845712903E-8</v>
      </c>
      <c r="AV745" s="1">
        <v>0.75771901475410497</v>
      </c>
      <c r="AW745" s="1">
        <v>6.4522023980204901E-8</v>
      </c>
      <c r="AX745" s="1">
        <v>1.2311256771620899E-4</v>
      </c>
    </row>
    <row r="746" spans="1:50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3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1.21443110900499E-8</v>
      </c>
      <c r="AB746" s="1">
        <v>5.9876936320565098E-9</v>
      </c>
      <c r="AC746" s="1">
        <v>8.7362962033265496E-9</v>
      </c>
      <c r="AD746" s="1">
        <v>0.20702652612389</v>
      </c>
      <c r="AE746" s="1">
        <v>3.5297400454421301E-8</v>
      </c>
      <c r="AF746" s="1">
        <v>1.5105434243064999E-8</v>
      </c>
      <c r="AG746" s="1">
        <v>2.2082565376599699E-8</v>
      </c>
      <c r="AH746" s="1">
        <v>3.8815784456991003E-8</v>
      </c>
      <c r="AI746" s="1">
        <v>0.79297331324220099</v>
      </c>
      <c r="AJ746" s="1">
        <v>2.24644240293577E-8</v>
      </c>
      <c r="AL746">
        <v>200808</v>
      </c>
      <c r="AM746" s="3">
        <v>39661</v>
      </c>
      <c r="AN746" s="1">
        <v>8.5437917549668602E-10</v>
      </c>
      <c r="AO746" s="1">
        <v>7.6717587165178604E-10</v>
      </c>
      <c r="AP746" s="1">
        <v>1.9266004543654499E-9</v>
      </c>
      <c r="AQ746" s="1">
        <v>0.10126075162732601</v>
      </c>
      <c r="AR746" s="1">
        <v>2.3499869509008601E-8</v>
      </c>
      <c r="AS746" s="1">
        <v>5.61146194366834E-9</v>
      </c>
      <c r="AT746" s="1">
        <v>1.30672178988631E-8</v>
      </c>
      <c r="AU746" s="1">
        <v>1.66629297092843E-9</v>
      </c>
      <c r="AV746" s="1">
        <v>0.59434939221790495</v>
      </c>
      <c r="AW746" s="1">
        <v>6.1326598359672401E-9</v>
      </c>
      <c r="AX746" s="1">
        <v>0.30438980262910997</v>
      </c>
    </row>
    <row r="747" spans="1:50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1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1</v>
      </c>
      <c r="O747">
        <f t="shared" si="89"/>
        <v>0</v>
      </c>
      <c r="P747">
        <f t="shared" si="84"/>
        <v>2</v>
      </c>
      <c r="Q747">
        <f t="shared" si="85"/>
        <v>3</v>
      </c>
      <c r="R747">
        <f t="shared" si="86"/>
        <v>2</v>
      </c>
      <c r="S747" s="4">
        <f t="shared" si="87"/>
        <v>0.66666666666666663</v>
      </c>
      <c r="T747" s="4">
        <f t="shared" si="88"/>
        <v>0.99999939935534599</v>
      </c>
      <c r="W747" s="4"/>
      <c r="Y747">
        <v>200809</v>
      </c>
      <c r="Z747" s="3">
        <v>39692</v>
      </c>
      <c r="AA747" s="1">
        <v>3.1102115531212501E-8</v>
      </c>
      <c r="AB747" s="1">
        <v>1.73697054516527E-7</v>
      </c>
      <c r="AC747" s="1">
        <v>1.6166524321339699E-8</v>
      </c>
      <c r="AD747" s="1">
        <v>7.8494562772171095E-2</v>
      </c>
      <c r="AE747" s="1">
        <v>8.9482191936805203E-8</v>
      </c>
      <c r="AF747" s="1">
        <v>3.60459895634822E-8</v>
      </c>
      <c r="AG747" s="1">
        <v>7.3881972882758101E-8</v>
      </c>
      <c r="AH747" s="1">
        <v>1.30464813135717E-7</v>
      </c>
      <c r="AI747" s="1">
        <v>0.92150483658317495</v>
      </c>
      <c r="AJ747" s="1">
        <v>4.98054741072548E-8</v>
      </c>
      <c r="AL747">
        <v>200809</v>
      </c>
      <c r="AM747" s="3">
        <v>39692</v>
      </c>
      <c r="AN747" s="1">
        <v>8.5198612546482299E-4</v>
      </c>
      <c r="AO747" s="1">
        <v>1.6528905723841599E-8</v>
      </c>
      <c r="AP747" s="1">
        <v>7.6791933390307993E-9</v>
      </c>
      <c r="AQ747" s="1">
        <v>3.0600558943384999E-2</v>
      </c>
      <c r="AR747" s="1">
        <v>3.0734548276449999E-8</v>
      </c>
      <c r="AS747" s="1">
        <v>1.26710295113958E-8</v>
      </c>
      <c r="AT747" s="1">
        <v>2.3747878257094599E-8</v>
      </c>
      <c r="AU747" s="1">
        <v>4.21021423657687E-8</v>
      </c>
      <c r="AV747" s="1">
        <v>0.88990149251612405</v>
      </c>
      <c r="AW747" s="1">
        <v>2.2532304510298901E-8</v>
      </c>
      <c r="AX747" s="1">
        <v>7.8645806418993394E-2</v>
      </c>
    </row>
    <row r="748" spans="1:50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1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2.7291493449528701E-8</v>
      </c>
      <c r="AB748" s="1">
        <v>1.22368368891755E-8</v>
      </c>
      <c r="AC748" s="1">
        <v>2.8905038373790999E-8</v>
      </c>
      <c r="AD748" s="1">
        <v>2.2095672557626001E-4</v>
      </c>
      <c r="AE748" s="1">
        <v>1.7321517820306198E-8</v>
      </c>
      <c r="AF748" s="1">
        <v>1.00454306156913E-8</v>
      </c>
      <c r="AG748" s="1">
        <v>1.9617104963812201E-8</v>
      </c>
      <c r="AH748" s="1">
        <v>2.3059943419416501E-8</v>
      </c>
      <c r="AI748" s="1">
        <v>0.999778884432304</v>
      </c>
      <c r="AJ748" s="1">
        <v>2.03647523167845E-8</v>
      </c>
      <c r="AL748">
        <v>200810</v>
      </c>
      <c r="AM748" s="3">
        <v>39722</v>
      </c>
      <c r="AN748" s="1">
        <v>5.0910968416209499E-8</v>
      </c>
      <c r="AO748" s="1">
        <v>8.7112151483674E-10</v>
      </c>
      <c r="AP748" s="1">
        <v>1.43904125381876E-9</v>
      </c>
      <c r="AQ748" s="1">
        <v>2.4036078054072999E-7</v>
      </c>
      <c r="AR748" s="1">
        <v>3.0499203410216301E-9</v>
      </c>
      <c r="AS748" s="1">
        <v>2.56914796304146E-9</v>
      </c>
      <c r="AT748" s="1">
        <v>4.7785107675976204E-9</v>
      </c>
      <c r="AU748" s="1">
        <v>2.5322504250010699E-9</v>
      </c>
      <c r="AV748" s="1">
        <v>1.63482694384846E-8</v>
      </c>
      <c r="AW748" s="1">
        <v>4.0934278391837604E-9</v>
      </c>
      <c r="AX748" s="1">
        <v>0.99999967304656101</v>
      </c>
    </row>
    <row r="749" spans="1:50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1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3.3763733907848601E-6</v>
      </c>
      <c r="AB749" s="1">
        <v>1.51646521050575E-7</v>
      </c>
      <c r="AC749" s="1">
        <v>1.01151760781265E-6</v>
      </c>
      <c r="AD749" s="1">
        <v>3.19335754637307E-8</v>
      </c>
      <c r="AE749" s="1">
        <v>2.7219821746629001E-8</v>
      </c>
      <c r="AF749" s="1">
        <v>3.3686580962159999E-9</v>
      </c>
      <c r="AG749" s="1">
        <v>6.2145494543829803E-9</v>
      </c>
      <c r="AH749" s="1">
        <v>2.15703175157986E-9</v>
      </c>
      <c r="AI749" s="1">
        <v>0.99999538617386596</v>
      </c>
      <c r="AJ749" s="1">
        <v>3.3949716848468399E-9</v>
      </c>
      <c r="AL749">
        <v>200811</v>
      </c>
      <c r="AM749" s="3">
        <v>39753</v>
      </c>
      <c r="AN749" s="1">
        <v>7.2946692809109496E-7</v>
      </c>
      <c r="AO749" s="1">
        <v>1.35574585464463E-7</v>
      </c>
      <c r="AP749" s="1">
        <v>3.2882834101147399E-7</v>
      </c>
      <c r="AQ749" s="1">
        <v>1.8650502147843E-7</v>
      </c>
      <c r="AR749" s="1">
        <v>1.59956887599396E-7</v>
      </c>
      <c r="AS749" s="1">
        <v>8.61307814533426E-8</v>
      </c>
      <c r="AT749" s="1">
        <v>1.34953325130722E-7</v>
      </c>
      <c r="AU749" s="1">
        <v>1.01845622555435E-7</v>
      </c>
      <c r="AV749" s="1">
        <v>2.9597751030161499E-7</v>
      </c>
      <c r="AW749" s="1">
        <v>1.38295500178556E-7</v>
      </c>
      <c r="AX749" s="1">
        <v>0.99999770246549602</v>
      </c>
    </row>
    <row r="750" spans="1:50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1</v>
      </c>
      <c r="R750">
        <f t="shared" si="86"/>
        <v>1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1.0681415559055201E-7</v>
      </c>
      <c r="AB750" s="1">
        <v>2.5289388964236401E-7</v>
      </c>
      <c r="AC750" s="1">
        <v>2.1767761618335199E-7</v>
      </c>
      <c r="AD750" s="1">
        <v>1.0692152536123699E-6</v>
      </c>
      <c r="AE750" s="1">
        <v>6.3244428484024503E-7</v>
      </c>
      <c r="AF750" s="1">
        <v>1.98973145003055E-7</v>
      </c>
      <c r="AG750" s="1">
        <v>1.52793418671762E-7</v>
      </c>
      <c r="AH750" s="1">
        <v>6.2918642697504601E-8</v>
      </c>
      <c r="AI750" s="1">
        <v>0.99999705117406701</v>
      </c>
      <c r="AJ750" s="1">
        <v>2.5509552643597E-7</v>
      </c>
      <c r="AL750">
        <v>200812</v>
      </c>
      <c r="AM750" s="3">
        <v>39783</v>
      </c>
      <c r="AN750" s="1">
        <v>1.82766828827456E-7</v>
      </c>
      <c r="AO750" s="1">
        <v>1.04868595666044E-7</v>
      </c>
      <c r="AP750" s="1">
        <v>2.0644676874704899E-7</v>
      </c>
      <c r="AQ750" s="1">
        <v>3.2740741974236302E-7</v>
      </c>
      <c r="AR750" s="1">
        <v>2.20688717200178E-7</v>
      </c>
      <c r="AS750" s="1">
        <v>7.1596358917195694E-8</v>
      </c>
      <c r="AT750" s="1">
        <v>2.0163552810092101E-8</v>
      </c>
      <c r="AU750" s="1">
        <v>1.26095456738143E-8</v>
      </c>
      <c r="AV750" s="1">
        <v>7.3760065278375E-8</v>
      </c>
      <c r="AW750" s="1">
        <v>3.0140743819933901E-8</v>
      </c>
      <c r="AX750" s="1">
        <v>0.999998749551403</v>
      </c>
    </row>
    <row r="751" spans="1:50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1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7.1029875212712199E-7</v>
      </c>
      <c r="AB751" s="1">
        <v>2.4624860588685201E-8</v>
      </c>
      <c r="AC751" s="1">
        <v>1.86483336758717E-7</v>
      </c>
      <c r="AD751" s="1">
        <v>1.2615827031895699E-7</v>
      </c>
      <c r="AE751" s="1">
        <v>3.49323989974212E-7</v>
      </c>
      <c r="AF751" s="1">
        <v>2.9075308091832099E-8</v>
      </c>
      <c r="AG751" s="1">
        <v>4.5977611836227197E-8</v>
      </c>
      <c r="AH751" s="1">
        <v>8.8168864094716703E-8</v>
      </c>
      <c r="AI751" s="1">
        <v>0.99999837687739901</v>
      </c>
      <c r="AJ751" s="1">
        <v>6.3011650941962705E-8</v>
      </c>
      <c r="AL751">
        <v>200901</v>
      </c>
      <c r="AM751" s="3">
        <v>39814</v>
      </c>
      <c r="AN751" s="1">
        <v>2.0298573136651401E-7</v>
      </c>
      <c r="AO751" s="1">
        <v>9.0512557363795803E-9</v>
      </c>
      <c r="AP751" s="1">
        <v>3.4952894292666302E-8</v>
      </c>
      <c r="AQ751" s="1">
        <v>2.7714502836635499E-8</v>
      </c>
      <c r="AR751" s="1">
        <v>2.94682905558731E-8</v>
      </c>
      <c r="AS751" s="1">
        <v>1.11090422058115E-8</v>
      </c>
      <c r="AT751" s="1">
        <v>1.68461188146889E-8</v>
      </c>
      <c r="AU751" s="1">
        <v>1.9899609769856401E-8</v>
      </c>
      <c r="AV751" s="1">
        <v>3.85380660953977E-8</v>
      </c>
      <c r="AW751" s="1">
        <v>1.7739652017443201E-8</v>
      </c>
      <c r="AX751" s="1">
        <v>0.99999959169483599</v>
      </c>
    </row>
    <row r="752" spans="1:50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1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5.4333790639024504E-7</v>
      </c>
      <c r="AB752" s="1">
        <v>8.29225006462524E-10</v>
      </c>
      <c r="AC752" s="1">
        <v>1.80469599886948E-8</v>
      </c>
      <c r="AD752" s="1">
        <v>5.9477456675628598E-9</v>
      </c>
      <c r="AE752" s="1">
        <v>1.76532809011375E-7</v>
      </c>
      <c r="AF752" s="1">
        <v>1.59676674725987E-9</v>
      </c>
      <c r="AG752" s="1">
        <v>6.37254101757815E-9</v>
      </c>
      <c r="AH752" s="1">
        <v>6.7767019046746005E-8</v>
      </c>
      <c r="AI752" s="1">
        <v>0.99999917718043296</v>
      </c>
      <c r="AJ752" s="1">
        <v>2.3885391421096799E-9</v>
      </c>
      <c r="AL752">
        <v>200902</v>
      </c>
      <c r="AM752" s="3">
        <v>39845</v>
      </c>
      <c r="AN752" s="1">
        <v>5.1088426962619405E-7</v>
      </c>
      <c r="AO752" s="1">
        <v>8.9735532164765299E-8</v>
      </c>
      <c r="AP752" s="1">
        <v>9.2650547607338704E-7</v>
      </c>
      <c r="AQ752" s="1">
        <v>4.4650627666498099E-7</v>
      </c>
      <c r="AR752" s="1">
        <v>1.2092820640043399E-6</v>
      </c>
      <c r="AS752" s="1">
        <v>2.5151810073315298E-7</v>
      </c>
      <c r="AT752" s="1">
        <v>3.26660081956534E-7</v>
      </c>
      <c r="AU752" s="1">
        <v>1.00219594196576E-6</v>
      </c>
      <c r="AV752" s="1">
        <v>2.2927584608441801E-6</v>
      </c>
      <c r="AW752" s="1">
        <v>4.0717512253913098E-7</v>
      </c>
      <c r="AX752" s="1">
        <v>0.99999253677907995</v>
      </c>
    </row>
    <row r="753" spans="1:50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1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1.3514779061805099E-6</v>
      </c>
      <c r="AB753" s="1">
        <v>1.1063476747793501E-8</v>
      </c>
      <c r="AC753" s="1">
        <v>5.73595386594655E-10</v>
      </c>
      <c r="AD753" s="1">
        <v>2.6691425745689299E-9</v>
      </c>
      <c r="AE753" s="1">
        <v>2.5929645247214399E-7</v>
      </c>
      <c r="AF753" s="1">
        <v>1.6462598759984699E-8</v>
      </c>
      <c r="AG753" s="1">
        <v>1.4533093316798099E-8</v>
      </c>
      <c r="AH753" s="1">
        <v>2.9864131291370302E-8</v>
      </c>
      <c r="AI753" s="1">
        <v>0.99999831179593401</v>
      </c>
      <c r="AJ753" s="1">
        <v>2.2636697368116E-9</v>
      </c>
      <c r="AL753">
        <v>200903</v>
      </c>
      <c r="AM753" s="3">
        <v>39873</v>
      </c>
      <c r="AN753" s="1">
        <v>1.77120560941545E-6</v>
      </c>
      <c r="AO753" s="1">
        <v>9.7229950100427292E-9</v>
      </c>
      <c r="AP753" s="1">
        <v>2.5695752597360402E-9</v>
      </c>
      <c r="AQ753" s="1">
        <v>4.31236039569977E-9</v>
      </c>
      <c r="AR753" s="1">
        <v>3.2787252462383302E-7</v>
      </c>
      <c r="AS753" s="1">
        <v>1.73450560752211E-8</v>
      </c>
      <c r="AT753" s="1">
        <v>7.2724419922201397E-9</v>
      </c>
      <c r="AU753" s="1">
        <v>7.0738452883950701E-9</v>
      </c>
      <c r="AV753" s="1">
        <v>9.7732115732147293E-9</v>
      </c>
      <c r="AW753" s="1">
        <v>4.3477357155421401E-9</v>
      </c>
      <c r="AX753" s="1">
        <v>0.99999783850464397</v>
      </c>
    </row>
    <row r="754" spans="1:50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1</v>
      </c>
      <c r="R754">
        <f t="shared" si="86"/>
        <v>2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1.55164348762251E-3</v>
      </c>
      <c r="AB754" s="1">
        <v>2.9619178173437599E-9</v>
      </c>
      <c r="AC754" s="1">
        <v>3.2905575873008001E-7</v>
      </c>
      <c r="AD754" s="1">
        <v>3.98890486214801E-7</v>
      </c>
      <c r="AE754" s="1">
        <v>1.88709586246885E-6</v>
      </c>
      <c r="AF754" s="1">
        <v>4.5243289129994702E-8</v>
      </c>
      <c r="AG754" s="1">
        <v>2.2385606207749499E-7</v>
      </c>
      <c r="AH754" s="1">
        <v>0.46830811525980198</v>
      </c>
      <c r="AI754" s="1">
        <v>0.53013721508226297</v>
      </c>
      <c r="AJ754" s="1">
        <v>1.39066935442291E-7</v>
      </c>
      <c r="AL754">
        <v>200904</v>
      </c>
      <c r="AM754" s="3">
        <v>39904</v>
      </c>
      <c r="AN754" s="1">
        <v>5.0586619090033702E-9</v>
      </c>
      <c r="AO754" s="1">
        <v>7.6654819539087097E-9</v>
      </c>
      <c r="AP754" s="1">
        <v>9.0790315565963806E-9</v>
      </c>
      <c r="AQ754" s="1">
        <v>8.8551606457869802E-9</v>
      </c>
      <c r="AR754" s="1">
        <v>1.0115026376346199E-7</v>
      </c>
      <c r="AS754" s="1">
        <v>7.9788315913116993E-9</v>
      </c>
      <c r="AT754" s="1">
        <v>1.3706226144518099E-8</v>
      </c>
      <c r="AU754" s="1">
        <v>1.7847816695653799E-8</v>
      </c>
      <c r="AV754" s="1">
        <v>2.2389103108472501E-8</v>
      </c>
      <c r="AW754" s="1">
        <v>1.1614903937125999E-8</v>
      </c>
      <c r="AX754" s="1">
        <v>0.99999979465451805</v>
      </c>
    </row>
    <row r="755" spans="1:50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2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1.0907439816395499E-3</v>
      </c>
      <c r="AB755" s="1">
        <v>1.41477452371836E-8</v>
      </c>
      <c r="AC755" s="1">
        <v>2.5622167303924302E-9</v>
      </c>
      <c r="AD755" s="1">
        <v>4.2048362203928097E-9</v>
      </c>
      <c r="AE755" s="1">
        <v>3.6079214541569398E-8</v>
      </c>
      <c r="AF755" s="1">
        <v>6.3690557581090404E-9</v>
      </c>
      <c r="AG755" s="1">
        <v>0.74607868025027702</v>
      </c>
      <c r="AH755" s="1">
        <v>0.25283049906218502</v>
      </c>
      <c r="AI755" s="1">
        <v>3.47394173804399E-9</v>
      </c>
      <c r="AJ755" s="1">
        <v>9.8688854529960693E-9</v>
      </c>
      <c r="AL755">
        <v>200905</v>
      </c>
      <c r="AM755" s="3">
        <v>39934</v>
      </c>
      <c r="AN755" s="1">
        <v>1.9060638354998101E-8</v>
      </c>
      <c r="AO755" s="1">
        <v>1.2697177526422601E-6</v>
      </c>
      <c r="AP755" s="1">
        <v>1.10233583425102E-7</v>
      </c>
      <c r="AQ755" s="1">
        <v>2.1527404008472099E-7</v>
      </c>
      <c r="AR755" s="1">
        <v>9.3111509387395695E-6</v>
      </c>
      <c r="AS755" s="1">
        <v>9.83050890317096E-7</v>
      </c>
      <c r="AT755" s="1">
        <v>1.6763003355740601E-6</v>
      </c>
      <c r="AU755" s="1">
        <v>8.0640435352175401E-7</v>
      </c>
      <c r="AV755" s="1">
        <v>2.2324890006789898E-6</v>
      </c>
      <c r="AW755" s="1">
        <v>7.02230812649585E-7</v>
      </c>
      <c r="AX755" s="1">
        <v>0.99998269970184805</v>
      </c>
    </row>
    <row r="756" spans="1:50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1</v>
      </c>
      <c r="R756">
        <f t="shared" si="86"/>
        <v>2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3.9433528214709799E-8</v>
      </c>
      <c r="AB756" s="1">
        <v>2.81808471153701E-8</v>
      </c>
      <c r="AC756" s="1">
        <v>2.13336616534837E-6</v>
      </c>
      <c r="AD756" s="1">
        <v>3.0879663675643498E-8</v>
      </c>
      <c r="AE756" s="1">
        <v>4.8498807880789299E-8</v>
      </c>
      <c r="AF756" s="1">
        <v>6.8860074886360602E-7</v>
      </c>
      <c r="AG756" s="1">
        <v>0.76410250530436197</v>
      </c>
      <c r="AH756" s="1">
        <v>0.23589361385920599</v>
      </c>
      <c r="AI756" s="1">
        <v>4.1632612669086199E-7</v>
      </c>
      <c r="AJ756" s="1">
        <v>4.9555074875296901E-7</v>
      </c>
      <c r="AL756">
        <v>200906</v>
      </c>
      <c r="AM756" s="3">
        <v>39965</v>
      </c>
      <c r="AN756" s="1">
        <v>4.22450560161191E-7</v>
      </c>
      <c r="AO756" s="1">
        <v>1.2946835373254999E-6</v>
      </c>
      <c r="AP756" s="1">
        <v>3.0039285602138598E-7</v>
      </c>
      <c r="AQ756" s="1">
        <v>2.0135690783257401E-8</v>
      </c>
      <c r="AR756" s="1">
        <v>2.8163664062240899E-6</v>
      </c>
      <c r="AS756" s="1">
        <v>6.3799995417988398E-7</v>
      </c>
      <c r="AT756" s="1">
        <v>6.9421523466877799E-7</v>
      </c>
      <c r="AU756" s="1">
        <v>2.9240994800329201E-5</v>
      </c>
      <c r="AV756" s="1">
        <v>1.0405646820494401E-6</v>
      </c>
      <c r="AW756" s="1">
        <v>4.5539997472532397E-7</v>
      </c>
      <c r="AX756" s="1">
        <v>0.99996307679630303</v>
      </c>
    </row>
    <row r="757" spans="1:50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1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1</v>
      </c>
      <c r="Q757">
        <f t="shared" si="85"/>
        <v>3</v>
      </c>
      <c r="R757">
        <f t="shared" si="86"/>
        <v>3</v>
      </c>
      <c r="S757" s="4">
        <f t="shared" si="87"/>
        <v>0.33333333333333331</v>
      </c>
      <c r="T757" s="4">
        <f t="shared" si="88"/>
        <v>7.6248943286888096E-2</v>
      </c>
      <c r="W757" s="4"/>
      <c r="Y757">
        <v>200907</v>
      </c>
      <c r="Z757" s="3">
        <v>39995</v>
      </c>
      <c r="AA757" s="1">
        <v>2.5454010913558002E-3</v>
      </c>
      <c r="AB757" s="1">
        <v>1.3771431270604899E-8</v>
      </c>
      <c r="AC757" s="1">
        <v>3.08011514465898E-9</v>
      </c>
      <c r="AD757" s="1">
        <v>4.17950839736152E-8</v>
      </c>
      <c r="AE757" s="1">
        <v>6.2500001067076802E-2</v>
      </c>
      <c r="AF757" s="1">
        <v>1.67833342833285E-8</v>
      </c>
      <c r="AG757" s="1">
        <v>7.6248943286888096E-2</v>
      </c>
      <c r="AH757" s="1">
        <v>0.85870554012871603</v>
      </c>
      <c r="AI757" s="1">
        <v>1.81131455884598E-8</v>
      </c>
      <c r="AJ757" s="1">
        <v>2.0886582352332598E-8</v>
      </c>
      <c r="AL757">
        <v>200907</v>
      </c>
      <c r="AM757" s="3">
        <v>39995</v>
      </c>
      <c r="AN757" s="1">
        <v>4.7984944952338598E-4</v>
      </c>
      <c r="AO757" s="1">
        <v>1.4841052187123599E-7</v>
      </c>
      <c r="AP757" s="1">
        <v>2.0074072537221099E-8</v>
      </c>
      <c r="AQ757" s="1">
        <v>1.8929631830991499E-8</v>
      </c>
      <c r="AR757" s="1">
        <v>8.5380354140035595E-4</v>
      </c>
      <c r="AS757" s="1">
        <v>6.15899333854104E-8</v>
      </c>
      <c r="AT757" s="1">
        <v>2.63397595572539E-2</v>
      </c>
      <c r="AU757" s="1">
        <v>0.233448563057677</v>
      </c>
      <c r="AV757" s="1">
        <v>5.1883125284418998E-8</v>
      </c>
      <c r="AW757" s="1">
        <v>7.7062460226346798E-8</v>
      </c>
      <c r="AX757" s="1">
        <v>0.73887764644462495</v>
      </c>
    </row>
    <row r="758" spans="1:50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1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1</v>
      </c>
      <c r="Q758">
        <f t="shared" si="85"/>
        <v>3</v>
      </c>
      <c r="R758">
        <f t="shared" si="86"/>
        <v>3</v>
      </c>
      <c r="S758" s="4">
        <f t="shared" si="87"/>
        <v>0.33333333333333331</v>
      </c>
      <c r="T758" s="4">
        <f t="shared" si="88"/>
        <v>6.9463461278579094E-2</v>
      </c>
      <c r="W758" s="4"/>
      <c r="Y758">
        <v>200908</v>
      </c>
      <c r="Z758" s="3">
        <v>40026</v>
      </c>
      <c r="AA758" s="1">
        <v>1.0557339327024501E-8</v>
      </c>
      <c r="AB758" s="1">
        <v>1.5237599178297601E-7</v>
      </c>
      <c r="AC758" s="1">
        <v>6.4914919601145695E-8</v>
      </c>
      <c r="AD758" s="1">
        <v>2.36294140095829E-8</v>
      </c>
      <c r="AE758" s="1">
        <v>6.9463461278579094E-2</v>
      </c>
      <c r="AF758" s="1">
        <v>3.1182290428793901E-2</v>
      </c>
      <c r="AG758" s="1">
        <v>4.0318211243318999E-7</v>
      </c>
      <c r="AH758" s="1">
        <v>0.89935231648616698</v>
      </c>
      <c r="AI758" s="1">
        <v>5.8370460852742805E-7</v>
      </c>
      <c r="AJ758" s="1">
        <v>6.9344199224679996E-7</v>
      </c>
      <c r="AL758">
        <v>200908</v>
      </c>
      <c r="AM758" s="3">
        <v>40026</v>
      </c>
      <c r="AN758" s="1">
        <v>8.0529416110171199E-8</v>
      </c>
      <c r="AO758" s="1">
        <v>6.1475711292689798E-7</v>
      </c>
      <c r="AP758" s="1">
        <v>1.6147079359296999E-7</v>
      </c>
      <c r="AQ758" s="1">
        <v>4.96176496457534E-8</v>
      </c>
      <c r="AR758" s="1">
        <v>2.34306452090484E-2</v>
      </c>
      <c r="AS758" s="1">
        <v>1.52630285646094E-5</v>
      </c>
      <c r="AT758" s="1">
        <v>1.50011772197021E-6</v>
      </c>
      <c r="AU758" s="1">
        <v>0.30154722760674002</v>
      </c>
      <c r="AV758" s="1">
        <v>1.3491999167253901E-7</v>
      </c>
      <c r="AW758" s="1">
        <v>3.4395597703778103E-8</v>
      </c>
      <c r="AX758" s="1">
        <v>0.67500428834735904</v>
      </c>
    </row>
    <row r="759" spans="1:50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1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1</v>
      </c>
      <c r="Q759">
        <f t="shared" si="85"/>
        <v>4</v>
      </c>
      <c r="R759">
        <f t="shared" si="86"/>
        <v>3</v>
      </c>
      <c r="S759" s="4">
        <f t="shared" si="87"/>
        <v>0.25</v>
      </c>
      <c r="T759" s="4">
        <f t="shared" si="88"/>
        <v>3.4429622863839701E-2</v>
      </c>
      <c r="W759" s="4"/>
      <c r="Y759">
        <v>200909</v>
      </c>
      <c r="Z759" s="3">
        <v>40057</v>
      </c>
      <c r="AA759" s="1">
        <v>4.6329263204798998E-9</v>
      </c>
      <c r="AB759" s="1">
        <v>1.4130973098856899E-7</v>
      </c>
      <c r="AC759" s="1">
        <v>1.03700780709306E-7</v>
      </c>
      <c r="AD759" s="1">
        <v>1.96419896222095E-7</v>
      </c>
      <c r="AE759" s="1">
        <v>3.4429622863839701E-2</v>
      </c>
      <c r="AF759" s="1">
        <v>1.3580918386911299E-5</v>
      </c>
      <c r="AG759" s="1">
        <v>0.47383300639561199</v>
      </c>
      <c r="AH759" s="1">
        <v>0.49172281124842798</v>
      </c>
      <c r="AI759" s="1">
        <v>3.5956930345141599E-7</v>
      </c>
      <c r="AJ759" s="1">
        <v>1.7294109781625301E-7</v>
      </c>
      <c r="AL759">
        <v>200909</v>
      </c>
      <c r="AM759" s="3">
        <v>40057</v>
      </c>
      <c r="AN759" s="1">
        <v>1.4733368477830001E-9</v>
      </c>
      <c r="AO759" s="1">
        <v>7.9974288016105496E-8</v>
      </c>
      <c r="AP759" s="1">
        <v>2.9446402452714299E-6</v>
      </c>
      <c r="AQ759" s="1">
        <v>6.1867297798021198E-8</v>
      </c>
      <c r="AR759" s="1">
        <v>2.6013156237696799E-2</v>
      </c>
      <c r="AS759" s="1">
        <v>8.7640088003816E-7</v>
      </c>
      <c r="AT759" s="1">
        <v>0.34167417216837498</v>
      </c>
      <c r="AU759" s="1">
        <v>0.327211081645428</v>
      </c>
      <c r="AV759" s="1">
        <v>8.0574899092958103E-8</v>
      </c>
      <c r="AW759" s="1">
        <v>6.4689486651885404E-8</v>
      </c>
      <c r="AX759" s="1">
        <v>0.30509748032824302</v>
      </c>
    </row>
    <row r="760" spans="1:50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1</v>
      </c>
      <c r="K760">
        <f t="shared" si="89"/>
        <v>1</v>
      </c>
      <c r="L760">
        <f t="shared" si="89"/>
        <v>1</v>
      </c>
      <c r="M760">
        <f t="shared" si="89"/>
        <v>1</v>
      </c>
      <c r="N760">
        <f t="shared" si="89"/>
        <v>0</v>
      </c>
      <c r="O760">
        <f t="shared" si="89"/>
        <v>0</v>
      </c>
      <c r="P760">
        <f t="shared" si="84"/>
        <v>4</v>
      </c>
      <c r="Q760">
        <f t="shared" si="85"/>
        <v>4</v>
      </c>
      <c r="R760">
        <f t="shared" si="86"/>
        <v>4</v>
      </c>
      <c r="S760" s="4">
        <f t="shared" si="87"/>
        <v>1</v>
      </c>
      <c r="T760" s="4">
        <f t="shared" si="88"/>
        <v>0.99999987789075806</v>
      </c>
      <c r="W760" s="4"/>
      <c r="Y760">
        <v>200910</v>
      </c>
      <c r="Z760" s="3">
        <v>40087</v>
      </c>
      <c r="AA760" s="1">
        <v>2.7706958119414099E-10</v>
      </c>
      <c r="AB760" s="1">
        <v>8.0148262562386501E-9</v>
      </c>
      <c r="AC760" s="1">
        <v>5.9791782249318696E-8</v>
      </c>
      <c r="AD760" s="1">
        <v>2.9805778113353401E-8</v>
      </c>
      <c r="AE760" s="1">
        <v>7.3527441070711894E-2</v>
      </c>
      <c r="AF760" s="1">
        <v>4.6847708541043101E-2</v>
      </c>
      <c r="AG760" s="1">
        <v>0.18866357852322399</v>
      </c>
      <c r="AH760" s="1">
        <v>0.69096114975577905</v>
      </c>
      <c r="AI760" s="1">
        <v>1.2585396348138699E-8</v>
      </c>
      <c r="AJ760" s="1">
        <v>1.16348016468985E-8</v>
      </c>
      <c r="AL760">
        <v>200910</v>
      </c>
      <c r="AM760" s="3">
        <v>40087</v>
      </c>
      <c r="AN760" s="1">
        <v>2.8537638271612101E-10</v>
      </c>
      <c r="AO760" s="1">
        <v>6.5711106218941302E-9</v>
      </c>
      <c r="AP760" s="1">
        <v>1.69792901834103E-3</v>
      </c>
      <c r="AQ760" s="1">
        <v>2.5494588783481E-8</v>
      </c>
      <c r="AR760" s="1">
        <v>8.1349697804930995E-2</v>
      </c>
      <c r="AS760" s="1">
        <v>3.6333940593197299E-2</v>
      </c>
      <c r="AT760" s="1">
        <v>0.22907936937304799</v>
      </c>
      <c r="AU760" s="1">
        <v>0.65153898089825502</v>
      </c>
      <c r="AV760" s="1">
        <v>1.90769706381504E-8</v>
      </c>
      <c r="AW760" s="1">
        <v>1.7801895118705301E-8</v>
      </c>
      <c r="AX760" s="1">
        <v>1.308969243484E-8</v>
      </c>
    </row>
    <row r="761" spans="1:50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1</v>
      </c>
      <c r="K761">
        <f t="shared" si="89"/>
        <v>0</v>
      </c>
      <c r="L761">
        <f t="shared" si="89"/>
        <v>0</v>
      </c>
      <c r="M761">
        <f t="shared" si="89"/>
        <v>1</v>
      </c>
      <c r="N761">
        <f t="shared" si="89"/>
        <v>0</v>
      </c>
      <c r="O761">
        <f t="shared" si="89"/>
        <v>0</v>
      </c>
      <c r="P761">
        <f t="shared" si="84"/>
        <v>3</v>
      </c>
      <c r="Q761">
        <f t="shared" si="85"/>
        <v>3</v>
      </c>
      <c r="R761">
        <f t="shared" si="86"/>
        <v>3</v>
      </c>
      <c r="S761" s="4">
        <f t="shared" si="87"/>
        <v>1</v>
      </c>
      <c r="T761" s="4">
        <f t="shared" si="88"/>
        <v>0.99614834684844711</v>
      </c>
      <c r="W761" s="4"/>
      <c r="Y761">
        <v>200911</v>
      </c>
      <c r="Z761" s="3">
        <v>40118</v>
      </c>
      <c r="AA761" s="1">
        <v>6.6779540871913402E-10</v>
      </c>
      <c r="AB761" s="1">
        <v>3.85144679133219E-3</v>
      </c>
      <c r="AC761" s="1">
        <v>6.9066936024534106E-2</v>
      </c>
      <c r="AD761" s="1">
        <v>3.7912336538984202E-9</v>
      </c>
      <c r="AE761" s="1">
        <v>0.119116832702422</v>
      </c>
      <c r="AF761" s="1">
        <v>4.6015578874394296E-9</v>
      </c>
      <c r="AG761" s="1">
        <v>1.80409505910988E-7</v>
      </c>
      <c r="AH761" s="1">
        <v>0.80796457812149103</v>
      </c>
      <c r="AI761" s="1">
        <v>7.8718240794400796E-9</v>
      </c>
      <c r="AJ761" s="1">
        <v>9.01829434528833E-9</v>
      </c>
      <c r="AL761">
        <v>200911</v>
      </c>
      <c r="AM761" s="3">
        <v>40118</v>
      </c>
      <c r="AN761" s="1">
        <v>5.6118011784990501E-9</v>
      </c>
      <c r="AO761" s="1">
        <v>9.0229053674853495E-5</v>
      </c>
      <c r="AP761" s="1">
        <v>9.3967503838931293E-2</v>
      </c>
      <c r="AQ761" s="1">
        <v>5.0601393200874799E-9</v>
      </c>
      <c r="AR761" s="1">
        <v>0.111636291389084</v>
      </c>
      <c r="AS761" s="1">
        <v>5.1651985985869097E-7</v>
      </c>
      <c r="AT761" s="1">
        <v>2.4290060813391401E-5</v>
      </c>
      <c r="AU761" s="1">
        <v>0.79428111392342904</v>
      </c>
      <c r="AV761" s="1">
        <v>1.23084846266061E-8</v>
      </c>
      <c r="AW761" s="1">
        <v>2.0953575620234701E-8</v>
      </c>
      <c r="AX761" s="1">
        <v>1.1278946889562399E-8</v>
      </c>
    </row>
    <row r="762" spans="1:50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1</v>
      </c>
      <c r="H762">
        <f t="shared" si="90"/>
        <v>1</v>
      </c>
      <c r="I762">
        <f t="shared" si="90"/>
        <v>0</v>
      </c>
      <c r="J762">
        <f t="shared" si="90"/>
        <v>1</v>
      </c>
      <c r="K762">
        <f t="shared" si="89"/>
        <v>0</v>
      </c>
      <c r="L762">
        <f t="shared" si="89"/>
        <v>0</v>
      </c>
      <c r="M762">
        <f t="shared" si="89"/>
        <v>1</v>
      </c>
      <c r="N762">
        <f t="shared" si="89"/>
        <v>0</v>
      </c>
      <c r="O762">
        <f t="shared" si="89"/>
        <v>0</v>
      </c>
      <c r="P762">
        <f t="shared" si="84"/>
        <v>4</v>
      </c>
      <c r="Q762">
        <f t="shared" si="85"/>
        <v>4</v>
      </c>
      <c r="R762">
        <f t="shared" si="86"/>
        <v>3</v>
      </c>
      <c r="S762" s="4">
        <f t="shared" si="87"/>
        <v>1</v>
      </c>
      <c r="T762" s="4">
        <f t="shared" si="88"/>
        <v>0.99999975591300927</v>
      </c>
      <c r="W762" s="4"/>
      <c r="Y762">
        <v>200912</v>
      </c>
      <c r="Z762" s="3">
        <v>40148</v>
      </c>
      <c r="AA762" s="1">
        <v>7.5159345917020797E-10</v>
      </c>
      <c r="AB762" s="1">
        <v>3.3498473584331202E-2</v>
      </c>
      <c r="AC762" s="1">
        <v>6.2496774252955599E-2</v>
      </c>
      <c r="AD762" s="1">
        <v>5.3586539308839503E-9</v>
      </c>
      <c r="AE762" s="1">
        <v>3.7092818051654699E-3</v>
      </c>
      <c r="AF762" s="1">
        <v>2.22411855676041E-8</v>
      </c>
      <c r="AG762" s="1">
        <v>2.00122525320716E-7</v>
      </c>
      <c r="AH762" s="1">
        <v>0.90029522627055703</v>
      </c>
      <c r="AI762" s="1">
        <v>6.5861442021353699E-9</v>
      </c>
      <c r="AJ762" s="1">
        <v>9.0283523322122706E-9</v>
      </c>
      <c r="AL762">
        <v>200912</v>
      </c>
      <c r="AM762" s="3">
        <v>40148</v>
      </c>
      <c r="AN762" s="1">
        <v>3.5945994729592099E-10</v>
      </c>
      <c r="AO762" s="1">
        <v>2.6744218826743701E-2</v>
      </c>
      <c r="AP762" s="1">
        <v>7.6550136393588195E-2</v>
      </c>
      <c r="AQ762" s="1">
        <v>2.8776354719380799E-9</v>
      </c>
      <c r="AR762" s="1">
        <v>2.3793759064737099E-2</v>
      </c>
      <c r="AS762" s="1">
        <v>1.46485976320098E-8</v>
      </c>
      <c r="AT762" s="1">
        <v>3.2485949985989501E-6</v>
      </c>
      <c r="AU762" s="1">
        <v>0.87290858537742599</v>
      </c>
      <c r="AV762" s="1">
        <v>9.3177326871883407E-9</v>
      </c>
      <c r="AW762" s="1">
        <v>1.6747977883436099E-8</v>
      </c>
      <c r="AX762" s="1">
        <v>7.7898943847101702E-9</v>
      </c>
    </row>
    <row r="763" spans="1:50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1</v>
      </c>
      <c r="H763">
        <f t="shared" si="90"/>
        <v>1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1</v>
      </c>
      <c r="N763">
        <f t="shared" si="89"/>
        <v>0</v>
      </c>
      <c r="O763">
        <f t="shared" si="89"/>
        <v>0</v>
      </c>
      <c r="P763">
        <f t="shared" si="84"/>
        <v>3</v>
      </c>
      <c r="Q763">
        <f t="shared" si="85"/>
        <v>3</v>
      </c>
      <c r="R763">
        <f t="shared" si="86"/>
        <v>4</v>
      </c>
      <c r="S763" s="4">
        <f t="shared" si="87"/>
        <v>1</v>
      </c>
      <c r="T763" s="4">
        <f t="shared" si="88"/>
        <v>0.97518116499080287</v>
      </c>
      <c r="W763" s="4"/>
      <c r="Y763">
        <v>201001</v>
      </c>
      <c r="Z763" s="3">
        <v>40179</v>
      </c>
      <c r="AA763" s="1">
        <v>5.2224258732633501E-9</v>
      </c>
      <c r="AB763" s="1">
        <v>3.0469488327106699E-2</v>
      </c>
      <c r="AC763" s="1">
        <v>4.7985204082688103E-2</v>
      </c>
      <c r="AD763" s="1">
        <v>4.6960910928605903E-8</v>
      </c>
      <c r="AE763" s="1">
        <v>9.2513769171896403E-8</v>
      </c>
      <c r="AF763" s="1">
        <v>2.48184664036235E-2</v>
      </c>
      <c r="AG763" s="1">
        <v>1.6564134124036901E-7</v>
      </c>
      <c r="AH763" s="1">
        <v>0.89672647258100802</v>
      </c>
      <c r="AI763" s="1">
        <v>2.7395687562019399E-8</v>
      </c>
      <c r="AJ763" s="1">
        <v>3.0871552739494997E-8</v>
      </c>
      <c r="AL763">
        <v>201001</v>
      </c>
      <c r="AM763" s="3">
        <v>40179</v>
      </c>
      <c r="AN763" s="1">
        <v>8.0863532985534902E-12</v>
      </c>
      <c r="AO763" s="1">
        <v>1.94585592956526E-2</v>
      </c>
      <c r="AP763" s="1">
        <v>5.5571661563816897E-2</v>
      </c>
      <c r="AQ763" s="1">
        <v>1.3197101216617999E-10</v>
      </c>
      <c r="AR763" s="1">
        <v>3.0075117867685498E-10</v>
      </c>
      <c r="AS763" s="1">
        <v>2.2254352920123201E-6</v>
      </c>
      <c r="AT763" s="1">
        <v>2.7760068730453998E-10</v>
      </c>
      <c r="AU763" s="1">
        <v>0.92496755213507298</v>
      </c>
      <c r="AV763" s="1">
        <v>3.1903285999306001E-10</v>
      </c>
      <c r="AW763" s="1">
        <v>3.3098766125598001E-10</v>
      </c>
      <c r="AX763" s="1">
        <v>2.0131201383167801E-10</v>
      </c>
    </row>
    <row r="764" spans="1:50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1</v>
      </c>
      <c r="H764">
        <f t="shared" si="90"/>
        <v>1</v>
      </c>
      <c r="I764">
        <f t="shared" si="90"/>
        <v>1</v>
      </c>
      <c r="J764">
        <f t="shared" si="90"/>
        <v>0</v>
      </c>
      <c r="K764">
        <f t="shared" si="89"/>
        <v>1</v>
      </c>
      <c r="L764">
        <f t="shared" si="89"/>
        <v>1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5</v>
      </c>
      <c r="Q764">
        <f t="shared" si="85"/>
        <v>4</v>
      </c>
      <c r="R764">
        <f t="shared" si="86"/>
        <v>5</v>
      </c>
      <c r="S764" s="4">
        <f t="shared" si="87"/>
        <v>1.25</v>
      </c>
      <c r="T764" s="4">
        <f t="shared" si="88"/>
        <v>0.99999965186372108</v>
      </c>
      <c r="W764" s="4"/>
      <c r="Y764">
        <v>201002</v>
      </c>
      <c r="Z764" s="3">
        <v>40210</v>
      </c>
      <c r="AA764" s="1">
        <v>1.95842279670972E-10</v>
      </c>
      <c r="AB764" s="1">
        <v>3.12688746508284E-2</v>
      </c>
      <c r="AC764" s="1">
        <v>4.6410532165339601E-2</v>
      </c>
      <c r="AD764" s="1">
        <v>0.105595454379103</v>
      </c>
      <c r="AE764" s="1">
        <v>3.4301617505988698E-7</v>
      </c>
      <c r="AF764" s="1">
        <v>0.27037964666198</v>
      </c>
      <c r="AG764" s="1">
        <v>0.54634514400647005</v>
      </c>
      <c r="AH764" s="1">
        <v>3.69741447541936E-9</v>
      </c>
      <c r="AI764" s="1">
        <v>4.64176268759203E-10</v>
      </c>
      <c r="AJ764" s="1">
        <v>7.6265797311221596E-10</v>
      </c>
      <c r="AL764">
        <v>201002</v>
      </c>
      <c r="AM764" s="3">
        <v>40210</v>
      </c>
      <c r="AN764" s="1">
        <v>2.5748577243765999E-8</v>
      </c>
      <c r="AO764" s="1">
        <v>7.2879303277647899E-3</v>
      </c>
      <c r="AP764" s="1">
        <v>6.3726481711689598E-2</v>
      </c>
      <c r="AQ764" s="1">
        <v>0.169889754790706</v>
      </c>
      <c r="AR764" s="1">
        <v>7.6836891609572195E-6</v>
      </c>
      <c r="AS764" s="1">
        <v>0.27340280533484701</v>
      </c>
      <c r="AT764" s="1">
        <v>0.48567638821013798</v>
      </c>
      <c r="AU764" s="1">
        <v>8.6217753272865607E-6</v>
      </c>
      <c r="AV764" s="1">
        <v>1.2547363602328499E-7</v>
      </c>
      <c r="AW764" s="1">
        <v>1.3808434021989099E-7</v>
      </c>
      <c r="AX764" s="1">
        <v>4.4853766531708499E-8</v>
      </c>
    </row>
    <row r="765" spans="1:50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1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1</v>
      </c>
      <c r="M765">
        <f t="shared" si="89"/>
        <v>1</v>
      </c>
      <c r="N765">
        <f t="shared" si="89"/>
        <v>0</v>
      </c>
      <c r="O765">
        <f t="shared" si="89"/>
        <v>0</v>
      </c>
      <c r="P765">
        <f t="shared" si="84"/>
        <v>4</v>
      </c>
      <c r="Q765">
        <f t="shared" si="85"/>
        <v>3</v>
      </c>
      <c r="R765">
        <f t="shared" si="86"/>
        <v>4</v>
      </c>
      <c r="S765" s="4">
        <f t="shared" si="87"/>
        <v>1.3333333333333333</v>
      </c>
      <c r="T765" s="4">
        <f t="shared" si="88"/>
        <v>0.99999963867382613</v>
      </c>
      <c r="W765" s="4"/>
      <c r="Y765">
        <v>201003</v>
      </c>
      <c r="Z765" s="3">
        <v>40238</v>
      </c>
      <c r="AA765" s="1">
        <v>2.5945600361129402E-10</v>
      </c>
      <c r="AB765" s="1">
        <v>3.0381352166471299E-2</v>
      </c>
      <c r="AC765" s="1">
        <v>3.93632992411019E-2</v>
      </c>
      <c r="AD765" s="1">
        <v>3.2111952569611802E-7</v>
      </c>
      <c r="AE765" s="1">
        <v>1.58782150954306E-8</v>
      </c>
      <c r="AF765" s="1">
        <v>8.0801496399586303E-9</v>
      </c>
      <c r="AG765" s="1">
        <v>0.35891809960826598</v>
      </c>
      <c r="AH765" s="1">
        <v>0.57133688765798696</v>
      </c>
      <c r="AI765" s="1">
        <v>5.9316700748726598E-9</v>
      </c>
      <c r="AJ765" s="1">
        <v>1.00562692536012E-8</v>
      </c>
      <c r="AL765">
        <v>201003</v>
      </c>
      <c r="AM765" s="3">
        <v>40238</v>
      </c>
      <c r="AN765" s="1">
        <v>3.4792437510428798E-12</v>
      </c>
      <c r="AO765" s="1">
        <v>8.0481874539327404E-3</v>
      </c>
      <c r="AP765" s="1">
        <v>3.2822975827477903E-2</v>
      </c>
      <c r="AQ765" s="1">
        <v>7.6395199060786904E-3</v>
      </c>
      <c r="AR765" s="1">
        <v>1.8899108344564301E-10</v>
      </c>
      <c r="AS765" s="1">
        <v>1.3238134956799901E-10</v>
      </c>
      <c r="AT765" s="1">
        <v>0.32915515094909398</v>
      </c>
      <c r="AU765" s="1">
        <v>0.62229398268662095</v>
      </c>
      <c r="AV765" s="1">
        <v>3.8502231742638302E-5</v>
      </c>
      <c r="AW765" s="1">
        <v>1.6805167833059799E-6</v>
      </c>
      <c r="AX765" s="1">
        <v>1.08158992520472E-10</v>
      </c>
    </row>
    <row r="766" spans="1:50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1</v>
      </c>
      <c r="I766">
        <f t="shared" si="90"/>
        <v>1</v>
      </c>
      <c r="J766">
        <f t="shared" si="90"/>
        <v>1</v>
      </c>
      <c r="K766">
        <f t="shared" si="89"/>
        <v>0</v>
      </c>
      <c r="L766">
        <f t="shared" si="89"/>
        <v>1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4</v>
      </c>
      <c r="Q766">
        <f t="shared" si="85"/>
        <v>4</v>
      </c>
      <c r="R766">
        <f t="shared" si="86"/>
        <v>5</v>
      </c>
      <c r="S766" s="4">
        <f t="shared" si="87"/>
        <v>1</v>
      </c>
      <c r="T766" s="4">
        <f t="shared" si="88"/>
        <v>0.97518099029059879</v>
      </c>
      <c r="W766" s="4"/>
      <c r="Y766">
        <v>201004</v>
      </c>
      <c r="Z766" s="3">
        <v>40269</v>
      </c>
      <c r="AA766" s="1">
        <v>1.42323503865414E-8</v>
      </c>
      <c r="AB766" s="1">
        <v>2.8110455797127E-4</v>
      </c>
      <c r="AC766" s="1">
        <v>0.17403987271377999</v>
      </c>
      <c r="AD766" s="1">
        <v>0.41485435535497101</v>
      </c>
      <c r="AE766" s="1">
        <v>5.1500379876431801E-2</v>
      </c>
      <c r="AF766" s="1">
        <v>2.4537721844827901E-2</v>
      </c>
      <c r="AG766" s="1">
        <v>0.33478638234541602</v>
      </c>
      <c r="AH766" s="1">
        <v>1.13725875574663E-7</v>
      </c>
      <c r="AI766" s="1">
        <v>2.2241748091088101E-8</v>
      </c>
      <c r="AJ766" s="1">
        <v>3.3106688840757399E-8</v>
      </c>
      <c r="AL766">
        <v>201004</v>
      </c>
      <c r="AM766" s="3">
        <v>40269</v>
      </c>
      <c r="AN766" s="1">
        <v>3.65896727596245E-10</v>
      </c>
      <c r="AO766" s="1">
        <v>1.9502400769928901E-8</v>
      </c>
      <c r="AP766" s="1">
        <v>0.18963900449128501</v>
      </c>
      <c r="AQ766" s="1">
        <v>0.45464113908204701</v>
      </c>
      <c r="AR766" s="1">
        <v>5.2854106644571498E-2</v>
      </c>
      <c r="AS766" s="1">
        <v>4.2573440754085202E-7</v>
      </c>
      <c r="AT766" s="1">
        <v>0.30286411291935</v>
      </c>
      <c r="AU766" s="1">
        <v>1.14952642844506E-6</v>
      </c>
      <c r="AV766" s="1">
        <v>1.3709592228690501E-8</v>
      </c>
      <c r="AW766" s="1">
        <v>1.9920108624615599E-8</v>
      </c>
      <c r="AX766" s="1">
        <v>8.1039708769564604E-9</v>
      </c>
    </row>
    <row r="767" spans="1:50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1</v>
      </c>
      <c r="H767">
        <f t="shared" si="90"/>
        <v>1</v>
      </c>
      <c r="I767">
        <f t="shared" si="90"/>
        <v>0</v>
      </c>
      <c r="J767">
        <f t="shared" si="90"/>
        <v>0</v>
      </c>
      <c r="K767">
        <f t="shared" si="89"/>
        <v>1</v>
      </c>
      <c r="L767">
        <f t="shared" si="89"/>
        <v>0</v>
      </c>
      <c r="M767">
        <f t="shared" si="89"/>
        <v>1</v>
      </c>
      <c r="N767">
        <f t="shared" si="89"/>
        <v>0</v>
      </c>
      <c r="O767">
        <f t="shared" si="89"/>
        <v>0</v>
      </c>
      <c r="P767">
        <f t="shared" si="84"/>
        <v>4</v>
      </c>
      <c r="Q767">
        <f t="shared" si="85"/>
        <v>4</v>
      </c>
      <c r="R767">
        <f t="shared" si="86"/>
        <v>4</v>
      </c>
      <c r="S767" s="4">
        <f t="shared" si="87"/>
        <v>1</v>
      </c>
      <c r="T767" s="4">
        <f t="shared" si="88"/>
        <v>0.99287870816522372</v>
      </c>
      <c r="W767" s="4"/>
      <c r="Y767">
        <v>201005</v>
      </c>
      <c r="Z767" s="3">
        <v>40299</v>
      </c>
      <c r="AA767" s="1">
        <v>6.3736194823210997E-9</v>
      </c>
      <c r="AB767" s="1">
        <v>2.14784005026546E-2</v>
      </c>
      <c r="AC767" s="1">
        <v>0.16380285171992301</v>
      </c>
      <c r="AD767" s="1">
        <v>2.3063261520868799E-8</v>
      </c>
      <c r="AE767" s="1">
        <v>1.7748161069290001E-8</v>
      </c>
      <c r="AF767" s="1">
        <v>0.51222925772835504</v>
      </c>
      <c r="AG767" s="1">
        <v>7.1211846708018403E-3</v>
      </c>
      <c r="AH767" s="1">
        <v>0.295368198214291</v>
      </c>
      <c r="AI767" s="1">
        <v>2.8377915480117399E-8</v>
      </c>
      <c r="AJ767" s="1">
        <v>3.1601320132977101E-8</v>
      </c>
      <c r="AL767">
        <v>201005</v>
      </c>
      <c r="AM767" s="3">
        <v>40299</v>
      </c>
      <c r="AN767" s="1">
        <v>6.8438076759678499E-11</v>
      </c>
      <c r="AO767" s="1">
        <v>2.6440142072118398E-3</v>
      </c>
      <c r="AP767" s="1">
        <v>0.15367652295654499</v>
      </c>
      <c r="AQ767" s="1">
        <v>2.15197986380257E-10</v>
      </c>
      <c r="AR767" s="1">
        <v>2.72096322743006E-10</v>
      </c>
      <c r="AS767" s="1">
        <v>0.42973405229235501</v>
      </c>
      <c r="AT767" s="1">
        <v>0.119359119350839</v>
      </c>
      <c r="AU767" s="1">
        <v>0.294586289272113</v>
      </c>
      <c r="AV767" s="1">
        <v>5.7736557283182104E-10</v>
      </c>
      <c r="AW767" s="1">
        <v>5.7378319515380795E-10</v>
      </c>
      <c r="AX767" s="1">
        <v>2.1406320393075399E-10</v>
      </c>
    </row>
    <row r="768" spans="1:50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1</v>
      </c>
      <c r="I768">
        <f t="shared" si="90"/>
        <v>1</v>
      </c>
      <c r="J768">
        <f t="shared" si="90"/>
        <v>0</v>
      </c>
      <c r="K768">
        <f t="shared" si="89"/>
        <v>1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3</v>
      </c>
      <c r="Q768">
        <f t="shared" si="85"/>
        <v>4</v>
      </c>
      <c r="R768">
        <f t="shared" si="86"/>
        <v>4</v>
      </c>
      <c r="S768" s="4">
        <f t="shared" si="87"/>
        <v>0.75</v>
      </c>
      <c r="T768" s="4">
        <f t="shared" si="88"/>
        <v>0.96799959596032004</v>
      </c>
      <c r="W768" s="4"/>
      <c r="Y768">
        <v>201006</v>
      </c>
      <c r="Z768" s="3">
        <v>40330</v>
      </c>
      <c r="AA768" s="1">
        <v>1.0389551287590801E-7</v>
      </c>
      <c r="AB768" s="1">
        <v>3.1997352232199801E-2</v>
      </c>
      <c r="AC768" s="1">
        <v>0.107711910299311</v>
      </c>
      <c r="AD768" s="1">
        <v>0.22853104115072601</v>
      </c>
      <c r="AE768" s="1">
        <v>2.2003459600364599E-7</v>
      </c>
      <c r="AF768" s="1">
        <v>0.63175664451028302</v>
      </c>
      <c r="AG768" s="1">
        <v>6.4213719237142795E-7</v>
      </c>
      <c r="AH768" s="1">
        <v>1.8656151335991701E-6</v>
      </c>
      <c r="AI768" s="1">
        <v>1.0143834689730899E-7</v>
      </c>
      <c r="AJ768" s="1">
        <v>1.18686692298912E-7</v>
      </c>
      <c r="AL768">
        <v>201006</v>
      </c>
      <c r="AM768" s="3">
        <v>40330</v>
      </c>
      <c r="AN768" s="1">
        <v>1.8984379664211999E-9</v>
      </c>
      <c r="AO768" s="1">
        <v>3.8122670028905698E-9</v>
      </c>
      <c r="AP768" s="1">
        <v>0.114368505652713</v>
      </c>
      <c r="AQ768" s="1">
        <v>0.26536446181859102</v>
      </c>
      <c r="AR768" s="1">
        <v>1.0337438359460899E-9</v>
      </c>
      <c r="AS768" s="1">
        <v>0.58418197109076897</v>
      </c>
      <c r="AT768" s="1">
        <v>2.6142712760218699E-9</v>
      </c>
      <c r="AU768" s="1">
        <v>3.6085048712814198E-2</v>
      </c>
      <c r="AV768" s="1">
        <v>1.2521679229290799E-9</v>
      </c>
      <c r="AW768" s="1">
        <v>1.3601424004000301E-9</v>
      </c>
      <c r="AX768" s="1">
        <v>7.5407311491429497E-10</v>
      </c>
    </row>
    <row r="769" spans="1:50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1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1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2</v>
      </c>
      <c r="Q769">
        <f t="shared" si="85"/>
        <v>5</v>
      </c>
      <c r="R769">
        <f t="shared" si="86"/>
        <v>3</v>
      </c>
      <c r="S769" s="4">
        <f t="shared" si="87"/>
        <v>0.4</v>
      </c>
      <c r="T769" s="4">
        <f t="shared" si="88"/>
        <v>0.70041606974922155</v>
      </c>
      <c r="W769" s="4"/>
      <c r="Y769">
        <v>201007</v>
      </c>
      <c r="Z769" s="3">
        <v>40360</v>
      </c>
      <c r="AA769" s="1">
        <v>1.40040540039207E-8</v>
      </c>
      <c r="AB769" s="1">
        <v>7.3829132523507507E-2</v>
      </c>
      <c r="AC769" s="1">
        <v>1.17386587444509E-6</v>
      </c>
      <c r="AD769" s="1">
        <v>1.5694238392869E-4</v>
      </c>
      <c r="AE769" s="1">
        <v>0.29942553551178902</v>
      </c>
      <c r="AF769" s="1">
        <v>0.62658693722571401</v>
      </c>
      <c r="AG769" s="1">
        <v>1.2909882254415501E-7</v>
      </c>
      <c r="AH769" s="1">
        <v>5.35318107722018E-8</v>
      </c>
      <c r="AI769" s="1">
        <v>3.9413732724657497E-8</v>
      </c>
      <c r="AJ769" s="1">
        <v>4.2439820945251397E-8</v>
      </c>
      <c r="AL769">
        <v>201007</v>
      </c>
      <c r="AM769" s="3">
        <v>40360</v>
      </c>
      <c r="AN769" s="1">
        <v>5.9166299841944699E-9</v>
      </c>
      <c r="AO769" s="1">
        <v>3.05315294993572E-2</v>
      </c>
      <c r="AP769" s="1">
        <v>5.17121425150723E-2</v>
      </c>
      <c r="AQ769" s="1">
        <v>0.187142123587656</v>
      </c>
      <c r="AR769" s="1">
        <v>0.12139205236709701</v>
      </c>
      <c r="AS769" s="1">
        <v>0.609222020097693</v>
      </c>
      <c r="AT769" s="1">
        <v>1.08919444881141E-7</v>
      </c>
      <c r="AU769" s="1">
        <v>3.9307308596579102E-9</v>
      </c>
      <c r="AV769" s="1">
        <v>4.2653926499088396E-9</v>
      </c>
      <c r="AW769" s="1">
        <v>5.5478742251321904E-9</v>
      </c>
      <c r="AX769" s="1">
        <v>3.3557433248394199E-9</v>
      </c>
    </row>
    <row r="770" spans="1:50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1</v>
      </c>
      <c r="I770">
        <f t="shared" si="90"/>
        <v>1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1</v>
      </c>
      <c r="N770">
        <f t="shared" si="89"/>
        <v>0</v>
      </c>
      <c r="O770">
        <f t="shared" si="89"/>
        <v>0</v>
      </c>
      <c r="P770">
        <f t="shared" si="84"/>
        <v>3</v>
      </c>
      <c r="Q770">
        <f t="shared" si="85"/>
        <v>5</v>
      </c>
      <c r="R770">
        <f t="shared" si="86"/>
        <v>4</v>
      </c>
      <c r="S770" s="4">
        <f t="shared" si="87"/>
        <v>0.6</v>
      </c>
      <c r="T770" s="4">
        <f t="shared" si="88"/>
        <v>0.59328866432864302</v>
      </c>
      <c r="W770" s="4"/>
      <c r="Y770">
        <v>201008</v>
      </c>
      <c r="Z770" s="3">
        <v>40391</v>
      </c>
      <c r="AA770" s="1">
        <v>2.4010966109232002E-10</v>
      </c>
      <c r="AB770" s="1">
        <v>7.6406339520638007E-6</v>
      </c>
      <c r="AC770" s="1">
        <v>0.12928205906815701</v>
      </c>
      <c r="AD770" s="1">
        <v>0.326041701324087</v>
      </c>
      <c r="AE770" s="1">
        <v>2.7633168450580199E-9</v>
      </c>
      <c r="AF770" s="1">
        <v>0.40670353260646003</v>
      </c>
      <c r="AG770" s="1">
        <v>1.5476808631905801E-7</v>
      </c>
      <c r="AH770" s="1">
        <v>0.13796490393639901</v>
      </c>
      <c r="AI770" s="1">
        <v>2.5126927094635699E-9</v>
      </c>
      <c r="AJ770" s="1">
        <v>2.1464859053682802E-9</v>
      </c>
      <c r="AL770">
        <v>201008</v>
      </c>
      <c r="AM770" s="3">
        <v>40391</v>
      </c>
      <c r="AN770" s="1">
        <v>3.7026744596994398E-9</v>
      </c>
      <c r="AO770" s="1">
        <v>4.1524991243525201E-6</v>
      </c>
      <c r="AP770" s="1">
        <v>0.101134062212471</v>
      </c>
      <c r="AQ770" s="1">
        <v>0.24408076547301</v>
      </c>
      <c r="AR770" s="1">
        <v>3.4143220753102897E-8</v>
      </c>
      <c r="AS770" s="1">
        <v>0.29576569040696099</v>
      </c>
      <c r="AT770" s="1">
        <v>0.21451532918570801</v>
      </c>
      <c r="AU770" s="1">
        <v>0.14449990736833199</v>
      </c>
      <c r="AV770" s="1">
        <v>1.7429407884524899E-8</v>
      </c>
      <c r="AW770" s="1">
        <v>2.1634250597500201E-8</v>
      </c>
      <c r="AX770" s="1">
        <v>1.59449626305034E-8</v>
      </c>
    </row>
    <row r="771" spans="1:50" x14ac:dyDescent="0.25">
      <c r="A771" s="4"/>
      <c r="B771" s="4"/>
      <c r="D771">
        <v>201009</v>
      </c>
      <c r="E771" s="3">
        <v>40422</v>
      </c>
      <c r="F771">
        <f t="shared" si="90"/>
        <v>1</v>
      </c>
      <c r="G771">
        <f t="shared" si="90"/>
        <v>0</v>
      </c>
      <c r="H771">
        <f t="shared" si="90"/>
        <v>0</v>
      </c>
      <c r="I771">
        <f t="shared" si="90"/>
        <v>1</v>
      </c>
      <c r="J771">
        <f t="shared" si="90"/>
        <v>0</v>
      </c>
      <c r="K771">
        <f t="shared" si="89"/>
        <v>0</v>
      </c>
      <c r="L771">
        <f t="shared" si="89"/>
        <v>1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3</v>
      </c>
      <c r="Q771">
        <f t="shared" ref="Q771:Q834" si="92">COUNTIF(AN771:AX771,"&gt;0.01")</f>
        <v>3</v>
      </c>
      <c r="R771">
        <f t="shared" ref="R771:R834" si="93">COUNTIF(AA771:AJ771,"&gt;0.01")</f>
        <v>4</v>
      </c>
      <c r="S771" s="4">
        <f t="shared" ref="S771:S834" si="94">P771/Q771</f>
        <v>1</v>
      </c>
      <c r="T771" s="4">
        <f t="shared" ref="T771:T834" si="95">SUMPRODUCT(F771:O771,AA771:AJ771)</f>
        <v>0.16964160399037986</v>
      </c>
      <c r="W771" s="4"/>
      <c r="Y771">
        <v>201009</v>
      </c>
      <c r="Z771" s="3">
        <v>40422</v>
      </c>
      <c r="AA771" s="1">
        <v>5.7992324313394699E-3</v>
      </c>
      <c r="AB771" s="1">
        <v>2.92644553537019E-8</v>
      </c>
      <c r="AC771" s="1">
        <v>1.11184145649283E-7</v>
      </c>
      <c r="AD771" s="1">
        <v>3.4706775277080402E-2</v>
      </c>
      <c r="AE771" s="1">
        <v>3.5946250999101001E-8</v>
      </c>
      <c r="AF771" s="1">
        <v>0.270666633127358</v>
      </c>
      <c r="AG771" s="1">
        <v>0.12913559628196</v>
      </c>
      <c r="AH771" s="1">
        <v>1.11507945448023E-7</v>
      </c>
      <c r="AI771" s="1">
        <v>0.55969146880215104</v>
      </c>
      <c r="AJ771" s="1">
        <v>6.1773330361777399E-9</v>
      </c>
      <c r="AL771">
        <v>201009</v>
      </c>
      <c r="AM771" s="3">
        <v>40422</v>
      </c>
      <c r="AN771" s="1">
        <v>1.15095689968954E-3</v>
      </c>
      <c r="AO771" s="1">
        <v>1.08342918203026E-7</v>
      </c>
      <c r="AP771" s="1">
        <v>3.1798150521231402E-9</v>
      </c>
      <c r="AQ771" s="1">
        <v>5.3353983437806297E-3</v>
      </c>
      <c r="AR771" s="1">
        <v>2.6855643894707199E-8</v>
      </c>
      <c r="AS771" s="1">
        <v>0.114446778636905</v>
      </c>
      <c r="AT771" s="1">
        <v>0.13337427794506401</v>
      </c>
      <c r="AU771" s="1">
        <v>7.98223512852141E-8</v>
      </c>
      <c r="AV771" s="1">
        <v>0.74569234357691405</v>
      </c>
      <c r="AW771" s="1">
        <v>1.1000534561180899E-8</v>
      </c>
      <c r="AX771" s="1">
        <v>1.5396412179015E-8</v>
      </c>
    </row>
    <row r="772" spans="1:50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1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2</v>
      </c>
      <c r="Q772">
        <f t="shared" si="92"/>
        <v>2</v>
      </c>
      <c r="R772">
        <f t="shared" si="93"/>
        <v>1</v>
      </c>
      <c r="S772" s="4">
        <f t="shared" si="94"/>
        <v>1</v>
      </c>
      <c r="T772" s="4">
        <f t="shared" si="95"/>
        <v>0.99999098922195151</v>
      </c>
      <c r="W772" s="4"/>
      <c r="Y772">
        <v>201010</v>
      </c>
      <c r="Z772" s="3">
        <v>40452</v>
      </c>
      <c r="AA772" s="1">
        <v>7.33004152759159E-3</v>
      </c>
      <c r="AB772" s="1">
        <v>2.2143736209274502E-6</v>
      </c>
      <c r="AC772" s="1">
        <v>2.3807184256379799E-8</v>
      </c>
      <c r="AD772" s="1">
        <v>7.3786890756828897E-9</v>
      </c>
      <c r="AE772" s="1">
        <v>1.6348948906453299E-7</v>
      </c>
      <c r="AF772" s="1">
        <v>0.99266094769435997</v>
      </c>
      <c r="AG772" s="1">
        <v>6.0501405051827497E-6</v>
      </c>
      <c r="AH772" s="1">
        <v>5.9001837484465297E-9</v>
      </c>
      <c r="AI772" s="1">
        <v>4.7823320127716398E-7</v>
      </c>
      <c r="AJ772" s="1">
        <v>6.7456596387622695E-8</v>
      </c>
      <c r="AL772">
        <v>201010</v>
      </c>
      <c r="AM772" s="3">
        <v>40452</v>
      </c>
      <c r="AN772" s="1">
        <v>7.2413227374894503E-3</v>
      </c>
      <c r="AO772" s="1">
        <v>1.2847889479894099E-7</v>
      </c>
      <c r="AP772" s="1">
        <v>1.95890768129707E-8</v>
      </c>
      <c r="AQ772" s="1">
        <v>1.5903982103029401E-8</v>
      </c>
      <c r="AR772" s="1">
        <v>2.1725847724303299E-8</v>
      </c>
      <c r="AS772" s="1">
        <v>0.97753292921705903</v>
      </c>
      <c r="AT772" s="1">
        <v>1.3359360382300301E-4</v>
      </c>
      <c r="AU772" s="1">
        <v>1.05304219111181E-7</v>
      </c>
      <c r="AV772" s="1">
        <v>1.50917551587003E-2</v>
      </c>
      <c r="AW772" s="1">
        <v>6.3252431351654494E-8</v>
      </c>
      <c r="AX772" s="1">
        <v>4.5028991985548E-8</v>
      </c>
    </row>
    <row r="773" spans="1:50" x14ac:dyDescent="0.25">
      <c r="A773" s="4"/>
      <c r="B773" s="4"/>
      <c r="D773">
        <v>201011</v>
      </c>
      <c r="E773" s="3">
        <v>40483</v>
      </c>
      <c r="F773">
        <f t="shared" si="90"/>
        <v>1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1</v>
      </c>
      <c r="Q773">
        <f t="shared" si="92"/>
        <v>2</v>
      </c>
      <c r="R773">
        <f t="shared" si="93"/>
        <v>1</v>
      </c>
      <c r="S773" s="4">
        <f t="shared" si="94"/>
        <v>0.5</v>
      </c>
      <c r="T773" s="4">
        <f t="shared" si="95"/>
        <v>5.1895592093758498E-3</v>
      </c>
      <c r="W773" s="4"/>
      <c r="Y773">
        <v>201011</v>
      </c>
      <c r="Z773" s="3">
        <v>40483</v>
      </c>
      <c r="AA773" s="1">
        <v>5.1895592093758498E-3</v>
      </c>
      <c r="AB773" s="1">
        <v>1.66388387316139E-6</v>
      </c>
      <c r="AC773" s="1">
        <v>5.10497124152741E-8</v>
      </c>
      <c r="AD773" s="1">
        <v>4.04902758686434E-7</v>
      </c>
      <c r="AE773" s="1">
        <v>2.8083220343003599E-7</v>
      </c>
      <c r="AF773" s="1">
        <v>0.99424997645046598</v>
      </c>
      <c r="AG773" s="1">
        <v>5.5777803628786603E-4</v>
      </c>
      <c r="AH773" s="1">
        <v>1.2598089688548201E-7</v>
      </c>
      <c r="AI773" s="1">
        <v>1.2307734981983899E-7</v>
      </c>
      <c r="AJ773" s="1">
        <v>3.6577071727128601E-8</v>
      </c>
      <c r="AL773">
        <v>201011</v>
      </c>
      <c r="AM773" s="3">
        <v>40483</v>
      </c>
      <c r="AN773" s="1">
        <v>4.7315309498803197E-3</v>
      </c>
      <c r="AO773" s="1">
        <v>1.7916176158216501E-6</v>
      </c>
      <c r="AP773" s="1">
        <v>2.2983516169551102E-8</v>
      </c>
      <c r="AQ773" s="1">
        <v>1.21204025657505E-8</v>
      </c>
      <c r="AR773" s="1">
        <v>3.1544761193454803E-8</v>
      </c>
      <c r="AS773" s="1">
        <v>0.76560243981640896</v>
      </c>
      <c r="AT773" s="1">
        <v>0.22966409928714901</v>
      </c>
      <c r="AU773" s="1">
        <v>2.24227856154343E-8</v>
      </c>
      <c r="AV773" s="1">
        <v>2.5780509217175201E-8</v>
      </c>
      <c r="AW773" s="1">
        <v>1.54610871941343E-8</v>
      </c>
      <c r="AX773" s="1">
        <v>8.0158864386426396E-9</v>
      </c>
    </row>
    <row r="774" spans="1:50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1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2</v>
      </c>
      <c r="Q774">
        <f t="shared" si="92"/>
        <v>4</v>
      </c>
      <c r="R774">
        <f t="shared" si="93"/>
        <v>4</v>
      </c>
      <c r="S774" s="4">
        <f t="shared" si="94"/>
        <v>0.5</v>
      </c>
      <c r="T774" s="4">
        <f t="shared" si="95"/>
        <v>0.10358378041488729</v>
      </c>
      <c r="W774" s="4"/>
      <c r="Y774">
        <v>201012</v>
      </c>
      <c r="Z774" s="3">
        <v>40513</v>
      </c>
      <c r="AA774" s="1">
        <v>8.3666317129996899E-3</v>
      </c>
      <c r="AB774" s="1">
        <v>7.7776484149154702E-7</v>
      </c>
      <c r="AC774" s="1">
        <v>9.5217148701887605E-2</v>
      </c>
      <c r="AD774" s="1">
        <v>1.3578986188231301E-7</v>
      </c>
      <c r="AE774" s="1">
        <v>8.9346924553176096E-2</v>
      </c>
      <c r="AF774" s="1">
        <v>0.70152781792769703</v>
      </c>
      <c r="AG774" s="1">
        <v>0.105540562513273</v>
      </c>
      <c r="AH774" s="1">
        <v>4.12185193364272E-10</v>
      </c>
      <c r="AI774" s="1">
        <v>3.2963373386716201E-10</v>
      </c>
      <c r="AJ774" s="1">
        <v>2.94444146841139E-10</v>
      </c>
      <c r="AL774">
        <v>201012</v>
      </c>
      <c r="AM774" s="3">
        <v>40513</v>
      </c>
      <c r="AN774" s="1">
        <v>5.4848073807002703E-3</v>
      </c>
      <c r="AO774" s="1">
        <v>6.4749798292995297E-6</v>
      </c>
      <c r="AP774" s="1">
        <v>0.135034043963739</v>
      </c>
      <c r="AQ774" s="1">
        <v>1.6208577939188501E-7</v>
      </c>
      <c r="AR774" s="1">
        <v>0.19653739551534399</v>
      </c>
      <c r="AS774" s="1">
        <v>0.39330081296443498</v>
      </c>
      <c r="AT774" s="1">
        <v>0.26963595596582302</v>
      </c>
      <c r="AU774" s="1">
        <v>1.9746701701268399E-7</v>
      </c>
      <c r="AV774" s="1">
        <v>6.8831335386567997E-8</v>
      </c>
      <c r="AW774" s="1">
        <v>6.5785854384561896E-8</v>
      </c>
      <c r="AX774" s="1">
        <v>1.5060141327668901E-8</v>
      </c>
    </row>
    <row r="775" spans="1:50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1</v>
      </c>
      <c r="J775">
        <f t="shared" si="90"/>
        <v>0</v>
      </c>
      <c r="K775">
        <f t="shared" si="89"/>
        <v>1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2</v>
      </c>
      <c r="Q775">
        <f t="shared" si="92"/>
        <v>5</v>
      </c>
      <c r="R775">
        <f t="shared" si="93"/>
        <v>5</v>
      </c>
      <c r="S775" s="4">
        <f t="shared" si="94"/>
        <v>0.4</v>
      </c>
      <c r="T775" s="4">
        <f t="shared" si="95"/>
        <v>6.31321832801231E-2</v>
      </c>
      <c r="W775" s="4"/>
      <c r="Y775">
        <v>201101</v>
      </c>
      <c r="Z775" s="3">
        <v>40544</v>
      </c>
      <c r="AA775" s="1">
        <v>2.4135283401068999E-5</v>
      </c>
      <c r="AB775" s="1">
        <v>7.5879290712491504E-6</v>
      </c>
      <c r="AC775" s="1">
        <v>0.29980618263283898</v>
      </c>
      <c r="AD775" s="1">
        <v>3.2696866131320897E-2</v>
      </c>
      <c r="AE775" s="1">
        <v>0.57421362203540505</v>
      </c>
      <c r="AF775" s="1">
        <v>3.04353171488022E-2</v>
      </c>
      <c r="AG775" s="1">
        <v>6.2816070552202799E-2</v>
      </c>
      <c r="AH775" s="1">
        <v>8.9687161152782406E-8</v>
      </c>
      <c r="AI775" s="1">
        <v>4.5502402921105299E-8</v>
      </c>
      <c r="AJ775" s="1">
        <v>8.3097326519385394E-8</v>
      </c>
      <c r="AL775">
        <v>201101</v>
      </c>
      <c r="AM775" s="3">
        <v>40544</v>
      </c>
      <c r="AN775" s="1">
        <v>6.4785849390869496E-9</v>
      </c>
      <c r="AO775" s="1">
        <v>3.7147103510140199E-5</v>
      </c>
      <c r="AP775" s="1">
        <v>0.17875150143830401</v>
      </c>
      <c r="AQ775" s="1">
        <v>1.41992244097007E-2</v>
      </c>
      <c r="AR775" s="1">
        <v>0.45802046608260999</v>
      </c>
      <c r="AS775" s="1">
        <v>7.7303893051994296E-2</v>
      </c>
      <c r="AT775" s="1">
        <v>0.27168669504179299</v>
      </c>
      <c r="AU775" s="1">
        <v>2.71369260795014E-7</v>
      </c>
      <c r="AV775" s="1">
        <v>2.3841942427479201E-7</v>
      </c>
      <c r="AW775" s="1">
        <v>4.52420174549745E-7</v>
      </c>
      <c r="AX775" s="1">
        <v>1.04184798818669E-7</v>
      </c>
    </row>
    <row r="776" spans="1:50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1</v>
      </c>
      <c r="I776">
        <f t="shared" si="90"/>
        <v>1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2</v>
      </c>
      <c r="Q776">
        <f t="shared" si="92"/>
        <v>4</v>
      </c>
      <c r="R776">
        <f t="shared" si="93"/>
        <v>3</v>
      </c>
      <c r="S776" s="4">
        <f t="shared" si="94"/>
        <v>0.5</v>
      </c>
      <c r="T776" s="4">
        <f t="shared" si="95"/>
        <v>0.56631096927360003</v>
      </c>
      <c r="W776" s="4"/>
      <c r="Y776">
        <v>201102</v>
      </c>
      <c r="Z776" s="3">
        <v>40575</v>
      </c>
      <c r="AA776" s="1">
        <v>2.0831774324694101E-8</v>
      </c>
      <c r="AB776" s="1">
        <v>1.8719903315773601E-7</v>
      </c>
      <c r="AC776" s="1">
        <v>0.20220001320081901</v>
      </c>
      <c r="AD776" s="1">
        <v>0.36411095607278099</v>
      </c>
      <c r="AE776" s="1">
        <v>0.43323077745452399</v>
      </c>
      <c r="AF776" s="1">
        <v>4.5774157982454602E-4</v>
      </c>
      <c r="AG776" s="1">
        <v>1.0369140715684E-7</v>
      </c>
      <c r="AH776" s="1">
        <v>7.74484201067001E-8</v>
      </c>
      <c r="AI776" s="1">
        <v>5.8130017463952497E-8</v>
      </c>
      <c r="AJ776" s="1">
        <v>6.4391376795345499E-8</v>
      </c>
      <c r="AL776">
        <v>201102</v>
      </c>
      <c r="AM776" s="3">
        <v>40575</v>
      </c>
      <c r="AN776" s="1">
        <v>4.9123372769642901E-10</v>
      </c>
      <c r="AO776" s="1">
        <v>9.6782548881212105E-8</v>
      </c>
      <c r="AP776" s="1">
        <v>0.179025409797643</v>
      </c>
      <c r="AQ776" s="1">
        <v>0.32026632750092199</v>
      </c>
      <c r="AR776" s="1">
        <v>0.31633104314001698</v>
      </c>
      <c r="AS776" s="1">
        <v>0.184376769575923</v>
      </c>
      <c r="AT776" s="1">
        <v>1.8655494845946899E-7</v>
      </c>
      <c r="AU776" s="1">
        <v>1.96180971761015E-8</v>
      </c>
      <c r="AV776" s="1">
        <v>6.0655779957101202E-8</v>
      </c>
      <c r="AW776" s="1">
        <v>5.6859025184712499E-8</v>
      </c>
      <c r="AX776" s="1">
        <v>2.90240579302394E-8</v>
      </c>
    </row>
    <row r="777" spans="1:50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1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1</v>
      </c>
      <c r="Q777">
        <f t="shared" si="92"/>
        <v>3</v>
      </c>
      <c r="R777">
        <f t="shared" si="93"/>
        <v>2</v>
      </c>
      <c r="S777" s="4">
        <f t="shared" si="94"/>
        <v>0.33333333333333331</v>
      </c>
      <c r="T777" s="4">
        <f t="shared" si="95"/>
        <v>0.24122553118432699</v>
      </c>
      <c r="W777" s="4"/>
      <c r="Y777">
        <v>201103</v>
      </c>
      <c r="Z777" s="3">
        <v>40603</v>
      </c>
      <c r="AA777" s="1">
        <v>3.12332563564325E-4</v>
      </c>
      <c r="AB777" s="1">
        <v>6.6730830955430701E-8</v>
      </c>
      <c r="AC777" s="1">
        <v>0.24122553118432699</v>
      </c>
      <c r="AD777" s="1">
        <v>0.75741358580080298</v>
      </c>
      <c r="AE777" s="1">
        <v>1.0466763580632601E-3</v>
      </c>
      <c r="AF777" s="1">
        <v>1.4720530965362201E-6</v>
      </c>
      <c r="AG777" s="1">
        <v>9.6961700226552794E-8</v>
      </c>
      <c r="AH777" s="1">
        <v>1.0052225582486E-7</v>
      </c>
      <c r="AI777" s="1">
        <v>7.2514804243200895E-8</v>
      </c>
      <c r="AJ777" s="1">
        <v>6.5310405459613002E-8</v>
      </c>
      <c r="AL777">
        <v>201103</v>
      </c>
      <c r="AM777" s="3">
        <v>40603</v>
      </c>
      <c r="AN777" s="1">
        <v>3.2699788793813098E-7</v>
      </c>
      <c r="AO777" s="1">
        <v>1.9601210288794799E-7</v>
      </c>
      <c r="AP777" s="1">
        <v>0.200815977237747</v>
      </c>
      <c r="AQ777" s="1">
        <v>0.59762424505443301</v>
      </c>
      <c r="AR777" s="1">
        <v>0.20153924543062801</v>
      </c>
      <c r="AS777" s="1">
        <v>1.62704950505638E-5</v>
      </c>
      <c r="AT777" s="1">
        <v>7.5294815531475597E-7</v>
      </c>
      <c r="AU777" s="1">
        <v>1.30067185662161E-6</v>
      </c>
      <c r="AV777" s="1">
        <v>7.4130462506197004E-7</v>
      </c>
      <c r="AW777" s="1">
        <v>6.8641803912377005E-7</v>
      </c>
      <c r="AX777" s="1">
        <v>2.5742956596577803E-7</v>
      </c>
    </row>
    <row r="778" spans="1:50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1</v>
      </c>
      <c r="K778">
        <f t="shared" si="89"/>
        <v>1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2</v>
      </c>
      <c r="Q778">
        <f t="shared" si="92"/>
        <v>5</v>
      </c>
      <c r="R778">
        <f t="shared" si="93"/>
        <v>3</v>
      </c>
      <c r="S778" s="4">
        <f t="shared" si="94"/>
        <v>0.4</v>
      </c>
      <c r="T778" s="4">
        <f t="shared" si="95"/>
        <v>0.434155874586794</v>
      </c>
      <c r="W778" s="4"/>
      <c r="Y778">
        <v>201104</v>
      </c>
      <c r="Z778" s="3">
        <v>40634</v>
      </c>
      <c r="AA778" s="1">
        <v>1.1180310755614199E-8</v>
      </c>
      <c r="AB778" s="1">
        <v>7.1761484272763997E-8</v>
      </c>
      <c r="AC778" s="1">
        <v>2.01354414044585E-8</v>
      </c>
      <c r="AD778" s="1">
        <v>0.56584103301951205</v>
      </c>
      <c r="AE778" s="1">
        <v>0.27316538528675399</v>
      </c>
      <c r="AF778" s="1">
        <v>0.16099048930004001</v>
      </c>
      <c r="AG778" s="1">
        <v>8.8599973965915604E-7</v>
      </c>
      <c r="AH778" s="1">
        <v>3.4889545696180802E-7</v>
      </c>
      <c r="AI778" s="1">
        <v>1.6716500396696E-6</v>
      </c>
      <c r="AJ778" s="1">
        <v>8.27707692336121E-8</v>
      </c>
      <c r="AL778">
        <v>201104</v>
      </c>
      <c r="AM778" s="3">
        <v>40634</v>
      </c>
      <c r="AN778" s="1">
        <v>1.1333155645392199E-5</v>
      </c>
      <c r="AO778" s="1">
        <v>2.76974457375876E-7</v>
      </c>
      <c r="AP778" s="1">
        <v>5.11002916266007E-8</v>
      </c>
      <c r="AQ778" s="1">
        <v>0.23896332788699101</v>
      </c>
      <c r="AR778" s="1">
        <v>0.24415819822796</v>
      </c>
      <c r="AS778" s="1">
        <v>0.20418736309875499</v>
      </c>
      <c r="AT778" s="1">
        <v>0.18523251825161599</v>
      </c>
      <c r="AU778" s="1">
        <v>3.9171448386465999E-5</v>
      </c>
      <c r="AV778" s="1">
        <v>0.12740740187671501</v>
      </c>
      <c r="AW778" s="1">
        <v>2.3631559114072101E-7</v>
      </c>
      <c r="AX778" s="1">
        <v>1.2166354579365199E-7</v>
      </c>
    </row>
    <row r="779" spans="1:50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3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2.0294512394963698E-6</v>
      </c>
      <c r="AB779" s="1">
        <v>1.6052133794500401E-6</v>
      </c>
      <c r="AC779" s="1">
        <v>5.3425974755026405E-7</v>
      </c>
      <c r="AD779" s="1">
        <v>0.146834569688606</v>
      </c>
      <c r="AE779" s="1">
        <v>0.77539577843415097</v>
      </c>
      <c r="AF779" s="1">
        <v>2.4031303386376402E-7</v>
      </c>
      <c r="AG779" s="1">
        <v>3.1169183178703599E-7</v>
      </c>
      <c r="AH779" s="1">
        <v>2.7201154828363202E-6</v>
      </c>
      <c r="AI779" s="1">
        <v>7.7762155524379803E-2</v>
      </c>
      <c r="AJ779" s="1">
        <v>5.5307861687488402E-8</v>
      </c>
      <c r="AL779">
        <v>201105</v>
      </c>
      <c r="AM779" s="3">
        <v>40664</v>
      </c>
      <c r="AN779" s="1">
        <v>3.2682333884981599E-6</v>
      </c>
      <c r="AO779" s="1">
        <v>4.6813682676813401E-8</v>
      </c>
      <c r="AP779" s="1">
        <v>4.5957141975903802E-2</v>
      </c>
      <c r="AQ779" s="1">
        <v>4.28131026746916E-2</v>
      </c>
      <c r="AR779" s="1">
        <v>0.48312267898830102</v>
      </c>
      <c r="AS779" s="1">
        <v>1.23552967184258E-7</v>
      </c>
      <c r="AT779" s="1">
        <v>9.2506343048259505E-4</v>
      </c>
      <c r="AU779" s="1">
        <v>6.6029676894758197E-3</v>
      </c>
      <c r="AV779" s="1">
        <v>0.42057550041349301</v>
      </c>
      <c r="AW779" s="1">
        <v>5.7682057965188103E-8</v>
      </c>
      <c r="AX779" s="1">
        <v>4.8545632338353702E-8</v>
      </c>
    </row>
    <row r="780" spans="1:50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1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1</v>
      </c>
      <c r="Q780">
        <f t="shared" si="92"/>
        <v>3</v>
      </c>
      <c r="R780">
        <f t="shared" si="93"/>
        <v>2</v>
      </c>
      <c r="S780" s="4">
        <f t="shared" si="94"/>
        <v>0.33333333333333331</v>
      </c>
      <c r="T780" s="4">
        <f t="shared" si="95"/>
        <v>0.186536551469729</v>
      </c>
      <c r="W780" s="4"/>
      <c r="Y780">
        <v>201106</v>
      </c>
      <c r="Z780" s="3">
        <v>40695</v>
      </c>
      <c r="AA780" s="1">
        <v>6.1983960841905503E-9</v>
      </c>
      <c r="AB780" s="1">
        <v>2.7793709111129701E-8</v>
      </c>
      <c r="AC780" s="1">
        <v>0.186536551469729</v>
      </c>
      <c r="AD780" s="1">
        <v>0.81343715899237501</v>
      </c>
      <c r="AE780" s="1">
        <v>2.5229850666114401E-5</v>
      </c>
      <c r="AF780" s="1">
        <v>8.46394181800944E-7</v>
      </c>
      <c r="AG780" s="1">
        <v>3.5982905396284303E-8</v>
      </c>
      <c r="AH780" s="1">
        <v>6.25035532939179E-8</v>
      </c>
      <c r="AI780" s="1">
        <v>5.8373170384726101E-8</v>
      </c>
      <c r="AJ780" s="1">
        <v>2.2420218595241801E-8</v>
      </c>
      <c r="AL780">
        <v>201106</v>
      </c>
      <c r="AM780" s="3">
        <v>40695</v>
      </c>
      <c r="AN780" s="1">
        <v>3.5541227847289398E-7</v>
      </c>
      <c r="AO780" s="1">
        <v>1.68413454969075E-6</v>
      </c>
      <c r="AP780" s="1">
        <v>0.16808735439245501</v>
      </c>
      <c r="AQ780" s="1">
        <v>0.62706182924926901</v>
      </c>
      <c r="AR780" s="1">
        <v>0.20482575239190601</v>
      </c>
      <c r="AS780" s="1">
        <v>8.0950032378049398E-6</v>
      </c>
      <c r="AT780" s="1">
        <v>2.0517685727651201E-6</v>
      </c>
      <c r="AU780" s="1">
        <v>2.5242160320005201E-6</v>
      </c>
      <c r="AV780" s="1">
        <v>6.8408740174828301E-6</v>
      </c>
      <c r="AW780" s="1">
        <v>2.0651265114955999E-6</v>
      </c>
      <c r="AX780" s="1">
        <v>1.4562465834484E-6</v>
      </c>
    </row>
    <row r="781" spans="1:50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1</v>
      </c>
      <c r="I781">
        <f t="shared" si="90"/>
        <v>0</v>
      </c>
      <c r="J781">
        <f t="shared" si="90"/>
        <v>0</v>
      </c>
      <c r="K781">
        <f t="shared" ref="K781:O831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1</v>
      </c>
      <c r="Q781">
        <f t="shared" si="92"/>
        <v>3</v>
      </c>
      <c r="R781">
        <f t="shared" si="93"/>
        <v>2</v>
      </c>
      <c r="S781" s="4">
        <f t="shared" si="94"/>
        <v>0.33333333333333331</v>
      </c>
      <c r="T781" s="4">
        <f t="shared" si="95"/>
        <v>0.27868252984471198</v>
      </c>
      <c r="W781" s="4"/>
      <c r="Y781">
        <v>201107</v>
      </c>
      <c r="Z781" s="3">
        <v>40725</v>
      </c>
      <c r="AA781" s="1">
        <v>9.6971583212861207E-10</v>
      </c>
      <c r="AB781" s="1">
        <v>4.7183873174901898E-8</v>
      </c>
      <c r="AC781" s="1">
        <v>0.27868252984471198</v>
      </c>
      <c r="AD781" s="1">
        <v>0.72131518227589497</v>
      </c>
      <c r="AE781" s="1">
        <v>3.52104875139941E-7</v>
      </c>
      <c r="AF781" s="1">
        <v>1.47084288044614E-6</v>
      </c>
      <c r="AG781" s="1">
        <v>2.30871698593989E-7</v>
      </c>
      <c r="AH781" s="1">
        <v>1.4219196276234601E-7</v>
      </c>
      <c r="AI781" s="1">
        <v>3.3064721777737902E-8</v>
      </c>
      <c r="AJ781" s="1">
        <v>1.0649859767624301E-8</v>
      </c>
      <c r="AL781">
        <v>201107</v>
      </c>
      <c r="AM781" s="3">
        <v>40725</v>
      </c>
      <c r="AN781" s="1">
        <v>1.4381036830793E-10</v>
      </c>
      <c r="AO781" s="1">
        <v>1.61995833695169E-9</v>
      </c>
      <c r="AP781" s="1">
        <v>0.221814513268215</v>
      </c>
      <c r="AQ781" s="1">
        <v>0.554756215339685</v>
      </c>
      <c r="AR781" s="1">
        <v>2.4147995248545001E-6</v>
      </c>
      <c r="AS781" s="1">
        <v>0.223406271555429</v>
      </c>
      <c r="AT781" s="1">
        <v>2.0574302068321999E-5</v>
      </c>
      <c r="AU781" s="1">
        <v>6.5283826323081901E-9</v>
      </c>
      <c r="AV781" s="1">
        <v>1.10592888316451E-9</v>
      </c>
      <c r="AW781" s="1">
        <v>8.5465260637431599E-10</v>
      </c>
      <c r="AX781" s="1">
        <v>4.8245360414266003E-10</v>
      </c>
    </row>
    <row r="782" spans="1:50" x14ac:dyDescent="0.25">
      <c r="A782" s="4"/>
      <c r="B782" s="4"/>
      <c r="D782">
        <v>201108</v>
      </c>
      <c r="E782" s="3">
        <v>40756</v>
      </c>
      <c r="F782">
        <f t="shared" ref="F782:J832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1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1</v>
      </c>
      <c r="Q782">
        <f t="shared" si="92"/>
        <v>3</v>
      </c>
      <c r="R782">
        <f t="shared" si="93"/>
        <v>3</v>
      </c>
      <c r="S782" s="4">
        <f t="shared" si="94"/>
        <v>0.33333333333333331</v>
      </c>
      <c r="T782" s="4">
        <f t="shared" si="95"/>
        <v>0.38245384595430498</v>
      </c>
      <c r="W782" s="4"/>
      <c r="Y782">
        <v>201108</v>
      </c>
      <c r="Z782" s="3">
        <v>40756</v>
      </c>
      <c r="AA782" s="1">
        <v>1.72394558362687E-9</v>
      </c>
      <c r="AB782" s="1">
        <v>1.4955866040330301E-8</v>
      </c>
      <c r="AC782" s="1">
        <v>3.3243269743290702E-9</v>
      </c>
      <c r="AD782" s="1">
        <v>0.31586711801046402</v>
      </c>
      <c r="AE782" s="1">
        <v>0.38245384595430498</v>
      </c>
      <c r="AF782" s="1">
        <v>1.2202766983105801E-8</v>
      </c>
      <c r="AG782" s="1">
        <v>3.1299229497620002E-6</v>
      </c>
      <c r="AH782" s="1">
        <v>0.30167561189682901</v>
      </c>
      <c r="AI782" s="1">
        <v>2.5466875932199999E-7</v>
      </c>
      <c r="AJ782" s="1">
        <v>7.3397837443122404E-9</v>
      </c>
      <c r="AL782">
        <v>201108</v>
      </c>
      <c r="AM782" s="3">
        <v>40756</v>
      </c>
      <c r="AN782" s="1">
        <v>8.4978800505760095E-10</v>
      </c>
      <c r="AO782" s="1">
        <v>9.6746404752393693E-9</v>
      </c>
      <c r="AP782" s="1">
        <v>3.54185698351142E-9</v>
      </c>
      <c r="AQ782" s="1">
        <v>0.15130088273977199</v>
      </c>
      <c r="AR782" s="1">
        <v>0.33528514149783101</v>
      </c>
      <c r="AS782" s="1">
        <v>2.6338097729905799E-8</v>
      </c>
      <c r="AT782" s="1">
        <v>8.3392496881454798E-3</v>
      </c>
      <c r="AU782" s="1">
        <v>0.50425937781294305</v>
      </c>
      <c r="AV782" s="1">
        <v>8.1529347364035201E-4</v>
      </c>
      <c r="AW782" s="1">
        <v>9.4173316173509594E-9</v>
      </c>
      <c r="AX782" s="1">
        <v>4.9659248876818898E-9</v>
      </c>
    </row>
    <row r="783" spans="1:50" x14ac:dyDescent="0.25">
      <c r="A783" s="4"/>
      <c r="B783" s="4"/>
      <c r="D783">
        <v>201109</v>
      </c>
      <c r="E783" s="3">
        <v>40787</v>
      </c>
      <c r="F783">
        <f t="shared" si="97"/>
        <v>1</v>
      </c>
      <c r="G783">
        <f t="shared" si="97"/>
        <v>0</v>
      </c>
      <c r="H783">
        <f t="shared" si="97"/>
        <v>0</v>
      </c>
      <c r="I783">
        <f t="shared" si="97"/>
        <v>1</v>
      </c>
      <c r="J783">
        <f t="shared" si="97"/>
        <v>0</v>
      </c>
      <c r="K783">
        <f t="shared" si="96"/>
        <v>0</v>
      </c>
      <c r="L783">
        <f t="shared" si="96"/>
        <v>1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3</v>
      </c>
      <c r="Q783">
        <f t="shared" si="92"/>
        <v>3</v>
      </c>
      <c r="R783">
        <f t="shared" si="93"/>
        <v>3</v>
      </c>
      <c r="S783" s="4">
        <f t="shared" si="94"/>
        <v>1</v>
      </c>
      <c r="T783" s="4">
        <f t="shared" si="95"/>
        <v>0.24827516928594093</v>
      </c>
      <c r="W783" s="4"/>
      <c r="Y783">
        <v>201109</v>
      </c>
      <c r="Z783" s="3">
        <v>40787</v>
      </c>
      <c r="AA783" s="1">
        <v>2.38710999567451E-3</v>
      </c>
      <c r="AB783" s="1">
        <v>3.0683097405376501E-8</v>
      </c>
      <c r="AC783" s="1">
        <v>1.11332654262564E-7</v>
      </c>
      <c r="AD783" s="1">
        <v>1.9428613693438401E-2</v>
      </c>
      <c r="AE783" s="1">
        <v>1.2917220236443299E-7</v>
      </c>
      <c r="AF783" s="1">
        <v>1.5827510914939099E-7</v>
      </c>
      <c r="AG783" s="1">
        <v>0.22645944559682801</v>
      </c>
      <c r="AH783" s="1">
        <v>9.0784284664175195E-8</v>
      </c>
      <c r="AI783" s="1">
        <v>0.75172427443104795</v>
      </c>
      <c r="AJ783" s="1">
        <v>3.60356619559208E-8</v>
      </c>
      <c r="AL783">
        <v>201109</v>
      </c>
      <c r="AM783" s="3">
        <v>40787</v>
      </c>
      <c r="AN783" s="1">
        <v>1.41520824115787E-3</v>
      </c>
      <c r="AO783" s="1">
        <v>2.2165929645007101E-7</v>
      </c>
      <c r="AP783" s="1">
        <v>2.30192437010354E-5</v>
      </c>
      <c r="AQ783" s="1">
        <v>1.03509606678099E-2</v>
      </c>
      <c r="AR783" s="1">
        <v>2.7890928350020999E-6</v>
      </c>
      <c r="AS783" s="1">
        <v>3.6909978646894997E-5</v>
      </c>
      <c r="AT783" s="1">
        <v>0.133017558289104</v>
      </c>
      <c r="AU783" s="1">
        <v>1.2365317154354E-7</v>
      </c>
      <c r="AV783" s="1">
        <v>0.85515315178488405</v>
      </c>
      <c r="AW783" s="1">
        <v>3.67334885235712E-8</v>
      </c>
      <c r="AX783" s="1">
        <v>2.0656461569664701E-8</v>
      </c>
    </row>
    <row r="784" spans="1:50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1</v>
      </c>
      <c r="O784">
        <f t="shared" si="96"/>
        <v>0</v>
      </c>
      <c r="P784">
        <f t="shared" si="91"/>
        <v>1</v>
      </c>
      <c r="Q784">
        <f t="shared" si="92"/>
        <v>1</v>
      </c>
      <c r="R784">
        <f t="shared" si="93"/>
        <v>1</v>
      </c>
      <c r="S784" s="4">
        <f t="shared" si="94"/>
        <v>1</v>
      </c>
      <c r="T784" s="4">
        <f t="shared" si="95"/>
        <v>0.99996840604846304</v>
      </c>
      <c r="W784" s="4"/>
      <c r="Y784">
        <v>201110</v>
      </c>
      <c r="Z784" s="3">
        <v>40817</v>
      </c>
      <c r="AA784" s="1">
        <v>2.8304467835115901E-6</v>
      </c>
      <c r="AB784" s="1">
        <v>2.0190556257206901E-6</v>
      </c>
      <c r="AC784" s="1">
        <v>7.5157348286340503E-6</v>
      </c>
      <c r="AD784" s="1">
        <v>1.45681015668925E-5</v>
      </c>
      <c r="AE784" s="1">
        <v>2.1611836914978498E-8</v>
      </c>
      <c r="AF784" s="1">
        <v>1.5259358624488199E-7</v>
      </c>
      <c r="AG784" s="1">
        <v>4.2302050933158598E-6</v>
      </c>
      <c r="AH784" s="1">
        <v>1.3275336436088E-7</v>
      </c>
      <c r="AI784" s="1">
        <v>0.99996840604846304</v>
      </c>
      <c r="AJ784" s="1">
        <v>1.23448851009604E-7</v>
      </c>
      <c r="AL784">
        <v>201110</v>
      </c>
      <c r="AM784" s="3">
        <v>40817</v>
      </c>
      <c r="AN784" s="1">
        <v>1.28618487144748E-10</v>
      </c>
      <c r="AO784" s="1">
        <v>2.6791935376231902E-9</v>
      </c>
      <c r="AP784" s="1">
        <v>2.0425943249876899E-8</v>
      </c>
      <c r="AQ784" s="1">
        <v>2.39781921038192E-8</v>
      </c>
      <c r="AR784" s="1">
        <v>1.0715618033934801E-8</v>
      </c>
      <c r="AS784" s="1">
        <v>1.45959453845777E-8</v>
      </c>
      <c r="AT784" s="1">
        <v>3.6955053744370899E-9</v>
      </c>
      <c r="AU784" s="1">
        <v>3.4742079621311799E-8</v>
      </c>
      <c r="AV784" s="1">
        <v>0.99999981740354005</v>
      </c>
      <c r="AW784" s="1">
        <v>2.5834786342009399E-8</v>
      </c>
      <c r="AX784" s="1">
        <v>4.5800577243781702E-8</v>
      </c>
    </row>
    <row r="785" spans="1:50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1</v>
      </c>
      <c r="O785">
        <f t="shared" si="96"/>
        <v>0</v>
      </c>
      <c r="P785">
        <f t="shared" si="91"/>
        <v>1</v>
      </c>
      <c r="Q785">
        <f t="shared" si="92"/>
        <v>1</v>
      </c>
      <c r="R785">
        <f t="shared" si="93"/>
        <v>1</v>
      </c>
      <c r="S785" s="4">
        <f t="shared" si="94"/>
        <v>1</v>
      </c>
      <c r="T785" s="4">
        <f t="shared" si="95"/>
        <v>0.99999582065450698</v>
      </c>
      <c r="W785" s="4"/>
      <c r="Y785">
        <v>201111</v>
      </c>
      <c r="Z785" s="3">
        <v>40848</v>
      </c>
      <c r="AA785" s="1">
        <v>2.9676569717121599E-10</v>
      </c>
      <c r="AB785" s="1">
        <v>5.7960517651007401E-8</v>
      </c>
      <c r="AC785" s="1">
        <v>4.50702259232423E-7</v>
      </c>
      <c r="AD785" s="1">
        <v>3.4121567808898501E-6</v>
      </c>
      <c r="AE785" s="1">
        <v>2.1587559093577099E-8</v>
      </c>
      <c r="AF785" s="1">
        <v>4.4710725961357002E-8</v>
      </c>
      <c r="AG785" s="1">
        <v>1.3886213804408501E-7</v>
      </c>
      <c r="AH785" s="1">
        <v>2.9844125688266901E-8</v>
      </c>
      <c r="AI785" s="1">
        <v>0.99999582065450698</v>
      </c>
      <c r="AJ785" s="1">
        <v>2.32246284369286E-8</v>
      </c>
      <c r="AL785">
        <v>201111</v>
      </c>
      <c r="AM785" s="3">
        <v>40848</v>
      </c>
      <c r="AN785" s="1">
        <v>2.3090676710817101E-10</v>
      </c>
      <c r="AO785" s="1">
        <v>3.17594601374432E-8</v>
      </c>
      <c r="AP785" s="1">
        <v>1.0071653553712801E-8</v>
      </c>
      <c r="AQ785" s="1">
        <v>2.8652417882923799E-8</v>
      </c>
      <c r="AR785" s="1">
        <v>8.9832609998849606E-8</v>
      </c>
      <c r="AS785" s="1">
        <v>9.9589954720825805E-8</v>
      </c>
      <c r="AT785" s="1">
        <v>1.8186742067484101E-8</v>
      </c>
      <c r="AU785" s="1">
        <v>5.8509526860867298E-8</v>
      </c>
      <c r="AV785" s="1">
        <v>0.99999954697679005</v>
      </c>
      <c r="AW785" s="1">
        <v>5.6163645043644499E-8</v>
      </c>
      <c r="AX785" s="1">
        <v>6.0026317164075903E-8</v>
      </c>
    </row>
    <row r="786" spans="1:50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1</v>
      </c>
      <c r="O786">
        <f t="shared" si="96"/>
        <v>0</v>
      </c>
      <c r="P786">
        <f t="shared" si="91"/>
        <v>1</v>
      </c>
      <c r="Q786">
        <f t="shared" si="92"/>
        <v>1</v>
      </c>
      <c r="R786">
        <f t="shared" si="93"/>
        <v>1</v>
      </c>
      <c r="S786" s="4">
        <f t="shared" si="94"/>
        <v>1</v>
      </c>
      <c r="T786" s="4">
        <f t="shared" si="95"/>
        <v>0.99999967966852898</v>
      </c>
      <c r="W786" s="4"/>
      <c r="Y786">
        <v>201112</v>
      </c>
      <c r="Z786" s="3">
        <v>40878</v>
      </c>
      <c r="AA786" s="1">
        <v>3.21835363863213E-11</v>
      </c>
      <c r="AB786" s="1">
        <v>1.5745296445743599E-8</v>
      </c>
      <c r="AC786" s="1">
        <v>7.6554366155899897E-8</v>
      </c>
      <c r="AD786" s="1">
        <v>6.3809729161331199E-8</v>
      </c>
      <c r="AE786" s="1">
        <v>2.40039568875963E-8</v>
      </c>
      <c r="AF786" s="1">
        <v>3.5971186293025203E-8</v>
      </c>
      <c r="AG786" s="1">
        <v>4.3161979198778902E-8</v>
      </c>
      <c r="AH786" s="1">
        <v>3.4317016745605802E-8</v>
      </c>
      <c r="AI786" s="1">
        <v>0.99999967966852898</v>
      </c>
      <c r="AJ786" s="1">
        <v>2.67357555038717E-8</v>
      </c>
      <c r="AL786">
        <v>201112</v>
      </c>
      <c r="AM786" s="3">
        <v>40878</v>
      </c>
      <c r="AN786" s="1">
        <v>1.74702615835418E-9</v>
      </c>
      <c r="AO786" s="1">
        <v>1.2676053996574001E-7</v>
      </c>
      <c r="AP786" s="1">
        <v>1.5959529277448099E-6</v>
      </c>
      <c r="AQ786" s="1">
        <v>5.1432000190677801E-7</v>
      </c>
      <c r="AR786" s="1">
        <v>8.9858328349474804E-8</v>
      </c>
      <c r="AS786" s="1">
        <v>2.9939597528862601E-7</v>
      </c>
      <c r="AT786" s="1">
        <v>9.8476782983240205E-8</v>
      </c>
      <c r="AU786" s="1">
        <v>1.0171052634241299E-7</v>
      </c>
      <c r="AV786" s="1">
        <v>0.99999697472385596</v>
      </c>
      <c r="AW786" s="1">
        <v>8.3748937405755398E-8</v>
      </c>
      <c r="AX786" s="1">
        <v>1.13305102351322E-7</v>
      </c>
    </row>
    <row r="787" spans="1:50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1</v>
      </c>
      <c r="O787">
        <f t="shared" si="96"/>
        <v>0</v>
      </c>
      <c r="P787">
        <f t="shared" si="91"/>
        <v>1</v>
      </c>
      <c r="Q787">
        <f t="shared" si="92"/>
        <v>1</v>
      </c>
      <c r="R787">
        <f t="shared" si="93"/>
        <v>1</v>
      </c>
      <c r="S787" s="4">
        <f t="shared" si="94"/>
        <v>1</v>
      </c>
      <c r="T787" s="4">
        <f t="shared" si="95"/>
        <v>0.999979024712225</v>
      </c>
      <c r="W787" s="4"/>
      <c r="Y787">
        <v>201201</v>
      </c>
      <c r="Z787" s="3">
        <v>40909</v>
      </c>
      <c r="AA787" s="1">
        <v>7.1842962339875195E-7</v>
      </c>
      <c r="AB787" s="1">
        <v>1.97982722534124E-6</v>
      </c>
      <c r="AC787" s="1">
        <v>1.2775430566070099E-5</v>
      </c>
      <c r="AD787" s="1">
        <v>3.3923163647539099E-6</v>
      </c>
      <c r="AE787" s="1">
        <v>4.5938742112068999E-8</v>
      </c>
      <c r="AF787" s="1">
        <v>1.15733661144144E-6</v>
      </c>
      <c r="AG787" s="1">
        <v>7.6807786742516996E-7</v>
      </c>
      <c r="AH787" s="1">
        <v>2.0740555353267201E-8</v>
      </c>
      <c r="AI787" s="1">
        <v>0.999979024712225</v>
      </c>
      <c r="AJ787" s="1">
        <v>1.17190222801101E-7</v>
      </c>
      <c r="AL787">
        <v>201201</v>
      </c>
      <c r="AM787" s="3">
        <v>40909</v>
      </c>
      <c r="AN787" s="1">
        <v>5.0830122185092896E-10</v>
      </c>
      <c r="AO787" s="1">
        <v>9.8638302267542804E-9</v>
      </c>
      <c r="AP787" s="1">
        <v>3.1222505945227001E-8</v>
      </c>
      <c r="AQ787" s="1">
        <v>2.38553874923669E-8</v>
      </c>
      <c r="AR787" s="1">
        <v>1.9993882724869699E-8</v>
      </c>
      <c r="AS787" s="1">
        <v>8.4209347426495205E-9</v>
      </c>
      <c r="AT787" s="1">
        <v>3.7343460174484598E-8</v>
      </c>
      <c r="AU787" s="1">
        <v>3.2844687217534502E-8</v>
      </c>
      <c r="AV787" s="1">
        <v>0.99999976401351598</v>
      </c>
      <c r="AW787" s="1">
        <v>2.6660903754763E-8</v>
      </c>
      <c r="AX787" s="1">
        <v>4.5272679606765499E-8</v>
      </c>
    </row>
    <row r="788" spans="1:50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1</v>
      </c>
      <c r="O788">
        <f t="shared" si="96"/>
        <v>0</v>
      </c>
      <c r="P788">
        <f t="shared" si="91"/>
        <v>1</v>
      </c>
      <c r="Q788">
        <f t="shared" si="92"/>
        <v>1</v>
      </c>
      <c r="R788">
        <f t="shared" si="93"/>
        <v>1</v>
      </c>
      <c r="S788" s="4">
        <f t="shared" si="94"/>
        <v>1</v>
      </c>
      <c r="T788" s="4">
        <f t="shared" si="95"/>
        <v>0.99996498111256604</v>
      </c>
      <c r="W788" s="4"/>
      <c r="Y788">
        <v>201202</v>
      </c>
      <c r="Z788" s="3">
        <v>40940</v>
      </c>
      <c r="AA788" s="1">
        <v>4.2543399467375102E-8</v>
      </c>
      <c r="AB788" s="1">
        <v>2.4110411197710601E-6</v>
      </c>
      <c r="AC788" s="1">
        <v>1.7998193662325E-5</v>
      </c>
      <c r="AD788" s="1">
        <v>2.9598806222511601E-6</v>
      </c>
      <c r="AE788" s="1">
        <v>1.1259642572274399E-6</v>
      </c>
      <c r="AF788" s="1">
        <v>6.0517364698487703E-7</v>
      </c>
      <c r="AG788" s="1">
        <v>6.78677389387282E-6</v>
      </c>
      <c r="AH788" s="1">
        <v>2.3475231278555699E-6</v>
      </c>
      <c r="AI788" s="1">
        <v>0.99996498111256604</v>
      </c>
      <c r="AJ788" s="1">
        <v>7.41793703333379E-7</v>
      </c>
      <c r="AL788">
        <v>201202</v>
      </c>
      <c r="AM788" s="3">
        <v>40940</v>
      </c>
      <c r="AN788" s="1">
        <v>4.5985907890575997E-9</v>
      </c>
      <c r="AO788" s="1">
        <v>2.1956922840299798E-6</v>
      </c>
      <c r="AP788" s="1">
        <v>1.21358804231675E-5</v>
      </c>
      <c r="AQ788" s="1">
        <v>1.42405031932266E-6</v>
      </c>
      <c r="AR788" s="1">
        <v>2.9435283551191101E-6</v>
      </c>
      <c r="AS788" s="1">
        <v>2.7077994747395001E-6</v>
      </c>
      <c r="AT788" s="1">
        <v>1.58369642875573E-5</v>
      </c>
      <c r="AU788" s="1">
        <v>6.3417628637164904E-6</v>
      </c>
      <c r="AV788" s="1">
        <v>0.99994692839600097</v>
      </c>
      <c r="AW788" s="1">
        <v>3.3740466533398499E-6</v>
      </c>
      <c r="AX788" s="1">
        <v>6.10728085869523E-6</v>
      </c>
    </row>
    <row r="789" spans="1:50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1</v>
      </c>
      <c r="O789">
        <f t="shared" si="96"/>
        <v>0</v>
      </c>
      <c r="P789">
        <f t="shared" si="91"/>
        <v>1</v>
      </c>
      <c r="Q789">
        <f t="shared" si="92"/>
        <v>1</v>
      </c>
      <c r="R789">
        <f t="shared" si="93"/>
        <v>1</v>
      </c>
      <c r="S789" s="4">
        <f t="shared" si="94"/>
        <v>1</v>
      </c>
      <c r="T789" s="4">
        <f t="shared" si="95"/>
        <v>0.99999843674106303</v>
      </c>
      <c r="W789" s="4"/>
      <c r="Y789">
        <v>201203</v>
      </c>
      <c r="Z789" s="3">
        <v>40969</v>
      </c>
      <c r="AA789" s="1">
        <v>1.2974136122207101E-8</v>
      </c>
      <c r="AB789" s="1">
        <v>1.8175667382794999E-7</v>
      </c>
      <c r="AC789" s="1">
        <v>9.2243805280911999E-7</v>
      </c>
      <c r="AD789" s="1">
        <v>1.11123345238187E-7</v>
      </c>
      <c r="AE789" s="1">
        <v>2.7741354641740802E-8</v>
      </c>
      <c r="AF789" s="1">
        <v>1.6927592667342399E-8</v>
      </c>
      <c r="AG789" s="1">
        <v>1.73750555517527E-7</v>
      </c>
      <c r="AH789" s="1">
        <v>8.7908801182932199E-8</v>
      </c>
      <c r="AI789" s="1">
        <v>0.99999843674106303</v>
      </c>
      <c r="AJ789" s="1">
        <v>2.86384810154302E-8</v>
      </c>
      <c r="AL789">
        <v>201203</v>
      </c>
      <c r="AM789" s="3">
        <v>40969</v>
      </c>
      <c r="AN789" s="1">
        <v>1.22249728937995E-9</v>
      </c>
      <c r="AO789" s="1">
        <v>1.2382260512949401E-6</v>
      </c>
      <c r="AP789" s="1">
        <v>1.18549198700125E-5</v>
      </c>
      <c r="AQ789" s="1">
        <v>2.7898986927764098E-7</v>
      </c>
      <c r="AR789" s="1">
        <v>1.44663265595054E-8</v>
      </c>
      <c r="AS789" s="1">
        <v>9.2847561823563194E-8</v>
      </c>
      <c r="AT789" s="1">
        <v>1.7460570274797999E-7</v>
      </c>
      <c r="AU789" s="1">
        <v>7.3833161438006506E-8</v>
      </c>
      <c r="AV789" s="1">
        <v>0.999986022179847</v>
      </c>
      <c r="AW789" s="1">
        <v>1.0445392634254701E-7</v>
      </c>
      <c r="AX789" s="1">
        <v>1.44255159643162E-7</v>
      </c>
    </row>
    <row r="790" spans="1:50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2</v>
      </c>
      <c r="R790">
        <f t="shared" si="93"/>
        <v>1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2.31910988317839E-8</v>
      </c>
      <c r="AB790" s="1">
        <v>1.2402346514457099E-5</v>
      </c>
      <c r="AC790" s="1">
        <v>9.9542879571041401E-6</v>
      </c>
      <c r="AD790" s="1">
        <v>1.6583642621822599E-6</v>
      </c>
      <c r="AE790" s="1">
        <v>9.9786609077998291E-7</v>
      </c>
      <c r="AF790" s="1">
        <v>1.2016281905013E-6</v>
      </c>
      <c r="AG790" s="1">
        <v>1.1634689988078101E-3</v>
      </c>
      <c r="AH790" s="1">
        <v>6.8489507309811703E-7</v>
      </c>
      <c r="AI790" s="1">
        <v>0.99880825444312304</v>
      </c>
      <c r="AJ790" s="1">
        <v>1.3539788712623199E-6</v>
      </c>
      <c r="AL790">
        <v>201204</v>
      </c>
      <c r="AM790" s="3">
        <v>41000</v>
      </c>
      <c r="AN790" s="1">
        <v>1.7860706701042199E-8</v>
      </c>
      <c r="AO790" s="1">
        <v>1.04122686021839E-6</v>
      </c>
      <c r="AP790" s="1">
        <v>2.7651286681348199E-6</v>
      </c>
      <c r="AQ790" s="1">
        <v>1.6321730811719101E-7</v>
      </c>
      <c r="AR790" s="1">
        <v>1.6385733732014199E-7</v>
      </c>
      <c r="AS790" s="1">
        <v>1.20571372038472E-7</v>
      </c>
      <c r="AT790" s="1">
        <v>0.15706600063917101</v>
      </c>
      <c r="AU790" s="1">
        <v>1.46453075191018E-7</v>
      </c>
      <c r="AV790" s="1">
        <v>0.84292915551433401</v>
      </c>
      <c r="AW790" s="1">
        <v>2.4330814324825902E-7</v>
      </c>
      <c r="AX790" s="1">
        <v>1.82223022450584E-7</v>
      </c>
    </row>
    <row r="791" spans="1:50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2</v>
      </c>
      <c r="R791">
        <f t="shared" si="93"/>
        <v>1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2.2113825042302701E-9</v>
      </c>
      <c r="AB791" s="1">
        <v>5.3390480489765396E-9</v>
      </c>
      <c r="AC791" s="1">
        <v>1.7907234573521599E-8</v>
      </c>
      <c r="AD791" s="1">
        <v>2.7910176041132001E-9</v>
      </c>
      <c r="AE791" s="1">
        <v>5.3774926655583399E-9</v>
      </c>
      <c r="AF791" s="1">
        <v>5.3559392638777901E-9</v>
      </c>
      <c r="AG791" s="1">
        <v>2.13096836511035E-3</v>
      </c>
      <c r="AH791" s="1">
        <v>8.60287030736797E-9</v>
      </c>
      <c r="AI791" s="1">
        <v>0.99786896407511905</v>
      </c>
      <c r="AJ791" s="1">
        <v>1.9974169465983399E-8</v>
      </c>
      <c r="AL791">
        <v>201205</v>
      </c>
      <c r="AM791" s="3">
        <v>41030</v>
      </c>
      <c r="AN791" s="1">
        <v>1.12275289408655E-8</v>
      </c>
      <c r="AO791" s="1">
        <v>2.4656058383776699E-7</v>
      </c>
      <c r="AP791" s="1">
        <v>2.1487426281962999E-5</v>
      </c>
      <c r="AQ791" s="1">
        <v>2.63721803583107E-8</v>
      </c>
      <c r="AR791" s="1">
        <v>6.8346627614519101E-8</v>
      </c>
      <c r="AS791" s="1">
        <v>5.4435705892525499E-8</v>
      </c>
      <c r="AT791" s="1">
        <v>0.120921472170959</v>
      </c>
      <c r="AU791" s="1">
        <v>8.4467580794509093E-8</v>
      </c>
      <c r="AV791" s="1">
        <v>0.87905617156585703</v>
      </c>
      <c r="AW791" s="1">
        <v>2.0245770422222101E-7</v>
      </c>
      <c r="AX791" s="1">
        <v>1.7496900258398E-7</v>
      </c>
    </row>
    <row r="792" spans="1:50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1</v>
      </c>
      <c r="O792">
        <f t="shared" si="96"/>
        <v>0</v>
      </c>
      <c r="P792">
        <f t="shared" si="91"/>
        <v>1</v>
      </c>
      <c r="Q792">
        <f t="shared" si="92"/>
        <v>1</v>
      </c>
      <c r="R792">
        <f t="shared" si="93"/>
        <v>1</v>
      </c>
      <c r="S792" s="4">
        <f t="shared" si="94"/>
        <v>1</v>
      </c>
      <c r="T792" s="4">
        <f t="shared" si="95"/>
        <v>0.99999898454751601</v>
      </c>
      <c r="W792" s="4"/>
      <c r="Y792">
        <v>201206</v>
      </c>
      <c r="Z792" s="3">
        <v>41061</v>
      </c>
      <c r="AA792" s="1">
        <v>1.0359800098022201E-9</v>
      </c>
      <c r="AB792" s="1">
        <v>3.58586194478405E-7</v>
      </c>
      <c r="AC792" s="1">
        <v>3.5674370372720398E-7</v>
      </c>
      <c r="AD792" s="1">
        <v>2.0336207727321801E-8</v>
      </c>
      <c r="AE792" s="1">
        <v>1.63086333448449E-8</v>
      </c>
      <c r="AF792" s="1">
        <v>2.0772439933604799E-9</v>
      </c>
      <c r="AG792" s="1">
        <v>1.7765925111458101E-7</v>
      </c>
      <c r="AH792" s="1">
        <v>1.02588431565132E-8</v>
      </c>
      <c r="AI792" s="1">
        <v>0.99999898454751601</v>
      </c>
      <c r="AJ792" s="1">
        <v>7.2446327886465898E-8</v>
      </c>
      <c r="AL792">
        <v>201206</v>
      </c>
      <c r="AM792" s="3">
        <v>41061</v>
      </c>
      <c r="AN792" s="1">
        <v>1.0996997244776301E-8</v>
      </c>
      <c r="AO792" s="1">
        <v>1.8653767777451299E-6</v>
      </c>
      <c r="AP792" s="1">
        <v>4.0323090773375002E-5</v>
      </c>
      <c r="AQ792" s="1">
        <v>6.6811316640153196E-7</v>
      </c>
      <c r="AR792" s="1">
        <v>4.25762298932781E-7</v>
      </c>
      <c r="AS792" s="1">
        <v>8.4738895519419494E-8</v>
      </c>
      <c r="AT792" s="1">
        <v>3.5290725395912699E-6</v>
      </c>
      <c r="AU792" s="1">
        <v>3.93544539448267E-7</v>
      </c>
      <c r="AV792" s="1">
        <v>0.99993746425237495</v>
      </c>
      <c r="AW792" s="1">
        <v>2.8104049604340502E-6</v>
      </c>
      <c r="AX792" s="1">
        <v>1.24246466957975E-5</v>
      </c>
    </row>
    <row r="793" spans="1:50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1</v>
      </c>
      <c r="O793">
        <f t="shared" si="96"/>
        <v>0</v>
      </c>
      <c r="P793">
        <f t="shared" si="91"/>
        <v>1</v>
      </c>
      <c r="Q793">
        <f t="shared" si="92"/>
        <v>1</v>
      </c>
      <c r="R793">
        <f t="shared" si="93"/>
        <v>1</v>
      </c>
      <c r="S793" s="4">
        <f t="shared" si="94"/>
        <v>1</v>
      </c>
      <c r="T793" s="4">
        <f t="shared" si="95"/>
        <v>0.99995347593609096</v>
      </c>
      <c r="W793" s="4"/>
      <c r="Y793">
        <v>201207</v>
      </c>
      <c r="Z793" s="3">
        <v>41091</v>
      </c>
      <c r="AA793" s="1">
        <v>5.9352978125657797E-7</v>
      </c>
      <c r="AB793" s="1">
        <v>1.24447086353055E-5</v>
      </c>
      <c r="AC793" s="1">
        <v>8.0132495703870998E-6</v>
      </c>
      <c r="AD793" s="1">
        <v>2.8261597446593798E-6</v>
      </c>
      <c r="AE793" s="1">
        <v>1.55640459343821E-6</v>
      </c>
      <c r="AF793" s="1">
        <v>4.8248019911314401E-7</v>
      </c>
      <c r="AG793" s="1">
        <v>4.5926108425202502E-6</v>
      </c>
      <c r="AH793" s="1">
        <v>5.7161709367489296E-6</v>
      </c>
      <c r="AI793" s="1">
        <v>0.99995347593609096</v>
      </c>
      <c r="AJ793" s="1">
        <v>1.0298749665787699E-5</v>
      </c>
      <c r="AL793">
        <v>201207</v>
      </c>
      <c r="AM793" s="3">
        <v>41091</v>
      </c>
      <c r="AN793" s="1">
        <v>1.18755504787866E-8</v>
      </c>
      <c r="AO793" s="1">
        <v>4.82558667322057E-7</v>
      </c>
      <c r="AP793" s="1">
        <v>8.2395229497808794E-6</v>
      </c>
      <c r="AQ793" s="1">
        <v>6.2725645769941102E-8</v>
      </c>
      <c r="AR793" s="1">
        <v>6.5959225747044398E-8</v>
      </c>
      <c r="AS793" s="1">
        <v>2.4936685660821501E-8</v>
      </c>
      <c r="AT793" s="1">
        <v>9.9110532313193294E-8</v>
      </c>
      <c r="AU793" s="1">
        <v>1.2693474383575601E-7</v>
      </c>
      <c r="AV793" s="1">
        <v>0.99999068598462204</v>
      </c>
      <c r="AW793" s="1">
        <v>1.11507366957105E-7</v>
      </c>
      <c r="AX793" s="1">
        <v>8.8884038720720399E-8</v>
      </c>
    </row>
    <row r="794" spans="1:50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1</v>
      </c>
      <c r="O794">
        <f t="shared" si="96"/>
        <v>0</v>
      </c>
      <c r="P794">
        <f t="shared" si="91"/>
        <v>1</v>
      </c>
      <c r="Q794">
        <f t="shared" si="92"/>
        <v>1</v>
      </c>
      <c r="R794">
        <f t="shared" si="93"/>
        <v>1</v>
      </c>
      <c r="S794" s="4">
        <f t="shared" si="94"/>
        <v>1</v>
      </c>
      <c r="T794" s="4">
        <f t="shared" si="95"/>
        <v>0.99999823067453397</v>
      </c>
      <c r="W794" s="4"/>
      <c r="Y794">
        <v>201208</v>
      </c>
      <c r="Z794" s="3">
        <v>41122</v>
      </c>
      <c r="AA794" s="1">
        <v>5.8668161169140199E-8</v>
      </c>
      <c r="AB794" s="1">
        <v>1.9188949753197799E-7</v>
      </c>
      <c r="AC794" s="1">
        <v>1.0380404608945899E-6</v>
      </c>
      <c r="AD794" s="1">
        <v>3.0264929902262103E-8</v>
      </c>
      <c r="AE794" s="1">
        <v>4.5504084382087803E-8</v>
      </c>
      <c r="AF794" s="1">
        <v>4.84266635292076E-8</v>
      </c>
      <c r="AG794" s="1">
        <v>1.3797216857122201E-7</v>
      </c>
      <c r="AH794" s="1">
        <v>9.9839396268770005E-8</v>
      </c>
      <c r="AI794" s="1">
        <v>0.99999823067453397</v>
      </c>
      <c r="AJ794" s="1">
        <v>1.1872018298551099E-7</v>
      </c>
      <c r="AL794">
        <v>201208</v>
      </c>
      <c r="AM794" s="3">
        <v>41122</v>
      </c>
      <c r="AN794" s="1">
        <v>2.3019122666439098E-9</v>
      </c>
      <c r="AO794" s="1">
        <v>2.5172133978054999E-7</v>
      </c>
      <c r="AP794" s="1">
        <v>7.1833330263631296E-4</v>
      </c>
      <c r="AQ794" s="1">
        <v>3.1781390491565E-8</v>
      </c>
      <c r="AR794" s="1">
        <v>6.3298818090001302E-9</v>
      </c>
      <c r="AS794" s="1">
        <v>1.00157491413145E-8</v>
      </c>
      <c r="AT794" s="1">
        <v>2.0922994904739801E-7</v>
      </c>
      <c r="AU794" s="1">
        <v>1.3417669809874899E-7</v>
      </c>
      <c r="AV794" s="1">
        <v>0.99928081354353104</v>
      </c>
      <c r="AW794" s="1">
        <v>1.4457361691680299E-7</v>
      </c>
      <c r="AX794" s="1">
        <v>6.3023140822405504E-8</v>
      </c>
    </row>
    <row r="795" spans="1:50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1</v>
      </c>
      <c r="N795">
        <f t="shared" si="96"/>
        <v>0</v>
      </c>
      <c r="O795">
        <f t="shared" si="96"/>
        <v>0</v>
      </c>
      <c r="P795">
        <f t="shared" si="91"/>
        <v>1</v>
      </c>
      <c r="Q795">
        <f t="shared" si="92"/>
        <v>1</v>
      </c>
      <c r="R795">
        <f t="shared" si="93"/>
        <v>1</v>
      </c>
      <c r="S795" s="4">
        <f t="shared" si="94"/>
        <v>1</v>
      </c>
      <c r="T795" s="4">
        <f t="shared" si="95"/>
        <v>0.99982318985743102</v>
      </c>
      <c r="W795" s="4"/>
      <c r="Y795">
        <v>201209</v>
      </c>
      <c r="Z795" s="3">
        <v>41153</v>
      </c>
      <c r="AA795" s="1">
        <v>1.66198887036895E-4</v>
      </c>
      <c r="AB795" s="1">
        <v>1.7533688536587E-6</v>
      </c>
      <c r="AC795" s="1">
        <v>2.4693974566813001E-6</v>
      </c>
      <c r="AD795" s="1">
        <v>9.5309137481347506E-8</v>
      </c>
      <c r="AE795" s="1">
        <v>1.67876001232527E-7</v>
      </c>
      <c r="AF795" s="1">
        <v>2.24537468400849E-7</v>
      </c>
      <c r="AG795" s="1">
        <v>1.06091966271416E-6</v>
      </c>
      <c r="AH795" s="1">
        <v>0.99982318985743102</v>
      </c>
      <c r="AI795" s="1">
        <v>4.1103167040215601E-7</v>
      </c>
      <c r="AJ795" s="1">
        <v>4.42881740479616E-6</v>
      </c>
      <c r="AL795">
        <v>201209</v>
      </c>
      <c r="AM795" s="3">
        <v>41153</v>
      </c>
      <c r="AN795" s="1">
        <v>1.9119877174913699E-4</v>
      </c>
      <c r="AO795" s="1">
        <v>5.3307222791949401E-6</v>
      </c>
      <c r="AP795" s="1">
        <v>3.41104963306268E-6</v>
      </c>
      <c r="AQ795" s="1">
        <v>1.2093931854979401E-7</v>
      </c>
      <c r="AR795" s="1">
        <v>2.2655099391045899E-7</v>
      </c>
      <c r="AS795" s="1">
        <v>3.26800347851968E-7</v>
      </c>
      <c r="AT795" s="1">
        <v>1.4025823126116299E-6</v>
      </c>
      <c r="AU795" s="1">
        <v>0.997430952657959</v>
      </c>
      <c r="AV795" s="1">
        <v>6.1295200819552196E-7</v>
      </c>
      <c r="AW795" s="1">
        <v>2.3662159390572301E-3</v>
      </c>
      <c r="AX795" s="1">
        <v>2.0103444322135699E-7</v>
      </c>
    </row>
    <row r="796" spans="1:50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2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1.2406434735196801E-3</v>
      </c>
      <c r="AB796" s="1">
        <v>3.2058888151714798E-7</v>
      </c>
      <c r="AC796" s="1">
        <v>2.47500584766557E-7</v>
      </c>
      <c r="AD796" s="1">
        <v>1.79632153371103E-7</v>
      </c>
      <c r="AE796" s="1">
        <v>6.1950743514496305E-7</v>
      </c>
      <c r="AF796" s="1">
        <v>0.103793049441959</v>
      </c>
      <c r="AG796" s="1">
        <v>1.4817069552444199E-6</v>
      </c>
      <c r="AH796" s="1">
        <v>0.89495879775764797</v>
      </c>
      <c r="AI796" s="1">
        <v>1.5349660118385301E-8</v>
      </c>
      <c r="AJ796" s="1">
        <v>4.6450413023603097E-6</v>
      </c>
      <c r="AL796">
        <v>201210</v>
      </c>
      <c r="AM796" s="3">
        <v>41183</v>
      </c>
      <c r="AN796" s="1">
        <v>1.12539354332196E-8</v>
      </c>
      <c r="AO796" s="1">
        <v>2.8580571114402498E-8</v>
      </c>
      <c r="AP796" s="1">
        <v>2.1242748083723399E-8</v>
      </c>
      <c r="AQ796" s="1">
        <v>3.24332323912601E-8</v>
      </c>
      <c r="AR796" s="1">
        <v>3.62622054506987E-8</v>
      </c>
      <c r="AS796" s="1">
        <v>0.229211816425823</v>
      </c>
      <c r="AT796" s="1">
        <v>1.1355386546118801E-6</v>
      </c>
      <c r="AU796" s="1">
        <v>0.77078445791132899</v>
      </c>
      <c r="AV796" s="1">
        <v>5.28154680031527E-8</v>
      </c>
      <c r="AW796" s="1">
        <v>2.3983987768990801E-6</v>
      </c>
      <c r="AX796" s="1">
        <v>9.1372709490547994E-9</v>
      </c>
    </row>
    <row r="797" spans="1:50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1</v>
      </c>
      <c r="N797">
        <f t="shared" si="96"/>
        <v>0</v>
      </c>
      <c r="O797">
        <f t="shared" si="96"/>
        <v>1</v>
      </c>
      <c r="P797">
        <f t="shared" si="91"/>
        <v>2</v>
      </c>
      <c r="Q797">
        <f t="shared" si="92"/>
        <v>1</v>
      </c>
      <c r="R797">
        <f t="shared" si="93"/>
        <v>2</v>
      </c>
      <c r="S797" s="4">
        <f t="shared" si="94"/>
        <v>2</v>
      </c>
      <c r="T797" s="4">
        <f t="shared" si="95"/>
        <v>0.99995475674223622</v>
      </c>
      <c r="W797" s="4"/>
      <c r="Y797">
        <v>201211</v>
      </c>
      <c r="Z797" s="3">
        <v>41214</v>
      </c>
      <c r="AA797" s="1">
        <v>4.2273971243936398E-5</v>
      </c>
      <c r="AB797" s="1">
        <v>2.2793197100285199E-7</v>
      </c>
      <c r="AC797" s="1">
        <v>1.59507851903E-7</v>
      </c>
      <c r="AD797" s="1">
        <v>1.48660591100474E-7</v>
      </c>
      <c r="AE797" s="1">
        <v>2.9941048049570602E-7</v>
      </c>
      <c r="AF797" s="1">
        <v>1.2821994923404601E-6</v>
      </c>
      <c r="AG797" s="1">
        <v>5.0883962699085497E-7</v>
      </c>
      <c r="AH797" s="1">
        <v>1.8927101299927199E-2</v>
      </c>
      <c r="AI797" s="1">
        <v>3.4273650580865699E-7</v>
      </c>
      <c r="AJ797" s="1">
        <v>0.98102765544230897</v>
      </c>
      <c r="AL797">
        <v>201211</v>
      </c>
      <c r="AM797" s="3">
        <v>41214</v>
      </c>
      <c r="AN797" s="1">
        <v>2.7364416379551901E-6</v>
      </c>
      <c r="AO797" s="1">
        <v>1.34582166362304E-8</v>
      </c>
      <c r="AP797" s="1">
        <v>1.80250869922004E-8</v>
      </c>
      <c r="AQ797" s="1">
        <v>6.67604256930691E-9</v>
      </c>
      <c r="AR797" s="1">
        <v>1.1626975173926001E-8</v>
      </c>
      <c r="AS797" s="1">
        <v>3.9321382581203397E-8</v>
      </c>
      <c r="AT797" s="1">
        <v>3.6985801274200299E-8</v>
      </c>
      <c r="AU797" s="1">
        <v>8.1016402808344792E-3</v>
      </c>
      <c r="AV797" s="1">
        <v>2.6394621366124599E-8</v>
      </c>
      <c r="AW797" s="1">
        <v>0.99189546015058006</v>
      </c>
      <c r="AX797" s="1">
        <v>1.06388195925776E-8</v>
      </c>
    </row>
    <row r="798" spans="1:50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2</v>
      </c>
      <c r="R798">
        <f t="shared" si="93"/>
        <v>1</v>
      </c>
      <c r="S798" s="4">
        <f t="shared" si="94"/>
        <v>0.5</v>
      </c>
      <c r="T798" s="4">
        <f t="shared" si="95"/>
        <v>2.5420549231429299E-3</v>
      </c>
      <c r="W798" s="4"/>
      <c r="Y798">
        <v>201212</v>
      </c>
      <c r="Z798" s="3">
        <v>41244</v>
      </c>
      <c r="AA798" s="1">
        <v>3.8100242138473799E-10</v>
      </c>
      <c r="AB798" s="1">
        <v>3.3880184094781998E-6</v>
      </c>
      <c r="AC798" s="1">
        <v>3.9195428038281098E-10</v>
      </c>
      <c r="AD798" s="1">
        <v>3.18469956738072E-10</v>
      </c>
      <c r="AE798" s="1">
        <v>2.5420549231429299E-3</v>
      </c>
      <c r="AF798" s="1">
        <v>6.9349460588442098E-10</v>
      </c>
      <c r="AG798" s="1">
        <v>3.1960395480019898E-9</v>
      </c>
      <c r="AH798" s="1">
        <v>0.99733588463707701</v>
      </c>
      <c r="AI798" s="1">
        <v>5.8725004135341098E-10</v>
      </c>
      <c r="AJ798" s="1">
        <v>1.18666854256584E-4</v>
      </c>
      <c r="AL798">
        <v>201212</v>
      </c>
      <c r="AM798" s="3">
        <v>41244</v>
      </c>
      <c r="AN798" s="1">
        <v>2.8271474273955598E-10</v>
      </c>
      <c r="AO798" s="1">
        <v>7.3945492028325602E-6</v>
      </c>
      <c r="AP798" s="1">
        <v>3.2043835140179799E-10</v>
      </c>
      <c r="AQ798" s="1">
        <v>2.7271823260820898E-10</v>
      </c>
      <c r="AR798" s="1">
        <v>7.1202704028841598E-3</v>
      </c>
      <c r="AS798" s="1">
        <v>5.5102029438852699E-10</v>
      </c>
      <c r="AT798" s="1">
        <v>3.7220174743726199E-9</v>
      </c>
      <c r="AU798" s="1">
        <v>0.493442425577229</v>
      </c>
      <c r="AV798" s="1">
        <v>4.6028809051467099E-10</v>
      </c>
      <c r="AW798" s="1">
        <v>0.49942990356797501</v>
      </c>
      <c r="AX798" s="1">
        <v>2.93506447990725E-10</v>
      </c>
    </row>
    <row r="799" spans="1:50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1</v>
      </c>
      <c r="N799">
        <f t="shared" si="96"/>
        <v>0</v>
      </c>
      <c r="O799">
        <f t="shared" si="96"/>
        <v>0</v>
      </c>
      <c r="P799">
        <f t="shared" si="91"/>
        <v>2</v>
      </c>
      <c r="Q799">
        <f t="shared" si="92"/>
        <v>1</v>
      </c>
      <c r="R799">
        <f t="shared" si="93"/>
        <v>1</v>
      </c>
      <c r="S799" s="4">
        <f t="shared" si="94"/>
        <v>2</v>
      </c>
      <c r="T799" s="4">
        <f t="shared" si="95"/>
        <v>0.99999969592098203</v>
      </c>
      <c r="W799" s="4"/>
      <c r="Y799">
        <v>201301</v>
      </c>
      <c r="Z799" s="3">
        <v>41275</v>
      </c>
      <c r="AA799" s="1">
        <v>1.88297697113399E-3</v>
      </c>
      <c r="AB799" s="1">
        <v>1.91247135071994E-8</v>
      </c>
      <c r="AC799" s="1">
        <v>2.0858761352313999E-8</v>
      </c>
      <c r="AD799" s="1">
        <v>2.9776951303635502E-10</v>
      </c>
      <c r="AE799" s="1">
        <v>1.2109193579995199E-8</v>
      </c>
      <c r="AF799" s="1">
        <v>8.4877274371524801E-9</v>
      </c>
      <c r="AG799" s="1">
        <v>1.2620541168236901E-9</v>
      </c>
      <c r="AH799" s="1">
        <v>0.99811671894984799</v>
      </c>
      <c r="AI799" s="1">
        <v>2.4240307649672599E-10</v>
      </c>
      <c r="AJ799" s="1">
        <v>2.4169639961302899E-7</v>
      </c>
      <c r="AL799">
        <v>201301</v>
      </c>
      <c r="AM799" s="3">
        <v>41275</v>
      </c>
      <c r="AN799" s="1">
        <v>1.5949163818365401E-3</v>
      </c>
      <c r="AO799" s="1">
        <v>7.5343364179847595E-7</v>
      </c>
      <c r="AP799" s="1">
        <v>1.63306534954959E-6</v>
      </c>
      <c r="AQ799" s="1">
        <v>8.3823194816334797E-9</v>
      </c>
      <c r="AR799" s="1">
        <v>9.6352846350076096E-8</v>
      </c>
      <c r="AS799" s="1">
        <v>2.4465187950554499E-8</v>
      </c>
      <c r="AT799" s="1">
        <v>4.9790042988335901E-9</v>
      </c>
      <c r="AU799" s="1">
        <v>0.99840010584436401</v>
      </c>
      <c r="AV799" s="1">
        <v>1.32377197349177E-9</v>
      </c>
      <c r="AW799" s="1">
        <v>2.4547088747253001E-6</v>
      </c>
      <c r="AX799" s="1">
        <v>1.06277986637095E-9</v>
      </c>
    </row>
    <row r="800" spans="1:50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1</v>
      </c>
      <c r="P800">
        <f t="shared" si="91"/>
        <v>1</v>
      </c>
      <c r="Q800">
        <f t="shared" si="92"/>
        <v>1</v>
      </c>
      <c r="R800">
        <f t="shared" si="93"/>
        <v>1</v>
      </c>
      <c r="S800" s="4">
        <f t="shared" si="94"/>
        <v>1</v>
      </c>
      <c r="T800" s="4">
        <f t="shared" si="95"/>
        <v>0.99998079786665495</v>
      </c>
      <c r="W800" s="4"/>
      <c r="Y800">
        <v>201302</v>
      </c>
      <c r="Z800" s="3">
        <v>41306</v>
      </c>
      <c r="AA800" s="1">
        <v>1.8429690786065101E-5</v>
      </c>
      <c r="AB800" s="1">
        <v>3.0432019546110502E-7</v>
      </c>
      <c r="AC800" s="1">
        <v>1.69017518182069E-7</v>
      </c>
      <c r="AD800" s="1">
        <v>4.4551682603615902E-9</v>
      </c>
      <c r="AE800" s="1">
        <v>1.12301381612076E-8</v>
      </c>
      <c r="AF800" s="1">
        <v>6.8607670542614794E-8</v>
      </c>
      <c r="AG800" s="1">
        <v>2.7943170168455999E-8</v>
      </c>
      <c r="AH800" s="1">
        <v>1.7439359453909899E-7</v>
      </c>
      <c r="AI800" s="1">
        <v>1.2475127152289299E-8</v>
      </c>
      <c r="AJ800" s="1">
        <v>0.99998079786665495</v>
      </c>
      <c r="AL800">
        <v>201302</v>
      </c>
      <c r="AM800" s="3">
        <v>41306</v>
      </c>
      <c r="AN800" s="1">
        <v>3.8257585507458198E-6</v>
      </c>
      <c r="AO800" s="1">
        <v>1.44284734324702E-5</v>
      </c>
      <c r="AP800" s="1">
        <v>5.2062468024914404E-7</v>
      </c>
      <c r="AQ800" s="1">
        <v>4.4382162895997598E-8</v>
      </c>
      <c r="AR800" s="1">
        <v>2.8343562449592202E-7</v>
      </c>
      <c r="AS800" s="1">
        <v>1.3218372288697399E-6</v>
      </c>
      <c r="AT800" s="1">
        <v>1.5332547877893301E-6</v>
      </c>
      <c r="AU800" s="1">
        <v>1.2361033261957399E-6</v>
      </c>
      <c r="AV800" s="1">
        <v>8.7816479628765599E-7</v>
      </c>
      <c r="AW800" s="1">
        <v>0.999975589773336</v>
      </c>
      <c r="AX800" s="1">
        <v>3.3819206307221999E-7</v>
      </c>
    </row>
    <row r="801" spans="1:50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1</v>
      </c>
      <c r="P801">
        <f t="shared" si="91"/>
        <v>1</v>
      </c>
      <c r="Q801">
        <f t="shared" si="92"/>
        <v>1</v>
      </c>
      <c r="R801">
        <f t="shared" si="93"/>
        <v>1</v>
      </c>
      <c r="S801" s="4">
        <f t="shared" si="94"/>
        <v>1</v>
      </c>
      <c r="T801" s="4">
        <f t="shared" si="95"/>
        <v>0.99999925037876303</v>
      </c>
      <c r="W801" s="4"/>
      <c r="Y801">
        <v>201303</v>
      </c>
      <c r="Z801" s="3">
        <v>41334</v>
      </c>
      <c r="AA801" s="1">
        <v>4.4407239717354503E-7</v>
      </c>
      <c r="AB801" s="1">
        <v>3.4745328144494599E-8</v>
      </c>
      <c r="AC801" s="1">
        <v>7.3652681623993898E-8</v>
      </c>
      <c r="AD801" s="1">
        <v>1.62250244359584E-9</v>
      </c>
      <c r="AE801" s="1">
        <v>2.6497444149001799E-9</v>
      </c>
      <c r="AF801" s="1">
        <v>6.3514009663183996E-9</v>
      </c>
      <c r="AG801" s="1">
        <v>2.3588035010100501E-8</v>
      </c>
      <c r="AH801" s="1">
        <v>1.55543113195769E-7</v>
      </c>
      <c r="AI801" s="1">
        <v>7.3960515363675701E-9</v>
      </c>
      <c r="AJ801" s="1">
        <v>0.99999925037876303</v>
      </c>
      <c r="AL801">
        <v>201303</v>
      </c>
      <c r="AM801" s="3">
        <v>41334</v>
      </c>
      <c r="AN801" s="1">
        <v>1.5551101297955701E-7</v>
      </c>
      <c r="AO801" s="1">
        <v>6.6235900489915898E-7</v>
      </c>
      <c r="AP801" s="1">
        <v>4.6015486461092301E-7</v>
      </c>
      <c r="AQ801" s="1">
        <v>2.9518441156313199E-8</v>
      </c>
      <c r="AR801" s="1">
        <v>5.2148441105436798E-8</v>
      </c>
      <c r="AS801" s="1">
        <v>7.5552014222935205E-8</v>
      </c>
      <c r="AT801" s="1">
        <v>2.7723170027413398E-7</v>
      </c>
      <c r="AU801" s="1">
        <v>7.0207371240153401E-7</v>
      </c>
      <c r="AV801" s="1">
        <v>1.4281046954608799E-7</v>
      </c>
      <c r="AW801" s="1">
        <v>0.99999739838727197</v>
      </c>
      <c r="AX801" s="1">
        <v>4.4253073700441203E-8</v>
      </c>
    </row>
    <row r="802" spans="1:50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1</v>
      </c>
      <c r="P802">
        <f t="shared" si="91"/>
        <v>1</v>
      </c>
      <c r="Q802">
        <f t="shared" si="92"/>
        <v>1</v>
      </c>
      <c r="R802">
        <f t="shared" si="93"/>
        <v>1</v>
      </c>
      <c r="S802" s="4">
        <f t="shared" si="94"/>
        <v>1</v>
      </c>
      <c r="T802" s="4">
        <f t="shared" si="95"/>
        <v>0.99982167843525405</v>
      </c>
      <c r="W802" s="4"/>
      <c r="Y802">
        <v>201304</v>
      </c>
      <c r="Z802" s="3">
        <v>41365</v>
      </c>
      <c r="AA802" s="1">
        <v>1.4373750564903001E-6</v>
      </c>
      <c r="AB802" s="1">
        <v>2.4207361644827599E-6</v>
      </c>
      <c r="AC802" s="1">
        <v>1.4891918147987199E-5</v>
      </c>
      <c r="AD802" s="1">
        <v>2.8961997850656498E-7</v>
      </c>
      <c r="AE802" s="1">
        <v>4.6476610722809301E-7</v>
      </c>
      <c r="AF802" s="1">
        <v>2.08769010819766E-7</v>
      </c>
      <c r="AG802" s="1">
        <v>1.24491944257491E-5</v>
      </c>
      <c r="AH802" s="1">
        <v>1.7045974623146701E-5</v>
      </c>
      <c r="AI802" s="1">
        <v>1.29113211241878E-4</v>
      </c>
      <c r="AJ802" s="1">
        <v>0.99982167843525405</v>
      </c>
      <c r="AL802">
        <v>201304</v>
      </c>
      <c r="AM802" s="3">
        <v>41365</v>
      </c>
      <c r="AN802" s="1">
        <v>4.5628951143086903E-5</v>
      </c>
      <c r="AO802" s="1">
        <v>6.6139133440898401E-6</v>
      </c>
      <c r="AP802" s="1">
        <v>6.4899038521119603E-7</v>
      </c>
      <c r="AQ802" s="1">
        <v>7.7461007613164203E-7</v>
      </c>
      <c r="AR802" s="1">
        <v>9.1242557363624896E-7</v>
      </c>
      <c r="AS802" s="1">
        <v>1.8113063896573199E-6</v>
      </c>
      <c r="AT802" s="1">
        <v>1.17053408419427E-5</v>
      </c>
      <c r="AU802" s="1">
        <v>2.1919155631324801E-6</v>
      </c>
      <c r="AV802" s="1">
        <v>2.5686426782430801E-5</v>
      </c>
      <c r="AW802" s="1">
        <v>0.99990368776280603</v>
      </c>
      <c r="AX802" s="1">
        <v>3.3835709572572901E-7</v>
      </c>
    </row>
    <row r="803" spans="1:50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1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1</v>
      </c>
      <c r="N803">
        <f t="shared" si="96"/>
        <v>0</v>
      </c>
      <c r="O803">
        <f t="shared" si="96"/>
        <v>0</v>
      </c>
      <c r="P803">
        <f t="shared" si="91"/>
        <v>2</v>
      </c>
      <c r="Q803">
        <f t="shared" si="92"/>
        <v>4</v>
      </c>
      <c r="R803">
        <f t="shared" si="93"/>
        <v>4</v>
      </c>
      <c r="S803" s="4">
        <f t="shared" si="94"/>
        <v>0.5</v>
      </c>
      <c r="T803" s="4">
        <f t="shared" si="95"/>
        <v>0.39065042741031764</v>
      </c>
      <c r="W803" s="4"/>
      <c r="Y803">
        <v>201305</v>
      </c>
      <c r="Z803" s="3">
        <v>41395</v>
      </c>
      <c r="AA803" s="1">
        <v>3.9106410115301703E-8</v>
      </c>
      <c r="AB803" s="1">
        <v>2.09209023802546E-2</v>
      </c>
      <c r="AC803" s="1">
        <v>1.16542176428225E-7</v>
      </c>
      <c r="AD803" s="1">
        <v>8.2370125948914701E-9</v>
      </c>
      <c r="AE803" s="1">
        <v>2.6809599064566001E-8</v>
      </c>
      <c r="AF803" s="1">
        <v>0.57163033106536698</v>
      </c>
      <c r="AG803" s="1">
        <v>1.57875881807543E-7</v>
      </c>
      <c r="AH803" s="1">
        <v>0.36972952503006301</v>
      </c>
      <c r="AI803" s="1">
        <v>3.7718234702440498E-2</v>
      </c>
      <c r="AJ803" s="1">
        <v>6.5825057127225795E-7</v>
      </c>
      <c r="AL803">
        <v>201305</v>
      </c>
      <c r="AM803" s="3">
        <v>41395</v>
      </c>
      <c r="AN803" s="1">
        <v>4.2724240591511203E-9</v>
      </c>
      <c r="AO803" s="1">
        <v>2.13208277330427E-2</v>
      </c>
      <c r="AP803" s="1">
        <v>6.7464727823510997E-9</v>
      </c>
      <c r="AQ803" s="1">
        <v>1.59600005937873E-9</v>
      </c>
      <c r="AR803" s="1">
        <v>4.8468636958046101E-9</v>
      </c>
      <c r="AS803" s="1">
        <v>0.30192081685935301</v>
      </c>
      <c r="AT803" s="1">
        <v>1.0411322632952599E-8</v>
      </c>
      <c r="AU803" s="1">
        <v>0.29298947573637402</v>
      </c>
      <c r="AV803" s="1">
        <v>0.38376880280548098</v>
      </c>
      <c r="AW803" s="1">
        <v>4.5831957575187503E-8</v>
      </c>
      <c r="AX803" s="1">
        <v>3.1606957564596998E-9</v>
      </c>
    </row>
    <row r="804" spans="1:50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1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2</v>
      </c>
      <c r="Q804">
        <f t="shared" si="92"/>
        <v>4</v>
      </c>
      <c r="R804">
        <f t="shared" si="93"/>
        <v>4</v>
      </c>
      <c r="S804" s="4">
        <f t="shared" si="94"/>
        <v>0.5</v>
      </c>
      <c r="T804" s="4">
        <f t="shared" si="95"/>
        <v>0.7006650103412555</v>
      </c>
      <c r="W804" s="4"/>
      <c r="Y804">
        <v>201306</v>
      </c>
      <c r="Z804" s="3">
        <v>41426</v>
      </c>
      <c r="AA804" s="1">
        <v>3.3846807996822499E-2</v>
      </c>
      <c r="AB804" s="1">
        <v>0.204924193186142</v>
      </c>
      <c r="AC804" s="1">
        <v>1.32657694946659E-8</v>
      </c>
      <c r="AD804" s="1">
        <v>6.2866470454492602E-10</v>
      </c>
      <c r="AE804" s="1">
        <v>9.4408029529597801E-2</v>
      </c>
      <c r="AF804" s="1">
        <v>0.66681820234443301</v>
      </c>
      <c r="AG804" s="1">
        <v>1.8293227270615699E-7</v>
      </c>
      <c r="AH804" s="1">
        <v>2.5484559451876199E-6</v>
      </c>
      <c r="AI804" s="1">
        <v>1.5601101348418399E-9</v>
      </c>
      <c r="AJ804" s="1">
        <v>2.0100240250106802E-8</v>
      </c>
      <c r="AL804">
        <v>201306</v>
      </c>
      <c r="AM804" s="3">
        <v>41426</v>
      </c>
      <c r="AN804" s="1">
        <v>1.35709680359964E-2</v>
      </c>
      <c r="AO804" s="1">
        <v>9.4482177016055893E-2</v>
      </c>
      <c r="AP804" s="1">
        <v>4.3663515767042002E-8</v>
      </c>
      <c r="AQ804" s="1">
        <v>1.2651525917352601E-8</v>
      </c>
      <c r="AR804" s="1">
        <v>0.26133035637278301</v>
      </c>
      <c r="AS804" s="1">
        <v>0.63058970647701795</v>
      </c>
      <c r="AT804" s="1">
        <v>8.3966891504585305E-7</v>
      </c>
      <c r="AU804" s="1">
        <v>2.5783684361569202E-5</v>
      </c>
      <c r="AV804" s="1">
        <v>2.7100417464925401E-8</v>
      </c>
      <c r="AW804" s="1">
        <v>7.2549048704632096E-8</v>
      </c>
      <c r="AX804" s="1">
        <v>1.2780361262298301E-8</v>
      </c>
    </row>
    <row r="805" spans="1:50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1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1</v>
      </c>
      <c r="Q805">
        <f t="shared" si="92"/>
        <v>4</v>
      </c>
      <c r="R805">
        <f t="shared" si="93"/>
        <v>4</v>
      </c>
      <c r="S805" s="4">
        <f t="shared" si="94"/>
        <v>0.25</v>
      </c>
      <c r="T805" s="4">
        <f t="shared" si="95"/>
        <v>0.17063673924269299</v>
      </c>
      <c r="W805" s="4"/>
      <c r="Y805">
        <v>201307</v>
      </c>
      <c r="Z805" s="3">
        <v>41456</v>
      </c>
      <c r="AA805" s="1">
        <v>3.0663606645074302E-8</v>
      </c>
      <c r="AB805" s="1">
        <v>0.17063673924269299</v>
      </c>
      <c r="AC805" s="1">
        <v>9.6149608286610302E-9</v>
      </c>
      <c r="AD805" s="1">
        <v>1.23695939279242E-8</v>
      </c>
      <c r="AE805" s="1">
        <v>1.38372131933622E-8</v>
      </c>
      <c r="AF805" s="1">
        <v>0.48405482958631402</v>
      </c>
      <c r="AG805" s="1">
        <v>4.4564674241787002E-8</v>
      </c>
      <c r="AH805" s="1">
        <v>0.33213553387345801</v>
      </c>
      <c r="AI805" s="1">
        <v>1.3578053559285401E-8</v>
      </c>
      <c r="AJ805" s="1">
        <v>1.31727726681076E-2</v>
      </c>
      <c r="AL805">
        <v>201307</v>
      </c>
      <c r="AM805" s="3">
        <v>41456</v>
      </c>
      <c r="AN805" s="1">
        <v>2.2182193832813101E-7</v>
      </c>
      <c r="AO805" s="1">
        <v>7.7999883254503993E-2</v>
      </c>
      <c r="AP805" s="1">
        <v>5.0892521760811903E-8</v>
      </c>
      <c r="AQ805" s="1">
        <v>7.3913825705295203E-9</v>
      </c>
      <c r="AR805" s="1">
        <v>7.9921864356637706E-8</v>
      </c>
      <c r="AS805" s="1">
        <v>0.220859502116343</v>
      </c>
      <c r="AT805" s="1">
        <v>1.2197940998293299E-7</v>
      </c>
      <c r="AU805" s="1">
        <v>0.15028238873795799</v>
      </c>
      <c r="AV805" s="1">
        <v>8.2316604281402002E-8</v>
      </c>
      <c r="AW805" s="1">
        <v>0.55085761558788804</v>
      </c>
      <c r="AX805" s="1">
        <v>4.5979585974943898E-8</v>
      </c>
    </row>
    <row r="806" spans="1:50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0</v>
      </c>
      <c r="Q806">
        <f t="shared" si="92"/>
        <v>4</v>
      </c>
      <c r="R806">
        <f t="shared" si="93"/>
        <v>2</v>
      </c>
      <c r="S806" s="4">
        <f t="shared" si="94"/>
        <v>0</v>
      </c>
      <c r="T806" s="4">
        <f t="shared" si="95"/>
        <v>0</v>
      </c>
      <c r="W806" s="4"/>
      <c r="Y806">
        <v>201308</v>
      </c>
      <c r="Z806" s="3">
        <v>41487</v>
      </c>
      <c r="AA806" s="1">
        <v>1.5149812434519599E-7</v>
      </c>
      <c r="AB806" s="1">
        <v>2.6731717765848401E-2</v>
      </c>
      <c r="AC806" s="1">
        <v>4.4031630809737102E-8</v>
      </c>
      <c r="AD806" s="1">
        <v>5.60555544464512E-8</v>
      </c>
      <c r="AE806" s="1">
        <v>1.2722194637868399E-7</v>
      </c>
      <c r="AF806" s="1">
        <v>0.97326736458366303</v>
      </c>
      <c r="AG806" s="1">
        <v>1.62543021589198E-7</v>
      </c>
      <c r="AH806" s="1">
        <v>1.12574711666318E-7</v>
      </c>
      <c r="AI806" s="1">
        <v>5.77376518597442E-8</v>
      </c>
      <c r="AJ806" s="1">
        <v>2.0598782426301501E-7</v>
      </c>
      <c r="AL806">
        <v>201308</v>
      </c>
      <c r="AM806" s="3">
        <v>41487</v>
      </c>
      <c r="AN806" s="1">
        <v>3.06381634183687E-2</v>
      </c>
      <c r="AO806" s="1">
        <v>0.13239429943853301</v>
      </c>
      <c r="AP806" s="1">
        <v>1.48297388276935E-8</v>
      </c>
      <c r="AQ806" s="1">
        <v>6.4531789927652897E-9</v>
      </c>
      <c r="AR806" s="1">
        <v>2.66364098709362E-8</v>
      </c>
      <c r="AS806" s="1">
        <v>0.79533204813244995</v>
      </c>
      <c r="AT806" s="1">
        <v>1.02963910419751E-8</v>
      </c>
      <c r="AU806" s="1">
        <v>4.1635000854108199E-2</v>
      </c>
      <c r="AV806" s="1">
        <v>4.3642299702495603E-8</v>
      </c>
      <c r="AW806" s="1">
        <v>3.7015566177326401E-7</v>
      </c>
      <c r="AX806" s="1">
        <v>1.6142871457171699E-8</v>
      </c>
    </row>
    <row r="807" spans="1:50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1</v>
      </c>
      <c r="I807">
        <f t="shared" si="97"/>
        <v>0</v>
      </c>
      <c r="J807">
        <f t="shared" si="97"/>
        <v>0</v>
      </c>
      <c r="K807">
        <f t="shared" si="96"/>
        <v>0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4</v>
      </c>
      <c r="R807">
        <f t="shared" si="93"/>
        <v>4</v>
      </c>
      <c r="S807" s="4">
        <f t="shared" si="94"/>
        <v>0.25</v>
      </c>
      <c r="T807" s="4">
        <f t="shared" si="95"/>
        <v>8.5060334057995304E-2</v>
      </c>
      <c r="W807" s="4"/>
      <c r="Y807">
        <v>201309</v>
      </c>
      <c r="Z807" s="3">
        <v>41518</v>
      </c>
      <c r="AA807" s="1">
        <v>5.9299096581485001E-9</v>
      </c>
      <c r="AB807" s="1">
        <v>0.194481428455519</v>
      </c>
      <c r="AC807" s="1">
        <v>8.5060334057995304E-2</v>
      </c>
      <c r="AD807" s="1">
        <v>1.60484105797353E-8</v>
      </c>
      <c r="AE807" s="1">
        <v>9.4945640082021095E-9</v>
      </c>
      <c r="AF807" s="1">
        <v>0.21411267850587501</v>
      </c>
      <c r="AG807" s="1">
        <v>7.3701497626646602E-9</v>
      </c>
      <c r="AH807" s="1">
        <v>4.6403135289620503E-9</v>
      </c>
      <c r="AI807" s="1">
        <v>5.7628641779553403E-9</v>
      </c>
      <c r="AJ807" s="1">
        <v>0.50634550973439096</v>
      </c>
      <c r="AL807">
        <v>201309</v>
      </c>
      <c r="AM807" s="3">
        <v>41518</v>
      </c>
      <c r="AN807" s="1">
        <v>2.64862468420652E-8</v>
      </c>
      <c r="AO807" s="1">
        <v>7.9867960830810603E-2</v>
      </c>
      <c r="AP807" s="1">
        <v>3.7055317913906198E-2</v>
      </c>
      <c r="AQ807" s="1">
        <v>7.8941137960166095E-8</v>
      </c>
      <c r="AR807" s="1">
        <v>4.9203448382213702E-8</v>
      </c>
      <c r="AS807" s="1">
        <v>9.7424558838644801E-2</v>
      </c>
      <c r="AT807" s="1">
        <v>3.7128204142705198E-8</v>
      </c>
      <c r="AU807" s="1">
        <v>2.4144482325963E-8</v>
      </c>
      <c r="AV807" s="1">
        <v>2.96262952337916E-8</v>
      </c>
      <c r="AW807" s="1">
        <v>0.78565190150960595</v>
      </c>
      <c r="AX807" s="1">
        <v>1.53772079495445E-8</v>
      </c>
    </row>
    <row r="808" spans="1:50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1</v>
      </c>
      <c r="I808">
        <f t="shared" si="97"/>
        <v>0</v>
      </c>
      <c r="J808">
        <f t="shared" si="97"/>
        <v>0</v>
      </c>
      <c r="K808">
        <f t="shared" si="96"/>
        <v>1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2</v>
      </c>
      <c r="Q808">
        <f t="shared" si="92"/>
        <v>4</v>
      </c>
      <c r="R808">
        <f t="shared" si="93"/>
        <v>4</v>
      </c>
      <c r="S808" s="4">
        <f t="shared" si="94"/>
        <v>0.5</v>
      </c>
      <c r="T808" s="4">
        <f t="shared" si="95"/>
        <v>0.228481063667061</v>
      </c>
      <c r="W808" s="4"/>
      <c r="Y808">
        <v>201310</v>
      </c>
      <c r="Z808" s="3">
        <v>41548</v>
      </c>
      <c r="AA808" s="1">
        <v>3.6548833590716003E-7</v>
      </c>
      <c r="AB808" s="1">
        <v>0.18460882291092801</v>
      </c>
      <c r="AC808" s="1">
        <v>0.11601217904328701</v>
      </c>
      <c r="AD808" s="1">
        <v>3.9775681418458702E-6</v>
      </c>
      <c r="AE808" s="1">
        <v>4.7021122067915699E-6</v>
      </c>
      <c r="AF808" s="1">
        <v>0.112468884623774</v>
      </c>
      <c r="AG808" s="1">
        <v>9.0717125496207398E-7</v>
      </c>
      <c r="AH808" s="1">
        <v>1.5352203721720399E-6</v>
      </c>
      <c r="AI808" s="1">
        <v>9.2577135587791601E-8</v>
      </c>
      <c r="AJ808" s="1">
        <v>0.58689853328456099</v>
      </c>
      <c r="AL808">
        <v>201310</v>
      </c>
      <c r="AM808" s="3">
        <v>41548</v>
      </c>
      <c r="AN808" s="1">
        <v>6.3433258038731299E-10</v>
      </c>
      <c r="AO808" s="1">
        <v>8.0385891985846003E-2</v>
      </c>
      <c r="AP808" s="1">
        <v>5.1126567652613399E-2</v>
      </c>
      <c r="AQ808" s="1">
        <v>8.7148506967823503E-10</v>
      </c>
      <c r="AR808" s="1">
        <v>2.2339036221764099E-8</v>
      </c>
      <c r="AS808" s="1">
        <v>5.01702405846687E-2</v>
      </c>
      <c r="AT808" s="1">
        <v>8.9661483521205395E-9</v>
      </c>
      <c r="AU808" s="1">
        <v>1.6905870132960999E-8</v>
      </c>
      <c r="AV808" s="1">
        <v>8.5759527882210802E-10</v>
      </c>
      <c r="AW808" s="1">
        <v>0.81831724861431498</v>
      </c>
      <c r="AX808" s="1">
        <v>5.8808706800802E-10</v>
      </c>
    </row>
    <row r="809" spans="1:50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1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1</v>
      </c>
      <c r="Q809">
        <f t="shared" si="92"/>
        <v>5</v>
      </c>
      <c r="R809">
        <f t="shared" si="93"/>
        <v>4</v>
      </c>
      <c r="S809" s="4">
        <f t="shared" si="94"/>
        <v>0.2</v>
      </c>
      <c r="T809" s="4">
        <f t="shared" si="95"/>
        <v>0.21301507213035301</v>
      </c>
      <c r="W809" s="4"/>
      <c r="Y809">
        <v>201311</v>
      </c>
      <c r="Z809" s="3">
        <v>41579</v>
      </c>
      <c r="AA809" s="1">
        <v>6.2060249933385896E-8</v>
      </c>
      <c r="AB809" s="1">
        <v>0.27941732208043502</v>
      </c>
      <c r="AC809" s="1">
        <v>0.21301507213035301</v>
      </c>
      <c r="AD809" s="1">
        <v>1.73020543786254E-7</v>
      </c>
      <c r="AE809" s="1">
        <v>0.31434708726115401</v>
      </c>
      <c r="AF809" s="1">
        <v>0.19300041040820701</v>
      </c>
      <c r="AG809" s="1">
        <v>8.6597259280382706E-8</v>
      </c>
      <c r="AH809" s="1">
        <v>2.1954583025979399E-4</v>
      </c>
      <c r="AI809" s="1">
        <v>2.0876237564253099E-8</v>
      </c>
      <c r="AJ809" s="1">
        <v>2.1973529697951699E-7</v>
      </c>
      <c r="AL809">
        <v>201311</v>
      </c>
      <c r="AM809" s="3">
        <v>41579</v>
      </c>
      <c r="AN809" s="1">
        <v>1.2168770098897099E-7</v>
      </c>
      <c r="AO809" s="1">
        <v>0.13146414359543099</v>
      </c>
      <c r="AP809" s="1">
        <v>0.16423231726965201</v>
      </c>
      <c r="AQ809" s="1">
        <v>3.3975235330470999E-6</v>
      </c>
      <c r="AR809" s="1">
        <v>0.62744188622116803</v>
      </c>
      <c r="AS809" s="1">
        <v>4.1752667720734299E-2</v>
      </c>
      <c r="AT809" s="1">
        <v>6.0836814134411203E-7</v>
      </c>
      <c r="AU809" s="1">
        <v>3.5096689170228602E-2</v>
      </c>
      <c r="AV809" s="1">
        <v>2.1444571874044801E-8</v>
      </c>
      <c r="AW809" s="1">
        <v>8.1272119494035899E-6</v>
      </c>
      <c r="AX809" s="1">
        <v>1.9786757229183801E-8</v>
      </c>
    </row>
    <row r="810" spans="1:50" x14ac:dyDescent="0.25">
      <c r="A810" s="4"/>
      <c r="B810" s="4"/>
      <c r="D810">
        <v>201312</v>
      </c>
      <c r="E810" s="3">
        <v>41609</v>
      </c>
      <c r="F810">
        <f t="shared" si="97"/>
        <v>1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1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2</v>
      </c>
      <c r="Q810">
        <f t="shared" si="92"/>
        <v>4</v>
      </c>
      <c r="R810">
        <f t="shared" si="93"/>
        <v>4</v>
      </c>
      <c r="S810" s="4">
        <f t="shared" si="94"/>
        <v>0.5</v>
      </c>
      <c r="T810" s="4">
        <f t="shared" si="95"/>
        <v>0.16694611198585149</v>
      </c>
      <c r="W810" s="4"/>
      <c r="Y810">
        <v>201312</v>
      </c>
      <c r="Z810" s="3">
        <v>41609</v>
      </c>
      <c r="AA810" s="1">
        <v>0.10937614012539899</v>
      </c>
      <c r="AB810" s="1">
        <v>0.62421300756234799</v>
      </c>
      <c r="AC810" s="1">
        <v>2.36137110506384E-7</v>
      </c>
      <c r="AD810" s="1">
        <v>1.19283102334056E-8</v>
      </c>
      <c r="AE810" s="1">
        <v>1.12548097094723E-7</v>
      </c>
      <c r="AF810" s="1">
        <v>5.7569971860452498E-2</v>
      </c>
      <c r="AG810" s="1">
        <v>7.8761850480779103E-8</v>
      </c>
      <c r="AH810" s="1">
        <v>1.1254327021750599E-7</v>
      </c>
      <c r="AI810" s="1">
        <v>2.2447474699442E-8</v>
      </c>
      <c r="AJ810" s="1">
        <v>0.20884030608562901</v>
      </c>
      <c r="AL810">
        <v>201312</v>
      </c>
      <c r="AM810" s="3">
        <v>41609</v>
      </c>
      <c r="AN810" s="1">
        <v>4.9813133551077901E-2</v>
      </c>
      <c r="AO810" s="1">
        <v>0.28137786922194102</v>
      </c>
      <c r="AP810" s="1">
        <v>3.7811073783287301E-6</v>
      </c>
      <c r="AQ810" s="1">
        <v>5.9350029073263004E-7</v>
      </c>
      <c r="AR810" s="1">
        <v>1.8889398283242299E-5</v>
      </c>
      <c r="AS810" s="1">
        <v>2.48438588190757E-2</v>
      </c>
      <c r="AT810" s="1">
        <v>4.1039216724239201E-6</v>
      </c>
      <c r="AU810" s="1">
        <v>4.4274422750829799E-6</v>
      </c>
      <c r="AV810" s="1">
        <v>8.5879028273906499E-7</v>
      </c>
      <c r="AW810" s="1">
        <v>0.64393222652580195</v>
      </c>
      <c r="AX810" s="1">
        <v>2.5772191904786899E-7</v>
      </c>
    </row>
    <row r="811" spans="1:50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1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3</v>
      </c>
      <c r="Q811">
        <f t="shared" si="92"/>
        <v>3</v>
      </c>
      <c r="R811">
        <f t="shared" si="93"/>
        <v>3</v>
      </c>
      <c r="S811" s="4">
        <f t="shared" si="94"/>
        <v>1</v>
      </c>
      <c r="T811" s="4">
        <f t="shared" si="95"/>
        <v>0.99999706418896461</v>
      </c>
      <c r="W811" s="4"/>
      <c r="Y811">
        <v>201401</v>
      </c>
      <c r="Z811" s="3">
        <v>41640</v>
      </c>
      <c r="AA811" s="1">
        <v>5.7035416336387597E-2</v>
      </c>
      <c r="AB811" s="1">
        <v>0.141215637873565</v>
      </c>
      <c r="AC811" s="1">
        <v>2.62872639395081E-6</v>
      </c>
      <c r="AD811" s="1">
        <v>5.0609554193486E-8</v>
      </c>
      <c r="AE811" s="1">
        <v>1.36368640327177E-7</v>
      </c>
      <c r="AF811" s="1">
        <v>0.80174600997901202</v>
      </c>
      <c r="AG811" s="1">
        <v>5.1362277495773697E-8</v>
      </c>
      <c r="AH811" s="1">
        <v>2.72391895201464E-8</v>
      </c>
      <c r="AI811" s="1">
        <v>1.8962598484204101E-8</v>
      </c>
      <c r="AJ811" s="1">
        <v>2.2542733635284001E-8</v>
      </c>
      <c r="AL811">
        <v>201401</v>
      </c>
      <c r="AM811" s="3">
        <v>41640</v>
      </c>
      <c r="AN811" s="1">
        <v>6.3517558623578801E-2</v>
      </c>
      <c r="AO811" s="1">
        <v>0.158214514394279</v>
      </c>
      <c r="AP811" s="1">
        <v>7.9544492351629699E-8</v>
      </c>
      <c r="AQ811" s="1">
        <v>2.32367811181594E-7</v>
      </c>
      <c r="AR811" s="1">
        <v>9.9262758510612395E-7</v>
      </c>
      <c r="AS811" s="1">
        <v>0.77825340472917703</v>
      </c>
      <c r="AT811" s="1">
        <v>1.6649293607594399E-6</v>
      </c>
      <c r="AU811" s="1">
        <v>8.1320167149275694E-6</v>
      </c>
      <c r="AV811" s="1">
        <v>6.7787130595454503E-7</v>
      </c>
      <c r="AW811" s="1">
        <v>2.3223152601235102E-6</v>
      </c>
      <c r="AX811" s="1">
        <v>4.20580434373774E-7</v>
      </c>
    </row>
    <row r="812" spans="1:50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1</v>
      </c>
      <c r="L812">
        <f t="shared" si="96"/>
        <v>0</v>
      </c>
      <c r="M812">
        <f t="shared" si="96"/>
        <v>1</v>
      </c>
      <c r="N812">
        <f t="shared" si="96"/>
        <v>0</v>
      </c>
      <c r="O812">
        <f t="shared" si="96"/>
        <v>0</v>
      </c>
      <c r="P812">
        <f t="shared" si="91"/>
        <v>4</v>
      </c>
      <c r="Q812">
        <f t="shared" si="92"/>
        <v>4</v>
      </c>
      <c r="R812">
        <f t="shared" si="93"/>
        <v>4</v>
      </c>
      <c r="S812" s="4">
        <f t="shared" si="94"/>
        <v>1</v>
      </c>
      <c r="T812" s="4">
        <f t="shared" si="95"/>
        <v>0.99999908688043582</v>
      </c>
      <c r="W812" s="4"/>
      <c r="Y812">
        <v>201402</v>
      </c>
      <c r="Z812" s="3">
        <v>41671</v>
      </c>
      <c r="AA812" s="1">
        <v>5.6667508366345903E-2</v>
      </c>
      <c r="AB812" s="1">
        <v>0.11884834675358</v>
      </c>
      <c r="AC812" s="1">
        <v>6.4955889166769199E-7</v>
      </c>
      <c r="AD812" s="1">
        <v>1.7558473374591101E-7</v>
      </c>
      <c r="AE812" s="1">
        <v>2.3622205303602801E-8</v>
      </c>
      <c r="AF812" s="1">
        <v>0.45539454302780502</v>
      </c>
      <c r="AG812" s="1">
        <v>3.0014787585314897E-8</v>
      </c>
      <c r="AH812" s="1">
        <v>0.36908868873270501</v>
      </c>
      <c r="AI812" s="1">
        <v>2.08604021694382E-8</v>
      </c>
      <c r="AJ812" s="1">
        <v>1.34785487288179E-8</v>
      </c>
      <c r="AL812">
        <v>201402</v>
      </c>
      <c r="AM812" s="3">
        <v>41671</v>
      </c>
      <c r="AN812" s="1">
        <v>6.5661011500019295E-2</v>
      </c>
      <c r="AO812" s="1">
        <v>0.144608726057044</v>
      </c>
      <c r="AP812" s="1">
        <v>2.7793692453431201E-7</v>
      </c>
      <c r="AQ812" s="1">
        <v>1.22035509739136E-7</v>
      </c>
      <c r="AR812" s="1">
        <v>7.7463920479712797E-7</v>
      </c>
      <c r="AS812" s="1">
        <v>0.39142174368499</v>
      </c>
      <c r="AT812" s="1">
        <v>6.1805920095539999E-7</v>
      </c>
      <c r="AU812" s="1">
        <v>0.398304192424974</v>
      </c>
      <c r="AV812" s="1">
        <v>5.3078370591063298E-7</v>
      </c>
      <c r="AW812" s="1">
        <v>1.82969488998375E-6</v>
      </c>
      <c r="AX812" s="1">
        <v>1.7318355487319001E-7</v>
      </c>
    </row>
    <row r="813" spans="1:50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1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1</v>
      </c>
      <c r="Q813">
        <f t="shared" si="92"/>
        <v>3</v>
      </c>
      <c r="R813">
        <f t="shared" si="93"/>
        <v>2</v>
      </c>
      <c r="S813" s="4">
        <f t="shared" si="94"/>
        <v>0.33333333333333331</v>
      </c>
      <c r="T813" s="4">
        <f t="shared" si="95"/>
        <v>0.124881062351666</v>
      </c>
      <c r="W813" s="4"/>
      <c r="Y813">
        <v>201403</v>
      </c>
      <c r="Z813" s="3">
        <v>41699</v>
      </c>
      <c r="AA813" s="1">
        <v>4.2222886480716698E-9</v>
      </c>
      <c r="AB813" s="1">
        <v>6.2176432119872502E-9</v>
      </c>
      <c r="AC813" s="1">
        <v>0.124881062351666</v>
      </c>
      <c r="AD813" s="1">
        <v>9.9180709466256492E-9</v>
      </c>
      <c r="AE813" s="1">
        <v>3.1167567227490298E-4</v>
      </c>
      <c r="AF813" s="1">
        <v>0.87480690263057903</v>
      </c>
      <c r="AG813" s="1">
        <v>8.2747179320047006E-9</v>
      </c>
      <c r="AH813" s="1">
        <v>3.1501331312007302E-7</v>
      </c>
      <c r="AI813" s="1">
        <v>6.2197221858483199E-9</v>
      </c>
      <c r="AJ813" s="1">
        <v>9.4796799222856999E-9</v>
      </c>
      <c r="AL813">
        <v>201403</v>
      </c>
      <c r="AM813" s="3">
        <v>41699</v>
      </c>
      <c r="AN813" s="1">
        <v>5.9899125613329995E-8</v>
      </c>
      <c r="AO813" s="1">
        <v>3.2148174830563502E-3</v>
      </c>
      <c r="AP813" s="1">
        <v>3.69174612454852E-2</v>
      </c>
      <c r="AQ813" s="1">
        <v>5.8245203711144403E-8</v>
      </c>
      <c r="AR813" s="1">
        <v>0.349090027070878</v>
      </c>
      <c r="AS813" s="1">
        <v>0.61076416113851495</v>
      </c>
      <c r="AT813" s="1">
        <v>8.2319802317676803E-8</v>
      </c>
      <c r="AU813" s="1">
        <v>1.3127628374534901E-5</v>
      </c>
      <c r="AV813" s="1">
        <v>6.5523897505930604E-8</v>
      </c>
      <c r="AW813" s="1">
        <v>1.06444567394118E-7</v>
      </c>
      <c r="AX813" s="1">
        <v>3.30010163682464E-8</v>
      </c>
    </row>
    <row r="814" spans="1:50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1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1</v>
      </c>
      <c r="L814">
        <f t="shared" si="96"/>
        <v>0</v>
      </c>
      <c r="M814">
        <f t="shared" si="96"/>
        <v>1</v>
      </c>
      <c r="N814">
        <f t="shared" si="96"/>
        <v>0</v>
      </c>
      <c r="O814">
        <f t="shared" si="96"/>
        <v>0</v>
      </c>
      <c r="P814">
        <f t="shared" si="91"/>
        <v>3</v>
      </c>
      <c r="Q814">
        <f t="shared" si="92"/>
        <v>3</v>
      </c>
      <c r="R814">
        <f t="shared" si="93"/>
        <v>3</v>
      </c>
      <c r="S814" s="4">
        <f t="shared" si="94"/>
        <v>1</v>
      </c>
      <c r="T814" s="4">
        <f t="shared" si="95"/>
        <v>0.99999995018512622</v>
      </c>
      <c r="W814" s="4"/>
      <c r="Y814">
        <v>201404</v>
      </c>
      <c r="Z814" s="3">
        <v>41730</v>
      </c>
      <c r="AA814" s="1">
        <v>2.0635430848890101E-8</v>
      </c>
      <c r="AB814" s="1">
        <v>1.07546720348422E-2</v>
      </c>
      <c r="AC814" s="1">
        <v>9.7153967939092892E-9</v>
      </c>
      <c r="AD814" s="1">
        <v>1.8601916666048799E-9</v>
      </c>
      <c r="AE814" s="1">
        <v>5.4866353621187503E-9</v>
      </c>
      <c r="AF814" s="1">
        <v>0.168993791432026</v>
      </c>
      <c r="AG814" s="1">
        <v>6.8989017953829702E-9</v>
      </c>
      <c r="AH814" s="1">
        <v>0.82025148671825798</v>
      </c>
      <c r="AI814" s="1">
        <v>2.1215478621699999E-9</v>
      </c>
      <c r="AJ814" s="1">
        <v>3.0967703568796301E-9</v>
      </c>
      <c r="AL814">
        <v>201404</v>
      </c>
      <c r="AM814" s="3">
        <v>41730</v>
      </c>
      <c r="AN814" s="1">
        <v>6.2863671043842396E-9</v>
      </c>
      <c r="AO814" s="1">
        <v>2.55900259594606E-2</v>
      </c>
      <c r="AP814" s="1">
        <v>3.4027266941408101E-7</v>
      </c>
      <c r="AQ814" s="1">
        <v>3.6204057920408003E-8</v>
      </c>
      <c r="AR814" s="1">
        <v>8.6721426795139397E-9</v>
      </c>
      <c r="AS814" s="1">
        <v>0.15691577972394299</v>
      </c>
      <c r="AT814" s="1">
        <v>1.66232843172086E-9</v>
      </c>
      <c r="AU814" s="1">
        <v>0.81749379741137296</v>
      </c>
      <c r="AV814" s="1">
        <v>1.2960610025507699E-9</v>
      </c>
      <c r="AW814" s="1">
        <v>1.6591491280764201E-9</v>
      </c>
      <c r="AX814" s="1">
        <v>8.5244647662414504E-10</v>
      </c>
    </row>
    <row r="815" spans="1:50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1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1</v>
      </c>
      <c r="L815">
        <f t="shared" si="96"/>
        <v>0</v>
      </c>
      <c r="M815">
        <f t="shared" si="96"/>
        <v>1</v>
      </c>
      <c r="N815">
        <f t="shared" si="96"/>
        <v>0</v>
      </c>
      <c r="O815">
        <f t="shared" si="96"/>
        <v>0</v>
      </c>
      <c r="P815">
        <f t="shared" si="91"/>
        <v>3</v>
      </c>
      <c r="Q815">
        <f t="shared" si="92"/>
        <v>3</v>
      </c>
      <c r="R815">
        <f t="shared" si="93"/>
        <v>3</v>
      </c>
      <c r="S815" s="4">
        <f t="shared" si="94"/>
        <v>1</v>
      </c>
      <c r="T815" s="4">
        <f t="shared" si="95"/>
        <v>0.99995835540730516</v>
      </c>
      <c r="W815" s="4"/>
      <c r="Y815">
        <v>201405</v>
      </c>
      <c r="Z815" s="3">
        <v>41760</v>
      </c>
      <c r="AA815" s="1">
        <v>2.2117684770907101E-6</v>
      </c>
      <c r="AB815" s="1">
        <v>1.43849841073431E-2</v>
      </c>
      <c r="AC815" s="1">
        <v>3.7032959649126298E-5</v>
      </c>
      <c r="AD815" s="1">
        <v>1.2901710350073201E-6</v>
      </c>
      <c r="AE815" s="1">
        <v>4.8584947020557305E-7</v>
      </c>
      <c r="AF815" s="1">
        <v>0.136055549720275</v>
      </c>
      <c r="AG815" s="1">
        <v>1.73977536344734E-7</v>
      </c>
      <c r="AH815" s="1">
        <v>0.84951782157968703</v>
      </c>
      <c r="AI815" s="1">
        <v>1.49764555251268E-7</v>
      </c>
      <c r="AJ815" s="1">
        <v>3.0010227167524098E-7</v>
      </c>
      <c r="AL815">
        <v>201405</v>
      </c>
      <c r="AM815" s="3">
        <v>41760</v>
      </c>
      <c r="AN815" s="1">
        <v>7.8848054213555895E-8</v>
      </c>
      <c r="AO815" s="1">
        <v>1.76795398724898E-2</v>
      </c>
      <c r="AP815" s="1">
        <v>2.50379633499417E-4</v>
      </c>
      <c r="AQ815" s="1">
        <v>6.6828614602243701E-6</v>
      </c>
      <c r="AR815" s="1">
        <v>6.0257927251162499E-7</v>
      </c>
      <c r="AS815" s="1">
        <v>0.13751338997422399</v>
      </c>
      <c r="AT815" s="1">
        <v>2.8172242015670898E-7</v>
      </c>
      <c r="AU815" s="1">
        <v>0.84454837984203801</v>
      </c>
      <c r="AV815" s="1">
        <v>1.93706802344283E-7</v>
      </c>
      <c r="AW815" s="1">
        <v>3.3519896626289202E-7</v>
      </c>
      <c r="AX815" s="1">
        <v>1.35760729281163E-7</v>
      </c>
    </row>
    <row r="816" spans="1:50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1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1</v>
      </c>
      <c r="L816">
        <f t="shared" si="96"/>
        <v>0</v>
      </c>
      <c r="M816">
        <f t="shared" si="96"/>
        <v>1</v>
      </c>
      <c r="N816">
        <f t="shared" si="96"/>
        <v>0</v>
      </c>
      <c r="O816">
        <f t="shared" si="96"/>
        <v>0</v>
      </c>
      <c r="P816">
        <f t="shared" si="91"/>
        <v>3</v>
      </c>
      <c r="Q816">
        <f t="shared" si="92"/>
        <v>4</v>
      </c>
      <c r="R816">
        <f t="shared" si="93"/>
        <v>3</v>
      </c>
      <c r="S816" s="4">
        <f t="shared" si="94"/>
        <v>0.75</v>
      </c>
      <c r="T816" s="4">
        <f t="shared" si="95"/>
        <v>0.999999137980634</v>
      </c>
      <c r="W816" s="4"/>
      <c r="Y816">
        <v>201406</v>
      </c>
      <c r="Z816" s="3">
        <v>41791</v>
      </c>
      <c r="AA816" s="1">
        <v>9.7283114792561703E-8</v>
      </c>
      <c r="AB816" s="1">
        <v>3.6433501526085002E-2</v>
      </c>
      <c r="AC816" s="1">
        <v>7.5508266821973199E-7</v>
      </c>
      <c r="AD816" s="1">
        <v>3.1688814502551198E-9</v>
      </c>
      <c r="AE816" s="1">
        <v>1.00770043050595E-9</v>
      </c>
      <c r="AF816" s="1">
        <v>0.30909962298541899</v>
      </c>
      <c r="AG816" s="1">
        <v>8.6127931176852805E-10</v>
      </c>
      <c r="AH816" s="1">
        <v>0.65446601346913003</v>
      </c>
      <c r="AI816" s="1">
        <v>2.1902760139891598E-9</v>
      </c>
      <c r="AJ816" s="1">
        <v>2.4254189232609199E-9</v>
      </c>
      <c r="AL816">
        <v>201406</v>
      </c>
      <c r="AM816" s="3">
        <v>41791</v>
      </c>
      <c r="AN816" s="1">
        <v>3.5781236359918501E-6</v>
      </c>
      <c r="AO816" s="1">
        <v>4.3366193401744503E-2</v>
      </c>
      <c r="AP816" s="1">
        <v>2.31749641813421E-2</v>
      </c>
      <c r="AQ816" s="1">
        <v>7.3838888241898496E-8</v>
      </c>
      <c r="AR816" s="1">
        <v>5.1879866753224802E-7</v>
      </c>
      <c r="AS816" s="1">
        <v>0.295022563078984</v>
      </c>
      <c r="AT816" s="1">
        <v>1.63874808458041E-7</v>
      </c>
      <c r="AU816" s="1">
        <v>0.63843136227723296</v>
      </c>
      <c r="AV816" s="1">
        <v>2.7025683609784702E-7</v>
      </c>
      <c r="AW816" s="1">
        <v>2.8013226012471703E-7</v>
      </c>
      <c r="AX816" s="1">
        <v>3.2035606061276802E-8</v>
      </c>
    </row>
    <row r="817" spans="1:50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1</v>
      </c>
      <c r="H817">
        <f t="shared" si="97"/>
        <v>0</v>
      </c>
      <c r="I817">
        <f t="shared" si="97"/>
        <v>1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1</v>
      </c>
      <c r="N817">
        <f t="shared" si="96"/>
        <v>0</v>
      </c>
      <c r="O817">
        <f t="shared" si="96"/>
        <v>0</v>
      </c>
      <c r="P817">
        <f t="shared" si="91"/>
        <v>3</v>
      </c>
      <c r="Q817">
        <f t="shared" si="92"/>
        <v>3</v>
      </c>
      <c r="R817">
        <f t="shared" si="93"/>
        <v>3</v>
      </c>
      <c r="S817" s="4">
        <f t="shared" si="94"/>
        <v>1</v>
      </c>
      <c r="T817" s="4">
        <f t="shared" si="95"/>
        <v>0.99999991913486785</v>
      </c>
      <c r="W817" s="4"/>
      <c r="Y817">
        <v>201407</v>
      </c>
      <c r="Z817" s="3">
        <v>41821</v>
      </c>
      <c r="AA817" s="1">
        <v>7.99146316448178E-9</v>
      </c>
      <c r="AB817" s="1">
        <v>4.2696261812637797E-2</v>
      </c>
      <c r="AC817" s="1">
        <v>2.19395111960958E-8</v>
      </c>
      <c r="AD817" s="1">
        <v>0.12563836379283699</v>
      </c>
      <c r="AE817" s="1">
        <v>1.0185849269391101E-8</v>
      </c>
      <c r="AF817" s="1">
        <v>1.3374648359956399E-8</v>
      </c>
      <c r="AG817" s="1">
        <v>6.05012644675215E-9</v>
      </c>
      <c r="AH817" s="1">
        <v>0.831665293529393</v>
      </c>
      <c r="AI817" s="1">
        <v>1.1849468240120301E-8</v>
      </c>
      <c r="AJ817" s="1">
        <v>9.4740674338551998E-9</v>
      </c>
      <c r="AL817">
        <v>201407</v>
      </c>
      <c r="AM817" s="3">
        <v>41821</v>
      </c>
      <c r="AN817" s="1">
        <v>1.69019425548045E-9</v>
      </c>
      <c r="AO817" s="1">
        <v>4.7617183525938002E-2</v>
      </c>
      <c r="AP817" s="1">
        <v>1.9741990834254001E-7</v>
      </c>
      <c r="AQ817" s="1">
        <v>0.154489945879803</v>
      </c>
      <c r="AR817" s="1">
        <v>2.2072253380917501E-7</v>
      </c>
      <c r="AS817" s="1">
        <v>1.2076964861214999E-6</v>
      </c>
      <c r="AT817" s="1">
        <v>4.2050803541598899E-8</v>
      </c>
      <c r="AU817" s="1">
        <v>0.79789063545986805</v>
      </c>
      <c r="AV817" s="1">
        <v>4.12170633999622E-7</v>
      </c>
      <c r="AW817" s="1">
        <v>1.3516427175017101E-7</v>
      </c>
      <c r="AX817" s="1">
        <v>1.82195392414638E-8</v>
      </c>
    </row>
    <row r="818" spans="1:50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1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1</v>
      </c>
      <c r="N818">
        <f t="shared" si="96"/>
        <v>0</v>
      </c>
      <c r="O818">
        <f t="shared" si="96"/>
        <v>0</v>
      </c>
      <c r="P818">
        <f t="shared" si="91"/>
        <v>2</v>
      </c>
      <c r="Q818">
        <f t="shared" si="92"/>
        <v>2</v>
      </c>
      <c r="R818">
        <f t="shared" si="93"/>
        <v>1</v>
      </c>
      <c r="S818" s="4">
        <f t="shared" si="94"/>
        <v>1</v>
      </c>
      <c r="T818" s="4">
        <f t="shared" si="95"/>
        <v>0.99999769342316502</v>
      </c>
      <c r="W818" s="4"/>
      <c r="Y818">
        <v>201408</v>
      </c>
      <c r="Z818" s="3">
        <v>41852</v>
      </c>
      <c r="AA818" s="1">
        <v>7.8189532247327794E-8</v>
      </c>
      <c r="AB818" s="1">
        <v>7.87252560545002E-3</v>
      </c>
      <c r="AC818" s="1">
        <v>1.12457302025104E-6</v>
      </c>
      <c r="AD818" s="1">
        <v>3.6446519490614199E-7</v>
      </c>
      <c r="AE818" s="1">
        <v>2.2166433351699599E-7</v>
      </c>
      <c r="AF818" s="1">
        <v>2.02354372968581E-7</v>
      </c>
      <c r="AG818" s="1">
        <v>6.4191242794867695E-8</v>
      </c>
      <c r="AH818" s="1">
        <v>0.99212516781771498</v>
      </c>
      <c r="AI818" s="1">
        <v>1.23021632004403E-7</v>
      </c>
      <c r="AJ818" s="1">
        <v>1.2811750788958401E-7</v>
      </c>
      <c r="AL818">
        <v>201408</v>
      </c>
      <c r="AM818" s="3">
        <v>41852</v>
      </c>
      <c r="AN818" s="1">
        <v>4.2421385194997599E-8</v>
      </c>
      <c r="AO818" s="1">
        <v>1.04810244248827E-2</v>
      </c>
      <c r="AP818" s="1">
        <v>1.5812063771573E-7</v>
      </c>
      <c r="AQ818" s="1">
        <v>4.3262173523545003E-8</v>
      </c>
      <c r="AR818" s="1">
        <v>3.2873836421215302E-7</v>
      </c>
      <c r="AS818" s="1">
        <v>1.1952344430126201E-7</v>
      </c>
      <c r="AT818" s="1">
        <v>4.9275259360010598E-8</v>
      </c>
      <c r="AU818" s="1">
        <v>0.989517996160314</v>
      </c>
      <c r="AV818" s="1">
        <v>8.7553880391243095E-8</v>
      </c>
      <c r="AW818" s="1">
        <v>1.05559661345255E-7</v>
      </c>
      <c r="AX818" s="1">
        <v>4.49587273235102E-8</v>
      </c>
    </row>
    <row r="819" spans="1:50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1</v>
      </c>
      <c r="N819">
        <f t="shared" si="96"/>
        <v>0</v>
      </c>
      <c r="O819">
        <f t="shared" si="96"/>
        <v>0</v>
      </c>
      <c r="P819">
        <f t="shared" si="91"/>
        <v>2</v>
      </c>
      <c r="Q819">
        <f t="shared" si="92"/>
        <v>2</v>
      </c>
      <c r="R819">
        <f t="shared" si="93"/>
        <v>2</v>
      </c>
      <c r="S819" s="4">
        <f t="shared" si="94"/>
        <v>1</v>
      </c>
      <c r="T819" s="4">
        <f t="shared" si="95"/>
        <v>0.9999940713672516</v>
      </c>
      <c r="W819" s="4"/>
      <c r="Y819">
        <v>201409</v>
      </c>
      <c r="Z819" s="3">
        <v>41883</v>
      </c>
      <c r="AA819" s="1">
        <v>1.0933367190712E-8</v>
      </c>
      <c r="AB819" s="1">
        <v>3.2054015633061601E-2</v>
      </c>
      <c r="AC819" s="1">
        <v>5.7868092424591203E-6</v>
      </c>
      <c r="AD819" s="1">
        <v>2.6460941127215599E-8</v>
      </c>
      <c r="AE819" s="1">
        <v>3.0952650453272503E-8</v>
      </c>
      <c r="AF819" s="1">
        <v>1.5540623796938399E-8</v>
      </c>
      <c r="AG819" s="1">
        <v>9.6106446008244907E-9</v>
      </c>
      <c r="AH819" s="1">
        <v>0.96794005573418995</v>
      </c>
      <c r="AI819" s="1">
        <v>3.2761860102434203E-8</v>
      </c>
      <c r="AJ819" s="1">
        <v>1.5563422933211599E-8</v>
      </c>
      <c r="AL819">
        <v>201409</v>
      </c>
      <c r="AM819" s="3">
        <v>41883</v>
      </c>
      <c r="AN819" s="1">
        <v>1.7908693285146299E-8</v>
      </c>
      <c r="AO819" s="1">
        <v>3.2119865754838502E-2</v>
      </c>
      <c r="AP819" s="1">
        <v>2.22402821100538E-4</v>
      </c>
      <c r="AQ819" s="1">
        <v>2.05294402223033E-8</v>
      </c>
      <c r="AR819" s="1">
        <v>1.5076091898167301E-6</v>
      </c>
      <c r="AS819" s="1">
        <v>5.0129370056865098E-8</v>
      </c>
      <c r="AT819" s="1">
        <v>2.9621836809816E-8</v>
      </c>
      <c r="AU819" s="1">
        <v>0.96765593429579899</v>
      </c>
      <c r="AV819" s="1">
        <v>1.05044221255701E-7</v>
      </c>
      <c r="AW819" s="1">
        <v>4.8573568034026501E-8</v>
      </c>
      <c r="AX819" s="1">
        <v>1.7712303023433101E-8</v>
      </c>
    </row>
    <row r="820" spans="1:50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1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1.8639385777534601E-8</v>
      </c>
      <c r="AB820" s="1">
        <v>1.561048427024E-7</v>
      </c>
      <c r="AC820" s="1">
        <v>4.4572935418480797E-8</v>
      </c>
      <c r="AD820" s="1">
        <v>2.2792768494134699E-8</v>
      </c>
      <c r="AE820" s="1">
        <v>8.9829185872043394E-8</v>
      </c>
      <c r="AF820" s="1">
        <v>2.9741736833086501E-8</v>
      </c>
      <c r="AG820" s="1">
        <v>2.3963689941262999E-8</v>
      </c>
      <c r="AH820" s="1">
        <v>5.4391909679123796E-3</v>
      </c>
      <c r="AI820" s="1">
        <v>0.99456035766692497</v>
      </c>
      <c r="AJ820" s="1">
        <v>6.5720659022766198E-8</v>
      </c>
      <c r="AL820">
        <v>201410</v>
      </c>
      <c r="AM820" s="3">
        <v>41913</v>
      </c>
      <c r="AN820" s="1">
        <v>6.4785938424535296E-7</v>
      </c>
      <c r="AO820" s="1">
        <v>5.0640698349753701E-3</v>
      </c>
      <c r="AP820" s="1">
        <v>3.2984942953654E-7</v>
      </c>
      <c r="AQ820" s="1">
        <v>3.4591150649846903E-8</v>
      </c>
      <c r="AR820" s="1">
        <v>8.0384073404354696E-8</v>
      </c>
      <c r="AS820" s="1">
        <v>5.2912756961467602E-8</v>
      </c>
      <c r="AT820" s="1">
        <v>3.5369329056145003E-8</v>
      </c>
      <c r="AU820" s="1">
        <v>0.233664037487505</v>
      </c>
      <c r="AV820" s="1">
        <v>0.76127060123162604</v>
      </c>
      <c r="AW820" s="1">
        <v>7.9522257460924699E-8</v>
      </c>
      <c r="AX820" s="1">
        <v>3.09574832585715E-8</v>
      </c>
    </row>
    <row r="821" spans="1:50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1</v>
      </c>
      <c r="N821">
        <f t="shared" si="96"/>
        <v>0</v>
      </c>
      <c r="O821">
        <f t="shared" si="96"/>
        <v>0</v>
      </c>
      <c r="P821">
        <f t="shared" si="91"/>
        <v>2</v>
      </c>
      <c r="Q821">
        <f t="shared" si="92"/>
        <v>2</v>
      </c>
      <c r="R821">
        <f t="shared" si="93"/>
        <v>2</v>
      </c>
      <c r="S821" s="4">
        <f t="shared" si="94"/>
        <v>1</v>
      </c>
      <c r="T821" s="4">
        <f t="shared" si="95"/>
        <v>0.99998316365966566</v>
      </c>
      <c r="W821" s="4"/>
      <c r="Y821">
        <v>201411</v>
      </c>
      <c r="Z821" s="3">
        <v>41944</v>
      </c>
      <c r="AA821" s="1">
        <v>3.02914828408952E-7</v>
      </c>
      <c r="AB821" s="1">
        <v>2.9695123152837601E-2</v>
      </c>
      <c r="AC821" s="1">
        <v>7.1241384635132501E-7</v>
      </c>
      <c r="AD821" s="1">
        <v>2.41233668233934E-8</v>
      </c>
      <c r="AE821" s="1">
        <v>4.06951364301738E-8</v>
      </c>
      <c r="AF821" s="1">
        <v>1.7121192746303902E-8</v>
      </c>
      <c r="AG821" s="1">
        <v>2.2021519014394001E-8</v>
      </c>
      <c r="AH821" s="1">
        <v>0.97028804050682804</v>
      </c>
      <c r="AI821" s="1">
        <v>1.5679516214323701E-5</v>
      </c>
      <c r="AJ821" s="1">
        <v>3.7534383457135797E-8</v>
      </c>
      <c r="AL821">
        <v>201411</v>
      </c>
      <c r="AM821" s="3">
        <v>41944</v>
      </c>
      <c r="AN821" s="1">
        <v>3.7243822079357101E-10</v>
      </c>
      <c r="AO821" s="1">
        <v>3.2705275905630597E-2</v>
      </c>
      <c r="AP821" s="1">
        <v>4.73936381180519E-10</v>
      </c>
      <c r="AQ821" s="1">
        <v>2.6298399189628001E-10</v>
      </c>
      <c r="AR821" s="1">
        <v>1.2065729210193501E-8</v>
      </c>
      <c r="AS821" s="1">
        <v>1.03972525970133E-9</v>
      </c>
      <c r="AT821" s="1">
        <v>3.6392608903096002E-9</v>
      </c>
      <c r="AU821" s="1">
        <v>0.96728957830022799</v>
      </c>
      <c r="AV821" s="1">
        <v>5.1140427320642501E-6</v>
      </c>
      <c r="AW821" s="1">
        <v>1.1090572782227101E-8</v>
      </c>
      <c r="AX821" s="1">
        <v>2.8067387912684802E-9</v>
      </c>
    </row>
    <row r="822" spans="1:50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1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1</v>
      </c>
      <c r="N822">
        <f t="shared" si="96"/>
        <v>1</v>
      </c>
      <c r="O822">
        <f t="shared" si="96"/>
        <v>0</v>
      </c>
      <c r="P822">
        <f t="shared" si="91"/>
        <v>3</v>
      </c>
      <c r="Q822">
        <f t="shared" si="92"/>
        <v>2</v>
      </c>
      <c r="R822">
        <f t="shared" si="93"/>
        <v>2</v>
      </c>
      <c r="S822" s="4">
        <f t="shared" si="94"/>
        <v>1.5</v>
      </c>
      <c r="T822" s="4">
        <f t="shared" si="95"/>
        <v>0.99999998846460314</v>
      </c>
      <c r="W822" s="4"/>
      <c r="Y822">
        <v>201412</v>
      </c>
      <c r="Z822" s="3">
        <v>41974</v>
      </c>
      <c r="AA822" s="1">
        <v>2.2342800033306E-9</v>
      </c>
      <c r="AB822" s="1">
        <v>1.6182307149361201E-3</v>
      </c>
      <c r="AC822" s="1">
        <v>1.07295525632798E-9</v>
      </c>
      <c r="AD822" s="1">
        <v>4.1195897123998898E-10</v>
      </c>
      <c r="AE822" s="1">
        <v>1.9482192522059698E-9</v>
      </c>
      <c r="AF822" s="1">
        <v>1.1318530435791599E-9</v>
      </c>
      <c r="AG822" s="1">
        <v>2.06449988053103E-9</v>
      </c>
      <c r="AH822" s="1">
        <v>0.43099453225356099</v>
      </c>
      <c r="AI822" s="1">
        <v>0.56738722549610598</v>
      </c>
      <c r="AJ822" s="1">
        <v>2.6715702442048502E-9</v>
      </c>
      <c r="AL822">
        <v>201412</v>
      </c>
      <c r="AM822" s="3">
        <v>41974</v>
      </c>
      <c r="AN822" s="1">
        <v>3.7225037472416102E-8</v>
      </c>
      <c r="AO822" s="1">
        <v>7.6113845981739198E-3</v>
      </c>
      <c r="AP822" s="1">
        <v>1.7861722508011801E-8</v>
      </c>
      <c r="AQ822" s="1">
        <v>1.3419698178427501E-9</v>
      </c>
      <c r="AR822" s="1">
        <v>6.8923150304319202E-9</v>
      </c>
      <c r="AS822" s="1">
        <v>4.3305685237294301E-9</v>
      </c>
      <c r="AT822" s="1">
        <v>9.75697155435985E-9</v>
      </c>
      <c r="AU822" s="1">
        <v>0.47655937425144301</v>
      </c>
      <c r="AV822" s="1">
        <v>0.51582914622894904</v>
      </c>
      <c r="AW822" s="1">
        <v>1.10659958921497E-8</v>
      </c>
      <c r="AX822" s="1">
        <v>6.4468749099444799E-9</v>
      </c>
    </row>
    <row r="823" spans="1:50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1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7.7647847517034697E-9</v>
      </c>
      <c r="AB823" s="1">
        <v>4.24963125915086E-9</v>
      </c>
      <c r="AC823" s="1">
        <v>2.2299815104943301E-8</v>
      </c>
      <c r="AD823" s="1">
        <v>1.0530357644655001E-9</v>
      </c>
      <c r="AE823" s="1">
        <v>6.2337789536240396E-10</v>
      </c>
      <c r="AF823" s="1">
        <v>1.69190913146376E-7</v>
      </c>
      <c r="AG823" s="1">
        <v>1.3959190528974801E-8</v>
      </c>
      <c r="AH823" s="1">
        <v>3.9918303910946898E-5</v>
      </c>
      <c r="AI823" s="1">
        <v>0.999959856996264</v>
      </c>
      <c r="AJ823" s="1">
        <v>5.5592247005186199E-9</v>
      </c>
      <c r="AL823">
        <v>201501</v>
      </c>
      <c r="AM823" s="3">
        <v>42005</v>
      </c>
      <c r="AN823" s="1">
        <v>6.6742404663864904E-8</v>
      </c>
      <c r="AO823" s="1">
        <v>3.0333713439761101E-6</v>
      </c>
      <c r="AP823" s="1">
        <v>4.0459995736341902E-8</v>
      </c>
      <c r="AQ823" s="1">
        <v>2.3859197197832799E-9</v>
      </c>
      <c r="AR823" s="1">
        <v>5.9270857664798797E-8</v>
      </c>
      <c r="AS823" s="1">
        <v>1.1139497468116899E-6</v>
      </c>
      <c r="AT823" s="1">
        <v>2.3843498900445702E-7</v>
      </c>
      <c r="AU823" s="1">
        <v>0.13278207043204299</v>
      </c>
      <c r="AV823" s="1">
        <v>0.86721306781646301</v>
      </c>
      <c r="AW823" s="1">
        <v>2.0325067470306599E-7</v>
      </c>
      <c r="AX823" s="1">
        <v>1.0388556496417899E-7</v>
      </c>
    </row>
    <row r="824" spans="1:50" x14ac:dyDescent="0.25">
      <c r="A824" s="4"/>
      <c r="B824" s="4"/>
      <c r="D824">
        <v>201502</v>
      </c>
      <c r="E824" s="3">
        <v>42036</v>
      </c>
      <c r="F824">
        <f t="shared" si="97"/>
        <v>1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1</v>
      </c>
      <c r="O824">
        <f t="shared" si="96"/>
        <v>0</v>
      </c>
      <c r="P824">
        <f t="shared" si="91"/>
        <v>2</v>
      </c>
      <c r="Q824">
        <f t="shared" si="92"/>
        <v>3</v>
      </c>
      <c r="R824">
        <f t="shared" si="93"/>
        <v>2</v>
      </c>
      <c r="S824" s="4">
        <f t="shared" si="94"/>
        <v>0.66666666666666663</v>
      </c>
      <c r="T824" s="4">
        <f t="shared" si="95"/>
        <v>0.99999026237450983</v>
      </c>
      <c r="W824" s="4"/>
      <c r="Y824">
        <v>201502</v>
      </c>
      <c r="Z824" s="3">
        <v>42036</v>
      </c>
      <c r="AA824" s="1">
        <v>1.1426759017281801E-2</v>
      </c>
      <c r="AB824" s="1">
        <v>2.3045591800194098E-6</v>
      </c>
      <c r="AC824" s="1">
        <v>7.7340335691352903E-7</v>
      </c>
      <c r="AD824" s="1">
        <v>1.3954293877993799E-8</v>
      </c>
      <c r="AE824" s="1">
        <v>6.1673063404325102E-6</v>
      </c>
      <c r="AF824" s="1">
        <v>8.8631382417703006E-9</v>
      </c>
      <c r="AG824" s="1">
        <v>1.6605767300079499E-8</v>
      </c>
      <c r="AH824" s="1">
        <v>3.7066201062265498E-7</v>
      </c>
      <c r="AI824" s="1">
        <v>0.98856350335722798</v>
      </c>
      <c r="AJ824" s="1">
        <v>8.22713815109404E-8</v>
      </c>
      <c r="AL824">
        <v>201502</v>
      </c>
      <c r="AM824" s="3">
        <v>42036</v>
      </c>
      <c r="AN824" s="1">
        <v>1.3833840345749001E-2</v>
      </c>
      <c r="AO824" s="1">
        <v>9.5594459955267095E-8</v>
      </c>
      <c r="AP824" s="1">
        <v>4.9249854418963901E-9</v>
      </c>
      <c r="AQ824" s="1">
        <v>1.1758517937994599E-9</v>
      </c>
      <c r="AR824" s="1">
        <v>1.00737774663787E-2</v>
      </c>
      <c r="AS824" s="1">
        <v>2.8242254677014402E-9</v>
      </c>
      <c r="AT824" s="1">
        <v>5.5518679166098503E-9</v>
      </c>
      <c r="AU824" s="1">
        <v>1.1525851778057999E-8</v>
      </c>
      <c r="AV824" s="1">
        <v>0.97609224836542297</v>
      </c>
      <c r="AW824" s="1">
        <v>6.9614928816833602E-9</v>
      </c>
      <c r="AX824" s="1">
        <v>5.2630779146042101E-9</v>
      </c>
    </row>
    <row r="825" spans="1:50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2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1.5214362272512501E-6</v>
      </c>
      <c r="AB825" s="1">
        <v>1.90029110191467E-7</v>
      </c>
      <c r="AC825" s="1">
        <v>1.24616975053442E-5</v>
      </c>
      <c r="AD825" s="1">
        <v>6.2746630168606402E-8</v>
      </c>
      <c r="AE825" s="1">
        <v>5.1128027834104396E-7</v>
      </c>
      <c r="AF825" s="1">
        <v>3.5420569387577499E-7</v>
      </c>
      <c r="AG825" s="1">
        <v>1.9514656845732801E-7</v>
      </c>
      <c r="AH825" s="1">
        <v>0.13246103255219399</v>
      </c>
      <c r="AI825" s="1">
        <v>0.86752317532974899</v>
      </c>
      <c r="AJ825" s="1">
        <v>4.9557604188592995E-7</v>
      </c>
      <c r="AL825">
        <v>201503</v>
      </c>
      <c r="AM825" s="3">
        <v>42064</v>
      </c>
      <c r="AN825" s="1">
        <v>9.9574404090688098E-4</v>
      </c>
      <c r="AO825" s="1">
        <v>4.1535117342245299E-8</v>
      </c>
      <c r="AP825" s="1">
        <v>1.4669706900783701E-7</v>
      </c>
      <c r="AQ825" s="1">
        <v>1.30236114220004E-8</v>
      </c>
      <c r="AR825" s="1">
        <v>5.6457490368718999E-8</v>
      </c>
      <c r="AS825" s="1">
        <v>6.5313232677773204E-8</v>
      </c>
      <c r="AT825" s="1">
        <v>9.9261052708572198E-8</v>
      </c>
      <c r="AU825" s="1">
        <v>0.234625045488697</v>
      </c>
      <c r="AV825" s="1">
        <v>0.76437850735845003</v>
      </c>
      <c r="AW825" s="1">
        <v>1.78223790321023E-7</v>
      </c>
      <c r="AX825" s="1">
        <v>1.0260064349514799E-7</v>
      </c>
    </row>
    <row r="826" spans="1:50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1</v>
      </c>
      <c r="M826">
        <f t="shared" si="96"/>
        <v>1</v>
      </c>
      <c r="N826">
        <f t="shared" si="96"/>
        <v>0</v>
      </c>
      <c r="O826">
        <f t="shared" si="96"/>
        <v>0</v>
      </c>
      <c r="P826">
        <f t="shared" si="91"/>
        <v>2</v>
      </c>
      <c r="Q826">
        <f t="shared" si="92"/>
        <v>3</v>
      </c>
      <c r="R826">
        <f t="shared" si="93"/>
        <v>2</v>
      </c>
      <c r="S826" s="4">
        <f t="shared" si="94"/>
        <v>0.66666666666666663</v>
      </c>
      <c r="T826" s="4">
        <f t="shared" si="95"/>
        <v>0.99850085501305808</v>
      </c>
      <c r="W826" s="4"/>
      <c r="Y826">
        <v>201504</v>
      </c>
      <c r="Z826" s="3">
        <v>42095</v>
      </c>
      <c r="AA826" s="1">
        <v>1.4832015455235E-3</v>
      </c>
      <c r="AB826" s="1">
        <v>1.3463062232853299E-7</v>
      </c>
      <c r="AC826" s="1">
        <v>5.37338322939706E-7</v>
      </c>
      <c r="AD826" s="1">
        <v>7.73033878768308E-8</v>
      </c>
      <c r="AE826" s="1">
        <v>2.75510723284864E-7</v>
      </c>
      <c r="AF826" s="1">
        <v>3.5021067090029401E-7</v>
      </c>
      <c r="AG826" s="1">
        <v>0.29288370302427302</v>
      </c>
      <c r="AH826" s="1">
        <v>0.70561715198878505</v>
      </c>
      <c r="AI826" s="1">
        <v>1.3363982775211299E-5</v>
      </c>
      <c r="AJ826" s="1">
        <v>1.20446483113151E-6</v>
      </c>
      <c r="AL826">
        <v>201504</v>
      </c>
      <c r="AM826" s="3">
        <v>42095</v>
      </c>
      <c r="AN826" s="1">
        <v>5.1920486571823703E-5</v>
      </c>
      <c r="AO826" s="1">
        <v>7.9363706070917901E-6</v>
      </c>
      <c r="AP826" s="1">
        <v>5.8553712866020599E-9</v>
      </c>
      <c r="AQ826" s="1">
        <v>2.0838435944062399E-9</v>
      </c>
      <c r="AR826" s="1">
        <v>1.72524152621292E-8</v>
      </c>
      <c r="AS826" s="1">
        <v>7.7434350172963499E-9</v>
      </c>
      <c r="AT826" s="1">
        <v>0.29258692346033399</v>
      </c>
      <c r="AU826" s="1">
        <v>0.676947263911162</v>
      </c>
      <c r="AV826" s="1">
        <v>3.0405891129187901E-2</v>
      </c>
      <c r="AW826" s="1">
        <v>2.0190882244227899E-8</v>
      </c>
      <c r="AX826" s="1">
        <v>1.15162675705626E-8</v>
      </c>
    </row>
    <row r="827" spans="1:50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1</v>
      </c>
      <c r="K827">
        <f t="shared" si="96"/>
        <v>0</v>
      </c>
      <c r="L827">
        <f t="shared" si="96"/>
        <v>1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2</v>
      </c>
      <c r="Q827">
        <f t="shared" si="92"/>
        <v>5</v>
      </c>
      <c r="R827">
        <f t="shared" si="93"/>
        <v>3</v>
      </c>
      <c r="S827" s="4">
        <f t="shared" si="94"/>
        <v>0.4</v>
      </c>
      <c r="T827" s="4">
        <f t="shared" si="95"/>
        <v>0.16976437665972133</v>
      </c>
      <c r="W827" s="4"/>
      <c r="Y827">
        <v>201505</v>
      </c>
      <c r="Z827" s="3">
        <v>42125</v>
      </c>
      <c r="AA827" s="1">
        <v>1.3487265498124901E-6</v>
      </c>
      <c r="AB827" s="1">
        <v>1.1534556820826799E-4</v>
      </c>
      <c r="AC827" s="1">
        <v>4.9943655645943003E-6</v>
      </c>
      <c r="AD827" s="1">
        <v>2.26014663024613E-7</v>
      </c>
      <c r="AE827" s="1">
        <v>0.16658750526522001</v>
      </c>
      <c r="AF827" s="1">
        <v>0.61783608034529802</v>
      </c>
      <c r="AG827" s="1">
        <v>3.17687139450131E-3</v>
      </c>
      <c r="AH827" s="1">
        <v>0.20900295037601399</v>
      </c>
      <c r="AI827" s="1">
        <v>7.7949665045647603E-5</v>
      </c>
      <c r="AJ827" s="1">
        <v>3.1967282787977599E-3</v>
      </c>
      <c r="AL827">
        <v>201505</v>
      </c>
      <c r="AM827" s="3">
        <v>42125</v>
      </c>
      <c r="AN827" s="1">
        <v>6.8048400819416202E-8</v>
      </c>
      <c r="AO827" s="1">
        <v>3.0220560193150299E-5</v>
      </c>
      <c r="AP827" s="1">
        <v>1.09279497721719E-7</v>
      </c>
      <c r="AQ827" s="1">
        <v>1.11794968523403E-8</v>
      </c>
      <c r="AR827" s="1">
        <v>7.1251122089875094E-2</v>
      </c>
      <c r="AS827" s="1">
        <v>0.27772217123681903</v>
      </c>
      <c r="AT827" s="1">
        <v>2.1210033873362202E-2</v>
      </c>
      <c r="AU827" s="1">
        <v>9.8213874215903996E-2</v>
      </c>
      <c r="AV827" s="1">
        <v>3.4174867583792698E-7</v>
      </c>
      <c r="AW827" s="1">
        <v>0.53157196285983099</v>
      </c>
      <c r="AX827" s="1">
        <v>8.4907931351973394E-8</v>
      </c>
    </row>
    <row r="828" spans="1:50" x14ac:dyDescent="0.25">
      <c r="A828" s="4"/>
      <c r="B828" s="4"/>
      <c r="D828">
        <v>201506</v>
      </c>
      <c r="E828" s="3">
        <v>42156</v>
      </c>
      <c r="F828">
        <f t="shared" si="97"/>
        <v>1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1</v>
      </c>
      <c r="O828">
        <f t="shared" si="96"/>
        <v>0</v>
      </c>
      <c r="P828">
        <f t="shared" si="91"/>
        <v>2</v>
      </c>
      <c r="Q828">
        <f t="shared" si="92"/>
        <v>4</v>
      </c>
      <c r="R828">
        <f t="shared" si="93"/>
        <v>3</v>
      </c>
      <c r="S828" s="4">
        <f t="shared" si="94"/>
        <v>0.5</v>
      </c>
      <c r="T828" s="4">
        <f t="shared" si="95"/>
        <v>0.18904063469651419</v>
      </c>
      <c r="W828" s="4"/>
      <c r="Y828">
        <v>201506</v>
      </c>
      <c r="Z828" s="3">
        <v>42156</v>
      </c>
      <c r="AA828" s="1">
        <v>4.7470100618994197E-2</v>
      </c>
      <c r="AB828" s="1">
        <v>4.1331240676991902E-8</v>
      </c>
      <c r="AC828" s="1">
        <v>5.8237248736827396E-6</v>
      </c>
      <c r="AD828" s="1">
        <v>6.0204396553328198E-8</v>
      </c>
      <c r="AE828" s="1">
        <v>1.2092447025865701E-6</v>
      </c>
      <c r="AF828" s="1">
        <v>3.5674808950124902E-7</v>
      </c>
      <c r="AG828" s="1">
        <v>1.50279046543572E-5</v>
      </c>
      <c r="AH828" s="1">
        <v>0.81090719245810805</v>
      </c>
      <c r="AI828" s="1">
        <v>0.14157053407751999</v>
      </c>
      <c r="AJ828" s="1">
        <v>2.9653688497690801E-5</v>
      </c>
      <c r="AL828">
        <v>201506</v>
      </c>
      <c r="AM828" s="3">
        <v>42156</v>
      </c>
      <c r="AN828" s="1">
        <v>2.7003504452498699E-2</v>
      </c>
      <c r="AO828" s="1">
        <v>2.0662316619798499E-9</v>
      </c>
      <c r="AP828" s="1">
        <v>1.07855032973244E-4</v>
      </c>
      <c r="AQ828" s="1">
        <v>6.7127799226970197E-8</v>
      </c>
      <c r="AR828" s="1">
        <v>9.5608933655022806E-7</v>
      </c>
      <c r="AS828" s="1">
        <v>7.7918354686981E-8</v>
      </c>
      <c r="AT828" s="1">
        <v>2.9499166100209499E-6</v>
      </c>
      <c r="AU828" s="1">
        <v>0.47655605659037298</v>
      </c>
      <c r="AV828" s="1">
        <v>0.102049574482457</v>
      </c>
      <c r="AW828" s="1">
        <v>0.39427860886692601</v>
      </c>
      <c r="AX828" s="1">
        <v>3.4745643636117798E-7</v>
      </c>
    </row>
    <row r="829" spans="1:50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1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2</v>
      </c>
      <c r="Q829">
        <f t="shared" si="92"/>
        <v>4</v>
      </c>
      <c r="R829">
        <f t="shared" si="93"/>
        <v>3</v>
      </c>
      <c r="S829" s="4">
        <f t="shared" si="94"/>
        <v>0.5</v>
      </c>
      <c r="T829" s="4">
        <f t="shared" si="95"/>
        <v>0.10897089781567221</v>
      </c>
      <c r="W829" s="4"/>
      <c r="Y829">
        <v>201507</v>
      </c>
      <c r="Z829" s="3">
        <v>42186</v>
      </c>
      <c r="AA829" s="1">
        <v>4.4137700631067103E-2</v>
      </c>
      <c r="AB829" s="1">
        <v>8.3253882869124706E-9</v>
      </c>
      <c r="AC829" s="1">
        <v>1.8805243273432601E-5</v>
      </c>
      <c r="AD829" s="1">
        <v>3.2601569822677899E-8</v>
      </c>
      <c r="AE829" s="1">
        <v>3.0341832103513303E-8</v>
      </c>
      <c r="AF829" s="1">
        <v>6.4833197184605104E-2</v>
      </c>
      <c r="AG829" s="1">
        <v>2.2180602146542998E-6</v>
      </c>
      <c r="AH829" s="1">
        <v>0.89095027112526504</v>
      </c>
      <c r="AI829" s="1">
        <v>1.7390618435277301E-6</v>
      </c>
      <c r="AJ829" s="1">
        <v>5.5997424940446403E-5</v>
      </c>
      <c r="AL829">
        <v>201507</v>
      </c>
      <c r="AM829" s="3">
        <v>42186</v>
      </c>
      <c r="AN829" s="1">
        <v>2.6171766035339598E-2</v>
      </c>
      <c r="AO829" s="1">
        <v>1.5248734860442E-9</v>
      </c>
      <c r="AP829" s="1">
        <v>4.3203128443336797E-5</v>
      </c>
      <c r="AQ829" s="1">
        <v>1.14946792160749E-8</v>
      </c>
      <c r="AR829" s="1">
        <v>2.7404970803296401E-8</v>
      </c>
      <c r="AS829" s="1">
        <v>4.5719505834169401E-2</v>
      </c>
      <c r="AT829" s="1">
        <v>9.6016276552496801E-7</v>
      </c>
      <c r="AU829" s="1">
        <v>0.53399218217090005</v>
      </c>
      <c r="AV829" s="1">
        <v>2.5811903976361301E-8</v>
      </c>
      <c r="AW829" s="1">
        <v>0.39407209242958502</v>
      </c>
      <c r="AX829" s="1">
        <v>2.24002366064166E-7</v>
      </c>
    </row>
    <row r="830" spans="1:50" x14ac:dyDescent="0.25">
      <c r="A830" s="4"/>
      <c r="B830" s="4"/>
      <c r="D830">
        <v>201508</v>
      </c>
      <c r="E830" s="3">
        <v>42217</v>
      </c>
      <c r="F830">
        <f t="shared" si="97"/>
        <v>1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1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2</v>
      </c>
      <c r="Q830">
        <f t="shared" si="92"/>
        <v>4</v>
      </c>
      <c r="R830">
        <f t="shared" si="93"/>
        <v>3</v>
      </c>
      <c r="S830" s="4">
        <f t="shared" si="94"/>
        <v>0.5</v>
      </c>
      <c r="T830" s="4">
        <f t="shared" si="95"/>
        <v>0.10902262188078041</v>
      </c>
      <c r="W830" s="4"/>
      <c r="Y830">
        <v>201508</v>
      </c>
      <c r="Z830" s="3">
        <v>42217</v>
      </c>
      <c r="AA830" s="1">
        <v>6.2375374639251698E-2</v>
      </c>
      <c r="AB830" s="1">
        <v>1.02454714923563E-8</v>
      </c>
      <c r="AC830" s="1">
        <v>7.8755313116126804E-5</v>
      </c>
      <c r="AD830" s="1">
        <v>7.53622427420663E-9</v>
      </c>
      <c r="AE830" s="1">
        <v>3.2918571772796999E-8</v>
      </c>
      <c r="AF830" s="1">
        <v>4.6647247241528703E-2</v>
      </c>
      <c r="AG830" s="1">
        <v>8.3664180448488201E-8</v>
      </c>
      <c r="AH830" s="1">
        <v>0.89089820023941801</v>
      </c>
      <c r="AI830" s="1">
        <v>1.0389815178805201E-7</v>
      </c>
      <c r="AJ830" s="1">
        <v>1.8430411942091599E-7</v>
      </c>
      <c r="AL830">
        <v>201508</v>
      </c>
      <c r="AM830" s="3">
        <v>42217</v>
      </c>
      <c r="AN830" s="1">
        <v>4.0838782386649397E-2</v>
      </c>
      <c r="AO830" s="1">
        <v>3.03963214919251E-9</v>
      </c>
      <c r="AP830" s="1">
        <v>2.7519052844630501E-3</v>
      </c>
      <c r="AQ830" s="1">
        <v>6.0293095039611603E-9</v>
      </c>
      <c r="AR830" s="1">
        <v>2.52409684677904E-8</v>
      </c>
      <c r="AS830" s="1">
        <v>4.3333657509660298E-2</v>
      </c>
      <c r="AT830" s="1">
        <v>9.0325561106902696E-7</v>
      </c>
      <c r="AU830" s="1">
        <v>0.574904194444946</v>
      </c>
      <c r="AV830" s="1">
        <v>2.0925611065565301E-6</v>
      </c>
      <c r="AW830" s="1">
        <v>0.338168391805582</v>
      </c>
      <c r="AX830" s="1">
        <v>3.8442077900189899E-8</v>
      </c>
    </row>
    <row r="831" spans="1:50" x14ac:dyDescent="0.25">
      <c r="A831" s="4"/>
      <c r="B831" s="4"/>
      <c r="D831">
        <v>201509</v>
      </c>
      <c r="E831" s="3">
        <v>42248</v>
      </c>
      <c r="F831">
        <f t="shared" si="97"/>
        <v>1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1</v>
      </c>
      <c r="K831">
        <f t="shared" si="96"/>
        <v>0</v>
      </c>
      <c r="L831">
        <f t="shared" si="96"/>
        <v>0</v>
      </c>
      <c r="M831">
        <f t="shared" si="96"/>
        <v>1</v>
      </c>
      <c r="N831">
        <f t="shared" si="96"/>
        <v>0</v>
      </c>
      <c r="O831">
        <f t="shared" si="96"/>
        <v>0</v>
      </c>
      <c r="P831">
        <f t="shared" si="91"/>
        <v>3</v>
      </c>
      <c r="Q831">
        <f t="shared" si="92"/>
        <v>5</v>
      </c>
      <c r="R831">
        <f t="shared" si="93"/>
        <v>3</v>
      </c>
      <c r="S831" s="4">
        <f t="shared" si="94"/>
        <v>0.6</v>
      </c>
      <c r="T831" s="4">
        <f t="shared" si="95"/>
        <v>0.99929383682716966</v>
      </c>
      <c r="W831" s="4"/>
      <c r="Y831">
        <v>201509</v>
      </c>
      <c r="Z831" s="3">
        <v>42248</v>
      </c>
      <c r="AA831" s="1">
        <v>2.1516706848645602E-2</v>
      </c>
      <c r="AB831" s="1">
        <v>2.2624754629721801E-8</v>
      </c>
      <c r="AC831" s="1">
        <v>7.0506751222865996E-4</v>
      </c>
      <c r="AD831" s="1">
        <v>1.7314627588517598E-8</v>
      </c>
      <c r="AE831" s="1">
        <v>0.13264537004701901</v>
      </c>
      <c r="AF831" s="1">
        <v>1.9476281247692401E-7</v>
      </c>
      <c r="AG831" s="1">
        <v>3.2096519822066902E-7</v>
      </c>
      <c r="AH831" s="1">
        <v>0.84513175993150502</v>
      </c>
      <c r="AI831" s="1">
        <v>1.85044604327099E-7</v>
      </c>
      <c r="AJ831" s="1">
        <v>3.5494852405355099E-7</v>
      </c>
      <c r="AL831">
        <v>201509</v>
      </c>
      <c r="AM831" s="3">
        <v>42248</v>
      </c>
      <c r="AN831" s="1">
        <v>2.47401267872423E-2</v>
      </c>
      <c r="AO831" s="1">
        <v>2.6841068413178599E-7</v>
      </c>
      <c r="AP831" s="1">
        <v>1.6002055140080199E-2</v>
      </c>
      <c r="AQ831" s="1">
        <v>9.3946087630906404E-9</v>
      </c>
      <c r="AR831" s="1">
        <v>0.16846697682585901</v>
      </c>
      <c r="AS831" s="1">
        <v>3.7066448250182503E-8</v>
      </c>
      <c r="AT831" s="1">
        <v>1.38607892418799E-2</v>
      </c>
      <c r="AU831" s="1">
        <v>0.77192026293475702</v>
      </c>
      <c r="AV831" s="1">
        <v>9.5995194959954304E-7</v>
      </c>
      <c r="AW831" s="1">
        <v>4.6964199205176199E-3</v>
      </c>
      <c r="AX831" s="1">
        <v>3.1209432591199402E-4</v>
      </c>
    </row>
    <row r="832" spans="1:50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1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41" si="98">IF(AND(AF832&gt;0.001,AS832&gt;0.001,1,ABS(AS832-AF832)&lt;$C$2),1,0)</f>
        <v>1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3</v>
      </c>
      <c r="Q832">
        <f t="shared" si="92"/>
        <v>4</v>
      </c>
      <c r="R832">
        <f t="shared" si="93"/>
        <v>3</v>
      </c>
      <c r="S832" s="4">
        <f t="shared" si="94"/>
        <v>0.75</v>
      </c>
      <c r="T832" s="4">
        <f t="shared" si="95"/>
        <v>0.27412350207477748</v>
      </c>
      <c r="W832" s="4"/>
      <c r="Y832">
        <v>201510</v>
      </c>
      <c r="Z832" s="3">
        <v>42278</v>
      </c>
      <c r="AA832" s="1">
        <v>2.7383866693908E-2</v>
      </c>
      <c r="AB832" s="1">
        <v>1.8125568372454901E-3</v>
      </c>
      <c r="AC832" s="1">
        <v>9.7606679701942904E-7</v>
      </c>
      <c r="AD832" s="1">
        <v>2.2301604842679201E-7</v>
      </c>
      <c r="AE832" s="1">
        <v>1.1332711214898401E-5</v>
      </c>
      <c r="AF832" s="1">
        <v>0.244927078543624</v>
      </c>
      <c r="AG832" s="1">
        <v>6.5752037523970596E-6</v>
      </c>
      <c r="AH832" s="1">
        <v>0.72548207284090604</v>
      </c>
      <c r="AI832" s="1">
        <v>2.6021826259129403E-4</v>
      </c>
      <c r="AJ832" s="1">
        <v>1.15099823744645E-4</v>
      </c>
      <c r="AL832">
        <v>201510</v>
      </c>
      <c r="AM832" s="3">
        <v>42278</v>
      </c>
      <c r="AN832" s="1">
        <v>2.3701865048903599E-2</v>
      </c>
      <c r="AO832" s="1">
        <v>1.4456862113065099E-3</v>
      </c>
      <c r="AP832" s="1">
        <v>2.4642255622072499E-10</v>
      </c>
      <c r="AQ832" s="1">
        <v>1.5777050858261401E-10</v>
      </c>
      <c r="AR832" s="1">
        <v>6.7601875843148296E-7</v>
      </c>
      <c r="AS832" s="1">
        <v>0.173422708961502</v>
      </c>
      <c r="AT832" s="1">
        <v>2.0740859990610501E-9</v>
      </c>
      <c r="AU832" s="1">
        <v>0.60006979264722105</v>
      </c>
      <c r="AV832" s="1">
        <v>0.20135923320865301</v>
      </c>
      <c r="AW832" s="1">
        <v>2.2801929427144099E-8</v>
      </c>
      <c r="AX832" s="1">
        <v>1.26234342864317E-8</v>
      </c>
    </row>
    <row r="833" spans="1:50" x14ac:dyDescent="0.25">
      <c r="A833" s="4"/>
      <c r="B833" s="4"/>
      <c r="D833">
        <v>201511</v>
      </c>
      <c r="E833" s="3">
        <v>42309</v>
      </c>
      <c r="F833">
        <f t="shared" ref="F833:J841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1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2</v>
      </c>
      <c r="Q833">
        <f t="shared" si="92"/>
        <v>3</v>
      </c>
      <c r="R833">
        <f t="shared" si="93"/>
        <v>4</v>
      </c>
      <c r="S833" s="4">
        <f t="shared" si="94"/>
        <v>0.66666666666666663</v>
      </c>
      <c r="T833" s="4">
        <f t="shared" si="95"/>
        <v>4.2373977031872095E-2</v>
      </c>
      <c r="W833" s="4"/>
      <c r="Y833">
        <v>201511</v>
      </c>
      <c r="Z833" s="3">
        <v>42309</v>
      </c>
      <c r="AA833" s="1">
        <v>1.8136349200318699E-2</v>
      </c>
      <c r="AB833" s="1">
        <v>3.6081682946068798E-9</v>
      </c>
      <c r="AC833" s="1">
        <v>5.9405328097375298E-8</v>
      </c>
      <c r="AD833" s="1">
        <v>5.0429628580082302E-10</v>
      </c>
      <c r="AE833" s="1">
        <v>2.0045734436515899E-8</v>
      </c>
      <c r="AF833" s="1">
        <v>2.42376278315534E-2</v>
      </c>
      <c r="AG833" s="1">
        <v>4.1170027430617304E-9</v>
      </c>
      <c r="AH833" s="1">
        <v>0.374626403097441</v>
      </c>
      <c r="AI833" s="1">
        <v>7.9153158100129897E-9</v>
      </c>
      <c r="AJ833" s="1">
        <v>0.58299952427485602</v>
      </c>
      <c r="AL833">
        <v>201511</v>
      </c>
      <c r="AM833" s="3">
        <v>42309</v>
      </c>
      <c r="AN833" s="1">
        <v>8.1857726189920703E-3</v>
      </c>
      <c r="AO833" s="1">
        <v>6.4579630972424404E-8</v>
      </c>
      <c r="AP833" s="1">
        <v>2.1914866951768801E-8</v>
      </c>
      <c r="AQ833" s="1">
        <v>1.11209903831912E-8</v>
      </c>
      <c r="AR833" s="1">
        <v>3.4532870352027198E-7</v>
      </c>
      <c r="AS833" s="1">
        <v>1.13490084559971E-2</v>
      </c>
      <c r="AT833" s="1">
        <v>1.30497304937155E-7</v>
      </c>
      <c r="AU833" s="1">
        <v>0.16588335349317801</v>
      </c>
      <c r="AV833" s="1">
        <v>1.48525055690294E-7</v>
      </c>
      <c r="AW833" s="1">
        <v>0.81458043819110704</v>
      </c>
      <c r="AX833" s="1">
        <v>7.0527417280537497E-7</v>
      </c>
    </row>
    <row r="834" spans="1:50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1</v>
      </c>
      <c r="N834">
        <f t="shared" si="98"/>
        <v>0</v>
      </c>
      <c r="O834">
        <f t="shared" si="98"/>
        <v>0</v>
      </c>
      <c r="P834">
        <f t="shared" si="91"/>
        <v>2</v>
      </c>
      <c r="Q834">
        <f t="shared" si="92"/>
        <v>2</v>
      </c>
      <c r="R834">
        <f t="shared" si="93"/>
        <v>2</v>
      </c>
      <c r="S834" s="4">
        <f t="shared" si="94"/>
        <v>1</v>
      </c>
      <c r="T834" s="4">
        <f t="shared" si="95"/>
        <v>0.99998303955635715</v>
      </c>
      <c r="W834" s="4"/>
      <c r="Y834">
        <v>201512</v>
      </c>
      <c r="Z834" s="3">
        <v>42339</v>
      </c>
      <c r="AA834" s="1">
        <v>2.2016842548616099E-2</v>
      </c>
      <c r="AB834" s="1">
        <v>2.4926233536952299E-9</v>
      </c>
      <c r="AC834" s="1">
        <v>4.8917441361271902E-7</v>
      </c>
      <c r="AD834" s="1">
        <v>1.98647419611711E-8</v>
      </c>
      <c r="AE834" s="1">
        <v>5.6693602242848203E-7</v>
      </c>
      <c r="AF834" s="1">
        <v>1.56196023176168E-5</v>
      </c>
      <c r="AG834" s="1">
        <v>2.9689398406373202E-8</v>
      </c>
      <c r="AH834" s="1">
        <v>0.97796619700774101</v>
      </c>
      <c r="AI834" s="1">
        <v>3.2409565386035002E-8</v>
      </c>
      <c r="AJ834" s="1">
        <v>2.0027456018263301E-7</v>
      </c>
      <c r="AL834">
        <v>201512</v>
      </c>
      <c r="AM834" s="3">
        <v>42339</v>
      </c>
      <c r="AN834" s="1">
        <v>2.38842078300141E-2</v>
      </c>
      <c r="AO834" s="1">
        <v>4.69794701446833E-9</v>
      </c>
      <c r="AP834" s="1">
        <v>8.6044837134227498E-7</v>
      </c>
      <c r="AQ834" s="1">
        <v>4.1044556745633699E-8</v>
      </c>
      <c r="AR834" s="1">
        <v>1.2892797826240001E-7</v>
      </c>
      <c r="AS834" s="1">
        <v>1.42491995074438E-6</v>
      </c>
      <c r="AT834" s="1">
        <v>1.39673063492165E-7</v>
      </c>
      <c r="AU834" s="1">
        <v>0.97610918978183203</v>
      </c>
      <c r="AV834" s="1">
        <v>1.2870789015088999E-7</v>
      </c>
      <c r="AW834" s="1">
        <v>3.3023067795941401E-6</v>
      </c>
      <c r="AX834" s="1">
        <v>5.7166165925194403E-7</v>
      </c>
    </row>
    <row r="835" spans="1:50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1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1</v>
      </c>
      <c r="Q835">
        <f t="shared" ref="Q835:Q841" si="101">COUNTIF(AN835:AX835,"&gt;0.01")</f>
        <v>1</v>
      </c>
      <c r="R835">
        <f t="shared" ref="R835:R841" si="102">COUNTIF(AA835:AJ835,"&gt;0.01")</f>
        <v>4</v>
      </c>
      <c r="S835" s="4">
        <f t="shared" ref="S835:S841" si="103">P835/Q835</f>
        <v>1</v>
      </c>
      <c r="T835" s="4">
        <f t="shared" ref="T835:T841" si="104">SUMPRODUCT(F835:O835,AA835:AJ835)</f>
        <v>3.39911093369136E-2</v>
      </c>
      <c r="W835" s="4"/>
      <c r="Y835">
        <v>201601</v>
      </c>
      <c r="Z835" s="3">
        <v>42370</v>
      </c>
      <c r="AA835" s="1">
        <v>9.771601448991801E-7</v>
      </c>
      <c r="AB835" s="1">
        <v>9.5782895336078197E-8</v>
      </c>
      <c r="AC835" s="1">
        <v>2.11292903811116E-7</v>
      </c>
      <c r="AD835" s="1">
        <v>6.3305802709154599E-8</v>
      </c>
      <c r="AE835" s="1">
        <v>1.2867964445804399E-2</v>
      </c>
      <c r="AF835" s="1">
        <v>3.39911093369136E-2</v>
      </c>
      <c r="AG835" s="1">
        <v>6.0696836987297704E-7</v>
      </c>
      <c r="AH835" s="1">
        <v>0.58243401034076403</v>
      </c>
      <c r="AI835" s="1">
        <v>4.6904203648273302E-7</v>
      </c>
      <c r="AJ835" s="1">
        <v>0.37070449232436398</v>
      </c>
      <c r="AL835">
        <v>201601</v>
      </c>
      <c r="AM835" s="3">
        <v>42370</v>
      </c>
      <c r="AN835" s="1">
        <v>8.7511207653739306E-5</v>
      </c>
      <c r="AO835" s="1">
        <v>3.9939235177560304E-9</v>
      </c>
      <c r="AP835" s="1">
        <v>2.69788734731414E-8</v>
      </c>
      <c r="AQ835" s="1">
        <v>4.8462638471553802E-9</v>
      </c>
      <c r="AR835" s="1">
        <v>3.2537949283848103E-8</v>
      </c>
      <c r="AS835" s="1">
        <v>2.13000778089017E-3</v>
      </c>
      <c r="AT835" s="1">
        <v>1.8725080810100699E-8</v>
      </c>
      <c r="AU835" s="1">
        <v>8.7595750789547996E-3</v>
      </c>
      <c r="AV835" s="1">
        <v>3.1324931913073001E-8</v>
      </c>
      <c r="AW835" s="1">
        <v>9.9643209069079194E-8</v>
      </c>
      <c r="AX835" s="1">
        <v>0.98902268788231895</v>
      </c>
    </row>
    <row r="836" spans="1:50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1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4.89443522093775E-4</v>
      </c>
      <c r="AB836" s="1">
        <v>8.1668013332396295E-5</v>
      </c>
      <c r="AC836" s="1">
        <v>3.98435849468635E-7</v>
      </c>
      <c r="AD836" s="1">
        <v>1.4183788207929999E-7</v>
      </c>
      <c r="AE836" s="1">
        <v>1.38296755672375E-6</v>
      </c>
      <c r="AF836" s="1">
        <v>9.2170755183463501E-3</v>
      </c>
      <c r="AG836" s="1">
        <v>6.16105775182685E-7</v>
      </c>
      <c r="AH836" s="1">
        <v>3.6168753505256698E-7</v>
      </c>
      <c r="AI836" s="1">
        <v>0.99018371025241103</v>
      </c>
      <c r="AJ836" s="1">
        <v>2.52016592547429E-5</v>
      </c>
      <c r="AL836">
        <v>201602</v>
      </c>
      <c r="AM836" s="3">
        <v>42401</v>
      </c>
      <c r="AN836" s="1">
        <v>4.3682693065160397E-5</v>
      </c>
      <c r="AO836" s="1">
        <v>1.6144426572262101E-6</v>
      </c>
      <c r="AP836" s="1">
        <v>2.2651269764479699E-8</v>
      </c>
      <c r="AQ836" s="1">
        <v>9.6095558048702992E-9</v>
      </c>
      <c r="AR836" s="1">
        <v>4.1833033752363703E-8</v>
      </c>
      <c r="AS836" s="1">
        <v>9.5006047091107703E-4</v>
      </c>
      <c r="AT836" s="1">
        <v>2.6132309769617899E-8</v>
      </c>
      <c r="AU836" s="1">
        <v>2.5144090569364899E-8</v>
      </c>
      <c r="AV836" s="1">
        <v>1.34562526946018E-7</v>
      </c>
      <c r="AW836" s="1">
        <v>9.0653135091463396E-8</v>
      </c>
      <c r="AX836" s="1">
        <v>0.99900429180744499</v>
      </c>
    </row>
    <row r="837" spans="1:50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1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2.0332108651963099E-4</v>
      </c>
      <c r="AB837" s="1">
        <v>2.5247831184492702E-7</v>
      </c>
      <c r="AC837" s="1">
        <v>9.3857982090307007E-8</v>
      </c>
      <c r="AD837" s="1">
        <v>4.40442101281702E-9</v>
      </c>
      <c r="AE837" s="1">
        <v>2.4698628711538601E-8</v>
      </c>
      <c r="AF837" s="1">
        <v>5.8132242856159701E-5</v>
      </c>
      <c r="AG837" s="1">
        <v>2.23144471285005E-8</v>
      </c>
      <c r="AH837" s="1">
        <v>9.8215557403221192E-9</v>
      </c>
      <c r="AI837" s="1">
        <v>0.99973810732259605</v>
      </c>
      <c r="AJ837" s="1">
        <v>3.1772682896231699E-8</v>
      </c>
      <c r="AL837">
        <v>201603</v>
      </c>
      <c r="AM837" s="3">
        <v>42430</v>
      </c>
      <c r="AN837" s="1">
        <v>2.15741107427832E-5</v>
      </c>
      <c r="AO837" s="1">
        <v>1.64178310029583E-8</v>
      </c>
      <c r="AP837" s="1">
        <v>3.1688675760772302E-8</v>
      </c>
      <c r="AQ837" s="1">
        <v>5.7764104633695797E-9</v>
      </c>
      <c r="AR837" s="1">
        <v>2.96481233621805E-8</v>
      </c>
      <c r="AS837" s="1">
        <v>5.0594935457065E-7</v>
      </c>
      <c r="AT837" s="1">
        <v>2.4672386346375001E-8</v>
      </c>
      <c r="AU837" s="1">
        <v>1.51729639214832E-8</v>
      </c>
      <c r="AV837" s="1">
        <v>6.3114333984954595E-7</v>
      </c>
      <c r="AW837" s="1">
        <v>5.1131589689428699E-8</v>
      </c>
      <c r="AX837" s="1">
        <v>0.99997711428858205</v>
      </c>
    </row>
    <row r="838" spans="1:50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1</v>
      </c>
      <c r="O838">
        <f t="shared" si="98"/>
        <v>0</v>
      </c>
      <c r="P838">
        <f t="shared" si="100"/>
        <v>1</v>
      </c>
      <c r="Q838">
        <f t="shared" si="101"/>
        <v>1</v>
      </c>
      <c r="R838">
        <f t="shared" si="102"/>
        <v>1</v>
      </c>
      <c r="S838" s="4">
        <f t="shared" si="103"/>
        <v>1</v>
      </c>
      <c r="T838" s="4">
        <f t="shared" si="104"/>
        <v>0.99999975214451597</v>
      </c>
      <c r="W838" s="4"/>
      <c r="Y838">
        <v>201604</v>
      </c>
      <c r="Z838" s="3">
        <v>42461</v>
      </c>
      <c r="AA838" s="1">
        <v>8.7357870243199103E-9</v>
      </c>
      <c r="AB838" s="1">
        <v>8.0521684697779594E-9</v>
      </c>
      <c r="AC838" s="1">
        <v>5.2785531438412502E-9</v>
      </c>
      <c r="AD838" s="1">
        <v>3.8065662649146401E-11</v>
      </c>
      <c r="AE838" s="1">
        <v>1.7573997767508501E-9</v>
      </c>
      <c r="AF838" s="1">
        <v>2.19682565573175E-7</v>
      </c>
      <c r="AG838" s="1">
        <v>4.0286114949866596E-9</v>
      </c>
      <c r="AH838" s="1">
        <v>7.3018650951063905E-11</v>
      </c>
      <c r="AI838" s="1">
        <v>0.99999975214451597</v>
      </c>
      <c r="AJ838" s="1">
        <v>2.09310069367113E-10</v>
      </c>
      <c r="AL838">
        <v>201604</v>
      </c>
      <c r="AM838" s="3">
        <v>42461</v>
      </c>
      <c r="AN838" s="1">
        <v>1.6983796245670599E-7</v>
      </c>
      <c r="AO838" s="1">
        <v>7.7287995462696104E-7</v>
      </c>
      <c r="AP838" s="1">
        <v>1.12003491149708E-6</v>
      </c>
      <c r="AQ838" s="1">
        <v>1.4107945197136999E-8</v>
      </c>
      <c r="AR838" s="1">
        <v>1.9139515349094101E-7</v>
      </c>
      <c r="AS838" s="1">
        <v>1.12629126817099E-4</v>
      </c>
      <c r="AT838" s="1">
        <v>3.53913680896687E-7</v>
      </c>
      <c r="AU838" s="1">
        <v>2.6513004334841198E-8</v>
      </c>
      <c r="AV838" s="1">
        <v>0.99988450832676201</v>
      </c>
      <c r="AW838" s="1">
        <v>8.1195858861822694E-8</v>
      </c>
      <c r="AX838" s="1">
        <v>1.3266795209223701E-7</v>
      </c>
    </row>
    <row r="839" spans="1:50" x14ac:dyDescent="0.25">
      <c r="A839" s="4"/>
      <c r="B839" s="4"/>
      <c r="D839">
        <v>201605</v>
      </c>
      <c r="E839" s="3">
        <v>42491</v>
      </c>
      <c r="F839">
        <f t="shared" si="99"/>
        <v>1</v>
      </c>
      <c r="G839">
        <f t="shared" si="99"/>
        <v>1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1</v>
      </c>
      <c r="O839">
        <f t="shared" si="98"/>
        <v>0</v>
      </c>
      <c r="P839">
        <f t="shared" si="100"/>
        <v>3</v>
      </c>
      <c r="Q839">
        <f t="shared" si="101"/>
        <v>3</v>
      </c>
      <c r="R839">
        <f t="shared" si="102"/>
        <v>3</v>
      </c>
      <c r="S839" s="4">
        <f t="shared" si="103"/>
        <v>1</v>
      </c>
      <c r="T839" s="4">
        <f t="shared" si="104"/>
        <v>0.999999903953252</v>
      </c>
      <c r="W839" s="4"/>
      <c r="Y839">
        <v>201605</v>
      </c>
      <c r="Z839" s="3">
        <v>42491</v>
      </c>
      <c r="AA839" s="1">
        <v>1.55705553274309E-2</v>
      </c>
      <c r="AB839" s="1">
        <v>7.0112931211253102E-2</v>
      </c>
      <c r="AC839" s="1">
        <v>5.60486699399408E-9</v>
      </c>
      <c r="AD839" s="1">
        <v>2.53528934407506E-9</v>
      </c>
      <c r="AE839" s="1">
        <v>2.6161866576387402E-8</v>
      </c>
      <c r="AF839" s="1">
        <v>1.13690451489984E-8</v>
      </c>
      <c r="AG839" s="1">
        <v>1.06194062707201E-8</v>
      </c>
      <c r="AH839" s="1">
        <v>9.3867793873277592E-9</v>
      </c>
      <c r="AI839" s="1">
        <v>0.91431641741456804</v>
      </c>
      <c r="AJ839" s="1">
        <v>3.0369492460337701E-8</v>
      </c>
      <c r="AL839">
        <v>201605</v>
      </c>
      <c r="AM839" s="3">
        <v>42491</v>
      </c>
      <c r="AN839" s="1">
        <v>2.1474143539458201E-2</v>
      </c>
      <c r="AO839" s="1">
        <v>9.7689220761432397E-2</v>
      </c>
      <c r="AP839" s="1">
        <v>9.1773675832091299E-7</v>
      </c>
      <c r="AQ839" s="1">
        <v>1.3619738314808601E-8</v>
      </c>
      <c r="AR839" s="1">
        <v>2.00359709535879E-7</v>
      </c>
      <c r="AS839" s="1">
        <v>2.0658851206658201E-7</v>
      </c>
      <c r="AT839" s="1">
        <v>9.8795525798518499E-7</v>
      </c>
      <c r="AU839" s="1">
        <v>1.6496998224491901E-7</v>
      </c>
      <c r="AV839" s="1">
        <v>0.88081279257044998</v>
      </c>
      <c r="AW839" s="1">
        <v>6.1258155487245502E-6</v>
      </c>
      <c r="AX839" s="1">
        <v>1.5226083153183899E-5</v>
      </c>
    </row>
    <row r="840" spans="1:50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1</v>
      </c>
      <c r="H840">
        <f t="shared" si="99"/>
        <v>1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3</v>
      </c>
      <c r="Q840">
        <f t="shared" si="101"/>
        <v>4</v>
      </c>
      <c r="R840">
        <f t="shared" si="102"/>
        <v>3</v>
      </c>
      <c r="S840" s="4">
        <f t="shared" si="103"/>
        <v>0.75</v>
      </c>
      <c r="T840" s="4">
        <f t="shared" si="104"/>
        <v>0.17316219758563281</v>
      </c>
      <c r="W840" s="4"/>
      <c r="Y840">
        <v>201606</v>
      </c>
      <c r="Z840" s="3">
        <v>42522</v>
      </c>
      <c r="AA840" s="1">
        <v>2.35487188795689E-2</v>
      </c>
      <c r="AB840" s="1">
        <v>0.14749199926821699</v>
      </c>
      <c r="AC840" s="1">
        <v>2.12147943784694E-3</v>
      </c>
      <c r="AD840" s="1">
        <v>2.2994969273517399E-9</v>
      </c>
      <c r="AE840" s="1">
        <v>3.4787354061197197E-8</v>
      </c>
      <c r="AF840" s="1">
        <v>1.0331094260768601E-8</v>
      </c>
      <c r="AG840" s="1">
        <v>3.3622081451066403E-8</v>
      </c>
      <c r="AH840" s="1">
        <v>8.1556129243178504E-9</v>
      </c>
      <c r="AI840" s="1">
        <v>0.82682513606198105</v>
      </c>
      <c r="AJ840" s="1">
        <v>1.25771567717338E-5</v>
      </c>
      <c r="AL840">
        <v>201606</v>
      </c>
      <c r="AM840" s="3">
        <v>42522</v>
      </c>
      <c r="AN840" s="1">
        <v>1.53822155663814E-2</v>
      </c>
      <c r="AO840" s="1">
        <v>9.5048020030684605E-2</v>
      </c>
      <c r="AP840" s="1">
        <v>2.2374005377996001E-3</v>
      </c>
      <c r="AQ840" s="1">
        <v>1.2031647118863301E-7</v>
      </c>
      <c r="AR840" s="1">
        <v>9.4572323441323996E-7</v>
      </c>
      <c r="AS840" s="1">
        <v>5.54284525829253E-7</v>
      </c>
      <c r="AT840" s="1">
        <v>4.3074427572885999E-7</v>
      </c>
      <c r="AU840" s="1">
        <v>4.1555119848382097E-7</v>
      </c>
      <c r="AV840" s="1">
        <v>0.480332867799661</v>
      </c>
      <c r="AW840" s="1">
        <v>1.46060993258361E-4</v>
      </c>
      <c r="AX840" s="1">
        <v>0.40685096845250501</v>
      </c>
    </row>
    <row r="841" spans="1:50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1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2</v>
      </c>
      <c r="Q841">
        <f t="shared" si="101"/>
        <v>2</v>
      </c>
      <c r="R841">
        <f t="shared" si="102"/>
        <v>4</v>
      </c>
      <c r="S841" s="4">
        <f t="shared" si="103"/>
        <v>1</v>
      </c>
      <c r="T841" s="4">
        <f t="shared" si="104"/>
        <v>2.7205248311562541E-2</v>
      </c>
      <c r="W841" s="4"/>
      <c r="Y841">
        <v>201607</v>
      </c>
      <c r="Z841" s="3">
        <v>42552</v>
      </c>
      <c r="AA841" s="1">
        <v>7.2867530514372399E-3</v>
      </c>
      <c r="AB841" s="1">
        <v>1.8814909187301399E-9</v>
      </c>
      <c r="AC841" s="1">
        <v>1.9918495260125301E-2</v>
      </c>
      <c r="AD841" s="1">
        <v>2.4878670309524598E-9</v>
      </c>
      <c r="AE841" s="1">
        <v>1.7615993085503001E-8</v>
      </c>
      <c r="AF841" s="1">
        <v>9.1723217320833793E-6</v>
      </c>
      <c r="AG841" s="1">
        <v>4.9710845354157197E-9</v>
      </c>
      <c r="AH841" s="1">
        <v>8.4636076102371893E-2</v>
      </c>
      <c r="AI841" s="1">
        <v>0.52920129389447901</v>
      </c>
      <c r="AJ841" s="1">
        <v>0.35894818241341803</v>
      </c>
      <c r="AL841">
        <v>201607</v>
      </c>
      <c r="AM841" s="3">
        <v>42552</v>
      </c>
      <c r="AN841" s="1">
        <v>1.4828333107932299E-3</v>
      </c>
      <c r="AO841" s="1">
        <v>3.1537936449931798E-10</v>
      </c>
      <c r="AP841" s="1">
        <v>3.8483596894853299E-3</v>
      </c>
      <c r="AQ841" s="1">
        <v>2.7129255703575902E-9</v>
      </c>
      <c r="AR841" s="1">
        <v>1.8982785715154198E-8</v>
      </c>
      <c r="AS841" s="1">
        <v>1.3459189836226099E-6</v>
      </c>
      <c r="AT841" s="1">
        <v>2.4606164205175602E-9</v>
      </c>
      <c r="AU841" s="1">
        <v>8.8432780585060902E-7</v>
      </c>
      <c r="AV841" s="1">
        <v>0.17477134628485899</v>
      </c>
      <c r="AW841" s="1">
        <v>2.7792450084597799E-8</v>
      </c>
      <c r="AX841" s="1">
        <v>0.819895178203915</v>
      </c>
    </row>
    <row r="842" spans="1:50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50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50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50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50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50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84222-399E-4413-8876-7C164BD095FB}">
  <dimension ref="A1:AX847"/>
  <sheetViews>
    <sheetView workbookViewId="0">
      <selection activeCell="R2" sqref="R2:R841"/>
    </sheetView>
  </sheetViews>
  <sheetFormatPr defaultRowHeight="15" outlineLevelCol="1" x14ac:dyDescent="0.25"/>
  <cols>
    <col min="1" max="1" width="52.285156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9.140625" hidden="1" customWidth="1" outlineLevel="1"/>
    <col min="25" max="25" width="18.140625" hidden="1" customWidth="1" outlineLevel="1"/>
    <col min="26" max="26" width="10.5703125" hidden="1" customWidth="1" outlineLevel="1"/>
    <col min="27" max="36" width="9.140625" style="1" hidden="1" customWidth="1" outlineLevel="1"/>
    <col min="37" max="37" width="9.140625" hidden="1" customWidth="1" outlineLevel="1"/>
    <col min="38" max="38" width="18.140625" hidden="1" customWidth="1" outlineLevel="1"/>
    <col min="39" max="39" width="10.5703125" hidden="1" customWidth="1" outlineLevel="1"/>
    <col min="40" max="49" width="9.140625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35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K1" s="1" t="s">
        <v>32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8.6527777777777787E-2</v>
      </c>
      <c r="C2">
        <v>0.05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COUNTIF(AA2:AK2,"&gt;0.01")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4.4236817902238898E-9</v>
      </c>
      <c r="AB2" s="1">
        <v>3.5954125644905699E-9</v>
      </c>
      <c r="AC2" s="1">
        <v>1.10576839923518E-9</v>
      </c>
      <c r="AD2" s="1">
        <v>3.9718911435044401E-9</v>
      </c>
      <c r="AE2" s="1">
        <v>4.4907569240945501E-9</v>
      </c>
      <c r="AF2" s="1">
        <v>1.11287488187124E-9</v>
      </c>
      <c r="AG2" s="1">
        <v>1.54989499241835E-6</v>
      </c>
      <c r="AH2" s="1">
        <v>0.99999842756659396</v>
      </c>
      <c r="AI2" s="1">
        <v>1.80449193809326E-9</v>
      </c>
      <c r="AJ2" s="1">
        <v>1.41187648716712E-9</v>
      </c>
      <c r="AK2" s="1">
        <v>6.2213654739954301E-10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0.51548463356973995</v>
      </c>
      <c r="D3">
        <v>194609</v>
      </c>
      <c r="E3" s="3">
        <v>17046</v>
      </c>
      <c r="F3">
        <f t="shared" ref="F3:O41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1</v>
      </c>
      <c r="Q3">
        <f t="shared" ref="Q3:Q66" si="3">COUNTIF(AN3:AW3,"&gt;0.01")</f>
        <v>2</v>
      </c>
      <c r="R3">
        <f t="shared" ref="R3:R66" si="4">COUNTIF(AA3:AK3,"&gt;0.01")</f>
        <v>2</v>
      </c>
      <c r="S3" s="4">
        <f t="shared" ref="S3:S66" si="5">P3/Q3</f>
        <v>0.5</v>
      </c>
      <c r="T3" s="4">
        <f t="shared" ref="T3:T66" si="6">SUMPRODUCT(F3:O3,AA3:AJ3)</f>
        <v>5.0110058258425801E-2</v>
      </c>
      <c r="W3" s="4"/>
      <c r="Y3">
        <v>194609</v>
      </c>
      <c r="Z3" s="3">
        <v>17046</v>
      </c>
      <c r="AA3" s="1">
        <v>2.9352584441852499E-9</v>
      </c>
      <c r="AB3" s="1">
        <v>3.9686179140706504E-9</v>
      </c>
      <c r="AC3" s="1">
        <v>3.0567950864963399E-9</v>
      </c>
      <c r="AD3" s="1">
        <v>2.0423473824390601E-8</v>
      </c>
      <c r="AE3" s="1">
        <v>2.7458759878239502E-9</v>
      </c>
      <c r="AF3" s="1">
        <v>3.7821586989401596E-9</v>
      </c>
      <c r="AG3" s="1">
        <v>5.0110058258425801E-2</v>
      </c>
      <c r="AH3" s="1">
        <v>0.94988988071560398</v>
      </c>
      <c r="AI3" s="1">
        <v>1.3602028464562099E-8</v>
      </c>
      <c r="AJ3" s="1">
        <v>6.7413365148494896E-9</v>
      </c>
      <c r="AK3" s="1">
        <v>3.7707073710647801E-9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4.379646635952647E-2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2"/>
        <v>0</v>
      </c>
      <c r="Q4">
        <f t="shared" si="3"/>
        <v>4</v>
      </c>
      <c r="R4">
        <f t="shared" si="4"/>
        <v>2</v>
      </c>
      <c r="S4" s="4">
        <f t="shared" si="5"/>
        <v>0</v>
      </c>
      <c r="T4" s="4">
        <f t="shared" si="6"/>
        <v>0</v>
      </c>
      <c r="W4" s="4"/>
      <c r="Y4">
        <v>194610</v>
      </c>
      <c r="Z4" s="3">
        <v>17076</v>
      </c>
      <c r="AA4" s="1">
        <v>2.3937615659826799E-3</v>
      </c>
      <c r="AB4" s="1">
        <v>2.86510272560063E-8</v>
      </c>
      <c r="AC4" s="1">
        <v>5.3015167923375503E-8</v>
      </c>
      <c r="AD4" s="1">
        <v>5.3478811489397697E-2</v>
      </c>
      <c r="AE4" s="1">
        <v>1.19935467646741E-8</v>
      </c>
      <c r="AF4" s="1">
        <v>1.5044993929050199E-8</v>
      </c>
      <c r="AG4" s="1">
        <v>1.15728446684395E-5</v>
      </c>
      <c r="AH4" s="1">
        <v>0.94411558282408703</v>
      </c>
      <c r="AI4" s="1">
        <v>1.0650880206641499E-7</v>
      </c>
      <c r="AJ4" s="1">
        <v>2.6097313731416301E-8</v>
      </c>
      <c r="AK4" s="1">
        <v>2.9964928214470397E-8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0.34557903386383104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2"/>
        <v>0</v>
      </c>
      <c r="Q5">
        <f t="shared" si="3"/>
        <v>4</v>
      </c>
      <c r="R5">
        <f t="shared" si="4"/>
        <v>2</v>
      </c>
      <c r="S5" s="4">
        <f t="shared" si="5"/>
        <v>0</v>
      </c>
      <c r="T5" s="4">
        <f t="shared" si="6"/>
        <v>0</v>
      </c>
      <c r="W5" s="4"/>
      <c r="Y5">
        <v>194611</v>
      </c>
      <c r="Z5" s="3">
        <v>17107</v>
      </c>
      <c r="AA5" s="1">
        <v>3.4992896650478602E-10</v>
      </c>
      <c r="AB5" s="1">
        <v>1.2329707021040201E-9</v>
      </c>
      <c r="AC5" s="1">
        <v>1.37889208246064E-2</v>
      </c>
      <c r="AD5" s="1">
        <v>1.1225682585511899E-9</v>
      </c>
      <c r="AE5" s="1">
        <v>1.4174499506302E-9</v>
      </c>
      <c r="AF5" s="1">
        <v>1.36970285142679E-9</v>
      </c>
      <c r="AG5" s="1">
        <v>3.2086566723560298E-9</v>
      </c>
      <c r="AH5" s="1">
        <v>0.98621105663904196</v>
      </c>
      <c r="AI5" s="1">
        <v>7.0247522230788301E-9</v>
      </c>
      <c r="AJ5" s="1">
        <v>2.5766786981150901E-9</v>
      </c>
      <c r="AK5" s="1">
        <v>4.2324584415656099E-9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0.83214285714285718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3</v>
      </c>
      <c r="R6">
        <f t="shared" si="4"/>
        <v>2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1.6756473078437201E-3</v>
      </c>
      <c r="AB6" s="1">
        <v>2.6998748799625299E-9</v>
      </c>
      <c r="AC6" s="1">
        <v>2.89081176578759E-7</v>
      </c>
      <c r="AD6" s="1">
        <v>3.4155656385682201E-2</v>
      </c>
      <c r="AE6" s="1">
        <v>2.1946403726509401E-9</v>
      </c>
      <c r="AF6" s="1">
        <v>1.0049107099145099E-9</v>
      </c>
      <c r="AG6" s="1">
        <v>6.7434684402046496E-9</v>
      </c>
      <c r="AH6" s="1">
        <v>0.96416838394850901</v>
      </c>
      <c r="AI6" s="1">
        <v>4.4672472011817803E-9</v>
      </c>
      <c r="AJ6" s="1">
        <v>1.5155933818438899E-9</v>
      </c>
      <c r="AK6" s="1">
        <v>4.6508550258295797E-9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7.0357398377530301E-7</v>
      </c>
      <c r="AB7" s="1">
        <v>2.0597312046969899E-9</v>
      </c>
      <c r="AC7" s="1">
        <v>3.0908726400197399E-6</v>
      </c>
      <c r="AD7" s="1">
        <v>1.0418131361052001E-9</v>
      </c>
      <c r="AE7" s="1">
        <v>9.8881007025318708E-10</v>
      </c>
      <c r="AF7" s="1">
        <v>6.0811862432154299E-10</v>
      </c>
      <c r="AG7" s="1">
        <v>1.93536267263224E-9</v>
      </c>
      <c r="AH7" s="1">
        <v>0.99999619119479</v>
      </c>
      <c r="AI7" s="1">
        <v>4.13881614263216E-9</v>
      </c>
      <c r="AJ7" s="1">
        <v>1.0538035209592301E-9</v>
      </c>
      <c r="AK7" s="1">
        <v>2.5318756509298999E-9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3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3.0284609561068398E-7</v>
      </c>
      <c r="AB8" s="1">
        <v>1.8016233353966901E-9</v>
      </c>
      <c r="AC8" s="1">
        <v>5.0697732476130001E-3</v>
      </c>
      <c r="AD8" s="1">
        <v>6.1978015030457395E-10</v>
      </c>
      <c r="AE8" s="1">
        <v>4.4649830360960002E-10</v>
      </c>
      <c r="AF8" s="1">
        <v>2.6979021714430602E-10</v>
      </c>
      <c r="AG8" s="1">
        <v>5.9431827601892102E-10</v>
      </c>
      <c r="AH8" s="1">
        <v>0.99492991615692905</v>
      </c>
      <c r="AI8" s="1">
        <v>1.1307763987062899E-9</v>
      </c>
      <c r="AJ8" s="1">
        <v>3.6262639132485601E-10</v>
      </c>
      <c r="AK8" s="1">
        <v>2.52395192926156E-9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3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3.7835348759517798E-6</v>
      </c>
      <c r="AB9" s="1">
        <v>1.52084745201467E-7</v>
      </c>
      <c r="AC9" s="1">
        <v>1.84921042631649E-4</v>
      </c>
      <c r="AD9" s="1">
        <v>1.2493426229889E-6</v>
      </c>
      <c r="AE9" s="1">
        <v>1.9833837782349899E-7</v>
      </c>
      <c r="AF9" s="1">
        <v>1.1741563192836299E-7</v>
      </c>
      <c r="AG9" s="1">
        <v>3.07355169466514E-7</v>
      </c>
      <c r="AH9" s="1">
        <v>0.99980766738693505</v>
      </c>
      <c r="AI9" s="1">
        <v>6.27915620638542E-7</v>
      </c>
      <c r="AJ9" s="1">
        <v>1.7142919851039701E-7</v>
      </c>
      <c r="AK9" s="1">
        <v>8.0415380449915503E-7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1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1.7088407257617099E-6</v>
      </c>
      <c r="AB10" s="1">
        <v>7.8815787508668501E-8</v>
      </c>
      <c r="AC10" s="1">
        <v>2.2012605635383601E-7</v>
      </c>
      <c r="AD10" s="1">
        <v>8.0991972110032497E-5</v>
      </c>
      <c r="AE10" s="1">
        <v>2.3334478534843399E-8</v>
      </c>
      <c r="AF10" s="1">
        <v>1.7423439387482498E-8</v>
      </c>
      <c r="AG10" s="1">
        <v>8.4458316742659399E-8</v>
      </c>
      <c r="AH10" s="1">
        <v>7.8044121655100294E-8</v>
      </c>
      <c r="AI10" s="1">
        <v>4.1150372927825002E-8</v>
      </c>
      <c r="AJ10" s="1">
        <v>1.18692003649002E-8</v>
      </c>
      <c r="AK10" s="1">
        <v>0.99991674396538999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2</v>
      </c>
      <c r="R11">
        <f t="shared" si="4"/>
        <v>1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1.00301438257685E-5</v>
      </c>
      <c r="AB11" s="1">
        <v>1.4090033147186499E-7</v>
      </c>
      <c r="AC11" s="1">
        <v>1.8412916769263E-7</v>
      </c>
      <c r="AD11" s="1">
        <v>4.8049636555872197E-6</v>
      </c>
      <c r="AE11" s="1">
        <v>2.5897672236023398E-7</v>
      </c>
      <c r="AF11" s="1">
        <v>3.9169913649002899E-8</v>
      </c>
      <c r="AG11" s="1">
        <v>1.32580435889789E-7</v>
      </c>
      <c r="AH11" s="1">
        <v>2.1425661551211299E-7</v>
      </c>
      <c r="AI11" s="1">
        <v>6.0715538935956905E-8</v>
      </c>
      <c r="AJ11" s="1">
        <v>6.5501719998713294E-8</v>
      </c>
      <c r="AK11" s="1">
        <v>0.99998406866207301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2</v>
      </c>
      <c r="R12">
        <f t="shared" si="4"/>
        <v>1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9.10409788577598E-8</v>
      </c>
      <c r="AB12" s="1">
        <v>6.3193637514998705E-10</v>
      </c>
      <c r="AC12" s="1">
        <v>4.4549136087045099E-9</v>
      </c>
      <c r="AD12" s="1">
        <v>2.6610542706699601E-8</v>
      </c>
      <c r="AE12" s="1">
        <v>1.06837103571672E-9</v>
      </c>
      <c r="AF12" s="1">
        <v>2.6713022086217101E-9</v>
      </c>
      <c r="AG12" s="1">
        <v>2.0496945390131001E-9</v>
      </c>
      <c r="AH12" s="1">
        <v>1.34272359502539E-9</v>
      </c>
      <c r="AI12" s="1">
        <v>1.9924952369757799E-9</v>
      </c>
      <c r="AJ12" s="1">
        <v>2.10334530084288E-9</v>
      </c>
      <c r="AK12" s="1">
        <v>0.99999986603369595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4.7501359079824302E-7</v>
      </c>
      <c r="AB13" s="1">
        <v>1.56962192077542E-8</v>
      </c>
      <c r="AC13" s="1">
        <v>1.7736027524813199E-7</v>
      </c>
      <c r="AD13" s="1">
        <v>1.13299826461418E-5</v>
      </c>
      <c r="AE13" s="1">
        <v>9.6563384773978499E-9</v>
      </c>
      <c r="AF13" s="1">
        <v>2.3267855835547899E-8</v>
      </c>
      <c r="AG13" s="1">
        <v>1.7862981265844702E-8</v>
      </c>
      <c r="AH13" s="1">
        <v>3.0340483260876901E-8</v>
      </c>
      <c r="AI13" s="1">
        <v>3.3200081102959802E-8</v>
      </c>
      <c r="AJ13" s="1">
        <v>1.18006176102278E-8</v>
      </c>
      <c r="AK13" s="1">
        <v>0.99998787581891002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3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7.3615249773841298E-8</v>
      </c>
      <c r="AB14" s="1">
        <v>3.5404331884179802E-8</v>
      </c>
      <c r="AC14" s="1">
        <v>2.33473214637414E-7</v>
      </c>
      <c r="AD14" s="1">
        <v>2.0985678678685799E-2</v>
      </c>
      <c r="AE14" s="1">
        <v>7.81975044507638E-8</v>
      </c>
      <c r="AF14" s="1">
        <v>6.9052665102679602E-8</v>
      </c>
      <c r="AG14" s="1">
        <v>1.11476574490776E-7</v>
      </c>
      <c r="AH14" s="1">
        <v>6.2046622102037895E-8</v>
      </c>
      <c r="AI14" s="1">
        <v>7.3609631082184901E-8</v>
      </c>
      <c r="AJ14" s="1">
        <v>3.44310406323442E-8</v>
      </c>
      <c r="AK14" s="1">
        <v>0.97901355001447998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4</v>
      </c>
      <c r="R15">
        <f t="shared" si="4"/>
        <v>2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1.80690896422805E-7</v>
      </c>
      <c r="AB15" s="1">
        <v>2.6641242314542E-8</v>
      </c>
      <c r="AC15" s="1">
        <v>2.3822626655066901E-6</v>
      </c>
      <c r="AD15" s="1">
        <v>0.17723905454393701</v>
      </c>
      <c r="AE15" s="1">
        <v>8.8423886080483008E-9</v>
      </c>
      <c r="AF15" s="1">
        <v>4.95606273825542E-9</v>
      </c>
      <c r="AG15" s="1">
        <v>1.97871149585749E-9</v>
      </c>
      <c r="AH15" s="1">
        <v>3.70033384552693E-9</v>
      </c>
      <c r="AI15" s="1">
        <v>1.3712385207783499E-8</v>
      </c>
      <c r="AJ15" s="1">
        <v>4.5024791850458998E-9</v>
      </c>
      <c r="AK15" s="1">
        <v>0.822758318168898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1</v>
      </c>
      <c r="Q16">
        <f t="shared" si="3"/>
        <v>4</v>
      </c>
      <c r="R16">
        <f t="shared" si="4"/>
        <v>5</v>
      </c>
      <c r="S16" s="4">
        <f t="shared" si="5"/>
        <v>0.25</v>
      </c>
      <c r="T16" s="4">
        <f t="shared" si="6"/>
        <v>0.13508647996929099</v>
      </c>
      <c r="W16" s="4"/>
      <c r="Y16">
        <v>194710</v>
      </c>
      <c r="Z16" s="3">
        <v>17441</v>
      </c>
      <c r="AA16" s="1">
        <v>3.67095026629426E-9</v>
      </c>
      <c r="AB16" s="1">
        <v>0.13508647996929099</v>
      </c>
      <c r="AC16" s="1">
        <v>8.9238472808769995E-2</v>
      </c>
      <c r="AD16" s="1">
        <v>0.64412462348313504</v>
      </c>
      <c r="AE16" s="1">
        <v>1.45905233422126E-7</v>
      </c>
      <c r="AF16" s="1">
        <v>2.1725199818787901E-8</v>
      </c>
      <c r="AG16" s="1">
        <v>2.0023451363192599E-8</v>
      </c>
      <c r="AH16" s="1">
        <v>1.7068089392160799E-8</v>
      </c>
      <c r="AI16" s="1">
        <v>0.118918412087527</v>
      </c>
      <c r="AJ16" s="1">
        <v>4.3180616447139599E-8</v>
      </c>
      <c r="AK16" s="1">
        <v>1.2631760077662899E-2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3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5.3593746570759996E-9</v>
      </c>
      <c r="AB17" s="1">
        <v>4.307654390001E-8</v>
      </c>
      <c r="AC17" s="1">
        <v>1.69262190534755E-6</v>
      </c>
      <c r="AD17" s="1">
        <v>0.38139936160446403</v>
      </c>
      <c r="AE17" s="1">
        <v>0.61859876685112403</v>
      </c>
      <c r="AF17" s="1">
        <v>1.5089736643045401E-8</v>
      </c>
      <c r="AG17" s="1">
        <v>1.7081032110248699E-8</v>
      </c>
      <c r="AH17" s="1">
        <v>1.2682164485250299E-8</v>
      </c>
      <c r="AI17" s="1">
        <v>3.4767511518874798E-8</v>
      </c>
      <c r="AJ17" s="1">
        <v>1.9199090647439699E-8</v>
      </c>
      <c r="AK17" s="1">
        <v>3.1667253074108202E-8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1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4.5101865433302598E-8</v>
      </c>
      <c r="AB18" s="1">
        <v>4.5841109960565799E-7</v>
      </c>
      <c r="AC18" s="1">
        <v>1.1932613739402301E-7</v>
      </c>
      <c r="AD18" s="1">
        <v>0.99999783978930801</v>
      </c>
      <c r="AE18" s="1">
        <v>4.4819373333151798E-7</v>
      </c>
      <c r="AF18" s="1">
        <v>1.2094259719914901E-7</v>
      </c>
      <c r="AG18" s="1">
        <v>2.5042043641459598E-7</v>
      </c>
      <c r="AH18" s="1">
        <v>1.2892195905071801E-7</v>
      </c>
      <c r="AI18" s="1">
        <v>1.9645404842763301E-7</v>
      </c>
      <c r="AJ18" s="1">
        <v>1.73408994243809E-7</v>
      </c>
      <c r="AK18" s="1">
        <v>2.1903056067028501E-7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0</v>
      </c>
      <c r="Q19">
        <f t="shared" si="3"/>
        <v>4</v>
      </c>
      <c r="R19">
        <f t="shared" si="4"/>
        <v>3</v>
      </c>
      <c r="S19" s="4">
        <f t="shared" si="5"/>
        <v>0</v>
      </c>
      <c r="T19" s="4">
        <f t="shared" si="6"/>
        <v>0</v>
      </c>
      <c r="W19" s="4"/>
      <c r="Y19">
        <v>194801</v>
      </c>
      <c r="Z19" s="3">
        <v>17533</v>
      </c>
      <c r="AA19" s="1">
        <v>2.6296504373347698E-2</v>
      </c>
      <c r="AB19" s="1">
        <v>1.68453848734306E-8</v>
      </c>
      <c r="AC19" s="1">
        <v>2.3095768717357801E-2</v>
      </c>
      <c r="AD19" s="1">
        <v>0.950607498782162</v>
      </c>
      <c r="AE19" s="1">
        <v>4.38573248445525E-9</v>
      </c>
      <c r="AF19" s="1">
        <v>1.8219943704708002E-8</v>
      </c>
      <c r="AG19" s="1">
        <v>6.6457016234005996E-8</v>
      </c>
      <c r="AH19" s="1">
        <v>1.7533396766063701E-8</v>
      </c>
      <c r="AI19" s="1">
        <v>2.1988894525042E-8</v>
      </c>
      <c r="AJ19" s="1">
        <v>3.8870100798108697E-8</v>
      </c>
      <c r="AK19" s="1">
        <v>4.3826944009083298E-8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1</v>
      </c>
      <c r="Q20">
        <f t="shared" si="3"/>
        <v>4</v>
      </c>
      <c r="R20">
        <f t="shared" si="4"/>
        <v>2</v>
      </c>
      <c r="S20" s="4">
        <f t="shared" si="5"/>
        <v>0.25</v>
      </c>
      <c r="T20" s="4">
        <f t="shared" si="6"/>
        <v>0.13864799865656099</v>
      </c>
      <c r="W20" s="4"/>
      <c r="Y20">
        <v>194802</v>
      </c>
      <c r="Z20" s="3">
        <v>17564</v>
      </c>
      <c r="AA20" s="1">
        <v>2.7359728120916998E-9</v>
      </c>
      <c r="AB20" s="1">
        <v>6.8959785711548099E-9</v>
      </c>
      <c r="AC20" s="1">
        <v>4.8064796405070897E-8</v>
      </c>
      <c r="AD20" s="1">
        <v>0.13864799865656099</v>
      </c>
      <c r="AE20" s="1">
        <v>1.02968111115662E-7</v>
      </c>
      <c r="AF20" s="1">
        <v>2.23877129836761E-8</v>
      </c>
      <c r="AG20" s="1">
        <v>4.6175634679855899E-8</v>
      </c>
      <c r="AH20" s="1">
        <v>4.5687097846472303E-8</v>
      </c>
      <c r="AI20" s="1">
        <v>8.2008988730009495E-8</v>
      </c>
      <c r="AJ20" s="1">
        <v>2.1868612362147001E-7</v>
      </c>
      <c r="AK20" s="1">
        <v>0.86135142573307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1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1</v>
      </c>
      <c r="Q21">
        <f t="shared" si="3"/>
        <v>4</v>
      </c>
      <c r="R21">
        <f t="shared" si="4"/>
        <v>3</v>
      </c>
      <c r="S21" s="4">
        <f t="shared" si="5"/>
        <v>0.25</v>
      </c>
      <c r="T21" s="4">
        <f t="shared" si="6"/>
        <v>0.13709634081645</v>
      </c>
      <c r="W21" s="4"/>
      <c r="Y21">
        <v>194803</v>
      </c>
      <c r="Z21" s="3">
        <v>17593</v>
      </c>
      <c r="AA21" s="1">
        <v>1.4263465353597701E-4</v>
      </c>
      <c r="AB21" s="1">
        <v>4.4328564008251997E-2</v>
      </c>
      <c r="AC21" s="1">
        <v>1.40007865294407E-8</v>
      </c>
      <c r="AD21" s="1">
        <v>0.13709634081645</v>
      </c>
      <c r="AE21" s="1">
        <v>3.4935264164519302E-8</v>
      </c>
      <c r="AF21" s="1">
        <v>1.40875214209087E-8</v>
      </c>
      <c r="AG21" s="1">
        <v>2.7877269999830599E-8</v>
      </c>
      <c r="AH21" s="1">
        <v>1.0197900265692099E-8</v>
      </c>
      <c r="AI21" s="1">
        <v>1.5854863552145098E-8</v>
      </c>
      <c r="AJ21" s="1">
        <v>2.0408498056651701E-8</v>
      </c>
      <c r="AK21" s="1">
        <v>0.81843232315965697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0</v>
      </c>
      <c r="Q22">
        <f t="shared" si="3"/>
        <v>2</v>
      </c>
      <c r="R22">
        <f t="shared" si="4"/>
        <v>3</v>
      </c>
      <c r="S22" s="4">
        <f t="shared" si="5"/>
        <v>0</v>
      </c>
      <c r="T22" s="4">
        <f t="shared" si="6"/>
        <v>0</v>
      </c>
      <c r="W22" s="4"/>
      <c r="Y22">
        <v>194804</v>
      </c>
      <c r="Z22" s="3">
        <v>17624</v>
      </c>
      <c r="AA22" s="1">
        <v>9.7128013158880702E-9</v>
      </c>
      <c r="AB22" s="1">
        <v>1.62957621705868E-8</v>
      </c>
      <c r="AC22" s="1">
        <v>0.141546838096507</v>
      </c>
      <c r="AD22" s="1">
        <v>0.50144204088435396</v>
      </c>
      <c r="AE22" s="1">
        <v>6.7959936760363795E-8</v>
      </c>
      <c r="AF22" s="1">
        <v>3.8709323729286202E-8</v>
      </c>
      <c r="AG22" s="1">
        <v>3.6230734777499599E-8</v>
      </c>
      <c r="AH22" s="1">
        <v>3.5786792860505001E-8</v>
      </c>
      <c r="AI22" s="1">
        <v>9.1751082394617501E-8</v>
      </c>
      <c r="AJ22" s="1">
        <v>0.35701049734655899</v>
      </c>
      <c r="AK22" s="1">
        <v>3.27226169811021E-7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0</v>
      </c>
      <c r="Q23">
        <f t="shared" si="3"/>
        <v>4</v>
      </c>
      <c r="R23">
        <f t="shared" si="4"/>
        <v>3</v>
      </c>
      <c r="S23" s="4">
        <f t="shared" si="5"/>
        <v>0</v>
      </c>
      <c r="T23" s="4">
        <f t="shared" si="6"/>
        <v>0</v>
      </c>
      <c r="W23" s="4"/>
      <c r="Y23">
        <v>194805</v>
      </c>
      <c r="Z23" s="3">
        <v>17654</v>
      </c>
      <c r="AA23" s="1">
        <v>3.2748135603619001E-9</v>
      </c>
      <c r="AB23" s="1">
        <v>0.22065689555638601</v>
      </c>
      <c r="AC23" s="1">
        <v>8.8395598756702896E-8</v>
      </c>
      <c r="AD23" s="1">
        <v>0.58647514424048797</v>
      </c>
      <c r="AE23" s="1">
        <v>0.19286646291339901</v>
      </c>
      <c r="AF23" s="1">
        <v>3.7404925744742E-7</v>
      </c>
      <c r="AG23" s="1">
        <v>5.0508975048711703E-7</v>
      </c>
      <c r="AH23" s="1">
        <v>5.2943557969585203E-8</v>
      </c>
      <c r="AI23" s="1">
        <v>1.0117113381676401E-7</v>
      </c>
      <c r="AJ23" s="1">
        <v>2.7503287518974797E-7</v>
      </c>
      <c r="AK23" s="1">
        <v>9.7338673850955994E-8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0</v>
      </c>
      <c r="Q24">
        <f t="shared" si="3"/>
        <v>3</v>
      </c>
      <c r="R24">
        <f t="shared" si="4"/>
        <v>4</v>
      </c>
      <c r="S24" s="4">
        <f t="shared" si="5"/>
        <v>0</v>
      </c>
      <c r="T24" s="4">
        <f t="shared" si="6"/>
        <v>0</v>
      </c>
      <c r="W24" s="4"/>
      <c r="Y24">
        <v>194806</v>
      </c>
      <c r="Z24" s="3">
        <v>17685</v>
      </c>
      <c r="AA24" s="1">
        <v>7.3416367729053302E-10</v>
      </c>
      <c r="AB24" s="1">
        <v>3.8066681020754901E-8</v>
      </c>
      <c r="AC24" s="1">
        <v>0.18571713623615599</v>
      </c>
      <c r="AD24" s="1">
        <v>8.3189053804876206E-2</v>
      </c>
      <c r="AE24" s="1">
        <v>0.61948779967529299</v>
      </c>
      <c r="AF24" s="1">
        <v>6.9800030909745203E-9</v>
      </c>
      <c r="AG24" s="1">
        <v>1.9096651195103299E-8</v>
      </c>
      <c r="AH24" s="1">
        <v>3.3501355046876702E-9</v>
      </c>
      <c r="AI24" s="1">
        <v>5.4767668077275197E-9</v>
      </c>
      <c r="AJ24" s="1">
        <v>0.11160593268659399</v>
      </c>
      <c r="AK24" s="1">
        <v>3.8926449335692001E-9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0</v>
      </c>
      <c r="Q25">
        <f t="shared" si="3"/>
        <v>4</v>
      </c>
      <c r="R25">
        <f t="shared" si="4"/>
        <v>4</v>
      </c>
      <c r="S25" s="4">
        <f t="shared" si="5"/>
        <v>0</v>
      </c>
      <c r="T25" s="4">
        <f t="shared" si="6"/>
        <v>0</v>
      </c>
      <c r="W25" s="4"/>
      <c r="Y25">
        <v>194807</v>
      </c>
      <c r="Z25" s="3">
        <v>17715</v>
      </c>
      <c r="AA25" s="1">
        <v>2.22898127092103E-8</v>
      </c>
      <c r="AB25" s="1">
        <v>4.3589175048930402E-2</v>
      </c>
      <c r="AC25" s="1">
        <v>5.54700462821981E-8</v>
      </c>
      <c r="AD25" s="1">
        <v>5.9976138768613602E-2</v>
      </c>
      <c r="AE25" s="1">
        <v>1.7948182903181401E-2</v>
      </c>
      <c r="AF25" s="1">
        <v>2.3489626778328299E-8</v>
      </c>
      <c r="AG25" s="1">
        <v>2.7758341352291699E-8</v>
      </c>
      <c r="AH25" s="1">
        <v>1.38923210805046E-8</v>
      </c>
      <c r="AI25" s="1">
        <v>3.1195956721091598E-8</v>
      </c>
      <c r="AJ25" s="1">
        <v>0.87848631239172603</v>
      </c>
      <c r="AK25" s="1">
        <v>1.6791444532779999E-8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3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1.5279835825827701E-9</v>
      </c>
      <c r="AB26" s="1">
        <v>2.4393124382953699E-8</v>
      </c>
      <c r="AC26" s="1">
        <v>4.9100127497199903E-8</v>
      </c>
      <c r="AD26" s="1">
        <v>0.107674866218348</v>
      </c>
      <c r="AE26" s="1">
        <v>7.27988343029881E-2</v>
      </c>
      <c r="AF26" s="1">
        <v>5.1049200195219297E-8</v>
      </c>
      <c r="AG26" s="1">
        <v>1.39362271733667E-8</v>
      </c>
      <c r="AH26" s="1">
        <v>6.8048650921367297E-9</v>
      </c>
      <c r="AI26" s="1">
        <v>2.23370553827397E-8</v>
      </c>
      <c r="AJ26" s="1">
        <v>0.81952611700113598</v>
      </c>
      <c r="AK26" s="1">
        <v>1.3328946140313599E-8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2"/>
        <v>1</v>
      </c>
      <c r="Q27">
        <f t="shared" si="3"/>
        <v>2</v>
      </c>
      <c r="R27">
        <f t="shared" si="4"/>
        <v>2</v>
      </c>
      <c r="S27" s="4">
        <f t="shared" si="5"/>
        <v>0.5</v>
      </c>
      <c r="T27" s="4">
        <f t="shared" si="6"/>
        <v>2.1415745365865602E-2</v>
      </c>
      <c r="W27" s="4"/>
      <c r="Y27">
        <v>194809</v>
      </c>
      <c r="Z27" s="3">
        <v>17777</v>
      </c>
      <c r="AA27" s="1">
        <v>8.6838027676924894E-9</v>
      </c>
      <c r="AB27" s="1">
        <v>1.41335150601914E-7</v>
      </c>
      <c r="AC27" s="1">
        <v>2.1289415125616598E-6</v>
      </c>
      <c r="AD27" s="1">
        <v>2.1415745365865602E-2</v>
      </c>
      <c r="AE27" s="1">
        <v>2.7265841138008598E-7</v>
      </c>
      <c r="AF27" s="1">
        <v>1.9249028871767102E-8</v>
      </c>
      <c r="AG27" s="1">
        <v>4.7694553970045601E-8</v>
      </c>
      <c r="AH27" s="1">
        <v>2.3317377699332501E-8</v>
      </c>
      <c r="AI27" s="1">
        <v>4.1278470538610601E-8</v>
      </c>
      <c r="AJ27" s="1">
        <v>0.97858153192480501</v>
      </c>
      <c r="AK27" s="1">
        <v>3.9550781477956301E-8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0</v>
      </c>
      <c r="Q28">
        <f t="shared" si="3"/>
        <v>2</v>
      </c>
      <c r="R28">
        <f t="shared" si="4"/>
        <v>4</v>
      </c>
      <c r="S28" s="4">
        <f t="shared" si="5"/>
        <v>0</v>
      </c>
      <c r="T28" s="4">
        <f t="shared" si="6"/>
        <v>0</v>
      </c>
      <c r="W28" s="4"/>
      <c r="Y28">
        <v>194810</v>
      </c>
      <c r="Z28" s="3">
        <v>17807</v>
      </c>
      <c r="AA28" s="1">
        <v>1.6876718839898501E-7</v>
      </c>
      <c r="AB28" s="1">
        <v>6.7739358784323998E-8</v>
      </c>
      <c r="AC28" s="1">
        <v>9.0362571491510002E-2</v>
      </c>
      <c r="AD28" s="1">
        <v>0.145054781865574</v>
      </c>
      <c r="AE28" s="1">
        <v>0.35499040379314001</v>
      </c>
      <c r="AF28" s="1">
        <v>4.76058281040977E-9</v>
      </c>
      <c r="AG28" s="1">
        <v>1.7473397215447701E-6</v>
      </c>
      <c r="AH28" s="1">
        <v>1.8670196518502501E-8</v>
      </c>
      <c r="AI28" s="1">
        <v>1.9590751104582E-8</v>
      </c>
      <c r="AJ28" s="1">
        <v>0.40959020826181097</v>
      </c>
      <c r="AK28" s="1">
        <v>7.7201642698501998E-9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0</v>
      </c>
      <c r="P29">
        <f t="shared" si="2"/>
        <v>0</v>
      </c>
      <c r="Q29">
        <f t="shared" si="3"/>
        <v>5</v>
      </c>
      <c r="R29">
        <f t="shared" si="4"/>
        <v>2</v>
      </c>
      <c r="S29" s="4">
        <f t="shared" si="5"/>
        <v>0</v>
      </c>
      <c r="T29" s="4">
        <f t="shared" si="6"/>
        <v>0</v>
      </c>
      <c r="W29" s="4"/>
      <c r="Y29">
        <v>194811</v>
      </c>
      <c r="Z29" s="3">
        <v>17838</v>
      </c>
      <c r="AA29" s="1">
        <v>3.2487181117094701E-8</v>
      </c>
      <c r="AB29" s="1">
        <v>2.1236998359563299E-8</v>
      </c>
      <c r="AC29" s="1">
        <v>3.2114044702522597E-7</v>
      </c>
      <c r="AD29" s="1">
        <v>1.2928672064619E-2</v>
      </c>
      <c r="AE29" s="1">
        <v>7.2584912985083101E-8</v>
      </c>
      <c r="AF29" s="1">
        <v>2.55709662596881E-9</v>
      </c>
      <c r="AG29" s="1">
        <v>2.5934985053852699E-8</v>
      </c>
      <c r="AH29" s="1">
        <v>7.6408648149283604E-9</v>
      </c>
      <c r="AI29" s="1">
        <v>1.6178609002729699E-8</v>
      </c>
      <c r="AJ29" s="1">
        <v>0.98707081666950003</v>
      </c>
      <c r="AK29" s="1">
        <v>1.15047743596246E-8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0</v>
      </c>
      <c r="Q30">
        <f t="shared" si="3"/>
        <v>4</v>
      </c>
      <c r="R30">
        <f t="shared" si="4"/>
        <v>2</v>
      </c>
      <c r="S30" s="4">
        <f t="shared" si="5"/>
        <v>0</v>
      </c>
      <c r="T30" s="4">
        <f t="shared" si="6"/>
        <v>0</v>
      </c>
      <c r="W30" s="4"/>
      <c r="Y30">
        <v>194812</v>
      </c>
      <c r="Z30" s="3">
        <v>17868</v>
      </c>
      <c r="AA30" s="1">
        <v>9.6694933356099493E-7</v>
      </c>
      <c r="AB30" s="1">
        <v>9.8802834269285496E-7</v>
      </c>
      <c r="AC30" s="1">
        <v>2.5062585680609801E-6</v>
      </c>
      <c r="AD30" s="1">
        <v>1.2997464510413601E-2</v>
      </c>
      <c r="AE30" s="1">
        <v>9.0775706223137296E-6</v>
      </c>
      <c r="AF30" s="1">
        <v>2.8908316600606099E-6</v>
      </c>
      <c r="AG30" s="1">
        <v>6.2952810647841603E-7</v>
      </c>
      <c r="AH30" s="1">
        <v>3.4326879410850899E-7</v>
      </c>
      <c r="AI30" s="1">
        <v>3.6685256197410101E-5</v>
      </c>
      <c r="AJ30" s="1">
        <v>0.98694481672790901</v>
      </c>
      <c r="AK30" s="1">
        <v>3.6310700520904801E-6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1"/>
        <v>0</v>
      </c>
      <c r="P31">
        <f t="shared" si="2"/>
        <v>0</v>
      </c>
      <c r="Q31">
        <f t="shared" si="3"/>
        <v>3</v>
      </c>
      <c r="R31">
        <f t="shared" si="4"/>
        <v>2</v>
      </c>
      <c r="S31" s="4">
        <f t="shared" si="5"/>
        <v>0</v>
      </c>
      <c r="T31" s="4">
        <f t="shared" si="6"/>
        <v>0</v>
      </c>
      <c r="W31" s="4"/>
      <c r="Y31">
        <v>194901</v>
      </c>
      <c r="Z31" s="3">
        <v>17899</v>
      </c>
      <c r="AA31" s="1">
        <v>3.8832570136354199E-7</v>
      </c>
      <c r="AB31" s="1">
        <v>6.6285534003744897E-8</v>
      </c>
      <c r="AC31" s="1">
        <v>4.5000321973555601E-8</v>
      </c>
      <c r="AD31" s="1">
        <v>1.7445489904526601E-2</v>
      </c>
      <c r="AE31" s="1">
        <v>6.2672370997646998E-8</v>
      </c>
      <c r="AF31" s="1">
        <v>2.6862355813204599E-8</v>
      </c>
      <c r="AG31" s="1">
        <v>1.4918128923855699E-7</v>
      </c>
      <c r="AH31" s="1">
        <v>8.8774399976190294E-8</v>
      </c>
      <c r="AI31" s="1">
        <v>0.98255327436298701</v>
      </c>
      <c r="AJ31" s="1">
        <v>1.9837168173245301E-7</v>
      </c>
      <c r="AK31" s="1">
        <v>2.10256493006669E-7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1.8925281734590001E-8</v>
      </c>
      <c r="AB32" s="1">
        <v>3.84577566367357E-7</v>
      </c>
      <c r="AC32" s="1">
        <v>8.8454579633518297E-8</v>
      </c>
      <c r="AD32" s="1">
        <v>4.7297653220529801E-3</v>
      </c>
      <c r="AE32" s="1">
        <v>2.2010349706138302E-6</v>
      </c>
      <c r="AF32" s="1">
        <v>1.07865265704351E-7</v>
      </c>
      <c r="AG32" s="1">
        <v>8.3362670014539704E-7</v>
      </c>
      <c r="AH32" s="1">
        <v>9.3958411741661703E-7</v>
      </c>
      <c r="AI32" s="1">
        <v>0.99526498115608997</v>
      </c>
      <c r="AJ32" s="1">
        <v>3.54146138937694E-7</v>
      </c>
      <c r="AK32" s="1">
        <v>3.2530738454562901E-7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2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2.0298899970727401E-9</v>
      </c>
      <c r="AB33" s="1">
        <v>1.0537709658513799E-6</v>
      </c>
      <c r="AC33" s="1">
        <v>3.0361525747848997E-8</v>
      </c>
      <c r="AD33" s="1">
        <v>9.2646752302167999E-7</v>
      </c>
      <c r="AE33" s="1">
        <v>4.6558857134433502E-7</v>
      </c>
      <c r="AF33" s="1">
        <v>4.4796861585930398E-7</v>
      </c>
      <c r="AG33" s="1">
        <v>3.3919249874618501E-7</v>
      </c>
      <c r="AH33" s="1">
        <v>6.3158000763569602E-7</v>
      </c>
      <c r="AI33" s="1">
        <v>0.99999576076006902</v>
      </c>
      <c r="AJ33" s="1">
        <v>1.38577945694352E-7</v>
      </c>
      <c r="AK33" s="1">
        <v>2.0370238259594701E-7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0</v>
      </c>
      <c r="O34">
        <f t="shared" si="1"/>
        <v>0</v>
      </c>
      <c r="P34">
        <f t="shared" si="2"/>
        <v>0</v>
      </c>
      <c r="Q34">
        <f t="shared" si="3"/>
        <v>3</v>
      </c>
      <c r="R34">
        <f t="shared" si="4"/>
        <v>1</v>
      </c>
      <c r="S34" s="4">
        <f t="shared" si="5"/>
        <v>0</v>
      </c>
      <c r="T34" s="4">
        <f t="shared" si="6"/>
        <v>0</v>
      </c>
      <c r="W34" s="4"/>
      <c r="Y34">
        <v>194904</v>
      </c>
      <c r="Z34" s="3">
        <v>17989</v>
      </c>
      <c r="AA34" s="1">
        <v>4.13406316842899E-10</v>
      </c>
      <c r="AB34" s="1">
        <v>5.24216837327803E-7</v>
      </c>
      <c r="AC34" s="1">
        <v>9.3869816279257704E-9</v>
      </c>
      <c r="AD34" s="1">
        <v>2.50983623109638E-6</v>
      </c>
      <c r="AE34" s="1">
        <v>1.5504669972325E-6</v>
      </c>
      <c r="AF34" s="1">
        <v>1.2674340741377401E-7</v>
      </c>
      <c r="AG34" s="1">
        <v>7.0560464395947902E-6</v>
      </c>
      <c r="AH34" s="1">
        <v>3.75145482386398E-7</v>
      </c>
      <c r="AI34" s="1">
        <v>0.99998711638013005</v>
      </c>
      <c r="AJ34" s="1">
        <v>2.7073592166590901E-7</v>
      </c>
      <c r="AK34" s="1">
        <v>4.60628129728056E-7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1</v>
      </c>
      <c r="R35">
        <f t="shared" si="4"/>
        <v>2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2.23474468395603E-9</v>
      </c>
      <c r="AB35" s="1">
        <v>8.2821211692325194E-8</v>
      </c>
      <c r="AC35" s="1">
        <v>9.6748419790336101E-9</v>
      </c>
      <c r="AD35" s="1">
        <v>6.0495570307190398E-8</v>
      </c>
      <c r="AE35" s="1">
        <v>1.1271150967841599E-7</v>
      </c>
      <c r="AF35" s="1">
        <v>7.9577574748581808E-9</v>
      </c>
      <c r="AG35" s="1">
        <v>1.4990479103943201E-7</v>
      </c>
      <c r="AH35" s="1">
        <v>0.227009256263043</v>
      </c>
      <c r="AI35" s="1">
        <v>0.77298990755195096</v>
      </c>
      <c r="AJ35" s="1">
        <v>4.2714922395695303E-8</v>
      </c>
      <c r="AK35" s="1">
        <v>3.6767037578911399E-7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2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3.1854269883852798E-7</v>
      </c>
      <c r="AB36" s="1">
        <v>1.45358825631738E-9</v>
      </c>
      <c r="AC36" s="1">
        <v>1.5675237646884199E-8</v>
      </c>
      <c r="AD36" s="1">
        <v>2.0754573915106898E-9</v>
      </c>
      <c r="AE36" s="1">
        <v>1.01242776563571E-8</v>
      </c>
      <c r="AF36" s="1">
        <v>1.5778296947008401E-7</v>
      </c>
      <c r="AG36" s="1">
        <v>1.5990257559767899E-7</v>
      </c>
      <c r="AH36" s="1">
        <v>4.4017455379189698E-7</v>
      </c>
      <c r="AI36" s="1">
        <v>0.48653641599812297</v>
      </c>
      <c r="AJ36" s="1">
        <v>5.2453881955802396E-9</v>
      </c>
      <c r="AK36" s="1">
        <v>0.51346247302513004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5</v>
      </c>
      <c r="R37">
        <f t="shared" si="4"/>
        <v>2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7.5733645084479497E-8</v>
      </c>
      <c r="AB37" s="1">
        <v>3.9032431184311501E-8</v>
      </c>
      <c r="AC37" s="1">
        <v>7.0931837973345604E-8</v>
      </c>
      <c r="AD37" s="1">
        <v>6.0054223088405702E-9</v>
      </c>
      <c r="AE37" s="1">
        <v>6.1080239703446298E-9</v>
      </c>
      <c r="AF37" s="1">
        <v>6.8396225916072799E-9</v>
      </c>
      <c r="AG37" s="1">
        <v>1.67919682791352E-8</v>
      </c>
      <c r="AH37" s="1">
        <v>3.5405310440552501E-8</v>
      </c>
      <c r="AI37" s="1">
        <v>0.14606933793881399</v>
      </c>
      <c r="AJ37" s="1">
        <v>8.0591556476007796E-9</v>
      </c>
      <c r="AK37" s="1">
        <v>0.85393039715376695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1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7.5107178920275498E-5</v>
      </c>
      <c r="AB38" s="1">
        <v>3.1487907865303002E-7</v>
      </c>
      <c r="AC38" s="1">
        <v>7.8114118901372405E-6</v>
      </c>
      <c r="AD38" s="1">
        <v>1.2878259798829599E-6</v>
      </c>
      <c r="AE38" s="1">
        <v>9.2084812513122702E-7</v>
      </c>
      <c r="AF38" s="1">
        <v>6.6346014070288596E-7</v>
      </c>
      <c r="AG38" s="1">
        <v>2.5201908723584499E-6</v>
      </c>
      <c r="AH38" s="1">
        <v>1.6210537888201199E-5</v>
      </c>
      <c r="AI38" s="1">
        <v>0.99989202551561096</v>
      </c>
      <c r="AJ38" s="1">
        <v>8.6049537696318204E-7</v>
      </c>
      <c r="AK38" s="1">
        <v>2.2776561163372401E-6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0</v>
      </c>
      <c r="P39">
        <f t="shared" si="2"/>
        <v>0</v>
      </c>
      <c r="Q39">
        <f t="shared" si="3"/>
        <v>2</v>
      </c>
      <c r="R39">
        <f t="shared" si="4"/>
        <v>1</v>
      </c>
      <c r="S39" s="4">
        <f t="shared" si="5"/>
        <v>0</v>
      </c>
      <c r="T39" s="4">
        <f t="shared" si="6"/>
        <v>0</v>
      </c>
      <c r="W39" s="4"/>
      <c r="Y39">
        <v>194909</v>
      </c>
      <c r="Z39" s="3">
        <v>18142</v>
      </c>
      <c r="AA39" s="1">
        <v>4.3970281456032899E-5</v>
      </c>
      <c r="AB39" s="1">
        <v>5.1545314633166403E-8</v>
      </c>
      <c r="AC39" s="1">
        <v>6.8608996838694902E-8</v>
      </c>
      <c r="AD39" s="1">
        <v>8.5571215120003199E-8</v>
      </c>
      <c r="AE39" s="1">
        <v>6.7340744841123799E-8</v>
      </c>
      <c r="AF39" s="1">
        <v>5.4505817988692097E-8</v>
      </c>
      <c r="AG39" s="1">
        <v>1.45368548298409E-7</v>
      </c>
      <c r="AH39" s="1">
        <v>4.4250199391984398E-7</v>
      </c>
      <c r="AI39" s="1">
        <v>0.99995491815898496</v>
      </c>
      <c r="AJ39" s="1">
        <v>7.1138905740982105E-8</v>
      </c>
      <c r="AK39" s="1">
        <v>1.2497999785276801E-7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2"/>
        <v>0</v>
      </c>
      <c r="Q40">
        <f t="shared" si="3"/>
        <v>3</v>
      </c>
      <c r="R40">
        <f t="shared" si="4"/>
        <v>1</v>
      </c>
      <c r="S40" s="4">
        <f t="shared" si="5"/>
        <v>0</v>
      </c>
      <c r="T40" s="4">
        <f t="shared" si="6"/>
        <v>0</v>
      </c>
      <c r="W40" s="4"/>
      <c r="Y40">
        <v>194910</v>
      </c>
      <c r="Z40" s="3">
        <v>18172</v>
      </c>
      <c r="AA40" s="1">
        <v>2.71559518396435E-9</v>
      </c>
      <c r="AB40" s="1">
        <v>2.05248849998141E-7</v>
      </c>
      <c r="AC40" s="1">
        <v>2.2868776677114201E-7</v>
      </c>
      <c r="AD40" s="1">
        <v>2.4029547024677498E-7</v>
      </c>
      <c r="AE40" s="1">
        <v>1.9498523993212301E-7</v>
      </c>
      <c r="AF40" s="1">
        <v>8.7844931787391205E-7</v>
      </c>
      <c r="AG40" s="1">
        <v>3.71654058269071E-7</v>
      </c>
      <c r="AH40" s="1">
        <v>9.4303437623045002E-8</v>
      </c>
      <c r="AI40" s="1">
        <v>0.99999743076421399</v>
      </c>
      <c r="AJ40" s="1">
        <v>1.81967854924045E-7</v>
      </c>
      <c r="AK40" s="1">
        <v>1.7092819904289101E-7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2"/>
        <v>0</v>
      </c>
      <c r="Q41">
        <f t="shared" si="3"/>
        <v>3</v>
      </c>
      <c r="R41">
        <f t="shared" si="4"/>
        <v>1</v>
      </c>
      <c r="S41" s="4">
        <f t="shared" si="5"/>
        <v>0</v>
      </c>
      <c r="T41" s="4">
        <f t="shared" si="6"/>
        <v>0</v>
      </c>
      <c r="W41" s="4"/>
      <c r="Y41">
        <v>194911</v>
      </c>
      <c r="Z41" s="3">
        <v>18203</v>
      </c>
      <c r="AA41" s="1">
        <v>8.0881041066855404E-4</v>
      </c>
      <c r="AB41" s="1">
        <v>1.09945953009742E-7</v>
      </c>
      <c r="AC41" s="1">
        <v>1.79254187018883E-7</v>
      </c>
      <c r="AD41" s="1">
        <v>2.8557590397242398E-9</v>
      </c>
      <c r="AE41" s="1">
        <v>3.16538119185151E-9</v>
      </c>
      <c r="AF41" s="1">
        <v>4.2166351943038201E-8</v>
      </c>
      <c r="AG41" s="1">
        <v>1.5521221194970399E-8</v>
      </c>
      <c r="AH41" s="1">
        <v>3.8038149181902999E-6</v>
      </c>
      <c r="AI41" s="1">
        <v>0.99918700398569704</v>
      </c>
      <c r="AJ41" s="1">
        <v>1.5322191052156799E-8</v>
      </c>
      <c r="AK41" s="1">
        <v>1.3557667564301401E-8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ref="F42:O67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0</v>
      </c>
      <c r="O42">
        <f t="shared" si="7"/>
        <v>0</v>
      </c>
      <c r="P42">
        <f t="shared" si="2"/>
        <v>0</v>
      </c>
      <c r="Q42">
        <f t="shared" si="3"/>
        <v>3</v>
      </c>
      <c r="R42">
        <f t="shared" si="4"/>
        <v>1</v>
      </c>
      <c r="S42" s="4">
        <f t="shared" si="5"/>
        <v>0</v>
      </c>
      <c r="T42" s="4">
        <f t="shared" si="6"/>
        <v>0</v>
      </c>
      <c r="W42" s="4"/>
      <c r="Y42">
        <v>194912</v>
      </c>
      <c r="Z42" s="3">
        <v>18233</v>
      </c>
      <c r="AA42" s="1">
        <v>5.0195953010260402E-4</v>
      </c>
      <c r="AB42" s="1">
        <v>5.1177831394863598E-6</v>
      </c>
      <c r="AC42" s="1">
        <v>1.85742467643591E-6</v>
      </c>
      <c r="AD42" s="1">
        <v>6.1698906381186298E-7</v>
      </c>
      <c r="AE42" s="1">
        <v>1.5851664116651999E-7</v>
      </c>
      <c r="AF42" s="1">
        <v>3.6981519784234198E-7</v>
      </c>
      <c r="AG42" s="1">
        <v>3.4184773659790002E-7</v>
      </c>
      <c r="AH42" s="1">
        <v>4.3717414143227699E-7</v>
      </c>
      <c r="AI42" s="1">
        <v>0.99948873052139198</v>
      </c>
      <c r="AJ42" s="1">
        <v>2.5845221524612499E-7</v>
      </c>
      <c r="AK42" s="1">
        <v>1.5194568705824501E-7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0</v>
      </c>
      <c r="O43">
        <f t="shared" si="7"/>
        <v>0</v>
      </c>
      <c r="P43">
        <f t="shared" si="2"/>
        <v>0</v>
      </c>
      <c r="Q43">
        <f t="shared" si="3"/>
        <v>3</v>
      </c>
      <c r="R43">
        <f t="shared" si="4"/>
        <v>1</v>
      </c>
      <c r="S43" s="4">
        <f t="shared" si="5"/>
        <v>0</v>
      </c>
      <c r="T43" s="4">
        <f t="shared" si="6"/>
        <v>0</v>
      </c>
      <c r="W43" s="4"/>
      <c r="Y43">
        <v>195001</v>
      </c>
      <c r="Z43" s="3">
        <v>18264</v>
      </c>
      <c r="AA43" s="1">
        <v>1.2552076640757999E-3</v>
      </c>
      <c r="AB43" s="1">
        <v>1.1422562610196199E-6</v>
      </c>
      <c r="AC43" s="1">
        <v>3.9309640892089601E-7</v>
      </c>
      <c r="AD43" s="1">
        <v>1.03553276563942E-7</v>
      </c>
      <c r="AE43" s="1">
        <v>9.4275057818073206E-8</v>
      </c>
      <c r="AF43" s="1">
        <v>5.62151099096445E-3</v>
      </c>
      <c r="AG43" s="1">
        <v>2.7718189505048299E-7</v>
      </c>
      <c r="AH43" s="1">
        <v>4.1370013809160701E-7</v>
      </c>
      <c r="AI43" s="1">
        <v>0.99312059400624197</v>
      </c>
      <c r="AJ43" s="1">
        <v>1.89290233077204E-7</v>
      </c>
      <c r="AK43" s="1">
        <v>7.3985447436629898E-8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0</v>
      </c>
      <c r="O44">
        <f t="shared" si="7"/>
        <v>0</v>
      </c>
      <c r="P44">
        <f t="shared" si="2"/>
        <v>0</v>
      </c>
      <c r="Q44">
        <f t="shared" si="3"/>
        <v>3</v>
      </c>
      <c r="R44">
        <f t="shared" si="4"/>
        <v>1</v>
      </c>
      <c r="S44" s="4">
        <f t="shared" si="5"/>
        <v>0</v>
      </c>
      <c r="T44" s="4">
        <f t="shared" si="6"/>
        <v>0</v>
      </c>
      <c r="W44" s="4"/>
      <c r="Y44">
        <v>195002</v>
      </c>
      <c r="Z44" s="3">
        <v>18295</v>
      </c>
      <c r="AA44" s="1">
        <v>3.1485232633947401E-4</v>
      </c>
      <c r="AB44" s="1">
        <v>1.1839991121140699E-6</v>
      </c>
      <c r="AC44" s="1">
        <v>4.6536519578777299E-8</v>
      </c>
      <c r="AD44" s="1">
        <v>1.8840532493041299E-9</v>
      </c>
      <c r="AE44" s="1">
        <v>4.8966959038709503E-9</v>
      </c>
      <c r="AF44" s="1">
        <v>5.1001540486874598E-5</v>
      </c>
      <c r="AG44" s="1">
        <v>2.68992297925534E-9</v>
      </c>
      <c r="AH44" s="1">
        <v>6.2152508117252797E-9</v>
      </c>
      <c r="AI44" s="1">
        <v>0.99963289642616504</v>
      </c>
      <c r="AJ44" s="1">
        <v>2.7511858266098699E-9</v>
      </c>
      <c r="AK44" s="1">
        <v>7.3441144900384303E-10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0</v>
      </c>
      <c r="Q45">
        <f t="shared" si="3"/>
        <v>3</v>
      </c>
      <c r="R45">
        <f t="shared" si="4"/>
        <v>2</v>
      </c>
      <c r="S45" s="4">
        <f t="shared" si="5"/>
        <v>0</v>
      </c>
      <c r="T45" s="4">
        <f t="shared" si="6"/>
        <v>0</v>
      </c>
      <c r="W45" s="4"/>
      <c r="Y45">
        <v>195003</v>
      </c>
      <c r="Z45" s="3">
        <v>18323</v>
      </c>
      <c r="AA45" s="1">
        <v>8.2331482272693802E-4</v>
      </c>
      <c r="AB45" s="1">
        <v>3.53772560672626E-6</v>
      </c>
      <c r="AC45" s="1">
        <v>7.0932008307242003E-8</v>
      </c>
      <c r="AD45" s="1">
        <v>2.3586114794853501E-8</v>
      </c>
      <c r="AE45" s="1">
        <v>2.8574151510585001E-7</v>
      </c>
      <c r="AF45" s="1">
        <v>1.7429233937449901E-2</v>
      </c>
      <c r="AG45" s="1">
        <v>7.17802122930921E-8</v>
      </c>
      <c r="AH45" s="1">
        <v>8.9467461396179099E-7</v>
      </c>
      <c r="AI45" s="1">
        <v>0.98174248352507598</v>
      </c>
      <c r="AJ45" s="1">
        <v>7.1092282001626703E-8</v>
      </c>
      <c r="AK45" s="1">
        <v>1.21823835283155E-8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0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0</v>
      </c>
      <c r="Q46">
        <f t="shared" si="3"/>
        <v>4</v>
      </c>
      <c r="R46">
        <f t="shared" si="4"/>
        <v>2</v>
      </c>
      <c r="S46" s="4">
        <f t="shared" si="5"/>
        <v>0</v>
      </c>
      <c r="T46" s="4">
        <f t="shared" si="6"/>
        <v>0</v>
      </c>
      <c r="W46" s="4"/>
      <c r="Y46">
        <v>195004</v>
      </c>
      <c r="Z46" s="3">
        <v>18354</v>
      </c>
      <c r="AA46" s="1">
        <v>9.7643648019592796E-3</v>
      </c>
      <c r="AB46" s="1">
        <v>6.3010338542017907E-8</v>
      </c>
      <c r="AC46" s="1">
        <v>4.4655879324745799E-8</v>
      </c>
      <c r="AD46" s="1">
        <v>6.2185024104878605E-8</v>
      </c>
      <c r="AE46" s="1">
        <v>2.3572965915689799E-8</v>
      </c>
      <c r="AF46" s="1">
        <v>9.3251065837534994E-2</v>
      </c>
      <c r="AG46" s="1">
        <v>8.4651551492300295E-8</v>
      </c>
      <c r="AH46" s="1">
        <v>9.3360405447652701E-8</v>
      </c>
      <c r="AI46" s="1">
        <v>0.896984079028607</v>
      </c>
      <c r="AJ46" s="1">
        <v>9.4342470380286198E-8</v>
      </c>
      <c r="AK46" s="1">
        <v>2.4553276492972199E-8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2</v>
      </c>
      <c r="R47">
        <f t="shared" si="4"/>
        <v>4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4.35595578418368E-2</v>
      </c>
      <c r="AB47" s="1">
        <v>6.3069443992248795E-10</v>
      </c>
      <c r="AC47" s="1">
        <v>4.3412023995366397E-9</v>
      </c>
      <c r="AD47" s="1">
        <v>3.15898342365949E-10</v>
      </c>
      <c r="AE47" s="1">
        <v>3.2313338912439402E-10</v>
      </c>
      <c r="AF47" s="1">
        <v>0.46132117835082498</v>
      </c>
      <c r="AG47" s="1">
        <v>3.9534379507939301E-8</v>
      </c>
      <c r="AH47" s="1">
        <v>0.14684104698817499</v>
      </c>
      <c r="AI47" s="1">
        <v>0.34827803995303103</v>
      </c>
      <c r="AJ47" s="1">
        <v>1.30931075546894E-7</v>
      </c>
      <c r="AK47" s="1">
        <v>7.8974850832843897E-10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2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1.5689168601708401E-10</v>
      </c>
      <c r="AB48" s="1">
        <v>0.15716748760846599</v>
      </c>
      <c r="AC48" s="1">
        <v>2.3109671904892399E-8</v>
      </c>
      <c r="AD48" s="1">
        <v>4.13498941217404E-9</v>
      </c>
      <c r="AE48" s="1">
        <v>1.15773103976568E-9</v>
      </c>
      <c r="AF48" s="1">
        <v>0.84283244651947498</v>
      </c>
      <c r="AG48" s="1">
        <v>8.0579384150023898E-9</v>
      </c>
      <c r="AH48" s="1">
        <v>7.8271212835227394E-9</v>
      </c>
      <c r="AI48" s="1">
        <v>8.6556345032450205E-9</v>
      </c>
      <c r="AJ48" s="1">
        <v>1.03058195569497E-8</v>
      </c>
      <c r="AK48" s="1">
        <v>2.46572602334299E-9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0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0</v>
      </c>
      <c r="Q49">
        <f t="shared" si="3"/>
        <v>1</v>
      </c>
      <c r="R49">
        <f t="shared" si="4"/>
        <v>3</v>
      </c>
      <c r="S49" s="4">
        <f t="shared" si="5"/>
        <v>0</v>
      </c>
      <c r="T49" s="4">
        <f t="shared" si="6"/>
        <v>0</v>
      </c>
      <c r="W49" s="4"/>
      <c r="Y49">
        <v>195007</v>
      </c>
      <c r="Z49" s="3">
        <v>18445</v>
      </c>
      <c r="AA49" s="1">
        <v>2.5650524751823899E-8</v>
      </c>
      <c r="AB49" s="1">
        <v>1.8114204973784402E-8</v>
      </c>
      <c r="AC49" s="1">
        <v>6.0752565926770398E-2</v>
      </c>
      <c r="AD49" s="1">
        <v>1.9265606684396901E-6</v>
      </c>
      <c r="AE49" s="1">
        <v>0.297352110761054</v>
      </c>
      <c r="AF49" s="1">
        <v>0.64189301292199796</v>
      </c>
      <c r="AG49" s="1">
        <v>6.4572668356149302E-8</v>
      </c>
      <c r="AH49" s="1">
        <v>8.7814386300135397E-8</v>
      </c>
      <c r="AI49" s="1">
        <v>6.1618507912248796E-8</v>
      </c>
      <c r="AJ49" s="1">
        <v>9.2982398514703401E-8</v>
      </c>
      <c r="AK49" s="1">
        <v>3.3076884353667597E-8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0</v>
      </c>
      <c r="Q50">
        <f t="shared" si="3"/>
        <v>4</v>
      </c>
      <c r="R50">
        <f t="shared" si="4"/>
        <v>4</v>
      </c>
      <c r="S50" s="4">
        <f t="shared" si="5"/>
        <v>0</v>
      </c>
      <c r="T50" s="4">
        <f t="shared" si="6"/>
        <v>0</v>
      </c>
      <c r="W50" s="4"/>
      <c r="Y50">
        <v>195008</v>
      </c>
      <c r="Z50" s="3">
        <v>18476</v>
      </c>
      <c r="AA50" s="1">
        <v>2.0670257873939099E-2</v>
      </c>
      <c r="AB50" s="1">
        <v>6.9045895680786902E-9</v>
      </c>
      <c r="AC50" s="1">
        <v>2.6067827033704301E-8</v>
      </c>
      <c r="AD50" s="1">
        <v>5.1725295683030498E-2</v>
      </c>
      <c r="AE50" s="1">
        <v>3.2885909771322702E-8</v>
      </c>
      <c r="AF50" s="1">
        <v>0.43201463825486403</v>
      </c>
      <c r="AG50" s="1">
        <v>2.5752870869734999E-8</v>
      </c>
      <c r="AH50" s="1">
        <v>3.61883915542028E-8</v>
      </c>
      <c r="AI50" s="1">
        <v>2.4146919240481099E-8</v>
      </c>
      <c r="AJ50" s="1">
        <v>0.49558964222927099</v>
      </c>
      <c r="AK50" s="1">
        <v>1.4012387147261E-8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0</v>
      </c>
      <c r="H51">
        <f t="shared" si="7"/>
        <v>0</v>
      </c>
      <c r="I51">
        <f t="shared" si="7"/>
        <v>0</v>
      </c>
      <c r="J51">
        <f t="shared" si="7"/>
        <v>0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0</v>
      </c>
      <c r="Q51">
        <f t="shared" si="3"/>
        <v>3</v>
      </c>
      <c r="R51">
        <f t="shared" si="4"/>
        <v>5</v>
      </c>
      <c r="S51" s="4">
        <f t="shared" si="5"/>
        <v>0</v>
      </c>
      <c r="T51" s="4">
        <f t="shared" si="6"/>
        <v>0</v>
      </c>
      <c r="W51" s="4"/>
      <c r="Y51">
        <v>195009</v>
      </c>
      <c r="Z51" s="3">
        <v>18507</v>
      </c>
      <c r="AA51" s="1">
        <v>7.6302293371779997E-9</v>
      </c>
      <c r="AB51" s="1">
        <v>4.9336694750006301E-2</v>
      </c>
      <c r="AC51" s="1">
        <v>3.1922521440749998E-8</v>
      </c>
      <c r="AD51" s="1">
        <v>8.8314369620908606E-2</v>
      </c>
      <c r="AE51" s="1">
        <v>0.75319027752483403</v>
      </c>
      <c r="AF51" s="1">
        <v>9.6444230515720805E-2</v>
      </c>
      <c r="AG51" s="1">
        <v>4.5636701809769898E-8</v>
      </c>
      <c r="AH51" s="1">
        <v>5.2701051239474997E-8</v>
      </c>
      <c r="AI51" s="1">
        <v>2.8827674513789699E-8</v>
      </c>
      <c r="AJ51" s="1">
        <v>1.2714243724903099E-2</v>
      </c>
      <c r="AK51" s="1">
        <v>1.7144872314582499E-8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0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0</v>
      </c>
      <c r="Q52">
        <f t="shared" si="3"/>
        <v>3</v>
      </c>
      <c r="R52">
        <f t="shared" si="4"/>
        <v>5</v>
      </c>
      <c r="S52" s="4">
        <f t="shared" si="5"/>
        <v>0</v>
      </c>
      <c r="T52" s="4">
        <f t="shared" si="6"/>
        <v>0</v>
      </c>
      <c r="W52" s="4"/>
      <c r="Y52">
        <v>195010</v>
      </c>
      <c r="Z52" s="3">
        <v>18537</v>
      </c>
      <c r="AA52" s="1">
        <v>8.0202417954667998E-9</v>
      </c>
      <c r="AB52" s="1">
        <v>3.1431421142405797E-2</v>
      </c>
      <c r="AC52" s="1">
        <v>3.30702090249975E-2</v>
      </c>
      <c r="AD52" s="1">
        <v>5.1006126718755998E-2</v>
      </c>
      <c r="AE52" s="1">
        <v>0.84590428781578697</v>
      </c>
      <c r="AF52" s="1">
        <v>3.8586154135528197E-2</v>
      </c>
      <c r="AG52" s="1">
        <v>3.5841978593875599E-7</v>
      </c>
      <c r="AH52" s="1">
        <v>1.3988657924645601E-7</v>
      </c>
      <c r="AI52" s="1">
        <v>6.9666304094318403E-8</v>
      </c>
      <c r="AJ52" s="1">
        <v>1.2027738041664299E-6</v>
      </c>
      <c r="AK52" s="1">
        <v>2.2395832132954298E-8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3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3.6128125688616801E-9</v>
      </c>
      <c r="AB53" s="1">
        <v>1.6767835995544698E-8</v>
      </c>
      <c r="AC53" s="1">
        <v>8.4363847840720599E-7</v>
      </c>
      <c r="AD53" s="1">
        <v>6.1666321482915301E-3</v>
      </c>
      <c r="AE53" s="1">
        <v>0.83472161905953901</v>
      </c>
      <c r="AF53" s="1">
        <v>0.159110608078326</v>
      </c>
      <c r="AG53" s="1">
        <v>5.49478383776126E-8</v>
      </c>
      <c r="AH53" s="1">
        <v>4.5922518549676901E-8</v>
      </c>
      <c r="AI53" s="1">
        <v>1.82468795178987E-8</v>
      </c>
      <c r="AJ53" s="1">
        <v>1.4815883187185699E-7</v>
      </c>
      <c r="AK53" s="1">
        <v>9.4183529081356393E-9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0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0</v>
      </c>
      <c r="Q54">
        <f t="shared" si="3"/>
        <v>3</v>
      </c>
      <c r="R54">
        <f t="shared" si="4"/>
        <v>4</v>
      </c>
      <c r="S54" s="4">
        <f t="shared" si="5"/>
        <v>0</v>
      </c>
      <c r="T54" s="4">
        <f t="shared" si="6"/>
        <v>0</v>
      </c>
      <c r="W54" s="4"/>
      <c r="Y54">
        <v>195012</v>
      </c>
      <c r="Z54" s="3">
        <v>18598</v>
      </c>
      <c r="AA54" s="1">
        <v>8.7506454924363795E-8</v>
      </c>
      <c r="AB54" s="1">
        <v>3.61177913950358E-3</v>
      </c>
      <c r="AC54" s="1">
        <v>8.7439001335135103E-2</v>
      </c>
      <c r="AD54" s="1">
        <v>5.0390025226688298E-2</v>
      </c>
      <c r="AE54" s="1">
        <v>0.314105279614941</v>
      </c>
      <c r="AF54" s="1">
        <v>7.1367638351132005E-7</v>
      </c>
      <c r="AG54" s="1">
        <v>1.80107856062725E-8</v>
      </c>
      <c r="AH54" s="1">
        <v>1.4709665909415699E-8</v>
      </c>
      <c r="AI54" s="1">
        <v>6.8025584689573001E-9</v>
      </c>
      <c r="AJ54" s="1">
        <v>0.54445306837138896</v>
      </c>
      <c r="AK54" s="1">
        <v>5.6064928545973903E-9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0</v>
      </c>
      <c r="Q55">
        <f t="shared" si="3"/>
        <v>3</v>
      </c>
      <c r="R55">
        <f t="shared" si="4"/>
        <v>2</v>
      </c>
      <c r="S55" s="4">
        <f t="shared" si="5"/>
        <v>0</v>
      </c>
      <c r="T55" s="4">
        <f t="shared" si="6"/>
        <v>0</v>
      </c>
      <c r="W55" s="4"/>
      <c r="Y55">
        <v>195101</v>
      </c>
      <c r="Z55" s="3">
        <v>18629</v>
      </c>
      <c r="AA55" s="1">
        <v>2.0282630386837599E-7</v>
      </c>
      <c r="AB55" s="1">
        <v>1.1865232409840299E-3</v>
      </c>
      <c r="AC55" s="1">
        <v>2.2471208848824901E-5</v>
      </c>
      <c r="AD55" s="1">
        <v>3.7667903210273301E-2</v>
      </c>
      <c r="AE55" s="1">
        <v>1.7087465352982E-6</v>
      </c>
      <c r="AF55" s="1">
        <v>8.0790732632639703E-8</v>
      </c>
      <c r="AG55" s="1">
        <v>3.4602858619228098E-8</v>
      </c>
      <c r="AH55" s="1">
        <v>3.2945019691720302E-8</v>
      </c>
      <c r="AI55" s="1">
        <v>2.1656410295109601E-8</v>
      </c>
      <c r="AJ55" s="1">
        <v>0.961121001612111</v>
      </c>
      <c r="AK55" s="1">
        <v>1.91599169637466E-8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0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1</v>
      </c>
      <c r="Q56">
        <f t="shared" si="3"/>
        <v>5</v>
      </c>
      <c r="R56">
        <f t="shared" si="4"/>
        <v>3</v>
      </c>
      <c r="S56" s="4">
        <f t="shared" si="5"/>
        <v>0.2</v>
      </c>
      <c r="T56" s="4">
        <f t="shared" si="6"/>
        <v>8.0273585273455003E-2</v>
      </c>
      <c r="W56" s="4"/>
      <c r="Y56">
        <v>195102</v>
      </c>
      <c r="Z56" s="3">
        <v>18660</v>
      </c>
      <c r="AA56" s="1">
        <v>7.8668463628125301E-4</v>
      </c>
      <c r="AB56" s="1">
        <v>1.7075165278091099E-7</v>
      </c>
      <c r="AC56" s="1">
        <v>0.24863956566797801</v>
      </c>
      <c r="AD56" s="1">
        <v>8.0273585273455003E-2</v>
      </c>
      <c r="AE56" s="1">
        <v>2.3851004417906799E-6</v>
      </c>
      <c r="AF56" s="1">
        <v>1.33361096058598E-5</v>
      </c>
      <c r="AG56" s="1">
        <v>2.2509445272144201E-7</v>
      </c>
      <c r="AH56" s="1">
        <v>1.5208176358199E-7</v>
      </c>
      <c r="AI56" s="1">
        <v>9.8176853973775403E-8</v>
      </c>
      <c r="AJ56" s="1">
        <v>0.67028371761851702</v>
      </c>
      <c r="AK56" s="1">
        <v>7.9489157304146799E-8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0</v>
      </c>
      <c r="Q57">
        <f t="shared" si="3"/>
        <v>4</v>
      </c>
      <c r="R57">
        <f t="shared" si="4"/>
        <v>2</v>
      </c>
      <c r="S57" s="4">
        <f t="shared" si="5"/>
        <v>0</v>
      </c>
      <c r="T57" s="4">
        <f t="shared" si="6"/>
        <v>0</v>
      </c>
      <c r="W57" s="4"/>
      <c r="Y57">
        <v>195103</v>
      </c>
      <c r="Z57" s="3">
        <v>18688</v>
      </c>
      <c r="AA57" s="1">
        <v>2.06036667754115E-8</v>
      </c>
      <c r="AB57" s="1">
        <v>8.1656729345201402E-4</v>
      </c>
      <c r="AC57" s="1">
        <v>1.44715461734567E-6</v>
      </c>
      <c r="AD57" s="1">
        <v>1.20509846924705E-2</v>
      </c>
      <c r="AE57" s="1">
        <v>1.74374364655657E-8</v>
      </c>
      <c r="AF57" s="1">
        <v>8.72217706126906E-9</v>
      </c>
      <c r="AG57" s="1">
        <v>1.1729619798816501E-8</v>
      </c>
      <c r="AH57" s="1">
        <v>1.4855275105261001E-8</v>
      </c>
      <c r="AI57" s="1">
        <v>9.7499251400210401E-9</v>
      </c>
      <c r="AJ57" s="1">
        <v>0.98713091011245402</v>
      </c>
      <c r="AK57" s="1">
        <v>7.64890771731313E-9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1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1</v>
      </c>
      <c r="Q58">
        <f t="shared" si="3"/>
        <v>3</v>
      </c>
      <c r="R58">
        <f t="shared" si="4"/>
        <v>3</v>
      </c>
      <c r="S58" s="4">
        <f t="shared" si="5"/>
        <v>0.33333333333333331</v>
      </c>
      <c r="T58" s="4">
        <f t="shared" si="6"/>
        <v>0.13092855322340999</v>
      </c>
      <c r="W58" s="4"/>
      <c r="Y58">
        <v>195104</v>
      </c>
      <c r="Z58" s="3">
        <v>18719</v>
      </c>
      <c r="AA58" s="1">
        <v>1.6565362550273E-3</v>
      </c>
      <c r="AB58" s="1">
        <v>2.9774835021399802E-3</v>
      </c>
      <c r="AC58" s="1">
        <v>5.6558635357882303E-2</v>
      </c>
      <c r="AD58" s="1">
        <v>0.13092855322340999</v>
      </c>
      <c r="AE58" s="1">
        <v>1.41605822318243E-7</v>
      </c>
      <c r="AF58" s="1">
        <v>8.9063674459215502E-8</v>
      </c>
      <c r="AG58" s="1">
        <v>1.01316201025347E-7</v>
      </c>
      <c r="AH58" s="1">
        <v>1.35811810543185E-7</v>
      </c>
      <c r="AI58" s="1">
        <v>5.8358176408219703E-8</v>
      </c>
      <c r="AJ58" s="1">
        <v>0.80787821455458597</v>
      </c>
      <c r="AK58" s="1">
        <v>5.0951269218330498E-8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0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0</v>
      </c>
      <c r="Q59">
        <f t="shared" si="3"/>
        <v>5</v>
      </c>
      <c r="R59">
        <f t="shared" si="4"/>
        <v>3</v>
      </c>
      <c r="S59" s="4">
        <f t="shared" si="5"/>
        <v>0</v>
      </c>
      <c r="T59" s="4">
        <f t="shared" si="6"/>
        <v>0</v>
      </c>
      <c r="W59" s="4"/>
      <c r="Y59">
        <v>195105</v>
      </c>
      <c r="Z59" s="3">
        <v>18749</v>
      </c>
      <c r="AA59" s="1">
        <v>6.1799012240408404E-3</v>
      </c>
      <c r="AB59" s="1">
        <v>6.9518019497212197E-3</v>
      </c>
      <c r="AC59" s="1">
        <v>5.2745657216466402E-2</v>
      </c>
      <c r="AD59" s="1">
        <v>0.329420019111693</v>
      </c>
      <c r="AE59" s="1">
        <v>1.3124419781911699E-8</v>
      </c>
      <c r="AF59" s="1">
        <v>2.2098509350036201E-9</v>
      </c>
      <c r="AG59" s="1">
        <v>4.1281008374614702E-9</v>
      </c>
      <c r="AH59" s="1">
        <v>6.8506988193584901E-9</v>
      </c>
      <c r="AI59" s="1">
        <v>2.3744922792046699E-9</v>
      </c>
      <c r="AJ59" s="1">
        <v>0.60470258967615997</v>
      </c>
      <c r="AK59" s="1">
        <v>2.13435096824988E-9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0</v>
      </c>
      <c r="Q60">
        <f t="shared" si="3"/>
        <v>4</v>
      </c>
      <c r="R60">
        <f t="shared" si="4"/>
        <v>2</v>
      </c>
      <c r="S60" s="4">
        <f t="shared" si="5"/>
        <v>0</v>
      </c>
      <c r="T60" s="4">
        <f t="shared" si="6"/>
        <v>0</v>
      </c>
      <c r="W60" s="4"/>
      <c r="Y60">
        <v>195106</v>
      </c>
      <c r="Z60" s="3">
        <v>18780</v>
      </c>
      <c r="AA60" s="1">
        <v>1.4783810691305799E-3</v>
      </c>
      <c r="AB60" s="1">
        <v>2.6268559616413699E-8</v>
      </c>
      <c r="AC60" s="1">
        <v>7.3904527234958203E-2</v>
      </c>
      <c r="AD60" s="1">
        <v>3.30877281011583E-5</v>
      </c>
      <c r="AE60" s="1">
        <v>2.3148547388882199E-8</v>
      </c>
      <c r="AF60" s="1">
        <v>1.2673760027290299E-8</v>
      </c>
      <c r="AG60" s="1">
        <v>2.3165981045913501E-8</v>
      </c>
      <c r="AH60" s="1">
        <v>6.0583325676485704E-8</v>
      </c>
      <c r="AI60" s="1">
        <v>1.5294709459594402E-8</v>
      </c>
      <c r="AJ60" s="1">
        <v>0.92458383037539804</v>
      </c>
      <c r="AK60" s="1">
        <v>1.24458653693451E-8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3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2.09657132521028E-9</v>
      </c>
      <c r="AB61" s="1">
        <v>2.14008959562175E-7</v>
      </c>
      <c r="AC61" s="1">
        <v>2.5434902424905701E-8</v>
      </c>
      <c r="AD61" s="1">
        <v>0.241865495557262</v>
      </c>
      <c r="AE61" s="1">
        <v>7.9603186506346802E-7</v>
      </c>
      <c r="AF61" s="1">
        <v>4.1816496594561301E-9</v>
      </c>
      <c r="AG61" s="1">
        <v>1.5216690025523101E-8</v>
      </c>
      <c r="AH61" s="1">
        <v>4.9446174737830502E-8</v>
      </c>
      <c r="AI61" s="1">
        <v>1.02763563932815E-8</v>
      </c>
      <c r="AJ61" s="1">
        <v>0.75813338331365399</v>
      </c>
      <c r="AK61" s="1">
        <v>4.4358561996475297E-9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5</v>
      </c>
      <c r="R62">
        <f t="shared" si="4"/>
        <v>2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1.66049456892951E-6</v>
      </c>
      <c r="AB62" s="1">
        <v>1.3098367347588199E-5</v>
      </c>
      <c r="AC62" s="1">
        <v>5.1620304182066902E-2</v>
      </c>
      <c r="AD62" s="1">
        <v>4.74154759234138E-8</v>
      </c>
      <c r="AE62" s="1">
        <v>2.57175430836484E-8</v>
      </c>
      <c r="AF62" s="1">
        <v>1.17805453905356E-8</v>
      </c>
      <c r="AG62" s="1">
        <v>1.2197527770322499E-8</v>
      </c>
      <c r="AH62" s="1">
        <v>0.94836478978340299</v>
      </c>
      <c r="AI62" s="1">
        <v>1.6008289153079301E-8</v>
      </c>
      <c r="AJ62" s="1">
        <v>2.6943624737748802E-8</v>
      </c>
      <c r="AK62" s="1">
        <v>7.1096285610131004E-9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5.4131323794122297E-7</v>
      </c>
      <c r="AB63" s="1">
        <v>1.9991665272687999E-4</v>
      </c>
      <c r="AC63" s="1">
        <v>0.16948150737248699</v>
      </c>
      <c r="AD63" s="1">
        <v>2.48520039000694E-6</v>
      </c>
      <c r="AE63" s="1">
        <v>2.2818284170624902E-5</v>
      </c>
      <c r="AF63" s="1">
        <v>1.4903155065528699E-7</v>
      </c>
      <c r="AG63" s="1">
        <v>1.7369609375013001E-7</v>
      </c>
      <c r="AH63" s="1">
        <v>0.83029093999621095</v>
      </c>
      <c r="AI63" s="1">
        <v>2.8883296458374099E-7</v>
      </c>
      <c r="AJ63" s="1">
        <v>1.0934291103542501E-6</v>
      </c>
      <c r="AK63" s="1">
        <v>8.6191010465623398E-8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3</v>
      </c>
      <c r="R64">
        <f t="shared" si="4"/>
        <v>5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2.2844079147540501E-8</v>
      </c>
      <c r="AB64" s="1">
        <v>3.55453570613713E-4</v>
      </c>
      <c r="AC64" s="1">
        <v>0.15863108887196101</v>
      </c>
      <c r="AD64" s="1">
        <v>0.314957167989937</v>
      </c>
      <c r="AE64" s="1">
        <v>2.9021229156737501E-2</v>
      </c>
      <c r="AF64" s="1">
        <v>5.24295347331294E-8</v>
      </c>
      <c r="AG64" s="1">
        <v>6.7539452192980898E-8</v>
      </c>
      <c r="AH64" s="1">
        <v>5.8362255802218301E-2</v>
      </c>
      <c r="AI64" s="1">
        <v>1.06579526273702E-7</v>
      </c>
      <c r="AJ64" s="1">
        <v>0.43867252435128601</v>
      </c>
      <c r="AK64" s="1">
        <v>3.0864146739983002E-8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0</v>
      </c>
      <c r="Q65">
        <f t="shared" si="3"/>
        <v>4</v>
      </c>
      <c r="R65">
        <f t="shared" si="4"/>
        <v>3</v>
      </c>
      <c r="S65" s="4">
        <f t="shared" si="5"/>
        <v>0</v>
      </c>
      <c r="T65" s="4">
        <f t="shared" si="6"/>
        <v>0</v>
      </c>
      <c r="W65" s="4"/>
      <c r="Y65">
        <v>195111</v>
      </c>
      <c r="Z65" s="3">
        <v>18933</v>
      </c>
      <c r="AA65" s="1">
        <v>2.5249963925664401E-8</v>
      </c>
      <c r="AB65" s="1">
        <v>4.2354054372928901E-9</v>
      </c>
      <c r="AC65" s="1">
        <v>0.13120323741429399</v>
      </c>
      <c r="AD65" s="1">
        <v>0.66831006558592598</v>
      </c>
      <c r="AE65" s="1">
        <v>1.46746872035932E-8</v>
      </c>
      <c r="AF65" s="1">
        <v>5.8853590668861103E-9</v>
      </c>
      <c r="AG65" s="1">
        <v>1.3105505634157401E-8</v>
      </c>
      <c r="AH65" s="1">
        <v>1.1104753614180599E-7</v>
      </c>
      <c r="AI65" s="1">
        <v>3.8532303075375097E-8</v>
      </c>
      <c r="AJ65" s="1">
        <v>0.20048647655787899</v>
      </c>
      <c r="AK65" s="1">
        <v>7.7111559952502003E-9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4.2754577400333803E-2</v>
      </c>
      <c r="W66" s="4"/>
      <c r="Y66">
        <v>195112</v>
      </c>
      <c r="Z66" s="3">
        <v>18963</v>
      </c>
      <c r="AA66" s="1">
        <v>4.06633514301721E-9</v>
      </c>
      <c r="AB66" s="1">
        <v>1.38899977646363E-8</v>
      </c>
      <c r="AC66" s="1">
        <v>6.2537626192537401E-7</v>
      </c>
      <c r="AD66" s="1">
        <v>5.59855080488205E-2</v>
      </c>
      <c r="AE66" s="1">
        <v>7.8965181902443805E-8</v>
      </c>
      <c r="AF66" s="1">
        <v>4.0967294015427302E-8</v>
      </c>
      <c r="AG66" s="1">
        <v>3.3522378427712697E-8</v>
      </c>
      <c r="AH66" s="1">
        <v>0.10023585808532701</v>
      </c>
      <c r="AI66" s="1">
        <v>4.2754577400333803E-2</v>
      </c>
      <c r="AJ66" s="1">
        <v>0.80102324971327099</v>
      </c>
      <c r="AK66" s="1">
        <v>9.9648492994376795E-9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17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COUNTIF(AN67:AW67,"&gt;0.01")</f>
        <v>2</v>
      </c>
      <c r="R67">
        <f t="shared" ref="R67:R130" si="11">COUNTIF(AA67:AK67,"&gt;0.01")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9.1154466018719596E-7</v>
      </c>
      <c r="AB67" s="1">
        <v>4.62026347113748E-6</v>
      </c>
      <c r="AC67" s="1">
        <v>3.0847776275178899E-6</v>
      </c>
      <c r="AD67" s="1">
        <v>5.6854562420599698E-5</v>
      </c>
      <c r="AE67" s="1">
        <v>6.0029292786114002E-5</v>
      </c>
      <c r="AF67" s="1">
        <v>1.03565306563793E-7</v>
      </c>
      <c r="AG67" s="1">
        <v>1.03596833199479E-7</v>
      </c>
      <c r="AH67" s="1">
        <v>1.1970091365221899E-6</v>
      </c>
      <c r="AI67" s="1">
        <v>0.99987293034963898</v>
      </c>
      <c r="AJ67" s="1">
        <v>1.0340629777442101E-7</v>
      </c>
      <c r="AK67" s="1">
        <v>6.1631852832529902E-8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ref="F68:J118" si="14">IF(AND(AA68&gt;0.001,AN68&gt;0.001,1,ABS(AN68-AA68)&lt;$C$2),1,0)</f>
        <v>0</v>
      </c>
      <c r="G68">
        <f t="shared" si="14"/>
        <v>0</v>
      </c>
      <c r="H68">
        <f t="shared" si="14"/>
        <v>0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0</v>
      </c>
      <c r="Q68">
        <f t="shared" si="10"/>
        <v>3</v>
      </c>
      <c r="R68">
        <f t="shared" si="11"/>
        <v>4</v>
      </c>
      <c r="S68" s="4">
        <f t="shared" si="12"/>
        <v>0</v>
      </c>
      <c r="T68" s="4">
        <f t="shared" si="13"/>
        <v>0</v>
      </c>
      <c r="W68" s="4"/>
      <c r="Y68">
        <v>195202</v>
      </c>
      <c r="Z68" s="3">
        <v>19025</v>
      </c>
      <c r="AA68" s="1">
        <v>2.59162942964321E-8</v>
      </c>
      <c r="AB68" s="1">
        <v>5.6813487628715698E-7</v>
      </c>
      <c r="AC68" s="1">
        <v>2.5360221082788899E-2</v>
      </c>
      <c r="AD68" s="1">
        <v>0.21296670661282399</v>
      </c>
      <c r="AE68" s="1">
        <v>1.15373686822079E-4</v>
      </c>
      <c r="AF68" s="1">
        <v>1.5010991741203001E-8</v>
      </c>
      <c r="AG68" s="1">
        <v>9.7856274888102194E-9</v>
      </c>
      <c r="AH68" s="1">
        <v>0.22661413434159</v>
      </c>
      <c r="AI68" s="1">
        <v>0.534942916150287</v>
      </c>
      <c r="AJ68" s="1">
        <v>1.7166100037073499E-8</v>
      </c>
      <c r="AK68" s="1">
        <v>1.2111789762314001E-8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3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4.6333312213147904E-3</v>
      </c>
      <c r="AB69" s="1">
        <v>6.3023594655675398E-8</v>
      </c>
      <c r="AC69" s="1">
        <v>5.2650848339744297E-8</v>
      </c>
      <c r="AD69" s="1">
        <v>0.12855664623129001</v>
      </c>
      <c r="AE69" s="1">
        <v>6.7575272801362997E-8</v>
      </c>
      <c r="AF69" s="1">
        <v>4.69746159119506E-8</v>
      </c>
      <c r="AG69" s="1">
        <v>4.1095858461944102E-8</v>
      </c>
      <c r="AH69" s="1">
        <v>2.4926767671739301E-6</v>
      </c>
      <c r="AI69" s="1">
        <v>0.86680713460439995</v>
      </c>
      <c r="AJ69" s="1">
        <v>6.8665504591118607E-8</v>
      </c>
      <c r="AK69" s="1">
        <v>5.5280532508170601E-8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3</v>
      </c>
      <c r="R70">
        <f t="shared" si="11"/>
        <v>2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3.2183918021712102E-10</v>
      </c>
      <c r="AB70" s="1">
        <v>3.3668330046547399E-9</v>
      </c>
      <c r="AC70" s="1">
        <v>1.0677523968189501E-9</v>
      </c>
      <c r="AD70" s="1">
        <v>0.55428893916022104</v>
      </c>
      <c r="AE70" s="1">
        <v>2.1366793826838701E-8</v>
      </c>
      <c r="AF70" s="1">
        <v>6.7100225618981899E-9</v>
      </c>
      <c r="AG70" s="1">
        <v>1.8086033050306602E-8</v>
      </c>
      <c r="AH70" s="1">
        <v>1.05118121869105E-8</v>
      </c>
      <c r="AI70" s="1">
        <v>0.44571094905735598</v>
      </c>
      <c r="AJ70" s="1">
        <v>4.5146781118973302E-8</v>
      </c>
      <c r="AK70" s="1">
        <v>5.2048927687497202E-9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3.10457729829882E-9</v>
      </c>
      <c r="AB71" s="1">
        <v>2.4309389814474299E-8</v>
      </c>
      <c r="AC71" s="1">
        <v>3.6807930203108701E-9</v>
      </c>
      <c r="AD71" s="1">
        <v>5.5006981444502503E-6</v>
      </c>
      <c r="AE71" s="1">
        <v>2.1163019237292E-8</v>
      </c>
      <c r="AF71" s="1">
        <v>1.28339243939748E-8</v>
      </c>
      <c r="AG71" s="1">
        <v>4.3950998424237901E-9</v>
      </c>
      <c r="AH71" s="1">
        <v>4.6175615507190404E-9</v>
      </c>
      <c r="AI71" s="1">
        <v>0.99999441287116997</v>
      </c>
      <c r="AJ71" s="1">
        <v>7.5433338052587104E-9</v>
      </c>
      <c r="AK71" s="1">
        <v>4.7831085739995499E-9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0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0</v>
      </c>
      <c r="Q72">
        <f t="shared" si="10"/>
        <v>6</v>
      </c>
      <c r="R72">
        <f t="shared" si="11"/>
        <v>2</v>
      </c>
      <c r="S72" s="4">
        <f t="shared" si="12"/>
        <v>0</v>
      </c>
      <c r="T72" s="4">
        <f t="shared" si="13"/>
        <v>0</v>
      </c>
      <c r="W72" s="4"/>
      <c r="Y72">
        <v>195206</v>
      </c>
      <c r="Z72" s="3">
        <v>19146</v>
      </c>
      <c r="AA72" s="1">
        <v>4.5592598526267098E-7</v>
      </c>
      <c r="AB72" s="1">
        <v>2.7571389841601E-6</v>
      </c>
      <c r="AC72" s="1">
        <v>4.6722511638906197E-6</v>
      </c>
      <c r="AD72" s="1">
        <v>7.3213593152761894E-2</v>
      </c>
      <c r="AE72" s="1">
        <v>4.3905587594688301E-6</v>
      </c>
      <c r="AF72" s="1">
        <v>1.9496756448028499E-8</v>
      </c>
      <c r="AG72" s="1">
        <v>6.4320227607638195E-8</v>
      </c>
      <c r="AH72" s="1">
        <v>9.1869180575797094E-8</v>
      </c>
      <c r="AI72" s="1">
        <v>0.92677368907733304</v>
      </c>
      <c r="AJ72" s="1">
        <v>2.0135515059308501E-7</v>
      </c>
      <c r="AK72" s="1">
        <v>6.4853694637152299E-8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2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3.5155696604436302E-8</v>
      </c>
      <c r="AB73" s="1">
        <v>1.9083108297402799E-7</v>
      </c>
      <c r="AC73" s="1">
        <v>1.32109438135924E-7</v>
      </c>
      <c r="AD73" s="1">
        <v>8.4292272744131605E-2</v>
      </c>
      <c r="AE73" s="1">
        <v>2.5333053447889198E-7</v>
      </c>
      <c r="AF73" s="1">
        <v>1.8220700057769099E-7</v>
      </c>
      <c r="AG73" s="1">
        <v>1.25650940514866E-7</v>
      </c>
      <c r="AH73" s="1">
        <v>9.0314479752571E-8</v>
      </c>
      <c r="AI73" s="1">
        <v>0.29147588000270003</v>
      </c>
      <c r="AJ73" s="1">
        <v>0.624230756665343</v>
      </c>
      <c r="AK73" s="1">
        <v>8.0988651243234804E-8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0</v>
      </c>
      <c r="O74">
        <f t="shared" si="8"/>
        <v>0</v>
      </c>
      <c r="P74">
        <f t="shared" si="9"/>
        <v>0</v>
      </c>
      <c r="Q74">
        <f t="shared" si="10"/>
        <v>3</v>
      </c>
      <c r="R74">
        <f t="shared" si="11"/>
        <v>1</v>
      </c>
      <c r="S74" s="4">
        <f t="shared" si="12"/>
        <v>0</v>
      </c>
      <c r="T74" s="4">
        <f t="shared" si="13"/>
        <v>0</v>
      </c>
      <c r="W74" s="4"/>
      <c r="Y74">
        <v>195208</v>
      </c>
      <c r="Z74" s="3">
        <v>19207</v>
      </c>
      <c r="AA74" s="1">
        <v>1.9760029242392E-8</v>
      </c>
      <c r="AB74" s="1">
        <v>4.0282142776177803E-8</v>
      </c>
      <c r="AC74" s="1">
        <v>8.4729105468617895E-8</v>
      </c>
      <c r="AD74" s="1">
        <v>7.7891636845218605E-7</v>
      </c>
      <c r="AE74" s="1">
        <v>9.33032307944969E-7</v>
      </c>
      <c r="AF74" s="1">
        <v>8.1010364779380896E-10</v>
      </c>
      <c r="AG74" s="1">
        <v>1.39272887325866E-9</v>
      </c>
      <c r="AH74" s="1">
        <v>6.0846371458684602E-10</v>
      </c>
      <c r="AI74" s="1">
        <v>0.99999813104170698</v>
      </c>
      <c r="AJ74" s="1">
        <v>8.4497547280332196E-9</v>
      </c>
      <c r="AK74" s="1">
        <v>9.7732472204080494E-10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0</v>
      </c>
      <c r="O75">
        <f t="shared" si="8"/>
        <v>0</v>
      </c>
      <c r="P75">
        <f t="shared" si="9"/>
        <v>0</v>
      </c>
      <c r="Q75">
        <f t="shared" si="10"/>
        <v>4</v>
      </c>
      <c r="R75">
        <f t="shared" si="11"/>
        <v>1</v>
      </c>
      <c r="S75" s="4">
        <f t="shared" si="12"/>
        <v>0</v>
      </c>
      <c r="T75" s="4">
        <f t="shared" si="13"/>
        <v>0</v>
      </c>
      <c r="W75" s="4"/>
      <c r="Y75">
        <v>195209</v>
      </c>
      <c r="Z75" s="3">
        <v>19238</v>
      </c>
      <c r="AA75" s="1">
        <v>5.4370508126684603E-8</v>
      </c>
      <c r="AB75" s="1">
        <v>1.2733133001866301E-6</v>
      </c>
      <c r="AC75" s="1">
        <v>2.15621691279083E-8</v>
      </c>
      <c r="AD75" s="1">
        <v>5.3996688570210197E-7</v>
      </c>
      <c r="AE75" s="1">
        <v>1.7122767519773501E-7</v>
      </c>
      <c r="AF75" s="1">
        <v>1.7778124236973899E-7</v>
      </c>
      <c r="AG75" s="1">
        <v>8.0729526039816197E-8</v>
      </c>
      <c r="AH75" s="1">
        <v>5.7771079814997199E-8</v>
      </c>
      <c r="AI75" s="1">
        <v>0.99999734083138303</v>
      </c>
      <c r="AJ75" s="1">
        <v>2.0087668855430999E-7</v>
      </c>
      <c r="AK75" s="1">
        <v>8.1569473752641703E-8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0</v>
      </c>
      <c r="O76">
        <f t="shared" si="8"/>
        <v>0</v>
      </c>
      <c r="P76">
        <f t="shared" si="9"/>
        <v>0</v>
      </c>
      <c r="Q76">
        <f t="shared" si="10"/>
        <v>4</v>
      </c>
      <c r="R76">
        <f t="shared" si="11"/>
        <v>1</v>
      </c>
      <c r="S76" s="4">
        <f t="shared" si="12"/>
        <v>0</v>
      </c>
      <c r="T76" s="4">
        <f t="shared" si="13"/>
        <v>0</v>
      </c>
      <c r="W76" s="4"/>
      <c r="Y76">
        <v>195210</v>
      </c>
      <c r="Z76" s="3">
        <v>19268</v>
      </c>
      <c r="AA76" s="1">
        <v>3.18189823556573E-9</v>
      </c>
      <c r="AB76" s="1">
        <v>2.8292011703137501E-8</v>
      </c>
      <c r="AC76" s="1">
        <v>3.8352342179761E-8</v>
      </c>
      <c r="AD76" s="1">
        <v>5.5026488184358298E-8</v>
      </c>
      <c r="AE76" s="1">
        <v>8.1944873920448495E-8</v>
      </c>
      <c r="AF76" s="1">
        <v>5.7061143003416302E-8</v>
      </c>
      <c r="AG76" s="1">
        <v>2.62301978271443E-8</v>
      </c>
      <c r="AH76" s="1">
        <v>6.83694803342105E-9</v>
      </c>
      <c r="AI76" s="1">
        <v>0.99999965262345403</v>
      </c>
      <c r="AJ76" s="1">
        <v>3.2747289145453601E-8</v>
      </c>
      <c r="AK76" s="1">
        <v>1.7703352946305E-8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3.7480061903770598E-6</v>
      </c>
      <c r="AB77" s="1">
        <v>9.6659012481376305E-6</v>
      </c>
      <c r="AC77" s="1">
        <v>1.40392951343995E-6</v>
      </c>
      <c r="AD77" s="1">
        <v>2.1646964392479101E-6</v>
      </c>
      <c r="AE77" s="1">
        <v>5.2307930255295196E-6</v>
      </c>
      <c r="AF77" s="1">
        <v>1.66114075028146E-6</v>
      </c>
      <c r="AG77" s="1">
        <v>1.3646092964678401E-6</v>
      </c>
      <c r="AH77" s="1">
        <v>3.7525088486144998E-7</v>
      </c>
      <c r="AI77" s="1">
        <v>0.99997270719393805</v>
      </c>
      <c r="AJ77" s="1">
        <v>1.0871330040480001E-6</v>
      </c>
      <c r="AK77" s="1">
        <v>5.9134570718316204E-7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0</v>
      </c>
      <c r="O78">
        <f t="shared" si="8"/>
        <v>0</v>
      </c>
      <c r="P78">
        <f t="shared" si="9"/>
        <v>0</v>
      </c>
      <c r="Q78">
        <f t="shared" si="10"/>
        <v>3</v>
      </c>
      <c r="R78">
        <f t="shared" si="11"/>
        <v>1</v>
      </c>
      <c r="S78" s="4">
        <f t="shared" si="12"/>
        <v>0</v>
      </c>
      <c r="T78" s="4">
        <f t="shared" si="13"/>
        <v>0</v>
      </c>
      <c r="W78" s="4"/>
      <c r="Y78">
        <v>195212</v>
      </c>
      <c r="Z78" s="3">
        <v>19329</v>
      </c>
      <c r="AA78" s="1">
        <v>2.4454661528736499E-8</v>
      </c>
      <c r="AB78" s="1">
        <v>5.5636240325964204E-7</v>
      </c>
      <c r="AC78" s="1">
        <v>1.1018265788149499E-6</v>
      </c>
      <c r="AD78" s="1">
        <v>6.7567589763378199E-7</v>
      </c>
      <c r="AE78" s="1">
        <v>1.2393811114417E-5</v>
      </c>
      <c r="AF78" s="1">
        <v>8.3445211969332005E-7</v>
      </c>
      <c r="AG78" s="1">
        <v>3.7436369424700199E-7</v>
      </c>
      <c r="AH78" s="1">
        <v>1.8871162239737199E-7</v>
      </c>
      <c r="AI78" s="1">
        <v>0.99998245969212296</v>
      </c>
      <c r="AJ78" s="1">
        <v>1.17150443177957E-6</v>
      </c>
      <c r="AK78" s="1">
        <v>2.1914535334184299E-7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0</v>
      </c>
      <c r="O79">
        <f t="shared" si="8"/>
        <v>0</v>
      </c>
      <c r="P79">
        <f t="shared" si="9"/>
        <v>0</v>
      </c>
      <c r="Q79">
        <f t="shared" si="10"/>
        <v>4</v>
      </c>
      <c r="R79">
        <f t="shared" si="11"/>
        <v>1</v>
      </c>
      <c r="S79" s="4">
        <f t="shared" si="12"/>
        <v>0</v>
      </c>
      <c r="T79" s="4">
        <f t="shared" si="13"/>
        <v>0</v>
      </c>
      <c r="W79" s="4"/>
      <c r="Y79">
        <v>195301</v>
      </c>
      <c r="Z79" s="3">
        <v>19360</v>
      </c>
      <c r="AA79" s="1">
        <v>2.3625059360727099E-6</v>
      </c>
      <c r="AB79" s="1">
        <v>3.4789017036777102E-7</v>
      </c>
      <c r="AC79" s="1">
        <v>1.8457308939192699E-7</v>
      </c>
      <c r="AD79" s="1">
        <v>8.3181752402606803E-7</v>
      </c>
      <c r="AE79" s="1">
        <v>5.4532036833558399E-6</v>
      </c>
      <c r="AF79" s="1">
        <v>1.55902018308167E-7</v>
      </c>
      <c r="AG79" s="1">
        <v>1.01148198731846E-7</v>
      </c>
      <c r="AH79" s="1">
        <v>3.0698746413853099E-8</v>
      </c>
      <c r="AI79" s="1">
        <v>0.999988501764977</v>
      </c>
      <c r="AJ79" s="1">
        <v>1.9656454792199802E-6</v>
      </c>
      <c r="AK79" s="1">
        <v>6.48501507583362E-8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0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0</v>
      </c>
      <c r="Q80">
        <f t="shared" si="10"/>
        <v>5</v>
      </c>
      <c r="R80">
        <f t="shared" si="11"/>
        <v>1</v>
      </c>
      <c r="S80" s="4">
        <f t="shared" si="12"/>
        <v>0</v>
      </c>
      <c r="T80" s="4">
        <f t="shared" si="13"/>
        <v>0</v>
      </c>
      <c r="W80" s="4"/>
      <c r="Y80">
        <v>195302</v>
      </c>
      <c r="Z80" s="3">
        <v>19391</v>
      </c>
      <c r="AA80" s="1">
        <v>2.5969171207044702E-7</v>
      </c>
      <c r="AB80" s="1">
        <v>5.0421711234944302E-6</v>
      </c>
      <c r="AC80" s="1">
        <v>2.57223460155812E-7</v>
      </c>
      <c r="AD80" s="1">
        <v>1.8391844214190201E-7</v>
      </c>
      <c r="AE80" s="1">
        <v>0.99716716115758897</v>
      </c>
      <c r="AF80" s="1">
        <v>2.7938781157210201E-3</v>
      </c>
      <c r="AG80" s="1">
        <v>3.2633448663419099E-7</v>
      </c>
      <c r="AH80" s="1">
        <v>1.03084469533913E-7</v>
      </c>
      <c r="AI80" s="1">
        <v>2.4490063096614899E-5</v>
      </c>
      <c r="AJ80" s="1">
        <v>8.1199197614404308E-6</v>
      </c>
      <c r="AK80" s="1">
        <v>1.78320711680522E-7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7.0212433912801604E-8</v>
      </c>
      <c r="AB81" s="1">
        <v>8.0008971205927107E-2</v>
      </c>
      <c r="AC81" s="1">
        <v>4.6522956414128998E-8</v>
      </c>
      <c r="AD81" s="1">
        <v>1.0168471746065E-8</v>
      </c>
      <c r="AE81" s="1">
        <v>1.5753080179042199E-6</v>
      </c>
      <c r="AF81" s="1">
        <v>0.91998923570550195</v>
      </c>
      <c r="AG81" s="1">
        <v>2.0286759637235401E-8</v>
      </c>
      <c r="AH81" s="1">
        <v>2.6229062793699199E-9</v>
      </c>
      <c r="AI81" s="1">
        <v>3.9766590464864E-8</v>
      </c>
      <c r="AJ81" s="1">
        <v>1.8620889013508799E-8</v>
      </c>
      <c r="AK81" s="1">
        <v>9.5795460409888405E-9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4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2.0380019755177602E-6</v>
      </c>
      <c r="AB82" s="1">
        <v>9.74629020806602E-8</v>
      </c>
      <c r="AC82" s="1">
        <v>1.4873847074599301E-7</v>
      </c>
      <c r="AD82" s="1">
        <v>7.2920392207378201E-9</v>
      </c>
      <c r="AE82" s="1">
        <v>5.1231216763708496E-7</v>
      </c>
      <c r="AF82" s="1">
        <v>0.186283114041883</v>
      </c>
      <c r="AG82" s="1">
        <v>1.0890902661155301E-8</v>
      </c>
      <c r="AH82" s="1">
        <v>4.6510584225836002E-8</v>
      </c>
      <c r="AI82" s="1">
        <v>0.81371399094749497</v>
      </c>
      <c r="AJ82" s="1">
        <v>2.5527256385483801E-8</v>
      </c>
      <c r="AK82" s="1">
        <v>8.2743205799454906E-9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1</v>
      </c>
      <c r="R83">
        <f t="shared" si="11"/>
        <v>2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2.5250138128566202E-7</v>
      </c>
      <c r="AB83" s="1">
        <v>1.77645574556205E-2</v>
      </c>
      <c r="AC83" s="1">
        <v>9.7989797023385995E-8</v>
      </c>
      <c r="AD83" s="1">
        <v>6.6539326000995298E-7</v>
      </c>
      <c r="AE83" s="1">
        <v>2.4893496644434499E-6</v>
      </c>
      <c r="AF83" s="1">
        <v>0.98222919082419902</v>
      </c>
      <c r="AG83" s="1">
        <v>5.40334403621897E-7</v>
      </c>
      <c r="AH83" s="1">
        <v>3.6834035407691799E-7</v>
      </c>
      <c r="AI83" s="1">
        <v>7.9840226517813697E-7</v>
      </c>
      <c r="AJ83" s="1">
        <v>7.8093929462461801E-7</v>
      </c>
      <c r="AK83" s="1">
        <v>2.5846966113153199E-7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2.3714700988760901E-5</v>
      </c>
      <c r="AB84" s="1">
        <v>3.5694143546225898E-6</v>
      </c>
      <c r="AC84" s="1">
        <v>6.4415762093004995E-8</v>
      </c>
      <c r="AD84" s="1">
        <v>4.8299147079073597E-6</v>
      </c>
      <c r="AE84" s="1">
        <v>3.0543690572388199E-7</v>
      </c>
      <c r="AF84" s="1">
        <v>0.99996702992882902</v>
      </c>
      <c r="AG84" s="1">
        <v>1.0490186567079299E-7</v>
      </c>
      <c r="AH84" s="1">
        <v>9.2523577398164502E-8</v>
      </c>
      <c r="AI84" s="1">
        <v>1.25537791084335E-7</v>
      </c>
      <c r="AJ84" s="1">
        <v>1.0541796750978E-7</v>
      </c>
      <c r="AK84" s="1">
        <v>5.7808213441754597E-8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4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1.22810322297116E-7</v>
      </c>
      <c r="AB85" s="1">
        <v>3.1656244169472402E-7</v>
      </c>
      <c r="AC85" s="1">
        <v>5.2943342910654001E-7</v>
      </c>
      <c r="AD85" s="1">
        <v>2.04053355558832E-8</v>
      </c>
      <c r="AE85" s="1">
        <v>1.3478377138895101E-7</v>
      </c>
      <c r="AF85" s="1">
        <v>0.99999865067447002</v>
      </c>
      <c r="AG85" s="1">
        <v>3.7019043616858003E-8</v>
      </c>
      <c r="AH85" s="1">
        <v>4.5135998813605898E-8</v>
      </c>
      <c r="AI85" s="1">
        <v>6.7967642001584999E-8</v>
      </c>
      <c r="AJ85" s="1">
        <v>4.2859548483183198E-8</v>
      </c>
      <c r="AK85" s="1">
        <v>3.2346394964262701E-8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0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0</v>
      </c>
      <c r="Q86">
        <f t="shared" si="10"/>
        <v>4</v>
      </c>
      <c r="R86">
        <f t="shared" si="11"/>
        <v>1</v>
      </c>
      <c r="S86" s="4">
        <f t="shared" si="12"/>
        <v>0</v>
      </c>
      <c r="T86" s="4">
        <f t="shared" si="13"/>
        <v>0</v>
      </c>
      <c r="W86" s="4"/>
      <c r="Y86">
        <v>195308</v>
      </c>
      <c r="Z86" s="3">
        <v>19572</v>
      </c>
      <c r="AA86" s="1">
        <v>9.3626636448257097E-7</v>
      </c>
      <c r="AB86" s="1">
        <v>4.2634240492486098E-8</v>
      </c>
      <c r="AC86" s="1">
        <v>3.2482962889262299E-8</v>
      </c>
      <c r="AD86" s="1">
        <v>1.56907660533306E-7</v>
      </c>
      <c r="AE86" s="1">
        <v>4.3230390387328899E-8</v>
      </c>
      <c r="AF86" s="1">
        <v>0.99999864133277305</v>
      </c>
      <c r="AG86" s="1">
        <v>2.5171734376901299E-8</v>
      </c>
      <c r="AH86" s="1">
        <v>2.6125295603304499E-8</v>
      </c>
      <c r="AI86" s="1">
        <v>4.3562531361294502E-8</v>
      </c>
      <c r="AJ86" s="1">
        <v>3.3036236531198503E-8</v>
      </c>
      <c r="AK86" s="1">
        <v>1.924914466885E-8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3.6681560734508598E-7</v>
      </c>
      <c r="AB87" s="1">
        <v>1.6339896924283E-8</v>
      </c>
      <c r="AC87" s="1">
        <v>3.5570321802067702E-9</v>
      </c>
      <c r="AD87" s="1">
        <v>4.6293936650868101E-8</v>
      </c>
      <c r="AE87" s="1">
        <v>4.3957525637921397E-9</v>
      </c>
      <c r="AF87" s="1">
        <v>0.99999950581742003</v>
      </c>
      <c r="AG87" s="1">
        <v>9.6644389292688701E-9</v>
      </c>
      <c r="AH87" s="1">
        <v>9.6821072662354698E-9</v>
      </c>
      <c r="AI87" s="1">
        <v>1.48767744306122E-8</v>
      </c>
      <c r="AJ87" s="1">
        <v>1.02743502467044E-8</v>
      </c>
      <c r="AK87" s="1">
        <v>1.22827056714086E-8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0</v>
      </c>
      <c r="Q88">
        <f t="shared" si="10"/>
        <v>2</v>
      </c>
      <c r="R88">
        <f t="shared" si="11"/>
        <v>2</v>
      </c>
      <c r="S88" s="4">
        <f t="shared" si="12"/>
        <v>0</v>
      </c>
      <c r="T88" s="4">
        <f t="shared" si="13"/>
        <v>0</v>
      </c>
      <c r="W88" s="4"/>
      <c r="Y88">
        <v>195310</v>
      </c>
      <c r="Z88" s="3">
        <v>19633</v>
      </c>
      <c r="AA88" s="1">
        <v>1.9149239525382499E-3</v>
      </c>
      <c r="AB88" s="1">
        <v>1.1419366425442999E-6</v>
      </c>
      <c r="AC88" s="1">
        <v>6.4417079536207096E-9</v>
      </c>
      <c r="AD88" s="1">
        <v>7.2976796775534101E-9</v>
      </c>
      <c r="AE88" s="1">
        <v>2.6566474934608398E-7</v>
      </c>
      <c r="AF88" s="1">
        <v>0.43569502758830903</v>
      </c>
      <c r="AG88" s="1">
        <v>3.8570075696048803E-8</v>
      </c>
      <c r="AH88" s="1">
        <v>2.8173327103552701E-8</v>
      </c>
      <c r="AI88" s="1">
        <v>0.56238851834892001</v>
      </c>
      <c r="AJ88" s="1">
        <v>1.5952164174717898E-8</v>
      </c>
      <c r="AK88" s="1">
        <v>2.60742350528393E-8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6</v>
      </c>
      <c r="R89">
        <f t="shared" si="11"/>
        <v>2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5.7451081970158501E-4</v>
      </c>
      <c r="AB89" s="1">
        <v>0.21267650517615999</v>
      </c>
      <c r="AC89" s="1">
        <v>4.8354005459217499E-8</v>
      </c>
      <c r="AD89" s="1">
        <v>3.3907226062357098E-6</v>
      </c>
      <c r="AE89" s="1">
        <v>8.6263595793604502E-8</v>
      </c>
      <c r="AF89" s="1">
        <v>0.78671828974432401</v>
      </c>
      <c r="AG89" s="1">
        <v>2.4782598554875502E-7</v>
      </c>
      <c r="AH89" s="1">
        <v>1.41077507481454E-7</v>
      </c>
      <c r="AI89" s="1">
        <v>2.65234421048092E-5</v>
      </c>
      <c r="AJ89" s="1">
        <v>1.36608948313962E-7</v>
      </c>
      <c r="AK89" s="1">
        <v>1.1996542515575899E-7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3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6.4367387619717001E-9</v>
      </c>
      <c r="AB90" s="1">
        <v>5.3899548149043399E-9</v>
      </c>
      <c r="AC90" s="1">
        <v>3.67522994809568E-9</v>
      </c>
      <c r="AD90" s="1">
        <v>6.8548945000980998E-9</v>
      </c>
      <c r="AE90" s="1">
        <v>3.1025811335466003E-5</v>
      </c>
      <c r="AF90" s="1">
        <v>0.347328921511045</v>
      </c>
      <c r="AG90" s="1">
        <v>4.3009319808728799E-9</v>
      </c>
      <c r="AH90" s="1">
        <v>4.5227019888608198E-9</v>
      </c>
      <c r="AI90" s="1">
        <v>0.65264000416258405</v>
      </c>
      <c r="AJ90" s="1">
        <v>7.6397672214971299E-9</v>
      </c>
      <c r="AK90" s="1">
        <v>9.6947614314266397E-9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1</v>
      </c>
      <c r="O91">
        <f t="shared" si="8"/>
        <v>0</v>
      </c>
      <c r="P91">
        <f t="shared" si="9"/>
        <v>1</v>
      </c>
      <c r="Q91">
        <f t="shared" si="10"/>
        <v>3</v>
      </c>
      <c r="R91">
        <f t="shared" si="11"/>
        <v>2</v>
      </c>
      <c r="S91" s="4">
        <f t="shared" si="12"/>
        <v>0.33333333333333331</v>
      </c>
      <c r="T91" s="4">
        <f t="shared" si="13"/>
        <v>6.1345114529414803E-2</v>
      </c>
      <c r="W91" s="4"/>
      <c r="Y91">
        <v>195401</v>
      </c>
      <c r="Z91" s="3">
        <v>19725</v>
      </c>
      <c r="AA91" s="1">
        <v>5.72442518590273E-7</v>
      </c>
      <c r="AB91" s="1">
        <v>3.1431982487009899E-6</v>
      </c>
      <c r="AC91" s="1">
        <v>3.22446407919586E-8</v>
      </c>
      <c r="AD91" s="1">
        <v>1.74276632851911E-8</v>
      </c>
      <c r="AE91" s="1">
        <v>4.6787930656605799E-8</v>
      </c>
      <c r="AF91" s="1">
        <v>0.93864540083110504</v>
      </c>
      <c r="AG91" s="1">
        <v>3.99047300124691E-7</v>
      </c>
      <c r="AH91" s="1">
        <v>1.4508179245217699E-6</v>
      </c>
      <c r="AI91" s="1">
        <v>6.1345114529414803E-2</v>
      </c>
      <c r="AJ91" s="1">
        <v>5.4741713012847598E-7</v>
      </c>
      <c r="AK91" s="1">
        <v>3.2752555857683499E-6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0</v>
      </c>
      <c r="Q92">
        <f t="shared" si="10"/>
        <v>4</v>
      </c>
      <c r="R92">
        <f t="shared" si="11"/>
        <v>2</v>
      </c>
      <c r="S92" s="4">
        <f t="shared" si="12"/>
        <v>0</v>
      </c>
      <c r="T92" s="4">
        <f t="shared" si="13"/>
        <v>0</v>
      </c>
      <c r="W92" s="4"/>
      <c r="Y92">
        <v>195402</v>
      </c>
      <c r="Z92" s="3">
        <v>19756</v>
      </c>
      <c r="AA92" s="1">
        <v>6.2869641735011797E-6</v>
      </c>
      <c r="AB92" s="1">
        <v>1.18308175401669E-7</v>
      </c>
      <c r="AC92" s="1">
        <v>8.4647659145303603E-3</v>
      </c>
      <c r="AD92" s="1">
        <v>1.9026107913090801E-6</v>
      </c>
      <c r="AE92" s="1">
        <v>1.65451028210163E-7</v>
      </c>
      <c r="AF92" s="1">
        <v>0.33095584551599999</v>
      </c>
      <c r="AG92" s="1">
        <v>3.80810923981979E-7</v>
      </c>
      <c r="AH92" s="1">
        <v>5.1856631092305802E-6</v>
      </c>
      <c r="AI92" s="1">
        <v>0.66056480276034901</v>
      </c>
      <c r="AJ92" s="1">
        <v>2.2945350744323701E-7</v>
      </c>
      <c r="AK92" s="1">
        <v>3.1654742454783898E-7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1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5.2911402308195698E-5</v>
      </c>
      <c r="AB93" s="1">
        <v>4.5403951563044498E-7</v>
      </c>
      <c r="AC93" s="1">
        <v>6.4901750198001999E-7</v>
      </c>
      <c r="AD93" s="1">
        <v>6.4293017058696702E-5</v>
      </c>
      <c r="AE93" s="1">
        <v>4.27038318297161E-7</v>
      </c>
      <c r="AF93" s="1">
        <v>0.17416087877841399</v>
      </c>
      <c r="AG93" s="1">
        <v>1.57241775822981E-6</v>
      </c>
      <c r="AH93" s="1">
        <v>7.1854287225530698E-6</v>
      </c>
      <c r="AI93" s="1">
        <v>0.82571055593771103</v>
      </c>
      <c r="AJ93" s="1">
        <v>4.8277595810742198E-7</v>
      </c>
      <c r="AK93" s="1">
        <v>5.9014674345187304E-7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3.6143876387507699E-7</v>
      </c>
      <c r="AB94" s="1">
        <v>3.6471672420072297E-8</v>
      </c>
      <c r="AC94" s="1">
        <v>1.10439873191746E-5</v>
      </c>
      <c r="AD94" s="1">
        <v>1.5073344619174E-7</v>
      </c>
      <c r="AE94" s="1">
        <v>7.2158250799484402E-6</v>
      </c>
      <c r="AF94" s="1">
        <v>0.17147677744066001</v>
      </c>
      <c r="AG94" s="1">
        <v>3.1331120523462799E-7</v>
      </c>
      <c r="AH94" s="1">
        <v>7.9342598870738793E-6</v>
      </c>
      <c r="AI94" s="1">
        <v>0.82849598175602501</v>
      </c>
      <c r="AJ94" s="1">
        <v>9.8404762262317405E-8</v>
      </c>
      <c r="AK94" s="1">
        <v>8.6371612834071195E-8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1.4835015174333199E-8</v>
      </c>
      <c r="AB95" s="1">
        <v>2.68834007986729E-10</v>
      </c>
      <c r="AC95" s="1">
        <v>7.8432899790425902E-7</v>
      </c>
      <c r="AD95" s="1">
        <v>2.7372703022651101E-9</v>
      </c>
      <c r="AE95" s="1">
        <v>7.9690111299694005E-7</v>
      </c>
      <c r="AF95" s="1">
        <v>0.100305763564368</v>
      </c>
      <c r="AG95" s="1">
        <v>2.6073480920931699E-10</v>
      </c>
      <c r="AH95" s="1">
        <v>2.8474774533282898E-7</v>
      </c>
      <c r="AI95" s="1">
        <v>0.899692351814952</v>
      </c>
      <c r="AJ95" s="1">
        <v>3.4557014680896702E-10</v>
      </c>
      <c r="AK95" s="1">
        <v>1.9539713083227101E-10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1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2.6053002639930103E-7</v>
      </c>
      <c r="AB96" s="1">
        <v>7.5577163527466102E-8</v>
      </c>
      <c r="AC96" s="1">
        <v>1.0806605043077899E-6</v>
      </c>
      <c r="AD96" s="1">
        <v>5.3945742409333203E-7</v>
      </c>
      <c r="AE96" s="1">
        <v>8.1218034822981908E-6</v>
      </c>
      <c r="AF96" s="1">
        <v>8.4189398924305506E-2</v>
      </c>
      <c r="AG96" s="1">
        <v>6.3279386588358102E-7</v>
      </c>
      <c r="AH96" s="1">
        <v>5.0297361979494496E-6</v>
      </c>
      <c r="AI96" s="1">
        <v>0.91579306315943199</v>
      </c>
      <c r="AJ96" s="1">
        <v>1.36408682615141E-6</v>
      </c>
      <c r="AK96" s="1">
        <v>4.3327077230711499E-7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2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4.0997363213221104E-9</v>
      </c>
      <c r="AB97" s="1">
        <v>8.5281084581165205E-9</v>
      </c>
      <c r="AC97" s="1">
        <v>5.9878214839432404E-7</v>
      </c>
      <c r="AD97" s="1">
        <v>2.0212022263281198E-9</v>
      </c>
      <c r="AE97" s="1">
        <v>5.1023690202645901E-7</v>
      </c>
      <c r="AF97" s="1">
        <v>1.33145708248949E-8</v>
      </c>
      <c r="AG97" s="1">
        <v>4.5008923552744101E-9</v>
      </c>
      <c r="AH97" s="1">
        <v>2.1544668314493601E-8</v>
      </c>
      <c r="AI97" s="1">
        <v>0.99999881891283804</v>
      </c>
      <c r="AJ97" s="1">
        <v>1.38564816431982E-8</v>
      </c>
      <c r="AK97" s="1">
        <v>4.2025175496950803E-9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0</v>
      </c>
      <c r="Q98">
        <f t="shared" si="10"/>
        <v>3</v>
      </c>
      <c r="R98">
        <f t="shared" si="11"/>
        <v>2</v>
      </c>
      <c r="S98" s="4">
        <f t="shared" si="12"/>
        <v>0</v>
      </c>
      <c r="T98" s="4">
        <f t="shared" si="13"/>
        <v>0</v>
      </c>
      <c r="W98" s="4"/>
      <c r="Y98">
        <v>195408</v>
      </c>
      <c r="Z98" s="3">
        <v>19937</v>
      </c>
      <c r="AA98" s="1">
        <v>1.47277490868801E-5</v>
      </c>
      <c r="AB98" s="1">
        <v>3.1039282530236E-7</v>
      </c>
      <c r="AC98" s="1">
        <v>8.49013237894518E-3</v>
      </c>
      <c r="AD98" s="1">
        <v>3.5350621919955201E-7</v>
      </c>
      <c r="AE98" s="1">
        <v>0.17901929779349601</v>
      </c>
      <c r="AF98" s="1">
        <v>8.8493234059256604E-5</v>
      </c>
      <c r="AG98" s="1">
        <v>3.7569892959111802E-7</v>
      </c>
      <c r="AH98" s="1">
        <v>1.4238805827107201E-6</v>
      </c>
      <c r="AI98" s="1">
        <v>0.81238399390611504</v>
      </c>
      <c r="AJ98" s="1">
        <v>7.20462083698975E-7</v>
      </c>
      <c r="AK98" s="1">
        <v>1.7099765288100899E-7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0</v>
      </c>
      <c r="I99">
        <f t="shared" si="14"/>
        <v>0</v>
      </c>
      <c r="J99">
        <f t="shared" si="14"/>
        <v>0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0</v>
      </c>
      <c r="Q99">
        <f t="shared" si="10"/>
        <v>2</v>
      </c>
      <c r="R99">
        <f t="shared" si="11"/>
        <v>3</v>
      </c>
      <c r="S99" s="4">
        <f t="shared" si="12"/>
        <v>0</v>
      </c>
      <c r="T99" s="4">
        <f t="shared" si="13"/>
        <v>0</v>
      </c>
      <c r="W99" s="4"/>
      <c r="Y99">
        <v>195409</v>
      </c>
      <c r="Z99" s="3">
        <v>19968</v>
      </c>
      <c r="AA99" s="1">
        <v>4.0712822105473699E-7</v>
      </c>
      <c r="AB99" s="1">
        <v>6.3616635972790198E-7</v>
      </c>
      <c r="AC99" s="1">
        <v>5.6273238732272399E-2</v>
      </c>
      <c r="AD99" s="1">
        <v>1.89920741028666E-6</v>
      </c>
      <c r="AE99" s="1">
        <v>0.46777931670134099</v>
      </c>
      <c r="AF99" s="1">
        <v>0.47594151298527598</v>
      </c>
      <c r="AG99" s="1">
        <v>2.0796122149897501E-7</v>
      </c>
      <c r="AH99" s="1">
        <v>3.8879337116451601E-7</v>
      </c>
      <c r="AI99" s="1">
        <v>6.9371323419012201E-7</v>
      </c>
      <c r="AJ99" s="1">
        <v>1.6125433900851999E-6</v>
      </c>
      <c r="AK99" s="1">
        <v>8.6067904233265696E-8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0</v>
      </c>
      <c r="Q100">
        <f t="shared" si="10"/>
        <v>3</v>
      </c>
      <c r="R100">
        <f t="shared" si="11"/>
        <v>2</v>
      </c>
      <c r="S100" s="4">
        <f t="shared" si="12"/>
        <v>0</v>
      </c>
      <c r="T100" s="4">
        <f t="shared" si="13"/>
        <v>0</v>
      </c>
      <c r="W100" s="4"/>
      <c r="Y100">
        <v>195410</v>
      </c>
      <c r="Z100" s="3">
        <v>19998</v>
      </c>
      <c r="AA100" s="1">
        <v>1.0287158173027601E-7</v>
      </c>
      <c r="AB100" s="1">
        <v>2.0377738165971998E-6</v>
      </c>
      <c r="AC100" s="1">
        <v>0.28530947915411198</v>
      </c>
      <c r="AD100" s="1">
        <v>1.8459653080803599E-5</v>
      </c>
      <c r="AE100" s="1">
        <v>0.71465505137142105</v>
      </c>
      <c r="AF100" s="1">
        <v>6.6200169506862797E-7</v>
      </c>
      <c r="AG100" s="1">
        <v>5.7011649764359297E-7</v>
      </c>
      <c r="AH100" s="1">
        <v>7.8413533244391598E-7</v>
      </c>
      <c r="AI100" s="1">
        <v>5.5940355728284895E-7</v>
      </c>
      <c r="AJ100" s="1">
        <v>1.2078901567003199E-5</v>
      </c>
      <c r="AK100" s="1">
        <v>2.14617334624791E-7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0</v>
      </c>
      <c r="P101">
        <f t="shared" si="9"/>
        <v>0</v>
      </c>
      <c r="Q101">
        <f t="shared" si="10"/>
        <v>3</v>
      </c>
      <c r="R101">
        <f t="shared" si="11"/>
        <v>2</v>
      </c>
      <c r="S101" s="4">
        <f t="shared" si="12"/>
        <v>0</v>
      </c>
      <c r="T101" s="4">
        <f t="shared" si="13"/>
        <v>0</v>
      </c>
      <c r="W101" s="4"/>
      <c r="Y101">
        <v>195411</v>
      </c>
      <c r="Z101" s="3">
        <v>20029</v>
      </c>
      <c r="AA101" s="1">
        <v>8.1952212984093108E-6</v>
      </c>
      <c r="AB101" s="1">
        <v>1.9077741229086598E-6</v>
      </c>
      <c r="AC101" s="1">
        <v>5.6018785004558598E-2</v>
      </c>
      <c r="AD101" s="1">
        <v>3.4648769296946798E-6</v>
      </c>
      <c r="AE101" s="1">
        <v>1.27011378777044E-4</v>
      </c>
      <c r="AF101" s="1">
        <v>4.1217076117424099E-5</v>
      </c>
      <c r="AG101" s="1">
        <v>6.6725328020575101E-8</v>
      </c>
      <c r="AH101" s="1">
        <v>2.2289524857810601E-7</v>
      </c>
      <c r="AI101" s="1">
        <v>2.3902681976269701E-8</v>
      </c>
      <c r="AJ101" s="1">
        <v>0.94379909763016201</v>
      </c>
      <c r="AK101" s="1">
        <v>7.5147748684105506E-9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0</v>
      </c>
      <c r="Q102">
        <f t="shared" si="10"/>
        <v>2</v>
      </c>
      <c r="R102">
        <f t="shared" si="11"/>
        <v>3</v>
      </c>
      <c r="S102" s="4">
        <f t="shared" si="12"/>
        <v>0</v>
      </c>
      <c r="T102" s="4">
        <f t="shared" si="13"/>
        <v>0</v>
      </c>
      <c r="W102" s="4"/>
      <c r="Y102">
        <v>195412</v>
      </c>
      <c r="Z102" s="3">
        <v>20059</v>
      </c>
      <c r="AA102" s="1">
        <v>5.0293782583743797E-8</v>
      </c>
      <c r="AB102" s="1">
        <v>2.96717729850828E-8</v>
      </c>
      <c r="AC102" s="1">
        <v>6.7482682402110195E-2</v>
      </c>
      <c r="AD102" s="1">
        <v>3.2534250192079201E-9</v>
      </c>
      <c r="AE102" s="1">
        <v>0.137083456924843</v>
      </c>
      <c r="AF102" s="1">
        <v>1.0714201490196501E-6</v>
      </c>
      <c r="AG102" s="1">
        <v>1.11955621529431E-9</v>
      </c>
      <c r="AH102" s="1">
        <v>1.5016326043438101E-8</v>
      </c>
      <c r="AI102" s="1">
        <v>1.2009271547874999E-9</v>
      </c>
      <c r="AJ102" s="1">
        <v>0.79543268855725202</v>
      </c>
      <c r="AK102" s="1">
        <v>1.3985422183044701E-10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9"/>
        <v>0</v>
      </c>
      <c r="Q103">
        <f t="shared" si="10"/>
        <v>3</v>
      </c>
      <c r="R103">
        <f t="shared" si="11"/>
        <v>1</v>
      </c>
      <c r="S103" s="4">
        <f t="shared" si="12"/>
        <v>0</v>
      </c>
      <c r="T103" s="4">
        <f t="shared" si="13"/>
        <v>0</v>
      </c>
      <c r="W103" s="4"/>
      <c r="Y103">
        <v>195501</v>
      </c>
      <c r="Z103" s="3">
        <v>20090</v>
      </c>
      <c r="AA103" s="1">
        <v>9.9594144899290994E-8</v>
      </c>
      <c r="AB103" s="1">
        <v>1.18049499382862E-7</v>
      </c>
      <c r="AC103" s="1">
        <v>1.12624434660213E-5</v>
      </c>
      <c r="AD103" s="1">
        <v>2.06781600382297E-8</v>
      </c>
      <c r="AE103" s="1">
        <v>6.5549851834358699E-7</v>
      </c>
      <c r="AF103" s="1">
        <v>1.0703263549719201E-5</v>
      </c>
      <c r="AG103" s="1">
        <v>1.1596394877713601E-8</v>
      </c>
      <c r="AH103" s="1">
        <v>2.08269916389839E-8</v>
      </c>
      <c r="AI103" s="1">
        <v>4.4178498195935599E-9</v>
      </c>
      <c r="AJ103" s="1">
        <v>0.99997710114211902</v>
      </c>
      <c r="AK103" s="1">
        <v>2.48930843670552E-9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3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3.2948459661517001E-10</v>
      </c>
      <c r="AB104" s="1">
        <v>1.2261149256988801E-9</v>
      </c>
      <c r="AC104" s="1">
        <v>7.9660946084951403E-9</v>
      </c>
      <c r="AD104" s="1">
        <v>1.30823993734674E-9</v>
      </c>
      <c r="AE104" s="1">
        <v>1.4692312253099799E-8</v>
      </c>
      <c r="AF104" s="1">
        <v>3.9254042440914003E-2</v>
      </c>
      <c r="AG104" s="1">
        <v>4.1761584583972801E-10</v>
      </c>
      <c r="AH104" s="1">
        <v>5.3677967717188996E-10</v>
      </c>
      <c r="AI104" s="1">
        <v>3.1560553782792602E-10</v>
      </c>
      <c r="AJ104" s="1">
        <v>0.96074593058842295</v>
      </c>
      <c r="AK104" s="1">
        <v>1.78422204744726E-10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4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3.83192023863632E-7</v>
      </c>
      <c r="AB105" s="1">
        <v>4.8347682495391602E-7</v>
      </c>
      <c r="AC105" s="1">
        <v>1.27900438691499E-5</v>
      </c>
      <c r="AD105" s="1">
        <v>3.0861680809226702E-7</v>
      </c>
      <c r="AE105" s="1">
        <v>2.76451011943582E-6</v>
      </c>
      <c r="AF105" s="1">
        <v>3.3560849168374999E-6</v>
      </c>
      <c r="AG105" s="1">
        <v>2.6004280025950801E-7</v>
      </c>
      <c r="AH105" s="1">
        <v>2.6713845764671401E-7</v>
      </c>
      <c r="AI105" s="1">
        <v>1.8050905094098101E-7</v>
      </c>
      <c r="AJ105" s="1">
        <v>0.99997910748667895</v>
      </c>
      <c r="AK105" s="1">
        <v>9.8898449396428695E-8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4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1.2004898092399499E-7</v>
      </c>
      <c r="AB106" s="1">
        <v>9.8488645701018998E-8</v>
      </c>
      <c r="AC106" s="1">
        <v>1.4872987512314E-6</v>
      </c>
      <c r="AD106" s="1">
        <v>6.9981525605105298E-8</v>
      </c>
      <c r="AE106" s="1">
        <v>1.1537900791700099E-7</v>
      </c>
      <c r="AF106" s="1">
        <v>7.4797442827818597E-2</v>
      </c>
      <c r="AG106" s="1">
        <v>4.5139600601132398E-8</v>
      </c>
      <c r="AH106" s="1">
        <v>7.2935725508015204E-8</v>
      </c>
      <c r="AI106" s="1">
        <v>3.21334893631668E-8</v>
      </c>
      <c r="AJ106" s="1">
        <v>0.92520049629832302</v>
      </c>
      <c r="AK106" s="1">
        <v>1.9468130937581399E-8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3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4.0669123990332003E-7</v>
      </c>
      <c r="AB107" s="1">
        <v>7.1031412116690098E-6</v>
      </c>
      <c r="AC107" s="1">
        <v>3.0360724309219001E-5</v>
      </c>
      <c r="AD107" s="1">
        <v>1.7356971633582801E-7</v>
      </c>
      <c r="AE107" s="1">
        <v>1.5408403125030099E-6</v>
      </c>
      <c r="AF107" s="1">
        <v>0.29038495796379299</v>
      </c>
      <c r="AG107" s="1">
        <v>3.9167592172003999E-7</v>
      </c>
      <c r="AH107" s="1">
        <v>4.7777603825338303E-7</v>
      </c>
      <c r="AI107" s="1">
        <v>3.01592207808113E-7</v>
      </c>
      <c r="AJ107" s="1">
        <v>0.70957418529175498</v>
      </c>
      <c r="AK107" s="1">
        <v>1.00733493472939E-7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1.9367752075948701E-7</v>
      </c>
      <c r="AB108" s="1">
        <v>5.7801632521563401E-9</v>
      </c>
      <c r="AC108" s="1">
        <v>2.9053383798375798E-7</v>
      </c>
      <c r="AD108" s="1">
        <v>8.3077136477676194E-9</v>
      </c>
      <c r="AE108" s="1">
        <v>6.4336542526889198E-7</v>
      </c>
      <c r="AF108" s="1">
        <v>0.15933267021903799</v>
      </c>
      <c r="AG108" s="1">
        <v>4.4638678341354903E-8</v>
      </c>
      <c r="AH108" s="1">
        <v>8.4151441104590303E-7</v>
      </c>
      <c r="AI108" s="1">
        <v>1.7041298940147302E-8</v>
      </c>
      <c r="AJ108" s="1">
        <v>0.840665277262997</v>
      </c>
      <c r="AK108" s="1">
        <v>7.6589141387555707E-9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0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0</v>
      </c>
      <c r="Q109">
        <f t="shared" si="10"/>
        <v>3</v>
      </c>
      <c r="R109">
        <f t="shared" si="11"/>
        <v>2</v>
      </c>
      <c r="S109" s="4">
        <f t="shared" si="12"/>
        <v>0</v>
      </c>
      <c r="T109" s="4">
        <f t="shared" si="13"/>
        <v>0</v>
      </c>
      <c r="W109" s="4"/>
      <c r="Y109">
        <v>195507</v>
      </c>
      <c r="Z109" s="3">
        <v>20271</v>
      </c>
      <c r="AA109" s="1">
        <v>1.8912978771203998E-8</v>
      </c>
      <c r="AB109" s="1">
        <v>4.9085739317191897E-6</v>
      </c>
      <c r="AC109" s="1">
        <v>6.3239355214130803E-6</v>
      </c>
      <c r="AD109" s="1">
        <v>7.3961728755328604E-6</v>
      </c>
      <c r="AE109" s="1">
        <v>7.90921940789635E-6</v>
      </c>
      <c r="AF109" s="1">
        <v>2.34781336157045E-2</v>
      </c>
      <c r="AG109" s="1">
        <v>1.47538838780934E-6</v>
      </c>
      <c r="AH109" s="1">
        <v>9.4091021537353194E-6</v>
      </c>
      <c r="AI109" s="1">
        <v>1.59633862201963E-7</v>
      </c>
      <c r="AJ109" s="1">
        <v>0.97648420935823199</v>
      </c>
      <c r="AK109" s="1">
        <v>5.6086943954780901E-8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5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4.0597360342378201E-5</v>
      </c>
      <c r="AB110" s="1">
        <v>1.6569438231446999E-7</v>
      </c>
      <c r="AC110" s="1">
        <v>9.5736473079059101E-7</v>
      </c>
      <c r="AD110" s="1">
        <v>1.9790495083832802E-5</v>
      </c>
      <c r="AE110" s="1">
        <v>3.41733854215835E-6</v>
      </c>
      <c r="AF110" s="1">
        <v>7.9513428651085294E-2</v>
      </c>
      <c r="AG110" s="1">
        <v>2.7299545976316202E-8</v>
      </c>
      <c r="AH110" s="1">
        <v>2.3917716066192599E-8</v>
      </c>
      <c r="AI110" s="1">
        <v>2.0726428198561802E-8</v>
      </c>
      <c r="AJ110" s="1">
        <v>0.92042155834628503</v>
      </c>
      <c r="AK110" s="1">
        <v>1.28058578156665E-8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0</v>
      </c>
      <c r="P111">
        <f t="shared" si="9"/>
        <v>0</v>
      </c>
      <c r="Q111">
        <f t="shared" si="10"/>
        <v>3</v>
      </c>
      <c r="R111">
        <f t="shared" si="11"/>
        <v>1</v>
      </c>
      <c r="S111" s="4">
        <f t="shared" si="12"/>
        <v>0</v>
      </c>
      <c r="T111" s="4">
        <f t="shared" si="13"/>
        <v>0</v>
      </c>
      <c r="W111" s="4"/>
      <c r="Y111">
        <v>195509</v>
      </c>
      <c r="Z111" s="3">
        <v>20333</v>
      </c>
      <c r="AA111" s="1">
        <v>1.63198591084123E-7</v>
      </c>
      <c r="AB111" s="1">
        <v>6.4346026945558698E-7</v>
      </c>
      <c r="AC111" s="1">
        <v>9.06292421984171E-5</v>
      </c>
      <c r="AD111" s="1">
        <v>8.7077762250570802E-7</v>
      </c>
      <c r="AE111" s="1">
        <v>1.68507431958379E-6</v>
      </c>
      <c r="AF111" s="1">
        <v>2.3073547538386502E-5</v>
      </c>
      <c r="AG111" s="1">
        <v>2.5429261595108803E-7</v>
      </c>
      <c r="AH111" s="1">
        <v>1.05929423013757E-6</v>
      </c>
      <c r="AI111" s="1">
        <v>1.6060114845641201E-7</v>
      </c>
      <c r="AJ111" s="1">
        <v>0.99988136903147395</v>
      </c>
      <c r="AK111" s="1">
        <v>9.1479990188342897E-8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3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1.4916247347064499E-8</v>
      </c>
      <c r="AB112" s="1">
        <v>1.14218939016954E-7</v>
      </c>
      <c r="AC112" s="1">
        <v>2.0183735576233399E-4</v>
      </c>
      <c r="AD112" s="1">
        <v>1.11124910208592E-7</v>
      </c>
      <c r="AE112" s="1">
        <v>1.3137392724761801E-7</v>
      </c>
      <c r="AF112" s="1">
        <v>6.1289929132826895E-7</v>
      </c>
      <c r="AG112" s="1">
        <v>1.5855580502801701E-8</v>
      </c>
      <c r="AH112" s="1">
        <v>1.0562014935815499E-6</v>
      </c>
      <c r="AI112" s="1">
        <v>1.58651782569831E-8</v>
      </c>
      <c r="AJ112" s="1">
        <v>0.999796082349242</v>
      </c>
      <c r="AK112" s="1">
        <v>7.8394129569155708E-9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0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0</v>
      </c>
      <c r="P113">
        <f t="shared" si="9"/>
        <v>0</v>
      </c>
      <c r="Q113">
        <f t="shared" si="10"/>
        <v>3</v>
      </c>
      <c r="R113">
        <f t="shared" si="11"/>
        <v>1</v>
      </c>
      <c r="S113" s="4">
        <f t="shared" si="12"/>
        <v>0</v>
      </c>
      <c r="T113" s="4">
        <f t="shared" si="13"/>
        <v>0</v>
      </c>
      <c r="W113" s="4"/>
      <c r="Y113">
        <v>195511</v>
      </c>
      <c r="Z113" s="3">
        <v>20394</v>
      </c>
      <c r="AA113" s="1">
        <v>8.0876754402402392E-9</v>
      </c>
      <c r="AB113" s="1">
        <v>5.3970450885113104E-7</v>
      </c>
      <c r="AC113" s="1">
        <v>5.1273996680647003E-3</v>
      </c>
      <c r="AD113" s="1">
        <v>6.4301989419470199E-8</v>
      </c>
      <c r="AE113" s="1">
        <v>5.0843401904995497E-8</v>
      </c>
      <c r="AF113" s="1">
        <v>1.61467274508936E-7</v>
      </c>
      <c r="AG113" s="1">
        <v>3.9564212135479503E-8</v>
      </c>
      <c r="AH113" s="1">
        <v>4.9246045768576996E-3</v>
      </c>
      <c r="AI113" s="1">
        <v>2.25050172112834E-8</v>
      </c>
      <c r="AJ113" s="1">
        <v>0.98994709842274897</v>
      </c>
      <c r="AK113" s="1">
        <v>1.08582343033102E-8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0</v>
      </c>
      <c r="Q114">
        <f t="shared" si="10"/>
        <v>4</v>
      </c>
      <c r="R114">
        <f t="shared" si="11"/>
        <v>2</v>
      </c>
      <c r="S114" s="4">
        <f t="shared" si="12"/>
        <v>0</v>
      </c>
      <c r="T114" s="4">
        <f t="shared" si="13"/>
        <v>0</v>
      </c>
      <c r="W114" s="4"/>
      <c r="Y114">
        <v>195512</v>
      </c>
      <c r="Z114" s="3">
        <v>20424</v>
      </c>
      <c r="AA114" s="1">
        <v>8.6036086044378E-8</v>
      </c>
      <c r="AB114" s="1">
        <v>2.2009678160601498E-6</v>
      </c>
      <c r="AC114" s="1">
        <v>1.24429947564818E-2</v>
      </c>
      <c r="AD114" s="1">
        <v>7.2440397037277704E-3</v>
      </c>
      <c r="AE114" s="1">
        <v>2.16834932619115E-6</v>
      </c>
      <c r="AF114" s="1">
        <v>9.6070073401058703E-6</v>
      </c>
      <c r="AG114" s="1">
        <v>5.5222968493244297E-7</v>
      </c>
      <c r="AH114" s="1">
        <v>1.3298220608277099E-4</v>
      </c>
      <c r="AI114" s="1">
        <v>2.6067793226114898E-7</v>
      </c>
      <c r="AJ114" s="1">
        <v>0.98016498063475499</v>
      </c>
      <c r="AK114" s="1">
        <v>1.2743074149567599E-7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3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4.6563214739465499E-9</v>
      </c>
      <c r="AB115" s="1">
        <v>2.65688823905666E-5</v>
      </c>
      <c r="AC115" s="1">
        <v>3.6569675298224501E-6</v>
      </c>
      <c r="AD115" s="1">
        <v>0.41661875661226799</v>
      </c>
      <c r="AE115" s="1">
        <v>7.2278869849208505E-2</v>
      </c>
      <c r="AF115" s="1">
        <v>4.8057765826537298E-8</v>
      </c>
      <c r="AG115" s="1">
        <v>9.52127752880414E-8</v>
      </c>
      <c r="AH115" s="1">
        <v>0.51107178421323596</v>
      </c>
      <c r="AI115" s="1">
        <v>4.8977926467958697E-8</v>
      </c>
      <c r="AJ115" s="1">
        <v>1.2709232136167601E-7</v>
      </c>
      <c r="AK115" s="1">
        <v>3.9478327905861099E-8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0</v>
      </c>
      <c r="Q116">
        <f t="shared" si="10"/>
        <v>3</v>
      </c>
      <c r="R116">
        <f t="shared" si="11"/>
        <v>3</v>
      </c>
      <c r="S116" s="4">
        <f t="shared" si="12"/>
        <v>0</v>
      </c>
      <c r="T116" s="4">
        <f t="shared" si="13"/>
        <v>0</v>
      </c>
      <c r="W116" s="4"/>
      <c r="Y116">
        <v>195602</v>
      </c>
      <c r="Z116" s="3">
        <v>20486</v>
      </c>
      <c r="AA116" s="1">
        <v>3.9744555858452303E-2</v>
      </c>
      <c r="AB116" s="1">
        <v>1.42906051287939E-7</v>
      </c>
      <c r="AC116" s="1">
        <v>2.52806157380211E-6</v>
      </c>
      <c r="AD116" s="1">
        <v>0.42530805316196801</v>
      </c>
      <c r="AE116" s="1">
        <v>4.6328534798227798E-7</v>
      </c>
      <c r="AF116" s="1">
        <v>1.8587589822348199E-8</v>
      </c>
      <c r="AG116" s="1">
        <v>2.9386312499049799E-8</v>
      </c>
      <c r="AH116" s="1">
        <v>0.534944141567673</v>
      </c>
      <c r="AI116" s="1">
        <v>2.2857187589935999E-8</v>
      </c>
      <c r="AJ116" s="1">
        <v>3.1378892136339897E-8</v>
      </c>
      <c r="AK116" s="1">
        <v>1.29489594453714E-8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4</v>
      </c>
      <c r="R117">
        <f t="shared" si="11"/>
        <v>3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1.12793852497585E-2</v>
      </c>
      <c r="AB117" s="1">
        <v>1.1253755451205201E-8</v>
      </c>
      <c r="AC117" s="1">
        <v>6.3279440959494297E-7</v>
      </c>
      <c r="AD117" s="1">
        <v>3.8130678126227102E-8</v>
      </c>
      <c r="AE117" s="1">
        <v>0.132459036987921</v>
      </c>
      <c r="AF117" s="1">
        <v>2.80105319824565E-8</v>
      </c>
      <c r="AG117" s="1">
        <v>4.2008474861517897E-9</v>
      </c>
      <c r="AH117" s="1">
        <v>0.856260846736145</v>
      </c>
      <c r="AI117" s="1">
        <v>4.5532563911805004E-9</v>
      </c>
      <c r="AJ117" s="1">
        <v>9.1994558019764801E-9</v>
      </c>
      <c r="AK117" s="1">
        <v>2.8831983173335801E-9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14"/>
        <v>0</v>
      </c>
      <c r="K118">
        <f t="shared" ref="K118:O168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0</v>
      </c>
      <c r="Q118">
        <f t="shared" si="10"/>
        <v>2</v>
      </c>
      <c r="R118">
        <f t="shared" si="11"/>
        <v>4</v>
      </c>
      <c r="S118" s="4">
        <f t="shared" si="12"/>
        <v>0</v>
      </c>
      <c r="T118" s="4">
        <f t="shared" si="13"/>
        <v>0</v>
      </c>
      <c r="W118" s="4"/>
      <c r="Y118">
        <v>195604</v>
      </c>
      <c r="Z118" s="3">
        <v>20546</v>
      </c>
      <c r="AA118" s="1">
        <v>2.8158230160545E-3</v>
      </c>
      <c r="AB118" s="1">
        <v>8.9861950576356903E-8</v>
      </c>
      <c r="AC118" s="1">
        <v>1.7621494762913002E-2</v>
      </c>
      <c r="AD118" s="1">
        <v>0.26769504515307702</v>
      </c>
      <c r="AE118" s="1">
        <v>0.31658639902618402</v>
      </c>
      <c r="AF118" s="1">
        <v>7.7473280299728794E-8</v>
      </c>
      <c r="AG118" s="1">
        <v>9.7167189093203095E-8</v>
      </c>
      <c r="AH118" s="1">
        <v>0.39528070208935001</v>
      </c>
      <c r="AI118" s="1">
        <v>8.42225210705731E-8</v>
      </c>
      <c r="AJ118" s="1">
        <v>1.46943027503792E-7</v>
      </c>
      <c r="AK118" s="1">
        <v>4.0285072840635601E-8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ref="F119:J169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1</v>
      </c>
      <c r="R119">
        <f t="shared" si="11"/>
        <v>3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4.97854981874974E-9</v>
      </c>
      <c r="AB119" s="1">
        <v>5.6882617764011801E-8</v>
      </c>
      <c r="AC119" s="1">
        <v>1.06880544984137E-2</v>
      </c>
      <c r="AD119" s="1">
        <v>0.330638138443</v>
      </c>
      <c r="AE119" s="1">
        <v>5.6566072237255101E-8</v>
      </c>
      <c r="AF119" s="1">
        <v>1.8103713549954302E-8</v>
      </c>
      <c r="AG119" s="1">
        <v>3.3846889366931099E-8</v>
      </c>
      <c r="AH119" s="1">
        <v>0.65867357830893003</v>
      </c>
      <c r="AI119" s="1">
        <v>1.6366278081423899E-8</v>
      </c>
      <c r="AJ119" s="1">
        <v>3.1926435198223101E-8</v>
      </c>
      <c r="AK119" s="1">
        <v>1.00790991343032E-8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0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0</v>
      </c>
      <c r="Q120">
        <f t="shared" si="10"/>
        <v>4</v>
      </c>
      <c r="R120">
        <f t="shared" si="11"/>
        <v>2</v>
      </c>
      <c r="S120" s="4">
        <f t="shared" si="12"/>
        <v>0</v>
      </c>
      <c r="T120" s="4">
        <f t="shared" si="13"/>
        <v>0</v>
      </c>
      <c r="W120" s="4"/>
      <c r="Y120">
        <v>195606</v>
      </c>
      <c r="Z120" s="3">
        <v>20607</v>
      </c>
      <c r="AA120" s="1">
        <v>7.4069035007780998E-3</v>
      </c>
      <c r="AB120" s="1">
        <v>5.1881410955995403E-8</v>
      </c>
      <c r="AC120" s="1">
        <v>3.8794145355355203E-8</v>
      </c>
      <c r="AD120" s="1">
        <v>9.37425432872213E-2</v>
      </c>
      <c r="AE120" s="1">
        <v>8.5597633171690298E-8</v>
      </c>
      <c r="AF120" s="1">
        <v>4.4887747612133102E-8</v>
      </c>
      <c r="AG120" s="1">
        <v>1.2028037416442601E-7</v>
      </c>
      <c r="AH120" s="1">
        <v>0.89884984630971398</v>
      </c>
      <c r="AI120" s="1">
        <v>1.7091986770651301E-7</v>
      </c>
      <c r="AJ120" s="1">
        <v>1.14829690698492E-7</v>
      </c>
      <c r="AK120" s="1">
        <v>7.9711402791294004E-8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4</v>
      </c>
      <c r="R121">
        <f t="shared" si="11"/>
        <v>3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1.44080252228291E-3</v>
      </c>
      <c r="AB121" s="1">
        <v>3.70888952759803E-8</v>
      </c>
      <c r="AC121" s="1">
        <v>3.5110893311459702E-2</v>
      </c>
      <c r="AD121" s="1">
        <v>0.84839389240326202</v>
      </c>
      <c r="AE121" s="1">
        <v>1.04088702774895E-8</v>
      </c>
      <c r="AF121" s="1">
        <v>4.3860046910437799E-9</v>
      </c>
      <c r="AG121" s="1">
        <v>8.2793102058867306E-9</v>
      </c>
      <c r="AH121" s="1">
        <v>0.115054327988277</v>
      </c>
      <c r="AI121" s="1">
        <v>9.1822373086291104E-9</v>
      </c>
      <c r="AJ121" s="1">
        <v>7.9045512637071706E-9</v>
      </c>
      <c r="AK121" s="1">
        <v>6.5251786129437499E-9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2.8207257976663601E-3</v>
      </c>
      <c r="AB122" s="1">
        <v>3.0540795409369101E-9</v>
      </c>
      <c r="AC122" s="1">
        <v>1.4940953785996699E-10</v>
      </c>
      <c r="AD122" s="1">
        <v>0.22046533571006599</v>
      </c>
      <c r="AE122" s="1">
        <v>4.1648327070177697E-9</v>
      </c>
      <c r="AF122" s="1">
        <v>3.0706695572019601E-10</v>
      </c>
      <c r="AG122" s="1">
        <v>9.1284495754850301E-10</v>
      </c>
      <c r="AH122" s="1">
        <v>0.77671391513194199</v>
      </c>
      <c r="AI122" s="1">
        <v>9.2029237966827496E-9</v>
      </c>
      <c r="AJ122" s="1">
        <v>3.4074053846641501E-9</v>
      </c>
      <c r="AK122" s="1">
        <v>2.1616920952174101E-9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4.5672936710110697E-3</v>
      </c>
      <c r="AB123" s="1">
        <v>7.4918160701366403E-9</v>
      </c>
      <c r="AC123" s="1">
        <v>7.2166262773337898E-9</v>
      </c>
      <c r="AD123" s="1">
        <v>0.22460134989752401</v>
      </c>
      <c r="AE123" s="1">
        <v>4.39378166758874E-7</v>
      </c>
      <c r="AF123" s="1">
        <v>9.5727120598573103E-9</v>
      </c>
      <c r="AG123" s="1">
        <v>1.87660671873442E-7</v>
      </c>
      <c r="AH123" s="1">
        <v>0.77082898021530399</v>
      </c>
      <c r="AI123" s="1">
        <v>1.6390253645124001E-6</v>
      </c>
      <c r="AJ123" s="1">
        <v>6.6947234736603395E-8</v>
      </c>
      <c r="AK123" s="1">
        <v>1.8923566664696101E-8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1.9495423264660701E-8</v>
      </c>
      <c r="AB124" s="1">
        <v>7.9948470090477899E-9</v>
      </c>
      <c r="AC124" s="1">
        <v>1.1831774982957299E-7</v>
      </c>
      <c r="AD124" s="1">
        <v>0.32418391278907599</v>
      </c>
      <c r="AE124" s="1">
        <v>1.41146926840486E-8</v>
      </c>
      <c r="AF124" s="1">
        <v>1.05516728511894E-8</v>
      </c>
      <c r="AG124" s="1">
        <v>8.8733523273974603E-9</v>
      </c>
      <c r="AH124" s="1">
        <v>0.67581587115142305</v>
      </c>
      <c r="AI124" s="1">
        <v>4.6068893411727096E-9</v>
      </c>
      <c r="AJ124" s="1">
        <v>1.61841809828904E-8</v>
      </c>
      <c r="AK124" s="1">
        <v>1.59206898576199E-8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0</v>
      </c>
      <c r="Q125">
        <f t="shared" si="10"/>
        <v>3</v>
      </c>
      <c r="R125">
        <f t="shared" si="11"/>
        <v>3</v>
      </c>
      <c r="S125" s="4">
        <f t="shared" si="12"/>
        <v>0</v>
      </c>
      <c r="T125" s="4">
        <f t="shared" si="13"/>
        <v>0</v>
      </c>
      <c r="W125" s="4"/>
      <c r="Y125">
        <v>195611</v>
      </c>
      <c r="Z125" s="3">
        <v>20760</v>
      </c>
      <c r="AA125" s="1">
        <v>3.2486447342753799E-2</v>
      </c>
      <c r="AB125" s="1">
        <v>2.9915161664685801E-7</v>
      </c>
      <c r="AC125" s="1">
        <v>0.33596782678413101</v>
      </c>
      <c r="AD125" s="1">
        <v>0.63153845859093105</v>
      </c>
      <c r="AE125" s="1">
        <v>3.6233127377261999E-6</v>
      </c>
      <c r="AF125" s="1">
        <v>1.7199408498316701E-8</v>
      </c>
      <c r="AG125" s="1">
        <v>1.6309545559103101E-8</v>
      </c>
      <c r="AH125" s="1">
        <v>3.2419827922758099E-6</v>
      </c>
      <c r="AI125" s="1">
        <v>3.8476231389729802E-8</v>
      </c>
      <c r="AJ125" s="1">
        <v>1.8763397437765502E-8</v>
      </c>
      <c r="AK125" s="1">
        <v>1.2086454991289801E-8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3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3.1019330328879299E-7</v>
      </c>
      <c r="AB126" s="1">
        <v>3.6675903655369398E-7</v>
      </c>
      <c r="AC126" s="1">
        <v>0.27603157896618202</v>
      </c>
      <c r="AD126" s="1">
        <v>0.72395955188134797</v>
      </c>
      <c r="AE126" s="1">
        <v>6.1989545000818604E-7</v>
      </c>
      <c r="AF126" s="1">
        <v>3.5272148694596199E-7</v>
      </c>
      <c r="AG126" s="1">
        <v>8.1374931548049701E-7</v>
      </c>
      <c r="AH126" s="1">
        <v>3.5692544177636502E-6</v>
      </c>
      <c r="AI126" s="1">
        <v>1.1484437550501599E-6</v>
      </c>
      <c r="AJ126" s="1">
        <v>7.3084646276300795E-7</v>
      </c>
      <c r="AK126" s="1">
        <v>9.5728922931408905E-7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1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0.50392749633939105</v>
      </c>
      <c r="W127" s="4"/>
      <c r="Y127">
        <v>195701</v>
      </c>
      <c r="Z127" s="3">
        <v>20821</v>
      </c>
      <c r="AA127" s="1">
        <v>4.0712985194062003E-2</v>
      </c>
      <c r="AB127" s="1">
        <v>1.33793654740881E-5</v>
      </c>
      <c r="AC127" s="1">
        <v>0.45534603208524999</v>
      </c>
      <c r="AD127" s="1">
        <v>0.50392749633939105</v>
      </c>
      <c r="AE127" s="1">
        <v>1.3123629220561099E-8</v>
      </c>
      <c r="AF127" s="1">
        <v>7.5733131194953202E-9</v>
      </c>
      <c r="AG127" s="1">
        <v>5.8799629847775302E-9</v>
      </c>
      <c r="AH127" s="1">
        <v>4.7794734771924101E-8</v>
      </c>
      <c r="AI127" s="1">
        <v>1.6234505329534499E-8</v>
      </c>
      <c r="AJ127" s="1">
        <v>7.5804509336636392E-9</v>
      </c>
      <c r="AK127" s="1">
        <v>8.8291931376110103E-9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0</v>
      </c>
      <c r="Q128">
        <f t="shared" si="10"/>
        <v>5</v>
      </c>
      <c r="R128">
        <f t="shared" si="11"/>
        <v>3</v>
      </c>
      <c r="S128" s="4">
        <f t="shared" si="12"/>
        <v>0</v>
      </c>
      <c r="T128" s="4">
        <f t="shared" si="13"/>
        <v>0</v>
      </c>
      <c r="W128" s="4"/>
      <c r="Y128">
        <v>195702</v>
      </c>
      <c r="Z128" s="3">
        <v>20852</v>
      </c>
      <c r="AA128" s="1">
        <v>6.9987442770949204E-2</v>
      </c>
      <c r="AB128" s="1">
        <v>5.84257544303861E-8</v>
      </c>
      <c r="AC128" s="1">
        <v>0.40535743665387902</v>
      </c>
      <c r="AD128" s="1">
        <v>0.52463021393736797</v>
      </c>
      <c r="AE128" s="1">
        <v>2.6343290929113202E-6</v>
      </c>
      <c r="AF128" s="1">
        <v>1.39262220020505E-9</v>
      </c>
      <c r="AG128" s="1">
        <v>5.5678991283646199E-10</v>
      </c>
      <c r="AH128" s="1">
        <v>2.2196975098394701E-5</v>
      </c>
      <c r="AI128" s="1">
        <v>1.3443505215399801E-8</v>
      </c>
      <c r="AJ128" s="1">
        <v>8.5230234865697298E-10</v>
      </c>
      <c r="AK128" s="1">
        <v>6.6321293742928798E-10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0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0</v>
      </c>
      <c r="Q129">
        <f t="shared" si="10"/>
        <v>3</v>
      </c>
      <c r="R129">
        <f t="shared" si="11"/>
        <v>2</v>
      </c>
      <c r="S129" s="4">
        <f t="shared" si="12"/>
        <v>0</v>
      </c>
      <c r="T129" s="4">
        <f t="shared" si="13"/>
        <v>0</v>
      </c>
      <c r="W129" s="4"/>
      <c r="Y129">
        <v>195703</v>
      </c>
      <c r="Z129" s="3">
        <v>20880</v>
      </c>
      <c r="AA129" s="1">
        <v>1.2522489342425001E-3</v>
      </c>
      <c r="AB129" s="1">
        <v>1.68378375182534E-7</v>
      </c>
      <c r="AC129" s="1">
        <v>3.7800914261168801E-7</v>
      </c>
      <c r="AD129" s="1">
        <v>3.5064115983672599E-3</v>
      </c>
      <c r="AE129" s="1">
        <v>4.5956155369995001E-7</v>
      </c>
      <c r="AF129" s="1">
        <v>1.32353928525395E-7</v>
      </c>
      <c r="AG129" s="1">
        <v>2.1541074996003099E-7</v>
      </c>
      <c r="AH129" s="1">
        <v>0.44338626092193301</v>
      </c>
      <c r="AI129" s="1">
        <v>0.55185324879830699</v>
      </c>
      <c r="AJ129" s="1">
        <v>1.59335693646215E-7</v>
      </c>
      <c r="AK129" s="1">
        <v>3.1669769806315698E-7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9"/>
        <v>0</v>
      </c>
      <c r="Q130">
        <f t="shared" si="10"/>
        <v>5</v>
      </c>
      <c r="R130">
        <f t="shared" si="11"/>
        <v>1</v>
      </c>
      <c r="S130" s="4">
        <f t="shared" si="12"/>
        <v>0</v>
      </c>
      <c r="T130" s="4">
        <f t="shared" si="13"/>
        <v>0</v>
      </c>
      <c r="W130" s="4"/>
      <c r="Y130">
        <v>195704</v>
      </c>
      <c r="Z130" s="3">
        <v>20911</v>
      </c>
      <c r="AA130" s="1">
        <v>2.8832028121808899E-3</v>
      </c>
      <c r="AB130" s="1">
        <v>1.02363445564019E-7</v>
      </c>
      <c r="AC130" s="1">
        <v>6.8293591187534205E-7</v>
      </c>
      <c r="AD130" s="1">
        <v>7.5242343735177997E-7</v>
      </c>
      <c r="AE130" s="1">
        <v>1.7634629829433501E-7</v>
      </c>
      <c r="AF130" s="1">
        <v>1.5913048882873401E-7</v>
      </c>
      <c r="AG130" s="1">
        <v>2.3446035168997501E-7</v>
      </c>
      <c r="AH130" s="1">
        <v>0.99711215935467401</v>
      </c>
      <c r="AI130" s="1">
        <v>2.0947055490975E-6</v>
      </c>
      <c r="AJ130" s="1">
        <v>1.2987878980525E-7</v>
      </c>
      <c r="AK130" s="1">
        <v>3.0558886638104099E-7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si="16"/>
        <v>1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1</v>
      </c>
      <c r="Q131">
        <f t="shared" ref="Q131:Q194" si="18">COUNTIF(AN131:AW131,"&gt;0.01")</f>
        <v>2</v>
      </c>
      <c r="R131">
        <f t="shared" ref="R131:R194" si="19">COUNTIF(AA131:AK131,"&gt;0.01")</f>
        <v>1</v>
      </c>
      <c r="S131" s="4">
        <f t="shared" ref="S131:S194" si="20">P131/Q131</f>
        <v>0.5</v>
      </c>
      <c r="T131" s="4">
        <f t="shared" ref="T131:T194" si="21">SUMPRODUCT(F131:O131,AA131:AJ131)</f>
        <v>1.0978337269862001E-3</v>
      </c>
      <c r="W131" s="4"/>
      <c r="Y131">
        <v>195705</v>
      </c>
      <c r="Z131" s="3">
        <v>20941</v>
      </c>
      <c r="AA131" s="1">
        <v>1.0978337269862001E-3</v>
      </c>
      <c r="AB131" s="1">
        <v>3.1411269287558102E-8</v>
      </c>
      <c r="AC131" s="1">
        <v>8.07680604111539E-8</v>
      </c>
      <c r="AD131" s="1">
        <v>2.0830527950812899E-7</v>
      </c>
      <c r="AE131" s="1">
        <v>5.0150430936268802E-8</v>
      </c>
      <c r="AF131" s="1">
        <v>3.3484574547347802E-8</v>
      </c>
      <c r="AG131" s="1">
        <v>6.1239775923927805E-8</v>
      </c>
      <c r="AH131" s="1">
        <v>0.99888158602379595</v>
      </c>
      <c r="AI131" s="1">
        <v>2.0023320681315102E-5</v>
      </c>
      <c r="AJ131" s="1">
        <v>3.4678257941029299E-8</v>
      </c>
      <c r="AK131" s="1">
        <v>5.6890905702068998E-8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2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6.7141621512971605E-8</v>
      </c>
      <c r="AB132" s="1">
        <v>5.6543249647546703E-9</v>
      </c>
      <c r="AC132" s="1">
        <v>7.7981934569198305E-7</v>
      </c>
      <c r="AD132" s="1">
        <v>4.8045338375191704E-6</v>
      </c>
      <c r="AE132" s="1">
        <v>9.6195223015862301E-7</v>
      </c>
      <c r="AF132" s="1">
        <v>2.22426499686807E-7</v>
      </c>
      <c r="AG132" s="1">
        <v>8.4130868643735496E-8</v>
      </c>
      <c r="AH132" s="1">
        <v>0.99999270469509405</v>
      </c>
      <c r="AI132" s="1">
        <v>2.1558601048459E-7</v>
      </c>
      <c r="AJ132" s="1">
        <v>7.9438300901760702E-8</v>
      </c>
      <c r="AK132" s="1">
        <v>7.4621863974721203E-8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2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4.9721991759389505E-7</v>
      </c>
      <c r="AB133" s="1">
        <v>4.2596615791393597E-8</v>
      </c>
      <c r="AC133" s="1">
        <v>8.0307955268555896E-7</v>
      </c>
      <c r="AD133" s="1">
        <v>8.31973329238214E-7</v>
      </c>
      <c r="AE133" s="1">
        <v>1.7256017587724499E-5</v>
      </c>
      <c r="AF133" s="1">
        <v>2.4082503301273498E-7</v>
      </c>
      <c r="AG133" s="1">
        <v>8.5347833307600803E-8</v>
      </c>
      <c r="AH133" s="1">
        <v>0.99998003322288698</v>
      </c>
      <c r="AI133" s="1">
        <v>8.03345791519797E-8</v>
      </c>
      <c r="AJ133" s="1">
        <v>6.3185553579158196E-8</v>
      </c>
      <c r="AK133" s="1">
        <v>6.6197060817805705E-8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0</v>
      </c>
      <c r="N134">
        <f t="shared" si="15"/>
        <v>0</v>
      </c>
      <c r="O134">
        <f t="shared" si="15"/>
        <v>0</v>
      </c>
      <c r="P134">
        <f t="shared" si="17"/>
        <v>0</v>
      </c>
      <c r="Q134">
        <f t="shared" si="18"/>
        <v>3</v>
      </c>
      <c r="R134">
        <f t="shared" si="19"/>
        <v>1</v>
      </c>
      <c r="S134" s="4">
        <f t="shared" si="20"/>
        <v>0</v>
      </c>
      <c r="T134" s="4">
        <f t="shared" si="21"/>
        <v>0</v>
      </c>
      <c r="W134" s="4"/>
      <c r="Y134">
        <v>195708</v>
      </c>
      <c r="Z134" s="3">
        <v>21033</v>
      </c>
      <c r="AA134" s="1">
        <v>6.0503620478187898E-3</v>
      </c>
      <c r="AB134" s="1">
        <v>2.5692644744402202E-7</v>
      </c>
      <c r="AC134" s="1">
        <v>5.87535912995817E-8</v>
      </c>
      <c r="AD134" s="1">
        <v>1.11111946811579E-8</v>
      </c>
      <c r="AE134" s="1">
        <v>2.7432615603859699E-8</v>
      </c>
      <c r="AF134" s="1">
        <v>9.6521882037897393E-9</v>
      </c>
      <c r="AG134" s="1">
        <v>3.3520619975613998E-7</v>
      </c>
      <c r="AH134" s="1">
        <v>0.99394881951034697</v>
      </c>
      <c r="AI134" s="1">
        <v>7.2670734644693403E-8</v>
      </c>
      <c r="AJ134" s="1">
        <v>2.07583272243068E-8</v>
      </c>
      <c r="AK134" s="1">
        <v>2.5927659186368401E-8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4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7.6035970324616397E-7</v>
      </c>
      <c r="AB135" s="1">
        <v>8.4354310333402895E-7</v>
      </c>
      <c r="AC135" s="1">
        <v>8.1397561600943904E-8</v>
      </c>
      <c r="AD135" s="1">
        <v>1.3675223470693899E-8</v>
      </c>
      <c r="AE135" s="1">
        <v>7.9502313216941605E-8</v>
      </c>
      <c r="AF135" s="1">
        <v>4.0088716096509999E-8</v>
      </c>
      <c r="AG135" s="1">
        <v>2.9442760876370097E-7</v>
      </c>
      <c r="AH135" s="1">
        <v>0.99999770879776695</v>
      </c>
      <c r="AI135" s="1">
        <v>8.36590565156501E-8</v>
      </c>
      <c r="AJ135" s="1">
        <v>4.3074787358272598E-8</v>
      </c>
      <c r="AK135" s="1">
        <v>5.1473697208115897E-8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4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2.3209509382495501E-8</v>
      </c>
      <c r="AB136" s="1">
        <v>7.5227764280572604E-8</v>
      </c>
      <c r="AC136" s="1">
        <v>2.5299883262532701E-8</v>
      </c>
      <c r="AD136" s="1">
        <v>1.02149066213018E-7</v>
      </c>
      <c r="AE136" s="1">
        <v>1.29823980119137E-7</v>
      </c>
      <c r="AF136" s="1">
        <v>6.3035849407643001E-8</v>
      </c>
      <c r="AG136" s="1">
        <v>2.0820181840385402E-8</v>
      </c>
      <c r="AH136" s="1">
        <v>0.99999950336949495</v>
      </c>
      <c r="AI136" s="1">
        <v>2.3759311524134202E-8</v>
      </c>
      <c r="AJ136" s="1">
        <v>1.3389501488188199E-8</v>
      </c>
      <c r="AK136" s="1">
        <v>1.9915409802461999E-8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3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9.2508571405221796E-8</v>
      </c>
      <c r="AB137" s="1">
        <v>1.03709947047895E-7</v>
      </c>
      <c r="AC137" s="1">
        <v>1.10145657104007E-7</v>
      </c>
      <c r="AD137" s="1">
        <v>2.26731141914338E-7</v>
      </c>
      <c r="AE137" s="1">
        <v>6.6404152320744205E-8</v>
      </c>
      <c r="AF137" s="1">
        <v>5.4430868306607997E-8</v>
      </c>
      <c r="AG137" s="1">
        <v>5.8799913935864097E-8</v>
      </c>
      <c r="AH137" s="1">
        <v>0.99999904126974604</v>
      </c>
      <c r="AI137" s="1">
        <v>8.0870742660011699E-8</v>
      </c>
      <c r="AJ137" s="1">
        <v>4.76059881575473E-8</v>
      </c>
      <c r="AK137" s="1">
        <v>1.1752326183315701E-7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7"/>
        <v>0</v>
      </c>
      <c r="Q138">
        <f t="shared" si="18"/>
        <v>5</v>
      </c>
      <c r="R138">
        <f t="shared" si="19"/>
        <v>1</v>
      </c>
      <c r="S138" s="4">
        <f t="shared" si="20"/>
        <v>0</v>
      </c>
      <c r="T138" s="4">
        <f t="shared" si="21"/>
        <v>0</v>
      </c>
      <c r="W138" s="4"/>
      <c r="Y138">
        <v>195712</v>
      </c>
      <c r="Z138" s="3">
        <v>21155</v>
      </c>
      <c r="AA138" s="1">
        <v>4.2398463135369502E-8</v>
      </c>
      <c r="AB138" s="1">
        <v>6.5911520051977297E-8</v>
      </c>
      <c r="AC138" s="1">
        <v>9.6487267704550208E-9</v>
      </c>
      <c r="AD138" s="1">
        <v>2.6857452351002299E-8</v>
      </c>
      <c r="AE138" s="1">
        <v>8.6565013113961906E-9</v>
      </c>
      <c r="AF138" s="1">
        <v>1.3937897076682E-10</v>
      </c>
      <c r="AG138" s="1">
        <v>9.6999235704194604E-8</v>
      </c>
      <c r="AH138" s="1">
        <v>0.99999966030901599</v>
      </c>
      <c r="AI138" s="1">
        <v>3.59066964493641E-9</v>
      </c>
      <c r="AJ138" s="1">
        <v>1.06971589166299E-8</v>
      </c>
      <c r="AK138" s="1">
        <v>7.4791976572104202E-8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1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3.0127947817383401E-10</v>
      </c>
      <c r="AB139" s="1">
        <v>8.1225470203942494E-9</v>
      </c>
      <c r="AC139" s="1">
        <v>7.7225296032637695E-8</v>
      </c>
      <c r="AD139" s="1">
        <v>4.3533937145865103E-9</v>
      </c>
      <c r="AE139" s="1">
        <v>2.09374247225027E-8</v>
      </c>
      <c r="AF139" s="1">
        <v>2.45581795317403E-8</v>
      </c>
      <c r="AG139" s="1">
        <v>4.1337821365480299E-8</v>
      </c>
      <c r="AH139" s="1">
        <v>0.99999871124292705</v>
      </c>
      <c r="AI139" s="1">
        <v>8.8907697542079401E-7</v>
      </c>
      <c r="AJ139" s="1">
        <v>1.84400746219389E-8</v>
      </c>
      <c r="AK139" s="1">
        <v>2.0440407995313701E-7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0</v>
      </c>
      <c r="N140">
        <f t="shared" si="15"/>
        <v>0</v>
      </c>
      <c r="O140">
        <f t="shared" si="15"/>
        <v>0</v>
      </c>
      <c r="P140">
        <f t="shared" si="17"/>
        <v>0</v>
      </c>
      <c r="Q140">
        <f t="shared" si="18"/>
        <v>3</v>
      </c>
      <c r="R140">
        <f t="shared" si="19"/>
        <v>1</v>
      </c>
      <c r="S140" s="4">
        <f t="shared" si="20"/>
        <v>0</v>
      </c>
      <c r="T140" s="4">
        <f t="shared" si="21"/>
        <v>0</v>
      </c>
      <c r="W140" s="4"/>
      <c r="Y140">
        <v>195802</v>
      </c>
      <c r="Z140" s="3">
        <v>21217</v>
      </c>
      <c r="AA140" s="1">
        <v>1.3909518935425799E-7</v>
      </c>
      <c r="AB140" s="1">
        <v>5.7553709148130204E-10</v>
      </c>
      <c r="AC140" s="1">
        <v>4.9314626110884701E-8</v>
      </c>
      <c r="AD140" s="1">
        <v>2.35339075261804E-9</v>
      </c>
      <c r="AE140" s="1">
        <v>7.2766509556095998E-9</v>
      </c>
      <c r="AF140" s="1">
        <v>1.65364244407038E-9</v>
      </c>
      <c r="AG140" s="1">
        <v>2.2798157228694801E-9</v>
      </c>
      <c r="AH140" s="1">
        <v>0.99999978007574397</v>
      </c>
      <c r="AI140" s="1">
        <v>1.3562403086811199E-8</v>
      </c>
      <c r="AJ140" s="1">
        <v>1.1037636444817101E-9</v>
      </c>
      <c r="AK140" s="1">
        <v>2.7094608431641502E-9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1.15078446476379E-7</v>
      </c>
      <c r="AB141" s="1">
        <v>5.1257647068926901E-8</v>
      </c>
      <c r="AC141" s="1">
        <v>7.0513619100326698E-8</v>
      </c>
      <c r="AD141" s="1">
        <v>1.3788237821369201E-8</v>
      </c>
      <c r="AE141" s="1">
        <v>1.1965984217433E-7</v>
      </c>
      <c r="AF141" s="1">
        <v>2.1375057396280599E-8</v>
      </c>
      <c r="AG141" s="1">
        <v>2.68693180266494E-8</v>
      </c>
      <c r="AH141" s="1">
        <v>0.99999953507331696</v>
      </c>
      <c r="AI141" s="1">
        <v>2.0708614531415699E-8</v>
      </c>
      <c r="AJ141" s="1">
        <v>1.1568656684388399E-8</v>
      </c>
      <c r="AK141" s="1">
        <v>1.41072452990436E-8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4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2.68970782916391E-6</v>
      </c>
      <c r="AB142" s="1">
        <v>4.13371622007181E-7</v>
      </c>
      <c r="AC142" s="1">
        <v>3.4336189829344501E-7</v>
      </c>
      <c r="AD142" s="1">
        <v>6.2278440485678096E-8</v>
      </c>
      <c r="AE142" s="1">
        <v>2.1288780014157E-7</v>
      </c>
      <c r="AF142" s="1">
        <v>3.6947852288243598E-8</v>
      </c>
      <c r="AG142" s="1">
        <v>1.9421132356793099E-8</v>
      </c>
      <c r="AH142" s="1">
        <v>0.99999617704067501</v>
      </c>
      <c r="AI142" s="1">
        <v>2.3307497580181201E-8</v>
      </c>
      <c r="AJ142" s="1">
        <v>8.6145043228235498E-9</v>
      </c>
      <c r="AK142" s="1">
        <v>1.3062065458850401E-8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2.07614738118744E-4</v>
      </c>
      <c r="AB143" s="1">
        <v>9.3022669014765295E-8</v>
      </c>
      <c r="AC143" s="1">
        <v>2.49305120166567E-7</v>
      </c>
      <c r="AD143" s="1">
        <v>2.1578228933924901E-7</v>
      </c>
      <c r="AE143" s="1">
        <v>3.2361730221340401E-7</v>
      </c>
      <c r="AF143" s="1">
        <v>1.01735189059882E-7</v>
      </c>
      <c r="AG143" s="1">
        <v>2.1914738593685599E-7</v>
      </c>
      <c r="AH143" s="1">
        <v>0.99979048320193697</v>
      </c>
      <c r="AI143" s="1">
        <v>3.8735882721005499E-7</v>
      </c>
      <c r="AJ143" s="1">
        <v>1.26421632880533E-7</v>
      </c>
      <c r="AK143" s="1">
        <v>1.8566955437842001E-7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2</v>
      </c>
      <c r="S144" s="4">
        <f t="shared" si="20"/>
        <v>0.33333333333333331</v>
      </c>
      <c r="T144" s="4">
        <f t="shared" si="21"/>
        <v>1.8227710383665601E-3</v>
      </c>
      <c r="W144" s="4"/>
      <c r="Y144">
        <v>195806</v>
      </c>
      <c r="Z144" s="3">
        <v>21337</v>
      </c>
      <c r="AA144" s="1">
        <v>1.8227710383665601E-3</v>
      </c>
      <c r="AB144" s="1">
        <v>6.8269753360761896E-9</v>
      </c>
      <c r="AC144" s="1">
        <v>1.9059578164598501E-7</v>
      </c>
      <c r="AD144" s="1">
        <v>2.9874981509309898E-9</v>
      </c>
      <c r="AE144" s="1">
        <v>0.15031659690142499</v>
      </c>
      <c r="AF144" s="1">
        <v>5.3546367477166E-9</v>
      </c>
      <c r="AG144" s="1">
        <v>9.2097670051270404E-9</v>
      </c>
      <c r="AH144" s="1">
        <v>0.84786034925596998</v>
      </c>
      <c r="AI144" s="1">
        <v>5.01161084429314E-8</v>
      </c>
      <c r="AJ144" s="1">
        <v>7.17949759905263E-9</v>
      </c>
      <c r="AK144" s="1">
        <v>1.0533969606560701E-8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2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1.8551478600326001E-8</v>
      </c>
      <c r="AB145" s="1">
        <v>1.22994529607595E-8</v>
      </c>
      <c r="AC145" s="1">
        <v>7.7207966813240202E-9</v>
      </c>
      <c r="AD145" s="1">
        <v>1.05420231177476E-8</v>
      </c>
      <c r="AE145" s="1">
        <v>3.5538050689920501E-9</v>
      </c>
      <c r="AF145" s="1">
        <v>7.7344363550222793E-9</v>
      </c>
      <c r="AG145" s="1">
        <v>7.1993764499713196E-5</v>
      </c>
      <c r="AH145" s="1">
        <v>0.99992609835033996</v>
      </c>
      <c r="AI145" s="1">
        <v>1.8227403582732501E-6</v>
      </c>
      <c r="AJ145" s="1">
        <v>1.15042498649576E-8</v>
      </c>
      <c r="AK145" s="1">
        <v>1.32418172410176E-8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3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7.9871268299646207E-9</v>
      </c>
      <c r="AB146" s="1">
        <v>1.48210162618274E-9</v>
      </c>
      <c r="AC146" s="1">
        <v>1.41370105519271E-8</v>
      </c>
      <c r="AD146" s="1">
        <v>7.7761485958138497E-9</v>
      </c>
      <c r="AE146" s="1">
        <v>2.5755368129914702E-9</v>
      </c>
      <c r="AF146" s="1">
        <v>1.90818763183612E-8</v>
      </c>
      <c r="AG146" s="1">
        <v>1.64582861886492E-9</v>
      </c>
      <c r="AH146" s="1">
        <v>0.99999994157243999</v>
      </c>
      <c r="AI146" s="1">
        <v>2.19623815938907E-9</v>
      </c>
      <c r="AJ146" s="1">
        <v>7.9303168026332802E-10</v>
      </c>
      <c r="AK146" s="1">
        <v>7.5263576347524097E-10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1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7.0675134920117203E-5</v>
      </c>
      <c r="AB147" s="1">
        <v>2.73100414849734E-8</v>
      </c>
      <c r="AC147" s="1">
        <v>4.6622866967829001E-6</v>
      </c>
      <c r="AD147" s="1">
        <v>1.2204841401939599E-8</v>
      </c>
      <c r="AE147" s="1">
        <v>2.27484565467137E-8</v>
      </c>
      <c r="AF147" s="1">
        <v>2.5309402260609999E-8</v>
      </c>
      <c r="AG147" s="1">
        <v>3.4725094992704097E-8</v>
      </c>
      <c r="AH147" s="1">
        <v>0.99992446247512001</v>
      </c>
      <c r="AI147" s="1">
        <v>3.8862936649810399E-8</v>
      </c>
      <c r="AJ147" s="1">
        <v>2.2060883934945501E-8</v>
      </c>
      <c r="AK147" s="1">
        <v>1.68820099231055E-8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3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9.1515117669388403E-4</v>
      </c>
      <c r="AB148" s="1">
        <v>5.3878253034215399E-8</v>
      </c>
      <c r="AC148" s="1">
        <v>7.9388024522224403E-8</v>
      </c>
      <c r="AD148" s="1">
        <v>5.6988546736815798E-8</v>
      </c>
      <c r="AE148" s="1">
        <v>2.8956928293495198E-8</v>
      </c>
      <c r="AF148" s="1">
        <v>3.4130319763257002E-8</v>
      </c>
      <c r="AG148" s="1">
        <v>1.7280711273083401E-8</v>
      </c>
      <c r="AH148" s="1">
        <v>0.99908452797487002</v>
      </c>
      <c r="AI148" s="1">
        <v>2.2854077540854501E-8</v>
      </c>
      <c r="AJ148" s="1">
        <v>1.8471524192107902E-8</v>
      </c>
      <c r="AK148" s="1">
        <v>8.9152632115193704E-9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7.5997887943982095E-9</v>
      </c>
      <c r="AB149" s="1">
        <v>1.0612828439457801E-5</v>
      </c>
      <c r="AC149" s="1">
        <v>1.01337737256466E-7</v>
      </c>
      <c r="AD149" s="1">
        <v>3.2991625630170799E-8</v>
      </c>
      <c r="AE149" s="1">
        <v>1.2194448783242699E-6</v>
      </c>
      <c r="AF149" s="1">
        <v>5.1865675824630502E-8</v>
      </c>
      <c r="AG149" s="1">
        <v>1.9048795547906999E-8</v>
      </c>
      <c r="AH149" s="1">
        <v>0.99998790581936103</v>
      </c>
      <c r="AI149" s="1">
        <v>1.8793770474249398E-8</v>
      </c>
      <c r="AJ149" s="1">
        <v>2.3288107000602499E-8</v>
      </c>
      <c r="AK149" s="1">
        <v>6.9818181703039497E-9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1</v>
      </c>
      <c r="R150">
        <f t="shared" si="19"/>
        <v>2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3.53307556865492E-8</v>
      </c>
      <c r="AB150" s="1">
        <v>7.3326158271155395E-4</v>
      </c>
      <c r="AC150" s="1">
        <v>1.92037139825041E-7</v>
      </c>
      <c r="AD150" s="1">
        <v>8.6566654745625897E-8</v>
      </c>
      <c r="AE150" s="1">
        <v>0.13204608591098399</v>
      </c>
      <c r="AF150" s="1">
        <v>2.6798894004060202E-6</v>
      </c>
      <c r="AG150" s="1">
        <v>5.9206452363556103E-8</v>
      </c>
      <c r="AH150" s="1">
        <v>0.86721677640686701</v>
      </c>
      <c r="AI150" s="1">
        <v>7.5425575659428103E-8</v>
      </c>
      <c r="AJ150" s="1">
        <v>7.2196419412668305E-7</v>
      </c>
      <c r="AK150" s="1">
        <v>2.56777678607207E-8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0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1</v>
      </c>
      <c r="Q151">
        <f t="shared" si="18"/>
        <v>3</v>
      </c>
      <c r="R151">
        <f t="shared" si="19"/>
        <v>5</v>
      </c>
      <c r="S151" s="4">
        <f t="shared" si="20"/>
        <v>0.33333333333333331</v>
      </c>
      <c r="T151" s="4">
        <f t="shared" si="21"/>
        <v>1.4994074715393199E-2</v>
      </c>
      <c r="W151" s="4"/>
      <c r="Y151">
        <v>195901</v>
      </c>
      <c r="Z151" s="3">
        <v>21551</v>
      </c>
      <c r="AA151" s="1">
        <v>1.4994074715393199E-2</v>
      </c>
      <c r="AB151" s="1">
        <v>3.7716843286949499E-2</v>
      </c>
      <c r="AC151" s="1">
        <v>1.0094728394915101E-8</v>
      </c>
      <c r="AD151" s="1">
        <v>3.4333021523923902E-8</v>
      </c>
      <c r="AE151" s="1">
        <v>0.54140826603456804</v>
      </c>
      <c r="AF151" s="1">
        <v>0.14639360074055999</v>
      </c>
      <c r="AG151" s="1">
        <v>1.18705917586532E-8</v>
      </c>
      <c r="AH151" s="1">
        <v>0.259484539640154</v>
      </c>
      <c r="AI151" s="1">
        <v>3.5644271822548899E-8</v>
      </c>
      <c r="AJ151" s="1">
        <v>2.5745962341109401E-6</v>
      </c>
      <c r="AK151" s="1">
        <v>9.0435319970337E-9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2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1.07929708275797E-6</v>
      </c>
      <c r="AB152" s="1">
        <v>6.6515718162908702E-2</v>
      </c>
      <c r="AC152" s="1">
        <v>6.3014011150445398E-6</v>
      </c>
      <c r="AD152" s="1">
        <v>2.6151468638717402E-7</v>
      </c>
      <c r="AE152" s="1">
        <v>0.375189214193694</v>
      </c>
      <c r="AF152" s="1">
        <v>0.42381706746687797</v>
      </c>
      <c r="AG152" s="1">
        <v>4.0139991774094599E-7</v>
      </c>
      <c r="AH152" s="1">
        <v>0.13446622007209399</v>
      </c>
      <c r="AI152" s="1">
        <v>6.1361565053646997E-7</v>
      </c>
      <c r="AJ152" s="1">
        <v>3.03761383290808E-6</v>
      </c>
      <c r="AK152" s="1">
        <v>8.5262140485729605E-8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0</v>
      </c>
      <c r="Q153">
        <f t="shared" si="18"/>
        <v>1</v>
      </c>
      <c r="R153">
        <f t="shared" si="19"/>
        <v>3</v>
      </c>
      <c r="S153" s="4">
        <f t="shared" si="20"/>
        <v>0</v>
      </c>
      <c r="T153" s="4">
        <f t="shared" si="21"/>
        <v>0</v>
      </c>
      <c r="W153" s="4"/>
      <c r="Y153">
        <v>195903</v>
      </c>
      <c r="Z153" s="3">
        <v>21610</v>
      </c>
      <c r="AA153" s="1">
        <v>2.6594830764583102E-2</v>
      </c>
      <c r="AB153" s="1">
        <v>7.69166238880595E-8</v>
      </c>
      <c r="AC153" s="1">
        <v>3.1014004835376601E-9</v>
      </c>
      <c r="AD153" s="1">
        <v>2.4110813835485298E-9</v>
      </c>
      <c r="AE153" s="1">
        <v>7.7308857360943203E-8</v>
      </c>
      <c r="AF153" s="1">
        <v>0.54600590782339398</v>
      </c>
      <c r="AG153" s="1">
        <v>9.9625006034516304E-9</v>
      </c>
      <c r="AH153" s="1">
        <v>0.42739908388298498</v>
      </c>
      <c r="AI153" s="1">
        <v>2.1748636565288001E-9</v>
      </c>
      <c r="AJ153" s="1">
        <v>4.5125920748420704E-9</v>
      </c>
      <c r="AK153" s="1">
        <v>1.14112213079542E-9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0</v>
      </c>
      <c r="Q154">
        <f t="shared" si="18"/>
        <v>1</v>
      </c>
      <c r="R154">
        <f t="shared" si="19"/>
        <v>4</v>
      </c>
      <c r="S154" s="4">
        <f t="shared" si="20"/>
        <v>0</v>
      </c>
      <c r="T154" s="4">
        <f t="shared" si="21"/>
        <v>0</v>
      </c>
      <c r="W154" s="4"/>
      <c r="Y154">
        <v>195904</v>
      </c>
      <c r="Z154" s="3">
        <v>21641</v>
      </c>
      <c r="AA154" s="1">
        <v>2.99026235917862E-7</v>
      </c>
      <c r="AB154" s="1">
        <v>0.38179530789279698</v>
      </c>
      <c r="AC154" s="1">
        <v>1.6788790650651799E-6</v>
      </c>
      <c r="AD154" s="1">
        <v>4.9337485488399501E-8</v>
      </c>
      <c r="AE154" s="1">
        <v>7.7518747168309601E-2</v>
      </c>
      <c r="AF154" s="1">
        <v>0.110396233864092</v>
      </c>
      <c r="AG154" s="1">
        <v>2.08288027994248E-7</v>
      </c>
      <c r="AH154" s="1">
        <v>0.43028684551360802</v>
      </c>
      <c r="AI154" s="1">
        <v>1.16383438413356E-7</v>
      </c>
      <c r="AJ154" s="1">
        <v>4.4926296734399099E-7</v>
      </c>
      <c r="AK154" s="1">
        <v>6.4383970964477996E-8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0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0</v>
      </c>
      <c r="Q155">
        <f t="shared" si="18"/>
        <v>1</v>
      </c>
      <c r="R155">
        <f t="shared" si="19"/>
        <v>3</v>
      </c>
      <c r="S155" s="4">
        <f t="shared" si="20"/>
        <v>0</v>
      </c>
      <c r="T155" s="4">
        <f t="shared" si="21"/>
        <v>0</v>
      </c>
      <c r="W155" s="4"/>
      <c r="Y155">
        <v>195905</v>
      </c>
      <c r="Z155" s="3">
        <v>21671</v>
      </c>
      <c r="AA155" s="1">
        <v>2.9933894621087697E-8</v>
      </c>
      <c r="AB155" s="1">
        <v>0.41942539670234502</v>
      </c>
      <c r="AC155" s="1">
        <v>2.9602719977409198E-8</v>
      </c>
      <c r="AD155" s="1">
        <v>3.0427787635714401E-8</v>
      </c>
      <c r="AE155" s="1">
        <v>0.41972723393464101</v>
      </c>
      <c r="AF155" s="1">
        <v>0.160845783241513</v>
      </c>
      <c r="AG155" s="1">
        <v>4.5777143445258899E-8</v>
      </c>
      <c r="AH155" s="1">
        <v>1.3353986342768799E-6</v>
      </c>
      <c r="AI155" s="1">
        <v>2.5723189950875701E-8</v>
      </c>
      <c r="AJ155" s="1">
        <v>7.7909461792537499E-8</v>
      </c>
      <c r="AK155" s="1">
        <v>1.1348434632284599E-8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1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1</v>
      </c>
      <c r="Q156">
        <f t="shared" si="18"/>
        <v>3</v>
      </c>
      <c r="R156">
        <f t="shared" si="19"/>
        <v>3</v>
      </c>
      <c r="S156" s="4">
        <f t="shared" si="20"/>
        <v>0.33333333333333331</v>
      </c>
      <c r="T156" s="4">
        <f t="shared" si="21"/>
        <v>2.5474061918189699E-3</v>
      </c>
      <c r="W156" s="4"/>
      <c r="Y156">
        <v>195906</v>
      </c>
      <c r="Z156" s="3">
        <v>21702</v>
      </c>
      <c r="AA156" s="1">
        <v>9.9770102029032606E-9</v>
      </c>
      <c r="AB156" s="1">
        <v>2.5474061918189699E-3</v>
      </c>
      <c r="AC156" s="1">
        <v>7.0127691163434994E-2</v>
      </c>
      <c r="AD156" s="1">
        <v>1.3703951504922999E-8</v>
      </c>
      <c r="AE156" s="1">
        <v>0.83496977319577803</v>
      </c>
      <c r="AF156" s="1">
        <v>4.3760982090507401E-8</v>
      </c>
      <c r="AG156" s="1">
        <v>3.3242454161886101E-8</v>
      </c>
      <c r="AH156" s="1">
        <v>9.2354990355596106E-2</v>
      </c>
      <c r="AI156" s="1">
        <v>1.0228729525828E-8</v>
      </c>
      <c r="AJ156" s="1">
        <v>2.1616066651680701E-8</v>
      </c>
      <c r="AK156" s="1">
        <v>6.5639578880745701E-9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0</v>
      </c>
      <c r="Q157">
        <f t="shared" si="18"/>
        <v>2</v>
      </c>
      <c r="R157">
        <f t="shared" si="19"/>
        <v>3</v>
      </c>
      <c r="S157" s="4">
        <f t="shared" si="20"/>
        <v>0</v>
      </c>
      <c r="T157" s="4">
        <f t="shared" si="21"/>
        <v>0</v>
      </c>
      <c r="W157" s="4"/>
      <c r="Y157">
        <v>195907</v>
      </c>
      <c r="Z157" s="3">
        <v>21732</v>
      </c>
      <c r="AA157" s="1">
        <v>2.11154780389668E-5</v>
      </c>
      <c r="AB157" s="1">
        <v>0.16328456511298201</v>
      </c>
      <c r="AC157" s="1">
        <v>1.65858829650462E-7</v>
      </c>
      <c r="AD157" s="1">
        <v>5.6850250760600001E-8</v>
      </c>
      <c r="AE157" s="1">
        <v>9.7094664414630202E-2</v>
      </c>
      <c r="AF157" s="1">
        <v>2.32600616700216E-7</v>
      </c>
      <c r="AG157" s="1">
        <v>1.7354284831293901E-7</v>
      </c>
      <c r="AH157" s="1">
        <v>0.73959875678278597</v>
      </c>
      <c r="AI157" s="1">
        <v>7.7814387476325205E-8</v>
      </c>
      <c r="AJ157" s="1">
        <v>1.3229679123257499E-7</v>
      </c>
      <c r="AK157" s="1">
        <v>5.9247857486215897E-8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4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5.9447454167039403E-10</v>
      </c>
      <c r="AB158" s="1">
        <v>0.45135054532582602</v>
      </c>
      <c r="AC158" s="1">
        <v>3.9460182088117502E-9</v>
      </c>
      <c r="AD158" s="1">
        <v>6.7374337763245798E-10</v>
      </c>
      <c r="AE158" s="1">
        <v>0.446457205520224</v>
      </c>
      <c r="AF158" s="1">
        <v>1.8017237599131899E-2</v>
      </c>
      <c r="AG158" s="1">
        <v>9.4037517213997002E-10</v>
      </c>
      <c r="AH158" s="1">
        <v>8.4174999872061104E-2</v>
      </c>
      <c r="AI158" s="1">
        <v>1.41081514343528E-9</v>
      </c>
      <c r="AJ158" s="1">
        <v>3.5065012251619601E-9</v>
      </c>
      <c r="AK158" s="1">
        <v>6.0991582500381104E-10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0</v>
      </c>
      <c r="N159">
        <f t="shared" si="15"/>
        <v>0</v>
      </c>
      <c r="O159">
        <f t="shared" si="15"/>
        <v>0</v>
      </c>
      <c r="P159">
        <f t="shared" si="17"/>
        <v>0</v>
      </c>
      <c r="Q159">
        <f t="shared" si="18"/>
        <v>3</v>
      </c>
      <c r="R159">
        <f t="shared" si="19"/>
        <v>4</v>
      </c>
      <c r="S159" s="4">
        <f t="shared" si="20"/>
        <v>0</v>
      </c>
      <c r="T159" s="4">
        <f t="shared" si="21"/>
        <v>0</v>
      </c>
      <c r="W159" s="4"/>
      <c r="Y159">
        <v>195909</v>
      </c>
      <c r="Z159" s="3">
        <v>21794</v>
      </c>
      <c r="AA159" s="1">
        <v>3.5427289020464501E-8</v>
      </c>
      <c r="AB159" s="1">
        <v>2.9009032528120999E-2</v>
      </c>
      <c r="AC159" s="1">
        <v>5.8252033130172403E-7</v>
      </c>
      <c r="AD159" s="1">
        <v>2.2550189953404801E-8</v>
      </c>
      <c r="AE159" s="1">
        <v>2.0716717143228699E-2</v>
      </c>
      <c r="AF159" s="1">
        <v>0.230671055668669</v>
      </c>
      <c r="AG159" s="1">
        <v>6.6618922058040105E-8</v>
      </c>
      <c r="AH159" s="1">
        <v>0.71960241389270996</v>
      </c>
      <c r="AI159" s="1">
        <v>2.8394017041982601E-8</v>
      </c>
      <c r="AJ159" s="1">
        <v>2.8875376370113699E-8</v>
      </c>
      <c r="AK159" s="1">
        <v>1.6381131062302402E-8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1</v>
      </c>
      <c r="R160">
        <f t="shared" si="19"/>
        <v>4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9.7319545075854396E-10</v>
      </c>
      <c r="AB160" s="1">
        <v>0.192921407377941</v>
      </c>
      <c r="AC160" s="1">
        <v>8.9269085714357793E-2</v>
      </c>
      <c r="AD160" s="1">
        <v>3.78940319126461E-10</v>
      </c>
      <c r="AE160" s="1">
        <v>0.62140610763669002</v>
      </c>
      <c r="AF160" s="1">
        <v>1.5026132667533101E-6</v>
      </c>
      <c r="AG160" s="1">
        <v>1.3693138479703301E-9</v>
      </c>
      <c r="AH160" s="1">
        <v>9.6401891827827602E-2</v>
      </c>
      <c r="AI160" s="1">
        <v>7.8958842991580997E-10</v>
      </c>
      <c r="AJ160" s="1">
        <v>7.7391586638122302E-10</v>
      </c>
      <c r="AK160" s="1">
        <v>5.4545378030344304E-10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0</v>
      </c>
      <c r="H161">
        <f t="shared" si="16"/>
        <v>1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3</v>
      </c>
      <c r="R161">
        <f t="shared" si="19"/>
        <v>4</v>
      </c>
      <c r="S161" s="4">
        <f t="shared" si="20"/>
        <v>0.33333333333333331</v>
      </c>
      <c r="T161" s="4">
        <f t="shared" si="21"/>
        <v>0.253798955099378</v>
      </c>
      <c r="W161" s="4"/>
      <c r="Y161">
        <v>195911</v>
      </c>
      <c r="Z161" s="3">
        <v>21855</v>
      </c>
      <c r="AA161" s="1">
        <v>2.68100491409575E-9</v>
      </c>
      <c r="AB161" s="1">
        <v>3.6184732662440301E-2</v>
      </c>
      <c r="AC161" s="1">
        <v>0.253798955099378</v>
      </c>
      <c r="AD161" s="1">
        <v>5.0469540381451501E-9</v>
      </c>
      <c r="AE161" s="1">
        <v>1.49113322607053E-8</v>
      </c>
      <c r="AF161" s="1">
        <v>0.26955547140199498</v>
      </c>
      <c r="AG161" s="1">
        <v>4.7996026576951597E-3</v>
      </c>
      <c r="AH161" s="1">
        <v>0.43566108794595898</v>
      </c>
      <c r="AI161" s="1">
        <v>8.9914529533950399E-8</v>
      </c>
      <c r="AJ161" s="1">
        <v>2.5554981678546299E-8</v>
      </c>
      <c r="AK161" s="1">
        <v>1.21237457615753E-8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0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0</v>
      </c>
      <c r="Q162">
        <f t="shared" si="18"/>
        <v>2</v>
      </c>
      <c r="R162">
        <f t="shared" si="19"/>
        <v>3</v>
      </c>
      <c r="S162" s="4">
        <f t="shared" si="20"/>
        <v>0</v>
      </c>
      <c r="T162" s="4">
        <f t="shared" si="21"/>
        <v>0</v>
      </c>
      <c r="W162" s="4"/>
      <c r="Y162">
        <v>195912</v>
      </c>
      <c r="Z162" s="3">
        <v>21885</v>
      </c>
      <c r="AA162" s="1">
        <v>4.5684314497882303E-9</v>
      </c>
      <c r="AB162" s="1">
        <v>4.1735027142560999E-2</v>
      </c>
      <c r="AC162" s="1">
        <v>9.6459622733192293E-2</v>
      </c>
      <c r="AD162" s="1">
        <v>1.06756602614989E-8</v>
      </c>
      <c r="AE162" s="1">
        <v>1.30823696693883E-7</v>
      </c>
      <c r="AF162" s="1">
        <v>1.3524022850474499E-7</v>
      </c>
      <c r="AG162" s="1">
        <v>9.1101199693128797E-6</v>
      </c>
      <c r="AH162" s="1">
        <v>0.86178490985172196</v>
      </c>
      <c r="AI162" s="1">
        <v>1.09799940377343E-5</v>
      </c>
      <c r="AJ162" s="1">
        <v>3.5771807993917803E-8</v>
      </c>
      <c r="AK162" s="1">
        <v>3.3079971856903703E-8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9.5606368547297803E-9</v>
      </c>
      <c r="AB163" s="1">
        <v>0.102671127167174</v>
      </c>
      <c r="AC163" s="1">
        <v>5.7800873642938804E-9</v>
      </c>
      <c r="AD163" s="1">
        <v>1.9601409880609202E-9</v>
      </c>
      <c r="AE163" s="1">
        <v>0.57274185626515095</v>
      </c>
      <c r="AF163" s="1">
        <v>0.32458615465830898</v>
      </c>
      <c r="AG163" s="1">
        <v>1.3154336958566999E-8</v>
      </c>
      <c r="AH163" s="1">
        <v>8.1181018385216903E-7</v>
      </c>
      <c r="AI163" s="1">
        <v>6.8905354634783897E-9</v>
      </c>
      <c r="AJ163" s="1">
        <v>6.4000830826239904E-9</v>
      </c>
      <c r="AK163" s="1">
        <v>6.35339350107268E-9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1</v>
      </c>
      <c r="R164">
        <f t="shared" si="19"/>
        <v>3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1.44369713772482E-2</v>
      </c>
      <c r="AB164" s="1">
        <v>1.8194966178436699E-7</v>
      </c>
      <c r="AC164" s="1">
        <v>1.8108260135304199E-8</v>
      </c>
      <c r="AD164" s="1">
        <v>9.7237226228342604E-9</v>
      </c>
      <c r="AE164" s="1">
        <v>1.3485773551237301E-8</v>
      </c>
      <c r="AF164" s="1">
        <v>0.509571203431465</v>
      </c>
      <c r="AG164" s="1">
        <v>8.1840655067277098E-9</v>
      </c>
      <c r="AH164" s="1">
        <v>0.475991581396074</v>
      </c>
      <c r="AI164" s="1">
        <v>4.0242541144762398E-9</v>
      </c>
      <c r="AJ164" s="1">
        <v>3.5148013569098201E-9</v>
      </c>
      <c r="AK164" s="1">
        <v>4.8047221740135799E-9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5.5054208389617902E-8</v>
      </c>
      <c r="AB165" s="1">
        <v>7.4317937865037195E-2</v>
      </c>
      <c r="AC165" s="1">
        <v>1.8687873699872E-9</v>
      </c>
      <c r="AD165" s="1">
        <v>4.9563687842880698E-9</v>
      </c>
      <c r="AE165" s="1">
        <v>0.615297574008978</v>
      </c>
      <c r="AF165" s="1">
        <v>5.0962923456417102E-8</v>
      </c>
      <c r="AG165" s="1">
        <v>5.3975718294453205E-10</v>
      </c>
      <c r="AH165" s="1">
        <v>0.31038437207078401</v>
      </c>
      <c r="AI165" s="1">
        <v>8.6625342249047995E-10</v>
      </c>
      <c r="AJ165" s="1">
        <v>5.9843200147372802E-10</v>
      </c>
      <c r="AK165" s="1">
        <v>1.20846336369387E-9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0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0</v>
      </c>
      <c r="Q166">
        <f t="shared" si="18"/>
        <v>1</v>
      </c>
      <c r="R166">
        <f t="shared" si="19"/>
        <v>4</v>
      </c>
      <c r="S166" s="4">
        <f t="shared" si="20"/>
        <v>0</v>
      </c>
      <c r="T166" s="4">
        <f t="shared" si="21"/>
        <v>0</v>
      </c>
      <c r="W166" s="4"/>
      <c r="Y166">
        <v>196004</v>
      </c>
      <c r="Z166" s="3">
        <v>22007</v>
      </c>
      <c r="AA166" s="1">
        <v>2.09297626620144E-10</v>
      </c>
      <c r="AB166" s="1">
        <v>1.0107210297096801E-6</v>
      </c>
      <c r="AC166" s="1">
        <v>2.17653408678072E-6</v>
      </c>
      <c r="AD166" s="1">
        <v>4.7612008811145199E-8</v>
      </c>
      <c r="AE166" s="1">
        <v>0.33511792992800299</v>
      </c>
      <c r="AF166" s="1">
        <v>2.2678289168478399E-8</v>
      </c>
      <c r="AG166" s="1">
        <v>0.27436839954765402</v>
      </c>
      <c r="AH166" s="1">
        <v>5.75286779143524E-2</v>
      </c>
      <c r="AI166" s="1">
        <v>4.9811077938592097E-8</v>
      </c>
      <c r="AJ166" s="1">
        <v>1.3614725613593701E-9</v>
      </c>
      <c r="AK166" s="1">
        <v>0.33298168368272602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1</v>
      </c>
      <c r="M167">
        <f t="shared" si="15"/>
        <v>0</v>
      </c>
      <c r="N167">
        <f t="shared" si="15"/>
        <v>0</v>
      </c>
      <c r="O167">
        <f t="shared" si="15"/>
        <v>0</v>
      </c>
      <c r="P167">
        <f t="shared" si="17"/>
        <v>1</v>
      </c>
      <c r="Q167">
        <f t="shared" si="18"/>
        <v>4</v>
      </c>
      <c r="R167">
        <f t="shared" si="19"/>
        <v>3</v>
      </c>
      <c r="S167" s="4">
        <f t="shared" si="20"/>
        <v>0.25</v>
      </c>
      <c r="T167" s="4">
        <f t="shared" si="21"/>
        <v>0.167486795148655</v>
      </c>
      <c r="W167" s="4"/>
      <c r="Y167">
        <v>196005</v>
      </c>
      <c r="Z167" s="3">
        <v>22037</v>
      </c>
      <c r="AA167" s="1">
        <v>1.15969457877519E-4</v>
      </c>
      <c r="AB167" s="1">
        <v>1.31307727938349E-5</v>
      </c>
      <c r="AC167" s="1">
        <v>7.6742680889893595E-7</v>
      </c>
      <c r="AD167" s="1">
        <v>8.5659762844534502E-8</v>
      </c>
      <c r="AE167" s="1">
        <v>2.26052254502024E-7</v>
      </c>
      <c r="AF167" s="1">
        <v>0.178981166931893</v>
      </c>
      <c r="AG167" s="1">
        <v>0.167486795148655</v>
      </c>
      <c r="AH167" s="1">
        <v>0.65325133164536497</v>
      </c>
      <c r="AI167" s="1">
        <v>1.34138196148466E-4</v>
      </c>
      <c r="AJ167" s="1">
        <v>1.24484286106325E-7</v>
      </c>
      <c r="AK167" s="1">
        <v>1.6264223960302701E-5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2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5.7082241688382202E-8</v>
      </c>
      <c r="AB168" s="1">
        <v>3.0613014050391402E-8</v>
      </c>
      <c r="AC168" s="1">
        <v>0.157184831306208</v>
      </c>
      <c r="AD168" s="1">
        <v>9.1414993611203301E-9</v>
      </c>
      <c r="AE168" s="1">
        <v>6.45200094549748E-7</v>
      </c>
      <c r="AF168" s="1">
        <v>1.6409881099083E-8</v>
      </c>
      <c r="AG168" s="1">
        <v>3.6869827702047102E-2</v>
      </c>
      <c r="AH168" s="1">
        <v>0.80594408917355798</v>
      </c>
      <c r="AI168" s="1">
        <v>4.2589350742629397E-7</v>
      </c>
      <c r="AJ168" s="1">
        <v>1.7009513664625499E-8</v>
      </c>
      <c r="AK168" s="1">
        <v>5.0468834845762802E-8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19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0</v>
      </c>
      <c r="O169">
        <f t="shared" si="22"/>
        <v>0</v>
      </c>
      <c r="P169">
        <f t="shared" si="17"/>
        <v>0</v>
      </c>
      <c r="Q169">
        <f t="shared" si="18"/>
        <v>1</v>
      </c>
      <c r="R169">
        <f t="shared" si="19"/>
        <v>4</v>
      </c>
      <c r="S169" s="4">
        <f t="shared" si="20"/>
        <v>0</v>
      </c>
      <c r="T169" s="4">
        <f t="shared" si="21"/>
        <v>0</v>
      </c>
      <c r="W169" s="4"/>
      <c r="Y169">
        <v>196007</v>
      </c>
      <c r="Z169" s="3">
        <v>22098</v>
      </c>
      <c r="AA169" s="1">
        <v>1.88139052022268E-2</v>
      </c>
      <c r="AB169" s="1">
        <v>1.5043441305756301E-8</v>
      </c>
      <c r="AC169" s="1">
        <v>1.2257444909079099E-8</v>
      </c>
      <c r="AD169" s="1">
        <v>6.9796837252763595E-8</v>
      </c>
      <c r="AE169" s="1">
        <v>0.26277747286230901</v>
      </c>
      <c r="AF169" s="1">
        <v>2.0221725630995899E-4</v>
      </c>
      <c r="AG169" s="1">
        <v>1.08729054829535E-5</v>
      </c>
      <c r="AH169" s="1">
        <v>0.64166921503248797</v>
      </c>
      <c r="AI169" s="1">
        <v>7.6525866550753996E-2</v>
      </c>
      <c r="AJ169" s="1">
        <v>1.12623778547839E-7</v>
      </c>
      <c r="AK169" s="1">
        <v>2.4046903965159798E-7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ref="F170:J220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0</v>
      </c>
      <c r="O170">
        <f t="shared" si="22"/>
        <v>0</v>
      </c>
      <c r="P170">
        <f t="shared" si="17"/>
        <v>0</v>
      </c>
      <c r="Q170">
        <f t="shared" si="18"/>
        <v>4</v>
      </c>
      <c r="R170">
        <f t="shared" si="19"/>
        <v>1</v>
      </c>
      <c r="S170" s="4">
        <f t="shared" si="20"/>
        <v>0</v>
      </c>
      <c r="T170" s="4">
        <f t="shared" si="21"/>
        <v>0</v>
      </c>
      <c r="W170" s="4"/>
      <c r="Y170">
        <v>196008</v>
      </c>
      <c r="Z170" s="3">
        <v>22129</v>
      </c>
      <c r="AA170" s="1">
        <v>3.3285082632363697E-5</v>
      </c>
      <c r="AB170" s="1">
        <v>1.7880850849798401E-9</v>
      </c>
      <c r="AC170" s="1">
        <v>1.69398317317131E-9</v>
      </c>
      <c r="AD170" s="1">
        <v>1.46703075109223E-9</v>
      </c>
      <c r="AE170" s="1">
        <v>6.0686053825291997E-9</v>
      </c>
      <c r="AF170" s="1">
        <v>8.1942332672105295E-9</v>
      </c>
      <c r="AG170" s="1">
        <v>6.1623707206940099E-9</v>
      </c>
      <c r="AH170" s="1">
        <v>9.0593422259648804E-7</v>
      </c>
      <c r="AI170" s="1">
        <v>0.99996577663798902</v>
      </c>
      <c r="AJ170" s="1">
        <v>1.9600384066707398E-9</v>
      </c>
      <c r="AK170" s="1">
        <v>5.0110393661277798E-9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3</v>
      </c>
      <c r="R171">
        <f t="shared" si="19"/>
        <v>3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5.1040785327129798E-9</v>
      </c>
      <c r="AB171" s="1">
        <v>7.1632379599551706E-8</v>
      </c>
      <c r="AC171" s="1">
        <v>8.0798097112748305E-7</v>
      </c>
      <c r="AD171" s="1">
        <v>2.9313560799593198E-8</v>
      </c>
      <c r="AE171" s="1">
        <v>0.175478110420248</v>
      </c>
      <c r="AF171" s="1">
        <v>0.64013287498287696</v>
      </c>
      <c r="AG171" s="1">
        <v>7.8837601863194405E-8</v>
      </c>
      <c r="AH171" s="1">
        <v>4.8232459907582798E-7</v>
      </c>
      <c r="AI171" s="1">
        <v>0.18438745919970501</v>
      </c>
      <c r="AJ171" s="1">
        <v>2.0895697187503399E-8</v>
      </c>
      <c r="AK171" s="1">
        <v>5.9308292597425101E-8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1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4.6494043384405596E-3</v>
      </c>
      <c r="AB172" s="1">
        <v>9.1875514175710294E-8</v>
      </c>
      <c r="AC172" s="1">
        <v>5.8809922423902301E-8</v>
      </c>
      <c r="AD172" s="1">
        <v>8.6897538033046706E-8</v>
      </c>
      <c r="AE172" s="1">
        <v>2.1203914942394999E-7</v>
      </c>
      <c r="AF172" s="1">
        <v>2.4675757122975799E-2</v>
      </c>
      <c r="AG172" s="1">
        <v>2.0855966198797301E-7</v>
      </c>
      <c r="AH172" s="1">
        <v>5.5071519219874403E-7</v>
      </c>
      <c r="AI172" s="1">
        <v>0.97067332503958104</v>
      </c>
      <c r="AJ172" s="1">
        <v>1.09834092934327E-7</v>
      </c>
      <c r="AK172" s="1">
        <v>1.9476793061867699E-7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0</v>
      </c>
      <c r="L173">
        <f t="shared" si="22"/>
        <v>0</v>
      </c>
      <c r="M173">
        <f t="shared" si="22"/>
        <v>0</v>
      </c>
      <c r="N173">
        <f t="shared" si="22"/>
        <v>0</v>
      </c>
      <c r="O173">
        <f t="shared" si="22"/>
        <v>0</v>
      </c>
      <c r="P173">
        <f t="shared" si="17"/>
        <v>0</v>
      </c>
      <c r="Q173">
        <f t="shared" si="18"/>
        <v>4</v>
      </c>
      <c r="R173">
        <f t="shared" si="19"/>
        <v>1</v>
      </c>
      <c r="S173" s="4">
        <f t="shared" si="20"/>
        <v>0</v>
      </c>
      <c r="T173" s="4">
        <f t="shared" si="21"/>
        <v>0</v>
      </c>
      <c r="W173" s="4"/>
      <c r="Y173">
        <v>196011</v>
      </c>
      <c r="Z173" s="3">
        <v>22221</v>
      </c>
      <c r="AA173" s="1">
        <v>2.38515261841566E-3</v>
      </c>
      <c r="AB173" s="1">
        <v>7.4982436582360503E-10</v>
      </c>
      <c r="AC173" s="1">
        <v>7.6342299315872805E-10</v>
      </c>
      <c r="AD173" s="1">
        <v>1.4555497269680499E-9</v>
      </c>
      <c r="AE173" s="1">
        <v>1.1177897423651699E-9</v>
      </c>
      <c r="AF173" s="1">
        <v>6.7903021078971398E-3</v>
      </c>
      <c r="AG173" s="1">
        <v>2.0844534663300698E-9</v>
      </c>
      <c r="AH173" s="1">
        <v>1.34963614108055E-9</v>
      </c>
      <c r="AI173" s="1">
        <v>0.99082453532665404</v>
      </c>
      <c r="AJ173" s="1">
        <v>7.1884475599136796E-10</v>
      </c>
      <c r="AK173" s="1">
        <v>1.70739833837169E-9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0</v>
      </c>
      <c r="O174">
        <f t="shared" si="22"/>
        <v>0</v>
      </c>
      <c r="P174">
        <f t="shared" si="17"/>
        <v>0</v>
      </c>
      <c r="Q174">
        <f t="shared" si="18"/>
        <v>2</v>
      </c>
      <c r="R174">
        <f t="shared" si="19"/>
        <v>2</v>
      </c>
      <c r="S174" s="4">
        <f t="shared" si="20"/>
        <v>0</v>
      </c>
      <c r="T174" s="4">
        <f t="shared" si="21"/>
        <v>0</v>
      </c>
      <c r="W174" s="4"/>
      <c r="Y174">
        <v>196012</v>
      </c>
      <c r="Z174" s="3">
        <v>22251</v>
      </c>
      <c r="AA174" s="1">
        <v>1.2930170409207101E-7</v>
      </c>
      <c r="AB174" s="1">
        <v>5.3993391830248404E-10</v>
      </c>
      <c r="AC174" s="1">
        <v>9.4043744245160005E-10</v>
      </c>
      <c r="AD174" s="1">
        <v>8.2676637046001403E-9</v>
      </c>
      <c r="AE174" s="1">
        <v>4.7778622343612801E-9</v>
      </c>
      <c r="AF174" s="1">
        <v>1.20350699485182E-2</v>
      </c>
      <c r="AG174" s="1">
        <v>3.6416823302531802E-9</v>
      </c>
      <c r="AH174" s="1">
        <v>3.5875980231457701E-9</v>
      </c>
      <c r="AI174" s="1">
        <v>0.987964770826955</v>
      </c>
      <c r="AJ174" s="1">
        <v>3.2647417878653801E-9</v>
      </c>
      <c r="AK174" s="1">
        <v>4.9029463839775798E-9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0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0</v>
      </c>
      <c r="Q175">
        <f t="shared" si="18"/>
        <v>2</v>
      </c>
      <c r="R175">
        <f t="shared" si="19"/>
        <v>2</v>
      </c>
      <c r="S175" s="4">
        <f t="shared" si="20"/>
        <v>0</v>
      </c>
      <c r="T175" s="4">
        <f t="shared" si="21"/>
        <v>0</v>
      </c>
      <c r="W175" s="4"/>
      <c r="Y175">
        <v>196101</v>
      </c>
      <c r="Z175" s="3">
        <v>22282</v>
      </c>
      <c r="AA175" s="1">
        <v>1.0817169320556401E-6</v>
      </c>
      <c r="AB175" s="1">
        <v>1.34519624971938E-8</v>
      </c>
      <c r="AC175" s="1">
        <v>3.5795278540643303E-8</v>
      </c>
      <c r="AD175" s="1">
        <v>1.2245391262705501E-6</v>
      </c>
      <c r="AE175" s="1">
        <v>2.9206474437456901E-8</v>
      </c>
      <c r="AF175" s="1">
        <v>2.1616066222099401E-2</v>
      </c>
      <c r="AG175" s="1">
        <v>6.3381800013715998E-8</v>
      </c>
      <c r="AH175" s="1">
        <v>9.9210838083798103E-8</v>
      </c>
      <c r="AI175" s="1">
        <v>0.978381287045057</v>
      </c>
      <c r="AJ175" s="1">
        <v>2.9997623932266303E-8</v>
      </c>
      <c r="AK175" s="1">
        <v>6.9433170445146894E-8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1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1</v>
      </c>
      <c r="Q176">
        <f t="shared" si="18"/>
        <v>2</v>
      </c>
      <c r="R176">
        <f t="shared" si="19"/>
        <v>2</v>
      </c>
      <c r="S176" s="4">
        <f t="shared" si="20"/>
        <v>0.5</v>
      </c>
      <c r="T176" s="4">
        <f t="shared" si="21"/>
        <v>5.1555685305372502E-2</v>
      </c>
      <c r="W176" s="4"/>
      <c r="Y176">
        <v>196102</v>
      </c>
      <c r="Z176" s="3">
        <v>22313</v>
      </c>
      <c r="AA176" s="1">
        <v>4.02085573275062E-3</v>
      </c>
      <c r="AB176" s="1">
        <v>1.5171124138148301E-8</v>
      </c>
      <c r="AC176" s="1">
        <v>3.4594262779646099E-8</v>
      </c>
      <c r="AD176" s="1">
        <v>5.5370573090262901E-5</v>
      </c>
      <c r="AE176" s="1">
        <v>1.56154898805535E-8</v>
      </c>
      <c r="AF176" s="1">
        <v>5.1555685305372502E-2</v>
      </c>
      <c r="AG176" s="1">
        <v>4.3669156228662998E-8</v>
      </c>
      <c r="AH176" s="1">
        <v>3.1689894292673898E-8</v>
      </c>
      <c r="AI176" s="1">
        <v>0.94436790276712601</v>
      </c>
      <c r="AJ176" s="1">
        <v>2.59842701904474E-8</v>
      </c>
      <c r="AK176" s="1">
        <v>1.88973618010563E-8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0</v>
      </c>
      <c r="J177">
        <f t="shared" si="23"/>
        <v>0</v>
      </c>
      <c r="K177">
        <f t="shared" si="22"/>
        <v>0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0</v>
      </c>
      <c r="Q177">
        <f t="shared" si="18"/>
        <v>4</v>
      </c>
      <c r="R177">
        <f t="shared" si="19"/>
        <v>3</v>
      </c>
      <c r="S177" s="4">
        <f t="shared" si="20"/>
        <v>0</v>
      </c>
      <c r="T177" s="4">
        <f t="shared" si="21"/>
        <v>0</v>
      </c>
      <c r="W177" s="4"/>
      <c r="Y177">
        <v>196103</v>
      </c>
      <c r="Z177" s="3">
        <v>22341</v>
      </c>
      <c r="AA177" s="1">
        <v>1.57899318291821E-3</v>
      </c>
      <c r="AB177" s="1">
        <v>1.8355621502133401E-8</v>
      </c>
      <c r="AC177" s="1">
        <v>5.3244321626572403E-8</v>
      </c>
      <c r="AD177" s="1">
        <v>1.02519364114479E-2</v>
      </c>
      <c r="AE177" s="1">
        <v>9.3045104463551096E-9</v>
      </c>
      <c r="AF177" s="1">
        <v>3.2368304671394101E-2</v>
      </c>
      <c r="AG177" s="1">
        <v>7.4976004911325696E-8</v>
      </c>
      <c r="AH177" s="1">
        <v>4.0293476606718401E-7</v>
      </c>
      <c r="AI177" s="1">
        <v>0.95580017541139894</v>
      </c>
      <c r="AJ177" s="1">
        <v>2.0656603787895701E-8</v>
      </c>
      <c r="AK177" s="1">
        <v>1.08510155675793E-8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0</v>
      </c>
      <c r="H178">
        <f t="shared" si="23"/>
        <v>0</v>
      </c>
      <c r="I178">
        <f t="shared" si="23"/>
        <v>0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0</v>
      </c>
      <c r="Q178">
        <f t="shared" si="18"/>
        <v>4</v>
      </c>
      <c r="R178">
        <f t="shared" si="19"/>
        <v>5</v>
      </c>
      <c r="S178" s="4">
        <f t="shared" si="20"/>
        <v>0</v>
      </c>
      <c r="T178" s="4">
        <f t="shared" si="21"/>
        <v>0</v>
      </c>
      <c r="W178" s="4"/>
      <c r="Y178">
        <v>196104</v>
      </c>
      <c r="Z178" s="3">
        <v>22372</v>
      </c>
      <c r="AA178" s="1">
        <v>1.06129492723625E-6</v>
      </c>
      <c r="AB178" s="1">
        <v>3.6970421488208297E-2</v>
      </c>
      <c r="AC178" s="1">
        <v>1.2032277499694699E-7</v>
      </c>
      <c r="AD178" s="1">
        <v>4.0178049034986799E-2</v>
      </c>
      <c r="AE178" s="1">
        <v>5.5324198497081603E-6</v>
      </c>
      <c r="AF178" s="1">
        <v>0.22014195018801699</v>
      </c>
      <c r="AG178" s="1">
        <v>0.63742847305490502</v>
      </c>
      <c r="AH178" s="1">
        <v>6.5206339791108403E-2</v>
      </c>
      <c r="AI178" s="1">
        <v>6.7279583433711097E-5</v>
      </c>
      <c r="AJ178" s="1">
        <v>6.4390061212053701E-7</v>
      </c>
      <c r="AK178" s="1">
        <v>1.2892117409239101E-7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0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0</v>
      </c>
      <c r="Q179">
        <f t="shared" si="18"/>
        <v>5</v>
      </c>
      <c r="R179">
        <f t="shared" si="19"/>
        <v>3</v>
      </c>
      <c r="S179" s="4">
        <f t="shared" si="20"/>
        <v>0</v>
      </c>
      <c r="T179" s="4">
        <f t="shared" si="21"/>
        <v>0</v>
      </c>
      <c r="W179" s="4"/>
      <c r="Y179">
        <v>196105</v>
      </c>
      <c r="Z179" s="3">
        <v>22402</v>
      </c>
      <c r="AA179" s="1">
        <v>1.6106851808794101E-6</v>
      </c>
      <c r="AB179" s="1">
        <v>1.5819913073692301E-6</v>
      </c>
      <c r="AC179" s="1">
        <v>9.0737508863712996E-7</v>
      </c>
      <c r="AD179" s="1">
        <v>4.45478892803539E-2</v>
      </c>
      <c r="AE179" s="1">
        <v>2.4068266555707302E-7</v>
      </c>
      <c r="AF179" s="1">
        <v>7.0215058007721806E-2</v>
      </c>
      <c r="AG179" s="1">
        <v>0.88522317855780497</v>
      </c>
      <c r="AH179" s="1">
        <v>2.65802232043384E-6</v>
      </c>
      <c r="AI179" s="1">
        <v>3.5653315566070699E-6</v>
      </c>
      <c r="AJ179" s="1">
        <v>2.66084058037521E-6</v>
      </c>
      <c r="AK179" s="1">
        <v>6.4922605316146198E-7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0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0</v>
      </c>
      <c r="Q180">
        <f t="shared" si="18"/>
        <v>3</v>
      </c>
      <c r="R180">
        <f t="shared" si="19"/>
        <v>4</v>
      </c>
      <c r="S180" s="4">
        <f t="shared" si="20"/>
        <v>0</v>
      </c>
      <c r="T180" s="4">
        <f t="shared" si="21"/>
        <v>0</v>
      </c>
      <c r="W180" s="4"/>
      <c r="Y180">
        <v>196106</v>
      </c>
      <c r="Z180" s="3">
        <v>22433</v>
      </c>
      <c r="AA180" s="1">
        <v>8.9417886768323601E-3</v>
      </c>
      <c r="AB180" s="1">
        <v>5.0290082926291202E-9</v>
      </c>
      <c r="AC180" s="1">
        <v>4.8351917385294102E-9</v>
      </c>
      <c r="AD180" s="1">
        <v>0.13622378040008401</v>
      </c>
      <c r="AE180" s="1">
        <v>1.3698958594267399E-8</v>
      </c>
      <c r="AF180" s="1">
        <v>5.11672958093865E-3</v>
      </c>
      <c r="AG180" s="1">
        <v>0.152741916126826</v>
      </c>
      <c r="AH180" s="1">
        <v>1.1999707895485899E-8</v>
      </c>
      <c r="AI180" s="1">
        <v>0.130009409886923</v>
      </c>
      <c r="AJ180" s="1">
        <v>0.566966334869067</v>
      </c>
      <c r="AK180" s="1">
        <v>4.8964420488376201E-9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0</v>
      </c>
      <c r="Q181">
        <f t="shared" si="18"/>
        <v>1</v>
      </c>
      <c r="R181">
        <f t="shared" si="19"/>
        <v>5</v>
      </c>
      <c r="S181" s="4">
        <f t="shared" si="20"/>
        <v>0</v>
      </c>
      <c r="T181" s="4">
        <f t="shared" si="21"/>
        <v>0</v>
      </c>
      <c r="W181" s="4"/>
      <c r="Y181">
        <v>196107</v>
      </c>
      <c r="Z181" s="3">
        <v>22463</v>
      </c>
      <c r="AA181" s="1">
        <v>9.48119441090166E-3</v>
      </c>
      <c r="AB181" s="1">
        <v>1.09700608714992E-7</v>
      </c>
      <c r="AC181" s="1">
        <v>2.4127026102321802E-8</v>
      </c>
      <c r="AD181" s="1">
        <v>0.43875349305655797</v>
      </c>
      <c r="AE181" s="1">
        <v>2.8302642827707499E-2</v>
      </c>
      <c r="AF181" s="1">
        <v>0.14526697124895699</v>
      </c>
      <c r="AG181" s="1">
        <v>1.34395000430489E-5</v>
      </c>
      <c r="AH181" s="1">
        <v>7.9954651367457492E-9</v>
      </c>
      <c r="AI181" s="1">
        <v>0.118045772380435</v>
      </c>
      <c r="AJ181" s="1">
        <v>0.26013634214150799</v>
      </c>
      <c r="AK181" s="1">
        <v>2.6107720344900702E-9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0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0</v>
      </c>
      <c r="Q182">
        <f t="shared" si="18"/>
        <v>2</v>
      </c>
      <c r="R182">
        <f t="shared" si="19"/>
        <v>5</v>
      </c>
      <c r="S182" s="4">
        <f t="shared" si="20"/>
        <v>0</v>
      </c>
      <c r="T182" s="4">
        <f t="shared" si="21"/>
        <v>0</v>
      </c>
      <c r="W182" s="4"/>
      <c r="Y182">
        <v>196108</v>
      </c>
      <c r="Z182" s="3">
        <v>22494</v>
      </c>
      <c r="AA182" s="1">
        <v>3.5479148759917302E-3</v>
      </c>
      <c r="AB182" s="1">
        <v>5.7050779800043098E-8</v>
      </c>
      <c r="AC182" s="1">
        <v>0.16367766836743</v>
      </c>
      <c r="AD182" s="1">
        <v>0.20808426020631399</v>
      </c>
      <c r="AE182" s="1">
        <v>2.5843147039951999E-8</v>
      </c>
      <c r="AF182" s="1">
        <v>0.442995616312439</v>
      </c>
      <c r="AG182" s="1">
        <v>9.8229146814804602E-2</v>
      </c>
      <c r="AH182" s="1">
        <v>4.8290191197377903E-8</v>
      </c>
      <c r="AI182" s="1">
        <v>8.3440942089332101E-2</v>
      </c>
      <c r="AJ182" s="1">
        <v>2.42951171095168E-5</v>
      </c>
      <c r="AK182" s="1">
        <v>2.5032366425081999E-8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2</v>
      </c>
      <c r="R183">
        <f t="shared" si="19"/>
        <v>3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1.5693511885094301E-8</v>
      </c>
      <c r="AB183" s="1">
        <v>6.4426705499074899E-6</v>
      </c>
      <c r="AC183" s="1">
        <v>5.80076636974309E-6</v>
      </c>
      <c r="AD183" s="1">
        <v>0.29883125678391298</v>
      </c>
      <c r="AE183" s="1">
        <v>1.3237273550348399E-7</v>
      </c>
      <c r="AF183" s="1">
        <v>1.8694681212883999E-4</v>
      </c>
      <c r="AG183" s="1">
        <v>0.284077364371288</v>
      </c>
      <c r="AH183" s="1">
        <v>8.72376899771082E-7</v>
      </c>
      <c r="AI183" s="1">
        <v>3.9385333037684703E-4</v>
      </c>
      <c r="AJ183" s="1">
        <v>0.41649709599416901</v>
      </c>
      <c r="AK183" s="1">
        <v>2.1882804802648399E-7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1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2</v>
      </c>
      <c r="Q184">
        <f t="shared" si="18"/>
        <v>4</v>
      </c>
      <c r="R184">
        <f t="shared" si="19"/>
        <v>2</v>
      </c>
      <c r="S184" s="4">
        <f t="shared" si="20"/>
        <v>0.5</v>
      </c>
      <c r="T184" s="4">
        <f t="shared" si="21"/>
        <v>0.32850128957225971</v>
      </c>
      <c r="W184" s="4"/>
      <c r="Y184">
        <v>196110</v>
      </c>
      <c r="Z184" s="3">
        <v>22555</v>
      </c>
      <c r="AA184" s="1">
        <v>5.8949592471246696E-3</v>
      </c>
      <c r="AB184" s="1">
        <v>3.9153978888544703E-8</v>
      </c>
      <c r="AC184" s="1">
        <v>7.9880741056425304E-9</v>
      </c>
      <c r="AD184" s="1">
        <v>1.31420521250004E-7</v>
      </c>
      <c r="AE184" s="1">
        <v>2.6698698175092999E-8</v>
      </c>
      <c r="AF184" s="1">
        <v>3.1611033034216099E-8</v>
      </c>
      <c r="AG184" s="1">
        <v>0.32260633032513503</v>
      </c>
      <c r="AH184" s="1">
        <v>4.1618666048527698E-8</v>
      </c>
      <c r="AI184" s="1">
        <v>0.67149814586467405</v>
      </c>
      <c r="AJ184" s="1">
        <v>2.7265221904001701E-7</v>
      </c>
      <c r="AK184" s="1">
        <v>1.3419891640293201E-8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2</v>
      </c>
      <c r="R185">
        <f t="shared" si="19"/>
        <v>2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8.0111769147622504E-3</v>
      </c>
      <c r="AB185" s="1">
        <v>7.2133781551934696E-7</v>
      </c>
      <c r="AC185" s="1">
        <v>6.5332523022455396E-8</v>
      </c>
      <c r="AD185" s="1">
        <v>6.7849618309729705E-7</v>
      </c>
      <c r="AE185" s="1">
        <v>4.0542905616974801E-7</v>
      </c>
      <c r="AF185" s="1">
        <v>5.4141356407569403E-7</v>
      </c>
      <c r="AG185" s="1">
        <v>0.29138119290216602</v>
      </c>
      <c r="AH185" s="1">
        <v>1.0529147973269201E-6</v>
      </c>
      <c r="AI185" s="1">
        <v>0.70060348588945198</v>
      </c>
      <c r="AJ185" s="1">
        <v>6.4166271322029695E-7</v>
      </c>
      <c r="AK185" s="1">
        <v>3.7706926763366101E-8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3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2.0627573546476498E-8</v>
      </c>
      <c r="AB186" s="1">
        <v>4.3827997413972898E-7</v>
      </c>
      <c r="AC186" s="1">
        <v>2.27386161817737E-9</v>
      </c>
      <c r="AD186" s="1">
        <v>5.9328753444258402E-7</v>
      </c>
      <c r="AE186" s="1">
        <v>7.6822300705245003E-9</v>
      </c>
      <c r="AF186" s="1">
        <v>7.2454007420299105E-8</v>
      </c>
      <c r="AG186" s="1">
        <v>0.21149249057727099</v>
      </c>
      <c r="AH186" s="1">
        <v>7.2207051201249806E-8</v>
      </c>
      <c r="AI186" s="1">
        <v>0.78850627776430604</v>
      </c>
      <c r="AJ186" s="1">
        <v>2.1391837472277601E-8</v>
      </c>
      <c r="AK186" s="1">
        <v>3.4543525290750198E-9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4</v>
      </c>
      <c r="R187">
        <f t="shared" si="19"/>
        <v>3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6.5668614570072396E-10</v>
      </c>
      <c r="AB187" s="1">
        <v>0.21642317547809101</v>
      </c>
      <c r="AC187" s="1">
        <v>4.7340887657558002E-9</v>
      </c>
      <c r="AD187" s="1">
        <v>6.1930871230331697E-2</v>
      </c>
      <c r="AE187" s="1">
        <v>3.7058051320691597E-8</v>
      </c>
      <c r="AF187" s="1">
        <v>8.2472293918746995E-8</v>
      </c>
      <c r="AG187" s="1">
        <v>0.721606518955487</v>
      </c>
      <c r="AH187" s="1">
        <v>3.3896268660967601E-7</v>
      </c>
      <c r="AI187" s="1">
        <v>3.5454256855613699E-5</v>
      </c>
      <c r="AJ187" s="1">
        <v>3.5004717811022701E-6</v>
      </c>
      <c r="AK187" s="1">
        <v>1.5723524639927101E-8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3</v>
      </c>
      <c r="R188">
        <f t="shared" si="19"/>
        <v>3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2.9481802693908801E-9</v>
      </c>
      <c r="AB188" s="1">
        <v>0.195558394155566</v>
      </c>
      <c r="AC188" s="1">
        <v>4.7345671488500502E-9</v>
      </c>
      <c r="AD188" s="1">
        <v>2.7634587418462E-2</v>
      </c>
      <c r="AE188" s="1">
        <v>3.0495914212041102E-8</v>
      </c>
      <c r="AF188" s="1">
        <v>5.3711998376234998E-5</v>
      </c>
      <c r="AG188" s="1">
        <v>0.77675299264226305</v>
      </c>
      <c r="AH188" s="1">
        <v>3.7023495898080098E-8</v>
      </c>
      <c r="AI188" s="1">
        <v>6.81090647924532E-8</v>
      </c>
      <c r="AJ188" s="1">
        <v>1.5150859850181901E-7</v>
      </c>
      <c r="AK188" s="1">
        <v>1.8965515112571701E-8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0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0</v>
      </c>
      <c r="Q189">
        <f t="shared" si="18"/>
        <v>2</v>
      </c>
      <c r="R189">
        <f t="shared" si="19"/>
        <v>4</v>
      </c>
      <c r="S189" s="4">
        <f t="shared" si="20"/>
        <v>0</v>
      </c>
      <c r="T189" s="4">
        <f t="shared" si="21"/>
        <v>0</v>
      </c>
      <c r="W189" s="4"/>
      <c r="Y189">
        <v>196203</v>
      </c>
      <c r="Z189" s="3">
        <v>22706</v>
      </c>
      <c r="AA189" s="1">
        <v>3.6803522278076197E-10</v>
      </c>
      <c r="AB189" s="1">
        <v>5.3565022915492998E-2</v>
      </c>
      <c r="AC189" s="1">
        <v>3.1754767919208E-8</v>
      </c>
      <c r="AD189" s="1">
        <v>0.101354792491144</v>
      </c>
      <c r="AE189" s="1">
        <v>6.2706945711948503E-10</v>
      </c>
      <c r="AF189" s="1">
        <v>1.12326441926293E-7</v>
      </c>
      <c r="AG189" s="1">
        <v>0.42749162448586098</v>
      </c>
      <c r="AH189" s="1">
        <v>3.2903803399460602E-9</v>
      </c>
      <c r="AI189" s="1">
        <v>0.41758825656635501</v>
      </c>
      <c r="AJ189" s="1">
        <v>1.5304395126978101E-7</v>
      </c>
      <c r="AK189" s="1">
        <v>2.1304993499873799E-9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0</v>
      </c>
      <c r="H190">
        <f t="shared" si="23"/>
        <v>0</v>
      </c>
      <c r="I190">
        <f t="shared" si="23"/>
        <v>0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0</v>
      </c>
      <c r="Q190">
        <f t="shared" si="18"/>
        <v>3</v>
      </c>
      <c r="R190">
        <f t="shared" si="19"/>
        <v>3</v>
      </c>
      <c r="S190" s="4">
        <f t="shared" si="20"/>
        <v>0</v>
      </c>
      <c r="T190" s="4">
        <f t="shared" si="21"/>
        <v>0</v>
      </c>
      <c r="W190" s="4"/>
      <c r="Y190">
        <v>196204</v>
      </c>
      <c r="Z190" s="3">
        <v>22737</v>
      </c>
      <c r="AA190" s="1">
        <v>8.4469962586880905E-9</v>
      </c>
      <c r="AB190" s="1">
        <v>1.79567282295779E-2</v>
      </c>
      <c r="AC190" s="1">
        <v>6.6107071051658899E-9</v>
      </c>
      <c r="AD190" s="1">
        <v>6.9352737997466496E-2</v>
      </c>
      <c r="AE190" s="1">
        <v>6.1293887016545702E-9</v>
      </c>
      <c r="AF190" s="1">
        <v>1.7021064613695498E-8</v>
      </c>
      <c r="AG190" s="1">
        <v>2.3984143570611999E-6</v>
      </c>
      <c r="AH190" s="1">
        <v>1.32795497142204E-8</v>
      </c>
      <c r="AI190" s="1">
        <v>0.91268803919991004</v>
      </c>
      <c r="AJ190" s="1">
        <v>3.0499189273344697E-8</v>
      </c>
      <c r="AK190" s="1">
        <v>1.4171835324363801E-8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4</v>
      </c>
      <c r="R191">
        <f t="shared" si="19"/>
        <v>2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1.04439027061197E-8</v>
      </c>
      <c r="AB191" s="1">
        <v>6.7613140753655003E-4</v>
      </c>
      <c r="AC191" s="1">
        <v>2.13741970298572E-8</v>
      </c>
      <c r="AD191" s="1">
        <v>0.108163760652153</v>
      </c>
      <c r="AE191" s="1">
        <v>1.7715730517103402E-8</v>
      </c>
      <c r="AF191" s="1">
        <v>1.8698320730158199E-8</v>
      </c>
      <c r="AG191" s="1">
        <v>8.7768667179635604E-8</v>
      </c>
      <c r="AH191" s="1">
        <v>2.9499548846632901E-8</v>
      </c>
      <c r="AI191" s="1">
        <v>0.891159788795299</v>
      </c>
      <c r="AJ191" s="1">
        <v>5.56514760510599E-8</v>
      </c>
      <c r="AK191" s="1">
        <v>7.7994109124466702E-8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8.2589492724143099E-7</v>
      </c>
      <c r="AB192" s="1">
        <v>8.6116063675739298E-7</v>
      </c>
      <c r="AC192" s="1">
        <v>3.5322670412046799E-8</v>
      </c>
      <c r="AD192" s="1">
        <v>1.14074163479994E-6</v>
      </c>
      <c r="AE192" s="1">
        <v>4.7216858088027601E-9</v>
      </c>
      <c r="AF192" s="1">
        <v>3.2970297518991303E-8</v>
      </c>
      <c r="AG192" s="1">
        <v>3.3199055678363097E-8</v>
      </c>
      <c r="AH192" s="1">
        <v>2.22856995499675E-8</v>
      </c>
      <c r="AI192" s="1">
        <v>8.4845803971974705E-8</v>
      </c>
      <c r="AJ192" s="1">
        <v>1.2853497238617799E-8</v>
      </c>
      <c r="AK192" s="1">
        <v>0.99999694600409095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4</v>
      </c>
      <c r="R193">
        <f t="shared" si="19"/>
        <v>1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9.9980559427705001E-8</v>
      </c>
      <c r="AB193" s="1">
        <v>2.2588586428722102E-8</v>
      </c>
      <c r="AC193" s="1">
        <v>2.9286237745688599E-9</v>
      </c>
      <c r="AD193" s="1">
        <v>7.9256935535884799E-9</v>
      </c>
      <c r="AE193" s="1">
        <v>1.7997849529006601E-9</v>
      </c>
      <c r="AF193" s="1">
        <v>3.43662261011969E-9</v>
      </c>
      <c r="AG193" s="1">
        <v>4.5130085459936101E-9</v>
      </c>
      <c r="AH193" s="1">
        <v>2.27119334033923E-9</v>
      </c>
      <c r="AI193" s="1">
        <v>1.93962875673539E-8</v>
      </c>
      <c r="AJ193" s="1">
        <v>3.9534869028133401E-9</v>
      </c>
      <c r="AK193" s="1">
        <v>0.99999983120615299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2</v>
      </c>
      <c r="R194">
        <f t="shared" si="19"/>
        <v>1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1.4416779571592399E-8</v>
      </c>
      <c r="AB194" s="1">
        <v>2.5546078361267699E-8</v>
      </c>
      <c r="AC194" s="1">
        <v>2.2144618860736799E-9</v>
      </c>
      <c r="AD194" s="1">
        <v>6.0210882773007397E-7</v>
      </c>
      <c r="AE194" s="1">
        <v>2.3078073738808301E-10</v>
      </c>
      <c r="AF194" s="1">
        <v>2.9937095533731199E-10</v>
      </c>
      <c r="AG194" s="1">
        <v>5.7689618830046502E-10</v>
      </c>
      <c r="AH194" s="1">
        <v>2.8999469969688799E-10</v>
      </c>
      <c r="AI194" s="1">
        <v>4.2132549131174604E-9</v>
      </c>
      <c r="AJ194" s="1">
        <v>5.0734267748349797E-10</v>
      </c>
      <c r="AK194" s="1">
        <v>0.99999934959621195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COUNTIF(AN195:AW195,"&gt;0.01")</f>
        <v>3</v>
      </c>
      <c r="R195">
        <f t="shared" ref="R195:R258" si="26">COUNTIF(AA195:AK195,"&gt;0.01")</f>
        <v>1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4.88553126102781E-9</v>
      </c>
      <c r="AB195" s="1">
        <v>1.763078347025E-6</v>
      </c>
      <c r="AC195" s="1">
        <v>5.0495581707299803E-9</v>
      </c>
      <c r="AD195" s="1">
        <v>5.4861318711417801E-5</v>
      </c>
      <c r="AE195" s="1">
        <v>1.07295927050554E-9</v>
      </c>
      <c r="AF195" s="1">
        <v>7.8390253160343901E-10</v>
      </c>
      <c r="AG195" s="1">
        <v>2.0899552828818701E-9</v>
      </c>
      <c r="AH195" s="1">
        <v>8.6705252743604204E-10</v>
      </c>
      <c r="AI195" s="1">
        <v>7.6973022033277804E-9</v>
      </c>
      <c r="AJ195" s="1">
        <v>1.9993960720002299E-9</v>
      </c>
      <c r="AK195" s="1">
        <v>0.99994335115728405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4</v>
      </c>
      <c r="R196">
        <f t="shared" si="26"/>
        <v>1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3.54652341566037E-7</v>
      </c>
      <c r="AB196" s="1">
        <v>7.3623639554869101E-8</v>
      </c>
      <c r="AC196" s="1">
        <v>4.4212768077946803E-8</v>
      </c>
      <c r="AD196" s="1">
        <v>3.6083852161500601E-4</v>
      </c>
      <c r="AE196" s="1">
        <v>3.0648694006559801E-8</v>
      </c>
      <c r="AF196" s="1">
        <v>5.2078917112532499E-8</v>
      </c>
      <c r="AG196" s="1">
        <v>4.7551872767268603E-8</v>
      </c>
      <c r="AH196" s="1">
        <v>2.7284808470200599E-8</v>
      </c>
      <c r="AI196" s="1">
        <v>1.77583059698447E-7</v>
      </c>
      <c r="AJ196" s="1">
        <v>6.0368527764835395E-8</v>
      </c>
      <c r="AK196" s="1">
        <v>0.99963829347375599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1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5.2883951520530597E-7</v>
      </c>
      <c r="AB197" s="1">
        <v>1.4081443438042401E-5</v>
      </c>
      <c r="AC197" s="1">
        <v>9.9024511895582799E-8</v>
      </c>
      <c r="AD197" s="1">
        <v>2.46480356517751E-6</v>
      </c>
      <c r="AE197" s="1">
        <v>8.07794759210964E-7</v>
      </c>
      <c r="AF197" s="1">
        <v>4.2722848677297199E-7</v>
      </c>
      <c r="AG197" s="1">
        <v>5.9199134702050896E-7</v>
      </c>
      <c r="AH197" s="1">
        <v>2.0860653749874901E-7</v>
      </c>
      <c r="AI197" s="1">
        <v>1.2177667442001701E-6</v>
      </c>
      <c r="AJ197" s="1">
        <v>7.82988705449597E-7</v>
      </c>
      <c r="AK197" s="1">
        <v>0.99997878951244201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3</v>
      </c>
      <c r="R198">
        <f t="shared" si="26"/>
        <v>1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1.05514988635487E-7</v>
      </c>
      <c r="AB198" s="1">
        <v>8.5649273403827496E-7</v>
      </c>
      <c r="AC198" s="1">
        <v>3.5752272272547001E-8</v>
      </c>
      <c r="AD198" s="1">
        <v>3.7741227429579102E-9</v>
      </c>
      <c r="AE198" s="1">
        <v>5.7959060359433998E-9</v>
      </c>
      <c r="AF198" s="1">
        <v>5.1314362397647101E-9</v>
      </c>
      <c r="AG198" s="1">
        <v>1.63856714841306E-9</v>
      </c>
      <c r="AH198" s="1">
        <v>1.9108669819199501E-9</v>
      </c>
      <c r="AI198" s="1">
        <v>6.5640838625591398E-9</v>
      </c>
      <c r="AJ198" s="1">
        <v>4.21634341526781E-9</v>
      </c>
      <c r="AK198" s="1">
        <v>0.99999897320892694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2</v>
      </c>
      <c r="R199">
        <f t="shared" si="26"/>
        <v>1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4.1620519459153097E-8</v>
      </c>
      <c r="AB199" s="1">
        <v>2.53598573498676E-6</v>
      </c>
      <c r="AC199" s="1">
        <v>3.44468416232238E-7</v>
      </c>
      <c r="AD199" s="1">
        <v>5.1542679603026404E-6</v>
      </c>
      <c r="AE199" s="1">
        <v>6.2448453586594503E-8</v>
      </c>
      <c r="AF199" s="1">
        <v>1.73691077667997E-7</v>
      </c>
      <c r="AG199" s="1">
        <v>6.8501366135561896E-8</v>
      </c>
      <c r="AH199" s="1">
        <v>7.6377519031044604E-8</v>
      </c>
      <c r="AI199" s="1">
        <v>7.8661666196302299E-7</v>
      </c>
      <c r="AJ199" s="1">
        <v>1.9257065114610899E-7</v>
      </c>
      <c r="AK199" s="1">
        <v>0.99999056345163895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0</v>
      </c>
      <c r="O200">
        <f t="shared" si="22"/>
        <v>0</v>
      </c>
      <c r="P200">
        <f t="shared" si="24"/>
        <v>0</v>
      </c>
      <c r="Q200">
        <f t="shared" si="25"/>
        <v>3</v>
      </c>
      <c r="R200">
        <f t="shared" si="26"/>
        <v>1</v>
      </c>
      <c r="S200" s="4">
        <f t="shared" si="27"/>
        <v>0</v>
      </c>
      <c r="T200" s="4">
        <f t="shared" si="28"/>
        <v>0</v>
      </c>
      <c r="W200" s="4"/>
      <c r="Y200">
        <v>196302</v>
      </c>
      <c r="Z200" s="3">
        <v>23043</v>
      </c>
      <c r="AA200" s="1">
        <v>9.7388994564302591E-10</v>
      </c>
      <c r="AB200" s="1">
        <v>1.0834871560464501E-6</v>
      </c>
      <c r="AC200" s="1">
        <v>6.6609605438340302E-9</v>
      </c>
      <c r="AD200" s="1">
        <v>1.25329396850581E-6</v>
      </c>
      <c r="AE200" s="1">
        <v>1.0855473357192701E-8</v>
      </c>
      <c r="AF200" s="1">
        <v>1.8881945723974699E-7</v>
      </c>
      <c r="AG200" s="1">
        <v>3.1361801711471299E-9</v>
      </c>
      <c r="AH200" s="1">
        <v>8.9075321490343808E-9</v>
      </c>
      <c r="AI200" s="1">
        <v>0.99999740083418798</v>
      </c>
      <c r="AJ200" s="1">
        <v>1.3162283159478E-8</v>
      </c>
      <c r="AK200" s="1">
        <v>2.9868362262813898E-8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1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5.9721365682008805E-7</v>
      </c>
      <c r="AB201" s="1">
        <v>4.2641051282462896E-6</v>
      </c>
      <c r="AC201" s="1">
        <v>7.3358906745483297E-7</v>
      </c>
      <c r="AD201" s="1">
        <v>4.3263555448711801E-5</v>
      </c>
      <c r="AE201" s="1">
        <v>1.1202720587838999E-6</v>
      </c>
      <c r="AF201" s="1">
        <v>1.03370153207226E-6</v>
      </c>
      <c r="AG201" s="1">
        <v>1.24139853461919E-6</v>
      </c>
      <c r="AH201" s="1">
        <v>1.9484620399993999E-6</v>
      </c>
      <c r="AI201" s="1">
        <v>0.99986565725624099</v>
      </c>
      <c r="AJ201" s="1">
        <v>4.5650394002417704E-6</v>
      </c>
      <c r="AK201" s="1">
        <v>7.5575407313272704E-5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0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0</v>
      </c>
      <c r="O202">
        <f t="shared" si="22"/>
        <v>0</v>
      </c>
      <c r="P202">
        <f t="shared" si="24"/>
        <v>0</v>
      </c>
      <c r="Q202">
        <f t="shared" si="25"/>
        <v>4</v>
      </c>
      <c r="R202">
        <f t="shared" si="26"/>
        <v>3</v>
      </c>
      <c r="S202" s="4">
        <f t="shared" si="27"/>
        <v>0</v>
      </c>
      <c r="T202" s="4">
        <f t="shared" si="28"/>
        <v>0</v>
      </c>
      <c r="W202" s="4"/>
      <c r="Y202">
        <v>196304</v>
      </c>
      <c r="Z202" s="3">
        <v>23102</v>
      </c>
      <c r="AA202" s="1">
        <v>8.0225391140940903E-8</v>
      </c>
      <c r="AB202" s="1">
        <v>4.7532276735355799E-7</v>
      </c>
      <c r="AC202" s="1">
        <v>3.67755445905513E-7</v>
      </c>
      <c r="AD202" s="1">
        <v>0.24521273792607001</v>
      </c>
      <c r="AE202" s="1">
        <v>2.08441275149424E-7</v>
      </c>
      <c r="AF202" s="1">
        <v>4.1897204974967801E-2</v>
      </c>
      <c r="AG202" s="1">
        <v>3.6654880003660998E-7</v>
      </c>
      <c r="AH202" s="1">
        <v>3.6577937009930802E-7</v>
      </c>
      <c r="AI202" s="1">
        <v>0.71286319136576604</v>
      </c>
      <c r="AJ202" s="1">
        <v>4.9129708092496601E-6</v>
      </c>
      <c r="AK202" s="1">
        <v>2.00886893268739E-5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0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0</v>
      </c>
      <c r="Q203">
        <f t="shared" si="25"/>
        <v>3</v>
      </c>
      <c r="R203">
        <f t="shared" si="26"/>
        <v>3</v>
      </c>
      <c r="S203" s="4">
        <f t="shared" si="27"/>
        <v>0</v>
      </c>
      <c r="T203" s="4">
        <f t="shared" si="28"/>
        <v>0</v>
      </c>
      <c r="W203" s="4"/>
      <c r="Y203">
        <v>196305</v>
      </c>
      <c r="Z203" s="3">
        <v>23132</v>
      </c>
      <c r="AA203" s="1">
        <v>4.7840672715343503E-4</v>
      </c>
      <c r="AB203" s="1">
        <v>1.6112405938947E-2</v>
      </c>
      <c r="AC203" s="1">
        <v>8.3361904303420001E-7</v>
      </c>
      <c r="AD203" s="1">
        <v>0.10000094833952999</v>
      </c>
      <c r="AE203" s="1">
        <v>4.4815155818881199E-7</v>
      </c>
      <c r="AF203" s="1">
        <v>0.88337317462831899</v>
      </c>
      <c r="AG203" s="1">
        <v>6.6581881926218202E-7</v>
      </c>
      <c r="AH203" s="1">
        <v>9.4085501196050299E-7</v>
      </c>
      <c r="AI203" s="1">
        <v>2.23865687562428E-6</v>
      </c>
      <c r="AJ203" s="1">
        <v>2.8870518484154498E-5</v>
      </c>
      <c r="AK203" s="1">
        <v>1.06674626261418E-6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0</v>
      </c>
      <c r="P204">
        <f t="shared" si="24"/>
        <v>0</v>
      </c>
      <c r="Q204">
        <f t="shared" si="25"/>
        <v>3</v>
      </c>
      <c r="R204">
        <f t="shared" si="26"/>
        <v>1</v>
      </c>
      <c r="S204" s="4">
        <f t="shared" si="27"/>
        <v>0</v>
      </c>
      <c r="T204" s="4">
        <f t="shared" si="28"/>
        <v>0</v>
      </c>
      <c r="W204" s="4"/>
      <c r="Y204">
        <v>196306</v>
      </c>
      <c r="Z204" s="3">
        <v>23163</v>
      </c>
      <c r="AA204" s="1">
        <v>2.0239699465882001E-9</v>
      </c>
      <c r="AB204" s="1">
        <v>3.2939364116857302E-5</v>
      </c>
      <c r="AC204" s="1">
        <v>6.5897045343336694E-8</v>
      </c>
      <c r="AD204" s="1">
        <v>6.1789934752402001E-8</v>
      </c>
      <c r="AE204" s="1">
        <v>9.8952383731406698E-9</v>
      </c>
      <c r="AF204" s="1">
        <v>7.5068372175371495E-8</v>
      </c>
      <c r="AG204" s="1">
        <v>8.4686415101430403E-9</v>
      </c>
      <c r="AH204" s="1">
        <v>1.4368103512460401E-8</v>
      </c>
      <c r="AI204" s="1">
        <v>2.8694675674448001E-8</v>
      </c>
      <c r="AJ204" s="1">
        <v>0.99996678677405604</v>
      </c>
      <c r="AK204" s="1">
        <v>7.6558445464775292E-9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1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2.39576552262853E-8</v>
      </c>
      <c r="AB205" s="1">
        <v>1.10028628753246E-4</v>
      </c>
      <c r="AC205" s="1">
        <v>1.66073658406049E-7</v>
      </c>
      <c r="AD205" s="1">
        <v>1.4247163931457E-7</v>
      </c>
      <c r="AE205" s="1">
        <v>4.7440579425235702E-8</v>
      </c>
      <c r="AF205" s="1">
        <v>1.9948848912637299E-7</v>
      </c>
      <c r="AG205" s="1">
        <v>3.2904082233503102E-8</v>
      </c>
      <c r="AH205" s="1">
        <v>7.5237398838809199E-8</v>
      </c>
      <c r="AI205" s="1">
        <v>7.6244028483976799E-8</v>
      </c>
      <c r="AJ205" s="1">
        <v>0.99988918447757402</v>
      </c>
      <c r="AK205" s="1">
        <v>2.3076148484799501E-8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1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3.3759897530016698E-7</v>
      </c>
      <c r="AB206" s="1">
        <v>2.5377239776407599E-5</v>
      </c>
      <c r="AC206" s="1">
        <v>1.26993989935519E-7</v>
      </c>
      <c r="AD206" s="1">
        <v>0.18353481338816599</v>
      </c>
      <c r="AE206" s="1">
        <v>2.3773073802048999E-7</v>
      </c>
      <c r="AF206" s="1">
        <v>5.9211544692738602E-7</v>
      </c>
      <c r="AG206" s="1">
        <v>3.0265941699418397E-8</v>
      </c>
      <c r="AH206" s="1">
        <v>1.17032585033476E-7</v>
      </c>
      <c r="AI206" s="1">
        <v>5.4062305326743303E-8</v>
      </c>
      <c r="AJ206" s="1">
        <v>0.81643828181272304</v>
      </c>
      <c r="AK206" s="1">
        <v>3.1759593648442698E-8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0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0</v>
      </c>
      <c r="Q207">
        <f t="shared" si="25"/>
        <v>4</v>
      </c>
      <c r="R207">
        <f t="shared" si="26"/>
        <v>2</v>
      </c>
      <c r="S207" s="4">
        <f t="shared" si="27"/>
        <v>0</v>
      </c>
      <c r="T207" s="4">
        <f t="shared" si="28"/>
        <v>0</v>
      </c>
      <c r="W207" s="4"/>
      <c r="Y207">
        <v>196309</v>
      </c>
      <c r="Z207" s="3">
        <v>23255</v>
      </c>
      <c r="AA207" s="1">
        <v>4.0747597639209701E-7</v>
      </c>
      <c r="AB207" s="1">
        <v>4.1127614406658002E-8</v>
      </c>
      <c r="AC207" s="1">
        <v>1.11651631926677E-5</v>
      </c>
      <c r="AD207" s="1">
        <v>0.102451860861022</v>
      </c>
      <c r="AE207" s="1">
        <v>1.3071002484610801E-7</v>
      </c>
      <c r="AF207" s="1">
        <v>2.82723939037421E-6</v>
      </c>
      <c r="AG207" s="1">
        <v>1.4155476360664001E-7</v>
      </c>
      <c r="AH207" s="1">
        <v>0.89753223731137699</v>
      </c>
      <c r="AI207" s="1">
        <v>2.50661352472184E-7</v>
      </c>
      <c r="AJ207" s="1">
        <v>8.2059491952969398E-7</v>
      </c>
      <c r="AK207" s="1">
        <v>1.17300505029719E-7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1.46044808524038E-7</v>
      </c>
      <c r="AB208" s="1">
        <v>3.53449467323927E-7</v>
      </c>
      <c r="AC208" s="1">
        <v>3.9239667246743001E-6</v>
      </c>
      <c r="AD208" s="1">
        <v>8.9078668333007496E-2</v>
      </c>
      <c r="AE208" s="1">
        <v>4.53320746209656E-7</v>
      </c>
      <c r="AF208" s="1">
        <v>1.6036693130104801E-6</v>
      </c>
      <c r="AG208" s="1">
        <v>2.8863110941992999E-7</v>
      </c>
      <c r="AH208" s="1">
        <v>0.910912702290958</v>
      </c>
      <c r="AI208" s="1">
        <v>3.95916613570366E-7</v>
      </c>
      <c r="AJ208" s="1">
        <v>1.3303251113136901E-6</v>
      </c>
      <c r="AK208" s="1">
        <v>1.34052139686257E-7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0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0</v>
      </c>
      <c r="Q209">
        <f t="shared" si="25"/>
        <v>2</v>
      </c>
      <c r="R209">
        <f t="shared" si="26"/>
        <v>4</v>
      </c>
      <c r="S209" s="4">
        <f t="shared" si="27"/>
        <v>0</v>
      </c>
      <c r="T209" s="4">
        <f t="shared" si="28"/>
        <v>0</v>
      </c>
      <c r="W209" s="4"/>
      <c r="Y209">
        <v>196311</v>
      </c>
      <c r="Z209" s="3">
        <v>23316</v>
      </c>
      <c r="AA209" s="1">
        <v>6.6062866363993104E-7</v>
      </c>
      <c r="AB209" s="1">
        <v>0.124415604592321</v>
      </c>
      <c r="AC209" s="1">
        <v>2.5344078635469798E-7</v>
      </c>
      <c r="AD209" s="1">
        <v>0.36113585704512102</v>
      </c>
      <c r="AE209" s="1">
        <v>1.21867025591084E-6</v>
      </c>
      <c r="AF209" s="1">
        <v>0.116416217103638</v>
      </c>
      <c r="AG209" s="1">
        <v>4.3898346521397197E-8</v>
      </c>
      <c r="AH209" s="1">
        <v>0.39800466642298099</v>
      </c>
      <c r="AI209" s="1">
        <v>6.1670679728568994E-8</v>
      </c>
      <c r="AJ209" s="1">
        <v>2.5392658365707901E-5</v>
      </c>
      <c r="AK209" s="1">
        <v>2.3868703237920499E-8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0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0</v>
      </c>
      <c r="Q210">
        <f t="shared" si="25"/>
        <v>1</v>
      </c>
      <c r="R210">
        <f t="shared" si="26"/>
        <v>4</v>
      </c>
      <c r="S210" s="4">
        <f t="shared" si="27"/>
        <v>0</v>
      </c>
      <c r="T210" s="4">
        <f t="shared" si="28"/>
        <v>0</v>
      </c>
      <c r="W210" s="4"/>
      <c r="Y210">
        <v>196312</v>
      </c>
      <c r="Z210" s="3">
        <v>23346</v>
      </c>
      <c r="AA210" s="1">
        <v>1.16959731524378E-8</v>
      </c>
      <c r="AB210" s="1">
        <v>0.22028331303399101</v>
      </c>
      <c r="AC210" s="1">
        <v>8.9075150080343494E-8</v>
      </c>
      <c r="AD210" s="1">
        <v>0.51380918902780304</v>
      </c>
      <c r="AE210" s="1">
        <v>8.6348654378130797E-8</v>
      </c>
      <c r="AF210" s="1">
        <v>0.17354885340821199</v>
      </c>
      <c r="AG210" s="1">
        <v>8.7382703028442999E-8</v>
      </c>
      <c r="AH210" s="1">
        <v>3.1914595165928399E-7</v>
      </c>
      <c r="AI210" s="1">
        <v>2.5377593363937102E-7</v>
      </c>
      <c r="AJ210" s="1">
        <v>9.2357716252930502E-2</v>
      </c>
      <c r="AK210" s="1">
        <v>8.0852605323279295E-8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3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8.5258284315053699E-8</v>
      </c>
      <c r="AB211" s="1">
        <v>9.9536059425103802E-6</v>
      </c>
      <c r="AC211" s="1">
        <v>2.57830155379275E-7</v>
      </c>
      <c r="AD211" s="1">
        <v>0.31854315035324499</v>
      </c>
      <c r="AE211" s="1">
        <v>3.1417986008981202E-8</v>
      </c>
      <c r="AF211" s="1">
        <v>0.17493864130686401</v>
      </c>
      <c r="AG211" s="1">
        <v>3.4786257833619701E-8</v>
      </c>
      <c r="AH211" s="1">
        <v>2.7612333640646001E-6</v>
      </c>
      <c r="AI211" s="1">
        <v>1.1453880271437599E-7</v>
      </c>
      <c r="AJ211" s="1">
        <v>0.50650494001768498</v>
      </c>
      <c r="AK211" s="1">
        <v>2.9651330103354399E-8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0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0</v>
      </c>
      <c r="Q212">
        <f t="shared" si="25"/>
        <v>4</v>
      </c>
      <c r="R212">
        <f t="shared" si="26"/>
        <v>4</v>
      </c>
      <c r="S212" s="4">
        <f t="shared" si="27"/>
        <v>0</v>
      </c>
      <c r="T212" s="4">
        <f t="shared" si="28"/>
        <v>0</v>
      </c>
      <c r="W212" s="4"/>
      <c r="Y212">
        <v>196402</v>
      </c>
      <c r="Z212" s="3">
        <v>23408</v>
      </c>
      <c r="AA212" s="1">
        <v>1.8201864248222399E-8</v>
      </c>
      <c r="AB212" s="1">
        <v>8.7718826470223397E-6</v>
      </c>
      <c r="AC212" s="1">
        <v>0.167122087713898</v>
      </c>
      <c r="AD212" s="1">
        <v>0.49221273438291602</v>
      </c>
      <c r="AE212" s="1">
        <v>1.5434486936407302E-8</v>
      </c>
      <c r="AF212" s="1">
        <v>4.2049518056386001E-2</v>
      </c>
      <c r="AG212" s="1">
        <v>1.9742782655932398E-9</v>
      </c>
      <c r="AH212" s="1">
        <v>0.29860676286856103</v>
      </c>
      <c r="AI212" s="1">
        <v>9.61723270110498E-9</v>
      </c>
      <c r="AJ212" s="1">
        <v>7.5576809745883897E-8</v>
      </c>
      <c r="AK212" s="1">
        <v>4.2909319964697503E-9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2</v>
      </c>
      <c r="R213">
        <f t="shared" si="26"/>
        <v>3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1.3357855100343201E-7</v>
      </c>
      <c r="AB213" s="1">
        <v>8.0498738403458403E-7</v>
      </c>
      <c r="AC213" s="1">
        <v>0.19976143560165899</v>
      </c>
      <c r="AD213" s="1">
        <v>0.75894569363289099</v>
      </c>
      <c r="AE213" s="1">
        <v>7.6883698616461703E-8</v>
      </c>
      <c r="AF213" s="1">
        <v>1.2667523357836599E-7</v>
      </c>
      <c r="AG213" s="1">
        <v>7.3960510175025203E-8</v>
      </c>
      <c r="AH213" s="1">
        <v>4.1152496925062398E-2</v>
      </c>
      <c r="AI213" s="1">
        <v>8.1254657741026597E-8</v>
      </c>
      <c r="AJ213" s="1">
        <v>1.3902253008666601E-4</v>
      </c>
      <c r="AK213" s="1">
        <v>5.3970265527714802E-8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1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5.6371047881869898E-8</v>
      </c>
      <c r="AB214" s="1">
        <v>3.1648074541115799E-8</v>
      </c>
      <c r="AC214" s="1">
        <v>0.104658676207272</v>
      </c>
      <c r="AD214" s="1">
        <v>0.23829897407313699</v>
      </c>
      <c r="AE214" s="1">
        <v>1.2372674933141301E-8</v>
      </c>
      <c r="AF214" s="1">
        <v>4.7813677556622196E-7</v>
      </c>
      <c r="AG214" s="1">
        <v>9.1364431485190503E-9</v>
      </c>
      <c r="AH214" s="1">
        <v>3.54128050340524E-8</v>
      </c>
      <c r="AI214" s="1">
        <v>9.6090492074792192E-9</v>
      </c>
      <c r="AJ214" s="1">
        <v>0.65704170971833098</v>
      </c>
      <c r="AK214" s="1">
        <v>7.3144153819230102E-9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0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0</v>
      </c>
      <c r="Q215">
        <f t="shared" si="25"/>
        <v>4</v>
      </c>
      <c r="R215">
        <f t="shared" si="26"/>
        <v>3</v>
      </c>
      <c r="S215" s="4">
        <f t="shared" si="27"/>
        <v>0</v>
      </c>
      <c r="T215" s="4">
        <f t="shared" si="28"/>
        <v>0</v>
      </c>
      <c r="W215" s="4"/>
      <c r="Y215">
        <v>196405</v>
      </c>
      <c r="Z215" s="3">
        <v>23498</v>
      </c>
      <c r="AA215" s="1">
        <v>4.63341070397292E-7</v>
      </c>
      <c r="AB215" s="1">
        <v>6.16014927469159E-6</v>
      </c>
      <c r="AC215" s="1">
        <v>1.00463836118248E-7</v>
      </c>
      <c r="AD215" s="1">
        <v>0.25426252278494199</v>
      </c>
      <c r="AE215" s="1">
        <v>8.4524174788353501E-8</v>
      </c>
      <c r="AF215" s="1">
        <v>1.29452369930666E-2</v>
      </c>
      <c r="AG215" s="1">
        <v>8.6658415107080599E-8</v>
      </c>
      <c r="AH215" s="1">
        <v>1.3269968536135401E-7</v>
      </c>
      <c r="AI215" s="1">
        <v>1.1234263548997401E-7</v>
      </c>
      <c r="AJ215" s="1">
        <v>0.73278501358626702</v>
      </c>
      <c r="AK215" s="1">
        <v>8.6456606778464695E-8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0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0</v>
      </c>
      <c r="Q216">
        <f t="shared" si="25"/>
        <v>3</v>
      </c>
      <c r="R216">
        <f t="shared" si="26"/>
        <v>3</v>
      </c>
      <c r="S216" s="4">
        <f t="shared" si="27"/>
        <v>0</v>
      </c>
      <c r="T216" s="4">
        <f t="shared" si="28"/>
        <v>0</v>
      </c>
      <c r="W216" s="4"/>
      <c r="Y216">
        <v>196406</v>
      </c>
      <c r="Z216" s="3">
        <v>23529</v>
      </c>
      <c r="AA216" s="1">
        <v>3.1157069852177102E-4</v>
      </c>
      <c r="AB216" s="1">
        <v>2.6951363555414101E-7</v>
      </c>
      <c r="AC216" s="1">
        <v>2.8296429228449099E-7</v>
      </c>
      <c r="AD216" s="1">
        <v>0.482534306909776</v>
      </c>
      <c r="AE216" s="1">
        <v>1.8675617152992501E-7</v>
      </c>
      <c r="AF216" s="1">
        <v>0.147889311104827</v>
      </c>
      <c r="AG216" s="1">
        <v>4.0292982669594898E-7</v>
      </c>
      <c r="AH216" s="1">
        <v>1.0367644108960999E-6</v>
      </c>
      <c r="AI216" s="1">
        <v>4.6292649248926E-7</v>
      </c>
      <c r="AJ216" s="1">
        <v>0.36926187838460001</v>
      </c>
      <c r="AK216" s="1">
        <v>2.9104746679010002E-7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4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1.27892969125388E-2</v>
      </c>
      <c r="AB217" s="1">
        <v>1.06322921149682E-8</v>
      </c>
      <c r="AC217" s="1">
        <v>1.06122408748131E-8</v>
      </c>
      <c r="AD217" s="1">
        <v>0.47484889592875501</v>
      </c>
      <c r="AE217" s="1">
        <v>6.7611289159250001E-9</v>
      </c>
      <c r="AF217" s="1">
        <v>0.33510150538630501</v>
      </c>
      <c r="AG217" s="1">
        <v>1.04118911268589E-6</v>
      </c>
      <c r="AH217" s="1">
        <v>2.7933073727440698E-6</v>
      </c>
      <c r="AI217" s="1">
        <v>2.0582257427525799E-8</v>
      </c>
      <c r="AJ217" s="1">
        <v>0.17725641095872199</v>
      </c>
      <c r="AK217" s="1">
        <v>7.7292740106922993E-9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2</v>
      </c>
      <c r="R218">
        <f t="shared" si="26"/>
        <v>4</v>
      </c>
      <c r="S218" s="4">
        <f t="shared" si="27"/>
        <v>0.5</v>
      </c>
      <c r="T218" s="4">
        <f t="shared" si="28"/>
        <v>0.27027916835198101</v>
      </c>
      <c r="W218" s="4"/>
      <c r="Y218">
        <v>196408</v>
      </c>
      <c r="Z218" s="3">
        <v>23590</v>
      </c>
      <c r="AA218" s="1">
        <v>2.8008827497941601E-2</v>
      </c>
      <c r="AB218" s="1">
        <v>3.7696665615862203E-8</v>
      </c>
      <c r="AC218" s="1">
        <v>4.06959494499131E-8</v>
      </c>
      <c r="AD218" s="1">
        <v>0.495937248920649</v>
      </c>
      <c r="AE218" s="1">
        <v>8.1438078307090799E-8</v>
      </c>
      <c r="AF218" s="1">
        <v>0.27027916835198101</v>
      </c>
      <c r="AG218" s="1">
        <v>7.3059786206843803E-8</v>
      </c>
      <c r="AH218" s="1">
        <v>2.197665363445E-7</v>
      </c>
      <c r="AI218" s="1">
        <v>6.9732735143571606E-8</v>
      </c>
      <c r="AJ218" s="1">
        <v>0.20577420469021801</v>
      </c>
      <c r="AK218" s="1">
        <v>2.81494514710654E-8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0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0</v>
      </c>
      <c r="Q219">
        <f t="shared" si="25"/>
        <v>3</v>
      </c>
      <c r="R219">
        <f t="shared" si="26"/>
        <v>4</v>
      </c>
      <c r="S219" s="4">
        <f t="shared" si="27"/>
        <v>0</v>
      </c>
      <c r="T219" s="4">
        <f t="shared" si="28"/>
        <v>0</v>
      </c>
      <c r="W219" s="4"/>
      <c r="Y219">
        <v>196409</v>
      </c>
      <c r="Z219" s="3">
        <v>23621</v>
      </c>
      <c r="AA219" s="1">
        <v>3.5571642380490999E-8</v>
      </c>
      <c r="AB219" s="1">
        <v>6.0128647541198002E-7</v>
      </c>
      <c r="AC219" s="1">
        <v>0.31115012820138499</v>
      </c>
      <c r="AD219" s="1">
        <v>0.49067065796621401</v>
      </c>
      <c r="AE219" s="1">
        <v>8.2164005932557505E-8</v>
      </c>
      <c r="AF219" s="1">
        <v>0.13260829820997899</v>
      </c>
      <c r="AG219" s="1">
        <v>1.4428341804686401E-3</v>
      </c>
      <c r="AH219" s="1">
        <v>2.3333213891548701E-7</v>
      </c>
      <c r="AI219" s="1">
        <v>4.0671036865086401E-7</v>
      </c>
      <c r="AJ219" s="1">
        <v>6.4126557431678402E-2</v>
      </c>
      <c r="AK219" s="1">
        <v>1.6494560636659401E-7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70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4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2.31968409902814E-8</v>
      </c>
      <c r="AB220" s="1">
        <v>8.01053777808089E-8</v>
      </c>
      <c r="AC220" s="1">
        <v>0.123327771671616</v>
      </c>
      <c r="AD220" s="1">
        <v>0.48094575300546</v>
      </c>
      <c r="AE220" s="1">
        <v>2.2643592431852499E-8</v>
      </c>
      <c r="AF220" s="1">
        <v>0.31456427667081799</v>
      </c>
      <c r="AG220" s="1">
        <v>7.2147173721462302E-2</v>
      </c>
      <c r="AH220" s="1">
        <v>5.52501565758994E-8</v>
      </c>
      <c r="AI220" s="1">
        <v>6.0122434133567898E-8</v>
      </c>
      <c r="AJ220" s="1">
        <v>9.0147604527504501E-3</v>
      </c>
      <c r="AK220" s="1">
        <v>2.3159164540924801E-8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ref="F221:J271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0</v>
      </c>
      <c r="Q221">
        <f t="shared" si="25"/>
        <v>3</v>
      </c>
      <c r="R221">
        <f t="shared" si="26"/>
        <v>4</v>
      </c>
      <c r="S221" s="4">
        <f t="shared" si="27"/>
        <v>0</v>
      </c>
      <c r="T221" s="4">
        <f t="shared" si="28"/>
        <v>0</v>
      </c>
      <c r="W221" s="4"/>
      <c r="Y221">
        <v>196411</v>
      </c>
      <c r="Z221" s="3">
        <v>23682</v>
      </c>
      <c r="AA221" s="1">
        <v>2.31915273755628E-2</v>
      </c>
      <c r="AB221" s="1">
        <v>5.2797307800055304E-7</v>
      </c>
      <c r="AC221" s="1">
        <v>9.4363920546055101E-6</v>
      </c>
      <c r="AD221" s="1">
        <v>0.24075817452836501</v>
      </c>
      <c r="AE221" s="1">
        <v>3.7635945880895798E-7</v>
      </c>
      <c r="AF221" s="1">
        <v>0.10231667443987801</v>
      </c>
      <c r="AG221" s="1">
        <v>1.90607027460238E-6</v>
      </c>
      <c r="AH221" s="1">
        <v>2.5673765134498901E-6</v>
      </c>
      <c r="AI221" s="1">
        <v>8.6454519560728597E-7</v>
      </c>
      <c r="AJ221" s="1">
        <v>0.63371758176362503</v>
      </c>
      <c r="AK221" s="1">
        <v>3.6317599041391902E-7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4</v>
      </c>
      <c r="R222">
        <f t="shared" si="26"/>
        <v>3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3.97538650282172E-7</v>
      </c>
      <c r="AB222" s="1">
        <v>1.0564117708789299E-8</v>
      </c>
      <c r="AC222" s="1">
        <v>1.43289864612859E-6</v>
      </c>
      <c r="AD222" s="1">
        <v>0.34824727805356298</v>
      </c>
      <c r="AE222" s="1">
        <v>3.7411163359528297E-9</v>
      </c>
      <c r="AF222" s="1">
        <v>0.31413146369767903</v>
      </c>
      <c r="AG222" s="1">
        <v>1.14697444788704E-7</v>
      </c>
      <c r="AH222" s="1">
        <v>1.07281862295274E-8</v>
      </c>
      <c r="AI222" s="1">
        <v>1.8618914633662101E-8</v>
      </c>
      <c r="AJ222" s="1">
        <v>0.337619265187103</v>
      </c>
      <c r="AK222" s="1">
        <v>4.2746173525599204E-9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0</v>
      </c>
      <c r="Q223">
        <f t="shared" si="25"/>
        <v>3</v>
      </c>
      <c r="R223">
        <f t="shared" si="26"/>
        <v>3</v>
      </c>
      <c r="S223" s="4">
        <f t="shared" si="27"/>
        <v>0</v>
      </c>
      <c r="T223" s="4">
        <f t="shared" si="28"/>
        <v>0</v>
      </c>
      <c r="W223" s="4"/>
      <c r="Y223">
        <v>196501</v>
      </c>
      <c r="Z223" s="3">
        <v>23743</v>
      </c>
      <c r="AA223" s="1">
        <v>1.5582254595514E-7</v>
      </c>
      <c r="AB223" s="1">
        <v>4.50346275049068E-8</v>
      </c>
      <c r="AC223" s="1">
        <v>1.23612042424408E-7</v>
      </c>
      <c r="AD223" s="1">
        <v>0.32436446068921598</v>
      </c>
      <c r="AE223" s="1">
        <v>1.32265591664242E-8</v>
      </c>
      <c r="AF223" s="1">
        <v>0.34954929289015901</v>
      </c>
      <c r="AG223" s="1">
        <v>0.32608569936990001</v>
      </c>
      <c r="AH223" s="1">
        <v>6.1190906466440396E-8</v>
      </c>
      <c r="AI223" s="1">
        <v>3.8007241240862499E-8</v>
      </c>
      <c r="AJ223" s="1">
        <v>9.7994060309464496E-8</v>
      </c>
      <c r="AK223" s="1">
        <v>1.21627396810829E-8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0</v>
      </c>
      <c r="Q224">
        <f t="shared" si="25"/>
        <v>4</v>
      </c>
      <c r="R224">
        <f t="shared" si="26"/>
        <v>2</v>
      </c>
      <c r="S224" s="4">
        <f t="shared" si="27"/>
        <v>0</v>
      </c>
      <c r="T224" s="4">
        <f t="shared" si="28"/>
        <v>0</v>
      </c>
      <c r="W224" s="4"/>
      <c r="Y224">
        <v>196502</v>
      </c>
      <c r="Z224" s="3">
        <v>23774</v>
      </c>
      <c r="AA224" s="1">
        <v>5.6875552977888004E-7</v>
      </c>
      <c r="AB224" s="1">
        <v>5.3250549281335399E-8</v>
      </c>
      <c r="AC224" s="1">
        <v>1.02101475862786E-7</v>
      </c>
      <c r="AD224" s="1">
        <v>5.0821780819663301E-3</v>
      </c>
      <c r="AE224" s="1">
        <v>2.1774444286044899E-8</v>
      </c>
      <c r="AF224" s="1">
        <v>1.59857897694382E-6</v>
      </c>
      <c r="AG224" s="1">
        <v>0.716410913965979</v>
      </c>
      <c r="AH224" s="1">
        <v>0.278504301804048</v>
      </c>
      <c r="AI224" s="1">
        <v>8.0412080556923201E-8</v>
      </c>
      <c r="AJ224" s="1">
        <v>1.6209326033117401E-7</v>
      </c>
      <c r="AK224" s="1">
        <v>1.9181701347963299E-8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0</v>
      </c>
      <c r="Q225">
        <f t="shared" si="25"/>
        <v>4</v>
      </c>
      <c r="R225">
        <f t="shared" si="26"/>
        <v>1</v>
      </c>
      <c r="S225" s="4">
        <f t="shared" si="27"/>
        <v>0</v>
      </c>
      <c r="T225" s="4">
        <f t="shared" si="28"/>
        <v>0</v>
      </c>
      <c r="W225" s="4"/>
      <c r="Y225">
        <v>196503</v>
      </c>
      <c r="Z225" s="3">
        <v>23802</v>
      </c>
      <c r="AA225" s="1">
        <v>1.5115840491008301E-5</v>
      </c>
      <c r="AB225" s="1">
        <v>9.3948901071055298E-7</v>
      </c>
      <c r="AC225" s="1">
        <v>1.2917324899165701E-5</v>
      </c>
      <c r="AD225" s="1">
        <v>7.3405906982677696E-7</v>
      </c>
      <c r="AE225" s="1">
        <v>1.96313661841164E-7</v>
      </c>
      <c r="AF225" s="1">
        <v>4.5982760183630204E-3</v>
      </c>
      <c r="AG225" s="1">
        <v>0.99536797377991204</v>
      </c>
      <c r="AH225" s="1">
        <v>3.0964124823297799E-6</v>
      </c>
      <c r="AI225" s="1">
        <v>2.84208790069865E-7</v>
      </c>
      <c r="AJ225" s="1">
        <v>3.5050375972015302E-7</v>
      </c>
      <c r="AK225" s="1">
        <v>1.16049608595503E-7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4.7244959984940797E-8</v>
      </c>
      <c r="AB226" s="1">
        <v>1.2220704436914901E-7</v>
      </c>
      <c r="AC226" s="1">
        <v>1.27323628075097E-5</v>
      </c>
      <c r="AD226" s="1">
        <v>0.51629441985874303</v>
      </c>
      <c r="AE226" s="1">
        <v>6.3874625907262003E-8</v>
      </c>
      <c r="AF226" s="1">
        <v>7.6280482406192394E-8</v>
      </c>
      <c r="AG226" s="1">
        <v>0.483692184699552</v>
      </c>
      <c r="AH226" s="1">
        <v>1.2355458424616E-7</v>
      </c>
      <c r="AI226" s="1">
        <v>1.03529206652558E-7</v>
      </c>
      <c r="AJ226" s="1">
        <v>9.9963930914944706E-8</v>
      </c>
      <c r="AK226" s="1">
        <v>2.64240657651976E-8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0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0</v>
      </c>
      <c r="Q227">
        <f t="shared" si="25"/>
        <v>3</v>
      </c>
      <c r="R227">
        <f t="shared" si="26"/>
        <v>1</v>
      </c>
      <c r="S227" s="4">
        <f t="shared" si="27"/>
        <v>0</v>
      </c>
      <c r="T227" s="4">
        <f t="shared" si="28"/>
        <v>0</v>
      </c>
      <c r="W227" s="4"/>
      <c r="Y227">
        <v>196505</v>
      </c>
      <c r="Z227" s="3">
        <v>23863</v>
      </c>
      <c r="AA227" s="1">
        <v>3.3311368894117998E-5</v>
      </c>
      <c r="AB227" s="1">
        <v>1.01652360567747E-5</v>
      </c>
      <c r="AC227" s="1">
        <v>2.30205080962632E-6</v>
      </c>
      <c r="AD227" s="1">
        <v>2.4856010666679501E-6</v>
      </c>
      <c r="AE227" s="1">
        <v>4.7901003809703703E-7</v>
      </c>
      <c r="AF227" s="1">
        <v>1.7320137966149901E-5</v>
      </c>
      <c r="AG227" s="1">
        <v>0.99988183030863798</v>
      </c>
      <c r="AH227" s="1">
        <v>4.4026825485611698E-5</v>
      </c>
      <c r="AI227" s="1">
        <v>2.7982758694069701E-6</v>
      </c>
      <c r="AJ227" s="1">
        <v>3.6409403790395702E-6</v>
      </c>
      <c r="AK227" s="1">
        <v>1.6402447979694899E-6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2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1.5369902706234299E-6</v>
      </c>
      <c r="AB228" s="1">
        <v>3.2589617299380799E-7</v>
      </c>
      <c r="AC228" s="1">
        <v>1.63502151498058E-8</v>
      </c>
      <c r="AD228" s="1">
        <v>1.12610741280166E-8</v>
      </c>
      <c r="AE228" s="1">
        <v>8.9139432264145799E-9</v>
      </c>
      <c r="AF228" s="1">
        <v>2.64100163968632E-8</v>
      </c>
      <c r="AG228" s="1">
        <v>0.99999749380525005</v>
      </c>
      <c r="AH228" s="1">
        <v>5.4600725284158196E-7</v>
      </c>
      <c r="AI228" s="1">
        <v>1.18963804086834E-8</v>
      </c>
      <c r="AJ228" s="1">
        <v>1.56105702881145E-8</v>
      </c>
      <c r="AK228" s="1">
        <v>6.8588166549715001E-9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0</v>
      </c>
      <c r="Q229">
        <f t="shared" si="25"/>
        <v>2</v>
      </c>
      <c r="R229">
        <f t="shared" si="26"/>
        <v>3</v>
      </c>
      <c r="S229" s="4">
        <f t="shared" si="27"/>
        <v>0</v>
      </c>
      <c r="T229" s="4">
        <f t="shared" si="28"/>
        <v>0</v>
      </c>
      <c r="W229" s="4"/>
      <c r="Y229">
        <v>196507</v>
      </c>
      <c r="Z229" s="3">
        <v>23924</v>
      </c>
      <c r="AA229" s="1">
        <v>1.5380267677438699E-7</v>
      </c>
      <c r="AB229" s="1">
        <v>1.41096052139462E-2</v>
      </c>
      <c r="AC229" s="1">
        <v>5.2671673046554899E-7</v>
      </c>
      <c r="AD229" s="1">
        <v>2.54405976717718E-6</v>
      </c>
      <c r="AE229" s="1">
        <v>2.1551619279500298E-6</v>
      </c>
      <c r="AF229" s="1">
        <v>6.6246429743549097E-6</v>
      </c>
      <c r="AG229" s="1">
        <v>0.91504945759364498</v>
      </c>
      <c r="AH229" s="1">
        <v>7.0827589892908605E-2</v>
      </c>
      <c r="AI229" s="1">
        <v>4.8027922750374099E-7</v>
      </c>
      <c r="AJ229" s="1">
        <v>4.0119114596149101E-7</v>
      </c>
      <c r="AK229" s="1">
        <v>4.61444805532308E-7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2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2.1746748978545399E-7</v>
      </c>
      <c r="AB230" s="1">
        <v>0.27879042480914101</v>
      </c>
      <c r="AC230" s="1">
        <v>1.2672978245511299E-6</v>
      </c>
      <c r="AD230" s="1">
        <v>2.9936595308789798E-6</v>
      </c>
      <c r="AE230" s="1">
        <v>5.6772411281365999E-6</v>
      </c>
      <c r="AF230" s="1">
        <v>4.6799052787852903E-4</v>
      </c>
      <c r="AG230" s="1">
        <v>0.45631488622976102</v>
      </c>
      <c r="AH230" s="1">
        <v>0.26441347901117002</v>
      </c>
      <c r="AI230" s="1">
        <v>6.5301026299362798E-7</v>
      </c>
      <c r="AJ230" s="1">
        <v>1.8824476515293199E-6</v>
      </c>
      <c r="AK230" s="1">
        <v>5.2829816306782298E-7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1</v>
      </c>
      <c r="R231">
        <f t="shared" si="26"/>
        <v>2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1.2164463973044399E-3</v>
      </c>
      <c r="AB231" s="1">
        <v>1.2710963986193E-7</v>
      </c>
      <c r="AC231" s="1">
        <v>4.8532956469475702E-8</v>
      </c>
      <c r="AD231" s="1">
        <v>4.9835148479040798E-10</v>
      </c>
      <c r="AE231" s="1">
        <v>8.2164652722957907E-2</v>
      </c>
      <c r="AF231" s="1">
        <v>6.67228328365733E-9</v>
      </c>
      <c r="AG231" s="1">
        <v>9.8742248926676793E-9</v>
      </c>
      <c r="AH231" s="1">
        <v>0.916618699500927</v>
      </c>
      <c r="AI231" s="1">
        <v>2.6106948574041401E-9</v>
      </c>
      <c r="AJ231" s="1">
        <v>3.75952660401463E-9</v>
      </c>
      <c r="AK231" s="1">
        <v>2.32113292758362E-9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3.3245654708171201E-8</v>
      </c>
      <c r="AB232" s="1">
        <v>1.9248245217784501E-7</v>
      </c>
      <c r="AC232" s="1">
        <v>3.2448591024896198E-8</v>
      </c>
      <c r="AD232" s="1">
        <v>2.2721693767676702E-8</v>
      </c>
      <c r="AE232" s="1">
        <v>0.111513435406266</v>
      </c>
      <c r="AF232" s="1">
        <v>2.7406648653884899E-7</v>
      </c>
      <c r="AG232" s="1">
        <v>4.5703020891929898E-8</v>
      </c>
      <c r="AH232" s="1">
        <v>0.88848591054245796</v>
      </c>
      <c r="AI232" s="1">
        <v>1.58485499262003E-8</v>
      </c>
      <c r="AJ232" s="1">
        <v>2.33314616692486E-8</v>
      </c>
      <c r="AK232" s="1">
        <v>1.42033429988579E-8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0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0</v>
      </c>
      <c r="Q233">
        <f t="shared" si="25"/>
        <v>2</v>
      </c>
      <c r="R233">
        <f t="shared" si="26"/>
        <v>3</v>
      </c>
      <c r="S233" s="4">
        <f t="shared" si="27"/>
        <v>0</v>
      </c>
      <c r="T233" s="4">
        <f t="shared" si="28"/>
        <v>0</v>
      </c>
      <c r="W233" s="4"/>
      <c r="Y233">
        <v>196511</v>
      </c>
      <c r="Z233" s="3">
        <v>24047</v>
      </c>
      <c r="AA233" s="1">
        <v>1.5739136415640801E-8</v>
      </c>
      <c r="AB233" s="1">
        <v>1.12182948744517E-2</v>
      </c>
      <c r="AC233" s="1">
        <v>1.8822093165903901E-8</v>
      </c>
      <c r="AD233" s="1">
        <v>2.5055858621235501E-9</v>
      </c>
      <c r="AE233" s="1">
        <v>0.39633340516826898</v>
      </c>
      <c r="AF233" s="1">
        <v>1.0648043131122E-8</v>
      </c>
      <c r="AG233" s="1">
        <v>1.06306566840601E-8</v>
      </c>
      <c r="AH233" s="1">
        <v>0.59244823376548705</v>
      </c>
      <c r="AI233" s="1">
        <v>1.75820904830976E-9</v>
      </c>
      <c r="AJ233" s="1">
        <v>4.7056125878218002E-9</v>
      </c>
      <c r="AK233" s="1">
        <v>1.38217402353344E-9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0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0</v>
      </c>
      <c r="Q234">
        <f t="shared" si="25"/>
        <v>2</v>
      </c>
      <c r="R234">
        <f t="shared" si="26"/>
        <v>1</v>
      </c>
      <c r="S234" s="4">
        <f t="shared" si="27"/>
        <v>0</v>
      </c>
      <c r="T234" s="4">
        <f t="shared" si="28"/>
        <v>0</v>
      </c>
      <c r="W234" s="4"/>
      <c r="Y234">
        <v>196512</v>
      </c>
      <c r="Z234" s="3">
        <v>24077</v>
      </c>
      <c r="AA234" s="1">
        <v>3.5343128119721201E-3</v>
      </c>
      <c r="AB234" s="1">
        <v>4.7662699639562702E-7</v>
      </c>
      <c r="AC234" s="1">
        <v>1.2125330614276299E-7</v>
      </c>
      <c r="AD234" s="1">
        <v>4.4583462255341997E-8</v>
      </c>
      <c r="AE234" s="1">
        <v>0.99645078124780695</v>
      </c>
      <c r="AF234" s="1">
        <v>3.7609124340434899E-6</v>
      </c>
      <c r="AG234" s="1">
        <v>1.6221196594611899E-6</v>
      </c>
      <c r="AH234" s="1">
        <v>5.8646406128410902E-6</v>
      </c>
      <c r="AI234" s="1">
        <v>4.8215557344461205E-7</v>
      </c>
      <c r="AJ234" s="1">
        <v>2.0429196195118401E-6</v>
      </c>
      <c r="AK234" s="1">
        <v>4.9072897521888802E-7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0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0</v>
      </c>
      <c r="Q235">
        <f t="shared" si="25"/>
        <v>2</v>
      </c>
      <c r="R235">
        <f t="shared" si="26"/>
        <v>1</v>
      </c>
      <c r="S235" s="4">
        <f t="shared" si="27"/>
        <v>0</v>
      </c>
      <c r="T235" s="4">
        <f t="shared" si="28"/>
        <v>0</v>
      </c>
      <c r="W235" s="4"/>
      <c r="Y235">
        <v>196601</v>
      </c>
      <c r="Z235" s="3">
        <v>24108</v>
      </c>
      <c r="AA235" s="1">
        <v>9.6423196687848E-3</v>
      </c>
      <c r="AB235" s="1">
        <v>1.0248135527807401E-6</v>
      </c>
      <c r="AC235" s="1">
        <v>3.90187915859612E-7</v>
      </c>
      <c r="AD235" s="1">
        <v>4.2543716508864098E-8</v>
      </c>
      <c r="AE235" s="1">
        <v>0.99035220029584003</v>
      </c>
      <c r="AF235" s="1">
        <v>1.2596143645207201E-7</v>
      </c>
      <c r="AG235" s="1">
        <v>8.3561878933254002E-7</v>
      </c>
      <c r="AH235" s="1">
        <v>1.7035953764413201E-6</v>
      </c>
      <c r="AI235" s="1">
        <v>2.25971277477141E-7</v>
      </c>
      <c r="AJ235" s="1">
        <v>8.9145604991317402E-7</v>
      </c>
      <c r="AK235" s="1">
        <v>2.3988420509014898E-7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2</v>
      </c>
      <c r="R236">
        <f t="shared" si="26"/>
        <v>3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2.3221693492622701E-9</v>
      </c>
      <c r="AB236" s="1">
        <v>0.20220405022176899</v>
      </c>
      <c r="AC236" s="1">
        <v>1.6234126368620098E-8</v>
      </c>
      <c r="AD236" s="1">
        <v>7.6175503786588905E-8</v>
      </c>
      <c r="AE236" s="1">
        <v>0.62962441233598798</v>
      </c>
      <c r="AF236" s="1">
        <v>0.16817117847206201</v>
      </c>
      <c r="AG236" s="1">
        <v>2.8224497753725401E-8</v>
      </c>
      <c r="AH236" s="1">
        <v>7.7672867120767196E-8</v>
      </c>
      <c r="AI236" s="1">
        <v>8.4860756061097595E-9</v>
      </c>
      <c r="AJ236" s="1">
        <v>1.39036333154778E-7</v>
      </c>
      <c r="AK236" s="1">
        <v>1.0818743830036401E-8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2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4.36789008931973E-8</v>
      </c>
      <c r="AB237" s="1">
        <v>7.80860153647629E-7</v>
      </c>
      <c r="AC237" s="1">
        <v>5.4839969491349604E-3</v>
      </c>
      <c r="AD237" s="1">
        <v>3.5540572204056498E-6</v>
      </c>
      <c r="AE237" s="1">
        <v>0.90043238731531605</v>
      </c>
      <c r="AF237" s="1">
        <v>2.3413999498134399E-6</v>
      </c>
      <c r="AG237" s="1">
        <v>3.45689105871089E-6</v>
      </c>
      <c r="AH237" s="1">
        <v>4.9740928702946199E-5</v>
      </c>
      <c r="AI237" s="1">
        <v>1.5899596109539801E-7</v>
      </c>
      <c r="AJ237" s="1">
        <v>9.4023154285428498E-2</v>
      </c>
      <c r="AK237" s="1">
        <v>3.8463821697699699E-7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0</v>
      </c>
      <c r="Q238">
        <f t="shared" si="25"/>
        <v>2</v>
      </c>
      <c r="R238">
        <f t="shared" si="26"/>
        <v>3</v>
      </c>
      <c r="S238" s="4">
        <f t="shared" si="27"/>
        <v>0</v>
      </c>
      <c r="T238" s="4">
        <f t="shared" si="28"/>
        <v>0</v>
      </c>
      <c r="W238" s="4"/>
      <c r="Y238">
        <v>196604</v>
      </c>
      <c r="Z238" s="3">
        <v>24198</v>
      </c>
      <c r="AA238" s="1">
        <v>1.18898773430907E-2</v>
      </c>
      <c r="AB238" s="1">
        <v>8.8956385072709096E-8</v>
      </c>
      <c r="AC238" s="1">
        <v>1.5231964702944602E-8</v>
      </c>
      <c r="AD238" s="1">
        <v>8.2724041087745302E-7</v>
      </c>
      <c r="AE238" s="1">
        <v>0.75042616729192801</v>
      </c>
      <c r="AF238" s="1">
        <v>8.3360269506026405E-7</v>
      </c>
      <c r="AG238" s="1">
        <v>1.3981153690529901E-7</v>
      </c>
      <c r="AH238" s="1">
        <v>2.15127878278853E-6</v>
      </c>
      <c r="AI238" s="1">
        <v>8.64819751044845E-9</v>
      </c>
      <c r="AJ238" s="1">
        <v>0.237679865772678</v>
      </c>
      <c r="AK238" s="1">
        <v>2.4822328588547699E-8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0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0</v>
      </c>
      <c r="Q239">
        <f t="shared" si="25"/>
        <v>2</v>
      </c>
      <c r="R239">
        <f t="shared" si="26"/>
        <v>2</v>
      </c>
      <c r="S239" s="4">
        <f t="shared" si="27"/>
        <v>0</v>
      </c>
      <c r="T239" s="4">
        <f t="shared" si="28"/>
        <v>0</v>
      </c>
      <c r="W239" s="4"/>
      <c r="Y239">
        <v>196605</v>
      </c>
      <c r="Z239" s="3">
        <v>24228</v>
      </c>
      <c r="AA239" s="1">
        <v>1.2652178204753299E-2</v>
      </c>
      <c r="AB239" s="1">
        <v>4.7780254578587001E-8</v>
      </c>
      <c r="AC239" s="1">
        <v>6.1311249803176005E-8</v>
      </c>
      <c r="AD239" s="1">
        <v>6.2037858390617003E-8</v>
      </c>
      <c r="AE239" s="1">
        <v>0.98734418928134704</v>
      </c>
      <c r="AF239" s="1">
        <v>9.2699744389462097E-8</v>
      </c>
      <c r="AG239" s="1">
        <v>4.7453442714055197E-8</v>
      </c>
      <c r="AH239" s="1">
        <v>2.5485897154149198E-7</v>
      </c>
      <c r="AI239" s="1">
        <v>1.9544034251374402E-8</v>
      </c>
      <c r="AJ239" s="1">
        <v>3.0187343774675699E-6</v>
      </c>
      <c r="AK239" s="1">
        <v>2.8109573274058001E-8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2</v>
      </c>
      <c r="R240">
        <f t="shared" si="26"/>
        <v>3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5.7792105513292096E-3</v>
      </c>
      <c r="AB240" s="1">
        <v>1.09821810915891E-8</v>
      </c>
      <c r="AC240" s="1">
        <v>1.38714167380016E-8</v>
      </c>
      <c r="AD240" s="1">
        <v>2.71697304000766E-2</v>
      </c>
      <c r="AE240" s="1">
        <v>0.61495622204803901</v>
      </c>
      <c r="AF240" s="1">
        <v>1.4892218879442499E-8</v>
      </c>
      <c r="AG240" s="1">
        <v>1.18162987536025E-8</v>
      </c>
      <c r="AH240" s="1">
        <v>7.6672661975810399E-8</v>
      </c>
      <c r="AI240" s="1">
        <v>4.9687010709103297E-9</v>
      </c>
      <c r="AJ240" s="1">
        <v>0.35209469533422699</v>
      </c>
      <c r="AK240" s="1">
        <v>8.4628485283899097E-9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1</v>
      </c>
      <c r="Q241">
        <f t="shared" si="25"/>
        <v>1</v>
      </c>
      <c r="R241">
        <f t="shared" si="26"/>
        <v>1</v>
      </c>
      <c r="S241" s="4">
        <f t="shared" si="27"/>
        <v>1</v>
      </c>
      <c r="T241" s="4">
        <f t="shared" si="28"/>
        <v>0.99673853100374199</v>
      </c>
      <c r="W241" s="4"/>
      <c r="Y241">
        <v>196607</v>
      </c>
      <c r="Z241" s="3">
        <v>24289</v>
      </c>
      <c r="AA241" s="1">
        <v>3.24011385677417E-3</v>
      </c>
      <c r="AB241" s="1">
        <v>1.8858539708031601E-7</v>
      </c>
      <c r="AC241" s="1">
        <v>2.2022179565915299E-7</v>
      </c>
      <c r="AD241" s="1">
        <v>2.1969152195965399E-7</v>
      </c>
      <c r="AE241" s="1">
        <v>0.99673853100374199</v>
      </c>
      <c r="AF241" s="1">
        <v>1.06498874188625E-6</v>
      </c>
      <c r="AG241" s="1">
        <v>3.4413791885079602E-7</v>
      </c>
      <c r="AH241" s="1">
        <v>8.3539385205995805E-6</v>
      </c>
      <c r="AI241" s="1">
        <v>7.6485112058959497E-8</v>
      </c>
      <c r="AJ241" s="1">
        <v>1.0761994648224201E-5</v>
      </c>
      <c r="AK241" s="1">
        <v>1.2509437542530599E-7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1</v>
      </c>
      <c r="R242">
        <f t="shared" si="26"/>
        <v>3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1.1557774011798701E-2</v>
      </c>
      <c r="AB242" s="1">
        <v>4.9002518133023001E-8</v>
      </c>
      <c r="AC242" s="1">
        <v>5.4834142608094097E-8</v>
      </c>
      <c r="AD242" s="1">
        <v>1.64539886425254E-7</v>
      </c>
      <c r="AE242" s="1">
        <v>0.93456447224794303</v>
      </c>
      <c r="AF242" s="1">
        <v>1.02360392978284E-7</v>
      </c>
      <c r="AG242" s="1">
        <v>2.1097236836952901E-7</v>
      </c>
      <c r="AH242" s="1">
        <v>5.2493933946164702E-6</v>
      </c>
      <c r="AI242" s="1">
        <v>3.0187505106538001E-8</v>
      </c>
      <c r="AJ242" s="1">
        <v>5.3871835928052302E-2</v>
      </c>
      <c r="AK242" s="1">
        <v>5.6521895936777899E-8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2</v>
      </c>
      <c r="R243">
        <f t="shared" si="26"/>
        <v>3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1.1312023266914399E-2</v>
      </c>
      <c r="AB243" s="1">
        <v>1.44109312868141E-8</v>
      </c>
      <c r="AC243" s="1">
        <v>2.13865057241136E-8</v>
      </c>
      <c r="AD243" s="1">
        <v>4.3915450906580202E-8</v>
      </c>
      <c r="AE243" s="1">
        <v>0.93072520999186303</v>
      </c>
      <c r="AF243" s="1">
        <v>1.9894253306780799E-8</v>
      </c>
      <c r="AG243" s="1">
        <v>8.2771396875987195E-8</v>
      </c>
      <c r="AH243" s="1">
        <v>2.81856908397866E-7</v>
      </c>
      <c r="AI243" s="1">
        <v>8.8994228360554893E-9</v>
      </c>
      <c r="AJ243" s="1">
        <v>5.7962197374233401E-2</v>
      </c>
      <c r="AK243" s="1">
        <v>9.6232050981060804E-8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3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8.3448346851010295E-9</v>
      </c>
      <c r="AB244" s="1">
        <v>7.0684117025378607E-2</v>
      </c>
      <c r="AC244" s="1">
        <v>6.3530795509768104E-8</v>
      </c>
      <c r="AD244" s="1">
        <v>3.9809488219917801E-7</v>
      </c>
      <c r="AE244" s="1">
        <v>0.44871429857960299</v>
      </c>
      <c r="AF244" s="1">
        <v>9.0172705783949703E-8</v>
      </c>
      <c r="AG244" s="1">
        <v>2.02661124413625E-7</v>
      </c>
      <c r="AH244" s="1">
        <v>3.1689969438244701E-7</v>
      </c>
      <c r="AI244" s="1">
        <v>7.8364315428871499E-8</v>
      </c>
      <c r="AJ244" s="1">
        <v>9.7321551780346199E-5</v>
      </c>
      <c r="AK244" s="1">
        <v>0.48050310477471597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1</v>
      </c>
      <c r="R245">
        <f t="shared" si="26"/>
        <v>2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6.0753992817778004E-7</v>
      </c>
      <c r="AB245" s="1">
        <v>1.7544664628119999E-5</v>
      </c>
      <c r="AC245" s="1">
        <v>3.5646148574409498E-6</v>
      </c>
      <c r="AD245" s="1">
        <v>1.11420204602801E-2</v>
      </c>
      <c r="AE245" s="1">
        <v>3.2719053271427101E-6</v>
      </c>
      <c r="AF245" s="1">
        <v>3.2547769131677403E-8</v>
      </c>
      <c r="AG245" s="1">
        <v>2.2704585699337801E-8</v>
      </c>
      <c r="AH245" s="1">
        <v>5.2871170348565597E-8</v>
      </c>
      <c r="AI245" s="1">
        <v>2.3479435027396699E-8</v>
      </c>
      <c r="AJ245" s="1">
        <v>3.6670633103876001E-8</v>
      </c>
      <c r="AK245" s="1">
        <v>0.98883282254138505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1</v>
      </c>
      <c r="R246">
        <f t="shared" si="26"/>
        <v>2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1.1396246184576E-6</v>
      </c>
      <c r="AB246" s="1">
        <v>6.7614501754791799E-7</v>
      </c>
      <c r="AC246" s="1">
        <v>5.9629256499460904E-6</v>
      </c>
      <c r="AD246" s="1">
        <v>2.34821743087574E-2</v>
      </c>
      <c r="AE246" s="1">
        <v>7.5532919775481396E-7</v>
      </c>
      <c r="AF246" s="1">
        <v>8.8048228320394402E-7</v>
      </c>
      <c r="AG246" s="1">
        <v>8.0664819948508801E-7</v>
      </c>
      <c r="AH246" s="1">
        <v>2.81074556385539E-6</v>
      </c>
      <c r="AI246" s="1">
        <v>2.8534715157654598E-7</v>
      </c>
      <c r="AJ246" s="1">
        <v>9.1808033867946197E-7</v>
      </c>
      <c r="AK246" s="1">
        <v>0.97650359036322198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3</v>
      </c>
      <c r="R247">
        <f t="shared" si="26"/>
        <v>1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6.6951239431229403E-7</v>
      </c>
      <c r="AB247" s="1">
        <v>1.3367200832944299E-7</v>
      </c>
      <c r="AC247" s="1">
        <v>7.0161217867866504E-7</v>
      </c>
      <c r="AD247" s="1">
        <v>2.01209474877181E-3</v>
      </c>
      <c r="AE247" s="1">
        <v>3.7611785123172901E-6</v>
      </c>
      <c r="AF247" s="1">
        <v>5.3686195085207897E-7</v>
      </c>
      <c r="AG247" s="1">
        <v>1.9107244790704101E-7</v>
      </c>
      <c r="AH247" s="1">
        <v>6.2474480592639404E-7</v>
      </c>
      <c r="AI247" s="1">
        <v>2.1843255627418399E-7</v>
      </c>
      <c r="AJ247" s="1">
        <v>3.0610484594386599E-7</v>
      </c>
      <c r="AK247" s="1">
        <v>0.99798076205952801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6.3223654546912298E-6</v>
      </c>
      <c r="AB248" s="1">
        <v>2.1680477204421799E-2</v>
      </c>
      <c r="AC248" s="1">
        <v>1.2751090144811299E-6</v>
      </c>
      <c r="AD248" s="1">
        <v>0.257373799210666</v>
      </c>
      <c r="AE248" s="1">
        <v>0.46239689022793101</v>
      </c>
      <c r="AF248" s="1">
        <v>0.25852268721922</v>
      </c>
      <c r="AG248" s="1">
        <v>8.6013720362180296E-7</v>
      </c>
      <c r="AH248" s="1">
        <v>3.8031589877633502E-6</v>
      </c>
      <c r="AI248" s="1">
        <v>1.0184116843216901E-6</v>
      </c>
      <c r="AJ248" s="1">
        <v>6.0929413827322999E-6</v>
      </c>
      <c r="AK248" s="1">
        <v>6.7740142158831702E-6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0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0</v>
      </c>
      <c r="Q249">
        <f t="shared" si="25"/>
        <v>1</v>
      </c>
      <c r="R249">
        <f t="shared" si="26"/>
        <v>4</v>
      </c>
      <c r="S249" s="4">
        <f t="shared" si="27"/>
        <v>0</v>
      </c>
      <c r="T249" s="4">
        <f t="shared" si="28"/>
        <v>0</v>
      </c>
      <c r="W249" s="4"/>
      <c r="Y249">
        <v>196703</v>
      </c>
      <c r="Z249" s="3">
        <v>24532</v>
      </c>
      <c r="AA249" s="1">
        <v>4.5370940105583296E-3</v>
      </c>
      <c r="AB249" s="1">
        <v>2.0723912870040998E-8</v>
      </c>
      <c r="AC249" s="1">
        <v>3.68329691689964E-2</v>
      </c>
      <c r="AD249" s="1">
        <v>4.79685549604293E-4</v>
      </c>
      <c r="AE249" s="1">
        <v>0.26384242428351501</v>
      </c>
      <c r="AF249" s="1">
        <v>0.62361275987064102</v>
      </c>
      <c r="AG249" s="1">
        <v>6.78030386863813E-7</v>
      </c>
      <c r="AH249" s="1">
        <v>7.0678859308185904E-2</v>
      </c>
      <c r="AI249" s="1">
        <v>6.2173973695666395E-7</v>
      </c>
      <c r="AJ249" s="1">
        <v>9.2622538648042804E-6</v>
      </c>
      <c r="AK249" s="1">
        <v>5.62506048620977E-6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0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0</v>
      </c>
      <c r="Q250">
        <f t="shared" si="25"/>
        <v>2</v>
      </c>
      <c r="R250">
        <f t="shared" si="26"/>
        <v>3</v>
      </c>
      <c r="S250" s="4">
        <f t="shared" si="27"/>
        <v>0</v>
      </c>
      <c r="T250" s="4">
        <f t="shared" si="28"/>
        <v>0</v>
      </c>
      <c r="W250" s="4"/>
      <c r="Y250">
        <v>196704</v>
      </c>
      <c r="Z250" s="3">
        <v>24563</v>
      </c>
      <c r="AA250" s="1">
        <v>2.8114248766911001E-9</v>
      </c>
      <c r="AB250" s="1">
        <v>2.6158768034844002E-2</v>
      </c>
      <c r="AC250" s="1">
        <v>1.11214698724652E-7</v>
      </c>
      <c r="AD250" s="1">
        <v>1.4740285908780599E-6</v>
      </c>
      <c r="AE250" s="1">
        <v>0.298686265038765</v>
      </c>
      <c r="AF250" s="1">
        <v>0.67514962473242002</v>
      </c>
      <c r="AG250" s="1">
        <v>2.0931697315849101E-7</v>
      </c>
      <c r="AH250" s="1">
        <v>3.0896730581996602E-6</v>
      </c>
      <c r="AI250" s="1">
        <v>2.42425373262251E-8</v>
      </c>
      <c r="AJ250" s="1">
        <v>3.6707684906088799E-7</v>
      </c>
      <c r="AK250" s="1">
        <v>6.3830124949329801E-8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2</v>
      </c>
      <c r="R251">
        <f t="shared" si="26"/>
        <v>2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1.4444404091857499E-3</v>
      </c>
      <c r="AB251" s="1">
        <v>3.6547075096083001E-8</v>
      </c>
      <c r="AC251" s="1">
        <v>4.8676963695290301E-2</v>
      </c>
      <c r="AD251" s="1">
        <v>6.5142103549888799E-7</v>
      </c>
      <c r="AE251" s="1">
        <v>4.7072969989426599E-7</v>
      </c>
      <c r="AF251" s="1">
        <v>0.94987674139771805</v>
      </c>
      <c r="AG251" s="1">
        <v>8.9566058406533895E-8</v>
      </c>
      <c r="AH251" s="1">
        <v>3.4751821679350901E-7</v>
      </c>
      <c r="AI251" s="1">
        <v>8.1273791615813599E-8</v>
      </c>
      <c r="AJ251" s="1">
        <v>1.0374998620534E-7</v>
      </c>
      <c r="AK251" s="1">
        <v>7.3691921267269494E-8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0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0</v>
      </c>
      <c r="Q252">
        <f t="shared" si="25"/>
        <v>2</v>
      </c>
      <c r="R252">
        <f t="shared" si="26"/>
        <v>3</v>
      </c>
      <c r="S252" s="4">
        <f t="shared" si="27"/>
        <v>0</v>
      </c>
      <c r="T252" s="4">
        <f t="shared" si="28"/>
        <v>0</v>
      </c>
      <c r="W252" s="4"/>
      <c r="Y252">
        <v>196706</v>
      </c>
      <c r="Z252" s="3">
        <v>24624</v>
      </c>
      <c r="AA252" s="1">
        <v>4.9430772726105104E-9</v>
      </c>
      <c r="AB252" s="1">
        <v>2.4313712613276401E-8</v>
      </c>
      <c r="AC252" s="1">
        <v>6.1837867127806402E-2</v>
      </c>
      <c r="AD252" s="1">
        <v>4.4518265137241702E-8</v>
      </c>
      <c r="AE252" s="1">
        <v>4.0116028559178701E-2</v>
      </c>
      <c r="AF252" s="1">
        <v>0.89804586850194801</v>
      </c>
      <c r="AG252" s="1">
        <v>1.5524902457457299E-8</v>
      </c>
      <c r="AH252" s="1">
        <v>1.01983219255205E-7</v>
      </c>
      <c r="AI252" s="1">
        <v>9.0982096475071105E-9</v>
      </c>
      <c r="AJ252" s="1">
        <v>2.6143397132391698E-8</v>
      </c>
      <c r="AK252" s="1">
        <v>9.2992761418133494E-9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2</v>
      </c>
      <c r="R253">
        <f t="shared" si="26"/>
        <v>4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4.5330083635761201E-9</v>
      </c>
      <c r="AB253" s="1">
        <v>1.10755039681091E-8</v>
      </c>
      <c r="AC253" s="1">
        <v>6.8616727608216896E-2</v>
      </c>
      <c r="AD253" s="1">
        <v>3.2150180219400398E-8</v>
      </c>
      <c r="AE253" s="1">
        <v>0.30377676294646</v>
      </c>
      <c r="AF253" s="1">
        <v>0.59711951425543197</v>
      </c>
      <c r="AG253" s="1">
        <v>2.9654494724813299E-7</v>
      </c>
      <c r="AH253" s="1">
        <v>3.0485864811396399E-2</v>
      </c>
      <c r="AI253" s="1">
        <v>3.2764595886884698E-8</v>
      </c>
      <c r="AJ253" s="1">
        <v>7.2207714861194705E-7</v>
      </c>
      <c r="AK253" s="1">
        <v>3.1233127425715202E-8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0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0</v>
      </c>
      <c r="Q254">
        <f t="shared" si="25"/>
        <v>3</v>
      </c>
      <c r="R254">
        <f t="shared" si="26"/>
        <v>4</v>
      </c>
      <c r="S254" s="4">
        <f t="shared" si="27"/>
        <v>0</v>
      </c>
      <c r="T254" s="4">
        <f t="shared" si="28"/>
        <v>0</v>
      </c>
      <c r="W254" s="4"/>
      <c r="Y254">
        <v>196708</v>
      </c>
      <c r="Z254" s="3">
        <v>24685</v>
      </c>
      <c r="AA254" s="1">
        <v>4.0633286744431998E-9</v>
      </c>
      <c r="AB254" s="1">
        <v>5.5150586187893598E-2</v>
      </c>
      <c r="AC254" s="1">
        <v>2.88144953013354E-2</v>
      </c>
      <c r="AD254" s="1">
        <v>2.0504953139039401E-7</v>
      </c>
      <c r="AE254" s="1">
        <v>0.48761047329618601</v>
      </c>
      <c r="AF254" s="1">
        <v>0.42842384051766103</v>
      </c>
      <c r="AG254" s="1">
        <v>1.2694426599696599E-7</v>
      </c>
      <c r="AH254" s="1">
        <v>3.1029592675882002E-8</v>
      </c>
      <c r="AI254" s="1">
        <v>8.2626880554237603E-9</v>
      </c>
      <c r="AJ254" s="1">
        <v>2.2155122486284699E-7</v>
      </c>
      <c r="AK254" s="1">
        <v>7.7964359604303107E-9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0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0</v>
      </c>
      <c r="Q255">
        <f t="shared" si="25"/>
        <v>1</v>
      </c>
      <c r="R255">
        <f t="shared" si="26"/>
        <v>2</v>
      </c>
      <c r="S255" s="4">
        <f t="shared" si="27"/>
        <v>0</v>
      </c>
      <c r="T255" s="4">
        <f t="shared" si="28"/>
        <v>0</v>
      </c>
      <c r="W255" s="4"/>
      <c r="Y255">
        <v>196709</v>
      </c>
      <c r="Z255" s="3">
        <v>24716</v>
      </c>
      <c r="AA255" s="1">
        <v>4.6595812253093898E-7</v>
      </c>
      <c r="AB255" s="1">
        <v>2.1774737859604999E-3</v>
      </c>
      <c r="AC255" s="1">
        <v>2.93091282370064E-6</v>
      </c>
      <c r="AD255" s="1">
        <v>3.4292234619956299E-5</v>
      </c>
      <c r="AE255" s="1">
        <v>7.3208959260721504E-2</v>
      </c>
      <c r="AF255" s="1">
        <v>3.1037987280864798E-6</v>
      </c>
      <c r="AG255" s="1">
        <v>1.57855974321294E-6</v>
      </c>
      <c r="AH255" s="1">
        <v>9.8110090506893897E-7</v>
      </c>
      <c r="AI255" s="1">
        <v>2.4464127784866198E-7</v>
      </c>
      <c r="AJ255" s="1">
        <v>0.92456977572826304</v>
      </c>
      <c r="AK255" s="1">
        <v>1.94018839427771E-7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0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0</v>
      </c>
      <c r="Q256">
        <f t="shared" si="25"/>
        <v>1</v>
      </c>
      <c r="R256">
        <f t="shared" si="26"/>
        <v>4</v>
      </c>
      <c r="S256" s="4">
        <f t="shared" si="27"/>
        <v>0</v>
      </c>
      <c r="T256" s="4">
        <f t="shared" si="28"/>
        <v>0</v>
      </c>
      <c r="W256" s="4"/>
      <c r="Y256">
        <v>196710</v>
      </c>
      <c r="Z256" s="3">
        <v>24746</v>
      </c>
      <c r="AA256" s="1">
        <v>6.2841259391362097E-8</v>
      </c>
      <c r="AB256" s="1">
        <v>4.0950809503724102E-2</v>
      </c>
      <c r="AC256" s="1">
        <v>2.3948767662974001E-7</v>
      </c>
      <c r="AD256" s="1">
        <v>0.19516138222417501</v>
      </c>
      <c r="AE256" s="1">
        <v>0.39795660012406098</v>
      </c>
      <c r="AF256" s="1">
        <v>3.7091476989449201E-5</v>
      </c>
      <c r="AG256" s="1">
        <v>2.0076706619415602E-6</v>
      </c>
      <c r="AH256" s="1">
        <v>3.4538377630495301E-7</v>
      </c>
      <c r="AI256" s="1">
        <v>8.9661940429137404E-8</v>
      </c>
      <c r="AJ256" s="1">
        <v>0.36589128549905697</v>
      </c>
      <c r="AK256" s="1">
        <v>8.6126677136043305E-8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2</v>
      </c>
      <c r="R257">
        <f t="shared" si="26"/>
        <v>3</v>
      </c>
      <c r="S257" s="4">
        <f t="shared" si="27"/>
        <v>0.5</v>
      </c>
      <c r="T257" s="4">
        <f t="shared" si="28"/>
        <v>7.0736454316931693E-2</v>
      </c>
      <c r="W257" s="4"/>
      <c r="Y257">
        <v>196711</v>
      </c>
      <c r="Z257" s="3">
        <v>24777</v>
      </c>
      <c r="AA257" s="1">
        <v>2.5779502495497701E-8</v>
      </c>
      <c r="AB257" s="1">
        <v>7.0736454316931693E-2</v>
      </c>
      <c r="AC257" s="1">
        <v>3.4733031845993701E-8</v>
      </c>
      <c r="AD257" s="1">
        <v>0.26430385634173098</v>
      </c>
      <c r="AE257" s="1">
        <v>0.66478740149190396</v>
      </c>
      <c r="AF257" s="1">
        <v>4.1610427442536498E-7</v>
      </c>
      <c r="AG257" s="1">
        <v>9.4540572308087205E-5</v>
      </c>
      <c r="AH257" s="1">
        <v>7.3375052901340197E-8</v>
      </c>
      <c r="AI257" s="1">
        <v>2.6604258953935699E-8</v>
      </c>
      <c r="AJ257" s="1">
        <v>7.7139522949910393E-5</v>
      </c>
      <c r="AK257" s="1">
        <v>3.1158073350088498E-8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1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1.4272126253348401E-8</v>
      </c>
      <c r="AB258" s="1">
        <v>3.7180762899924701E-6</v>
      </c>
      <c r="AC258" s="1">
        <v>9.4957321170475905E-7</v>
      </c>
      <c r="AD258" s="1">
        <v>2.13932553651626E-7</v>
      </c>
      <c r="AE258" s="1">
        <v>0.13496102747828501</v>
      </c>
      <c r="AF258" s="1">
        <v>2.3081869395013702E-8</v>
      </c>
      <c r="AG258" s="1">
        <v>0.21468430108448</v>
      </c>
      <c r="AH258" s="1">
        <v>3.6392551313234497E-8</v>
      </c>
      <c r="AI258" s="1">
        <v>1.15400887759553E-8</v>
      </c>
      <c r="AJ258" s="1">
        <v>0.65034969324036296</v>
      </c>
      <c r="AK258" s="1">
        <v>1.13281343903803E-8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0</v>
      </c>
      <c r="Q259">
        <f t="shared" ref="Q259:Q322" si="32">COUNTIF(AN259:AW259,"&gt;0.01")</f>
        <v>1</v>
      </c>
      <c r="R259">
        <f t="shared" ref="R259:R322" si="33">COUNTIF(AA259:AK259,"&gt;0.01")</f>
        <v>3</v>
      </c>
      <c r="S259" s="4">
        <f t="shared" ref="S259:S322" si="34">P259/Q259</f>
        <v>0</v>
      </c>
      <c r="T259" s="4">
        <f t="shared" ref="T259:T322" si="35">SUMPRODUCT(F259:O259,AA259:AJ259)</f>
        <v>0</v>
      </c>
      <c r="W259" s="4"/>
      <c r="Y259">
        <v>196801</v>
      </c>
      <c r="Z259" s="3">
        <v>24838</v>
      </c>
      <c r="AA259" s="1">
        <v>3.5495936030198202E-8</v>
      </c>
      <c r="AB259" s="1">
        <v>5.7969700446281998E-3</v>
      </c>
      <c r="AC259" s="1">
        <v>2.40336863932284E-7</v>
      </c>
      <c r="AD259" s="1">
        <v>4.3469376717171898E-7</v>
      </c>
      <c r="AE259" s="1">
        <v>0.31993444158926299</v>
      </c>
      <c r="AF259" s="1">
        <v>4.3090422077947399E-8</v>
      </c>
      <c r="AG259" s="1">
        <v>0.44112438987839803</v>
      </c>
      <c r="AH259" s="1">
        <v>6.1604630551019704E-8</v>
      </c>
      <c r="AI259" s="1">
        <v>2.7201659439427301E-8</v>
      </c>
      <c r="AJ259" s="1">
        <v>0.23314332804168</v>
      </c>
      <c r="AK259" s="1">
        <v>2.8022761397375699E-8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2</v>
      </c>
      <c r="R260">
        <f t="shared" si="33"/>
        <v>3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9.5332916630563706E-9</v>
      </c>
      <c r="AB260" s="1">
        <v>2.79712994689643E-8</v>
      </c>
      <c r="AC260" s="1">
        <v>1.2180752998345101E-6</v>
      </c>
      <c r="AD260" s="1">
        <v>0.13302415175065799</v>
      </c>
      <c r="AE260" s="1">
        <v>1.8522302862114399E-7</v>
      </c>
      <c r="AF260" s="1">
        <v>1.8379008584791101E-8</v>
      </c>
      <c r="AG260" s="1">
        <v>0.81398194704791405</v>
      </c>
      <c r="AH260" s="1">
        <v>1.5955119175040399E-8</v>
      </c>
      <c r="AI260" s="1">
        <v>1.3327015042294601E-8</v>
      </c>
      <c r="AJ260" s="1">
        <v>5.2992392664042598E-2</v>
      </c>
      <c r="AK260" s="1">
        <v>2.0073271633311401E-8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1</v>
      </c>
      <c r="R261">
        <f t="shared" si="33"/>
        <v>2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7.6658707482094501E-9</v>
      </c>
      <c r="AB261" s="1">
        <v>2.5574707989595099E-7</v>
      </c>
      <c r="AC261" s="1">
        <v>2.17117152846189E-7</v>
      </c>
      <c r="AD261" s="1">
        <v>2.8097623154292199E-2</v>
      </c>
      <c r="AE261" s="1">
        <v>1.72682493522265E-7</v>
      </c>
      <c r="AF261" s="1">
        <v>1.11996712306726E-7</v>
      </c>
      <c r="AG261" s="1">
        <v>0.97190102016346003</v>
      </c>
      <c r="AH261" s="1">
        <v>7.9125568912619103E-8</v>
      </c>
      <c r="AI261" s="1">
        <v>6.3298439484272304E-9</v>
      </c>
      <c r="AJ261" s="1">
        <v>4.9901113992844697E-7</v>
      </c>
      <c r="AK261" s="1">
        <v>7.0064861167875398E-9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3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2.3860630942033898E-8</v>
      </c>
      <c r="AB262" s="1">
        <v>1.4618804902714699E-6</v>
      </c>
      <c r="AC262" s="1">
        <v>5.2410733931879602E-7</v>
      </c>
      <c r="AD262" s="1">
        <v>0.20401173931029501</v>
      </c>
      <c r="AE262" s="1">
        <v>9.8401351289328001E-7</v>
      </c>
      <c r="AF262" s="1">
        <v>5.7603902266894099E-8</v>
      </c>
      <c r="AG262" s="1">
        <v>0.79595761652143004</v>
      </c>
      <c r="AH262" s="1">
        <v>1.1814545322409601E-7</v>
      </c>
      <c r="AI262" s="1">
        <v>1.6157710364439799E-7</v>
      </c>
      <c r="AJ262" s="1">
        <v>2.7187886764946601E-5</v>
      </c>
      <c r="AK262" s="1">
        <v>1.2509278773273799E-7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0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1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1</v>
      </c>
      <c r="Q263">
        <f t="shared" si="32"/>
        <v>2</v>
      </c>
      <c r="R263">
        <f t="shared" si="33"/>
        <v>2</v>
      </c>
      <c r="S263" s="4">
        <f t="shared" si="34"/>
        <v>0.5</v>
      </c>
      <c r="T263" s="4">
        <f t="shared" si="35"/>
        <v>0.144403797973536</v>
      </c>
      <c r="W263" s="4"/>
      <c r="Y263">
        <v>196805</v>
      </c>
      <c r="Z263" s="3">
        <v>24959</v>
      </c>
      <c r="AA263" s="1">
        <v>1.5958282585248499E-7</v>
      </c>
      <c r="AB263" s="1">
        <v>2.48778469501372E-3</v>
      </c>
      <c r="AC263" s="1">
        <v>2.2124328949997399E-7</v>
      </c>
      <c r="AD263" s="1">
        <v>2.9110450307687802E-7</v>
      </c>
      <c r="AE263" s="1">
        <v>2.9987329368239503E-7</v>
      </c>
      <c r="AF263" s="1">
        <v>1.07935765236053E-7</v>
      </c>
      <c r="AG263" s="1">
        <v>0.144403797973536</v>
      </c>
      <c r="AH263" s="1">
        <v>1.4453513738383299E-7</v>
      </c>
      <c r="AI263" s="1">
        <v>9.5583357111852899E-8</v>
      </c>
      <c r="AJ263" s="1">
        <v>0.85310697581196204</v>
      </c>
      <c r="AK263" s="1">
        <v>1.21661315770437E-7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0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0</v>
      </c>
      <c r="Q264">
        <f t="shared" si="32"/>
        <v>2</v>
      </c>
      <c r="R264">
        <f t="shared" si="33"/>
        <v>4</v>
      </c>
      <c r="S264" s="4">
        <f t="shared" si="34"/>
        <v>0</v>
      </c>
      <c r="T264" s="4">
        <f t="shared" si="35"/>
        <v>0</v>
      </c>
      <c r="W264" s="4"/>
      <c r="Y264">
        <v>196806</v>
      </c>
      <c r="Z264" s="3">
        <v>24990</v>
      </c>
      <c r="AA264" s="1">
        <v>8.02719001938901E-9</v>
      </c>
      <c r="AB264" s="1">
        <v>2.40519449864698E-2</v>
      </c>
      <c r="AC264" s="1">
        <v>3.9808457363563202E-8</v>
      </c>
      <c r="AD264" s="1">
        <v>0.103793175334494</v>
      </c>
      <c r="AE264" s="1">
        <v>1.60690309098946E-8</v>
      </c>
      <c r="AF264" s="1">
        <v>2.01060185372276E-8</v>
      </c>
      <c r="AG264" s="1">
        <v>0.35902787367453098</v>
      </c>
      <c r="AH264" s="1">
        <v>9.2376213105379499E-9</v>
      </c>
      <c r="AI264" s="1">
        <v>5.6652414924209897E-9</v>
      </c>
      <c r="AJ264" s="1">
        <v>0.51312690112258197</v>
      </c>
      <c r="AK264" s="1">
        <v>5.9683494979798304E-9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9.7640177053582299E-6</v>
      </c>
      <c r="AB265" s="1">
        <v>1.9851980240954802E-6</v>
      </c>
      <c r="AC265" s="1">
        <v>4.2854030146541901E-7</v>
      </c>
      <c r="AD265" s="1">
        <v>1.7425247731725399E-5</v>
      </c>
      <c r="AE265" s="1">
        <v>2.32917334621634E-7</v>
      </c>
      <c r="AF265" s="1">
        <v>6.0391448742737898E-8</v>
      </c>
      <c r="AG265" s="1">
        <v>0.180257545832502</v>
      </c>
      <c r="AH265" s="1">
        <v>1.2897813748271899E-7</v>
      </c>
      <c r="AI265" s="1">
        <v>9.9763968040784606E-8</v>
      </c>
      <c r="AJ265" s="1">
        <v>0.81971226278613696</v>
      </c>
      <c r="AK265" s="1">
        <v>6.6326888616645306E-8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1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1.02007825305178E-5</v>
      </c>
      <c r="AB266" s="1">
        <v>8.3818112093385104E-8</v>
      </c>
      <c r="AC266" s="1">
        <v>4.7329462385670798E-8</v>
      </c>
      <c r="AD266" s="1">
        <v>4.4788220536400298E-5</v>
      </c>
      <c r="AE266" s="1">
        <v>9.1547270594328495E-7</v>
      </c>
      <c r="AF266" s="1">
        <v>7.7122828278732596E-8</v>
      </c>
      <c r="AG266" s="1">
        <v>0.18769364972969799</v>
      </c>
      <c r="AH266" s="1">
        <v>1.02503982449354E-7</v>
      </c>
      <c r="AI266" s="1">
        <v>5.4812664682770503E-8</v>
      </c>
      <c r="AJ266" s="1">
        <v>0.81224998992596398</v>
      </c>
      <c r="AK266" s="1">
        <v>9.0281514926356403E-8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1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1.45928278504854E-4</v>
      </c>
      <c r="AB267" s="1">
        <v>5.6659522129154597E-9</v>
      </c>
      <c r="AC267" s="1">
        <v>6.2362268409071702E-6</v>
      </c>
      <c r="AD267" s="1">
        <v>3.11128352480031E-7</v>
      </c>
      <c r="AE267" s="1">
        <v>3.0457447807907198E-9</v>
      </c>
      <c r="AF267" s="1">
        <v>5.4989716360411098E-9</v>
      </c>
      <c r="AG267" s="1">
        <v>0.337969861644837</v>
      </c>
      <c r="AH267" s="1">
        <v>2.1066751565568102E-9</v>
      </c>
      <c r="AI267" s="1">
        <v>1.8361464068413399E-9</v>
      </c>
      <c r="AJ267" s="1">
        <v>0.66187764283425299</v>
      </c>
      <c r="AK267" s="1">
        <v>1.73391519819533E-9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1</v>
      </c>
      <c r="R268">
        <f t="shared" si="33"/>
        <v>2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5.6762510642179597E-9</v>
      </c>
      <c r="AB268" s="1">
        <v>4.3811448617269399E-7</v>
      </c>
      <c r="AC268" s="1">
        <v>1.21397650853933E-8</v>
      </c>
      <c r="AD268" s="1">
        <v>2.9989127967973703E-8</v>
      </c>
      <c r="AE268" s="1">
        <v>4.2061194722592198E-8</v>
      </c>
      <c r="AF268" s="1">
        <v>1.2612164598783701E-8</v>
      </c>
      <c r="AG268" s="1">
        <v>0.85590196762888604</v>
      </c>
      <c r="AH268" s="1">
        <v>6.00123707609034E-9</v>
      </c>
      <c r="AI268" s="1">
        <v>6.7132083206312796E-9</v>
      </c>
      <c r="AJ268" s="1">
        <v>0.14409747288927999</v>
      </c>
      <c r="AK268" s="1">
        <v>6.17580243201948E-9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3</v>
      </c>
      <c r="S269" s="4">
        <f t="shared" si="34"/>
        <v>1</v>
      </c>
      <c r="T269" s="4">
        <f t="shared" si="35"/>
        <v>0.97431604622461299</v>
      </c>
      <c r="W269" s="4"/>
      <c r="Y269">
        <v>196811</v>
      </c>
      <c r="Z269" s="3">
        <v>25143</v>
      </c>
      <c r="AA269" s="1">
        <v>1.02054386953369E-8</v>
      </c>
      <c r="AB269" s="1">
        <v>1.2493413405613701E-7</v>
      </c>
      <c r="AC269" s="1">
        <v>1.3487910639504301E-2</v>
      </c>
      <c r="AD269" s="1">
        <v>1.6071510076410899E-7</v>
      </c>
      <c r="AE269" s="1">
        <v>2.2508481990046801E-8</v>
      </c>
      <c r="AF269" s="1">
        <v>3.6490752617272699E-7</v>
      </c>
      <c r="AG269" s="1">
        <v>0.97431604622461299</v>
      </c>
      <c r="AH269" s="1">
        <v>1.720040646446E-8</v>
      </c>
      <c r="AI269" s="1">
        <v>2.10167895565469E-8</v>
      </c>
      <c r="AJ269" s="1">
        <v>1.2195305862763701E-2</v>
      </c>
      <c r="AK269" s="1">
        <v>1.5785240150604102E-8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1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2.1019475431601801E-8</v>
      </c>
      <c r="AB270" s="1">
        <v>2.5565906023777901E-8</v>
      </c>
      <c r="AC270" s="1">
        <v>2.7393057623471099E-8</v>
      </c>
      <c r="AD270" s="1">
        <v>3.5305437688392002E-8</v>
      </c>
      <c r="AE270" s="1">
        <v>5.4305681121747698E-9</v>
      </c>
      <c r="AF270" s="1">
        <v>3.4684217537095101E-9</v>
      </c>
      <c r="AG270" s="1">
        <v>0.437966878299755</v>
      </c>
      <c r="AH270" s="1">
        <v>1.9599682679850498E-9</v>
      </c>
      <c r="AI270" s="1">
        <v>9.884915587473339E-10</v>
      </c>
      <c r="AJ270" s="1">
        <v>0.56203299985333799</v>
      </c>
      <c r="AK270" s="1">
        <v>7.1558000311709399E-10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21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1</v>
      </c>
      <c r="R271">
        <f t="shared" si="33"/>
        <v>2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2.23454359405034E-9</v>
      </c>
      <c r="AB271" s="1">
        <v>8.92984676566483E-7</v>
      </c>
      <c r="AC271" s="1">
        <v>2.4446277179684E-7</v>
      </c>
      <c r="AD271" s="1">
        <v>1.4412224398643E-6</v>
      </c>
      <c r="AE271" s="1">
        <v>2.4703103014127199E-9</v>
      </c>
      <c r="AF271" s="1">
        <v>1.8980982522457301E-8</v>
      </c>
      <c r="AG271" s="1">
        <v>0.89164510000120001</v>
      </c>
      <c r="AH271" s="1">
        <v>7.0735660647857401E-9</v>
      </c>
      <c r="AI271" s="1">
        <v>5.8583309505396302E-9</v>
      </c>
      <c r="AJ271" s="1">
        <v>0.108352279216065</v>
      </c>
      <c r="AK271" s="1">
        <v>5.4939475738186104E-9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ref="F272:J322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1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5.5464537226084295E-7</v>
      </c>
      <c r="AB272" s="1">
        <v>3.9706408041575099E-7</v>
      </c>
      <c r="AC272" s="1">
        <v>1.95461351158656E-6</v>
      </c>
      <c r="AD272" s="1">
        <v>2.46069683516928E-6</v>
      </c>
      <c r="AE272" s="1">
        <v>1.8711839525236499E-8</v>
      </c>
      <c r="AF272" s="1">
        <v>4.5434373988432E-8</v>
      </c>
      <c r="AG272" s="1">
        <v>0.211453318266351</v>
      </c>
      <c r="AH272" s="1">
        <v>2.2380172551454601E-8</v>
      </c>
      <c r="AI272" s="1">
        <v>4.8405038477314502E-8</v>
      </c>
      <c r="AJ272" s="1">
        <v>0.78854115166451799</v>
      </c>
      <c r="AK272" s="1">
        <v>2.8496357741362001E-8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1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1.72251931808258E-8</v>
      </c>
      <c r="AB273" s="1">
        <v>5.1016641283596399E-8</v>
      </c>
      <c r="AC273" s="1">
        <v>1.92876649023487E-4</v>
      </c>
      <c r="AD273" s="1">
        <v>2.9493660134003799E-8</v>
      </c>
      <c r="AE273" s="1">
        <v>5.3964922894063597E-9</v>
      </c>
      <c r="AF273" s="1">
        <v>1.16900324268727E-8</v>
      </c>
      <c r="AG273" s="1">
        <v>0.339686952255498</v>
      </c>
      <c r="AH273" s="1">
        <v>4.5069313810625898E-9</v>
      </c>
      <c r="AI273" s="1">
        <v>3.92515762990562E-9</v>
      </c>
      <c r="AJ273" s="1">
        <v>0.66012004456240403</v>
      </c>
      <c r="AK273" s="1">
        <v>3.2789600624146199E-9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0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0</v>
      </c>
      <c r="Q274">
        <f t="shared" si="32"/>
        <v>2</v>
      </c>
      <c r="R274">
        <f t="shared" si="33"/>
        <v>2</v>
      </c>
      <c r="S274" s="4">
        <f t="shared" si="34"/>
        <v>0</v>
      </c>
      <c r="T274" s="4">
        <f t="shared" si="35"/>
        <v>0</v>
      </c>
      <c r="W274" s="4"/>
      <c r="Y274">
        <v>196904</v>
      </c>
      <c r="Z274" s="3">
        <v>25294</v>
      </c>
      <c r="AA274" s="1">
        <v>3.3881100252306901E-9</v>
      </c>
      <c r="AB274" s="1">
        <v>3.5019759499375597E-8</v>
      </c>
      <c r="AC274" s="1">
        <v>1.9703829172630599E-8</v>
      </c>
      <c r="AD274" s="1">
        <v>3.6157278461240899E-6</v>
      </c>
      <c r="AE274" s="1">
        <v>8.08399879764114E-9</v>
      </c>
      <c r="AF274" s="1">
        <v>9.2581947036862296E-9</v>
      </c>
      <c r="AG274" s="1">
        <v>5.6260046823724999E-2</v>
      </c>
      <c r="AH274" s="1">
        <v>8.8654835079160396E-9</v>
      </c>
      <c r="AI274" s="1">
        <v>6.6680273958636198E-9</v>
      </c>
      <c r="AJ274" s="1">
        <v>0.94373624138569601</v>
      </c>
      <c r="AK274" s="1">
        <v>5.0753277629724198E-9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2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2.2938304401098401E-8</v>
      </c>
      <c r="AB275" s="1">
        <v>3.5900255456072302E-7</v>
      </c>
      <c r="AC275" s="1">
        <v>2.8408788847974402E-7</v>
      </c>
      <c r="AD275" s="1">
        <v>1.2768344012819499E-5</v>
      </c>
      <c r="AE275" s="1">
        <v>2.7047392289555902E-9</v>
      </c>
      <c r="AF275" s="1">
        <v>3.1320758692215999E-8</v>
      </c>
      <c r="AG275" s="1">
        <v>3.1951329475883901E-6</v>
      </c>
      <c r="AH275" s="1">
        <v>4.7856832015867603E-8</v>
      </c>
      <c r="AI275" s="1">
        <v>4.21159047972579E-9</v>
      </c>
      <c r="AJ275" s="1">
        <v>0.99998328120847502</v>
      </c>
      <c r="AK275" s="1">
        <v>3.19189170946411E-9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2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6.1665786326687898E-8</v>
      </c>
      <c r="AB276" s="1">
        <v>4.6426195058072497E-6</v>
      </c>
      <c r="AC276" s="1">
        <v>7.9773983169414802E-7</v>
      </c>
      <c r="AD276" s="1">
        <v>7.8637514023575106E-2</v>
      </c>
      <c r="AE276" s="1">
        <v>9.8973929311744607E-9</v>
      </c>
      <c r="AF276" s="1">
        <v>1.6648688204526401E-7</v>
      </c>
      <c r="AG276" s="1">
        <v>6.4647211396298099E-7</v>
      </c>
      <c r="AH276" s="1">
        <v>5.6538911976972098E-8</v>
      </c>
      <c r="AI276" s="1">
        <v>4.6919654713393497E-8</v>
      </c>
      <c r="AJ276" s="1">
        <v>0.92135603045333003</v>
      </c>
      <c r="AK276" s="1">
        <v>2.7231190312101401E-8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2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1.3986392317400799E-3</v>
      </c>
      <c r="AB277" s="1">
        <v>6.0398473083820804E-3</v>
      </c>
      <c r="AC277" s="1">
        <v>4.5442323322903299E-9</v>
      </c>
      <c r="AD277" s="1">
        <v>4.0034279265817298E-2</v>
      </c>
      <c r="AE277" s="1">
        <v>1.1353064923386201E-9</v>
      </c>
      <c r="AF277" s="1">
        <v>4.0544843091404103E-9</v>
      </c>
      <c r="AG277" s="1">
        <v>1.3899375938417901E-8</v>
      </c>
      <c r="AH277" s="1">
        <v>6.1425487826039898E-9</v>
      </c>
      <c r="AI277" s="1">
        <v>4.7598308443841897E-9</v>
      </c>
      <c r="AJ277" s="1">
        <v>1.1049544744946099E-8</v>
      </c>
      <c r="AK277" s="1">
        <v>0.95252718860873498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4</v>
      </c>
      <c r="R278">
        <f t="shared" si="33"/>
        <v>1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1.2795602206177199E-8</v>
      </c>
      <c r="AB278" s="1">
        <v>1.2012018584323999E-7</v>
      </c>
      <c r="AC278" s="1">
        <v>3.7670173679255299E-8</v>
      </c>
      <c r="AD278" s="1">
        <v>3.2768006829725901E-5</v>
      </c>
      <c r="AE278" s="1">
        <v>4.4310315728689E-8</v>
      </c>
      <c r="AF278" s="1">
        <v>1.9736716835490201E-7</v>
      </c>
      <c r="AG278" s="1">
        <v>4.5285430572645498E-7</v>
      </c>
      <c r="AH278" s="1">
        <v>3.9928311467392999E-7</v>
      </c>
      <c r="AI278" s="1">
        <v>1.9485940107434899E-7</v>
      </c>
      <c r="AJ278" s="1">
        <v>2.7940807508583302E-7</v>
      </c>
      <c r="AK278" s="1">
        <v>0.99996549332485696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1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2.1871236107176399E-6</v>
      </c>
      <c r="AB279" s="1">
        <v>4.1805577078947497E-7</v>
      </c>
      <c r="AC279" s="1">
        <v>1.95216854565194E-7</v>
      </c>
      <c r="AD279" s="1">
        <v>1.1183063756081401E-2</v>
      </c>
      <c r="AE279" s="1">
        <v>1.8522612219210701E-7</v>
      </c>
      <c r="AF279" s="1">
        <v>2.4246721394270201E-7</v>
      </c>
      <c r="AG279" s="1">
        <v>3.8188496769413201E-7</v>
      </c>
      <c r="AH279" s="1">
        <v>4.4612233361570899E-2</v>
      </c>
      <c r="AI279" s="1">
        <v>3.3993984737671498E-7</v>
      </c>
      <c r="AJ279" s="1">
        <v>4.28276758538112E-7</v>
      </c>
      <c r="AK279" s="1">
        <v>0.94420032469120097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1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2.14686951213066E-3</v>
      </c>
      <c r="AB280" s="1">
        <v>1.3453677555332799E-7</v>
      </c>
      <c r="AC280" s="1">
        <v>1.7301531981235599E-6</v>
      </c>
      <c r="AD280" s="1">
        <v>1.4488887066509199E-8</v>
      </c>
      <c r="AE280" s="1">
        <v>1.25644541706113E-6</v>
      </c>
      <c r="AF280" s="1">
        <v>1.48289041475831E-7</v>
      </c>
      <c r="AG280" s="1">
        <v>4.1784684757936197E-8</v>
      </c>
      <c r="AH280" s="1">
        <v>0.99759250949865197</v>
      </c>
      <c r="AI280" s="1">
        <v>3.5461403249784102E-8</v>
      </c>
      <c r="AJ280" s="1">
        <v>2.8367929816411701E-8</v>
      </c>
      <c r="AK280" s="1">
        <v>2.5723146190416402E-4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3.8067391747733E-3</v>
      </c>
      <c r="AB281" s="1">
        <v>1.13307760560711E-7</v>
      </c>
      <c r="AC281" s="1">
        <v>4.7428310921067398E-8</v>
      </c>
      <c r="AD281" s="1">
        <v>3.6179564574787701E-8</v>
      </c>
      <c r="AE281" s="1">
        <v>3.2512075560497703E-8</v>
      </c>
      <c r="AF281" s="1">
        <v>2.2258239697181899E-3</v>
      </c>
      <c r="AG281" s="1">
        <v>4.9925556919710701E-7</v>
      </c>
      <c r="AH281" s="1">
        <v>0.99396644411231305</v>
      </c>
      <c r="AI281" s="1">
        <v>6.36309876528523E-8</v>
      </c>
      <c r="AJ281" s="1">
        <v>4.8829611034282699E-8</v>
      </c>
      <c r="AK281" s="1">
        <v>1.5159974698130499E-7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1</v>
      </c>
      <c r="N282">
        <f t="shared" si="36"/>
        <v>0</v>
      </c>
      <c r="O282">
        <f t="shared" si="36"/>
        <v>0</v>
      </c>
      <c r="P282">
        <f t="shared" si="31"/>
        <v>1</v>
      </c>
      <c r="Q282">
        <f t="shared" si="32"/>
        <v>3</v>
      </c>
      <c r="R282">
        <f t="shared" si="33"/>
        <v>2</v>
      </c>
      <c r="S282" s="4">
        <f t="shared" si="34"/>
        <v>0.33333333333333331</v>
      </c>
      <c r="T282" s="4">
        <f t="shared" si="35"/>
        <v>0.259328192201361</v>
      </c>
      <c r="W282" s="4"/>
      <c r="Y282">
        <v>196912</v>
      </c>
      <c r="Z282" s="3">
        <v>25538</v>
      </c>
      <c r="AA282" s="1">
        <v>1.07277571824537E-8</v>
      </c>
      <c r="AB282" s="1">
        <v>5.1792567769990301E-8</v>
      </c>
      <c r="AC282" s="1">
        <v>4.6615228684100797E-8</v>
      </c>
      <c r="AD282" s="1">
        <v>6.0030513400127699E-7</v>
      </c>
      <c r="AE282" s="1">
        <v>2.2258161746894901E-7</v>
      </c>
      <c r="AF282" s="1">
        <v>1.60229540437391E-7</v>
      </c>
      <c r="AG282" s="1">
        <v>2.0461791937526099E-7</v>
      </c>
      <c r="AH282" s="1">
        <v>0.259328192201361</v>
      </c>
      <c r="AI282" s="1">
        <v>5.41511549086478E-8</v>
      </c>
      <c r="AJ282" s="1">
        <v>4.4492422544099298E-8</v>
      </c>
      <c r="AK282" s="1">
        <v>0.74067041228533004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2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2.9213888819081501E-9</v>
      </c>
      <c r="AB283" s="1">
        <v>9.8113227840991398E-9</v>
      </c>
      <c r="AC283" s="1">
        <v>7.1225931070578802E-9</v>
      </c>
      <c r="AD283" s="1">
        <v>2.6157264576237898E-7</v>
      </c>
      <c r="AE283" s="1">
        <v>2.88213381112614E-8</v>
      </c>
      <c r="AF283" s="1">
        <v>4.5487677769972897E-8</v>
      </c>
      <c r="AG283" s="1">
        <v>1.4415575732555999E-8</v>
      </c>
      <c r="AH283" s="1">
        <v>0.23642715499994499</v>
      </c>
      <c r="AI283" s="1">
        <v>1.5508982790982201E-8</v>
      </c>
      <c r="AJ283" s="1">
        <v>8.8078698268127602E-9</v>
      </c>
      <c r="AK283" s="1">
        <v>0.76357245053066003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2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9.7403873425396102E-9</v>
      </c>
      <c r="AB284" s="1">
        <v>1.0203973221527499E-9</v>
      </c>
      <c r="AC284" s="1">
        <v>1.2387336479281701E-9</v>
      </c>
      <c r="AD284" s="1">
        <v>9.0153285626967105E-10</v>
      </c>
      <c r="AE284" s="1">
        <v>9.0534284468407703E-10</v>
      </c>
      <c r="AF284" s="1">
        <v>1.3126521756839701E-9</v>
      </c>
      <c r="AG284" s="1">
        <v>7.5766018095648396E-10</v>
      </c>
      <c r="AH284" s="1">
        <v>4.7242701400858199E-2</v>
      </c>
      <c r="AI284" s="1">
        <v>1.9593768768943199E-9</v>
      </c>
      <c r="AJ284" s="1">
        <v>1.1675867622955E-9</v>
      </c>
      <c r="AK284" s="1">
        <v>0.95275727959547096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0</v>
      </c>
      <c r="N285">
        <f t="shared" si="36"/>
        <v>0</v>
      </c>
      <c r="O285">
        <f t="shared" si="36"/>
        <v>0</v>
      </c>
      <c r="P285">
        <f t="shared" si="31"/>
        <v>0</v>
      </c>
      <c r="Q285">
        <f t="shared" si="32"/>
        <v>2</v>
      </c>
      <c r="R285">
        <f t="shared" si="33"/>
        <v>2</v>
      </c>
      <c r="S285" s="4">
        <f t="shared" si="34"/>
        <v>0</v>
      </c>
      <c r="T285" s="4">
        <f t="shared" si="35"/>
        <v>0</v>
      </c>
      <c r="W285" s="4"/>
      <c r="Y285">
        <v>197003</v>
      </c>
      <c r="Z285" s="3">
        <v>25628</v>
      </c>
      <c r="AA285" s="1">
        <v>6.4192552116487103E-3</v>
      </c>
      <c r="AB285" s="1">
        <v>1.00577742026152E-7</v>
      </c>
      <c r="AC285" s="1">
        <v>3.5459565928687602E-7</v>
      </c>
      <c r="AD285" s="1">
        <v>9.7196475081767195E-8</v>
      </c>
      <c r="AE285" s="1">
        <v>1.01635893922075E-5</v>
      </c>
      <c r="AF285" s="1">
        <v>4.9740204645528805E-7</v>
      </c>
      <c r="AG285" s="1">
        <v>4.6718022901687699E-7</v>
      </c>
      <c r="AH285" s="1">
        <v>0.963398040342196</v>
      </c>
      <c r="AI285" s="1">
        <v>2.08179589166353E-7</v>
      </c>
      <c r="AJ285" s="1">
        <v>1.239497666772E-7</v>
      </c>
      <c r="AK285" s="1">
        <v>3.01706917755152E-2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0</v>
      </c>
      <c r="Q286">
        <f t="shared" si="32"/>
        <v>3</v>
      </c>
      <c r="R286">
        <f t="shared" si="33"/>
        <v>2</v>
      </c>
      <c r="S286" s="4">
        <f t="shared" si="34"/>
        <v>0</v>
      </c>
      <c r="T286" s="4">
        <f t="shared" si="35"/>
        <v>0</v>
      </c>
      <c r="W286" s="4"/>
      <c r="Y286">
        <v>197004</v>
      </c>
      <c r="Z286" s="3">
        <v>25659</v>
      </c>
      <c r="AA286" s="1">
        <v>1.9206560428162E-3</v>
      </c>
      <c r="AB286" s="1">
        <v>1.09773806557571E-8</v>
      </c>
      <c r="AC286" s="1">
        <v>2.5388687389258198E-7</v>
      </c>
      <c r="AD286" s="1">
        <v>2.82459669275221E-8</v>
      </c>
      <c r="AE286" s="1">
        <v>3.2136149218219401E-7</v>
      </c>
      <c r="AF286" s="1">
        <v>3.9187329876027799E-8</v>
      </c>
      <c r="AG286" s="1">
        <v>7.0554204741869806E-8</v>
      </c>
      <c r="AH286" s="1">
        <v>0.33293860312785001</v>
      </c>
      <c r="AI286" s="1">
        <v>2.63598927498876E-8</v>
      </c>
      <c r="AJ286" s="1">
        <v>1.3431524017423199E-8</v>
      </c>
      <c r="AK286" s="1">
        <v>0.66513997682467596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2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9.9759171753005004E-7</v>
      </c>
      <c r="AB287" s="1">
        <v>5.4030673536852796E-7</v>
      </c>
      <c r="AC287" s="1">
        <v>2.3163682405080698E-6</v>
      </c>
      <c r="AD287" s="1">
        <v>2.0299362273069E-6</v>
      </c>
      <c r="AE287" s="1">
        <v>1.5115122039271701E-6</v>
      </c>
      <c r="AF287" s="1">
        <v>8.9921923040835298E-7</v>
      </c>
      <c r="AG287" s="1">
        <v>6.3305886615634195E-7</v>
      </c>
      <c r="AH287" s="1">
        <v>3.6028567453526998E-6</v>
      </c>
      <c r="AI287" s="1">
        <v>1.9223324096069799E-6</v>
      </c>
      <c r="AJ287" s="1">
        <v>5.9046935958079696E-7</v>
      </c>
      <c r="AK287" s="1">
        <v>0.99998495634826301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2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2.7867456201895398E-7</v>
      </c>
      <c r="AB288" s="1">
        <v>1.5231492936771599E-8</v>
      </c>
      <c r="AC288" s="1">
        <v>4.3266732892001899E-7</v>
      </c>
      <c r="AD288" s="1">
        <v>2.1397589472246801E-7</v>
      </c>
      <c r="AE288" s="1">
        <v>1.25488739888369E-7</v>
      </c>
      <c r="AF288" s="1">
        <v>1.49195746471344E-8</v>
      </c>
      <c r="AG288" s="1">
        <v>1.30279495146256E-8</v>
      </c>
      <c r="AH288" s="1">
        <v>3.9966978788184297E-8</v>
      </c>
      <c r="AI288" s="1">
        <v>6.3086219718040801E-8</v>
      </c>
      <c r="AJ288" s="1">
        <v>1.05163082554347E-8</v>
      </c>
      <c r="AK288" s="1">
        <v>0.99999879244495005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2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3.3466168865602599E-10</v>
      </c>
      <c r="AB289" s="1">
        <v>1.66388396451305E-9</v>
      </c>
      <c r="AC289" s="1">
        <v>7.6307976170944308E-9</v>
      </c>
      <c r="AD289" s="1">
        <v>5.0172946238834397E-9</v>
      </c>
      <c r="AE289" s="1">
        <v>4.0281188290551702E-9</v>
      </c>
      <c r="AF289" s="1">
        <v>1.45359191104406E-8</v>
      </c>
      <c r="AG289" s="1">
        <v>3.0805682135864201E-9</v>
      </c>
      <c r="AH289" s="1">
        <v>9.0941535880468195E-9</v>
      </c>
      <c r="AI289" s="1">
        <v>4.83354091443628E-9</v>
      </c>
      <c r="AJ289" s="1">
        <v>2.2437533899522302E-9</v>
      </c>
      <c r="AK289" s="1">
        <v>0.99999994753731003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1.4161322897826E-7</v>
      </c>
      <c r="AB290" s="1">
        <v>4.9586133539962501E-9</v>
      </c>
      <c r="AC290" s="1">
        <v>8.3006932583296492E-9</v>
      </c>
      <c r="AD290" s="1">
        <v>6.1481790922792797E-10</v>
      </c>
      <c r="AE290" s="1">
        <v>1.2036940088228001E-9</v>
      </c>
      <c r="AF290" s="1">
        <v>2.3288526208393599E-8</v>
      </c>
      <c r="AG290" s="1">
        <v>1.2389155186750999E-8</v>
      </c>
      <c r="AH290" s="1">
        <v>1.6619949900534701E-8</v>
      </c>
      <c r="AI290" s="1">
        <v>4.2556989276062399E-8</v>
      </c>
      <c r="AJ290" s="1">
        <v>9.6454137790808298E-9</v>
      </c>
      <c r="AK290" s="1">
        <v>0.99999973912755102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3.19510142182106E-6</v>
      </c>
      <c r="AB291" s="1">
        <v>7.6154284103372496E-9</v>
      </c>
      <c r="AC291" s="1">
        <v>4.1279715542603898E-7</v>
      </c>
      <c r="AD291" s="1">
        <v>3.74419933491964E-7</v>
      </c>
      <c r="AE291" s="1">
        <v>1.4512615676563501E-8</v>
      </c>
      <c r="AF291" s="1">
        <v>2.8233631199402702E-6</v>
      </c>
      <c r="AG291" s="1">
        <v>2.6943027314822199E-8</v>
      </c>
      <c r="AH291" s="1">
        <v>1.3685095014117399E-7</v>
      </c>
      <c r="AI291" s="1">
        <v>9.7970780979059596E-8</v>
      </c>
      <c r="AJ291" s="1">
        <v>1.67549941681533E-8</v>
      </c>
      <c r="AK291" s="1">
        <v>0.99999289367057198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8.2028950350646497E-7</v>
      </c>
      <c r="AB292" s="1">
        <v>1.4841514032839401E-7</v>
      </c>
      <c r="AC292" s="1">
        <v>1.3718421824352601E-7</v>
      </c>
      <c r="AD292" s="1">
        <v>7.1471171173249105E-7</v>
      </c>
      <c r="AE292" s="1">
        <v>9.3562427845611098E-8</v>
      </c>
      <c r="AF292" s="1">
        <v>1.1700131983874399E-6</v>
      </c>
      <c r="AG292" s="1">
        <v>1.5339646876491899E-7</v>
      </c>
      <c r="AH292" s="1">
        <v>2.4430865533450399E-7</v>
      </c>
      <c r="AI292" s="1">
        <v>3.1784556339229301E-6</v>
      </c>
      <c r="AJ292" s="1">
        <v>1.2306697519349299E-7</v>
      </c>
      <c r="AK292" s="1">
        <v>0.99999321659606699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3.3058402496499199E-6</v>
      </c>
      <c r="AB293" s="1">
        <v>2.5856969404927002E-7</v>
      </c>
      <c r="AC293" s="1">
        <v>3.2274490441954801E-7</v>
      </c>
      <c r="AD293" s="1">
        <v>7.0699248050144003E-6</v>
      </c>
      <c r="AE293" s="1">
        <v>2.0442008409495701E-7</v>
      </c>
      <c r="AF293" s="1">
        <v>5.7404648708734402E-7</v>
      </c>
      <c r="AG293" s="1">
        <v>1.24627632500428E-7</v>
      </c>
      <c r="AH293" s="1">
        <v>1.6142946586828101E-7</v>
      </c>
      <c r="AI293" s="1">
        <v>5.3494488064679501E-7</v>
      </c>
      <c r="AJ293" s="1">
        <v>1.19329325273846E-7</v>
      </c>
      <c r="AK293" s="1">
        <v>0.99998732412247104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1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7.6071848161422004E-4</v>
      </c>
      <c r="AB294" s="1">
        <v>7.0530904470363401E-10</v>
      </c>
      <c r="AC294" s="1">
        <v>1.07405134296975E-9</v>
      </c>
      <c r="AD294" s="1">
        <v>1.6165305698974901E-8</v>
      </c>
      <c r="AE294" s="1">
        <v>5.7746075108227796E-10</v>
      </c>
      <c r="AF294" s="1">
        <v>7.1029606483247904E-9</v>
      </c>
      <c r="AG294" s="1">
        <v>1.7432531941120799E-9</v>
      </c>
      <c r="AH294" s="1">
        <v>1.59982602260938E-9</v>
      </c>
      <c r="AI294" s="1">
        <v>0.99923923939360904</v>
      </c>
      <c r="AJ294" s="1">
        <v>1.2014513731510601E-9</v>
      </c>
      <c r="AK294" s="1">
        <v>1.19546699474779E-8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3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3.4680843519584299E-9</v>
      </c>
      <c r="AB295" s="1">
        <v>3.00815894783478E-7</v>
      </c>
      <c r="AC295" s="1">
        <v>5.4077299871830999E-2</v>
      </c>
      <c r="AD295" s="1">
        <v>5.7608889314467997E-2</v>
      </c>
      <c r="AE295" s="1">
        <v>9.7840906302037002E-9</v>
      </c>
      <c r="AF295" s="1">
        <v>4.9019622257489602E-7</v>
      </c>
      <c r="AG295" s="1">
        <v>9.8321600988998399E-7</v>
      </c>
      <c r="AH295" s="1">
        <v>4.4628568248630703E-8</v>
      </c>
      <c r="AI295" s="1">
        <v>0.88828606131343901</v>
      </c>
      <c r="AJ295" s="1">
        <v>9.2428488477103506E-8</v>
      </c>
      <c r="AK295" s="1">
        <v>2.5825060305045301E-5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2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1.0109471433712E-3</v>
      </c>
      <c r="AB296" s="1">
        <v>4.16455771032172E-8</v>
      </c>
      <c r="AC296" s="1">
        <v>4.1140671909852003E-8</v>
      </c>
      <c r="AD296" s="1">
        <v>1.9532050684934699E-6</v>
      </c>
      <c r="AE296" s="1">
        <v>1.4914086867954E-2</v>
      </c>
      <c r="AF296" s="1">
        <v>1.15162008811281E-7</v>
      </c>
      <c r="AG296" s="1">
        <v>4.7945513241096902E-8</v>
      </c>
      <c r="AH296" s="1">
        <v>3.1496777970256699E-8</v>
      </c>
      <c r="AI296" s="1">
        <v>0.98407263418195901</v>
      </c>
      <c r="AJ296" s="1">
        <v>5.3554099788643597E-8</v>
      </c>
      <c r="AK296" s="1">
        <v>4.7651179928833303E-8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0</v>
      </c>
      <c r="Q297">
        <f t="shared" si="32"/>
        <v>3</v>
      </c>
      <c r="R297">
        <f t="shared" si="33"/>
        <v>3</v>
      </c>
      <c r="S297" s="4">
        <f t="shared" si="34"/>
        <v>0</v>
      </c>
      <c r="T297" s="4">
        <f t="shared" si="35"/>
        <v>0</v>
      </c>
      <c r="W297" s="4"/>
      <c r="Y297">
        <v>197103</v>
      </c>
      <c r="Z297" s="3">
        <v>25993</v>
      </c>
      <c r="AA297" s="1">
        <v>1.30707770020572E-3</v>
      </c>
      <c r="AB297" s="1">
        <v>1.37077819203084E-6</v>
      </c>
      <c r="AC297" s="1">
        <v>1.69493281604845E-2</v>
      </c>
      <c r="AD297" s="1">
        <v>1.88336440217673E-2</v>
      </c>
      <c r="AE297" s="1">
        <v>2.0691314302372601E-8</v>
      </c>
      <c r="AF297" s="1">
        <v>2.5601867659274999E-8</v>
      </c>
      <c r="AG297" s="1">
        <v>3.0967259384644797E-8</v>
      </c>
      <c r="AH297" s="1">
        <v>1.0113167422536699E-8</v>
      </c>
      <c r="AI297" s="1">
        <v>0.96290845777422696</v>
      </c>
      <c r="AJ297" s="1">
        <v>1.6782257820852602E-8</v>
      </c>
      <c r="AK297" s="1">
        <v>1.7409141021228901E-8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0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0</v>
      </c>
      <c r="Q298">
        <f t="shared" si="32"/>
        <v>1</v>
      </c>
      <c r="R298">
        <f t="shared" si="33"/>
        <v>3</v>
      </c>
      <c r="S298" s="4">
        <f t="shared" si="34"/>
        <v>0</v>
      </c>
      <c r="T298" s="4">
        <f t="shared" si="35"/>
        <v>0</v>
      </c>
      <c r="W298" s="4"/>
      <c r="Y298">
        <v>197104</v>
      </c>
      <c r="Z298" s="3">
        <v>26024</v>
      </c>
      <c r="AA298" s="1">
        <v>1.20731254698011E-3</v>
      </c>
      <c r="AB298" s="1">
        <v>3.1845693552328601E-2</v>
      </c>
      <c r="AC298" s="1">
        <v>7.8246795744542595E-3</v>
      </c>
      <c r="AD298" s="1">
        <v>0.30892654974389799</v>
      </c>
      <c r="AE298" s="1">
        <v>1.72834107108333E-8</v>
      </c>
      <c r="AF298" s="1">
        <v>2.06549549842433E-6</v>
      </c>
      <c r="AG298" s="1">
        <v>0.65019338587165199</v>
      </c>
      <c r="AH298" s="1">
        <v>4.4882700589030797E-8</v>
      </c>
      <c r="AI298" s="1">
        <v>1.4135274549460399E-7</v>
      </c>
      <c r="AJ298" s="1">
        <v>7.7311126059970704E-8</v>
      </c>
      <c r="AK298" s="1">
        <v>3.2385254832121802E-8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0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0</v>
      </c>
      <c r="Q299">
        <f t="shared" si="32"/>
        <v>1</v>
      </c>
      <c r="R299">
        <f t="shared" si="33"/>
        <v>3</v>
      </c>
      <c r="S299" s="4">
        <f t="shared" si="34"/>
        <v>0</v>
      </c>
      <c r="T299" s="4">
        <f t="shared" si="35"/>
        <v>0</v>
      </c>
      <c r="W299" s="4"/>
      <c r="Y299">
        <v>197105</v>
      </c>
      <c r="Z299" s="3">
        <v>26054</v>
      </c>
      <c r="AA299" s="1">
        <v>1.1694484122677301E-7</v>
      </c>
      <c r="AB299" s="1">
        <v>1.8129806148174601E-5</v>
      </c>
      <c r="AC299" s="1">
        <v>1.7449567399039499E-2</v>
      </c>
      <c r="AD299" s="1">
        <v>0.19399941094258799</v>
      </c>
      <c r="AE299" s="1">
        <v>6.8491893900437499E-8</v>
      </c>
      <c r="AF299" s="1">
        <v>3.0433011576375602E-7</v>
      </c>
      <c r="AG299" s="1">
        <v>0.78853154281405602</v>
      </c>
      <c r="AH299" s="1">
        <v>3.0639478577349802E-7</v>
      </c>
      <c r="AI299" s="1">
        <v>9.5796774181946206E-8</v>
      </c>
      <c r="AJ299" s="1">
        <v>4.0453551978917101E-7</v>
      </c>
      <c r="AK299" s="1">
        <v>5.25419863625667E-8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0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0</v>
      </c>
      <c r="Q300">
        <f t="shared" si="32"/>
        <v>2</v>
      </c>
      <c r="R300">
        <f t="shared" si="33"/>
        <v>3</v>
      </c>
      <c r="S300" s="4">
        <f t="shared" si="34"/>
        <v>0</v>
      </c>
      <c r="T300" s="4">
        <f t="shared" si="35"/>
        <v>0</v>
      </c>
      <c r="W300" s="4"/>
      <c r="Y300">
        <v>197106</v>
      </c>
      <c r="Z300" s="3">
        <v>26085</v>
      </c>
      <c r="AA300" s="1">
        <v>1.70302338588064E-8</v>
      </c>
      <c r="AB300" s="1">
        <v>2.8271364605242801E-2</v>
      </c>
      <c r="AC300" s="1">
        <v>8.9976510473188201E-8</v>
      </c>
      <c r="AD300" s="1">
        <v>0.18266658358122401</v>
      </c>
      <c r="AE300" s="1">
        <v>1.6868701543637201E-7</v>
      </c>
      <c r="AF300" s="1">
        <v>1.3335796558212599E-4</v>
      </c>
      <c r="AG300" s="1">
        <v>0.78891370141678596</v>
      </c>
      <c r="AH300" s="1">
        <v>1.7755185733282E-6</v>
      </c>
      <c r="AI300" s="1">
        <v>6.1686400276000599E-8</v>
      </c>
      <c r="AJ300" s="1">
        <v>1.28312430345791E-5</v>
      </c>
      <c r="AK300" s="1">
        <v>4.82893733930637E-8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0</v>
      </c>
      <c r="Q301">
        <f t="shared" si="32"/>
        <v>1</v>
      </c>
      <c r="R301">
        <f t="shared" si="33"/>
        <v>5</v>
      </c>
      <c r="S301" s="4">
        <f t="shared" si="34"/>
        <v>0</v>
      </c>
      <c r="T301" s="4">
        <f t="shared" si="35"/>
        <v>0</v>
      </c>
      <c r="W301" s="4"/>
      <c r="Y301">
        <v>197107</v>
      </c>
      <c r="Z301" s="3">
        <v>26115</v>
      </c>
      <c r="AA301" s="1">
        <v>7.35198267586571E-9</v>
      </c>
      <c r="AB301" s="1">
        <v>1.43281213296874E-2</v>
      </c>
      <c r="AC301" s="1">
        <v>5.8717140193032197E-3</v>
      </c>
      <c r="AD301" s="1">
        <v>6.7998721827615294E-2</v>
      </c>
      <c r="AE301" s="1">
        <v>5.3570224753364898E-2</v>
      </c>
      <c r="AF301" s="1">
        <v>3.2875015089492601E-8</v>
      </c>
      <c r="AG301" s="1">
        <v>0.251192363274158</v>
      </c>
      <c r="AH301" s="1">
        <v>0.60703866690908004</v>
      </c>
      <c r="AI301" s="1">
        <v>7.3241620539399997E-9</v>
      </c>
      <c r="AJ301" s="1">
        <v>1.3663219935716101E-7</v>
      </c>
      <c r="AK301" s="1">
        <v>3.7034614474369701E-9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0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0</v>
      </c>
      <c r="Q302">
        <f t="shared" si="32"/>
        <v>1</v>
      </c>
      <c r="R302">
        <f t="shared" si="33"/>
        <v>4</v>
      </c>
      <c r="S302" s="4">
        <f t="shared" si="34"/>
        <v>0</v>
      </c>
      <c r="T302" s="4">
        <f t="shared" si="35"/>
        <v>0</v>
      </c>
      <c r="W302" s="4"/>
      <c r="Y302">
        <v>197108</v>
      </c>
      <c r="Z302" s="3">
        <v>26146</v>
      </c>
      <c r="AA302" s="1">
        <v>2.9900463411959702E-7</v>
      </c>
      <c r="AB302" s="1">
        <v>2.2525611237631599E-2</v>
      </c>
      <c r="AC302" s="1">
        <v>1.75918078187656E-6</v>
      </c>
      <c r="AD302" s="1">
        <v>3.4811990932886299E-7</v>
      </c>
      <c r="AE302" s="1">
        <v>0.14150844495006101</v>
      </c>
      <c r="AF302" s="1">
        <v>1.2217343173990899E-6</v>
      </c>
      <c r="AG302" s="1">
        <v>0.40031001133096</v>
      </c>
      <c r="AH302" s="1">
        <v>4.3484739945397297E-6</v>
      </c>
      <c r="AI302" s="1">
        <v>1.0502967431205699E-6</v>
      </c>
      <c r="AJ302" s="1">
        <v>0.43564633470575798</v>
      </c>
      <c r="AK302" s="1">
        <v>5.8393504425240099E-7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2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3.68654923320539E-8</v>
      </c>
      <c r="AB303" s="1">
        <v>9.3596633037058299E-6</v>
      </c>
      <c r="AC303" s="1">
        <v>2.4311807132411199E-8</v>
      </c>
      <c r="AD303" s="1">
        <v>2.6327632720813201E-8</v>
      </c>
      <c r="AE303" s="1">
        <v>1.24130337368561E-8</v>
      </c>
      <c r="AF303" s="1">
        <v>1.3406397406021299E-7</v>
      </c>
      <c r="AG303" s="1">
        <v>0.77648972291823604</v>
      </c>
      <c r="AH303" s="1">
        <v>0.223500580447201</v>
      </c>
      <c r="AI303" s="1">
        <v>7.9343225903942696E-9</v>
      </c>
      <c r="AJ303" s="1">
        <v>8.8926655168350398E-8</v>
      </c>
      <c r="AK303" s="1">
        <v>6.1282699824100998E-9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2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1.8657891362096499E-6</v>
      </c>
      <c r="AB304" s="1">
        <v>7.0163874724827203E-4</v>
      </c>
      <c r="AC304" s="1">
        <v>2.9301218954124902E-7</v>
      </c>
      <c r="AD304" s="1">
        <v>1.4392085693305E-6</v>
      </c>
      <c r="AE304" s="1">
        <v>0.11188728040698501</v>
      </c>
      <c r="AF304" s="1">
        <v>1.74902821398343E-7</v>
      </c>
      <c r="AG304" s="1">
        <v>0.88740011336756197</v>
      </c>
      <c r="AH304" s="1">
        <v>9.4180199991861504E-7</v>
      </c>
      <c r="AI304" s="1">
        <v>2.5010460116767902E-7</v>
      </c>
      <c r="AJ304" s="1">
        <v>5.8233272180166002E-6</v>
      </c>
      <c r="AK304" s="1">
        <v>1.7973360010426001E-7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0</v>
      </c>
      <c r="N305">
        <f t="shared" si="36"/>
        <v>0</v>
      </c>
      <c r="O305">
        <f t="shared" si="36"/>
        <v>0</v>
      </c>
      <c r="P305">
        <f t="shared" si="31"/>
        <v>0</v>
      </c>
      <c r="Q305">
        <f t="shared" si="32"/>
        <v>1</v>
      </c>
      <c r="R305">
        <f t="shared" si="33"/>
        <v>4</v>
      </c>
      <c r="S305" s="4">
        <f t="shared" si="34"/>
        <v>0</v>
      </c>
      <c r="T305" s="4">
        <f t="shared" si="35"/>
        <v>0</v>
      </c>
      <c r="W305" s="4"/>
      <c r="Y305">
        <v>197111</v>
      </c>
      <c r="Z305" s="3">
        <v>26238</v>
      </c>
      <c r="AA305" s="1">
        <v>2.69519479069659E-9</v>
      </c>
      <c r="AB305" s="1">
        <v>1.3765516507928699E-2</v>
      </c>
      <c r="AC305" s="1">
        <v>2.72715093054263E-8</v>
      </c>
      <c r="AD305" s="1">
        <v>1.2413131264745401E-8</v>
      </c>
      <c r="AE305" s="1">
        <v>0.16567658826710399</v>
      </c>
      <c r="AF305" s="1">
        <v>1.75235715841065E-8</v>
      </c>
      <c r="AG305" s="1">
        <v>0.73737903934337201</v>
      </c>
      <c r="AH305" s="1">
        <v>8.3178648490876195E-2</v>
      </c>
      <c r="AI305" s="1">
        <v>8.5568387064189E-9</v>
      </c>
      <c r="AJ305" s="1">
        <v>1.3208929287656699E-7</v>
      </c>
      <c r="AK305" s="1">
        <v>6.8434986693401997E-9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1.2146577292347401E-10</v>
      </c>
      <c r="AB306" s="1">
        <v>2.8013269052790401E-2</v>
      </c>
      <c r="AC306" s="1">
        <v>2.2831234948761701E-9</v>
      </c>
      <c r="AD306" s="1">
        <v>7.1219730927799604E-9</v>
      </c>
      <c r="AE306" s="1">
        <v>0.220814560183521</v>
      </c>
      <c r="AF306" s="1">
        <v>1.41738938762334E-8</v>
      </c>
      <c r="AG306" s="1">
        <v>1.02503282824894E-8</v>
      </c>
      <c r="AH306" s="1">
        <v>0.75117205900478601</v>
      </c>
      <c r="AI306" s="1">
        <v>1.12671698272074E-8</v>
      </c>
      <c r="AJ306" s="1">
        <v>6.3342577566547901E-8</v>
      </c>
      <c r="AK306" s="1">
        <v>3.19842043989767E-9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1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1.8772806854461399E-9</v>
      </c>
      <c r="AB307" s="1">
        <v>1.46118773152899E-3</v>
      </c>
      <c r="AC307" s="1">
        <v>2.00072924849417E-8</v>
      </c>
      <c r="AD307" s="1">
        <v>1.18388693328293E-8</v>
      </c>
      <c r="AE307" s="1">
        <v>5.6922214619946498E-8</v>
      </c>
      <c r="AF307" s="1">
        <v>3.1282100880514602E-7</v>
      </c>
      <c r="AG307" s="1">
        <v>0.23550627299077201</v>
      </c>
      <c r="AH307" s="1">
        <v>0.76303206689421099</v>
      </c>
      <c r="AI307" s="1">
        <v>9.5225500433084993E-9</v>
      </c>
      <c r="AJ307" s="1">
        <v>5.0641077867042299E-8</v>
      </c>
      <c r="AK307" s="1">
        <v>8.7545653372592804E-9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0</v>
      </c>
      <c r="Q308">
        <f t="shared" si="32"/>
        <v>1</v>
      </c>
      <c r="R308">
        <f t="shared" si="33"/>
        <v>4</v>
      </c>
      <c r="S308" s="4">
        <f t="shared" si="34"/>
        <v>0</v>
      </c>
      <c r="T308" s="4">
        <f t="shared" si="35"/>
        <v>0</v>
      </c>
      <c r="W308" s="4"/>
      <c r="Y308">
        <v>197202</v>
      </c>
      <c r="Z308" s="3">
        <v>26330</v>
      </c>
      <c r="AA308" s="1">
        <v>5.58942035642008E-9</v>
      </c>
      <c r="AB308" s="1">
        <v>7.0821304902502005E-2</v>
      </c>
      <c r="AC308" s="1">
        <v>4.4483842233266198E-6</v>
      </c>
      <c r="AD308" s="1">
        <v>9.3697209413209895E-8</v>
      </c>
      <c r="AE308" s="1">
        <v>0.293084751241737</v>
      </c>
      <c r="AF308" s="1">
        <v>9.9909231860750999E-2</v>
      </c>
      <c r="AG308" s="1">
        <v>1.2410023975301801E-4</v>
      </c>
      <c r="AH308" s="1">
        <v>0.536054583620859</v>
      </c>
      <c r="AI308" s="1">
        <v>4.0235152604055198E-8</v>
      </c>
      <c r="AJ308" s="1">
        <v>1.36139544956984E-6</v>
      </c>
      <c r="AK308" s="1">
        <v>7.8832940186143705E-8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1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1</v>
      </c>
      <c r="Q309">
        <f t="shared" si="32"/>
        <v>2</v>
      </c>
      <c r="R309">
        <f t="shared" si="33"/>
        <v>4</v>
      </c>
      <c r="S309" s="4">
        <f t="shared" si="34"/>
        <v>0.5</v>
      </c>
      <c r="T309" s="4">
        <f t="shared" si="35"/>
        <v>0.27159373249373198</v>
      </c>
      <c r="W309" s="4"/>
      <c r="Y309">
        <v>197203</v>
      </c>
      <c r="Z309" s="3">
        <v>26359</v>
      </c>
      <c r="AA309" s="1">
        <v>1.04612962340782E-10</v>
      </c>
      <c r="AB309" s="1">
        <v>2.3273224698646799E-2</v>
      </c>
      <c r="AC309" s="1">
        <v>2.5427611911746202E-9</v>
      </c>
      <c r="AD309" s="1">
        <v>1.0205200590519399E-9</v>
      </c>
      <c r="AE309" s="1">
        <v>0.27159373249373198</v>
      </c>
      <c r="AF309" s="1">
        <v>0.21901681631686801</v>
      </c>
      <c r="AG309" s="1">
        <v>2.58856675144451E-6</v>
      </c>
      <c r="AH309" s="1">
        <v>0.48611362553104698</v>
      </c>
      <c r="AI309" s="1">
        <v>1.10822165983392E-9</v>
      </c>
      <c r="AJ309" s="1">
        <v>6.5309054185119798E-9</v>
      </c>
      <c r="AK309" s="1">
        <v>1.0859351141127801E-9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1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5.1188259557918602E-3</v>
      </c>
      <c r="AB310" s="1">
        <v>0.123249136993053</v>
      </c>
      <c r="AC310" s="1">
        <v>2.9614910801097898E-7</v>
      </c>
      <c r="AD310" s="1">
        <v>3.1503593470466398E-7</v>
      </c>
      <c r="AE310" s="1">
        <v>0.115633460409612</v>
      </c>
      <c r="AF310" s="1">
        <v>0.28684195038225702</v>
      </c>
      <c r="AG310" s="1">
        <v>5.0421740627231803E-7</v>
      </c>
      <c r="AH310" s="1">
        <v>0.46915445727923</v>
      </c>
      <c r="AI310" s="1">
        <v>1.7706513518528199E-7</v>
      </c>
      <c r="AJ310" s="1">
        <v>5.3855778812543605E-7</v>
      </c>
      <c r="AK310" s="1">
        <v>3.3795468156686702E-7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0</v>
      </c>
      <c r="N311">
        <f t="shared" si="36"/>
        <v>0</v>
      </c>
      <c r="O311">
        <f t="shared" si="36"/>
        <v>0</v>
      </c>
      <c r="P311">
        <f t="shared" si="31"/>
        <v>0</v>
      </c>
      <c r="Q311">
        <f t="shared" si="32"/>
        <v>2</v>
      </c>
      <c r="R311">
        <f t="shared" si="33"/>
        <v>4</v>
      </c>
      <c r="S311" s="4">
        <f t="shared" si="34"/>
        <v>0</v>
      </c>
      <c r="T311" s="4">
        <f t="shared" si="35"/>
        <v>0</v>
      </c>
      <c r="W311" s="4"/>
      <c r="Y311">
        <v>197205</v>
      </c>
      <c r="Z311" s="3">
        <v>26420</v>
      </c>
      <c r="AA311" s="1">
        <v>6.9553184513057899E-3</v>
      </c>
      <c r="AB311" s="1">
        <v>0.274890064785139</v>
      </c>
      <c r="AC311" s="1">
        <v>2.5328175244584999E-2</v>
      </c>
      <c r="AD311" s="1">
        <v>7.9383456728050699E-11</v>
      </c>
      <c r="AE311" s="1">
        <v>1.05740885292481E-10</v>
      </c>
      <c r="AF311" s="1">
        <v>0.52527337409496799</v>
      </c>
      <c r="AG311" s="1">
        <v>1.14106201351276E-7</v>
      </c>
      <c r="AH311" s="1">
        <v>0.16755295244419599</v>
      </c>
      <c r="AI311" s="1">
        <v>9.6670003654011498E-11</v>
      </c>
      <c r="AJ311" s="1">
        <v>3.30283974016665E-10</v>
      </c>
      <c r="AK311" s="1">
        <v>2.6151152846328102E-10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0</v>
      </c>
      <c r="N312">
        <f t="shared" si="36"/>
        <v>0</v>
      </c>
      <c r="O312">
        <f t="shared" si="36"/>
        <v>0</v>
      </c>
      <c r="P312">
        <f t="shared" si="31"/>
        <v>0</v>
      </c>
      <c r="Q312">
        <f t="shared" si="32"/>
        <v>2</v>
      </c>
      <c r="R312">
        <f t="shared" si="33"/>
        <v>3</v>
      </c>
      <c r="S312" s="4">
        <f t="shared" si="34"/>
        <v>0</v>
      </c>
      <c r="T312" s="4">
        <f t="shared" si="35"/>
        <v>0</v>
      </c>
      <c r="W312" s="4"/>
      <c r="Y312">
        <v>197206</v>
      </c>
      <c r="Z312" s="3">
        <v>26451</v>
      </c>
      <c r="AA312" s="1">
        <v>9.2711838146815606E-3</v>
      </c>
      <c r="AB312" s="1">
        <v>0.27170387451291</v>
      </c>
      <c r="AC312" s="1">
        <v>1.09900787915414E-7</v>
      </c>
      <c r="AD312" s="1">
        <v>5.0283026944630098E-8</v>
      </c>
      <c r="AE312" s="1">
        <v>1.5941265694365301E-7</v>
      </c>
      <c r="AF312" s="1">
        <v>0.63934511276297501</v>
      </c>
      <c r="AG312" s="1">
        <v>1.9472925171722001E-8</v>
      </c>
      <c r="AH312" s="1">
        <v>7.9679285166091102E-2</v>
      </c>
      <c r="AI312" s="1">
        <v>5.5851725067860003E-8</v>
      </c>
      <c r="AJ312" s="1">
        <v>8.8849938049410904E-8</v>
      </c>
      <c r="AK312" s="1">
        <v>5.9972204699470201E-8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4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1.24704715152979E-2</v>
      </c>
      <c r="AB313" s="1">
        <v>0.30901372809239402</v>
      </c>
      <c r="AC313" s="1">
        <v>0.212439394505676</v>
      </c>
      <c r="AD313" s="1">
        <v>2.2641256677531201E-7</v>
      </c>
      <c r="AE313" s="1">
        <v>6.0105993321573398E-7</v>
      </c>
      <c r="AF313" s="1">
        <v>0.46607049693602098</v>
      </c>
      <c r="AG313" s="1">
        <v>1.73944302539119E-7</v>
      </c>
      <c r="AH313" s="1">
        <v>1.27360047574127E-6</v>
      </c>
      <c r="AI313" s="1">
        <v>3.5717206126782701E-8</v>
      </c>
      <c r="AJ313" s="1">
        <v>2.65024681187907E-6</v>
      </c>
      <c r="AK313" s="1">
        <v>9.4796918629830499E-7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0</v>
      </c>
      <c r="Q314">
        <f t="shared" si="32"/>
        <v>2</v>
      </c>
      <c r="R314">
        <f t="shared" si="33"/>
        <v>3</v>
      </c>
      <c r="S314" s="4">
        <f t="shared" si="34"/>
        <v>0</v>
      </c>
      <c r="T314" s="4">
        <f t="shared" si="35"/>
        <v>0</v>
      </c>
      <c r="W314" s="4"/>
      <c r="Y314">
        <v>197208</v>
      </c>
      <c r="Z314" s="3">
        <v>26512</v>
      </c>
      <c r="AA314" s="1">
        <v>7.0951931337394801E-3</v>
      </c>
      <c r="AB314" s="1">
        <v>0.184610572582245</v>
      </c>
      <c r="AC314" s="1">
        <v>1.71085469557591E-7</v>
      </c>
      <c r="AD314" s="1">
        <v>8.3047423605237005E-8</v>
      </c>
      <c r="AE314" s="1">
        <v>5.02495779096567E-5</v>
      </c>
      <c r="AF314" s="1">
        <v>0.43778987885741799</v>
      </c>
      <c r="AG314" s="1">
        <v>9.78193242691922E-8</v>
      </c>
      <c r="AH314" s="1">
        <v>0.37045347825639302</v>
      </c>
      <c r="AI314" s="1">
        <v>8.1034958277316698E-8</v>
      </c>
      <c r="AJ314" s="1">
        <v>1.06955833381765E-7</v>
      </c>
      <c r="AK314" s="1">
        <v>8.7649283642546105E-8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0</v>
      </c>
      <c r="Q315">
        <f t="shared" si="32"/>
        <v>3</v>
      </c>
      <c r="R315">
        <f t="shared" si="33"/>
        <v>3</v>
      </c>
      <c r="S315" s="4">
        <f t="shared" si="34"/>
        <v>0</v>
      </c>
      <c r="T315" s="4">
        <f t="shared" si="35"/>
        <v>0</v>
      </c>
      <c r="W315" s="4"/>
      <c r="Y315">
        <v>197209</v>
      </c>
      <c r="Z315" s="3">
        <v>26543</v>
      </c>
      <c r="AA315" s="1">
        <v>5.1596935503851696E-3</v>
      </c>
      <c r="AB315" s="1">
        <v>7.3839116977046093E-2</v>
      </c>
      <c r="AC315" s="1">
        <v>6.5951761114849497E-7</v>
      </c>
      <c r="AD315" s="1">
        <v>4.7968778817785303E-8</v>
      </c>
      <c r="AE315" s="1">
        <v>5.9377640334897301E-7</v>
      </c>
      <c r="AF315" s="1">
        <v>0.667105791926629</v>
      </c>
      <c r="AG315" s="1">
        <v>2.3628755751111701E-8</v>
      </c>
      <c r="AH315" s="1">
        <v>0.25389397383568402</v>
      </c>
      <c r="AI315" s="1">
        <v>3.4949834417575198E-8</v>
      </c>
      <c r="AJ315" s="1">
        <v>3.1721090164250401E-8</v>
      </c>
      <c r="AK315" s="1">
        <v>3.2147779027772401E-8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0</v>
      </c>
      <c r="N316">
        <f t="shared" si="36"/>
        <v>0</v>
      </c>
      <c r="O316">
        <f t="shared" si="36"/>
        <v>0</v>
      </c>
      <c r="P316">
        <f t="shared" si="31"/>
        <v>0</v>
      </c>
      <c r="Q316">
        <f t="shared" si="32"/>
        <v>2</v>
      </c>
      <c r="R316">
        <f t="shared" si="33"/>
        <v>3</v>
      </c>
      <c r="S316" s="4">
        <f t="shared" si="34"/>
        <v>0</v>
      </c>
      <c r="T316" s="4">
        <f t="shared" si="35"/>
        <v>0</v>
      </c>
      <c r="W316" s="4"/>
      <c r="Y316">
        <v>197210</v>
      </c>
      <c r="Z316" s="3">
        <v>26573</v>
      </c>
      <c r="AA316" s="1">
        <v>3.9200888363676701E-4</v>
      </c>
      <c r="AB316" s="1">
        <v>4.0742536585780399E-2</v>
      </c>
      <c r="AC316" s="1">
        <v>6.7462306998757006E-8</v>
      </c>
      <c r="AD316" s="1">
        <v>5.2227536507247501E-8</v>
      </c>
      <c r="AE316" s="1">
        <v>6.4412807371870998E-7</v>
      </c>
      <c r="AF316" s="1">
        <v>0.25747456488410098</v>
      </c>
      <c r="AG316" s="1">
        <v>2.4397434826203199E-8</v>
      </c>
      <c r="AH316" s="1">
        <v>0.70138995916987801</v>
      </c>
      <c r="AI316" s="1">
        <v>6.3006394031727699E-8</v>
      </c>
      <c r="AJ316" s="1">
        <v>3.2447474587808802E-8</v>
      </c>
      <c r="AK316" s="1">
        <v>4.6807380739565601E-8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1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2.38069668319587E-3</v>
      </c>
      <c r="AB317" s="1">
        <v>0.101142319045341</v>
      </c>
      <c r="AC317" s="1">
        <v>1.60413200161054E-6</v>
      </c>
      <c r="AD317" s="1">
        <v>0.59038088440548597</v>
      </c>
      <c r="AE317" s="1">
        <v>3.9403358407449298E-8</v>
      </c>
      <c r="AF317" s="1">
        <v>0.306093992679706</v>
      </c>
      <c r="AG317" s="1">
        <v>1.26348321578669E-8</v>
      </c>
      <c r="AH317" s="1">
        <v>2.8747036331025098E-7</v>
      </c>
      <c r="AI317" s="1">
        <v>1.16746170122837E-7</v>
      </c>
      <c r="AJ317" s="1">
        <v>2.36888967257814E-8</v>
      </c>
      <c r="AK317" s="1">
        <v>2.31120361615009E-8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2.0013564863696001E-8</v>
      </c>
      <c r="AB318" s="1">
        <v>9.3261122149119698E-4</v>
      </c>
      <c r="AC318" s="1">
        <v>1.09559775775999E-7</v>
      </c>
      <c r="AD318" s="1">
        <v>7.8851095840981905E-2</v>
      </c>
      <c r="AE318" s="1">
        <v>0.42701897601913102</v>
      </c>
      <c r="AF318" s="1">
        <v>0.49319679935414601</v>
      </c>
      <c r="AG318" s="1">
        <v>4.8349834259778903E-8</v>
      </c>
      <c r="AH318" s="1">
        <v>1.11476909795427E-7</v>
      </c>
      <c r="AI318" s="1">
        <v>1.11770243246493E-7</v>
      </c>
      <c r="AJ318" s="1">
        <v>7.25371416591805E-8</v>
      </c>
      <c r="AK318" s="1">
        <v>4.3857317097874901E-8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2</v>
      </c>
      <c r="R319">
        <f t="shared" si="33"/>
        <v>3</v>
      </c>
      <c r="S319" s="4">
        <f t="shared" si="34"/>
        <v>0.5</v>
      </c>
      <c r="T319" s="4">
        <f t="shared" si="35"/>
        <v>0.17999289290442499</v>
      </c>
      <c r="W319" s="4"/>
      <c r="Y319">
        <v>197301</v>
      </c>
      <c r="Z319" s="3">
        <v>26665</v>
      </c>
      <c r="AA319" s="1">
        <v>1.9330594651585699E-8</v>
      </c>
      <c r="AB319" s="1">
        <v>4.2741163380242698E-4</v>
      </c>
      <c r="AC319" s="1">
        <v>5.3484473193043103E-8</v>
      </c>
      <c r="AD319" s="1">
        <v>0.26727854689138603</v>
      </c>
      <c r="AE319" s="1">
        <v>3.8085148797694701E-6</v>
      </c>
      <c r="AF319" s="1">
        <v>0.17999289290442499</v>
      </c>
      <c r="AG319" s="1">
        <v>1.5231307006152499E-7</v>
      </c>
      <c r="AH319" s="1">
        <v>5.8881411353312698E-6</v>
      </c>
      <c r="AI319" s="1">
        <v>0.55228809164413595</v>
      </c>
      <c r="AJ319" s="1">
        <v>3.7584546119383297E-7</v>
      </c>
      <c r="AK319" s="1">
        <v>2.7592966827995199E-6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3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1.06861675866484E-3</v>
      </c>
      <c r="AB320" s="1">
        <v>1.5657893073175801E-8</v>
      </c>
      <c r="AC320" s="1">
        <v>1.02930675103104E-7</v>
      </c>
      <c r="AD320" s="1">
        <v>0.25354646333790598</v>
      </c>
      <c r="AE320" s="1">
        <v>1.23480097822066E-8</v>
      </c>
      <c r="AF320" s="1">
        <v>1.1279139779501999E-7</v>
      </c>
      <c r="AG320" s="1">
        <v>7.4243395849886901E-9</v>
      </c>
      <c r="AH320" s="1">
        <v>1.9616839727360699E-8</v>
      </c>
      <c r="AI320" s="1">
        <v>0.74537315082964695</v>
      </c>
      <c r="AJ320" s="1">
        <v>1.2974990375417E-8</v>
      </c>
      <c r="AK320" s="1">
        <v>1.14853296386641E-5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0.99998351039850197</v>
      </c>
      <c r="W321" s="4"/>
      <c r="Y321">
        <v>197303</v>
      </c>
      <c r="Z321" s="3">
        <v>26724</v>
      </c>
      <c r="AA321" s="1">
        <v>4.5023056996351102E-7</v>
      </c>
      <c r="AB321" s="1">
        <v>2.6563014031588898E-7</v>
      </c>
      <c r="AC321" s="1">
        <v>1.4074246241716101E-7</v>
      </c>
      <c r="AD321" s="1">
        <v>1.9603373338865999E-7</v>
      </c>
      <c r="AE321" s="1">
        <v>1.26427185862773E-7</v>
      </c>
      <c r="AF321" s="1">
        <v>2.6720853126319202E-7</v>
      </c>
      <c r="AG321" s="1">
        <v>1.1912752927156E-7</v>
      </c>
      <c r="AH321" s="1">
        <v>1.5554005659671401E-7</v>
      </c>
      <c r="AI321" s="1">
        <v>0.99998351039850197</v>
      </c>
      <c r="AJ321" s="1">
        <v>1.5138742584991001E-7</v>
      </c>
      <c r="AK321" s="1">
        <v>1.46172738769615E-5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72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1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1.2903007966338001E-7</v>
      </c>
      <c r="AB322" s="1">
        <v>2.8144628070307099E-7</v>
      </c>
      <c r="AC322" s="1">
        <v>1.9676690267052298E-6</v>
      </c>
      <c r="AD322" s="1">
        <v>5.9709628730679702E-5</v>
      </c>
      <c r="AE322" s="1">
        <v>1.11116678747465E-7</v>
      </c>
      <c r="AF322" s="1">
        <v>4.8046068498044303E-8</v>
      </c>
      <c r="AG322" s="1">
        <v>4.5111661387973901E-8</v>
      </c>
      <c r="AH322" s="1">
        <v>1.3337778873498099E-7</v>
      </c>
      <c r="AI322" s="1">
        <v>3.1057586065257899E-4</v>
      </c>
      <c r="AJ322" s="1">
        <v>1.2230431136192799E-7</v>
      </c>
      <c r="AK322" s="1">
        <v>0.99962687640872105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J373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COUNTIF(AN323:AW323,"&gt;0.01")</f>
        <v>1</v>
      </c>
      <c r="R323">
        <f t="shared" ref="R323:R386" si="42">COUNTIF(AA323:AK323,"&gt;0.01")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0.99998750607121201</v>
      </c>
      <c r="W323" s="4"/>
      <c r="Y323">
        <v>197305</v>
      </c>
      <c r="Z323" s="3">
        <v>26785</v>
      </c>
      <c r="AA323" s="1">
        <v>8.3483661833944094E-9</v>
      </c>
      <c r="AB323" s="1">
        <v>2.76024107484549E-9</v>
      </c>
      <c r="AC323" s="1">
        <v>2.03770784148679E-9</v>
      </c>
      <c r="AD323" s="1">
        <v>1.23140082926119E-5</v>
      </c>
      <c r="AE323" s="1">
        <v>1.3352348051597E-9</v>
      </c>
      <c r="AF323" s="1">
        <v>1.2948071474739299E-9</v>
      </c>
      <c r="AG323" s="1">
        <v>7.2820524929629703E-10</v>
      </c>
      <c r="AH323" s="1">
        <v>1.0007876786240401E-9</v>
      </c>
      <c r="AI323" s="1">
        <v>0.99998750607121201</v>
      </c>
      <c r="AJ323" s="1">
        <v>9.77140748054726E-10</v>
      </c>
      <c r="AK323" s="1">
        <v>1.61437919942077E-7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0.99999872929118006</v>
      </c>
      <c r="W324" s="4"/>
      <c r="Y324">
        <v>197306</v>
      </c>
      <c r="Z324" s="3">
        <v>26816</v>
      </c>
      <c r="AA324" s="1">
        <v>5.6176541135919903E-9</v>
      </c>
      <c r="AB324" s="1">
        <v>7.0009074115816401E-10</v>
      </c>
      <c r="AC324" s="1">
        <v>4.8549143775586697E-9</v>
      </c>
      <c r="AD324" s="1">
        <v>8.0553938812852396E-8</v>
      </c>
      <c r="AE324" s="1">
        <v>2.2736879855487701E-9</v>
      </c>
      <c r="AF324" s="1">
        <v>1.4292132481701899E-9</v>
      </c>
      <c r="AG324" s="1">
        <v>8.3020688041607705E-10</v>
      </c>
      <c r="AH324" s="1">
        <v>2.1197224244626099E-9</v>
      </c>
      <c r="AI324" s="1">
        <v>0.99999872929118006</v>
      </c>
      <c r="AJ324" s="1">
        <v>6.1146963259719003E-10</v>
      </c>
      <c r="AK324" s="1">
        <v>1.1717179177684499E-6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1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8.4150650242841104E-10</v>
      </c>
      <c r="AB325" s="1">
        <v>2.3874522819639298E-10</v>
      </c>
      <c r="AC325" s="1">
        <v>3.70640943404241E-10</v>
      </c>
      <c r="AD325" s="1">
        <v>1.7821144346828899E-9</v>
      </c>
      <c r="AE325" s="1">
        <v>1.2134679079334399E-9</v>
      </c>
      <c r="AF325" s="1">
        <v>2.3928436124460202E-9</v>
      </c>
      <c r="AG325" s="1">
        <v>1.1039730811290101E-9</v>
      </c>
      <c r="AH325" s="1">
        <v>1.2074975077707E-9</v>
      </c>
      <c r="AI325" s="1">
        <v>1.11789767160485E-6</v>
      </c>
      <c r="AJ325" s="1">
        <v>1.4086606504101899E-9</v>
      </c>
      <c r="AK325" s="1">
        <v>0.99999887154287803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7.6251964875052799E-9</v>
      </c>
      <c r="AB326" s="1">
        <v>3.7371824338426001E-9</v>
      </c>
      <c r="AC326" s="1">
        <v>1.6778043240848399E-8</v>
      </c>
      <c r="AD326" s="1">
        <v>1.8855194365972901E-7</v>
      </c>
      <c r="AE326" s="1">
        <v>9.0652394482440708E-9</v>
      </c>
      <c r="AF326" s="1">
        <v>2.1056945396811001E-8</v>
      </c>
      <c r="AG326" s="1">
        <v>7.8572446542670607E-9</v>
      </c>
      <c r="AH326" s="1">
        <v>7.6812729711048197E-9</v>
      </c>
      <c r="AI326" s="1">
        <v>2.4694913494155002E-7</v>
      </c>
      <c r="AJ326" s="1">
        <v>9.4931689962237901E-9</v>
      </c>
      <c r="AK326" s="1">
        <v>0.99999948120462701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1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8.7843218756057202E-7</v>
      </c>
      <c r="AB327" s="1">
        <v>5.3344858729615103E-8</v>
      </c>
      <c r="AC327" s="1">
        <v>8.8974202965333795E-8</v>
      </c>
      <c r="AD327" s="1">
        <v>2.4913962126043899E-7</v>
      </c>
      <c r="AE327" s="1">
        <v>6.1819471745159097E-8</v>
      </c>
      <c r="AF327" s="1">
        <v>6.37287155622313E-8</v>
      </c>
      <c r="AG327" s="1">
        <v>5.3203084554490197E-8</v>
      </c>
      <c r="AH327" s="1">
        <v>5.2406527336821697E-8</v>
      </c>
      <c r="AI327" s="1">
        <v>2.8354784433411001E-7</v>
      </c>
      <c r="AJ327" s="1">
        <v>6.4475507738469396E-8</v>
      </c>
      <c r="AK327" s="1">
        <v>0.99999815092798205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1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3.5924624803004102E-9</v>
      </c>
      <c r="AB328" s="1">
        <v>5.5563782974077101E-10</v>
      </c>
      <c r="AC328" s="1">
        <v>1.8898686223006899E-8</v>
      </c>
      <c r="AD328" s="1">
        <v>7.0390520230356895E-7</v>
      </c>
      <c r="AE328" s="1">
        <v>1.4587503969810799E-9</v>
      </c>
      <c r="AF328" s="1">
        <v>8.2230045337509807E-9</v>
      </c>
      <c r="AG328" s="1">
        <v>7.6899216232806205E-10</v>
      </c>
      <c r="AH328" s="1">
        <v>1.07397879262862E-9</v>
      </c>
      <c r="AI328" s="1">
        <v>3.4665038950674501E-8</v>
      </c>
      <c r="AJ328" s="1">
        <v>1.17633217386045E-9</v>
      </c>
      <c r="AK328" s="1">
        <v>0.99999922568191402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5.8966270887497399E-9</v>
      </c>
      <c r="AB329" s="1">
        <v>1.3171999617067201E-7</v>
      </c>
      <c r="AC329" s="1">
        <v>5.0840442510572902E-7</v>
      </c>
      <c r="AD329" s="1">
        <v>2.2329202692695799E-2</v>
      </c>
      <c r="AE329" s="1">
        <v>1.0169619552475999E-8</v>
      </c>
      <c r="AF329" s="1">
        <v>6.5187811733868601E-9</v>
      </c>
      <c r="AG329" s="1">
        <v>2.3548579982801799E-9</v>
      </c>
      <c r="AH329" s="1">
        <v>2.3979083664682101E-9</v>
      </c>
      <c r="AI329" s="1">
        <v>4.5315275099873398E-7</v>
      </c>
      <c r="AJ329" s="1">
        <v>4.8610126067626502E-9</v>
      </c>
      <c r="AK329" s="1">
        <v>0.97766967183132503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1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8.0745494011061504E-9</v>
      </c>
      <c r="AB330" s="1">
        <v>5.9928240216869001E-9</v>
      </c>
      <c r="AC330" s="1">
        <v>1.12666720814985E-8</v>
      </c>
      <c r="AD330" s="1">
        <v>1.2584439879627001E-6</v>
      </c>
      <c r="AE330" s="1">
        <v>8.8310682889542206E-9</v>
      </c>
      <c r="AF330" s="1">
        <v>6.5702684820922203E-9</v>
      </c>
      <c r="AG330" s="1">
        <v>6.3526254018313899E-9</v>
      </c>
      <c r="AH330" s="1">
        <v>8.6272549216257093E-9</v>
      </c>
      <c r="AI330" s="1">
        <v>1.6280505134517001E-8</v>
      </c>
      <c r="AJ330" s="1">
        <v>8.1978808936926503E-9</v>
      </c>
      <c r="AK330" s="1">
        <v>0.99999866136236304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3.2280221798365201E-9</v>
      </c>
      <c r="AB331" s="1">
        <v>6.2614930106875596E-10</v>
      </c>
      <c r="AC331" s="1">
        <v>7.6709505115206504E-10</v>
      </c>
      <c r="AD331" s="1">
        <v>1.33962296693704E-2</v>
      </c>
      <c r="AE331" s="1">
        <v>6.1150227865982496E-10</v>
      </c>
      <c r="AF331" s="1">
        <v>5.6049128759441097E-10</v>
      </c>
      <c r="AG331" s="1">
        <v>5.4755349045714103E-10</v>
      </c>
      <c r="AH331" s="1">
        <v>7.04991569656806E-10</v>
      </c>
      <c r="AI331" s="1">
        <v>1.2823690703585999E-9</v>
      </c>
      <c r="AJ331" s="1">
        <v>7.0973798465727404E-10</v>
      </c>
      <c r="AK331" s="1">
        <v>0.98660376129271699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3</v>
      </c>
      <c r="R332">
        <f t="shared" si="42"/>
        <v>1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1.83685230819722E-8</v>
      </c>
      <c r="AB332" s="1">
        <v>5.5146033219959902E-8</v>
      </c>
      <c r="AC332" s="1">
        <v>3.9889037011091898E-7</v>
      </c>
      <c r="AD332" s="1">
        <v>5.1573629475206396E-3</v>
      </c>
      <c r="AE332" s="1">
        <v>2.1756395543557599E-8</v>
      </c>
      <c r="AF332" s="1">
        <v>1.7277610616837998E-8</v>
      </c>
      <c r="AG332" s="1">
        <v>1.4435395460881699E-8</v>
      </c>
      <c r="AH332" s="1">
        <v>1.6611282565808701E-8</v>
      </c>
      <c r="AI332" s="1">
        <v>8.1906493907488197E-8</v>
      </c>
      <c r="AJ332" s="1">
        <v>1.7536176490690099E-8</v>
      </c>
      <c r="AK332" s="1">
        <v>0.99484199512419802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2</v>
      </c>
      <c r="R333">
        <f t="shared" si="42"/>
        <v>2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3.6442220491630402E-7</v>
      </c>
      <c r="AB333" s="1">
        <v>1.88135695362556E-8</v>
      </c>
      <c r="AC333" s="1">
        <v>3.0295828218356597E-8</v>
      </c>
      <c r="AD333" s="1">
        <v>3.2804405436088598E-2</v>
      </c>
      <c r="AE333" s="1">
        <v>5.2209303784023498E-8</v>
      </c>
      <c r="AF333" s="1">
        <v>2.29957384054111E-8</v>
      </c>
      <c r="AG333" s="1">
        <v>4.7626679685888602E-8</v>
      </c>
      <c r="AH333" s="1">
        <v>3.1245687010768697E-8</v>
      </c>
      <c r="AI333" s="1">
        <v>1.03188423744916E-7</v>
      </c>
      <c r="AJ333" s="1">
        <v>2.9952737007353499E-8</v>
      </c>
      <c r="AK333" s="1">
        <v>0.96719489386342605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2</v>
      </c>
      <c r="R334">
        <f t="shared" si="42"/>
        <v>2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5.5920439127145704E-7</v>
      </c>
      <c r="AB334" s="1">
        <v>2.8995430909541999E-7</v>
      </c>
      <c r="AC334" s="1">
        <v>1.5099635216424299E-7</v>
      </c>
      <c r="AD334" s="1">
        <v>3.9056536973250698E-2</v>
      </c>
      <c r="AE334" s="1">
        <v>5.1218748187619402E-8</v>
      </c>
      <c r="AF334" s="1">
        <v>2.8782527062595798E-7</v>
      </c>
      <c r="AG334" s="1">
        <v>4.9720347724496001E-7</v>
      </c>
      <c r="AH334" s="1">
        <v>7.5743784426696001E-7</v>
      </c>
      <c r="AI334" s="1">
        <v>2.5683659162003901E-6</v>
      </c>
      <c r="AJ334" s="1">
        <v>6.9105094239724899E-7</v>
      </c>
      <c r="AK334" s="1">
        <v>0.96093761553356505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2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1.3748862715375301E-6</v>
      </c>
      <c r="AB335" s="1">
        <v>1.74935144328187E-8</v>
      </c>
      <c r="AC335" s="1">
        <v>1.76356205925366E-6</v>
      </c>
      <c r="AD335" s="1">
        <v>1.6521067460184599E-2</v>
      </c>
      <c r="AE335" s="1">
        <v>3.1527914344000702E-8</v>
      </c>
      <c r="AF335" s="1">
        <v>1.5277981554612799E-8</v>
      </c>
      <c r="AG335" s="1">
        <v>2.0957824037159201E-8</v>
      </c>
      <c r="AH335" s="1">
        <v>2.3088566574213799E-8</v>
      </c>
      <c r="AI335" s="1">
        <v>2.54596151720627E-8</v>
      </c>
      <c r="AJ335" s="1">
        <v>2.3576974105100601E-8</v>
      </c>
      <c r="AK335" s="1">
        <v>0.98347563670909399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0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0</v>
      </c>
      <c r="Q336">
        <f t="shared" si="41"/>
        <v>2</v>
      </c>
      <c r="R336">
        <f t="shared" si="42"/>
        <v>2</v>
      </c>
      <c r="S336" s="4">
        <f t="shared" si="43"/>
        <v>0</v>
      </c>
      <c r="T336" s="4">
        <f t="shared" si="44"/>
        <v>0</v>
      </c>
      <c r="W336" s="4"/>
      <c r="Y336">
        <v>197406</v>
      </c>
      <c r="Z336" s="3">
        <v>27181</v>
      </c>
      <c r="AA336" s="1">
        <v>5.2653984268038101E-8</v>
      </c>
      <c r="AB336" s="1">
        <v>1.3791159352797599E-7</v>
      </c>
      <c r="AC336" s="1">
        <v>0.14793742532835499</v>
      </c>
      <c r="AD336" s="1">
        <v>0.85201164439751997</v>
      </c>
      <c r="AE336" s="1">
        <v>2.9062211921794698E-7</v>
      </c>
      <c r="AF336" s="1">
        <v>1.2994615097889899E-7</v>
      </c>
      <c r="AG336" s="1">
        <v>2.9831621457243902E-7</v>
      </c>
      <c r="AH336" s="1">
        <v>3.6540843507105598E-7</v>
      </c>
      <c r="AI336" s="1">
        <v>2.6508216855367697E-7</v>
      </c>
      <c r="AJ336" s="1">
        <v>3.3056748788701101E-7</v>
      </c>
      <c r="AK336" s="1">
        <v>4.9059765977359102E-5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0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0</v>
      </c>
      <c r="Q337">
        <f t="shared" si="41"/>
        <v>2</v>
      </c>
      <c r="R337">
        <f t="shared" si="42"/>
        <v>2</v>
      </c>
      <c r="S337" s="4">
        <f t="shared" si="43"/>
        <v>0</v>
      </c>
      <c r="T337" s="4">
        <f t="shared" si="44"/>
        <v>0</v>
      </c>
      <c r="W337" s="4"/>
      <c r="Y337">
        <v>197407</v>
      </c>
      <c r="Z337" s="3">
        <v>27211</v>
      </c>
      <c r="AA337" s="1">
        <v>9.52710187314138E-12</v>
      </c>
      <c r="AB337" s="1">
        <v>9.6287536765642897E-9</v>
      </c>
      <c r="AC337" s="1">
        <v>0.13101205808656199</v>
      </c>
      <c r="AD337" s="1">
        <v>0.86898764919830396</v>
      </c>
      <c r="AE337" s="1">
        <v>3.4970471284630198E-8</v>
      </c>
      <c r="AF337" s="1">
        <v>5.9513880173058603E-9</v>
      </c>
      <c r="AG337" s="1">
        <v>7.6628606640359894E-9</v>
      </c>
      <c r="AH337" s="1">
        <v>8.8163205502687292E-9</v>
      </c>
      <c r="AI337" s="1">
        <v>8.9230779961330993E-9</v>
      </c>
      <c r="AJ337" s="1">
        <v>7.8595293016028504E-9</v>
      </c>
      <c r="AK337" s="1">
        <v>2.0889831515566499E-7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2</v>
      </c>
      <c r="R338">
        <f t="shared" si="42"/>
        <v>1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2.44195614458322E-8</v>
      </c>
      <c r="AB338" s="1">
        <v>1.06424641624299E-7</v>
      </c>
      <c r="AC338" s="1">
        <v>9.3892235297084402E-8</v>
      </c>
      <c r="AD338" s="1">
        <v>1.5929259868810901E-5</v>
      </c>
      <c r="AE338" s="1">
        <v>1.5356289476143001E-6</v>
      </c>
      <c r="AF338" s="1">
        <v>8.2505253038497003E-7</v>
      </c>
      <c r="AG338" s="1">
        <v>7.5408983493032104E-7</v>
      </c>
      <c r="AH338" s="1">
        <v>1.01587682678116E-7</v>
      </c>
      <c r="AI338" s="1">
        <v>8.0745086836132495E-7</v>
      </c>
      <c r="AJ338" s="1">
        <v>7.1287116874311101E-7</v>
      </c>
      <c r="AK338" s="1">
        <v>0.999979109465296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1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5.45678697599495E-8</v>
      </c>
      <c r="AB339" s="1">
        <v>1.08202909000288E-7</v>
      </c>
      <c r="AC339" s="1">
        <v>1.3214062404779101E-7</v>
      </c>
      <c r="AD339" s="1">
        <v>1.02258580144827E-5</v>
      </c>
      <c r="AE339" s="1">
        <v>1.14422658671975E-7</v>
      </c>
      <c r="AF339" s="1">
        <v>1.00123972666504E-7</v>
      </c>
      <c r="AG339" s="1">
        <v>1.53250789525503E-7</v>
      </c>
      <c r="AH339" s="1">
        <v>1.31550454239815E-7</v>
      </c>
      <c r="AI339" s="1">
        <v>1.60610854194392E-7</v>
      </c>
      <c r="AJ339" s="1">
        <v>1.1760039280067299E-7</v>
      </c>
      <c r="AK339" s="1">
        <v>0.99998870167179899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2</v>
      </c>
      <c r="R340">
        <f t="shared" si="42"/>
        <v>1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1.0400294262574401E-9</v>
      </c>
      <c r="AB340" s="1">
        <v>1.73378278152884E-7</v>
      </c>
      <c r="AC340" s="1">
        <v>1.4404904392028201E-6</v>
      </c>
      <c r="AD340" s="1">
        <v>2.1135525001858098E-6</v>
      </c>
      <c r="AE340" s="1">
        <v>2.5996401826258599E-8</v>
      </c>
      <c r="AF340" s="1">
        <v>8.1634305274390797E-9</v>
      </c>
      <c r="AG340" s="1">
        <v>3.4201558488442597E-8</v>
      </c>
      <c r="AH340" s="1">
        <v>1.29807598992785E-8</v>
      </c>
      <c r="AI340" s="1">
        <v>6.1263457397407399E-8</v>
      </c>
      <c r="AJ340" s="1">
        <v>2.5838581867041E-8</v>
      </c>
      <c r="AK340" s="1">
        <v>0.999996103172757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1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3.3334047652302101E-7</v>
      </c>
      <c r="AB341" s="1">
        <v>9.26480768085964E-8</v>
      </c>
      <c r="AC341" s="1">
        <v>5.6856141922010603E-7</v>
      </c>
      <c r="AD341" s="1">
        <v>2.7665133201757099E-6</v>
      </c>
      <c r="AE341" s="1">
        <v>1.32725919053602E-8</v>
      </c>
      <c r="AF341" s="1">
        <v>1.5661319172077499E-8</v>
      </c>
      <c r="AG341" s="1">
        <v>1.61487034762081E-8</v>
      </c>
      <c r="AH341" s="1">
        <v>1.5318243142049099E-8</v>
      </c>
      <c r="AI341" s="1">
        <v>2.1597324631629599E-8</v>
      </c>
      <c r="AJ341" s="1">
        <v>1.4762458841858601E-8</v>
      </c>
      <c r="AK341" s="1">
        <v>0.99999614217606603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1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1.85013576480504E-6</v>
      </c>
      <c r="AB342" s="1">
        <v>1.0342314077602E-7</v>
      </c>
      <c r="AC342" s="1">
        <v>1.2046480864414101E-7</v>
      </c>
      <c r="AD342" s="1">
        <v>2.4953826843856397E-7</v>
      </c>
      <c r="AE342" s="1">
        <v>2.0952840812777301E-7</v>
      </c>
      <c r="AF342" s="1">
        <v>2.7885524774590501E-7</v>
      </c>
      <c r="AG342" s="1">
        <v>4.4017604558312301E-7</v>
      </c>
      <c r="AH342" s="1">
        <v>3.1427863425737101E-7</v>
      </c>
      <c r="AI342" s="1">
        <v>6.9582914332063502E-7</v>
      </c>
      <c r="AJ342" s="1">
        <v>3.2563733988358499E-7</v>
      </c>
      <c r="AK342" s="1">
        <v>0.99999541286650595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1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1.8682908388481601E-9</v>
      </c>
      <c r="AB343" s="1">
        <v>1.17461949922869E-8</v>
      </c>
      <c r="AC343" s="1">
        <v>5.2252031625797097E-9</v>
      </c>
      <c r="AD343" s="1">
        <v>9.6082220993750903E-9</v>
      </c>
      <c r="AE343" s="1">
        <v>1.1465712535687801E-9</v>
      </c>
      <c r="AF343" s="1">
        <v>3.5874383953309299E-9</v>
      </c>
      <c r="AG343" s="1">
        <v>1.1323612310791399E-9</v>
      </c>
      <c r="AH343" s="1">
        <v>8.5691067416315099E-10</v>
      </c>
      <c r="AI343" s="1">
        <v>1.00325469720279E-9</v>
      </c>
      <c r="AJ343" s="1">
        <v>7.3934662298738695E-10</v>
      </c>
      <c r="AK343" s="1">
        <v>0.99999996308620598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8.7409936560858602E-7</v>
      </c>
      <c r="AB344" s="1">
        <v>7.08297546551422E-7</v>
      </c>
      <c r="AC344" s="1">
        <v>3.1797401054888002E-7</v>
      </c>
      <c r="AD344" s="1">
        <v>2.2652034313151901E-7</v>
      </c>
      <c r="AE344" s="1">
        <v>4.4210438328228898E-8</v>
      </c>
      <c r="AF344" s="1">
        <v>7.2565218383328803E-9</v>
      </c>
      <c r="AG344" s="1">
        <v>1.7557904951109E-7</v>
      </c>
      <c r="AH344" s="1">
        <v>8.9110865885729902E-9</v>
      </c>
      <c r="AI344" s="1">
        <v>7.8833099738356797E-8</v>
      </c>
      <c r="AJ344" s="1">
        <v>1.7702269524550602E-8</v>
      </c>
      <c r="AK344" s="1">
        <v>0.999997540616272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1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8.7999983166750999E-7</v>
      </c>
      <c r="AB345" s="1">
        <v>6.7048258335025197E-8</v>
      </c>
      <c r="AC345" s="1">
        <v>9.7684045195058399E-7</v>
      </c>
      <c r="AD345" s="1">
        <v>2.46428067648288E-6</v>
      </c>
      <c r="AE345" s="1">
        <v>4.9737599294405003E-9</v>
      </c>
      <c r="AF345" s="1">
        <v>2.33618810598932E-8</v>
      </c>
      <c r="AG345" s="1">
        <v>7.7989385515503303E-9</v>
      </c>
      <c r="AH345" s="1">
        <v>1.1795982632761101E-7</v>
      </c>
      <c r="AI345" s="1">
        <v>1.1664033912499401E-8</v>
      </c>
      <c r="AJ345" s="1">
        <v>5.99990562243083E-9</v>
      </c>
      <c r="AK345" s="1">
        <v>0.99999544007243601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1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9.7760148308283505E-4</v>
      </c>
      <c r="AB346" s="1">
        <v>6.0228180332055E-8</v>
      </c>
      <c r="AC346" s="1">
        <v>1.72793827073482E-3</v>
      </c>
      <c r="AD346" s="1">
        <v>2.93493530578688E-7</v>
      </c>
      <c r="AE346" s="1">
        <v>6.6182447317078906E-8</v>
      </c>
      <c r="AF346" s="1">
        <v>0.99728762773332402</v>
      </c>
      <c r="AG346" s="1">
        <v>5.7168207218445396E-7</v>
      </c>
      <c r="AH346" s="1">
        <v>8.8413873621061903E-7</v>
      </c>
      <c r="AI346" s="1">
        <v>2.5570618056898402E-7</v>
      </c>
      <c r="AJ346" s="1">
        <v>1.5319274989843901E-7</v>
      </c>
      <c r="AK346" s="1">
        <v>4.5478890128657901E-6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1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1.5254062148597301E-8</v>
      </c>
      <c r="AB347" s="1">
        <v>1.2561673973864699E-6</v>
      </c>
      <c r="AC347" s="1">
        <v>1.6532287784261901E-8</v>
      </c>
      <c r="AD347" s="1">
        <v>3.7966440049897097E-2</v>
      </c>
      <c r="AE347" s="1">
        <v>1.1939716845778699E-6</v>
      </c>
      <c r="AF347" s="1">
        <v>3.1494161812736898E-2</v>
      </c>
      <c r="AG347" s="1">
        <v>5.0860243065562397E-6</v>
      </c>
      <c r="AH347" s="1">
        <v>0.93052689364188301</v>
      </c>
      <c r="AI347" s="1">
        <v>1.8684098618855499E-6</v>
      </c>
      <c r="AJ347" s="1">
        <v>1.03567101496604E-6</v>
      </c>
      <c r="AK347" s="1">
        <v>2.03246533821185E-6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1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4.5348066745373098E-10</v>
      </c>
      <c r="AB348" s="1">
        <v>5.1610650226564497E-8</v>
      </c>
      <c r="AC348" s="1">
        <v>2.1686753676614798E-2</v>
      </c>
      <c r="AD348" s="1">
        <v>0.16758497758907701</v>
      </c>
      <c r="AE348" s="1">
        <v>6.0776150375617094E-8</v>
      </c>
      <c r="AF348" s="1">
        <v>2.8400975906666799E-2</v>
      </c>
      <c r="AG348" s="1">
        <v>8.5571595725192294E-8</v>
      </c>
      <c r="AH348" s="1">
        <v>0.78232692935279402</v>
      </c>
      <c r="AI348" s="1">
        <v>8.2848042537147805E-8</v>
      </c>
      <c r="AJ348" s="1">
        <v>5.1276090555006299E-8</v>
      </c>
      <c r="AK348" s="1">
        <v>3.0938834470377503E-8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1</v>
      </c>
      <c r="R349">
        <f t="shared" si="42"/>
        <v>5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3.2902083693354101E-8</v>
      </c>
      <c r="AB349" s="1">
        <v>2.0322406997991601E-6</v>
      </c>
      <c r="AC349" s="1">
        <v>1.2338653072856601E-2</v>
      </c>
      <c r="AD349" s="1">
        <v>0.14534387207976801</v>
      </c>
      <c r="AE349" s="1">
        <v>8.1193099707691092E-6</v>
      </c>
      <c r="AF349" s="1">
        <v>0.15950634571036601</v>
      </c>
      <c r="AG349" s="1">
        <v>3.0171041949110098E-6</v>
      </c>
      <c r="AH349" s="1">
        <v>0.24031568237196299</v>
      </c>
      <c r="AI349" s="1">
        <v>0.44248031045993202</v>
      </c>
      <c r="AJ349" s="1">
        <v>1.46075488446057E-6</v>
      </c>
      <c r="AK349" s="1">
        <v>4.7399621320836101E-7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0</v>
      </c>
      <c r="Q350">
        <f t="shared" si="41"/>
        <v>2</v>
      </c>
      <c r="R350">
        <f t="shared" si="42"/>
        <v>3</v>
      </c>
      <c r="S350" s="4">
        <f t="shared" si="43"/>
        <v>0</v>
      </c>
      <c r="T350" s="4">
        <f t="shared" si="44"/>
        <v>0</v>
      </c>
      <c r="W350" s="4"/>
      <c r="Y350">
        <v>197508</v>
      </c>
      <c r="Z350" s="3">
        <v>27607</v>
      </c>
      <c r="AA350" s="1">
        <v>4.0402302440932901E-9</v>
      </c>
      <c r="AB350" s="1">
        <v>5.3719228801659099E-8</v>
      </c>
      <c r="AC350" s="1">
        <v>1.26889925065569E-2</v>
      </c>
      <c r="AD350" s="1">
        <v>6.7370983734006197E-6</v>
      </c>
      <c r="AE350" s="1">
        <v>1.6693429412161999E-7</v>
      </c>
      <c r="AF350" s="1">
        <v>5.1885987316177801E-2</v>
      </c>
      <c r="AG350" s="1">
        <v>4.5459467613878602E-8</v>
      </c>
      <c r="AH350" s="1">
        <v>0.935417948857728</v>
      </c>
      <c r="AI350" s="1">
        <v>4.0910529008622299E-8</v>
      </c>
      <c r="AJ350" s="1">
        <v>1.73848195346572E-8</v>
      </c>
      <c r="AK350" s="1">
        <v>5.7725898887472498E-9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4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2.9818229152724998E-5</v>
      </c>
      <c r="AB351" s="1">
        <v>1.3376818390804899E-5</v>
      </c>
      <c r="AC351" s="1">
        <v>1.2901374539782901E-2</v>
      </c>
      <c r="AD351" s="1">
        <v>4.45768015900352E-2</v>
      </c>
      <c r="AE351" s="1">
        <v>5.1070811970124897E-8</v>
      </c>
      <c r="AF351" s="1">
        <v>0.135227987811017</v>
      </c>
      <c r="AG351" s="1">
        <v>1.33433622729539E-7</v>
      </c>
      <c r="AH351" s="1">
        <v>0.807249801272659</v>
      </c>
      <c r="AI351" s="1">
        <v>5.4885257305295E-7</v>
      </c>
      <c r="AJ351" s="1">
        <v>1.04753095931355E-7</v>
      </c>
      <c r="AK351" s="1">
        <v>1.6287647608110799E-9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9.3425753342852702E-8</v>
      </c>
      <c r="AB352" s="1">
        <v>8.8653158367874702E-4</v>
      </c>
      <c r="AC352" s="1">
        <v>1.09122089576895E-7</v>
      </c>
      <c r="AD352" s="1">
        <v>6.76838531512792E-2</v>
      </c>
      <c r="AE352" s="1">
        <v>0.52703108236474605</v>
      </c>
      <c r="AF352" s="1">
        <v>0.40439814492995801</v>
      </c>
      <c r="AG352" s="1">
        <v>8.3177245183173197E-8</v>
      </c>
      <c r="AH352" s="1">
        <v>5.7337615043571302E-8</v>
      </c>
      <c r="AI352" s="1">
        <v>2.1214271077959699E-8</v>
      </c>
      <c r="AJ352" s="1">
        <v>1.7914280022174099E-8</v>
      </c>
      <c r="AK352" s="1">
        <v>5.7790756727811001E-9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1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4.7909948014822197E-10</v>
      </c>
      <c r="AB353" s="1">
        <v>7.1619242440095701E-9</v>
      </c>
      <c r="AC353" s="1">
        <v>9.9126392216560897E-9</v>
      </c>
      <c r="AD353" s="1">
        <v>2.97278150650419E-8</v>
      </c>
      <c r="AE353" s="1">
        <v>0.30565848187552302</v>
      </c>
      <c r="AF353" s="1">
        <v>9.2212196052571999E-2</v>
      </c>
      <c r="AG353" s="1">
        <v>0.60212905371643199</v>
      </c>
      <c r="AH353" s="1">
        <v>1.6805232997964401E-7</v>
      </c>
      <c r="AI353" s="1">
        <v>2.1964352293241599E-8</v>
      </c>
      <c r="AJ353" s="1">
        <v>2.30241512927982E-8</v>
      </c>
      <c r="AK353" s="1">
        <v>8.0331632339023901E-9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2</v>
      </c>
      <c r="R354">
        <f t="shared" si="42"/>
        <v>3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4.6729128261452097E-5</v>
      </c>
      <c r="AB354" s="1">
        <v>2.5780216314881899E-6</v>
      </c>
      <c r="AC354" s="1">
        <v>4.4843325001189899E-2</v>
      </c>
      <c r="AD354" s="1">
        <v>4.1169469468835301E-8</v>
      </c>
      <c r="AE354" s="1">
        <v>1.19054563068934E-6</v>
      </c>
      <c r="AF354" s="1">
        <v>0.42132418491872398</v>
      </c>
      <c r="AG354" s="1">
        <v>0.53378145542219002</v>
      </c>
      <c r="AH354" s="1">
        <v>2.6396655214296501E-7</v>
      </c>
      <c r="AI354" s="1">
        <v>9.8346338701414307E-8</v>
      </c>
      <c r="AJ354" s="1">
        <v>9.8212804394437301E-8</v>
      </c>
      <c r="AK354" s="1">
        <v>3.5267152252265599E-8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0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0</v>
      </c>
      <c r="Q355">
        <f t="shared" si="41"/>
        <v>2</v>
      </c>
      <c r="R355">
        <f t="shared" si="42"/>
        <v>3</v>
      </c>
      <c r="S355" s="4">
        <f t="shared" si="43"/>
        <v>0</v>
      </c>
      <c r="T355" s="4">
        <f t="shared" si="44"/>
        <v>0</v>
      </c>
      <c r="W355" s="4"/>
      <c r="Y355">
        <v>197601</v>
      </c>
      <c r="Z355" s="3">
        <v>27760</v>
      </c>
      <c r="AA355" s="1">
        <v>5.9863562302286496E-8</v>
      </c>
      <c r="AB355" s="1">
        <v>3.4432710550684503E-8</v>
      </c>
      <c r="AC355" s="1">
        <v>2.9997206052211303E-8</v>
      </c>
      <c r="AD355" s="1">
        <v>1.38404474668303E-8</v>
      </c>
      <c r="AE355" s="1">
        <v>7.0445178449155196E-2</v>
      </c>
      <c r="AF355" s="1">
        <v>0.55842636726286299</v>
      </c>
      <c r="AG355" s="1">
        <v>0.37112823912835302</v>
      </c>
      <c r="AH355" s="1">
        <v>3.0669068557126799E-8</v>
      </c>
      <c r="AI355" s="1">
        <v>8.7850415399657298E-9</v>
      </c>
      <c r="AJ355" s="1">
        <v>2.9190261126311399E-8</v>
      </c>
      <c r="AK355" s="1">
        <v>9.82541477132254E-9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0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0</v>
      </c>
      <c r="Q356">
        <f t="shared" si="41"/>
        <v>1</v>
      </c>
      <c r="R356">
        <f t="shared" si="42"/>
        <v>2</v>
      </c>
      <c r="S356" s="4">
        <f t="shared" si="43"/>
        <v>0</v>
      </c>
      <c r="T356" s="4">
        <f t="shared" si="44"/>
        <v>0</v>
      </c>
      <c r="W356" s="4"/>
      <c r="Y356">
        <v>197602</v>
      </c>
      <c r="Z356" s="3">
        <v>27791</v>
      </c>
      <c r="AA356" s="1">
        <v>4.5287734007653398E-6</v>
      </c>
      <c r="AB356" s="1">
        <v>6.8437049072715196E-8</v>
      </c>
      <c r="AC356" s="1">
        <v>5.4927868553887699E-6</v>
      </c>
      <c r="AD356" s="1">
        <v>3.26908451969637E-8</v>
      </c>
      <c r="AE356" s="1">
        <v>5.16697557261677E-2</v>
      </c>
      <c r="AF356" s="1">
        <v>2.92510455757923E-6</v>
      </c>
      <c r="AG356" s="1">
        <v>0.94831708863115605</v>
      </c>
      <c r="AH356" s="1">
        <v>5.9735676775758303E-8</v>
      </c>
      <c r="AI356" s="1">
        <v>1.69903098988846E-8</v>
      </c>
      <c r="AJ356" s="1">
        <v>2.2687847252653999E-8</v>
      </c>
      <c r="AK356" s="1">
        <v>8.4361412069411593E-9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1</v>
      </c>
      <c r="Q357">
        <f t="shared" si="41"/>
        <v>1</v>
      </c>
      <c r="R357">
        <f t="shared" si="42"/>
        <v>2</v>
      </c>
      <c r="S357" s="4">
        <f t="shared" si="43"/>
        <v>1</v>
      </c>
      <c r="T357" s="4">
        <f t="shared" si="44"/>
        <v>0.98070919279415503</v>
      </c>
      <c r="W357" s="4"/>
      <c r="Y357">
        <v>197603</v>
      </c>
      <c r="Z357" s="3">
        <v>27820</v>
      </c>
      <c r="AA357" s="1">
        <v>1.4075109966239399E-3</v>
      </c>
      <c r="AB357" s="1">
        <v>0.98070919279415503</v>
      </c>
      <c r="AC357" s="1">
        <v>4.5223182916149301E-6</v>
      </c>
      <c r="AD357" s="1">
        <v>1.9968022071080399E-8</v>
      </c>
      <c r="AE357" s="1">
        <v>1.78740507199323E-2</v>
      </c>
      <c r="AF357" s="1">
        <v>2.1673385199396901E-8</v>
      </c>
      <c r="AG357" s="1">
        <v>4.61672906154628E-6</v>
      </c>
      <c r="AH357" s="1">
        <v>2.93558459868645E-8</v>
      </c>
      <c r="AI357" s="1">
        <v>1.08731329729972E-8</v>
      </c>
      <c r="AJ357" s="1">
        <v>1.8295077344528399E-8</v>
      </c>
      <c r="AK357" s="1">
        <v>6.2764713891510696E-9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2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8.3683118070569898E-10</v>
      </c>
      <c r="AB358" s="1">
        <v>0.261521399237925</v>
      </c>
      <c r="AC358" s="1">
        <v>0.30857135685321602</v>
      </c>
      <c r="AD358" s="1">
        <v>2.5941522808642598E-9</v>
      </c>
      <c r="AE358" s="1">
        <v>3.3946733521690299E-7</v>
      </c>
      <c r="AF358" s="1">
        <v>7.2216636256501102E-9</v>
      </c>
      <c r="AG358" s="1">
        <v>0.42990688501949298</v>
      </c>
      <c r="AH358" s="1">
        <v>2.3746019474345099E-9</v>
      </c>
      <c r="AI358" s="1">
        <v>2.2287651790011302E-9</v>
      </c>
      <c r="AJ358" s="1">
        <v>3.0924499096601601E-9</v>
      </c>
      <c r="AK358" s="1">
        <v>1.07335998575989E-9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1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4.9182881821149196E-10</v>
      </c>
      <c r="AB359" s="1">
        <v>0.22095647810080901</v>
      </c>
      <c r="AC359" s="1">
        <v>1.4359047126148401E-7</v>
      </c>
      <c r="AD359" s="1">
        <v>3.96058175881857E-6</v>
      </c>
      <c r="AE359" s="1">
        <v>4.5914794660199798E-9</v>
      </c>
      <c r="AF359" s="1">
        <v>7.1513154565857994E-8</v>
      </c>
      <c r="AG359" s="1">
        <v>0.77903922072000198</v>
      </c>
      <c r="AH359" s="1">
        <v>4.6586837123197703E-8</v>
      </c>
      <c r="AI359" s="1">
        <v>4.6820769544278102E-8</v>
      </c>
      <c r="AJ359" s="1">
        <v>2.36799539827964E-8</v>
      </c>
      <c r="AK359" s="1">
        <v>3.3229053768927599E-9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1</v>
      </c>
      <c r="R360">
        <f t="shared" si="42"/>
        <v>3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1.05494487527933E-9</v>
      </c>
      <c r="AB360" s="1">
        <v>6.0524580706030298E-2</v>
      </c>
      <c r="AC360" s="1">
        <v>8.7462162763796896E-10</v>
      </c>
      <c r="AD360" s="1">
        <v>3.600601594914E-9</v>
      </c>
      <c r="AE360" s="1">
        <v>2.21470031098118E-2</v>
      </c>
      <c r="AF360" s="1">
        <v>4.6826954808487399E-9</v>
      </c>
      <c r="AG360" s="1">
        <v>0.91732836708453802</v>
      </c>
      <c r="AH360" s="1">
        <v>1.01590917580778E-8</v>
      </c>
      <c r="AI360" s="1">
        <v>8.0244738004077803E-9</v>
      </c>
      <c r="AJ360" s="1">
        <v>1.6061791886109401E-8</v>
      </c>
      <c r="AK360" s="1">
        <v>4.6414112721282299E-9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1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1.70038013909329E-8</v>
      </c>
      <c r="AB361" s="1">
        <v>0.103074120191708</v>
      </c>
      <c r="AC361" s="1">
        <v>0.248130187247984</v>
      </c>
      <c r="AD361" s="1">
        <v>2.52073678904299E-7</v>
      </c>
      <c r="AE361" s="1">
        <v>2.03907753535626E-3</v>
      </c>
      <c r="AF361" s="1">
        <v>5.3663939775282896E-7</v>
      </c>
      <c r="AG361" s="1">
        <v>0.64675518863444104</v>
      </c>
      <c r="AH361" s="1">
        <v>1.02705813872251E-7</v>
      </c>
      <c r="AI361" s="1">
        <v>1.5480127934290601E-7</v>
      </c>
      <c r="AJ361" s="1">
        <v>2.7375057936593301E-7</v>
      </c>
      <c r="AK361" s="1">
        <v>8.9415972873218404E-8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2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2.2385391714432001E-8</v>
      </c>
      <c r="AB362" s="1">
        <v>1.4820815816344E-2</v>
      </c>
      <c r="AC362" s="1">
        <v>2.7958372877144501E-6</v>
      </c>
      <c r="AD362" s="1">
        <v>1.0618920863025001E-6</v>
      </c>
      <c r="AE362" s="1">
        <v>4.3996569278634302E-2</v>
      </c>
      <c r="AF362" s="1">
        <v>7.7447310594510699E-7</v>
      </c>
      <c r="AG362" s="1">
        <v>0.94117686613053098</v>
      </c>
      <c r="AH362" s="1">
        <v>5.7025686791942801E-8</v>
      </c>
      <c r="AI362" s="1">
        <v>3.9763683238930301E-7</v>
      </c>
      <c r="AJ362" s="1">
        <v>6.0464849294302501E-7</v>
      </c>
      <c r="AK362" s="1">
        <v>3.4875605901197201E-8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0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0</v>
      </c>
      <c r="Q363">
        <f t="shared" si="41"/>
        <v>2</v>
      </c>
      <c r="R363">
        <f t="shared" si="42"/>
        <v>3</v>
      </c>
      <c r="S363" s="4">
        <f t="shared" si="43"/>
        <v>0</v>
      </c>
      <c r="T363" s="4">
        <f t="shared" si="44"/>
        <v>0</v>
      </c>
      <c r="W363" s="4"/>
      <c r="Y363">
        <v>197609</v>
      </c>
      <c r="Z363" s="3">
        <v>28004</v>
      </c>
      <c r="AA363" s="1">
        <v>1.24054529257186E-9</v>
      </c>
      <c r="AB363" s="1">
        <v>8.2379033611310604E-3</v>
      </c>
      <c r="AC363" s="1">
        <v>2.1134685052562299E-7</v>
      </c>
      <c r="AD363" s="1">
        <v>7.0802205329268497E-8</v>
      </c>
      <c r="AE363" s="1">
        <v>0.55564382783223198</v>
      </c>
      <c r="AF363" s="1">
        <v>0.19698449214740499</v>
      </c>
      <c r="AG363" s="1">
        <v>0.239133099891673</v>
      </c>
      <c r="AH363" s="1">
        <v>6.6486172368862698E-8</v>
      </c>
      <c r="AI363" s="1">
        <v>1.42166923819179E-7</v>
      </c>
      <c r="AJ363" s="1">
        <v>1.6129863900298199E-7</v>
      </c>
      <c r="AK363" s="1">
        <v>2.3426218032398399E-8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1</v>
      </c>
      <c r="J364">
        <f t="shared" si="39"/>
        <v>0</v>
      </c>
      <c r="K364">
        <f t="shared" si="38"/>
        <v>0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1</v>
      </c>
      <c r="Q364">
        <f t="shared" si="41"/>
        <v>3</v>
      </c>
      <c r="R364">
        <f t="shared" si="42"/>
        <v>4</v>
      </c>
      <c r="S364" s="4">
        <f t="shared" si="43"/>
        <v>0.33333333333333331</v>
      </c>
      <c r="T364" s="4">
        <f t="shared" si="44"/>
        <v>4.1441941252792699E-2</v>
      </c>
      <c r="W364" s="4"/>
      <c r="Y364">
        <v>197610</v>
      </c>
      <c r="Z364" s="3">
        <v>28034</v>
      </c>
      <c r="AA364" s="1">
        <v>3.9150790106918804E-9</v>
      </c>
      <c r="AB364" s="1">
        <v>9.1281016294315301E-2</v>
      </c>
      <c r="AC364" s="1">
        <v>0.26717735552230198</v>
      </c>
      <c r="AD364" s="1">
        <v>4.1441941252792699E-2</v>
      </c>
      <c r="AE364" s="1">
        <v>1.35200923246345E-6</v>
      </c>
      <c r="AF364" s="1">
        <v>0.60008882666167496</v>
      </c>
      <c r="AG364" s="1">
        <v>8.9166131088893897E-6</v>
      </c>
      <c r="AH364" s="1">
        <v>1.61408117387634E-7</v>
      </c>
      <c r="AI364" s="1">
        <v>1.2937263697673E-7</v>
      </c>
      <c r="AJ364" s="1">
        <v>2.82237908760779E-7</v>
      </c>
      <c r="AK364" s="1">
        <v>1.4713877708343501E-8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0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0</v>
      </c>
      <c r="Q365">
        <f t="shared" si="41"/>
        <v>1</v>
      </c>
      <c r="R365">
        <f t="shared" si="42"/>
        <v>5</v>
      </c>
      <c r="S365" s="4">
        <f t="shared" si="43"/>
        <v>0</v>
      </c>
      <c r="T365" s="4">
        <f t="shared" si="44"/>
        <v>0</v>
      </c>
      <c r="W365" s="4"/>
      <c r="Y365">
        <v>197611</v>
      </c>
      <c r="Z365" s="3">
        <v>28065</v>
      </c>
      <c r="AA365" s="1">
        <v>9.0081024967629795E-10</v>
      </c>
      <c r="AB365" s="1">
        <v>2.4890122899420501E-2</v>
      </c>
      <c r="AC365" s="1">
        <v>4.00402323851278E-2</v>
      </c>
      <c r="AD365" s="1">
        <v>6.5748947311936895E-2</v>
      </c>
      <c r="AE365" s="1">
        <v>0.250183293006629</v>
      </c>
      <c r="AF365" s="1">
        <v>0.61913737435370197</v>
      </c>
      <c r="AG365" s="1">
        <v>7.89140954178586E-9</v>
      </c>
      <c r="AH365" s="1">
        <v>5.6180904383935899E-9</v>
      </c>
      <c r="AI365" s="1">
        <v>7.2154076737369697E-9</v>
      </c>
      <c r="AJ365" s="1">
        <v>6.4027522981465603E-9</v>
      </c>
      <c r="AK365" s="1">
        <v>2.0147238361646001E-9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1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4.1057472091139903E-9</v>
      </c>
      <c r="AB366" s="1">
        <v>3.97371184519828E-2</v>
      </c>
      <c r="AC366" s="1">
        <v>5.2443556855882995E-7</v>
      </c>
      <c r="AD366" s="1">
        <v>0.30215523057148103</v>
      </c>
      <c r="AE366" s="1">
        <v>2.5764144542187199E-5</v>
      </c>
      <c r="AF366" s="1">
        <v>0.65807808404836199</v>
      </c>
      <c r="AG366" s="1">
        <v>4.4413670659336899E-7</v>
      </c>
      <c r="AH366" s="1">
        <v>4.2417706870357599E-7</v>
      </c>
      <c r="AI366" s="1">
        <v>6.7044455752127797E-7</v>
      </c>
      <c r="AJ366" s="1">
        <v>1.64958059117755E-6</v>
      </c>
      <c r="AK366" s="1">
        <v>8.5903679910544205E-8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7.6941379387350003E-10</v>
      </c>
      <c r="AB367" s="1">
        <v>0.113307664323929</v>
      </c>
      <c r="AC367" s="1">
        <v>1.4778720806829001E-7</v>
      </c>
      <c r="AD367" s="1">
        <v>0.58280617869328399</v>
      </c>
      <c r="AE367" s="1">
        <v>0.30388285774416202</v>
      </c>
      <c r="AF367" s="1">
        <v>1.40177411798899E-6</v>
      </c>
      <c r="AG367" s="1">
        <v>2.1368431007158401E-7</v>
      </c>
      <c r="AH367" s="1">
        <v>1.51615665676827E-7</v>
      </c>
      <c r="AI367" s="1">
        <v>1.8151682390893299E-7</v>
      </c>
      <c r="AJ367" s="1">
        <v>1.1781813628776701E-6</v>
      </c>
      <c r="AK367" s="1">
        <v>2.3909815698760499E-8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0</v>
      </c>
      <c r="Q368">
        <f t="shared" si="41"/>
        <v>2</v>
      </c>
      <c r="R368">
        <f t="shared" si="42"/>
        <v>3</v>
      </c>
      <c r="S368" s="4">
        <f t="shared" si="43"/>
        <v>0</v>
      </c>
      <c r="T368" s="4">
        <f t="shared" si="44"/>
        <v>0</v>
      </c>
      <c r="W368" s="4"/>
      <c r="Y368">
        <v>197702</v>
      </c>
      <c r="Z368" s="3">
        <v>28157</v>
      </c>
      <c r="AA368" s="1">
        <v>9.68188924457178E-9</v>
      </c>
      <c r="AB368" s="1">
        <v>8.3383257550813702E-2</v>
      </c>
      <c r="AC368" s="1">
        <v>0.13509811965695201</v>
      </c>
      <c r="AD368" s="1">
        <v>0.78151840063452904</v>
      </c>
      <c r="AE368" s="1">
        <v>2.7102769217601001E-8</v>
      </c>
      <c r="AF368" s="1">
        <v>1.5533638115675001E-8</v>
      </c>
      <c r="AG368" s="1">
        <v>2.6427068239972899E-8</v>
      </c>
      <c r="AH368" s="1">
        <v>1.6044704398141399E-8</v>
      </c>
      <c r="AI368" s="1">
        <v>2.2471069415684101E-8</v>
      </c>
      <c r="AJ368" s="1">
        <v>9.2209970083063995E-8</v>
      </c>
      <c r="AK368" s="1">
        <v>1.26865973371052E-8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1</v>
      </c>
      <c r="Q369">
        <f t="shared" si="41"/>
        <v>2</v>
      </c>
      <c r="R369">
        <f t="shared" si="42"/>
        <v>2</v>
      </c>
      <c r="S369" s="4">
        <f t="shared" si="43"/>
        <v>0.5</v>
      </c>
      <c r="T369" s="4">
        <f t="shared" si="44"/>
        <v>0.144527481483434</v>
      </c>
      <c r="W369" s="4"/>
      <c r="Y369">
        <v>197703</v>
      </c>
      <c r="Z369" s="3">
        <v>28185</v>
      </c>
      <c r="AA369" s="1">
        <v>1.2443356447347E-9</v>
      </c>
      <c r="AB369" s="1">
        <v>1.6874847793557401E-9</v>
      </c>
      <c r="AC369" s="1">
        <v>0.144527481483434</v>
      </c>
      <c r="AD369" s="1">
        <v>0.85547245761717305</v>
      </c>
      <c r="AE369" s="1">
        <v>2.4846995029044402E-9</v>
      </c>
      <c r="AF369" s="1">
        <v>4.0835307153939897E-8</v>
      </c>
      <c r="AG369" s="1">
        <v>1.5416086595186401E-9</v>
      </c>
      <c r="AH369" s="1">
        <v>2.0783105099315401E-9</v>
      </c>
      <c r="AI369" s="1">
        <v>6.6726939405899996E-9</v>
      </c>
      <c r="AJ369" s="1">
        <v>2.85471342760724E-9</v>
      </c>
      <c r="AK369" s="1">
        <v>1.5002680382636099E-9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4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5.4583618223125603E-8</v>
      </c>
      <c r="AB370" s="1">
        <v>9.9097842606642602E-8</v>
      </c>
      <c r="AC370" s="1">
        <v>0.21796742639292899</v>
      </c>
      <c r="AD370" s="1">
        <v>0.78193580506534499</v>
      </c>
      <c r="AE370" s="1">
        <v>2.9630991386735601E-7</v>
      </c>
      <c r="AF370" s="1">
        <v>9.1003819454047298E-5</v>
      </c>
      <c r="AG370" s="1">
        <v>8.9873477956357594E-8</v>
      </c>
      <c r="AH370" s="1">
        <v>1.25223800173191E-7</v>
      </c>
      <c r="AI370" s="1">
        <v>4.7655039378432202E-6</v>
      </c>
      <c r="AJ370" s="1">
        <v>2.3918314634351599E-7</v>
      </c>
      <c r="AK370" s="1">
        <v>9.4947017625830894E-8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2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5.4444883244069799E-8</v>
      </c>
      <c r="AB371" s="1">
        <v>1.9193335274157599E-6</v>
      </c>
      <c r="AC371" s="1">
        <v>0.32066951692389001</v>
      </c>
      <c r="AD371" s="1">
        <v>0.67925510418353197</v>
      </c>
      <c r="AE371" s="1">
        <v>1.2818413985182501E-6</v>
      </c>
      <c r="AF371" s="1">
        <v>5.6139140851399397E-5</v>
      </c>
      <c r="AG371" s="1">
        <v>1.09081941808467E-6</v>
      </c>
      <c r="AH371" s="1">
        <v>1.6153847177611601E-6</v>
      </c>
      <c r="AI371" s="1">
        <v>7.4963109315097602E-6</v>
      </c>
      <c r="AJ371" s="1">
        <v>4.4107783689646702E-6</v>
      </c>
      <c r="AK371" s="1">
        <v>1.37083972176397E-6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0</v>
      </c>
      <c r="Q372">
        <f t="shared" si="41"/>
        <v>1</v>
      </c>
      <c r="R372">
        <f t="shared" si="42"/>
        <v>3</v>
      </c>
      <c r="S372" s="4">
        <f t="shared" si="43"/>
        <v>0</v>
      </c>
      <c r="T372" s="4">
        <f t="shared" si="44"/>
        <v>0</v>
      </c>
      <c r="W372" s="4"/>
      <c r="Y372">
        <v>197706</v>
      </c>
      <c r="Z372" s="3">
        <v>28277</v>
      </c>
      <c r="AA372" s="1">
        <v>2.1782174284168399E-9</v>
      </c>
      <c r="AB372" s="1">
        <v>3.18607983923216E-9</v>
      </c>
      <c r="AC372" s="1">
        <v>0.29167826929017798</v>
      </c>
      <c r="AD372" s="1">
        <v>0.66870851419714805</v>
      </c>
      <c r="AE372" s="1">
        <v>1.11620541562169E-8</v>
      </c>
      <c r="AF372" s="1">
        <v>3.9612977213185303E-2</v>
      </c>
      <c r="AG372" s="1">
        <v>3.8090267923934504E-9</v>
      </c>
      <c r="AH372" s="1">
        <v>1.36840115936041E-8</v>
      </c>
      <c r="AI372" s="1">
        <v>1.2300721941260199E-7</v>
      </c>
      <c r="AJ372" s="1">
        <v>7.9067156082695694E-8</v>
      </c>
      <c r="AK372" s="1">
        <v>3.20468518749523E-9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23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1</v>
      </c>
      <c r="O373">
        <f t="shared" si="45"/>
        <v>0</v>
      </c>
      <c r="P373">
        <f t="shared" si="40"/>
        <v>1</v>
      </c>
      <c r="Q373">
        <f t="shared" si="41"/>
        <v>2</v>
      </c>
      <c r="R373">
        <f t="shared" si="42"/>
        <v>3</v>
      </c>
      <c r="S373" s="4">
        <f t="shared" si="43"/>
        <v>0.5</v>
      </c>
      <c r="T373" s="4">
        <f t="shared" si="44"/>
        <v>0.50081748829853601</v>
      </c>
      <c r="W373" s="4"/>
      <c r="Y373">
        <v>197707</v>
      </c>
      <c r="Z373" s="3">
        <v>28307</v>
      </c>
      <c r="AA373" s="1">
        <v>1.1611567947509701E-9</v>
      </c>
      <c r="AB373" s="1">
        <v>4.6516264615362398E-9</v>
      </c>
      <c r="AC373" s="1">
        <v>1.36071733956621E-7</v>
      </c>
      <c r="AD373" s="1">
        <v>0.17154851004855601</v>
      </c>
      <c r="AE373" s="1">
        <v>5.3942915761562298E-8</v>
      </c>
      <c r="AF373" s="1">
        <v>0.32762612748980602</v>
      </c>
      <c r="AG373" s="1">
        <v>2.2163400829245299E-9</v>
      </c>
      <c r="AH373" s="1">
        <v>1.5496684778778002E-8</v>
      </c>
      <c r="AI373" s="1">
        <v>0.50081748829853601</v>
      </c>
      <c r="AJ373" s="1">
        <v>7.6587786394249399E-6</v>
      </c>
      <c r="AK373" s="1">
        <v>1.8438156256259001E-9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ref="F374:J424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2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1.6161963290972599E-7</v>
      </c>
      <c r="AB374" s="1">
        <v>7.4597385911282692E-9</v>
      </c>
      <c r="AC374" s="1">
        <v>5.4850447941054E-8</v>
      </c>
      <c r="AD374" s="1">
        <v>0.161926100131904</v>
      </c>
      <c r="AE374" s="1">
        <v>0.38177439237365801</v>
      </c>
      <c r="AF374" s="1">
        <v>0.456251940035036</v>
      </c>
      <c r="AG374" s="1">
        <v>1.0008486443412199E-8</v>
      </c>
      <c r="AH374" s="1">
        <v>1.33152520808423E-8</v>
      </c>
      <c r="AI374" s="1">
        <v>2.95267560849431E-8</v>
      </c>
      <c r="AJ374" s="1">
        <v>4.7286124626089397E-5</v>
      </c>
      <c r="AK374" s="1">
        <v>4.5544797114038201E-9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0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0</v>
      </c>
      <c r="Q375">
        <f t="shared" si="41"/>
        <v>3</v>
      </c>
      <c r="R375">
        <f t="shared" si="42"/>
        <v>2</v>
      </c>
      <c r="S375" s="4">
        <f t="shared" si="43"/>
        <v>0</v>
      </c>
      <c r="T375" s="4">
        <f t="shared" si="44"/>
        <v>0</v>
      </c>
      <c r="W375" s="4"/>
      <c r="Y375">
        <v>197709</v>
      </c>
      <c r="Z375" s="3">
        <v>28369</v>
      </c>
      <c r="AA375" s="1">
        <v>2.3101348260433601E-6</v>
      </c>
      <c r="AB375" s="1">
        <v>6.9769625190668994E-8</v>
      </c>
      <c r="AC375" s="1">
        <v>0.33961824401000501</v>
      </c>
      <c r="AD375" s="1">
        <v>0.65690246536391095</v>
      </c>
      <c r="AE375" s="1">
        <v>3.9371611709073603E-7</v>
      </c>
      <c r="AF375" s="1">
        <v>3.4756281061209902E-3</v>
      </c>
      <c r="AG375" s="1">
        <v>1.02584582822249E-7</v>
      </c>
      <c r="AH375" s="1">
        <v>1.1018536496255499E-7</v>
      </c>
      <c r="AI375" s="1">
        <v>1.18513218329761E-7</v>
      </c>
      <c r="AJ375" s="1">
        <v>5.1222307563720002E-7</v>
      </c>
      <c r="AK375" s="1">
        <v>4.5393012967418503E-8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0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0</v>
      </c>
      <c r="Q376">
        <f t="shared" si="41"/>
        <v>1</v>
      </c>
      <c r="R376">
        <f t="shared" si="42"/>
        <v>3</v>
      </c>
      <c r="S376" s="4">
        <f t="shared" si="43"/>
        <v>0</v>
      </c>
      <c r="T376" s="4">
        <f t="shared" si="44"/>
        <v>0</v>
      </c>
      <c r="W376" s="4"/>
      <c r="Y376">
        <v>197710</v>
      </c>
      <c r="Z376" s="3">
        <v>28399</v>
      </c>
      <c r="AA376" s="1">
        <v>1.0626364487308001E-5</v>
      </c>
      <c r="AB376" s="1">
        <v>1.28826446602096E-7</v>
      </c>
      <c r="AC376" s="1">
        <v>0.22969197480860101</v>
      </c>
      <c r="AD376" s="1">
        <v>0.62808209185524699</v>
      </c>
      <c r="AE376" s="1">
        <v>4.5711802005090403E-6</v>
      </c>
      <c r="AF376" s="1">
        <v>0.142196521762811</v>
      </c>
      <c r="AG376" s="1">
        <v>3.9627008593172299E-7</v>
      </c>
      <c r="AH376" s="1">
        <v>1.20108047067157E-6</v>
      </c>
      <c r="AI376" s="1">
        <v>4.2718574732061397E-8</v>
      </c>
      <c r="AJ376" s="1">
        <v>1.24116710940305E-5</v>
      </c>
      <c r="AK376" s="1">
        <v>3.34619633985691E-8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0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0</v>
      </c>
      <c r="Q377">
        <f t="shared" si="41"/>
        <v>1</v>
      </c>
      <c r="R377">
        <f t="shared" si="42"/>
        <v>2</v>
      </c>
      <c r="S377" s="4">
        <f t="shared" si="43"/>
        <v>0</v>
      </c>
      <c r="T377" s="4">
        <f t="shared" si="44"/>
        <v>0</v>
      </c>
      <c r="W377" s="4"/>
      <c r="Y377">
        <v>197711</v>
      </c>
      <c r="Z377" s="3">
        <v>28430</v>
      </c>
      <c r="AA377" s="1">
        <v>3.2474072708149602E-3</v>
      </c>
      <c r="AB377" s="1">
        <v>7.8382559876085803E-8</v>
      </c>
      <c r="AC377" s="1">
        <v>6.4460631300113801E-8</v>
      </c>
      <c r="AD377" s="1">
        <v>5.1427491616441501E-2</v>
      </c>
      <c r="AE377" s="1">
        <v>0.945265020601043</v>
      </c>
      <c r="AF377" s="1">
        <v>3.5035582044743202E-7</v>
      </c>
      <c r="AG377" s="1">
        <v>5.9588308123979401E-8</v>
      </c>
      <c r="AH377" s="1">
        <v>7.91536587346335E-8</v>
      </c>
      <c r="AI377" s="1">
        <v>3.1552832990681997E-8</v>
      </c>
      <c r="AJ377" s="1">
        <v>5.9399975107020497E-5</v>
      </c>
      <c r="AK377" s="1">
        <v>1.70422238653905E-8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1.9455121224958899E-9</v>
      </c>
      <c r="AB378" s="1">
        <v>7.6012344489885697E-8</v>
      </c>
      <c r="AC378" s="1">
        <v>1.45010181128636E-7</v>
      </c>
      <c r="AD378" s="1">
        <v>1.17310889867884E-5</v>
      </c>
      <c r="AE378" s="1">
        <v>0.99998741289764703</v>
      </c>
      <c r="AF378" s="1">
        <v>9.6353129509584902E-8</v>
      </c>
      <c r="AG378" s="1">
        <v>5.1720016776071301E-8</v>
      </c>
      <c r="AH378" s="1">
        <v>2.71861045203976E-7</v>
      </c>
      <c r="AI378" s="1">
        <v>2.6639041234896299E-8</v>
      </c>
      <c r="AJ378" s="1">
        <v>1.69447714067167E-7</v>
      </c>
      <c r="AK378" s="1">
        <v>1.7025158113741999E-8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0</v>
      </c>
      <c r="Q379">
        <f t="shared" si="41"/>
        <v>1</v>
      </c>
      <c r="R379">
        <f t="shared" si="42"/>
        <v>3</v>
      </c>
      <c r="S379" s="4">
        <f t="shared" si="43"/>
        <v>0</v>
      </c>
      <c r="T379" s="4">
        <f t="shared" si="44"/>
        <v>0</v>
      </c>
      <c r="W379" s="4"/>
      <c r="Y379">
        <v>197801</v>
      </c>
      <c r="Z379" s="3">
        <v>28491</v>
      </c>
      <c r="AA379" s="1">
        <v>1.217329942883E-2</v>
      </c>
      <c r="AB379" s="1">
        <v>2.2684975516176799E-8</v>
      </c>
      <c r="AC379" s="1">
        <v>8.7285553834596204E-7</v>
      </c>
      <c r="AD379" s="1">
        <v>0.19500639579247001</v>
      </c>
      <c r="AE379" s="1">
        <v>4.85978171135192E-6</v>
      </c>
      <c r="AF379" s="1">
        <v>0.79281400154701898</v>
      </c>
      <c r="AG379" s="1">
        <v>1.728831567879E-7</v>
      </c>
      <c r="AH379" s="1">
        <v>1.27966851055031E-7</v>
      </c>
      <c r="AI379" s="1">
        <v>2.02320247617465E-8</v>
      </c>
      <c r="AJ379" s="1">
        <v>2.10562783326246E-7</v>
      </c>
      <c r="AK379" s="1">
        <v>1.6264645544562799E-8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6.4575060300348203E-7</v>
      </c>
      <c r="AB380" s="1">
        <v>9.2338139756249896E-9</v>
      </c>
      <c r="AC380" s="1">
        <v>5.5703693658734304E-9</v>
      </c>
      <c r="AD380" s="1">
        <v>1.41430356624171E-8</v>
      </c>
      <c r="AE380" s="1">
        <v>2.55191923530961E-7</v>
      </c>
      <c r="AF380" s="1">
        <v>0.14819751361481101</v>
      </c>
      <c r="AG380" s="1">
        <v>7.4554794250842093E-9</v>
      </c>
      <c r="AH380" s="1">
        <v>4.01006735055986E-7</v>
      </c>
      <c r="AI380" s="1">
        <v>5.9676563811339398E-9</v>
      </c>
      <c r="AJ380" s="1">
        <v>0.85180113579344796</v>
      </c>
      <c r="AK380" s="1">
        <v>6.2721237449618303E-9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0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0</v>
      </c>
      <c r="Q381">
        <f t="shared" si="41"/>
        <v>1</v>
      </c>
      <c r="R381">
        <f t="shared" si="42"/>
        <v>3</v>
      </c>
      <c r="S381" s="4">
        <f t="shared" si="43"/>
        <v>0</v>
      </c>
      <c r="T381" s="4">
        <f t="shared" si="44"/>
        <v>0</v>
      </c>
      <c r="W381" s="4"/>
      <c r="Y381">
        <v>197803</v>
      </c>
      <c r="Z381" s="3">
        <v>28550</v>
      </c>
      <c r="AA381" s="1">
        <v>4.5633128816208197E-5</v>
      </c>
      <c r="AB381" s="1">
        <v>2.07316078320522E-7</v>
      </c>
      <c r="AC381" s="1">
        <v>4.6208127955290002E-7</v>
      </c>
      <c r="AD381" s="1">
        <v>5.0014418319220898E-8</v>
      </c>
      <c r="AE381" s="1">
        <v>0.110266108089988</v>
      </c>
      <c r="AF381" s="1">
        <v>0.65407028873422401</v>
      </c>
      <c r="AG381" s="1">
        <v>2.13593286571898E-6</v>
      </c>
      <c r="AH381" s="1">
        <v>0.23541253138805701</v>
      </c>
      <c r="AI381" s="1">
        <v>1.69090408607548E-7</v>
      </c>
      <c r="AJ381" s="1">
        <v>2.02315344685666E-4</v>
      </c>
      <c r="AK381" s="1">
        <v>9.8879173867183703E-8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1.39579476022355E-4</v>
      </c>
      <c r="AB382" s="1">
        <v>2.3783677972660999E-7</v>
      </c>
      <c r="AC382" s="1">
        <v>3.0224849297950697E-7</v>
      </c>
      <c r="AD382" s="1">
        <v>3.5361713788524398E-7</v>
      </c>
      <c r="AE382" s="1">
        <v>2.5704002083749801E-3</v>
      </c>
      <c r="AF382" s="1">
        <v>0.36082525642445001</v>
      </c>
      <c r="AG382" s="1">
        <v>1.3281883823107099E-6</v>
      </c>
      <c r="AH382" s="1">
        <v>0.63645808182824204</v>
      </c>
      <c r="AI382" s="1">
        <v>2.0950218256593301E-7</v>
      </c>
      <c r="AJ382" s="1">
        <v>4.08097444130325E-6</v>
      </c>
      <c r="AK382" s="1">
        <v>1.6969556199374499E-7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1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1.1679641303341001E-6</v>
      </c>
      <c r="AB383" s="1">
        <v>9.3781738673661802E-9</v>
      </c>
      <c r="AC383" s="1">
        <v>1.25900257366018E-8</v>
      </c>
      <c r="AD383" s="1">
        <v>5.5935474240603596E-9</v>
      </c>
      <c r="AE383" s="1">
        <v>5.4772187438536802E-8</v>
      </c>
      <c r="AF383" s="1">
        <v>3.8683139649145899E-6</v>
      </c>
      <c r="AG383" s="1">
        <v>1.7192408667482801E-8</v>
      </c>
      <c r="AH383" s="1">
        <v>0.99999484464020305</v>
      </c>
      <c r="AI383" s="1">
        <v>3.2157109684933201E-9</v>
      </c>
      <c r="AJ383" s="1">
        <v>1.3307678039026499E-8</v>
      </c>
      <c r="AK383" s="1">
        <v>3.0318459085791699E-9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0</v>
      </c>
      <c r="N384">
        <f t="shared" si="45"/>
        <v>0</v>
      </c>
      <c r="O384">
        <f t="shared" si="45"/>
        <v>0</v>
      </c>
      <c r="P384">
        <f t="shared" si="40"/>
        <v>0</v>
      </c>
      <c r="Q384">
        <f t="shared" si="41"/>
        <v>2</v>
      </c>
      <c r="R384">
        <f t="shared" si="42"/>
        <v>1</v>
      </c>
      <c r="S384" s="4">
        <f t="shared" si="43"/>
        <v>0</v>
      </c>
      <c r="T384" s="4">
        <f t="shared" si="44"/>
        <v>0</v>
      </c>
      <c r="W384" s="4"/>
      <c r="Y384">
        <v>197806</v>
      </c>
      <c r="Z384" s="3">
        <v>28642</v>
      </c>
      <c r="AA384" s="1">
        <v>2.59359660246907E-3</v>
      </c>
      <c r="AB384" s="1">
        <v>7.5847613625929996E-8</v>
      </c>
      <c r="AC384" s="1">
        <v>7.4682866776026504E-8</v>
      </c>
      <c r="AD384" s="1">
        <v>1.4303056497025E-7</v>
      </c>
      <c r="AE384" s="1">
        <v>3.6323228996941203E-8</v>
      </c>
      <c r="AF384" s="1">
        <v>4.04159964147399E-7</v>
      </c>
      <c r="AG384" s="1">
        <v>1.4652172823822901E-6</v>
      </c>
      <c r="AH384" s="1">
        <v>0.99740389949114805</v>
      </c>
      <c r="AI384" s="1">
        <v>3.4911898938944601E-8</v>
      </c>
      <c r="AJ384" s="1">
        <v>2.36142495542291E-7</v>
      </c>
      <c r="AK384" s="1">
        <v>3.3590469462224403E-8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0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0</v>
      </c>
      <c r="Q385">
        <f t="shared" si="41"/>
        <v>1</v>
      </c>
      <c r="R385">
        <f t="shared" si="42"/>
        <v>2</v>
      </c>
      <c r="S385" s="4">
        <f t="shared" si="43"/>
        <v>0</v>
      </c>
      <c r="T385" s="4">
        <f t="shared" si="44"/>
        <v>0</v>
      </c>
      <c r="W385" s="4"/>
      <c r="Y385">
        <v>197807</v>
      </c>
      <c r="Z385" s="3">
        <v>28672</v>
      </c>
      <c r="AA385" s="1">
        <v>3.4973702946985699E-6</v>
      </c>
      <c r="AB385" s="1">
        <v>1.4836654032016299E-7</v>
      </c>
      <c r="AC385" s="1">
        <v>1.3237167438395299E-7</v>
      </c>
      <c r="AD385" s="1">
        <v>3.3279767108323601E-7</v>
      </c>
      <c r="AE385" s="1">
        <v>0.66704460600708804</v>
      </c>
      <c r="AF385" s="1">
        <v>1.58631046731366E-6</v>
      </c>
      <c r="AG385" s="1">
        <v>2.1039855083675101E-7</v>
      </c>
      <c r="AH385" s="1">
        <v>0.332949234632612</v>
      </c>
      <c r="AI385" s="1">
        <v>3.0204276424434498E-8</v>
      </c>
      <c r="AJ385" s="1">
        <v>1.9644575641457699E-7</v>
      </c>
      <c r="AK385" s="1">
        <v>2.5095063399163999E-8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1</v>
      </c>
      <c r="R386">
        <f t="shared" si="42"/>
        <v>2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1.2443842971502E-8</v>
      </c>
      <c r="AB386" s="1">
        <v>4.4913884926092803E-8</v>
      </c>
      <c r="AC386" s="1">
        <v>4.5362845433188903E-7</v>
      </c>
      <c r="AD386" s="1">
        <v>7.6820896415272702E-8</v>
      </c>
      <c r="AE386" s="1">
        <v>0.36254472324134401</v>
      </c>
      <c r="AF386" s="1">
        <v>5.7960361355365896E-7</v>
      </c>
      <c r="AG386" s="1">
        <v>2.2716734068389099E-7</v>
      </c>
      <c r="AH386" s="1">
        <v>0.63745377250874502</v>
      </c>
      <c r="AI386" s="1">
        <v>1.5482389717355701E-8</v>
      </c>
      <c r="AJ386" s="1">
        <v>7.6948173093410106E-8</v>
      </c>
      <c r="AK386" s="1">
        <v>1.7241268052236599E-8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COUNTIF(AN387:AW387,"&gt;0.01")</f>
        <v>1</v>
      </c>
      <c r="R387">
        <f t="shared" ref="R387:R450" si="49">COUNTIF(AA387:AK387,"&gt;0.01")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1.04306254101844E-5</v>
      </c>
      <c r="AB387" s="1">
        <v>4.59932044593307E-8</v>
      </c>
      <c r="AC387" s="1">
        <v>6.0914748651942002E-8</v>
      </c>
      <c r="AD387" s="1">
        <v>4.3012967105520799E-8</v>
      </c>
      <c r="AE387" s="1">
        <v>0.99993972372509099</v>
      </c>
      <c r="AF387" s="1">
        <v>9.5116497634640897E-8</v>
      </c>
      <c r="AG387" s="1">
        <v>8.5339275152204501E-8</v>
      </c>
      <c r="AH387" s="1">
        <v>4.93944287402964E-5</v>
      </c>
      <c r="AI387" s="1">
        <v>2.4787420264337199E-8</v>
      </c>
      <c r="AJ387" s="1">
        <v>7.1356547795009394E-8</v>
      </c>
      <c r="AK387" s="1">
        <v>2.47000913775024E-8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2.7979844216298601E-8</v>
      </c>
      <c r="AB388" s="1">
        <v>1.28681981886089E-6</v>
      </c>
      <c r="AC388" s="1">
        <v>3.7011825780667798E-7</v>
      </c>
      <c r="AD388" s="1">
        <v>1.5110455669609499E-7</v>
      </c>
      <c r="AE388" s="1">
        <v>0.99999334364724801</v>
      </c>
      <c r="AF388" s="1">
        <v>1.7031894977509201E-7</v>
      </c>
      <c r="AG388" s="1">
        <v>3.8069971074374201E-8</v>
      </c>
      <c r="AH388" s="1">
        <v>4.19052020673707E-6</v>
      </c>
      <c r="AI388" s="1">
        <v>1.0892794416657599E-7</v>
      </c>
      <c r="AJ388" s="1">
        <v>2.0397275078924901E-7</v>
      </c>
      <c r="AK388" s="1">
        <v>1.08520442257957E-7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0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0</v>
      </c>
      <c r="Q389">
        <f t="shared" si="48"/>
        <v>2</v>
      </c>
      <c r="R389">
        <f t="shared" si="49"/>
        <v>1</v>
      </c>
      <c r="S389" s="4">
        <f t="shared" si="50"/>
        <v>0</v>
      </c>
      <c r="T389" s="4">
        <f t="shared" si="51"/>
        <v>0</v>
      </c>
      <c r="W389" s="4"/>
      <c r="Y389">
        <v>197811</v>
      </c>
      <c r="Z389" s="3">
        <v>28795</v>
      </c>
      <c r="AA389" s="1">
        <v>1.3662988758302899E-7</v>
      </c>
      <c r="AB389" s="1">
        <v>6.13700902282024E-7</v>
      </c>
      <c r="AC389" s="1">
        <v>2.5276737214080999E-6</v>
      </c>
      <c r="AD389" s="1">
        <v>3.4544121470223998E-8</v>
      </c>
      <c r="AE389" s="1">
        <v>0.99999211413422495</v>
      </c>
      <c r="AF389" s="1">
        <v>1.8114286320017199E-7</v>
      </c>
      <c r="AG389" s="1">
        <v>1.25933823288202E-6</v>
      </c>
      <c r="AH389" s="1">
        <v>1.0201130561957901E-6</v>
      </c>
      <c r="AI389" s="1">
        <v>3.8543814792840798E-7</v>
      </c>
      <c r="AJ389" s="1">
        <v>1.24973035580795E-6</v>
      </c>
      <c r="AK389" s="1">
        <v>4.7755437038152805E-7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1.9741408659261898E-3</v>
      </c>
      <c r="AB390" s="1">
        <v>7.5922699293203199E-8</v>
      </c>
      <c r="AC390" s="1">
        <v>4.2461344572204899E-7</v>
      </c>
      <c r="AD390" s="1">
        <v>3.5435691294296598E-9</v>
      </c>
      <c r="AE390" s="1">
        <v>0.998025255922798</v>
      </c>
      <c r="AF390" s="1">
        <v>3.9947150374134097E-8</v>
      </c>
      <c r="AG390" s="1">
        <v>1.5685034572701699E-8</v>
      </c>
      <c r="AH390" s="1">
        <v>1.84589675762598E-8</v>
      </c>
      <c r="AI390" s="1">
        <v>5.9925351599498299E-9</v>
      </c>
      <c r="AJ390" s="1">
        <v>1.16889325482135E-8</v>
      </c>
      <c r="AK390" s="1">
        <v>7.3593917377085402E-9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0.99998005860055394</v>
      </c>
      <c r="W391" s="4"/>
      <c r="Y391">
        <v>197901</v>
      </c>
      <c r="Z391" s="3">
        <v>28856</v>
      </c>
      <c r="AA391" s="1">
        <v>9.4141631266646602E-8</v>
      </c>
      <c r="AB391" s="1">
        <v>2.6879454686596099E-6</v>
      </c>
      <c r="AC391" s="1">
        <v>7.5844612893004998E-6</v>
      </c>
      <c r="AD391" s="1">
        <v>4.7009520582071798E-8</v>
      </c>
      <c r="AE391" s="1">
        <v>0.99998005860055394</v>
      </c>
      <c r="AF391" s="1">
        <v>4.25966095938017E-6</v>
      </c>
      <c r="AG391" s="1">
        <v>7.8010399118857497E-7</v>
      </c>
      <c r="AH391" s="1">
        <v>3.3262980515552001E-6</v>
      </c>
      <c r="AI391" s="1">
        <v>9.70790335204675E-8</v>
      </c>
      <c r="AJ391" s="1">
        <v>8.7463041528073495E-7</v>
      </c>
      <c r="AK391" s="1">
        <v>1.9006918003505401E-7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1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6.1748147159703105E-10</v>
      </c>
      <c r="AB392" s="1">
        <v>1.9373992754848E-7</v>
      </c>
      <c r="AC392" s="1">
        <v>1.44667298247136E-7</v>
      </c>
      <c r="AD392" s="1">
        <v>4.64965453301021E-9</v>
      </c>
      <c r="AE392" s="1">
        <v>0.99999957720598398</v>
      </c>
      <c r="AF392" s="1">
        <v>1.18268247891722E-8</v>
      </c>
      <c r="AG392" s="1">
        <v>1.0107563426691001E-8</v>
      </c>
      <c r="AH392" s="1">
        <v>3.62570509036904E-8</v>
      </c>
      <c r="AI392" s="1">
        <v>3.86952277990853E-9</v>
      </c>
      <c r="AJ392" s="1">
        <v>1.30003122382424E-8</v>
      </c>
      <c r="AK392" s="1">
        <v>4.0584006631055504E-9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0</v>
      </c>
      <c r="Q393">
        <f t="shared" si="48"/>
        <v>1</v>
      </c>
      <c r="R393">
        <f t="shared" si="49"/>
        <v>3</v>
      </c>
      <c r="S393" s="4">
        <f t="shared" si="50"/>
        <v>0</v>
      </c>
      <c r="T393" s="4">
        <f t="shared" si="51"/>
        <v>0</v>
      </c>
      <c r="W393" s="4"/>
      <c r="Y393">
        <v>197903</v>
      </c>
      <c r="Z393" s="3">
        <v>28915</v>
      </c>
      <c r="AA393" s="1">
        <v>2.7971441119086799E-3</v>
      </c>
      <c r="AB393" s="1">
        <v>1.06104940397143E-8</v>
      </c>
      <c r="AC393" s="1">
        <v>1.1010994348224701E-8</v>
      </c>
      <c r="AD393" s="1">
        <v>1.3276528265931799E-8</v>
      </c>
      <c r="AE393" s="1">
        <v>0.57482745929135504</v>
      </c>
      <c r="AF393" s="1">
        <v>0.33373471026152202</v>
      </c>
      <c r="AG393" s="1">
        <v>1.6265344686281302E-8</v>
      </c>
      <c r="AH393" s="1">
        <v>8.8640593417298505E-2</v>
      </c>
      <c r="AI393" s="1">
        <v>5.7012046074704103E-9</v>
      </c>
      <c r="AJ393" s="1">
        <v>2.9158749936670999E-8</v>
      </c>
      <c r="AK393" s="1">
        <v>6.8945982162673802E-9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0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0</v>
      </c>
      <c r="Q394">
        <f t="shared" si="48"/>
        <v>1</v>
      </c>
      <c r="R394">
        <f t="shared" si="49"/>
        <v>3</v>
      </c>
      <c r="S394" s="4">
        <f t="shared" si="50"/>
        <v>0</v>
      </c>
      <c r="T394" s="4">
        <f t="shared" si="51"/>
        <v>0</v>
      </c>
      <c r="W394" s="4"/>
      <c r="Y394">
        <v>197904</v>
      </c>
      <c r="Z394" s="3">
        <v>28946</v>
      </c>
      <c r="AA394" s="1">
        <v>2.7458695840694202E-3</v>
      </c>
      <c r="AB394" s="1">
        <v>3.1621598393913897E-8</v>
      </c>
      <c r="AC394" s="1">
        <v>4.5493601944423901E-8</v>
      </c>
      <c r="AD394" s="1">
        <v>2.0597815939854099E-2</v>
      </c>
      <c r="AE394" s="1">
        <v>0.61014273545265396</v>
      </c>
      <c r="AF394" s="1">
        <v>0.36651166429106402</v>
      </c>
      <c r="AG394" s="1">
        <v>1.10618131642932E-7</v>
      </c>
      <c r="AH394" s="1">
        <v>1.3869901392433E-6</v>
      </c>
      <c r="AI394" s="1">
        <v>9.4569631503876803E-9</v>
      </c>
      <c r="AJ394" s="1">
        <v>3.1512425055074902E-7</v>
      </c>
      <c r="AK394" s="1">
        <v>1.5427670011309301E-8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1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2.1785526918161702E-3</v>
      </c>
      <c r="AB395" s="1">
        <v>1.57573477338454E-7</v>
      </c>
      <c r="AC395" s="1">
        <v>3.3308165065386198E-8</v>
      </c>
      <c r="AD395" s="1">
        <v>4.6089131497807598E-7</v>
      </c>
      <c r="AE395" s="1">
        <v>0.45915031375438597</v>
      </c>
      <c r="AF395" s="1">
        <v>0.53866995413788799</v>
      </c>
      <c r="AG395" s="1">
        <v>1.5248961815646999E-7</v>
      </c>
      <c r="AH395" s="1">
        <v>6.6914615042789094E-8</v>
      </c>
      <c r="AI395" s="1">
        <v>1.1356452645067901E-7</v>
      </c>
      <c r="AJ395" s="1">
        <v>7.1513982327617404E-8</v>
      </c>
      <c r="AK395" s="1">
        <v>1.2316014790948101E-7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0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1</v>
      </c>
      <c r="Q396">
        <f t="shared" si="48"/>
        <v>1</v>
      </c>
      <c r="R396">
        <f t="shared" si="49"/>
        <v>2</v>
      </c>
      <c r="S396" s="4">
        <f t="shared" si="50"/>
        <v>1</v>
      </c>
      <c r="T396" s="4">
        <f t="shared" si="51"/>
        <v>2.04844443769483E-3</v>
      </c>
      <c r="W396" s="4"/>
      <c r="Y396">
        <v>197906</v>
      </c>
      <c r="Z396" s="3">
        <v>29007</v>
      </c>
      <c r="AA396" s="1">
        <v>2.04844443769483E-3</v>
      </c>
      <c r="AB396" s="1">
        <v>4.32792351090123E-9</v>
      </c>
      <c r="AC396" s="1">
        <v>6.5257857560631699E-6</v>
      </c>
      <c r="AD396" s="1">
        <v>3.29348312402493E-7</v>
      </c>
      <c r="AE396" s="1">
        <v>0.319503625191283</v>
      </c>
      <c r="AF396" s="1">
        <v>0.67842195704639197</v>
      </c>
      <c r="AG396" s="1">
        <v>3.5545913817454001E-7</v>
      </c>
      <c r="AH396" s="1">
        <v>1.3111728005515301E-6</v>
      </c>
      <c r="AI396" s="1">
        <v>6.0031151231827097E-7</v>
      </c>
      <c r="AJ396" s="1">
        <v>1.6224171832298E-5</v>
      </c>
      <c r="AK396" s="1">
        <v>6.2274744257606502E-7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1</v>
      </c>
      <c r="Q397">
        <f t="shared" si="48"/>
        <v>2</v>
      </c>
      <c r="R397">
        <f t="shared" si="49"/>
        <v>3</v>
      </c>
      <c r="S397" s="4">
        <f t="shared" si="50"/>
        <v>0.5</v>
      </c>
      <c r="T397" s="4">
        <f t="shared" si="51"/>
        <v>2.5179002989364498E-3</v>
      </c>
      <c r="W397" s="4"/>
      <c r="Y397">
        <v>197907</v>
      </c>
      <c r="Z397" s="3">
        <v>29037</v>
      </c>
      <c r="AA397" s="1">
        <v>2.5179002989364498E-3</v>
      </c>
      <c r="AB397" s="1">
        <v>2.0839624868181199E-9</v>
      </c>
      <c r="AC397" s="1">
        <v>3.7199538597277798E-9</v>
      </c>
      <c r="AD397" s="1">
        <v>4.36646325202939E-2</v>
      </c>
      <c r="AE397" s="1">
        <v>0.28864937756422798</v>
      </c>
      <c r="AF397" s="1">
        <v>0.66516806235963399</v>
      </c>
      <c r="AG397" s="1">
        <v>3.0712551763813202E-9</v>
      </c>
      <c r="AH397" s="1">
        <v>4.0907445929823499E-9</v>
      </c>
      <c r="AI397" s="1">
        <v>2.9394313720645702E-9</v>
      </c>
      <c r="AJ397" s="1">
        <v>8.5660107011120803E-9</v>
      </c>
      <c r="AK397" s="1">
        <v>2.7836619097139799E-9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1</v>
      </c>
      <c r="R398">
        <f t="shared" si="49"/>
        <v>2</v>
      </c>
      <c r="S398" s="4">
        <f t="shared" si="50"/>
        <v>1</v>
      </c>
      <c r="T398" s="4">
        <f t="shared" si="51"/>
        <v>2.8943854361275999E-3</v>
      </c>
      <c r="W398" s="4"/>
      <c r="Y398">
        <v>197908</v>
      </c>
      <c r="Z398" s="3">
        <v>29068</v>
      </c>
      <c r="AA398" s="1">
        <v>2.8943854361275999E-3</v>
      </c>
      <c r="AB398" s="1">
        <v>2.6535076226544699E-7</v>
      </c>
      <c r="AC398" s="1">
        <v>1.6809046634947101E-7</v>
      </c>
      <c r="AD398" s="1">
        <v>2.3059654674208498E-6</v>
      </c>
      <c r="AE398" s="1">
        <v>0.41338309847417298</v>
      </c>
      <c r="AF398" s="1">
        <v>0.58371747131914498</v>
      </c>
      <c r="AG398" s="1">
        <v>2.1343951979297201E-7</v>
      </c>
      <c r="AH398" s="1">
        <v>2.9325414571019298E-7</v>
      </c>
      <c r="AI398" s="1">
        <v>2.2242649603512101E-7</v>
      </c>
      <c r="AJ398" s="1">
        <v>1.3820211356480401E-6</v>
      </c>
      <c r="AK398" s="1">
        <v>1.94222556218271E-7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1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2</v>
      </c>
      <c r="R399">
        <f t="shared" si="49"/>
        <v>5</v>
      </c>
      <c r="S399" s="4">
        <f t="shared" si="50"/>
        <v>0.5</v>
      </c>
      <c r="T399" s="4">
        <f t="shared" si="51"/>
        <v>0.131328418303713</v>
      </c>
      <c r="W399" s="4"/>
      <c r="Y399">
        <v>197909</v>
      </c>
      <c r="Z399" s="3">
        <v>29099</v>
      </c>
      <c r="AA399" s="1">
        <v>1.1559995088573E-2</v>
      </c>
      <c r="AB399" s="1">
        <v>6.3044118318800101E-9</v>
      </c>
      <c r="AC399" s="1">
        <v>0.22266359405743399</v>
      </c>
      <c r="AD399" s="1">
        <v>0.40320412889569801</v>
      </c>
      <c r="AE399" s="1">
        <v>1.6755229179063301E-7</v>
      </c>
      <c r="AF399" s="1">
        <v>0.131328418303713</v>
      </c>
      <c r="AG399" s="1">
        <v>1.18145670515531E-8</v>
      </c>
      <c r="AH399" s="1">
        <v>2.1391538784661E-8</v>
      </c>
      <c r="AI399" s="1">
        <v>5.3099969423806403E-8</v>
      </c>
      <c r="AJ399" s="1">
        <v>0.23124357939887699</v>
      </c>
      <c r="AK399" s="1">
        <v>2.4092924455013299E-8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2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1.78663087766177E-8</v>
      </c>
      <c r="AB400" s="1">
        <v>3.1792444894259798E-7</v>
      </c>
      <c r="AC400" s="1">
        <v>7.4731815660662804E-8</v>
      </c>
      <c r="AD400" s="1">
        <v>6.0297905026971597E-2</v>
      </c>
      <c r="AE400" s="1">
        <v>8.8424705689408802E-7</v>
      </c>
      <c r="AF400" s="1">
        <v>0.93969886987580598</v>
      </c>
      <c r="AG400" s="1">
        <v>1.8897036427077801E-7</v>
      </c>
      <c r="AH400" s="1">
        <v>3.7309701033144498E-7</v>
      </c>
      <c r="AI400" s="1">
        <v>3.4840368513519403E-7</v>
      </c>
      <c r="AJ400" s="1">
        <v>7.3374872712887003E-7</v>
      </c>
      <c r="AK400" s="1">
        <v>2.8610780301961499E-7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0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1</v>
      </c>
      <c r="Q401">
        <f t="shared" si="48"/>
        <v>2</v>
      </c>
      <c r="R401">
        <f t="shared" si="49"/>
        <v>2</v>
      </c>
      <c r="S401" s="4">
        <f t="shared" si="50"/>
        <v>0.5</v>
      </c>
      <c r="T401" s="4">
        <f t="shared" si="51"/>
        <v>5.2766400975009899E-3</v>
      </c>
      <c r="W401" s="4"/>
      <c r="Y401">
        <v>197911</v>
      </c>
      <c r="Z401" s="3">
        <v>29160</v>
      </c>
      <c r="AA401" s="1">
        <v>5.2766400975009899E-3</v>
      </c>
      <c r="AB401" s="1">
        <v>2.6711159074724699E-8</v>
      </c>
      <c r="AC401" s="1">
        <v>0.219512278141895</v>
      </c>
      <c r="AD401" s="1">
        <v>0.77521080244692298</v>
      </c>
      <c r="AE401" s="1">
        <v>1.08657976178903E-8</v>
      </c>
      <c r="AF401" s="1">
        <v>1.60393701858029E-7</v>
      </c>
      <c r="AG401" s="1">
        <v>9.9053446120195206E-9</v>
      </c>
      <c r="AH401" s="1">
        <v>1.7365427857469602E-8</v>
      </c>
      <c r="AI401" s="1">
        <v>1.2507464045775799E-8</v>
      </c>
      <c r="AJ401" s="1">
        <v>2.85173988394484E-8</v>
      </c>
      <c r="AK401" s="1">
        <v>1.30473798329786E-8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1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3.7550635787077999E-8</v>
      </c>
      <c r="AB402" s="1">
        <v>6.3809672332745297E-6</v>
      </c>
      <c r="AC402" s="1">
        <v>0.21390326417959801</v>
      </c>
      <c r="AD402" s="1">
        <v>0.78607155331918799</v>
      </c>
      <c r="AE402" s="1">
        <v>1.0488682423284499E-5</v>
      </c>
      <c r="AF402" s="1">
        <v>2.00998867089608E-6</v>
      </c>
      <c r="AG402" s="1">
        <v>3.9699105032360498E-6</v>
      </c>
      <c r="AH402" s="1">
        <v>5.04874609984511E-8</v>
      </c>
      <c r="AI402" s="1">
        <v>4.33925905144934E-7</v>
      </c>
      <c r="AJ402" s="1">
        <v>1.4549408220870399E-6</v>
      </c>
      <c r="AK402" s="1">
        <v>3.5604812519445901E-7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1</v>
      </c>
      <c r="R403">
        <f t="shared" si="49"/>
        <v>3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1.3344287219171199E-9</v>
      </c>
      <c r="AB403" s="1">
        <v>1.2217448356930501E-8</v>
      </c>
      <c r="AC403" s="1">
        <v>0.187233807556548</v>
      </c>
      <c r="AD403" s="1">
        <v>0.73205574272074603</v>
      </c>
      <c r="AE403" s="1">
        <v>8.07002707065336E-2</v>
      </c>
      <c r="AF403" s="1">
        <v>2.3162644664580299E-6</v>
      </c>
      <c r="AG403" s="1">
        <v>1.26736325738292E-8</v>
      </c>
      <c r="AH403" s="1">
        <v>7.7739827775676003E-6</v>
      </c>
      <c r="AI403" s="1">
        <v>1.34151199713548E-8</v>
      </c>
      <c r="AJ403" s="1">
        <v>3.6159947809441103E-8</v>
      </c>
      <c r="AK403" s="1">
        <v>1.2969389447426E-8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2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1.1359578855520801E-9</v>
      </c>
      <c r="AB404" s="1">
        <v>1.6024836263364901E-8</v>
      </c>
      <c r="AC404" s="1">
        <v>8.6231172369188203E-2</v>
      </c>
      <c r="AD404" s="1">
        <v>0.91376786873583804</v>
      </c>
      <c r="AE404" s="1">
        <v>8.5673400382583399E-9</v>
      </c>
      <c r="AF404" s="1">
        <v>1.16068425098783E-7</v>
      </c>
      <c r="AG404" s="1">
        <v>1.54901140285126E-8</v>
      </c>
      <c r="AH404" s="1">
        <v>6.9240187787156298E-7</v>
      </c>
      <c r="AI404" s="1">
        <v>2.3664259452827499E-8</v>
      </c>
      <c r="AJ404" s="1">
        <v>5.6027676790287702E-8</v>
      </c>
      <c r="AK404" s="1">
        <v>2.95153526995776E-8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0</v>
      </c>
      <c r="Q405">
        <f t="shared" si="48"/>
        <v>2</v>
      </c>
      <c r="R405">
        <f t="shared" si="49"/>
        <v>3</v>
      </c>
      <c r="S405" s="4">
        <f t="shared" si="50"/>
        <v>0</v>
      </c>
      <c r="T405" s="4">
        <f t="shared" si="51"/>
        <v>0</v>
      </c>
      <c r="W405" s="4"/>
      <c r="Y405">
        <v>198003</v>
      </c>
      <c r="Z405" s="3">
        <v>29281</v>
      </c>
      <c r="AA405" s="1">
        <v>2.52680916282895E-2</v>
      </c>
      <c r="AB405" s="1">
        <v>6.78410613293889E-9</v>
      </c>
      <c r="AC405" s="1">
        <v>7.0199160018036101E-9</v>
      </c>
      <c r="AD405" s="1">
        <v>0.75615319293681005</v>
      </c>
      <c r="AE405" s="1">
        <v>0.21857842483461201</v>
      </c>
      <c r="AF405" s="1">
        <v>1.31313545744452E-8</v>
      </c>
      <c r="AG405" s="1">
        <v>2.4995613647707301E-8</v>
      </c>
      <c r="AH405" s="1">
        <v>1.4978224180259401E-7</v>
      </c>
      <c r="AI405" s="1">
        <v>1.7713596079721599E-8</v>
      </c>
      <c r="AJ405" s="1">
        <v>5.1842174506675599E-8</v>
      </c>
      <c r="AK405" s="1">
        <v>1.9331253277848099E-8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1</v>
      </c>
      <c r="R406">
        <f t="shared" si="49"/>
        <v>5</v>
      </c>
      <c r="S406" s="4">
        <f t="shared" si="50"/>
        <v>1</v>
      </c>
      <c r="T406" s="4">
        <f t="shared" si="51"/>
        <v>1.4723440585018699E-2</v>
      </c>
      <c r="W406" s="4"/>
      <c r="Y406">
        <v>198004</v>
      </c>
      <c r="Z406" s="3">
        <v>29312</v>
      </c>
      <c r="AA406" s="1">
        <v>1.4723440585018699E-2</v>
      </c>
      <c r="AB406" s="1">
        <v>5.01523392172561E-9</v>
      </c>
      <c r="AC406" s="1">
        <v>4.4745144673661303E-9</v>
      </c>
      <c r="AD406" s="1">
        <v>0.13991422986857899</v>
      </c>
      <c r="AE406" s="1">
        <v>0.44686168480182997</v>
      </c>
      <c r="AF406" s="1">
        <v>2.8066114147093299E-2</v>
      </c>
      <c r="AG406" s="1">
        <v>9.3730480066251596E-8</v>
      </c>
      <c r="AH406" s="1">
        <v>1.2945370087884001E-6</v>
      </c>
      <c r="AI406" s="1">
        <v>3.4665744179565502E-9</v>
      </c>
      <c r="AJ406" s="1">
        <v>4.7292743286841698E-8</v>
      </c>
      <c r="AK406" s="1">
        <v>0.37043308208092302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4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7.5040431873493003E-3</v>
      </c>
      <c r="AB407" s="1">
        <v>3.3380363808407502E-8</v>
      </c>
      <c r="AC407" s="1">
        <v>3.1918797083911399E-8</v>
      </c>
      <c r="AD407" s="1">
        <v>0.14355619451405499</v>
      </c>
      <c r="AE407" s="1">
        <v>0.31964284602564003</v>
      </c>
      <c r="AF407" s="1">
        <v>0.46864659770216999</v>
      </c>
      <c r="AG407" s="1">
        <v>8.2600686914550194E-8</v>
      </c>
      <c r="AH407" s="1">
        <v>6.06491276336713E-2</v>
      </c>
      <c r="AI407" s="1">
        <v>2.7140457651944601E-7</v>
      </c>
      <c r="AJ407" s="1">
        <v>3.92507655525489E-7</v>
      </c>
      <c r="AK407" s="1">
        <v>3.7912503076845799E-7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0</v>
      </c>
      <c r="Q408">
        <f t="shared" si="48"/>
        <v>2</v>
      </c>
      <c r="R408">
        <f t="shared" si="49"/>
        <v>3</v>
      </c>
      <c r="S408" s="4">
        <f t="shared" si="50"/>
        <v>0</v>
      </c>
      <c r="T408" s="4">
        <f t="shared" si="51"/>
        <v>0</v>
      </c>
      <c r="W408" s="4"/>
      <c r="Y408">
        <v>198006</v>
      </c>
      <c r="Z408" s="3">
        <v>29373</v>
      </c>
      <c r="AA408" s="1">
        <v>6.0671454127042904E-3</v>
      </c>
      <c r="AB408" s="1">
        <v>3.2842502378566902E-8</v>
      </c>
      <c r="AC408" s="1">
        <v>2.9209034914328901E-6</v>
      </c>
      <c r="AD408" s="1">
        <v>0.16492626989030401</v>
      </c>
      <c r="AE408" s="1">
        <v>7.5492894684694598E-2</v>
      </c>
      <c r="AF408" s="1">
        <v>1.7771604219213301E-5</v>
      </c>
      <c r="AG408" s="1">
        <v>1.14019981295523E-7</v>
      </c>
      <c r="AH408" s="1">
        <v>0.75349234641067597</v>
      </c>
      <c r="AI408" s="1">
        <v>1.63470470771807E-7</v>
      </c>
      <c r="AJ408" s="1">
        <v>2.3868635897188798E-7</v>
      </c>
      <c r="AK408" s="1">
        <v>1.0207460657289599E-7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0</v>
      </c>
      <c r="Q409">
        <f t="shared" si="48"/>
        <v>1</v>
      </c>
      <c r="R409">
        <f t="shared" si="49"/>
        <v>2</v>
      </c>
      <c r="S409" s="4">
        <f t="shared" si="50"/>
        <v>0</v>
      </c>
      <c r="T409" s="4">
        <f t="shared" si="51"/>
        <v>0</v>
      </c>
      <c r="W409" s="4"/>
      <c r="Y409">
        <v>198007</v>
      </c>
      <c r="Z409" s="3">
        <v>29403</v>
      </c>
      <c r="AA409" s="1">
        <v>4.1182119377960597E-3</v>
      </c>
      <c r="AB409" s="1">
        <v>2.5385028131168399E-10</v>
      </c>
      <c r="AC409" s="1">
        <v>2.0211170290388001E-10</v>
      </c>
      <c r="AD409" s="1">
        <v>0.137286989562244</v>
      </c>
      <c r="AE409" s="1">
        <v>8.5444484037258302E-3</v>
      </c>
      <c r="AF409" s="1">
        <v>4.5313360516194697E-9</v>
      </c>
      <c r="AG409" s="1">
        <v>4.4499067599500702E-10</v>
      </c>
      <c r="AH409" s="1">
        <v>0.85005033692477106</v>
      </c>
      <c r="AI409" s="1">
        <v>4.3545968285775297E-9</v>
      </c>
      <c r="AJ409" s="1">
        <v>2.5646730085806498E-9</v>
      </c>
      <c r="AK409" s="1">
        <v>8.2007200459157304E-10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0</v>
      </c>
      <c r="Q410">
        <f t="shared" si="48"/>
        <v>1</v>
      </c>
      <c r="R410">
        <f t="shared" si="49"/>
        <v>3</v>
      </c>
      <c r="S410" s="4">
        <f t="shared" si="50"/>
        <v>0</v>
      </c>
      <c r="T410" s="4">
        <f t="shared" si="51"/>
        <v>0</v>
      </c>
      <c r="W410" s="4"/>
      <c r="Y410">
        <v>198008</v>
      </c>
      <c r="Z410" s="3">
        <v>29434</v>
      </c>
      <c r="AA410" s="1">
        <v>3.9684144787273199E-3</v>
      </c>
      <c r="AB410" s="1">
        <v>1.01607012684875E-7</v>
      </c>
      <c r="AC410" s="1">
        <v>9.4748922694000701E-8</v>
      </c>
      <c r="AD410" s="1">
        <v>0.123035533476856</v>
      </c>
      <c r="AE410" s="1">
        <v>0.10716188437933</v>
      </c>
      <c r="AF410" s="1">
        <v>7.6781423183138596E-7</v>
      </c>
      <c r="AG410" s="1">
        <v>1.84522874319759E-6</v>
      </c>
      <c r="AH410" s="1">
        <v>0.76582624677334099</v>
      </c>
      <c r="AI410" s="1">
        <v>1.2290204066394399E-6</v>
      </c>
      <c r="AJ410" s="1">
        <v>3.02670753032861E-6</v>
      </c>
      <c r="AK410" s="1">
        <v>8.5576489614490897E-7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0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1</v>
      </c>
      <c r="Q411">
        <f t="shared" si="48"/>
        <v>1</v>
      </c>
      <c r="R411">
        <f t="shared" si="49"/>
        <v>2</v>
      </c>
      <c r="S411" s="4">
        <f t="shared" si="50"/>
        <v>1</v>
      </c>
      <c r="T411" s="4">
        <f t="shared" si="51"/>
        <v>6.0467066452448703E-3</v>
      </c>
      <c r="W411" s="4"/>
      <c r="Y411">
        <v>198009</v>
      </c>
      <c r="Z411" s="3">
        <v>29465</v>
      </c>
      <c r="AA411" s="1">
        <v>6.0467066452448703E-3</v>
      </c>
      <c r="AB411" s="1">
        <v>1.71272870448169E-10</v>
      </c>
      <c r="AC411" s="1">
        <v>2.8590740603782099E-10</v>
      </c>
      <c r="AD411" s="1">
        <v>9.1044050894449599E-2</v>
      </c>
      <c r="AE411" s="1">
        <v>0.90290362121787204</v>
      </c>
      <c r="AF411" s="1">
        <v>1.49438456013533E-7</v>
      </c>
      <c r="AG411" s="1">
        <v>5.04377662126554E-8</v>
      </c>
      <c r="AH411" s="1">
        <v>5.3639869963943003E-6</v>
      </c>
      <c r="AI411" s="1">
        <v>1.1250995318435101E-8</v>
      </c>
      <c r="AJ411" s="1">
        <v>3.7647091103097699E-8</v>
      </c>
      <c r="AK411" s="1">
        <v>8.0240259148210198E-9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1</v>
      </c>
      <c r="R412">
        <f t="shared" si="49"/>
        <v>4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5.5676126271555597E-3</v>
      </c>
      <c r="AB412" s="1">
        <v>2.8663743636202299E-9</v>
      </c>
      <c r="AC412" s="1">
        <v>3.3166564786849301E-9</v>
      </c>
      <c r="AD412" s="1">
        <v>0.14133033528952499</v>
      </c>
      <c r="AE412" s="1">
        <v>0.74853652115715297</v>
      </c>
      <c r="AF412" s="1">
        <v>3.3248368878757699E-2</v>
      </c>
      <c r="AG412" s="1">
        <v>2.5018953704709199E-8</v>
      </c>
      <c r="AH412" s="1">
        <v>7.1316887630283293E-2</v>
      </c>
      <c r="AI412" s="1">
        <v>5.6030933286959697E-8</v>
      </c>
      <c r="AJ412" s="1">
        <v>1.4856888546453001E-7</v>
      </c>
      <c r="AK412" s="1">
        <v>3.8615558084313102E-8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0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0</v>
      </c>
      <c r="Q413">
        <f t="shared" si="48"/>
        <v>1</v>
      </c>
      <c r="R413">
        <f t="shared" si="49"/>
        <v>3</v>
      </c>
      <c r="S413" s="4">
        <f t="shared" si="50"/>
        <v>0</v>
      </c>
      <c r="T413" s="4">
        <f t="shared" si="51"/>
        <v>0</v>
      </c>
      <c r="W413" s="4"/>
      <c r="Y413">
        <v>198011</v>
      </c>
      <c r="Z413" s="3">
        <v>29526</v>
      </c>
      <c r="AA413" s="1">
        <v>6.3116291505946201E-3</v>
      </c>
      <c r="AB413" s="1">
        <v>1.2132191079529199E-9</v>
      </c>
      <c r="AC413" s="1">
        <v>1.4278747748349899E-9</v>
      </c>
      <c r="AD413" s="1">
        <v>0.14394972593491101</v>
      </c>
      <c r="AE413" s="1">
        <v>0.81196515074327402</v>
      </c>
      <c r="AF413" s="1">
        <v>3.7752321618744297E-2</v>
      </c>
      <c r="AG413" s="1">
        <v>8.6177999267664002E-8</v>
      </c>
      <c r="AH413" s="1">
        <v>2.0980898354536901E-5</v>
      </c>
      <c r="AI413" s="1">
        <v>1.03458534264016E-8</v>
      </c>
      <c r="AJ413" s="1">
        <v>8.6074524509846299E-8</v>
      </c>
      <c r="AK413" s="1">
        <v>6.4144098523131199E-9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0</v>
      </c>
      <c r="J414">
        <f t="shared" si="46"/>
        <v>0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0</v>
      </c>
      <c r="Q414">
        <f t="shared" si="48"/>
        <v>2</v>
      </c>
      <c r="R414">
        <f t="shared" si="49"/>
        <v>2</v>
      </c>
      <c r="S414" s="4">
        <f t="shared" si="50"/>
        <v>0</v>
      </c>
      <c r="T414" s="4">
        <f t="shared" si="51"/>
        <v>0</v>
      </c>
      <c r="W414" s="4"/>
      <c r="Y414">
        <v>198012</v>
      </c>
      <c r="Z414" s="3">
        <v>29556</v>
      </c>
      <c r="AA414" s="1">
        <v>8.4879116986347602E-3</v>
      </c>
      <c r="AB414" s="1">
        <v>1.63708810498638E-9</v>
      </c>
      <c r="AC414" s="1">
        <v>1.64061960063287E-9</v>
      </c>
      <c r="AD414" s="1">
        <v>0.18169906106686201</v>
      </c>
      <c r="AE414" s="1">
        <v>0.80636819114592995</v>
      </c>
      <c r="AF414" s="1">
        <v>3.4444543898524299E-3</v>
      </c>
      <c r="AG414" s="1">
        <v>2.8387659055413201E-7</v>
      </c>
      <c r="AH414" s="1">
        <v>2.5249317802346899E-8</v>
      </c>
      <c r="AI414" s="1">
        <v>7.9175573355368699E-9</v>
      </c>
      <c r="AJ414" s="1">
        <v>5.3913359587948002E-8</v>
      </c>
      <c r="AK414" s="1">
        <v>7.4635511667671594E-9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3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1.0128342251606101E-2</v>
      </c>
      <c r="AB415" s="1">
        <v>5.8322854084536598E-9</v>
      </c>
      <c r="AC415" s="1">
        <v>4.3363625958339897E-9</v>
      </c>
      <c r="AD415" s="1">
        <v>0.15481308427922499</v>
      </c>
      <c r="AE415" s="1">
        <v>0.83505815589851995</v>
      </c>
      <c r="AF415" s="1">
        <v>1.60062531612866E-8</v>
      </c>
      <c r="AG415" s="1">
        <v>1.10446319327287E-8</v>
      </c>
      <c r="AH415" s="1">
        <v>3.42369692840075E-7</v>
      </c>
      <c r="AI415" s="1">
        <v>8.7378047196767995E-9</v>
      </c>
      <c r="AJ415" s="1">
        <v>2.04200900771858E-8</v>
      </c>
      <c r="AK415" s="1">
        <v>8.8235930557609294E-9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0</v>
      </c>
      <c r="N416">
        <f t="shared" si="45"/>
        <v>0</v>
      </c>
      <c r="O416">
        <f t="shared" si="45"/>
        <v>0</v>
      </c>
      <c r="P416">
        <f t="shared" si="47"/>
        <v>0</v>
      </c>
      <c r="Q416">
        <f t="shared" si="48"/>
        <v>2</v>
      </c>
      <c r="R416">
        <f t="shared" si="49"/>
        <v>3</v>
      </c>
      <c r="S416" s="4">
        <f t="shared" si="50"/>
        <v>0</v>
      </c>
      <c r="T416" s="4">
        <f t="shared" si="51"/>
        <v>0</v>
      </c>
      <c r="W416" s="4"/>
      <c r="Y416">
        <v>198102</v>
      </c>
      <c r="Z416" s="3">
        <v>29618</v>
      </c>
      <c r="AA416" s="1">
        <v>2.7323982131873502E-10</v>
      </c>
      <c r="AB416" s="1">
        <v>1.1355744369313601E-9</v>
      </c>
      <c r="AC416" s="1">
        <v>5.0771854736427801E-8</v>
      </c>
      <c r="AD416" s="1">
        <v>4.7097955377050901E-2</v>
      </c>
      <c r="AE416" s="1">
        <v>4.3292735952157602E-2</v>
      </c>
      <c r="AF416" s="1">
        <v>2.3329962366302299E-9</v>
      </c>
      <c r="AG416" s="1">
        <v>3.8851246288953996E-9</v>
      </c>
      <c r="AH416" s="1">
        <v>0.90960923855100295</v>
      </c>
      <c r="AI416" s="1">
        <v>2.6158718229229401E-9</v>
      </c>
      <c r="AJ416" s="1">
        <v>6.08104883854557E-9</v>
      </c>
      <c r="AK416" s="1">
        <v>3.0237308705071901E-9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0</v>
      </c>
      <c r="Q417">
        <f t="shared" si="48"/>
        <v>2</v>
      </c>
      <c r="R417">
        <f t="shared" si="49"/>
        <v>2</v>
      </c>
      <c r="S417" s="4">
        <f t="shared" si="50"/>
        <v>0</v>
      </c>
      <c r="T417" s="4">
        <f t="shared" si="51"/>
        <v>0</v>
      </c>
      <c r="W417" s="4"/>
      <c r="Y417">
        <v>198103</v>
      </c>
      <c r="Z417" s="3">
        <v>29646</v>
      </c>
      <c r="AA417" s="1">
        <v>1.5322427553739399E-3</v>
      </c>
      <c r="AB417" s="1">
        <v>1.2861352883444899E-6</v>
      </c>
      <c r="AC417" s="1">
        <v>1.53424718840868E-7</v>
      </c>
      <c r="AD417" s="1">
        <v>3.2131555931752499E-4</v>
      </c>
      <c r="AE417" s="1">
        <v>0.118949571273074</v>
      </c>
      <c r="AF417" s="1">
        <v>2.8632149308703798E-7</v>
      </c>
      <c r="AG417" s="1">
        <v>7.2706953220869299E-8</v>
      </c>
      <c r="AH417" s="1">
        <v>0.879194841837588</v>
      </c>
      <c r="AI417" s="1">
        <v>6.3285442129504299E-8</v>
      </c>
      <c r="AJ417" s="1">
        <v>1.1693583112419501E-7</v>
      </c>
      <c r="AK417" s="1">
        <v>4.9764811351955403E-8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5.30499298384233E-9</v>
      </c>
      <c r="AB418" s="1">
        <v>1.30601931304729E-6</v>
      </c>
      <c r="AC418" s="1">
        <v>9.6956582526631207E-3</v>
      </c>
      <c r="AD418" s="1">
        <v>3.0243435125963201E-7</v>
      </c>
      <c r="AE418" s="1">
        <v>8.3143362743303494E-5</v>
      </c>
      <c r="AF418" s="1">
        <v>1.15347616040163E-7</v>
      </c>
      <c r="AG418" s="1">
        <v>1.0943595017025999E-7</v>
      </c>
      <c r="AH418" s="1">
        <v>0.99021917461637798</v>
      </c>
      <c r="AI418" s="1">
        <v>4.16848644821574E-8</v>
      </c>
      <c r="AJ418" s="1">
        <v>1.1346863012374301E-7</v>
      </c>
      <c r="AK418" s="1">
        <v>3.0072307618326E-8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1</v>
      </c>
      <c r="R419">
        <f t="shared" si="49"/>
        <v>3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1.9721409117064801E-2</v>
      </c>
      <c r="AB419" s="1">
        <v>2.26566574898642E-9</v>
      </c>
      <c r="AC419" s="1">
        <v>7.3306619171075805E-4</v>
      </c>
      <c r="AD419" s="1">
        <v>1.49677177886301E-8</v>
      </c>
      <c r="AE419" s="1">
        <v>0.10161875564777299</v>
      </c>
      <c r="AF419" s="1">
        <v>4.8348789331036898E-9</v>
      </c>
      <c r="AG419" s="1">
        <v>2.3654527694253498E-9</v>
      </c>
      <c r="AH419" s="1">
        <v>0.87792673121322296</v>
      </c>
      <c r="AI419" s="1">
        <v>1.36730185800756E-9</v>
      </c>
      <c r="AJ419" s="1">
        <v>1.02967279451395E-8</v>
      </c>
      <c r="AK419" s="1">
        <v>1.73262106117941E-9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0</v>
      </c>
      <c r="Q420">
        <f t="shared" si="48"/>
        <v>2</v>
      </c>
      <c r="R420">
        <f t="shared" si="49"/>
        <v>5</v>
      </c>
      <c r="S420" s="4">
        <f t="shared" si="50"/>
        <v>0</v>
      </c>
      <c r="T420" s="4">
        <f t="shared" si="51"/>
        <v>0</v>
      </c>
      <c r="W420" s="4"/>
      <c r="Y420">
        <v>198106</v>
      </c>
      <c r="Z420" s="3">
        <v>29738</v>
      </c>
      <c r="AA420" s="1">
        <v>2.6393357460470199E-2</v>
      </c>
      <c r="AB420" s="1">
        <v>1.39497438980381E-8</v>
      </c>
      <c r="AC420" s="1">
        <v>4.6220580786479699E-8</v>
      </c>
      <c r="AD420" s="1">
        <v>2.6443572489864499E-8</v>
      </c>
      <c r="AE420" s="1">
        <v>0.25194749454417897</v>
      </c>
      <c r="AF420" s="1">
        <v>0.14985403331004901</v>
      </c>
      <c r="AG420" s="1">
        <v>1.5610328770307901E-2</v>
      </c>
      <c r="AH420" s="1">
        <v>0.55619416691077095</v>
      </c>
      <c r="AI420" s="1">
        <v>1.8821921066799701E-8</v>
      </c>
      <c r="AJ420" s="1">
        <v>4.9131639946900801E-7</v>
      </c>
      <c r="AK420" s="1">
        <v>2.2252274235916101E-8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0</v>
      </c>
      <c r="L421">
        <f t="shared" si="45"/>
        <v>0</v>
      </c>
      <c r="M421">
        <f t="shared" si="45"/>
        <v>0</v>
      </c>
      <c r="N421">
        <f t="shared" si="45"/>
        <v>0</v>
      </c>
      <c r="O421">
        <f t="shared" si="45"/>
        <v>0</v>
      </c>
      <c r="P421">
        <f t="shared" si="47"/>
        <v>0</v>
      </c>
      <c r="Q421">
        <f t="shared" si="48"/>
        <v>2</v>
      </c>
      <c r="R421">
        <f t="shared" si="49"/>
        <v>4</v>
      </c>
      <c r="S421" s="4">
        <f t="shared" si="50"/>
        <v>0</v>
      </c>
      <c r="T421" s="4">
        <f t="shared" si="51"/>
        <v>0</v>
      </c>
      <c r="W421" s="4"/>
      <c r="Y421">
        <v>198107</v>
      </c>
      <c r="Z421" s="3">
        <v>29768</v>
      </c>
      <c r="AA421" s="1">
        <v>1.1562569446680901E-2</v>
      </c>
      <c r="AB421" s="1">
        <v>1.7918756501055599E-9</v>
      </c>
      <c r="AC421" s="1">
        <v>1.2496200270767799E-9</v>
      </c>
      <c r="AD421" s="1">
        <v>1.8295357344724101E-10</v>
      </c>
      <c r="AE421" s="1">
        <v>9.1955443712821203E-2</v>
      </c>
      <c r="AF421" s="1">
        <v>5.0443536713115598E-2</v>
      </c>
      <c r="AG421" s="1">
        <v>2.2804690403186499E-10</v>
      </c>
      <c r="AH421" s="1">
        <v>0.84603844546851603</v>
      </c>
      <c r="AI421" s="1">
        <v>1.5508170146399E-10</v>
      </c>
      <c r="AJ421" s="1">
        <v>8.7707449409476499E-10</v>
      </c>
      <c r="AK421" s="1">
        <v>1.7420970281836799E-10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0</v>
      </c>
      <c r="N422">
        <f t="shared" si="45"/>
        <v>0</v>
      </c>
      <c r="O422">
        <f t="shared" si="45"/>
        <v>0</v>
      </c>
      <c r="P422">
        <f t="shared" si="47"/>
        <v>0</v>
      </c>
      <c r="Q422">
        <f t="shared" si="48"/>
        <v>3</v>
      </c>
      <c r="R422">
        <f t="shared" si="49"/>
        <v>1</v>
      </c>
      <c r="S422" s="4">
        <f t="shared" si="50"/>
        <v>0</v>
      </c>
      <c r="T422" s="4">
        <f t="shared" si="51"/>
        <v>0</v>
      </c>
      <c r="W422" s="4"/>
      <c r="Y422">
        <v>198108</v>
      </c>
      <c r="Z422" s="3">
        <v>29799</v>
      </c>
      <c r="AA422" s="1">
        <v>7.7791696080537001E-3</v>
      </c>
      <c r="AB422" s="1">
        <v>2.66656661453508E-7</v>
      </c>
      <c r="AC422" s="1">
        <v>6.61148433983281E-7</v>
      </c>
      <c r="AD422" s="1">
        <v>7.5231767820832304E-7</v>
      </c>
      <c r="AE422" s="1">
        <v>4.9256787018078702E-5</v>
      </c>
      <c r="AF422" s="1">
        <v>2.2770033967566901E-6</v>
      </c>
      <c r="AG422" s="1">
        <v>1.4996879923436401E-6</v>
      </c>
      <c r="AH422" s="1">
        <v>0.99215919066230296</v>
      </c>
      <c r="AI422" s="1">
        <v>1.0732984303908199E-6</v>
      </c>
      <c r="AJ422" s="1">
        <v>4.3877436813712798E-6</v>
      </c>
      <c r="AK422" s="1">
        <v>1.4650863875866099E-6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2</v>
      </c>
      <c r="R423">
        <f t="shared" si="49"/>
        <v>3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1.10556308610688E-2</v>
      </c>
      <c r="AB423" s="1">
        <v>2.0441232016931499E-8</v>
      </c>
      <c r="AC423" s="1">
        <v>7.3828200538822799E-9</v>
      </c>
      <c r="AD423" s="1">
        <v>5.5229326668365398E-8</v>
      </c>
      <c r="AE423" s="1">
        <v>1.17844409028791E-7</v>
      </c>
      <c r="AF423" s="1">
        <v>0.15432560187004701</v>
      </c>
      <c r="AG423" s="1">
        <v>7.5623152891231904E-8</v>
      </c>
      <c r="AH423" s="1">
        <v>0.83461262761420096</v>
      </c>
      <c r="AI423" s="1">
        <v>2.00457595368683E-7</v>
      </c>
      <c r="AJ423" s="1">
        <v>5.0158308930753601E-6</v>
      </c>
      <c r="AK423" s="1">
        <v>6.4684522225766396E-7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74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2</v>
      </c>
      <c r="R424">
        <f t="shared" si="49"/>
        <v>1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8.3406885524393194E-8</v>
      </c>
      <c r="AB424" s="1">
        <v>1.30571546973395E-7</v>
      </c>
      <c r="AC424" s="1">
        <v>1.27840334288588E-7</v>
      </c>
      <c r="AD424" s="1">
        <v>5.0093415612728501E-8</v>
      </c>
      <c r="AE424" s="1">
        <v>5.2079042236319101E-8</v>
      </c>
      <c r="AF424" s="1">
        <v>3.4335193296978198E-5</v>
      </c>
      <c r="AG424" s="1">
        <v>6.8940206470860901E-7</v>
      </c>
      <c r="AH424" s="1">
        <v>2.9851462048769899E-6</v>
      </c>
      <c r="AI424" s="1">
        <v>1.60111616706091E-6</v>
      </c>
      <c r="AJ424" s="1">
        <v>9.7195230712038696E-7</v>
      </c>
      <c r="AK424" s="1">
        <v>0.99995897319873395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ref="F425:J475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0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0</v>
      </c>
      <c r="Q425">
        <f t="shared" si="48"/>
        <v>2</v>
      </c>
      <c r="R425">
        <f t="shared" si="49"/>
        <v>2</v>
      </c>
      <c r="S425" s="4">
        <f t="shared" si="50"/>
        <v>0</v>
      </c>
      <c r="T425" s="4">
        <f t="shared" si="51"/>
        <v>0</v>
      </c>
      <c r="W425" s="4"/>
      <c r="Y425">
        <v>198111</v>
      </c>
      <c r="Z425" s="3">
        <v>29891</v>
      </c>
      <c r="AA425" s="1">
        <v>3.8566692652555101E-8</v>
      </c>
      <c r="AB425" s="1">
        <v>1.2714975744769401E-7</v>
      </c>
      <c r="AC425" s="1">
        <v>1.0875355234098E-6</v>
      </c>
      <c r="AD425" s="1">
        <v>1.2778184775191099E-7</v>
      </c>
      <c r="AE425" s="1">
        <v>1.4283058605576399E-7</v>
      </c>
      <c r="AF425" s="1">
        <v>0.21789338136323699</v>
      </c>
      <c r="AG425" s="1">
        <v>3.4028324260006198E-4</v>
      </c>
      <c r="AH425" s="1">
        <v>3.9055157861270198E-6</v>
      </c>
      <c r="AI425" s="1">
        <v>1.71864308498191E-6</v>
      </c>
      <c r="AJ425" s="1">
        <v>6.3567706020832597E-7</v>
      </c>
      <c r="AK425" s="1">
        <v>0.78175855169382702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1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4.8379710670494902E-4</v>
      </c>
      <c r="AB426" s="1">
        <v>8.7512634867007398E-4</v>
      </c>
      <c r="AC426" s="1">
        <v>4.1177712485660899E-8</v>
      </c>
      <c r="AD426" s="1">
        <v>2.41451263640105E-9</v>
      </c>
      <c r="AE426" s="1">
        <v>1.1180073359062699E-8</v>
      </c>
      <c r="AF426" s="1">
        <v>0.219177123442716</v>
      </c>
      <c r="AG426" s="1">
        <v>1.03922546736607E-5</v>
      </c>
      <c r="AH426" s="1">
        <v>1.8031805853230601E-8</v>
      </c>
      <c r="AI426" s="1">
        <v>0.779452093763083</v>
      </c>
      <c r="AJ426" s="1">
        <v>1.56430923626377E-8</v>
      </c>
      <c r="AK426" s="1">
        <v>1.37863678107661E-6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1</v>
      </c>
      <c r="R427">
        <f t="shared" si="49"/>
        <v>3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4.0586233988339202E-7</v>
      </c>
      <c r="AB427" s="1">
        <v>3.0119226711384498E-8</v>
      </c>
      <c r="AC427" s="1">
        <v>4.5029237362620699E-8</v>
      </c>
      <c r="AD427" s="1">
        <v>6.8182050893565904E-9</v>
      </c>
      <c r="AE427" s="1">
        <v>2.43068018796812E-8</v>
      </c>
      <c r="AF427" s="1">
        <v>0.26492557896649099</v>
      </c>
      <c r="AG427" s="1">
        <v>1.8671458666133201E-7</v>
      </c>
      <c r="AH427" s="1">
        <v>1.5846325203401901E-7</v>
      </c>
      <c r="AI427" s="1">
        <v>0.28214968749776798</v>
      </c>
      <c r="AJ427" s="1">
        <v>4.3854858954508801E-8</v>
      </c>
      <c r="AK427" s="1">
        <v>0.45292383236723499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1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4.73782188156661E-5</v>
      </c>
      <c r="AB428" s="1">
        <v>5.9502213126616001E-6</v>
      </c>
      <c r="AC428" s="1">
        <v>5.4897985603727203E-7</v>
      </c>
      <c r="AD428" s="1">
        <v>7.5189615365209101E-8</v>
      </c>
      <c r="AE428" s="1">
        <v>8.6565059490211503E-7</v>
      </c>
      <c r="AF428" s="1">
        <v>1.06979788202337E-4</v>
      </c>
      <c r="AG428" s="1">
        <v>8.5647925017080106E-6</v>
      </c>
      <c r="AH428" s="1">
        <v>5.4826145983474595E-7</v>
      </c>
      <c r="AI428" s="1">
        <v>1.7169530446771698E-2</v>
      </c>
      <c r="AJ428" s="1">
        <v>3.8946737772178501E-7</v>
      </c>
      <c r="AK428" s="1">
        <v>0.98265916898349204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8.9348142774434997E-8</v>
      </c>
      <c r="AB429" s="1">
        <v>9.3754471022848199E-9</v>
      </c>
      <c r="AC429" s="1">
        <v>5.0055656556840401E-7</v>
      </c>
      <c r="AD429" s="1">
        <v>1.8855181521994401E-8</v>
      </c>
      <c r="AE429" s="1">
        <v>2.5309449627424799E-7</v>
      </c>
      <c r="AF429" s="1">
        <v>1.11510924285991E-6</v>
      </c>
      <c r="AG429" s="1">
        <v>8.28460084144773E-7</v>
      </c>
      <c r="AH429" s="1">
        <v>5.3376818215887603E-7</v>
      </c>
      <c r="AI429" s="1">
        <v>7.6542981469099196E-6</v>
      </c>
      <c r="AJ429" s="1">
        <v>1.04306681506577E-7</v>
      </c>
      <c r="AK429" s="1">
        <v>0.99998889282782899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4.5000670325600999E-7</v>
      </c>
      <c r="AB430" s="1">
        <v>8.4053326329985602E-7</v>
      </c>
      <c r="AC430" s="1">
        <v>2.3863051408220001E-8</v>
      </c>
      <c r="AD430" s="1">
        <v>2.4916017635404802E-9</v>
      </c>
      <c r="AE430" s="1">
        <v>5.4955143461437203E-9</v>
      </c>
      <c r="AF430" s="1">
        <v>2.7685258022225401E-9</v>
      </c>
      <c r="AG430" s="1">
        <v>8.5938864417169807E-9</v>
      </c>
      <c r="AH430" s="1">
        <v>4.84166882827672E-9</v>
      </c>
      <c r="AI430" s="1">
        <v>1.02513908520238E-7</v>
      </c>
      <c r="AJ430" s="1">
        <v>4.8920315663859402E-9</v>
      </c>
      <c r="AK430" s="1">
        <v>0.99999855399984405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1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2.8384612456817501E-6</v>
      </c>
      <c r="AB431" s="1">
        <v>4.55654280449943E-8</v>
      </c>
      <c r="AC431" s="1">
        <v>6.2644412164541699E-9</v>
      </c>
      <c r="AD431" s="1">
        <v>1.4897680127380999E-9</v>
      </c>
      <c r="AE431" s="1">
        <v>2.9569500828718099E-9</v>
      </c>
      <c r="AF431" s="1">
        <v>4.1003411776250603E-7</v>
      </c>
      <c r="AG431" s="1">
        <v>2.71591473174757E-8</v>
      </c>
      <c r="AH431" s="1">
        <v>3.8433306361592198E-9</v>
      </c>
      <c r="AI431" s="1">
        <v>0.99999663639384795</v>
      </c>
      <c r="AJ431" s="1">
        <v>3.6387747237114301E-9</v>
      </c>
      <c r="AK431" s="1">
        <v>2.41929726916749E-8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1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2.9693884734522801E-4</v>
      </c>
      <c r="AB432" s="1">
        <v>2.4973373935264799E-6</v>
      </c>
      <c r="AC432" s="1">
        <v>8.1601892138815499E-7</v>
      </c>
      <c r="AD432" s="1">
        <v>4.6696273712695698E-9</v>
      </c>
      <c r="AE432" s="1">
        <v>2.05358607723483E-9</v>
      </c>
      <c r="AF432" s="1">
        <v>4.2262592393027299E-8</v>
      </c>
      <c r="AG432" s="1">
        <v>4.6431616727695599E-8</v>
      </c>
      <c r="AH432" s="1">
        <v>3.0487627580330898E-9</v>
      </c>
      <c r="AI432" s="1">
        <v>0.99969885802202996</v>
      </c>
      <c r="AJ432" s="1">
        <v>5.3115672048512199E-9</v>
      </c>
      <c r="AK432" s="1">
        <v>7.8599699958880097E-7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5.8960349031210305E-7</v>
      </c>
      <c r="AB433" s="1">
        <v>1.9730305272297501E-8</v>
      </c>
      <c r="AC433" s="1">
        <v>2.02989140835469E-9</v>
      </c>
      <c r="AD433" s="1">
        <v>2.1888378440485501E-10</v>
      </c>
      <c r="AE433" s="1">
        <v>4.17951336823515E-10</v>
      </c>
      <c r="AF433" s="1">
        <v>7.6660752826604101E-10</v>
      </c>
      <c r="AG433" s="1">
        <v>6.2017238722848001E-10</v>
      </c>
      <c r="AH433" s="1">
        <v>4.8235216133051495E-10</v>
      </c>
      <c r="AI433" s="1">
        <v>8.1313271757714202E-9</v>
      </c>
      <c r="AJ433" s="1">
        <v>4.4420728133198701E-10</v>
      </c>
      <c r="AK433" s="1">
        <v>0.99999937755481105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1.1633966434867301E-5</v>
      </c>
      <c r="AB434" s="1">
        <v>4.1034632677011298E-8</v>
      </c>
      <c r="AC434" s="1">
        <v>2.64045426647632E-8</v>
      </c>
      <c r="AD434" s="1">
        <v>1.9939729439666902E-9</v>
      </c>
      <c r="AE434" s="1">
        <v>6.9169671785285993E-8</v>
      </c>
      <c r="AF434" s="1">
        <v>1.33282230484076E-7</v>
      </c>
      <c r="AG434" s="1">
        <v>2.9432295279019398E-7</v>
      </c>
      <c r="AH434" s="1">
        <v>3.3175137657640303E-8</v>
      </c>
      <c r="AI434" s="1">
        <v>4.3408732422849097E-7</v>
      </c>
      <c r="AJ434" s="1">
        <v>2.23321768408722E-8</v>
      </c>
      <c r="AK434" s="1">
        <v>0.99998731023092202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1.42661474137009E-3</v>
      </c>
      <c r="AB435" s="1">
        <v>6.8024151075197296E-7</v>
      </c>
      <c r="AC435" s="1">
        <v>6.1684583192207599E-9</v>
      </c>
      <c r="AD435" s="1">
        <v>1.5928561620510099E-9</v>
      </c>
      <c r="AE435" s="1">
        <v>1.10745926041333E-8</v>
      </c>
      <c r="AF435" s="1">
        <v>1.0790830087357099E-8</v>
      </c>
      <c r="AG435" s="1">
        <v>1.20158307577765E-8</v>
      </c>
      <c r="AH435" s="1">
        <v>1.49514723758993E-8</v>
      </c>
      <c r="AI435" s="1">
        <v>0.99857262081451703</v>
      </c>
      <c r="AJ435" s="1">
        <v>6.8148409032949597E-9</v>
      </c>
      <c r="AK435" s="1">
        <v>2.0793839789070899E-8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3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3.5853398749255902E-8</v>
      </c>
      <c r="AB436" s="1">
        <v>5.3374189068553996E-6</v>
      </c>
      <c r="AC436" s="1">
        <v>4.2991163517315102E-7</v>
      </c>
      <c r="AD436" s="1">
        <v>9.4465827956297697E-8</v>
      </c>
      <c r="AE436" s="1">
        <v>2.5256351861992E-7</v>
      </c>
      <c r="AF436" s="1">
        <v>4.9913309172735597E-7</v>
      </c>
      <c r="AG436" s="1">
        <v>0.12915368491939</v>
      </c>
      <c r="AH436" s="1">
        <v>3.3841629522967702E-2</v>
      </c>
      <c r="AI436" s="1">
        <v>0.83699707908055199</v>
      </c>
      <c r="AJ436" s="1">
        <v>4.8405234527890898E-7</v>
      </c>
      <c r="AK436" s="1">
        <v>4.73078364254511E-7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2.9254998877303201E-8</v>
      </c>
      <c r="AB437" s="1">
        <v>6.0176738876074597E-6</v>
      </c>
      <c r="AC437" s="1">
        <v>8.5133974421569998E-7</v>
      </c>
      <c r="AD437" s="1">
        <v>1.5112173071378E-7</v>
      </c>
      <c r="AE437" s="1">
        <v>8.7724095277514101E-6</v>
      </c>
      <c r="AF437" s="1">
        <v>3.6870724752002103E-5</v>
      </c>
      <c r="AG437" s="1">
        <v>0.48764141266390199</v>
      </c>
      <c r="AH437" s="1">
        <v>1.92747901459804E-3</v>
      </c>
      <c r="AI437" s="1">
        <v>0.51037765167898197</v>
      </c>
      <c r="AJ437" s="1">
        <v>4.8299744039159604E-7</v>
      </c>
      <c r="AK437" s="1">
        <v>2.8112043908868098E-7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1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1.7482581186416399E-5</v>
      </c>
      <c r="AB438" s="1">
        <v>9.90046377939437E-8</v>
      </c>
      <c r="AC438" s="1">
        <v>2.1363552735112999E-6</v>
      </c>
      <c r="AD438" s="1">
        <v>5.2073391663684299E-9</v>
      </c>
      <c r="AE438" s="1">
        <v>0.17217068728073701</v>
      </c>
      <c r="AF438" s="1">
        <v>5.8713428066413599E-8</v>
      </c>
      <c r="AG438" s="1">
        <v>0.82780917774696805</v>
      </c>
      <c r="AH438" s="1">
        <v>2.5633759195104603E-7</v>
      </c>
      <c r="AI438" s="1">
        <v>3.7679224008174802E-8</v>
      </c>
      <c r="AJ438" s="1">
        <v>4.0475057262321397E-8</v>
      </c>
      <c r="AK438" s="1">
        <v>1.8618606979624199E-8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1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4.4815009516432802E-10</v>
      </c>
      <c r="AB439" s="1">
        <v>8.3354531471093798E-8</v>
      </c>
      <c r="AC439" s="1">
        <v>9.44300709688695E-8</v>
      </c>
      <c r="AD439" s="1">
        <v>3.2788705938728801E-10</v>
      </c>
      <c r="AE439" s="1">
        <v>2.300408664896E-8</v>
      </c>
      <c r="AF439" s="1">
        <v>8.4010982082841097E-9</v>
      </c>
      <c r="AG439" s="1">
        <v>0.97101556052851501</v>
      </c>
      <c r="AH439" s="1">
        <v>2.8984168431269601E-2</v>
      </c>
      <c r="AI439" s="1">
        <v>3.9032140748719501E-8</v>
      </c>
      <c r="AJ439" s="1">
        <v>1.7516103921741699E-8</v>
      </c>
      <c r="AK439" s="1">
        <v>4.5261433362169298E-9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1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4.4026058141286598E-4</v>
      </c>
      <c r="AB440" s="1">
        <v>7.08115636455834E-9</v>
      </c>
      <c r="AC440" s="1">
        <v>8.37507482775166E-8</v>
      </c>
      <c r="AD440" s="1">
        <v>9.4737414132611408E-10</v>
      </c>
      <c r="AE440" s="1">
        <v>3.66623823295801E-8</v>
      </c>
      <c r="AF440" s="1">
        <v>1.8383312946021701E-8</v>
      </c>
      <c r="AG440" s="1">
        <v>4.2113338067913298E-8</v>
      </c>
      <c r="AH440" s="1">
        <v>0.99955953861192803</v>
      </c>
      <c r="AI440" s="1">
        <v>4.5986036093908001E-9</v>
      </c>
      <c r="AJ440" s="1">
        <v>5.4308126965224697E-9</v>
      </c>
      <c r="AK440" s="1">
        <v>1.8390258305458799E-9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1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2.7059733868110198E-3</v>
      </c>
      <c r="AB441" s="1">
        <v>7.2057495444784495E-8</v>
      </c>
      <c r="AC441" s="1">
        <v>1.2386230105870799E-3</v>
      </c>
      <c r="AD441" s="1">
        <v>7.6958627627188399E-9</v>
      </c>
      <c r="AE441" s="1">
        <v>0.11993714441454</v>
      </c>
      <c r="AF441" s="1">
        <v>9.7163007629649293E-8</v>
      </c>
      <c r="AG441" s="1">
        <v>7.1445140269910894E-8</v>
      </c>
      <c r="AH441" s="1">
        <v>0.87611793028365903</v>
      </c>
      <c r="AI441" s="1">
        <v>2.2504726030343699E-8</v>
      </c>
      <c r="AJ441" s="1">
        <v>4.5511375749965797E-8</v>
      </c>
      <c r="AK441" s="1">
        <v>1.25267435537142E-8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1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3.1688117406548298E-4</v>
      </c>
      <c r="AB442" s="1">
        <v>1.4005060194898101E-7</v>
      </c>
      <c r="AC442" s="1">
        <v>6.9454749740185298E-7</v>
      </c>
      <c r="AD442" s="1">
        <v>2.6102123094300399E-9</v>
      </c>
      <c r="AE442" s="1">
        <v>1.56940663954047E-5</v>
      </c>
      <c r="AF442" s="1">
        <v>1.37858991471508E-8</v>
      </c>
      <c r="AG442" s="1">
        <v>9.8301404566609598E-8</v>
      </c>
      <c r="AH442" s="1">
        <v>0.99966643871091099</v>
      </c>
      <c r="AI442" s="1">
        <v>4.4042410809896698E-9</v>
      </c>
      <c r="AJ442" s="1">
        <v>3.0289638318123101E-8</v>
      </c>
      <c r="AK442" s="1">
        <v>2.0590245992462999E-9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1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1.2301387385168E-3</v>
      </c>
      <c r="AB443" s="1">
        <v>1.22795016869733E-5</v>
      </c>
      <c r="AC443" s="1">
        <v>1.30359254618786E-7</v>
      </c>
      <c r="AD443" s="1">
        <v>1.3662384375181601E-9</v>
      </c>
      <c r="AE443" s="1">
        <v>1.27405671751935E-6</v>
      </c>
      <c r="AF443" s="1">
        <v>7.1618844405423E-9</v>
      </c>
      <c r="AG443" s="1">
        <v>3.1239535348385299E-6</v>
      </c>
      <c r="AH443" s="1">
        <v>0.99875303208370902</v>
      </c>
      <c r="AI443" s="1">
        <v>2.4144606577225902E-9</v>
      </c>
      <c r="AJ443" s="1">
        <v>8.6742800863599493E-9</v>
      </c>
      <c r="AK443" s="1">
        <v>1.68975268200001E-9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1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7.0009916867453E-5</v>
      </c>
      <c r="AB444" s="1">
        <v>1.31122759823313E-8</v>
      </c>
      <c r="AC444" s="1">
        <v>7.02471930969097E-9</v>
      </c>
      <c r="AD444" s="1">
        <v>4.8145509138746598E-9</v>
      </c>
      <c r="AE444" s="1">
        <v>3.3345187610950102E-7</v>
      </c>
      <c r="AF444" s="1">
        <v>1.7186786201934201E-8</v>
      </c>
      <c r="AG444" s="1">
        <v>2.33358735955156E-7</v>
      </c>
      <c r="AH444" s="1">
        <v>0.99992933686209595</v>
      </c>
      <c r="AI444" s="1">
        <v>9.7238515863735797E-9</v>
      </c>
      <c r="AJ444" s="1">
        <v>2.8780471681279301E-8</v>
      </c>
      <c r="AK444" s="1">
        <v>5.7682151630289101E-9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0</v>
      </c>
      <c r="Q445">
        <f t="shared" si="48"/>
        <v>2</v>
      </c>
      <c r="R445">
        <f t="shared" si="49"/>
        <v>2</v>
      </c>
      <c r="S445" s="4">
        <f t="shared" si="50"/>
        <v>0</v>
      </c>
      <c r="T445" s="4">
        <f t="shared" si="51"/>
        <v>0</v>
      </c>
      <c r="W445" s="4"/>
      <c r="Y445">
        <v>198307</v>
      </c>
      <c r="Z445" s="3">
        <v>30498</v>
      </c>
      <c r="AA445" s="1">
        <v>2.2667763212281099E-3</v>
      </c>
      <c r="AB445" s="1">
        <v>1.8565353146016401E-8</v>
      </c>
      <c r="AC445" s="1">
        <v>1.01984433051823E-7</v>
      </c>
      <c r="AD445" s="1">
        <v>8.1422127935576604E-9</v>
      </c>
      <c r="AE445" s="1">
        <v>2.2758024017205301E-2</v>
      </c>
      <c r="AF445" s="1">
        <v>2.8666318312274001E-8</v>
      </c>
      <c r="AG445" s="1">
        <v>5.8408275294338398E-8</v>
      </c>
      <c r="AH445" s="1">
        <v>0.97497488498700502</v>
      </c>
      <c r="AI445" s="1">
        <v>1.7404763540539501E-8</v>
      </c>
      <c r="AJ445" s="1">
        <v>6.9597842046027395E-8</v>
      </c>
      <c r="AK445" s="1">
        <v>1.1905256749965801E-8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0</v>
      </c>
      <c r="Q446">
        <f t="shared" si="48"/>
        <v>3</v>
      </c>
      <c r="R446">
        <f t="shared" si="49"/>
        <v>3</v>
      </c>
      <c r="S446" s="4">
        <f t="shared" si="50"/>
        <v>0</v>
      </c>
      <c r="T446" s="4">
        <f t="shared" si="51"/>
        <v>0</v>
      </c>
      <c r="W446" s="4"/>
      <c r="Y446">
        <v>198308</v>
      </c>
      <c r="Z446" s="3">
        <v>30529</v>
      </c>
      <c r="AA446" s="1">
        <v>1.89598146624962E-3</v>
      </c>
      <c r="AB446" s="1">
        <v>3.2290931890824798E-8</v>
      </c>
      <c r="AC446" s="1">
        <v>1.1295358352519601E-7</v>
      </c>
      <c r="AD446" s="1">
        <v>1.18123096500904E-8</v>
      </c>
      <c r="AE446" s="1">
        <v>5.2095671205750503E-2</v>
      </c>
      <c r="AF446" s="1">
        <v>3.4492510755864302E-8</v>
      </c>
      <c r="AG446" s="1">
        <v>9.2111349897888897E-2</v>
      </c>
      <c r="AH446" s="1">
        <v>0.853896686642726</v>
      </c>
      <c r="AI446" s="1">
        <v>1.5149712224795402E-8</v>
      </c>
      <c r="AJ446" s="1">
        <v>9.4917196026869803E-8</v>
      </c>
      <c r="AK446" s="1">
        <v>9.1714491861544995E-9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1.0342902967494899E-2</v>
      </c>
      <c r="AB447" s="1">
        <v>1.39459602756144E-6</v>
      </c>
      <c r="AC447" s="1">
        <v>2.8368744994451901E-7</v>
      </c>
      <c r="AD447" s="1">
        <v>9.81703829900896E-9</v>
      </c>
      <c r="AE447" s="1">
        <v>0.15859353883208399</v>
      </c>
      <c r="AF447" s="1">
        <v>2.92042034580908E-8</v>
      </c>
      <c r="AG447" s="1">
        <v>3.7935141511037699E-5</v>
      </c>
      <c r="AH447" s="1">
        <v>0.83102381914326995</v>
      </c>
      <c r="AI447" s="1">
        <v>6.96176462404731E-9</v>
      </c>
      <c r="AJ447" s="1">
        <v>7.5151342398832205E-8</v>
      </c>
      <c r="AK447" s="1">
        <v>4.4978597399722498E-9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2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1.0039861507983701E-2</v>
      </c>
      <c r="AB448" s="1">
        <v>5.1783605871496704E-7</v>
      </c>
      <c r="AC448" s="1">
        <v>2.1663281691651301E-8</v>
      </c>
      <c r="AD448" s="1">
        <v>5.1281411219587299E-8</v>
      </c>
      <c r="AE448" s="1">
        <v>0.69012668949151601</v>
      </c>
      <c r="AF448" s="1">
        <v>1.9234993902690099E-7</v>
      </c>
      <c r="AG448" s="1">
        <v>0.29982913877497303</v>
      </c>
      <c r="AH448" s="1">
        <v>2.4120413196209599E-6</v>
      </c>
      <c r="AI448" s="1">
        <v>2.8407949245401299E-8</v>
      </c>
      <c r="AJ448" s="1">
        <v>1.0781723554016E-6</v>
      </c>
      <c r="AK448" s="1">
        <v>8.4732099629439298E-9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2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2.6946693337230199E-3</v>
      </c>
      <c r="AB449" s="1">
        <v>1.97212654615087E-3</v>
      </c>
      <c r="AC449" s="1">
        <v>2.9974680963129602E-7</v>
      </c>
      <c r="AD449" s="1">
        <v>6.4983860610837697E-9</v>
      </c>
      <c r="AE449" s="1">
        <v>7.7327160856462197E-8</v>
      </c>
      <c r="AF449" s="1">
        <v>1.9658727427469901E-7</v>
      </c>
      <c r="AG449" s="1">
        <v>0.99532829534187095</v>
      </c>
      <c r="AH449" s="1">
        <v>2.0462382063812101E-8</v>
      </c>
      <c r="AI449" s="1">
        <v>8.4648636382363407E-9</v>
      </c>
      <c r="AJ449" s="1">
        <v>4.2975005525565602E-6</v>
      </c>
      <c r="AK449" s="1">
        <v>2.1908079743013198E-9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0.99925727722243296</v>
      </c>
      <c r="W450" s="4"/>
      <c r="Y450">
        <v>198312</v>
      </c>
      <c r="Z450" s="3">
        <v>30651</v>
      </c>
      <c r="AA450" s="1">
        <v>7.1848499394082399E-4</v>
      </c>
      <c r="AB450" s="1">
        <v>2.2628839547442201E-5</v>
      </c>
      <c r="AC450" s="1">
        <v>1.02393272625906E-7</v>
      </c>
      <c r="AD450" s="1">
        <v>1.28549426399799E-7</v>
      </c>
      <c r="AE450" s="1">
        <v>7.4320032590301097E-7</v>
      </c>
      <c r="AF450" s="1">
        <v>1.76837653626162E-8</v>
      </c>
      <c r="AG450" s="1">
        <v>0.99925727722243296</v>
      </c>
      <c r="AH450" s="1">
        <v>1.19903056809835E-7</v>
      </c>
      <c r="AI450" s="1">
        <v>9.0320243384673699E-8</v>
      </c>
      <c r="AJ450" s="1">
        <v>3.8413753298062698E-7</v>
      </c>
      <c r="AK450" s="1">
        <v>2.2756449219192602E-8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COUNTIF(AN451:AW451,"&gt;0.01")</f>
        <v>1</v>
      </c>
      <c r="R451">
        <f t="shared" ref="R451:R514" si="56">COUNTIF(AA451:AK451,"&gt;0.01")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0.99914616766605502</v>
      </c>
      <c r="W451" s="4"/>
      <c r="Y451">
        <v>198401</v>
      </c>
      <c r="Z451" s="3">
        <v>30682</v>
      </c>
      <c r="AA451" s="1">
        <v>1.17662805150932E-7</v>
      </c>
      <c r="AB451" s="1">
        <v>8.4724223069283897E-4</v>
      </c>
      <c r="AC451" s="1">
        <v>9.6395026149595801E-7</v>
      </c>
      <c r="AD451" s="1">
        <v>4.7153139083616599E-7</v>
      </c>
      <c r="AE451" s="1">
        <v>1.55619513180563E-6</v>
      </c>
      <c r="AF451" s="1">
        <v>4.1891786961967601E-7</v>
      </c>
      <c r="AG451" s="1">
        <v>0.99914616766605502</v>
      </c>
      <c r="AH451" s="1">
        <v>1.13139092336027E-7</v>
      </c>
      <c r="AI451" s="1">
        <v>3.4840654737556202E-7</v>
      </c>
      <c r="AJ451" s="1">
        <v>2.4582366927538002E-6</v>
      </c>
      <c r="AK451" s="1">
        <v>1.4206337610952899E-7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4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5.8464533538269304E-4</v>
      </c>
      <c r="AB452" s="1">
        <v>6.3288869803176202E-5</v>
      </c>
      <c r="AC452" s="1">
        <v>6.2300325572306698E-7</v>
      </c>
      <c r="AD452" s="1">
        <v>6.5682726081188099E-6</v>
      </c>
      <c r="AE452" s="1">
        <v>9.2950112758693199E-8</v>
      </c>
      <c r="AF452" s="1">
        <v>1.9405277595646601E-7</v>
      </c>
      <c r="AG452" s="1">
        <v>0.99934084451544103</v>
      </c>
      <c r="AH452" s="1">
        <v>8.2286502026043094E-8</v>
      </c>
      <c r="AI452" s="1">
        <v>2.94049543124561E-6</v>
      </c>
      <c r="AJ452" s="1">
        <v>5.9250637124616299E-7</v>
      </c>
      <c r="AK452" s="1">
        <v>1.2771228563572999E-7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4.63505796399447E-4</v>
      </c>
      <c r="AB453" s="1">
        <v>1.40815157283387E-5</v>
      </c>
      <c r="AC453" s="1">
        <v>5.2951254138271803E-6</v>
      </c>
      <c r="AD453" s="1">
        <v>6.6528771362202299E-5</v>
      </c>
      <c r="AE453" s="1">
        <v>4.3497359119268299E-7</v>
      </c>
      <c r="AF453" s="1">
        <v>1.94623793228459E-7</v>
      </c>
      <c r="AG453" s="1">
        <v>2.5429328918414999E-5</v>
      </c>
      <c r="AH453" s="1">
        <v>3.0906492149916398E-7</v>
      </c>
      <c r="AI453" s="1">
        <v>1.35416231803266E-3</v>
      </c>
      <c r="AJ453" s="1">
        <v>0.99806877444599096</v>
      </c>
      <c r="AK453" s="1">
        <v>1.2840358481097599E-6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1.4584943542450601E-7</v>
      </c>
      <c r="AB454" s="1">
        <v>5.3176584663683897E-6</v>
      </c>
      <c r="AC454" s="1">
        <v>2.4001223633389999E-4</v>
      </c>
      <c r="AD454" s="1">
        <v>3.8892848916917097E-6</v>
      </c>
      <c r="AE454" s="1">
        <v>1.87047174069184E-7</v>
      </c>
      <c r="AF454" s="1">
        <v>1.27366602748979E-7</v>
      </c>
      <c r="AG454" s="1">
        <v>1.69947191863764E-6</v>
      </c>
      <c r="AH454" s="1">
        <v>1.4030565316005799E-7</v>
      </c>
      <c r="AI454" s="1">
        <v>0.40045041126006498</v>
      </c>
      <c r="AJ454" s="1">
        <v>0.59929164686750003</v>
      </c>
      <c r="AK454" s="1">
        <v>6.4226519579538502E-6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2</v>
      </c>
      <c r="R455">
        <f t="shared" si="56"/>
        <v>2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1.8669055544010799E-4</v>
      </c>
      <c r="AB455" s="1">
        <v>5.2911902891852901E-8</v>
      </c>
      <c r="AC455" s="1">
        <v>2.7289657049532402E-7</v>
      </c>
      <c r="AD455" s="1">
        <v>7.46417683438138E-7</v>
      </c>
      <c r="AE455" s="1">
        <v>1.25890127940404E-8</v>
      </c>
      <c r="AF455" s="1">
        <v>1.28489093304564E-8</v>
      </c>
      <c r="AG455" s="1">
        <v>2.31379450209367E-8</v>
      </c>
      <c r="AH455" s="1">
        <v>1.0478843891779E-8</v>
      </c>
      <c r="AI455" s="1">
        <v>0.163608751424938</v>
      </c>
      <c r="AJ455" s="1">
        <v>3.5927054256522802E-8</v>
      </c>
      <c r="AK455" s="1">
        <v>0.83620339081169903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2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1.00989795307256E-7</v>
      </c>
      <c r="AB456" s="1">
        <v>3.1066541730603698E-10</v>
      </c>
      <c r="AC456" s="1">
        <v>1.6783193004089999E-10</v>
      </c>
      <c r="AD456" s="1">
        <v>1.1819984601618501E-8</v>
      </c>
      <c r="AE456" s="1">
        <v>3.1193537694619101E-11</v>
      </c>
      <c r="AF456" s="1">
        <v>3.7079208331710597E-11</v>
      </c>
      <c r="AG456" s="1">
        <v>1.5781377040861201E-10</v>
      </c>
      <c r="AH456" s="1">
        <v>3.9035289089520003E-11</v>
      </c>
      <c r="AI456" s="1">
        <v>6.7996490712522897E-8</v>
      </c>
      <c r="AJ456" s="1">
        <v>6.41201612816017E-11</v>
      </c>
      <c r="AK456" s="1">
        <v>0.99999981838598995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3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7.5537318679788104E-7</v>
      </c>
      <c r="AB457" s="1">
        <v>2.3737095306836501E-9</v>
      </c>
      <c r="AC457" s="1">
        <v>1.47456201390468E-9</v>
      </c>
      <c r="AD457" s="1">
        <v>5.17418770808037E-9</v>
      </c>
      <c r="AE457" s="1">
        <v>4.98957297579968E-10</v>
      </c>
      <c r="AF457" s="1">
        <v>5.23977254485624E-10</v>
      </c>
      <c r="AG457" s="1">
        <v>7.2917562758715999E-10</v>
      </c>
      <c r="AH457" s="1">
        <v>4.0607989780162398E-10</v>
      </c>
      <c r="AI457" s="1">
        <v>1.18397574746659E-6</v>
      </c>
      <c r="AJ457" s="1">
        <v>8.24803177476849E-10</v>
      </c>
      <c r="AK457" s="1">
        <v>0.99999804864561304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2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7.2394324174199401E-6</v>
      </c>
      <c r="AB458" s="1">
        <v>2.86146589938078E-9</v>
      </c>
      <c r="AC458" s="1">
        <v>7.8965268080141105E-9</v>
      </c>
      <c r="AD458" s="1">
        <v>3.2324717692932899E-9</v>
      </c>
      <c r="AE458" s="1">
        <v>2.9456507191990298E-9</v>
      </c>
      <c r="AF458" s="1">
        <v>4.5063981250007204E-9</v>
      </c>
      <c r="AG458" s="1">
        <v>5.5790905902695599E-9</v>
      </c>
      <c r="AH458" s="1">
        <v>3.46574997103223E-9</v>
      </c>
      <c r="AI458" s="1">
        <v>5.2713640446055103E-8</v>
      </c>
      <c r="AJ458" s="1">
        <v>6.0163149999417303E-9</v>
      </c>
      <c r="AK458" s="1">
        <v>0.99999267135027303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1.2730642417932801E-7</v>
      </c>
      <c r="AB459" s="1">
        <v>1.20881207176617E-9</v>
      </c>
      <c r="AC459" s="1">
        <v>1.4696082867147799E-9</v>
      </c>
      <c r="AD459" s="1">
        <v>2.5097892752183899E-10</v>
      </c>
      <c r="AE459" s="1">
        <v>3.1061634891495098E-10</v>
      </c>
      <c r="AF459" s="1">
        <v>3.3588067742859601E-10</v>
      </c>
      <c r="AG459" s="1">
        <v>4.8956103199633697E-10</v>
      </c>
      <c r="AH459" s="1">
        <v>2.6971949005787501E-10</v>
      </c>
      <c r="AI459" s="1">
        <v>0.99999979034195596</v>
      </c>
      <c r="AJ459" s="1">
        <v>4.5058747947438301E-10</v>
      </c>
      <c r="AK459" s="1">
        <v>7.7565863027630798E-8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1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3.9255983864356401E-8</v>
      </c>
      <c r="AB460" s="1">
        <v>2.76506783310594E-8</v>
      </c>
      <c r="AC460" s="1">
        <v>2.8887437558695699E-8</v>
      </c>
      <c r="AD460" s="1">
        <v>2.05449207211569E-8</v>
      </c>
      <c r="AE460" s="1">
        <v>1.25730762265289E-8</v>
      </c>
      <c r="AF460" s="1">
        <v>1.7828812232554901E-8</v>
      </c>
      <c r="AG460" s="1">
        <v>1.6282744569136901E-8</v>
      </c>
      <c r="AH460" s="1">
        <v>7.9617795158954199E-9</v>
      </c>
      <c r="AI460" s="1">
        <v>0.99999352509848105</v>
      </c>
      <c r="AJ460" s="1">
        <v>1.90077721739068E-8</v>
      </c>
      <c r="AK460" s="1">
        <v>6.2849083117054598E-6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1.49007513589408E-6</v>
      </c>
      <c r="AB461" s="1">
        <v>2.4239172734401301E-7</v>
      </c>
      <c r="AC461" s="1">
        <v>3.6778039880979E-8</v>
      </c>
      <c r="AD461" s="1">
        <v>3.7922941333967402E-9</v>
      </c>
      <c r="AE461" s="1">
        <v>1.1636965568471501E-8</v>
      </c>
      <c r="AF461" s="1">
        <v>2.1931689660133299E-8</v>
      </c>
      <c r="AG461" s="1">
        <v>5.4576045985668897E-8</v>
      </c>
      <c r="AH461" s="1">
        <v>1.76831594831823E-8</v>
      </c>
      <c r="AI461" s="1">
        <v>0.99999802327247</v>
      </c>
      <c r="AJ461" s="1">
        <v>2.8104434023198099E-8</v>
      </c>
      <c r="AK461" s="1">
        <v>6.9758037405505705E-8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2.4979297586858698E-5</v>
      </c>
      <c r="AB462" s="1">
        <v>8.3911680244722398E-7</v>
      </c>
      <c r="AC462" s="1">
        <v>1.11114644492178E-6</v>
      </c>
      <c r="AD462" s="1">
        <v>1.5072503324853001E-7</v>
      </c>
      <c r="AE462" s="1">
        <v>1.17941960975814E-7</v>
      </c>
      <c r="AF462" s="1">
        <v>4.26650885518282E-7</v>
      </c>
      <c r="AG462" s="1">
        <v>1.5592554699347E-7</v>
      </c>
      <c r="AH462" s="1">
        <v>2.1623857563445399E-7</v>
      </c>
      <c r="AI462" s="1">
        <v>0.99996912659081705</v>
      </c>
      <c r="AJ462" s="1">
        <v>2.8177849613729602E-7</v>
      </c>
      <c r="AK462" s="1">
        <v>2.5945878652699202E-6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7.9437791636009997E-7</v>
      </c>
      <c r="AB463" s="1">
        <v>2.6404202632214502E-7</v>
      </c>
      <c r="AC463" s="1">
        <v>2.6352809244304899E-7</v>
      </c>
      <c r="AD463" s="1">
        <v>1.9261816233201901E-7</v>
      </c>
      <c r="AE463" s="1">
        <v>1.3207247816996299E-7</v>
      </c>
      <c r="AF463" s="1">
        <v>2.8146392070252501E-7</v>
      </c>
      <c r="AG463" s="1">
        <v>2.5341196722234401E-7</v>
      </c>
      <c r="AH463" s="1">
        <v>1.8544954910681399E-7</v>
      </c>
      <c r="AI463" s="1">
        <v>0.99999661463983303</v>
      </c>
      <c r="AJ463" s="1">
        <v>2.6725648350208802E-7</v>
      </c>
      <c r="AK463" s="1">
        <v>7.5113956840524E-7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5.42991037749051E-4</v>
      </c>
      <c r="AB464" s="1">
        <v>1.9723774196863699E-5</v>
      </c>
      <c r="AC464" s="1">
        <v>5.5684398803210796E-7</v>
      </c>
      <c r="AD464" s="1">
        <v>1.5650789359051901E-8</v>
      </c>
      <c r="AE464" s="1">
        <v>2.24533040424342E-8</v>
      </c>
      <c r="AF464" s="1">
        <v>6.3966880352456598E-8</v>
      </c>
      <c r="AG464" s="1">
        <v>8.6988225858394299E-8</v>
      </c>
      <c r="AH464" s="1">
        <v>2.55813943300326E-8</v>
      </c>
      <c r="AI464" s="1">
        <v>0.99943624465081204</v>
      </c>
      <c r="AJ464" s="1">
        <v>7.6302863121175896E-8</v>
      </c>
      <c r="AK464" s="1">
        <v>1.92749948530578E-7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1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9.5660043423941E-4</v>
      </c>
      <c r="AB465" s="1">
        <v>2.43725938355129E-7</v>
      </c>
      <c r="AC465" s="1">
        <v>1.68602124230577E-6</v>
      </c>
      <c r="AD465" s="1">
        <v>1.3597394033009E-7</v>
      </c>
      <c r="AE465" s="1">
        <v>3.5993423350102801E-7</v>
      </c>
      <c r="AF465" s="1">
        <v>1.48666650382141E-6</v>
      </c>
      <c r="AG465" s="1">
        <v>7.6598076645854696E-7</v>
      </c>
      <c r="AH465" s="1">
        <v>1.1667979934588001E-6</v>
      </c>
      <c r="AI465" s="1">
        <v>0.99903680121137095</v>
      </c>
      <c r="AJ465" s="1">
        <v>4.5274091527639897E-7</v>
      </c>
      <c r="AK465" s="1">
        <v>3.0051285551212201E-7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0</v>
      </c>
      <c r="O466">
        <f t="shared" si="52"/>
        <v>0</v>
      </c>
      <c r="P466">
        <f t="shared" si="54"/>
        <v>0</v>
      </c>
      <c r="Q466">
        <f t="shared" si="55"/>
        <v>3</v>
      </c>
      <c r="R466">
        <f t="shared" si="56"/>
        <v>1</v>
      </c>
      <c r="S466" s="4">
        <f t="shared" si="57"/>
        <v>0</v>
      </c>
      <c r="T466" s="4">
        <f t="shared" si="58"/>
        <v>0</v>
      </c>
      <c r="W466" s="4"/>
      <c r="Y466">
        <v>198504</v>
      </c>
      <c r="Z466" s="3">
        <v>31138</v>
      </c>
      <c r="AA466" s="1">
        <v>1.38537644292453E-7</v>
      </c>
      <c r="AB466" s="1">
        <v>5.5508893648090802E-7</v>
      </c>
      <c r="AC466" s="1">
        <v>5.6079198486181201E-7</v>
      </c>
      <c r="AD466" s="1">
        <v>2.4508370149285602E-7</v>
      </c>
      <c r="AE466" s="1">
        <v>5.40361583699445E-7</v>
      </c>
      <c r="AF466" s="1">
        <v>2.9065775938078199E-4</v>
      </c>
      <c r="AG466" s="1">
        <v>6.3050001244971804E-7</v>
      </c>
      <c r="AH466" s="1">
        <v>5.6695287343022505E-7</v>
      </c>
      <c r="AI466" s="1">
        <v>0.99970492557569801</v>
      </c>
      <c r="AJ466" s="1">
        <v>6.4064111160745201E-7</v>
      </c>
      <c r="AK466" s="1">
        <v>5.3870704734424199E-7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0.99998921710835997</v>
      </c>
      <c r="W467" s="4"/>
      <c r="Y467">
        <v>198505</v>
      </c>
      <c r="Z467" s="3">
        <v>31168</v>
      </c>
      <c r="AA467" s="1">
        <v>8.0889759366604205E-6</v>
      </c>
      <c r="AB467" s="1">
        <v>4.0451135879743198E-7</v>
      </c>
      <c r="AC467" s="1">
        <v>1.3770097946933399E-7</v>
      </c>
      <c r="AD467" s="1">
        <v>9.4263970571921596E-8</v>
      </c>
      <c r="AE467" s="1">
        <v>3.0097906158391701E-7</v>
      </c>
      <c r="AF467" s="1">
        <v>1.2268179591990001E-6</v>
      </c>
      <c r="AG467" s="1">
        <v>2.10174870229714E-7</v>
      </c>
      <c r="AH467" s="1">
        <v>7.6638175818917304E-8</v>
      </c>
      <c r="AI467" s="1">
        <v>0.99998921710835997</v>
      </c>
      <c r="AJ467" s="1">
        <v>1.5161791331229801E-7</v>
      </c>
      <c r="AK467" s="1">
        <v>9.1211333560978697E-8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1</v>
      </c>
      <c r="R468">
        <f t="shared" si="56"/>
        <v>2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1.75902470268145E-3</v>
      </c>
      <c r="AB468" s="1">
        <v>5.9024666129763101E-7</v>
      </c>
      <c r="AC468" s="1">
        <v>5.3471561943958001E-8</v>
      </c>
      <c r="AD468" s="1">
        <v>2.3052147643896E-9</v>
      </c>
      <c r="AE468" s="1">
        <v>1.7681464641486599E-7</v>
      </c>
      <c r="AF468" s="1">
        <v>7.9501486195945104E-2</v>
      </c>
      <c r="AG468" s="1">
        <v>5.9443522107304998E-8</v>
      </c>
      <c r="AH468" s="1">
        <v>4.4740542818527401E-9</v>
      </c>
      <c r="AI468" s="1">
        <v>0.91873858987982504</v>
      </c>
      <c r="AJ468" s="1">
        <v>9.2839052171101004E-9</v>
      </c>
      <c r="AK468" s="1">
        <v>3.1819838971380901E-9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0</v>
      </c>
      <c r="O469">
        <f t="shared" si="52"/>
        <v>0</v>
      </c>
      <c r="P469">
        <f t="shared" si="54"/>
        <v>0</v>
      </c>
      <c r="Q469">
        <f t="shared" si="55"/>
        <v>2</v>
      </c>
      <c r="R469">
        <f t="shared" si="56"/>
        <v>1</v>
      </c>
      <c r="S469" s="4">
        <f t="shared" si="57"/>
        <v>0</v>
      </c>
      <c r="T469" s="4">
        <f t="shared" si="58"/>
        <v>0</v>
      </c>
      <c r="W469" s="4"/>
      <c r="Y469">
        <v>198507</v>
      </c>
      <c r="Z469" s="3">
        <v>31229</v>
      </c>
      <c r="AA469" s="1">
        <v>5.3666538729381399E-8</v>
      </c>
      <c r="AB469" s="1">
        <v>1.9425597447972699E-8</v>
      </c>
      <c r="AC469" s="1">
        <v>3.0944603484801299E-7</v>
      </c>
      <c r="AD469" s="1">
        <v>6.21148243667034E-8</v>
      </c>
      <c r="AE469" s="1">
        <v>3.1668878972907699E-8</v>
      </c>
      <c r="AF469" s="1">
        <v>7.3221116885372296E-6</v>
      </c>
      <c r="AG469" s="1">
        <v>1.2934815356727099E-7</v>
      </c>
      <c r="AH469" s="1">
        <v>1.91530155092301E-7</v>
      </c>
      <c r="AI469" s="1">
        <v>0.99999175209672497</v>
      </c>
      <c r="AJ469" s="1">
        <v>9.6401899280871105E-8</v>
      </c>
      <c r="AK469" s="1">
        <v>3.21894719694858E-8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1.0989627416954101E-6</v>
      </c>
      <c r="AB470" s="1">
        <v>9.0071678222118294E-8</v>
      </c>
      <c r="AC470" s="1">
        <v>6.1130680928669398E-8</v>
      </c>
      <c r="AD470" s="1">
        <v>2.83121480598264E-8</v>
      </c>
      <c r="AE470" s="1">
        <v>1.3037584804104699E-8</v>
      </c>
      <c r="AF470" s="1">
        <v>0.35217711267138402</v>
      </c>
      <c r="AG470" s="1">
        <v>5.0842680287511402E-8</v>
      </c>
      <c r="AH470" s="1">
        <v>1.6010363416877601E-7</v>
      </c>
      <c r="AI470" s="1">
        <v>0.64782104733016599</v>
      </c>
      <c r="AJ470" s="1">
        <v>3.0457160924140602E-7</v>
      </c>
      <c r="AK470" s="1">
        <v>3.2965691708366199E-8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1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1.89575439526033E-6</v>
      </c>
      <c r="AB471" s="1">
        <v>1.0644928144812999E-6</v>
      </c>
      <c r="AC471" s="1">
        <v>3.2319384082003102E-8</v>
      </c>
      <c r="AD471" s="1">
        <v>3.8421502313433099E-7</v>
      </c>
      <c r="AE471" s="1">
        <v>1.18444493788275E-7</v>
      </c>
      <c r="AF471" s="1">
        <v>5.7859024932937902E-2</v>
      </c>
      <c r="AG471" s="1">
        <v>2.03833149175434E-6</v>
      </c>
      <c r="AH471" s="1">
        <v>2.9120449267183999E-6</v>
      </c>
      <c r="AI471" s="1">
        <v>0.94212540699509195</v>
      </c>
      <c r="AJ471" s="1">
        <v>5.6540754742527703E-6</v>
      </c>
      <c r="AK471" s="1">
        <v>1.46839397320142E-6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0</v>
      </c>
      <c r="O472">
        <f t="shared" si="52"/>
        <v>0</v>
      </c>
      <c r="P472">
        <f t="shared" si="54"/>
        <v>0</v>
      </c>
      <c r="Q472">
        <f t="shared" si="55"/>
        <v>2</v>
      </c>
      <c r="R472">
        <f t="shared" si="56"/>
        <v>2</v>
      </c>
      <c r="S472" s="4">
        <f t="shared" si="57"/>
        <v>0</v>
      </c>
      <c r="T472" s="4">
        <f t="shared" si="58"/>
        <v>0</v>
      </c>
      <c r="W472" s="4"/>
      <c r="Y472">
        <v>198510</v>
      </c>
      <c r="Z472" s="3">
        <v>31321</v>
      </c>
      <c r="AA472" s="1">
        <v>1.11589630334788E-7</v>
      </c>
      <c r="AB472" s="1">
        <v>4.7157942607961997E-9</v>
      </c>
      <c r="AC472" s="1">
        <v>5.0849961263897004E-9</v>
      </c>
      <c r="AD472" s="1">
        <v>2.4582904672992202E-9</v>
      </c>
      <c r="AE472" s="1">
        <v>3.4409158607414701E-9</v>
      </c>
      <c r="AF472" s="1">
        <v>8.7124595483900294E-2</v>
      </c>
      <c r="AG472" s="1">
        <v>3.7617194853093798E-9</v>
      </c>
      <c r="AH472" s="1">
        <v>1.3092942520069499E-8</v>
      </c>
      <c r="AI472" s="1">
        <v>0.91287522699841395</v>
      </c>
      <c r="AJ472" s="1">
        <v>2.2151346776453601E-8</v>
      </c>
      <c r="AK472" s="1">
        <v>1.12220491125378E-8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1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9.7086721669670405E-6</v>
      </c>
      <c r="AB473" s="1">
        <v>5.05245771409184E-7</v>
      </c>
      <c r="AC473" s="1">
        <v>6.6781385117121198E-7</v>
      </c>
      <c r="AD473" s="1">
        <v>3.7016477148389999E-7</v>
      </c>
      <c r="AE473" s="1">
        <v>6.2215534376646397E-7</v>
      </c>
      <c r="AF473" s="1">
        <v>0.32765907616698497</v>
      </c>
      <c r="AG473" s="1">
        <v>4.5452571712664102E-7</v>
      </c>
      <c r="AH473" s="1">
        <v>1.6842184663215199E-6</v>
      </c>
      <c r="AI473" s="1">
        <v>0.67232156525286701</v>
      </c>
      <c r="AJ473" s="1">
        <v>4.0889659617986096E-6</v>
      </c>
      <c r="AK473" s="1">
        <v>1.25681809611887E-6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1.24504499231458E-7</v>
      </c>
      <c r="AB474" s="1">
        <v>6.3311427656231302E-7</v>
      </c>
      <c r="AC474" s="1">
        <v>2.9673397595246198E-7</v>
      </c>
      <c r="AD474" s="1">
        <v>5.4971980580320096E-7</v>
      </c>
      <c r="AE474" s="1">
        <v>7.0820497430933897E-7</v>
      </c>
      <c r="AF474" s="1">
        <v>0.18976187026942501</v>
      </c>
      <c r="AG474" s="1">
        <v>3.4187451990279399E-6</v>
      </c>
      <c r="AH474" s="1">
        <v>8.2220037854372908E-6</v>
      </c>
      <c r="AI474" s="1">
        <v>2.5045459650706401E-5</v>
      </c>
      <c r="AJ474" s="1">
        <v>0.81019789748452098</v>
      </c>
      <c r="AK474" s="1">
        <v>1.2337598859902499E-6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25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1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1.43317715221482E-5</v>
      </c>
      <c r="AB475" s="1">
        <v>7.2360489575060205E-8</v>
      </c>
      <c r="AC475" s="1">
        <v>1.85578956563858E-7</v>
      </c>
      <c r="AD475" s="1">
        <v>5.3458574513443201E-8</v>
      </c>
      <c r="AE475" s="1">
        <v>1.7650141507627701E-7</v>
      </c>
      <c r="AF475" s="1">
        <v>3.6290633144086702E-3</v>
      </c>
      <c r="AG475" s="1">
        <v>2.7981749810340002E-7</v>
      </c>
      <c r="AH475" s="1">
        <v>9.19607305997913E-7</v>
      </c>
      <c r="AI475" s="1">
        <v>3.39903522152497E-6</v>
      </c>
      <c r="AJ475" s="1">
        <v>0.99635140179238002</v>
      </c>
      <c r="AK475" s="1">
        <v>1.16762227202118E-7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ref="F476:J526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1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1.6217993865102502E-5</v>
      </c>
      <c r="AB476" s="1">
        <v>4.8637773208170403E-8</v>
      </c>
      <c r="AC476" s="1">
        <v>3.0387640765635602E-7</v>
      </c>
      <c r="AD476" s="1">
        <v>4.1634975109513198E-8</v>
      </c>
      <c r="AE476" s="1">
        <v>1.40217824761237E-7</v>
      </c>
      <c r="AF476" s="1">
        <v>5.3529352101178497E-7</v>
      </c>
      <c r="AG476" s="1">
        <v>2.66104306259145E-7</v>
      </c>
      <c r="AH476" s="1">
        <v>5.0698762676929298E-7</v>
      </c>
      <c r="AI476" s="1">
        <v>0.99998062604571103</v>
      </c>
      <c r="AJ476" s="1">
        <v>1.2569255905456301E-6</v>
      </c>
      <c r="AK476" s="1">
        <v>5.6282398374486198E-8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1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1.34841090728515E-7</v>
      </c>
      <c r="AB477" s="1">
        <v>5.1087948642599903E-9</v>
      </c>
      <c r="AC477" s="1">
        <v>7.9644423137487005E-7</v>
      </c>
      <c r="AD477" s="1">
        <v>3.1033302970607002E-8</v>
      </c>
      <c r="AE477" s="1">
        <v>1.4334165894287E-8</v>
      </c>
      <c r="AF477" s="1">
        <v>2.8540619976832301E-8</v>
      </c>
      <c r="AG477" s="1">
        <v>2.20063275408685E-7</v>
      </c>
      <c r="AH477" s="1">
        <v>6.4223208225997594E-8</v>
      </c>
      <c r="AI477" s="1">
        <v>0.99999824816965199</v>
      </c>
      <c r="AJ477" s="1">
        <v>4.4661091930420998E-7</v>
      </c>
      <c r="AK477" s="1">
        <v>1.0630709156601199E-8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1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1.87772738567399E-6</v>
      </c>
      <c r="AB478" s="1">
        <v>2.1372865331055302E-6</v>
      </c>
      <c r="AC478" s="1">
        <v>1.6701931860597501E-6</v>
      </c>
      <c r="AD478" s="1">
        <v>2.8773309632323699E-7</v>
      </c>
      <c r="AE478" s="1">
        <v>1.3353011030187599E-6</v>
      </c>
      <c r="AF478" s="1">
        <v>3.1936301543327799E-6</v>
      </c>
      <c r="AG478" s="1">
        <v>3.28784382107527E-6</v>
      </c>
      <c r="AH478" s="1">
        <v>5.19372715282087E-6</v>
      </c>
      <c r="AI478" s="1">
        <v>1.00986954713682E-6</v>
      </c>
      <c r="AJ478" s="1">
        <v>0.99997885873786097</v>
      </c>
      <c r="AK478" s="1">
        <v>1.14795064983846E-6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0.99998856125828905</v>
      </c>
      <c r="W479" s="4"/>
      <c r="Y479">
        <v>198605</v>
      </c>
      <c r="Z479" s="3">
        <v>31533</v>
      </c>
      <c r="AA479" s="1">
        <v>1.0522540139142299E-5</v>
      </c>
      <c r="AB479" s="1">
        <v>2.9137421285611401E-7</v>
      </c>
      <c r="AC479" s="1">
        <v>1.7566625404495299E-7</v>
      </c>
      <c r="AD479" s="1">
        <v>1.0693599736014701E-8</v>
      </c>
      <c r="AE479" s="1">
        <v>4.2440830832617599E-8</v>
      </c>
      <c r="AF479" s="1">
        <v>5.8194825321034698E-8</v>
      </c>
      <c r="AG479" s="1">
        <v>5.3806768839071597E-8</v>
      </c>
      <c r="AH479" s="1">
        <v>1.17239865431011E-7</v>
      </c>
      <c r="AI479" s="1">
        <v>1.41797104884756E-7</v>
      </c>
      <c r="AJ479" s="1">
        <v>0.99998856125828905</v>
      </c>
      <c r="AK479" s="1">
        <v>2.4988112092540002E-8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0.99994254084784995</v>
      </c>
      <c r="W480" s="4"/>
      <c r="Y480">
        <v>198606</v>
      </c>
      <c r="Z480" s="3">
        <v>31564</v>
      </c>
      <c r="AA480" s="1">
        <v>8.34048278917087E-7</v>
      </c>
      <c r="AB480" s="1">
        <v>2.44473943151198E-5</v>
      </c>
      <c r="AC480" s="1">
        <v>1.32690243454924E-6</v>
      </c>
      <c r="AD480" s="1">
        <v>6.2705870637939497E-7</v>
      </c>
      <c r="AE480" s="1">
        <v>3.22032367751737E-6</v>
      </c>
      <c r="AF480" s="1">
        <v>3.52244560086987E-6</v>
      </c>
      <c r="AG480" s="1">
        <v>6.1410660141762999E-6</v>
      </c>
      <c r="AH480" s="1">
        <v>8.6330686978795792E-6</v>
      </c>
      <c r="AI480" s="1">
        <v>7.0783129779019703E-6</v>
      </c>
      <c r="AJ480" s="1">
        <v>0.99994254084784995</v>
      </c>
      <c r="AK480" s="1">
        <v>1.6285314491801099E-6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0</v>
      </c>
      <c r="P481">
        <f t="shared" si="54"/>
        <v>0</v>
      </c>
      <c r="Q481">
        <f t="shared" si="55"/>
        <v>2</v>
      </c>
      <c r="R481">
        <f t="shared" si="56"/>
        <v>1</v>
      </c>
      <c r="S481" s="4">
        <f t="shared" si="57"/>
        <v>0</v>
      </c>
      <c r="T481" s="4">
        <f t="shared" si="58"/>
        <v>0</v>
      </c>
      <c r="W481" s="4"/>
      <c r="Y481">
        <v>198607</v>
      </c>
      <c r="Z481" s="3">
        <v>31594</v>
      </c>
      <c r="AA481" s="1">
        <v>1.17814781524552E-6</v>
      </c>
      <c r="AB481" s="1">
        <v>7.2993196549917103E-7</v>
      </c>
      <c r="AC481" s="1">
        <v>1.4133524286851E-8</v>
      </c>
      <c r="AD481" s="1">
        <v>6.9051683571156503E-10</v>
      </c>
      <c r="AE481" s="1">
        <v>9.5881099586289404E-9</v>
      </c>
      <c r="AF481" s="1">
        <v>3.6782936436859298E-9</v>
      </c>
      <c r="AG481" s="1">
        <v>2.9408536391512899E-8</v>
      </c>
      <c r="AH481" s="1">
        <v>1.5435166570698201E-7</v>
      </c>
      <c r="AI481" s="1">
        <v>2.3434622262787899E-8</v>
      </c>
      <c r="AJ481" s="1">
        <v>0.99999785446383904</v>
      </c>
      <c r="AK481" s="1">
        <v>2.1711114561573199E-9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0</v>
      </c>
      <c r="O482">
        <f t="shared" si="59"/>
        <v>0</v>
      </c>
      <c r="P482">
        <f t="shared" si="54"/>
        <v>0</v>
      </c>
      <c r="Q482">
        <f t="shared" si="55"/>
        <v>2</v>
      </c>
      <c r="R482">
        <f t="shared" si="56"/>
        <v>1</v>
      </c>
      <c r="S482" s="4">
        <f t="shared" si="57"/>
        <v>0</v>
      </c>
      <c r="T482" s="4">
        <f t="shared" si="58"/>
        <v>0</v>
      </c>
      <c r="W482" s="4"/>
      <c r="Y482">
        <v>198608</v>
      </c>
      <c r="Z482" s="3">
        <v>31625</v>
      </c>
      <c r="AA482" s="1">
        <v>2.94093224233738E-3</v>
      </c>
      <c r="AB482" s="1">
        <v>2.6471974232152499E-7</v>
      </c>
      <c r="AC482" s="1">
        <v>4.5336401038996202E-7</v>
      </c>
      <c r="AD482" s="1">
        <v>5.6778317984830101E-9</v>
      </c>
      <c r="AE482" s="1">
        <v>3.92919055440628E-8</v>
      </c>
      <c r="AF482" s="1">
        <v>9.2613401828805006E-8</v>
      </c>
      <c r="AG482" s="1">
        <v>3.3663484491957203E-8</v>
      </c>
      <c r="AH482" s="1">
        <v>2.0671847484706099E-7</v>
      </c>
      <c r="AI482" s="1">
        <v>0.99705788584922905</v>
      </c>
      <c r="AJ482" s="1">
        <v>6.8098959839112703E-8</v>
      </c>
      <c r="AK482" s="1">
        <v>1.7758851855775799E-8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0</v>
      </c>
      <c r="O483">
        <f t="shared" si="59"/>
        <v>0</v>
      </c>
      <c r="P483">
        <f t="shared" si="54"/>
        <v>0</v>
      </c>
      <c r="Q483">
        <f t="shared" si="55"/>
        <v>2</v>
      </c>
      <c r="R483">
        <f t="shared" si="56"/>
        <v>2</v>
      </c>
      <c r="S483" s="4">
        <f t="shared" si="57"/>
        <v>0</v>
      </c>
      <c r="T483" s="4">
        <f t="shared" si="58"/>
        <v>0</v>
      </c>
      <c r="W483" s="4"/>
      <c r="Y483">
        <v>198609</v>
      </c>
      <c r="Z483" s="3">
        <v>31656</v>
      </c>
      <c r="AA483" s="1">
        <v>9.3439215358936192E-3</v>
      </c>
      <c r="AB483" s="1">
        <v>1.7506012811408501E-7</v>
      </c>
      <c r="AC483" s="1">
        <v>5.1666800677729098E-8</v>
      </c>
      <c r="AD483" s="1">
        <v>9.2401108482259402E-8</v>
      </c>
      <c r="AE483" s="1">
        <v>6.6927279921327599E-6</v>
      </c>
      <c r="AF483" s="1">
        <v>6.9542540741532097E-8</v>
      </c>
      <c r="AG483" s="1">
        <v>1.94881513823607E-4</v>
      </c>
      <c r="AH483" s="1">
        <v>4.2733281361035001E-5</v>
      </c>
      <c r="AI483" s="1">
        <v>0.95536174099842397</v>
      </c>
      <c r="AJ483" s="1">
        <v>3.5049569832549601E-2</v>
      </c>
      <c r="AK483" s="1">
        <v>7.1439286586611199E-8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1</v>
      </c>
      <c r="Q484">
        <f t="shared" si="55"/>
        <v>2</v>
      </c>
      <c r="R484">
        <f t="shared" si="56"/>
        <v>1</v>
      </c>
      <c r="S484" s="4">
        <f t="shared" si="57"/>
        <v>0.5</v>
      </c>
      <c r="T484" s="4">
        <f t="shared" si="58"/>
        <v>0.99756282837543597</v>
      </c>
      <c r="W484" s="4"/>
      <c r="Y484">
        <v>198610</v>
      </c>
      <c r="Z484" s="3">
        <v>31686</v>
      </c>
      <c r="AA484" s="1">
        <v>2.4348852907516102E-3</v>
      </c>
      <c r="AB484" s="1">
        <v>1.78435822562942E-7</v>
      </c>
      <c r="AC484" s="1">
        <v>1.93595049507332E-7</v>
      </c>
      <c r="AD484" s="1">
        <v>1.5579177331000799E-8</v>
      </c>
      <c r="AE484" s="1">
        <v>1.5594005698373201E-8</v>
      </c>
      <c r="AF484" s="1">
        <v>3.3346879577988002E-7</v>
      </c>
      <c r="AG484" s="1">
        <v>8.2520239126369199E-7</v>
      </c>
      <c r="AH484" s="1">
        <v>5.3318355133850198E-7</v>
      </c>
      <c r="AI484" s="1">
        <v>0.99756282837543597</v>
      </c>
      <c r="AJ484" s="1">
        <v>1.7360461967014999E-7</v>
      </c>
      <c r="AK484" s="1">
        <v>1.7675587221652501E-8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1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1.65755608812057E-3</v>
      </c>
      <c r="AB485" s="1">
        <v>1.0060499139091201E-7</v>
      </c>
      <c r="AC485" s="1">
        <v>2.1158136065103E-7</v>
      </c>
      <c r="AD485" s="1">
        <v>3.2575550862461999E-8</v>
      </c>
      <c r="AE485" s="1">
        <v>7.3187537429174E-8</v>
      </c>
      <c r="AF485" s="1">
        <v>4.1861158805394702E-5</v>
      </c>
      <c r="AG485" s="1">
        <v>1.4049416328631201E-7</v>
      </c>
      <c r="AH485" s="1">
        <v>3.6753192593520801E-6</v>
      </c>
      <c r="AI485" s="1">
        <v>0.99829611923188</v>
      </c>
      <c r="AJ485" s="1">
        <v>1.7316829087623401E-7</v>
      </c>
      <c r="AK485" s="1">
        <v>5.6590225375585203E-8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2</v>
      </c>
      <c r="R486">
        <f t="shared" si="56"/>
        <v>1</v>
      </c>
      <c r="S486" s="4">
        <f t="shared" si="57"/>
        <v>0.5</v>
      </c>
      <c r="T486" s="4">
        <f t="shared" si="58"/>
        <v>0.99973149756042301</v>
      </c>
      <c r="W486" s="4"/>
      <c r="Y486">
        <v>198612</v>
      </c>
      <c r="Z486" s="3">
        <v>31747</v>
      </c>
      <c r="AA486" s="1">
        <v>2.5749370176744301E-4</v>
      </c>
      <c r="AB486" s="1">
        <v>2.3173768576734101E-6</v>
      </c>
      <c r="AC486" s="1">
        <v>4.08937916238756E-7</v>
      </c>
      <c r="AD486" s="1">
        <v>3.9634236472546703E-8</v>
      </c>
      <c r="AE486" s="1">
        <v>3.7055817472998898E-7</v>
      </c>
      <c r="AF486" s="1">
        <v>4.8721053834334404E-6</v>
      </c>
      <c r="AG486" s="1">
        <v>2.8626166163083299E-7</v>
      </c>
      <c r="AH486" s="1">
        <v>1.9382745457294699E-6</v>
      </c>
      <c r="AI486" s="1">
        <v>0.99973149756042301</v>
      </c>
      <c r="AJ486" s="1">
        <v>5.2696620592993895E-7</v>
      </c>
      <c r="AK486" s="1">
        <v>2.4862282509190799E-7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1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4.32045524260487E-9</v>
      </c>
      <c r="AB487" s="1">
        <v>1.6451679378820401E-5</v>
      </c>
      <c r="AC487" s="1">
        <v>1.7437680672527E-6</v>
      </c>
      <c r="AD487" s="1">
        <v>3.2298312206905001E-7</v>
      </c>
      <c r="AE487" s="1">
        <v>8.2429101429113497E-7</v>
      </c>
      <c r="AF487" s="1">
        <v>1.1180156304938E-7</v>
      </c>
      <c r="AG487" s="1">
        <v>2.41766091555883E-5</v>
      </c>
      <c r="AH487" s="1">
        <v>8.1106502011389005E-7</v>
      </c>
      <c r="AI487" s="1">
        <v>0.99995007918804701</v>
      </c>
      <c r="AJ487" s="1">
        <v>3.45147213462667E-6</v>
      </c>
      <c r="AK487" s="1">
        <v>2.0228220297544299E-6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6.0057076449248305E-10</v>
      </c>
      <c r="AB488" s="1">
        <v>1.4372714793910099E-9</v>
      </c>
      <c r="AC488" s="1">
        <v>2.4568638505947699E-4</v>
      </c>
      <c r="AD488" s="1">
        <v>1.0057580474973101E-9</v>
      </c>
      <c r="AE488" s="1">
        <v>1.1892603074397699E-9</v>
      </c>
      <c r="AF488" s="1">
        <v>4.7531003487774901E-9</v>
      </c>
      <c r="AG488" s="1">
        <v>3.1628070870791601E-9</v>
      </c>
      <c r="AH488" s="1">
        <v>1.97735748040756E-9</v>
      </c>
      <c r="AI488" s="1">
        <v>0.999754294890428</v>
      </c>
      <c r="AJ488" s="1">
        <v>2.89834264086433E-9</v>
      </c>
      <c r="AK488" s="1">
        <v>1.70015362171745E-9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5.57370972995291E-8</v>
      </c>
      <c r="AB489" s="1">
        <v>9.0721710885065504E-9</v>
      </c>
      <c r="AC489" s="1">
        <v>1.38054181604898E-5</v>
      </c>
      <c r="AD489" s="1">
        <v>7.9104093014234496E-9</v>
      </c>
      <c r="AE489" s="1">
        <v>1.6067817313565099E-8</v>
      </c>
      <c r="AF489" s="1">
        <v>3.6563366992555198E-8</v>
      </c>
      <c r="AG489" s="1">
        <v>9.5588453046922394E-8</v>
      </c>
      <c r="AH489" s="1">
        <v>7.9402276601422204E-7</v>
      </c>
      <c r="AI489" s="1">
        <v>0.99998507371335199</v>
      </c>
      <c r="AJ489" s="1">
        <v>6.8816284050778497E-8</v>
      </c>
      <c r="AK489" s="1">
        <v>3.7090125180077702E-8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0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0</v>
      </c>
      <c r="O490">
        <f t="shared" si="59"/>
        <v>0</v>
      </c>
      <c r="P490">
        <f t="shared" si="54"/>
        <v>0</v>
      </c>
      <c r="Q490">
        <f t="shared" si="55"/>
        <v>3</v>
      </c>
      <c r="R490">
        <f t="shared" si="56"/>
        <v>2</v>
      </c>
      <c r="S490" s="4">
        <f t="shared" si="57"/>
        <v>0</v>
      </c>
      <c r="T490" s="4">
        <f t="shared" si="58"/>
        <v>0</v>
      </c>
      <c r="W490" s="4"/>
      <c r="Y490">
        <v>198704</v>
      </c>
      <c r="Z490" s="3">
        <v>31868</v>
      </c>
      <c r="AA490" s="1">
        <v>9.0173402943892505E-6</v>
      </c>
      <c r="AB490" s="1">
        <v>3.2157886427012098E-8</v>
      </c>
      <c r="AC490" s="1">
        <v>2.3445113084709901E-8</v>
      </c>
      <c r="AD490" s="1">
        <v>2.9546694093667E-2</v>
      </c>
      <c r="AE490" s="1">
        <v>5.7946876963831898E-8</v>
      </c>
      <c r="AF490" s="1">
        <v>3.2475609336876299E-6</v>
      </c>
      <c r="AG490" s="1">
        <v>5.7859278678226399E-8</v>
      </c>
      <c r="AH490" s="1">
        <v>1.10203265898345E-7</v>
      </c>
      <c r="AI490" s="1">
        <v>0.97044064573617395</v>
      </c>
      <c r="AJ490" s="1">
        <v>7.0380423389554897E-8</v>
      </c>
      <c r="AK490" s="1">
        <v>4.3276078969108197E-8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1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2.5668339750454301E-8</v>
      </c>
      <c r="AB491" s="1">
        <v>3.5217901066931302E-8</v>
      </c>
      <c r="AC491" s="1">
        <v>3.7293195011040802E-7</v>
      </c>
      <c r="AD491" s="1">
        <v>6.9240681179909601E-3</v>
      </c>
      <c r="AE491" s="1">
        <v>4.8870310300070699E-8</v>
      </c>
      <c r="AF491" s="1">
        <v>8.8877871918684998E-6</v>
      </c>
      <c r="AG491" s="1">
        <v>1.5733030209615501E-6</v>
      </c>
      <c r="AH491" s="1">
        <v>1.9977276273927401E-7</v>
      </c>
      <c r="AI491" s="1">
        <v>0.99306432468070605</v>
      </c>
      <c r="AJ491" s="1">
        <v>2.4585142101462001E-7</v>
      </c>
      <c r="AK491" s="1">
        <v>2.1779840438613901E-7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3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1.32715546849517E-3</v>
      </c>
      <c r="AB492" s="1">
        <v>1.00538786344447E-7</v>
      </c>
      <c r="AC492" s="1">
        <v>1.21309581585832E-9</v>
      </c>
      <c r="AD492" s="1">
        <v>0.10771511409033201</v>
      </c>
      <c r="AE492" s="1">
        <v>3.46899004302909E-8</v>
      </c>
      <c r="AF492" s="1">
        <v>1.5823873726867601E-7</v>
      </c>
      <c r="AG492" s="1">
        <v>1.1379293553485699E-9</v>
      </c>
      <c r="AH492" s="1">
        <v>1.83818376422299E-8</v>
      </c>
      <c r="AI492" s="1">
        <v>0.89095737697100696</v>
      </c>
      <c r="AJ492" s="1">
        <v>1.29909221578098E-8</v>
      </c>
      <c r="AK492" s="1">
        <v>2.62789562895567E-8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0</v>
      </c>
      <c r="Q493">
        <f t="shared" si="55"/>
        <v>2</v>
      </c>
      <c r="R493">
        <f t="shared" si="56"/>
        <v>3</v>
      </c>
      <c r="S493" s="4">
        <f t="shared" si="57"/>
        <v>0</v>
      </c>
      <c r="T493" s="4">
        <f t="shared" si="58"/>
        <v>0</v>
      </c>
      <c r="W493" s="4"/>
      <c r="Y493">
        <v>198707</v>
      </c>
      <c r="Z493" s="3">
        <v>31959</v>
      </c>
      <c r="AA493" s="1">
        <v>5.2413078383093401E-4</v>
      </c>
      <c r="AB493" s="1">
        <v>2.5466996778860199E-5</v>
      </c>
      <c r="AC493" s="1">
        <v>1.9395390039591E-9</v>
      </c>
      <c r="AD493" s="1">
        <v>5.8469538903109297E-2</v>
      </c>
      <c r="AE493" s="1">
        <v>7.3831607474570801E-6</v>
      </c>
      <c r="AF493" s="1">
        <v>0.162187766360015</v>
      </c>
      <c r="AG493" s="1">
        <v>5.2669064090439998E-8</v>
      </c>
      <c r="AH493" s="1">
        <v>2.22187945001576E-7</v>
      </c>
      <c r="AI493" s="1">
        <v>0.778784960185816</v>
      </c>
      <c r="AJ493" s="1">
        <v>1.3929260849078199E-7</v>
      </c>
      <c r="AK493" s="1">
        <v>3.3751996312049202E-7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0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0</v>
      </c>
      <c r="Q494">
        <f t="shared" si="55"/>
        <v>3</v>
      </c>
      <c r="R494">
        <f t="shared" si="56"/>
        <v>3</v>
      </c>
      <c r="S494" s="4">
        <f t="shared" si="57"/>
        <v>0</v>
      </c>
      <c r="T494" s="4">
        <f t="shared" si="58"/>
        <v>0</v>
      </c>
      <c r="W494" s="4"/>
      <c r="Y494">
        <v>198708</v>
      </c>
      <c r="Z494" s="3">
        <v>31990</v>
      </c>
      <c r="AA494" s="1">
        <v>8.5513639268271092E-3</v>
      </c>
      <c r="AB494" s="1">
        <v>1.21056050898307E-5</v>
      </c>
      <c r="AC494" s="1">
        <v>2.60487845771024E-9</v>
      </c>
      <c r="AD494" s="1">
        <v>9.3762956471795694E-2</v>
      </c>
      <c r="AE494" s="1">
        <v>0.14234275117068401</v>
      </c>
      <c r="AF494" s="1">
        <v>0.75532958720935095</v>
      </c>
      <c r="AG494" s="1">
        <v>2.55949897565372E-7</v>
      </c>
      <c r="AH494" s="1">
        <v>5.5616146436865101E-7</v>
      </c>
      <c r="AI494" s="1">
        <v>4.9285815147639702E-8</v>
      </c>
      <c r="AJ494" s="1">
        <v>2.9804997985086998E-7</v>
      </c>
      <c r="AK494" s="1">
        <v>7.3563916168716399E-8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0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0</v>
      </c>
      <c r="Q495">
        <f t="shared" si="55"/>
        <v>2</v>
      </c>
      <c r="R495">
        <f t="shared" si="56"/>
        <v>2</v>
      </c>
      <c r="S495" s="4">
        <f t="shared" si="57"/>
        <v>0</v>
      </c>
      <c r="T495" s="4">
        <f t="shared" si="58"/>
        <v>0</v>
      </c>
      <c r="W495" s="4"/>
      <c r="Y495">
        <v>198709</v>
      </c>
      <c r="Z495" s="3">
        <v>32021</v>
      </c>
      <c r="AA495" s="1">
        <v>6.0742828579992102E-3</v>
      </c>
      <c r="AB495" s="1">
        <v>5.7002357265822698E-7</v>
      </c>
      <c r="AC495" s="1">
        <v>1.05696043128861E-8</v>
      </c>
      <c r="AD495" s="1">
        <v>3.34468255808665E-2</v>
      </c>
      <c r="AE495" s="1">
        <v>4.2269376830884901E-6</v>
      </c>
      <c r="AF495" s="1">
        <v>0.96047368094492402</v>
      </c>
      <c r="AG495" s="1">
        <v>8.4511431931690896E-8</v>
      </c>
      <c r="AH495" s="1">
        <v>1.14149139511041E-7</v>
      </c>
      <c r="AI495" s="1">
        <v>4.13987159385076E-8</v>
      </c>
      <c r="AJ495" s="1">
        <v>1.03031709116695E-7</v>
      </c>
      <c r="AK495" s="1">
        <v>5.9994353783633694E-8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0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0</v>
      </c>
      <c r="Q496">
        <f t="shared" si="55"/>
        <v>2</v>
      </c>
      <c r="R496">
        <f t="shared" si="56"/>
        <v>3</v>
      </c>
      <c r="S496" s="4">
        <f t="shared" si="57"/>
        <v>0</v>
      </c>
      <c r="T496" s="4">
        <f t="shared" si="58"/>
        <v>0</v>
      </c>
      <c r="W496" s="4"/>
      <c r="Y496">
        <v>198710</v>
      </c>
      <c r="Z496" s="3">
        <v>32051</v>
      </c>
      <c r="AA496" s="1">
        <v>8.7115066592069398E-3</v>
      </c>
      <c r="AB496" s="1">
        <v>6.47097884621254E-8</v>
      </c>
      <c r="AC496" s="1">
        <v>3.6250396284146301E-2</v>
      </c>
      <c r="AD496" s="1">
        <v>7.6040953573125E-2</v>
      </c>
      <c r="AE496" s="1">
        <v>3.9708262180239901E-8</v>
      </c>
      <c r="AF496" s="1">
        <v>0.87899579664305005</v>
      </c>
      <c r="AG496" s="1">
        <v>3.0176763961693199E-7</v>
      </c>
      <c r="AH496" s="1">
        <v>2.2279553687841199E-7</v>
      </c>
      <c r="AI496" s="1">
        <v>1.9308342904099301E-7</v>
      </c>
      <c r="AJ496" s="1">
        <v>3.3057210305451698E-7</v>
      </c>
      <c r="AK496" s="1">
        <v>1.94203624704467E-7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1</v>
      </c>
      <c r="R497">
        <f t="shared" si="56"/>
        <v>3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1.90901763883072E-6</v>
      </c>
      <c r="AB497" s="1">
        <v>2.7197517150758199E-9</v>
      </c>
      <c r="AC497" s="1">
        <v>1.03121231751613E-2</v>
      </c>
      <c r="AD497" s="1">
        <v>4.2461844615512598E-2</v>
      </c>
      <c r="AE497" s="1">
        <v>7.0635427921164901E-9</v>
      </c>
      <c r="AF497" s="1">
        <v>1.09938268050026E-8</v>
      </c>
      <c r="AG497" s="1">
        <v>3.23382672203752E-9</v>
      </c>
      <c r="AH497" s="1">
        <v>3.1257515855707999E-9</v>
      </c>
      <c r="AI497" s="1">
        <v>8.41652954518295E-9</v>
      </c>
      <c r="AJ497" s="1">
        <v>6.0708239277959002E-9</v>
      </c>
      <c r="AK497" s="1">
        <v>0.94722408156763405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5.0395332206965802E-5</v>
      </c>
      <c r="AB498" s="1">
        <v>1.2994219908081199E-9</v>
      </c>
      <c r="AC498" s="1">
        <v>3.28371579619523E-9</v>
      </c>
      <c r="AD498" s="1">
        <v>4.0842535560601703E-2</v>
      </c>
      <c r="AE498" s="1">
        <v>9.6081789084743507E-10</v>
      </c>
      <c r="AF498" s="1">
        <v>2.0119783219072599E-8</v>
      </c>
      <c r="AG498" s="1">
        <v>1.0094760861504599E-9</v>
      </c>
      <c r="AH498" s="1">
        <v>1.1016180421695199E-9</v>
      </c>
      <c r="AI498" s="1">
        <v>1.9732111994676001E-9</v>
      </c>
      <c r="AJ498" s="1">
        <v>1.6552345712556E-9</v>
      </c>
      <c r="AK498" s="1">
        <v>0.95910703770391204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3</v>
      </c>
      <c r="R499">
        <f t="shared" si="56"/>
        <v>2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1.12995528546031E-8</v>
      </c>
      <c r="AB499" s="1">
        <v>5.22402192543816E-8</v>
      </c>
      <c r="AC499" s="1">
        <v>7.61235331122676E-8</v>
      </c>
      <c r="AD499" s="1">
        <v>2.8165065886878802E-4</v>
      </c>
      <c r="AE499" s="1">
        <v>4.22613867641196E-8</v>
      </c>
      <c r="AF499" s="1">
        <v>0.125280993369911</v>
      </c>
      <c r="AG499" s="1">
        <v>3.29744707150696E-8</v>
      </c>
      <c r="AH499" s="1">
        <v>3.7696659241977901E-8</v>
      </c>
      <c r="AI499" s="1">
        <v>6.6818777360640804E-8</v>
      </c>
      <c r="AJ499" s="1">
        <v>5.7392451771494103E-8</v>
      </c>
      <c r="AK499" s="1">
        <v>0.874436979164124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0</v>
      </c>
      <c r="Q500">
        <f t="shared" si="55"/>
        <v>3</v>
      </c>
      <c r="R500">
        <f t="shared" si="56"/>
        <v>2</v>
      </c>
      <c r="S500" s="4">
        <f t="shared" si="57"/>
        <v>0</v>
      </c>
      <c r="T500" s="4">
        <f t="shared" si="58"/>
        <v>0</v>
      </c>
      <c r="W500" s="4"/>
      <c r="Y500">
        <v>198802</v>
      </c>
      <c r="Z500" s="3">
        <v>32174</v>
      </c>
      <c r="AA500" s="1">
        <v>9.5231862253996598E-8</v>
      </c>
      <c r="AB500" s="1">
        <v>8.5132472897279E-9</v>
      </c>
      <c r="AC500" s="1">
        <v>1.03636249580268E-7</v>
      </c>
      <c r="AD500" s="1">
        <v>3.5557639723328401E-3</v>
      </c>
      <c r="AE500" s="1">
        <v>1.00608793905566E-8</v>
      </c>
      <c r="AF500" s="1">
        <v>2.23371739223223E-2</v>
      </c>
      <c r="AG500" s="1">
        <v>9.8748372379944108E-9</v>
      </c>
      <c r="AH500" s="1">
        <v>1.18755241701296E-8</v>
      </c>
      <c r="AI500" s="1">
        <v>2.0996604890356001E-8</v>
      </c>
      <c r="AJ500" s="1">
        <v>1.4161140008790099E-8</v>
      </c>
      <c r="AK500" s="1">
        <v>0.97410678775500004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1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1</v>
      </c>
      <c r="Q501">
        <f t="shared" si="55"/>
        <v>2</v>
      </c>
      <c r="R501">
        <f t="shared" si="56"/>
        <v>2</v>
      </c>
      <c r="S501" s="4">
        <f t="shared" si="57"/>
        <v>0.5</v>
      </c>
      <c r="T501" s="4">
        <f t="shared" si="58"/>
        <v>2.4879089491512498E-3</v>
      </c>
      <c r="W501" s="4"/>
      <c r="Y501">
        <v>198803</v>
      </c>
      <c r="Z501" s="3">
        <v>32203</v>
      </c>
      <c r="AA501" s="1">
        <v>4.5423868532431697E-4</v>
      </c>
      <c r="AB501" s="1">
        <v>4.7487240793358697E-8</v>
      </c>
      <c r="AC501" s="1">
        <v>3.2983387747296099E-3</v>
      </c>
      <c r="AD501" s="1">
        <v>2.4879089491512498E-3</v>
      </c>
      <c r="AE501" s="1">
        <v>3.0960340928314603E-8</v>
      </c>
      <c r="AF501" s="1">
        <v>7.4601096125712696E-2</v>
      </c>
      <c r="AG501" s="1">
        <v>2.8370773576712199E-8</v>
      </c>
      <c r="AH501" s="1">
        <v>2.4761027670759999E-8</v>
      </c>
      <c r="AI501" s="1">
        <v>8.1752985659375196E-8</v>
      </c>
      <c r="AJ501" s="1">
        <v>4.1566751148053902E-8</v>
      </c>
      <c r="AK501" s="1">
        <v>0.91915816256596194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2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5.67679348876066E-5</v>
      </c>
      <c r="AB502" s="1">
        <v>4.4122470764355498E-8</v>
      </c>
      <c r="AC502" s="1">
        <v>9.6600467840787196E-8</v>
      </c>
      <c r="AD502" s="1">
        <v>6.5750388015068605E-7</v>
      </c>
      <c r="AE502" s="1">
        <v>2.1547108706968501E-8</v>
      </c>
      <c r="AF502" s="1">
        <v>1.5610286146655E-2</v>
      </c>
      <c r="AG502" s="1">
        <v>2.31066648362251E-8</v>
      </c>
      <c r="AH502" s="1">
        <v>1.8739292746661098E-8</v>
      </c>
      <c r="AI502" s="1">
        <v>5.1435454366344201E-8</v>
      </c>
      <c r="AJ502" s="1">
        <v>2.66898439607914E-8</v>
      </c>
      <c r="AK502" s="1">
        <v>0.98433200617327399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3</v>
      </c>
      <c r="R503">
        <f t="shared" si="56"/>
        <v>2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2.4613309127113301E-4</v>
      </c>
      <c r="AB503" s="1">
        <v>1.2770404449883001E-8</v>
      </c>
      <c r="AC503" s="1">
        <v>7.15621841957224E-7</v>
      </c>
      <c r="AD503" s="1">
        <v>8.5117874450073901E-4</v>
      </c>
      <c r="AE503" s="1">
        <v>8.4793632304323893E-9</v>
      </c>
      <c r="AF503" s="1">
        <v>3.4288048649104001E-2</v>
      </c>
      <c r="AG503" s="1">
        <v>1.06522269573925E-8</v>
      </c>
      <c r="AH503" s="1">
        <v>6.8388648402165502E-9</v>
      </c>
      <c r="AI503" s="1">
        <v>2.57669242435031E-8</v>
      </c>
      <c r="AJ503" s="1">
        <v>1.02799307089172E-8</v>
      </c>
      <c r="AK503" s="1">
        <v>0.96461384910556702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2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7.2205141061312497E-5</v>
      </c>
      <c r="AB504" s="1">
        <v>3.8794174363378503E-8</v>
      </c>
      <c r="AC504" s="1">
        <v>4.3674492009684799E-8</v>
      </c>
      <c r="AD504" s="1">
        <v>2.91224746446556E-8</v>
      </c>
      <c r="AE504" s="1">
        <v>1.37464526831213E-8</v>
      </c>
      <c r="AF504" s="1">
        <v>1.69724869689627E-2</v>
      </c>
      <c r="AG504" s="1">
        <v>1.1389420561844E-9</v>
      </c>
      <c r="AH504" s="1">
        <v>1.3930755590603199E-9</v>
      </c>
      <c r="AI504" s="1">
        <v>6.9864991585973902E-9</v>
      </c>
      <c r="AJ504" s="1">
        <v>2.35831718896927E-9</v>
      </c>
      <c r="AK504" s="1">
        <v>0.98295517067554805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1</v>
      </c>
      <c r="R505">
        <f t="shared" si="56"/>
        <v>2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3.3125079640184302E-4</v>
      </c>
      <c r="AB505" s="1">
        <v>1.8909473980252E-6</v>
      </c>
      <c r="AC505" s="1">
        <v>5.1466834078584003E-5</v>
      </c>
      <c r="AD505" s="1">
        <v>4.8517799368983597E-6</v>
      </c>
      <c r="AE505" s="1">
        <v>1.82708420166408E-7</v>
      </c>
      <c r="AF505" s="1">
        <v>6.2233680163957902E-2</v>
      </c>
      <c r="AG505" s="1">
        <v>2.7903094860200598E-7</v>
      </c>
      <c r="AH505" s="1">
        <v>2.7843088517710402E-7</v>
      </c>
      <c r="AI505" s="1">
        <v>3.9223911052348604E-6</v>
      </c>
      <c r="AJ505" s="1">
        <v>2.4913649812662001E-7</v>
      </c>
      <c r="AK505" s="1">
        <v>0.93737194778036903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2</v>
      </c>
      <c r="R506">
        <f t="shared" si="56"/>
        <v>1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2.3760863080349002E-6</v>
      </c>
      <c r="AB506" s="1">
        <v>1.9481262936978199E-7</v>
      </c>
      <c r="AC506" s="1">
        <v>5.3403402384624103E-8</v>
      </c>
      <c r="AD506" s="1">
        <v>6.3983656522064898E-9</v>
      </c>
      <c r="AE506" s="1">
        <v>5.9352876730438097E-8</v>
      </c>
      <c r="AF506" s="1">
        <v>5.1513738825194403E-5</v>
      </c>
      <c r="AG506" s="1">
        <v>5.13189951135868E-8</v>
      </c>
      <c r="AH506" s="1">
        <v>5.8777668494919199E-8</v>
      </c>
      <c r="AI506" s="1">
        <v>4.2402614206279302E-6</v>
      </c>
      <c r="AJ506" s="1">
        <v>6.1441912663084298E-8</v>
      </c>
      <c r="AK506" s="1">
        <v>0.99994138440759495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2</v>
      </c>
      <c r="R507">
        <f t="shared" si="56"/>
        <v>1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2.1140525775476001E-6</v>
      </c>
      <c r="AB507" s="1">
        <v>4.8594319954079596E-6</v>
      </c>
      <c r="AC507" s="1">
        <v>2.7506869857883699E-6</v>
      </c>
      <c r="AD507" s="1">
        <v>2.4846145094979902E-8</v>
      </c>
      <c r="AE507" s="1">
        <v>7.9636495211623805E-8</v>
      </c>
      <c r="AF507" s="1">
        <v>1.70495195975707E-7</v>
      </c>
      <c r="AG507" s="1">
        <v>1.4000187651357401E-7</v>
      </c>
      <c r="AH507" s="1">
        <v>1.03752254705649E-7</v>
      </c>
      <c r="AI507" s="1">
        <v>1.2549352836285201E-7</v>
      </c>
      <c r="AJ507" s="1">
        <v>1.1749706140289601E-7</v>
      </c>
      <c r="AK507" s="1">
        <v>0.99998951410588299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2</v>
      </c>
      <c r="R508">
        <f t="shared" si="56"/>
        <v>1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4.7164043790617501E-7</v>
      </c>
      <c r="AB508" s="1">
        <v>5.3157549249496302E-7</v>
      </c>
      <c r="AC508" s="1">
        <v>8.5818752635311899E-7</v>
      </c>
      <c r="AD508" s="1">
        <v>8.8001357720589007E-9</v>
      </c>
      <c r="AE508" s="1">
        <v>8.2714714580236807E-9</v>
      </c>
      <c r="AF508" s="1">
        <v>1.9861708607597301E-4</v>
      </c>
      <c r="AG508" s="1">
        <v>1.5039808818623299E-8</v>
      </c>
      <c r="AH508" s="1">
        <v>1.08652346437273E-8</v>
      </c>
      <c r="AI508" s="1">
        <v>3.1208278435188097E-5</v>
      </c>
      <c r="AJ508" s="1">
        <v>1.2486783127928499E-8</v>
      </c>
      <c r="AK508" s="1">
        <v>0.99976825776859801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7.6242414445631197E-11</v>
      </c>
      <c r="AB509" s="1">
        <v>4.9000697239486801E-2</v>
      </c>
      <c r="AC509" s="1">
        <v>7.6323072249340302E-3</v>
      </c>
      <c r="AD509" s="1">
        <v>5.2735052330895398E-9</v>
      </c>
      <c r="AE509" s="1">
        <v>1.8037118598173899E-8</v>
      </c>
      <c r="AF509" s="1">
        <v>0.94336686706027595</v>
      </c>
      <c r="AG509" s="1">
        <v>5.1638277378774898E-8</v>
      </c>
      <c r="AH509" s="1">
        <v>4.04343671020775E-8</v>
      </c>
      <c r="AI509" s="1">
        <v>4.9788313610658802E-9</v>
      </c>
      <c r="AJ509" s="1">
        <v>4.8019344983388E-9</v>
      </c>
      <c r="AK509" s="1">
        <v>3.2350603964430799E-9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1</v>
      </c>
      <c r="Q510">
        <f t="shared" si="55"/>
        <v>3</v>
      </c>
      <c r="R510">
        <f t="shared" si="56"/>
        <v>3</v>
      </c>
      <c r="S510" s="4">
        <f t="shared" si="57"/>
        <v>0.33333333333333331</v>
      </c>
      <c r="T510" s="4">
        <f t="shared" si="58"/>
        <v>5.4092132673242803E-2</v>
      </c>
      <c r="W510" s="4"/>
      <c r="Y510">
        <v>198812</v>
      </c>
      <c r="Z510" s="3">
        <v>32478</v>
      </c>
      <c r="AA510" s="1">
        <v>1.82553213116699E-7</v>
      </c>
      <c r="AB510" s="1">
        <v>5.2570939095097698E-2</v>
      </c>
      <c r="AC510" s="1">
        <v>5.4092132673242803E-2</v>
      </c>
      <c r="AD510" s="1">
        <v>3.0251301717178797E-8</v>
      </c>
      <c r="AE510" s="1">
        <v>2.5636010886465301E-8</v>
      </c>
      <c r="AF510" s="1">
        <v>0.893334601410252</v>
      </c>
      <c r="AG510" s="1">
        <v>1.66973684760828E-6</v>
      </c>
      <c r="AH510" s="1">
        <v>1.5681230840804599E-7</v>
      </c>
      <c r="AI510" s="1">
        <v>9.7076181640620795E-8</v>
      </c>
      <c r="AJ510" s="1">
        <v>1.06311696428083E-7</v>
      </c>
      <c r="AK510" s="1">
        <v>5.8443863689688798E-8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1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3.50877298879983E-9</v>
      </c>
      <c r="AB511" s="1">
        <v>8.87577688529093E-9</v>
      </c>
      <c r="AC511" s="1">
        <v>3.0958274358153402E-8</v>
      </c>
      <c r="AD511" s="1">
        <v>1.1148078577365401E-8</v>
      </c>
      <c r="AE511" s="1">
        <v>1.29019505163772E-9</v>
      </c>
      <c r="AF511" s="1">
        <v>9.6141161719025703E-2</v>
      </c>
      <c r="AG511" s="1">
        <v>0.90385877314977303</v>
      </c>
      <c r="AH511" s="1">
        <v>1.1328978742643501E-9</v>
      </c>
      <c r="AI511" s="1">
        <v>7.3017505275654197E-9</v>
      </c>
      <c r="AJ511" s="1">
        <v>5.0253602612726796E-10</v>
      </c>
      <c r="AK511" s="1">
        <v>4.1297528366576599E-10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2</v>
      </c>
      <c r="R512">
        <f t="shared" si="56"/>
        <v>3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9.8623766874432299E-3</v>
      </c>
      <c r="AB512" s="1">
        <v>5.7223426948576303E-7</v>
      </c>
      <c r="AC512" s="1">
        <v>1.7096702414500799E-6</v>
      </c>
      <c r="AD512" s="1">
        <v>4.4792772070423599E-8</v>
      </c>
      <c r="AE512" s="1">
        <v>0.12997693319686601</v>
      </c>
      <c r="AF512" s="1">
        <v>0.10496879112693799</v>
      </c>
      <c r="AG512" s="1">
        <v>0.75518922192804905</v>
      </c>
      <c r="AH512" s="1">
        <v>1.04406180396417E-7</v>
      </c>
      <c r="AI512" s="1">
        <v>9.4283784276517396E-8</v>
      </c>
      <c r="AJ512" s="1">
        <v>8.9391998464577299E-8</v>
      </c>
      <c r="AK512" s="1">
        <v>6.2281279036884294E-8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4</v>
      </c>
      <c r="R513">
        <f t="shared" si="56"/>
        <v>2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9.1975415403724205E-3</v>
      </c>
      <c r="AB513" s="1">
        <v>3.9669325438166604E-9</v>
      </c>
      <c r="AC513" s="1">
        <v>4.2662595475747701E-9</v>
      </c>
      <c r="AD513" s="1">
        <v>6.1174330392968704E-9</v>
      </c>
      <c r="AE513" s="1">
        <v>4.04923957811135E-9</v>
      </c>
      <c r="AF513" s="1">
        <v>0.79025223897550401</v>
      </c>
      <c r="AG513" s="1">
        <v>0.20055012632524799</v>
      </c>
      <c r="AH513" s="1">
        <v>1.24155343298553E-8</v>
      </c>
      <c r="AI513" s="1">
        <v>3.2446856249355197E-8</v>
      </c>
      <c r="AJ513" s="1">
        <v>1.4909203956817099E-8</v>
      </c>
      <c r="AK513" s="1">
        <v>1.4987414182883598E-8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4</v>
      </c>
      <c r="R514">
        <f t="shared" si="56"/>
        <v>2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2.41843124075551E-7</v>
      </c>
      <c r="AB514" s="1">
        <v>2.8947164026282398E-7</v>
      </c>
      <c r="AC514" s="1">
        <v>1.07448768832514E-7</v>
      </c>
      <c r="AD514" s="1">
        <v>1.8907343538891301E-7</v>
      </c>
      <c r="AE514" s="1">
        <v>5.0916807652999599E-7</v>
      </c>
      <c r="AF514" s="1">
        <v>0.51617135648365597</v>
      </c>
      <c r="AG514" s="1">
        <v>7.8696414402291796E-7</v>
      </c>
      <c r="AH514" s="1">
        <v>2.33884733450854E-7</v>
      </c>
      <c r="AI514" s="1">
        <v>0.48382524334315502</v>
      </c>
      <c r="AJ514" s="1">
        <v>4.30040935155073E-7</v>
      </c>
      <c r="AK514" s="1">
        <v>6.1227819624042495E-7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0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0</v>
      </c>
      <c r="Q515">
        <f t="shared" ref="Q515:Q578" si="62">COUNTIF(AN515:AW515,"&gt;0.01")</f>
        <v>4</v>
      </c>
      <c r="R515">
        <f t="shared" ref="R515:R578" si="63">COUNTIF(AA515:AK515,"&gt;0.01")</f>
        <v>2</v>
      </c>
      <c r="S515" s="4">
        <f t="shared" ref="S515:S578" si="64">P515/Q515</f>
        <v>0</v>
      </c>
      <c r="T515" s="4">
        <f t="shared" ref="T515:T578" si="65">SUMPRODUCT(F515:O515,AA515:AJ515)</f>
        <v>0</v>
      </c>
      <c r="W515" s="4"/>
      <c r="Y515">
        <v>198905</v>
      </c>
      <c r="Z515" s="3">
        <v>32629</v>
      </c>
      <c r="AA515" s="1">
        <v>1.0421855624185501E-2</v>
      </c>
      <c r="AB515" s="1">
        <v>1.52734278889308E-9</v>
      </c>
      <c r="AC515" s="1">
        <v>3.8275604892252799E-10</v>
      </c>
      <c r="AD515" s="1">
        <v>3.1288722827550301E-9</v>
      </c>
      <c r="AE515" s="1">
        <v>9.7762310870518798E-11</v>
      </c>
      <c r="AF515" s="1">
        <v>0.98957813448225695</v>
      </c>
      <c r="AG515" s="1">
        <v>1.7371654451513699E-9</v>
      </c>
      <c r="AH515" s="1">
        <v>4.42628243330399E-10</v>
      </c>
      <c r="AI515" s="1">
        <v>1.46332765723614E-9</v>
      </c>
      <c r="AJ515" s="1">
        <v>6.0295598718570695E-10</v>
      </c>
      <c r="AK515" s="1">
        <v>5.1074603975751496E-10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0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0</v>
      </c>
      <c r="Q516">
        <f t="shared" si="62"/>
        <v>4</v>
      </c>
      <c r="R516">
        <f t="shared" si="63"/>
        <v>1</v>
      </c>
      <c r="S516" s="4">
        <f t="shared" si="64"/>
        <v>0</v>
      </c>
      <c r="T516" s="4">
        <f t="shared" si="65"/>
        <v>0</v>
      </c>
      <c r="W516" s="4"/>
      <c r="Y516">
        <v>198906</v>
      </c>
      <c r="Z516" s="3">
        <v>32660</v>
      </c>
      <c r="AA516" s="1">
        <v>7.3581415868203201E-3</v>
      </c>
      <c r="AB516" s="1">
        <v>7.0788191189010996E-9</v>
      </c>
      <c r="AC516" s="1">
        <v>7.4661195445161595E-9</v>
      </c>
      <c r="AD516" s="1">
        <v>3.5308990473483297E-8</v>
      </c>
      <c r="AE516" s="1">
        <v>7.47177060257594E-9</v>
      </c>
      <c r="AF516" s="1">
        <v>0.99264176873067</v>
      </c>
      <c r="AG516" s="1">
        <v>3.9600685133269202E-9</v>
      </c>
      <c r="AH516" s="1">
        <v>5.9859945128223704E-9</v>
      </c>
      <c r="AI516" s="1">
        <v>1.04046818310681E-8</v>
      </c>
      <c r="AJ516" s="1">
        <v>6.7244702003975998E-9</v>
      </c>
      <c r="AK516" s="1">
        <v>5.2815833943640398E-9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6.5114740207875697E-8</v>
      </c>
      <c r="AB517" s="1">
        <v>2.21035535768878E-8</v>
      </c>
      <c r="AC517" s="1">
        <v>1.1214065883054599E-6</v>
      </c>
      <c r="AD517" s="1">
        <v>2.2193698387845798E-8</v>
      </c>
      <c r="AE517" s="1">
        <v>1.8275866926354401E-8</v>
      </c>
      <c r="AF517" s="1">
        <v>0.999998629207837</v>
      </c>
      <c r="AG517" s="1">
        <v>1.97854115542089E-8</v>
      </c>
      <c r="AH517" s="1">
        <v>1.6412570677543899E-8</v>
      </c>
      <c r="AI517" s="1">
        <v>4.0900560576875397E-8</v>
      </c>
      <c r="AJ517" s="1">
        <v>2.2731255314642001E-8</v>
      </c>
      <c r="AK517" s="1">
        <v>2.1867135877730801E-8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2.21672153504331E-2</v>
      </c>
      <c r="AB518" s="1">
        <v>4.1294508749911801E-8</v>
      </c>
      <c r="AC518" s="1">
        <v>2.7922295109481101E-8</v>
      </c>
      <c r="AD518" s="1">
        <v>2.29042658747163E-7</v>
      </c>
      <c r="AE518" s="1">
        <v>2.60812785312318E-6</v>
      </c>
      <c r="AF518" s="1">
        <v>0.97782712218432699</v>
      </c>
      <c r="AG518" s="1">
        <v>2.1855247986186799E-7</v>
      </c>
      <c r="AH518" s="1">
        <v>1.2114639535958401E-7</v>
      </c>
      <c r="AI518" s="1">
        <v>2.0474254525124499E-6</v>
      </c>
      <c r="AJ518" s="1">
        <v>2.4098597147390301E-7</v>
      </c>
      <c r="AK518" s="1">
        <v>1.27967624450656E-7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3</v>
      </c>
      <c r="R519">
        <f t="shared" si="63"/>
        <v>2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3.4971993917263299E-5</v>
      </c>
      <c r="AB519" s="1">
        <v>4.08768638400915E-7</v>
      </c>
      <c r="AC519" s="1">
        <v>8.2371924234811298E-6</v>
      </c>
      <c r="AD519" s="1">
        <v>2.8961829596117601E-5</v>
      </c>
      <c r="AE519" s="1">
        <v>8.5954285877630498E-7</v>
      </c>
      <c r="AF519" s="1">
        <v>0.53052455330759596</v>
      </c>
      <c r="AG519" s="1">
        <v>2.3059786945627302E-6</v>
      </c>
      <c r="AH519" s="1">
        <v>3.78921538941385E-6</v>
      </c>
      <c r="AI519" s="1">
        <v>0.46938563996959398</v>
      </c>
      <c r="AJ519" s="1">
        <v>7.6854025860318705E-6</v>
      </c>
      <c r="AK519" s="1">
        <v>2.5867987049650101E-6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3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5.0614007761686203E-2</v>
      </c>
      <c r="AB520" s="1">
        <v>7.4408596484242701E-7</v>
      </c>
      <c r="AC520" s="1">
        <v>1.5228111709399901E-6</v>
      </c>
      <c r="AD520" s="1">
        <v>3.8629819700489001E-7</v>
      </c>
      <c r="AE520" s="1">
        <v>1.9663981801710999E-6</v>
      </c>
      <c r="AF520" s="1">
        <v>0.94935949240189199</v>
      </c>
      <c r="AG520" s="1">
        <v>3.5311480516544801E-7</v>
      </c>
      <c r="AH520" s="1">
        <v>1.50088247122884E-7</v>
      </c>
      <c r="AI520" s="1">
        <v>1.9499520612778701E-5</v>
      </c>
      <c r="AJ520" s="1">
        <v>1.46034858131855E-6</v>
      </c>
      <c r="AK520" s="1">
        <v>4.1717278577248803E-7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1</v>
      </c>
      <c r="R521">
        <f t="shared" si="63"/>
        <v>3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1.11802663496374E-2</v>
      </c>
      <c r="AB521" s="1">
        <v>2.8156818802820901E-9</v>
      </c>
      <c r="AC521" s="1">
        <v>5.1383722513199997E-9</v>
      </c>
      <c r="AD521" s="1">
        <v>1.0624437279934E-4</v>
      </c>
      <c r="AE521" s="1">
        <v>5.1607288500485897E-9</v>
      </c>
      <c r="AF521" s="1">
        <v>0.74193593584350503</v>
      </c>
      <c r="AG521" s="1">
        <v>2.5555523506528799E-9</v>
      </c>
      <c r="AH521" s="1">
        <v>4.5566636014795004E-9</v>
      </c>
      <c r="AI521" s="1">
        <v>0.246777517197596</v>
      </c>
      <c r="AJ521" s="1">
        <v>8.7981887582024903E-9</v>
      </c>
      <c r="AK521" s="1">
        <v>7.2115035520145099E-9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3</v>
      </c>
      <c r="R522">
        <f t="shared" si="63"/>
        <v>3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2.8870657326290499E-2</v>
      </c>
      <c r="AB522" s="1">
        <v>3.5387943278077298E-9</v>
      </c>
      <c r="AC522" s="1">
        <v>2.4205358852406898E-2</v>
      </c>
      <c r="AD522" s="1">
        <v>1.7222191079202999E-8</v>
      </c>
      <c r="AE522" s="1">
        <v>9.8505531090926201E-3</v>
      </c>
      <c r="AF522" s="1">
        <v>0.93702960594670104</v>
      </c>
      <c r="AG522" s="1">
        <v>4.2152350654147503E-9</v>
      </c>
      <c r="AH522" s="1">
        <v>1.7219472512302601E-8</v>
      </c>
      <c r="AI522" s="1">
        <v>4.3772220625928497E-5</v>
      </c>
      <c r="AJ522" s="1">
        <v>6.0329137693261204E-9</v>
      </c>
      <c r="AK522" s="1">
        <v>4.3150696886944097E-9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0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0</v>
      </c>
      <c r="Q523">
        <f t="shared" si="62"/>
        <v>2</v>
      </c>
      <c r="R523">
        <f t="shared" si="63"/>
        <v>4</v>
      </c>
      <c r="S523" s="4">
        <f t="shared" si="64"/>
        <v>0</v>
      </c>
      <c r="T523" s="4">
        <f t="shared" si="65"/>
        <v>0</v>
      </c>
      <c r="W523" s="4"/>
      <c r="Y523">
        <v>199001</v>
      </c>
      <c r="Z523" s="3">
        <v>32874</v>
      </c>
      <c r="AA523" s="1">
        <v>1.45510364790168E-2</v>
      </c>
      <c r="AB523" s="1">
        <v>1.6604136496901401E-8</v>
      </c>
      <c r="AC523" s="1">
        <v>2.0849121688195399E-8</v>
      </c>
      <c r="AD523" s="1">
        <v>0.16627467173494001</v>
      </c>
      <c r="AE523" s="1">
        <v>3.6338035949100601E-8</v>
      </c>
      <c r="AF523" s="1">
        <v>0.72614264590508404</v>
      </c>
      <c r="AG523" s="1">
        <v>2.1193199814831898E-8</v>
      </c>
      <c r="AH523" s="1">
        <v>4.4978976068585397E-8</v>
      </c>
      <c r="AI523" s="1">
        <v>9.3031464211022194E-2</v>
      </c>
      <c r="AJ523" s="1">
        <v>2.0725238794234199E-8</v>
      </c>
      <c r="AK523" s="1">
        <v>2.0981228379804099E-8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4.40722649422056E-7</v>
      </c>
      <c r="AB524" s="1">
        <v>4.8579789927333998E-8</v>
      </c>
      <c r="AC524" s="1">
        <v>3.7992058030515698E-8</v>
      </c>
      <c r="AD524" s="1">
        <v>0.16104870392314</v>
      </c>
      <c r="AE524" s="1">
        <v>9.4366905907499397E-9</v>
      </c>
      <c r="AF524" s="1">
        <v>1.9805708303061102E-5</v>
      </c>
      <c r="AG524" s="1">
        <v>1.8059398707311201E-8</v>
      </c>
      <c r="AH524" s="1">
        <v>3.96333165449086E-8</v>
      </c>
      <c r="AI524" s="1">
        <v>0.83893086826440599</v>
      </c>
      <c r="AJ524" s="1">
        <v>1.87269395445479E-8</v>
      </c>
      <c r="AK524" s="1">
        <v>8.9533062670453602E-9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4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2.4144626458003502E-8</v>
      </c>
      <c r="AB525" s="1">
        <v>1.71001302752311E-8</v>
      </c>
      <c r="AC525" s="1">
        <v>1.21526887157856E-8</v>
      </c>
      <c r="AD525" s="1">
        <v>0.24905090270965599</v>
      </c>
      <c r="AE525" s="1">
        <v>5.1668594577022897E-9</v>
      </c>
      <c r="AF525" s="1">
        <v>7.6081644478852205E-7</v>
      </c>
      <c r="AG525" s="1">
        <v>7.5269971757261294E-9</v>
      </c>
      <c r="AH525" s="1">
        <v>1.0461528347583201E-8</v>
      </c>
      <c r="AI525" s="1">
        <v>0.75094823703126501</v>
      </c>
      <c r="AJ525" s="1">
        <v>7.4162998777484599E-9</v>
      </c>
      <c r="AK525" s="1">
        <v>1.5473420283901099E-8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1</v>
      </c>
      <c r="J526">
        <f t="shared" si="60"/>
        <v>0</v>
      </c>
      <c r="K526">
        <f t="shared" ref="K526:O576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4</v>
      </c>
      <c r="R526">
        <f t="shared" si="63"/>
        <v>2</v>
      </c>
      <c r="S526" s="4">
        <f t="shared" si="64"/>
        <v>0.25</v>
      </c>
      <c r="T526" s="4">
        <f t="shared" si="65"/>
        <v>0.38423068011625999</v>
      </c>
      <c r="W526" s="4"/>
      <c r="Y526">
        <v>199004</v>
      </c>
      <c r="Z526" s="3">
        <v>32964</v>
      </c>
      <c r="AA526" s="1">
        <v>6.5562219052121198E-3</v>
      </c>
      <c r="AB526" s="1">
        <v>1.04845389252238E-7</v>
      </c>
      <c r="AC526" s="1">
        <v>2.8254153024355599E-7</v>
      </c>
      <c r="AD526" s="1">
        <v>0.38423068011625999</v>
      </c>
      <c r="AE526" s="1">
        <v>5.0372642131419103E-8</v>
      </c>
      <c r="AF526" s="1">
        <v>7.4562232495107598E-3</v>
      </c>
      <c r="AG526" s="1">
        <v>6.0942814084638396E-7</v>
      </c>
      <c r="AH526" s="1">
        <v>8.7443046477697199E-6</v>
      </c>
      <c r="AI526" s="1">
        <v>0.601721526731265</v>
      </c>
      <c r="AJ526" s="1">
        <v>6.4648681105686597E-7</v>
      </c>
      <c r="AK526" s="1">
        <v>2.4910019177544098E-5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ref="F527:J577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3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2.0908372244639099E-7</v>
      </c>
      <c r="AB527" s="1">
        <v>2.1522107678557702E-6</v>
      </c>
      <c r="AC527" s="1">
        <v>1.8687091904382199E-7</v>
      </c>
      <c r="AD527" s="1">
        <v>0.13224289400304201</v>
      </c>
      <c r="AE527" s="1">
        <v>1.08445307293989E-6</v>
      </c>
      <c r="AF527" s="1">
        <v>2.7687081588066202E-7</v>
      </c>
      <c r="AG527" s="1">
        <v>8.95411809543083E-7</v>
      </c>
      <c r="AH527" s="1">
        <v>1.6287973996708401E-6</v>
      </c>
      <c r="AI527" s="1">
        <v>0.86774796342812699</v>
      </c>
      <c r="AJ527" s="1">
        <v>8.0748751664422798E-7</v>
      </c>
      <c r="AK527" s="1">
        <v>1.9013828327650699E-6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0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0</v>
      </c>
      <c r="Q528">
        <f t="shared" si="62"/>
        <v>2</v>
      </c>
      <c r="R528">
        <f t="shared" si="63"/>
        <v>3</v>
      </c>
      <c r="S528" s="4">
        <f t="shared" si="64"/>
        <v>0</v>
      </c>
      <c r="T528" s="4">
        <f t="shared" si="65"/>
        <v>0</v>
      </c>
      <c r="W528" s="4"/>
      <c r="Y528">
        <v>199006</v>
      </c>
      <c r="Z528" s="3">
        <v>33025</v>
      </c>
      <c r="AA528" s="1">
        <v>3.3444522887848599E-8</v>
      </c>
      <c r="AB528" s="1">
        <v>7.7294961139928806E-8</v>
      </c>
      <c r="AC528" s="1">
        <v>2.9078737166693399E-6</v>
      </c>
      <c r="AD528" s="1">
        <v>2.52917428059578E-2</v>
      </c>
      <c r="AE528" s="1">
        <v>2.5003808284957602E-7</v>
      </c>
      <c r="AF528" s="1">
        <v>4.96213662422414E-5</v>
      </c>
      <c r="AG528" s="1">
        <v>1.3726155120921001E-7</v>
      </c>
      <c r="AH528" s="1">
        <v>8.7183350500977992E-6</v>
      </c>
      <c r="AI528" s="1">
        <v>0.59210054483105201</v>
      </c>
      <c r="AJ528" s="1">
        <v>9.5287881018048503E-8</v>
      </c>
      <c r="AK528" s="1">
        <v>0.38254587146098101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1</v>
      </c>
      <c r="Q529">
        <f t="shared" si="62"/>
        <v>3</v>
      </c>
      <c r="R529">
        <f t="shared" si="63"/>
        <v>4</v>
      </c>
      <c r="S529" s="4">
        <f t="shared" si="64"/>
        <v>0.33333333333333331</v>
      </c>
      <c r="T529" s="4">
        <f t="shared" si="65"/>
        <v>5.2920018978294903E-2</v>
      </c>
      <c r="W529" s="4"/>
      <c r="Y529">
        <v>199007</v>
      </c>
      <c r="Z529" s="3">
        <v>33055</v>
      </c>
      <c r="AA529" s="1">
        <v>3.5665987382499599E-9</v>
      </c>
      <c r="AB529" s="1">
        <v>9.4539843991826196E-9</v>
      </c>
      <c r="AC529" s="1">
        <v>9.1652154486102403E-9</v>
      </c>
      <c r="AD529" s="1">
        <v>5.2920018978294903E-2</v>
      </c>
      <c r="AE529" s="1">
        <v>2.78931974157474E-2</v>
      </c>
      <c r="AF529" s="1">
        <v>1.2333316292425399E-7</v>
      </c>
      <c r="AG529" s="1">
        <v>3.1685881127694202E-8</v>
      </c>
      <c r="AH529" s="1">
        <v>0.27314097646976399</v>
      </c>
      <c r="AI529" s="1">
        <v>1.7506028590007701E-6</v>
      </c>
      <c r="AJ529" s="1">
        <v>1.00214661881914E-8</v>
      </c>
      <c r="AK529" s="1">
        <v>0.64604386930702395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2</v>
      </c>
      <c r="R530">
        <f t="shared" si="63"/>
        <v>3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4.3714037252720802E-8</v>
      </c>
      <c r="AB530" s="1">
        <v>1.12662158263506E-7</v>
      </c>
      <c r="AC530" s="1">
        <v>5.7997922947325297E-8</v>
      </c>
      <c r="AD530" s="1">
        <v>0.13457199796861</v>
      </c>
      <c r="AE530" s="1">
        <v>2.3594123394690599E-4</v>
      </c>
      <c r="AF530" s="1">
        <v>1.6213679675403801E-7</v>
      </c>
      <c r="AG530" s="1">
        <v>1.11462837221614E-7</v>
      </c>
      <c r="AH530" s="1">
        <v>0.52777262240856604</v>
      </c>
      <c r="AI530" s="1">
        <v>8.5548331186554001E-7</v>
      </c>
      <c r="AJ530" s="1">
        <v>7.8293796375767295E-8</v>
      </c>
      <c r="AK530" s="1">
        <v>0.33741801663800097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0</v>
      </c>
      <c r="Q531">
        <f t="shared" si="62"/>
        <v>2</v>
      </c>
      <c r="R531">
        <f t="shared" si="63"/>
        <v>2</v>
      </c>
      <c r="S531" s="4">
        <f t="shared" si="64"/>
        <v>0</v>
      </c>
      <c r="T531" s="4">
        <f t="shared" si="65"/>
        <v>0</v>
      </c>
      <c r="W531" s="4"/>
      <c r="Y531">
        <v>199009</v>
      </c>
      <c r="Z531" s="3">
        <v>33117</v>
      </c>
      <c r="AA531" s="1">
        <v>1.0068142857531099E-3</v>
      </c>
      <c r="AB531" s="1">
        <v>4.2556062350638501E-8</v>
      </c>
      <c r="AC531" s="1">
        <v>1.66368812184006E-7</v>
      </c>
      <c r="AD531" s="1">
        <v>0.108809232635578</v>
      </c>
      <c r="AE531" s="1">
        <v>8.46270353933463E-8</v>
      </c>
      <c r="AF531" s="1">
        <v>4.7627853423522797E-8</v>
      </c>
      <c r="AG531" s="1">
        <v>6.8932774998012997E-8</v>
      </c>
      <c r="AH531" s="1">
        <v>1.8976735817765601E-7</v>
      </c>
      <c r="AI531" s="1">
        <v>2.4570525041220199E-7</v>
      </c>
      <c r="AJ531" s="1">
        <v>5.3418873079935498E-8</v>
      </c>
      <c r="AK531" s="1">
        <v>0.89018305407464704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1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1.08887176898512E-7</v>
      </c>
      <c r="AB532" s="1">
        <v>3.4771867235230701E-9</v>
      </c>
      <c r="AC532" s="1">
        <v>1.7037397194417699E-8</v>
      </c>
      <c r="AD532" s="1">
        <v>0.13423830131638001</v>
      </c>
      <c r="AE532" s="1">
        <v>8.6235471849899405E-9</v>
      </c>
      <c r="AF532" s="1">
        <v>4.40537820420703E-9</v>
      </c>
      <c r="AG532" s="1">
        <v>8.0805449690162894E-9</v>
      </c>
      <c r="AH532" s="1">
        <v>1.3882767681710901E-8</v>
      </c>
      <c r="AI532" s="1">
        <v>2.1587605132930801E-7</v>
      </c>
      <c r="AJ532" s="1">
        <v>5.9203900100888097E-9</v>
      </c>
      <c r="AK532" s="1">
        <v>0.865761312493178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3.2721210090879501E-9</v>
      </c>
      <c r="AB533" s="1">
        <v>5.92908372973485E-9</v>
      </c>
      <c r="AC533" s="1">
        <v>9.4802585776221796E-9</v>
      </c>
      <c r="AD533" s="1">
        <v>6.4299906260166795E-2</v>
      </c>
      <c r="AE533" s="1">
        <v>8.3203909151715495E-9</v>
      </c>
      <c r="AF533" s="1">
        <v>6.4741664440405796E-9</v>
      </c>
      <c r="AG533" s="1">
        <v>6.6897104975300604E-9</v>
      </c>
      <c r="AH533" s="1">
        <v>2.01537550057125E-8</v>
      </c>
      <c r="AI533" s="1">
        <v>4.87115253958266E-8</v>
      </c>
      <c r="AJ533" s="1">
        <v>6.1856876614133203E-9</v>
      </c>
      <c r="AK533" s="1">
        <v>0.93569997852313302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2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1.8288803256727701E-9</v>
      </c>
      <c r="AB534" s="1">
        <v>2.0002440198704199E-9</v>
      </c>
      <c r="AC534" s="1">
        <v>5.6186856442977796E-9</v>
      </c>
      <c r="AD534" s="1">
        <v>3.10259748871465E-2</v>
      </c>
      <c r="AE534" s="1">
        <v>2.5053262599381599E-9</v>
      </c>
      <c r="AF534" s="1">
        <v>2.25080854409628E-9</v>
      </c>
      <c r="AG534" s="1">
        <v>1.2228386191989601E-9</v>
      </c>
      <c r="AH534" s="1">
        <v>1.1205928715127199E-8</v>
      </c>
      <c r="AI534" s="1">
        <v>5.0814539461763403E-9</v>
      </c>
      <c r="AJ534" s="1">
        <v>1.23238187601619E-9</v>
      </c>
      <c r="AK534" s="1">
        <v>0.96897399216630498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1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1.7214669507987901E-7</v>
      </c>
      <c r="AB535" s="1">
        <v>1.88669286683015E-9</v>
      </c>
      <c r="AC535" s="1">
        <v>1.66660709391824E-8</v>
      </c>
      <c r="AD535" s="1">
        <v>2.0399754203963901E-8</v>
      </c>
      <c r="AE535" s="1">
        <v>4.1668655591892796E-9</v>
      </c>
      <c r="AF535" s="1">
        <v>1.42863899276274E-9</v>
      </c>
      <c r="AG535" s="1">
        <v>6.1805859251042396E-9</v>
      </c>
      <c r="AH535" s="1">
        <v>2.64801937420122E-6</v>
      </c>
      <c r="AI535" s="1">
        <v>6.6709115704358497E-7</v>
      </c>
      <c r="AJ535" s="1">
        <v>5.7059806639079199E-9</v>
      </c>
      <c r="AK535" s="1">
        <v>0.99999645630818401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1</v>
      </c>
      <c r="R536">
        <f t="shared" si="63"/>
        <v>2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1.5369459465661201E-8</v>
      </c>
      <c r="AB536" s="1">
        <v>1.08874894802096E-8</v>
      </c>
      <c r="AC536" s="1">
        <v>2.7001956009219701E-8</v>
      </c>
      <c r="AD536" s="1">
        <v>3.00524016484454E-8</v>
      </c>
      <c r="AE536" s="1">
        <v>3.8586247689681101E-8</v>
      </c>
      <c r="AF536" s="1">
        <v>6.4027023374088004E-9</v>
      </c>
      <c r="AG536" s="1">
        <v>1.11732224758185E-8</v>
      </c>
      <c r="AH536" s="1">
        <v>0.102874906169847</v>
      </c>
      <c r="AI536" s="1">
        <v>4.7281836753714897E-8</v>
      </c>
      <c r="AJ536" s="1">
        <v>7.5127323996261192E-9</v>
      </c>
      <c r="AK536" s="1">
        <v>0.89712489956210395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0.99172229109592502</v>
      </c>
      <c r="W537" s="4"/>
      <c r="Y537">
        <v>199103</v>
      </c>
      <c r="Z537" s="3">
        <v>33298</v>
      </c>
      <c r="AA537" s="1">
        <v>1.2119358314397399E-10</v>
      </c>
      <c r="AB537" s="1">
        <v>3.30087570905336E-9</v>
      </c>
      <c r="AC537" s="1">
        <v>1.0104269835205501E-8</v>
      </c>
      <c r="AD537" s="1">
        <v>6.5324317784943195E-10</v>
      </c>
      <c r="AE537" s="1">
        <v>1.6471603709075599E-6</v>
      </c>
      <c r="AF537" s="1">
        <v>3.2516381199190399E-6</v>
      </c>
      <c r="AG537" s="1">
        <v>8.2727802240374695E-3</v>
      </c>
      <c r="AH537" s="1">
        <v>0.99172229109592502</v>
      </c>
      <c r="AI537" s="1">
        <v>5.08759734973791E-9</v>
      </c>
      <c r="AJ537" s="1">
        <v>3.0390604912869999E-9</v>
      </c>
      <c r="AK537" s="1">
        <v>7.57672231401437E-9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0</v>
      </c>
      <c r="Q538">
        <f t="shared" si="62"/>
        <v>2</v>
      </c>
      <c r="R538">
        <f t="shared" si="63"/>
        <v>3</v>
      </c>
      <c r="S538" s="4">
        <f t="shared" si="64"/>
        <v>0</v>
      </c>
      <c r="T538" s="4">
        <f t="shared" si="65"/>
        <v>0</v>
      </c>
      <c r="W538" s="4"/>
      <c r="Y538">
        <v>199104</v>
      </c>
      <c r="Z538" s="3">
        <v>33329</v>
      </c>
      <c r="AA538" s="1">
        <v>4.6820264276010897E-3</v>
      </c>
      <c r="AB538" s="1">
        <v>2.7412729930144899E-2</v>
      </c>
      <c r="AC538" s="1">
        <v>2.2193448188683299E-8</v>
      </c>
      <c r="AD538" s="1">
        <v>0.108153232470238</v>
      </c>
      <c r="AE538" s="1">
        <v>4.5877482206697601E-5</v>
      </c>
      <c r="AF538" s="1">
        <v>7.1626283658833995E-8</v>
      </c>
      <c r="AG538" s="1">
        <v>7.1742711749594995E-8</v>
      </c>
      <c r="AH538" s="1">
        <v>0.85969837467994303</v>
      </c>
      <c r="AI538" s="1">
        <v>7.2845312512959104E-6</v>
      </c>
      <c r="AJ538" s="1">
        <v>8.5622360952604202E-8</v>
      </c>
      <c r="AK538" s="1">
        <v>2.23292840898422E-7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3</v>
      </c>
      <c r="S539" s="4">
        <f t="shared" si="64"/>
        <v>0.33333333333333331</v>
      </c>
      <c r="T539" s="4">
        <f t="shared" si="65"/>
        <v>3.5782863302998799E-3</v>
      </c>
      <c r="W539" s="4"/>
      <c r="Y539">
        <v>199105</v>
      </c>
      <c r="Z539" s="3">
        <v>33359</v>
      </c>
      <c r="AA539" s="1">
        <v>3.5782863302998799E-3</v>
      </c>
      <c r="AB539" s="1">
        <v>1.8958124118693201E-2</v>
      </c>
      <c r="AC539" s="1">
        <v>2.5898975062933801E-8</v>
      </c>
      <c r="AD539" s="1">
        <v>0.12089092576947399</v>
      </c>
      <c r="AE539" s="1">
        <v>2.4380562044614298E-8</v>
      </c>
      <c r="AF539" s="1">
        <v>1.9291799497453402E-9</v>
      </c>
      <c r="AG539" s="1">
        <v>1.07199789343584E-9</v>
      </c>
      <c r="AH539" s="1">
        <v>0.85657249991307904</v>
      </c>
      <c r="AI539" s="1">
        <v>1.08089040295665E-7</v>
      </c>
      <c r="AJ539" s="1">
        <v>1.11402603939906E-9</v>
      </c>
      <c r="AK539" s="1">
        <v>1.38468995843601E-9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2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2.3789503863353299E-4</v>
      </c>
      <c r="AB540" s="1">
        <v>1.10680844036278E-7</v>
      </c>
      <c r="AC540" s="1">
        <v>3.0844466590927597E-8</v>
      </c>
      <c r="AD540" s="1">
        <v>3.2413621211055798E-7</v>
      </c>
      <c r="AE540" s="1">
        <v>6.5893244566537605E-7</v>
      </c>
      <c r="AF540" s="1">
        <v>3.1183370686292101E-7</v>
      </c>
      <c r="AG540" s="1">
        <v>1.6626464338044301E-7</v>
      </c>
      <c r="AH540" s="1">
        <v>0.99975966387378701</v>
      </c>
      <c r="AI540" s="1">
        <v>3.51122751309604E-7</v>
      </c>
      <c r="AJ540" s="1">
        <v>2.5849019898020898E-7</v>
      </c>
      <c r="AK540" s="1">
        <v>2.2878231006219999E-7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2.9849332674259398E-3</v>
      </c>
      <c r="AB541" s="1">
        <v>4.6174285188280901E-8</v>
      </c>
      <c r="AC541" s="1">
        <v>1.5636301528072499E-7</v>
      </c>
      <c r="AD541" s="1">
        <v>1.06727055030267E-8</v>
      </c>
      <c r="AE541" s="1">
        <v>1.3494224647289501E-8</v>
      </c>
      <c r="AF541" s="1">
        <v>2.10484409815275E-7</v>
      </c>
      <c r="AG541" s="1">
        <v>1.0024567134752E-7</v>
      </c>
      <c r="AH541" s="1">
        <v>0.99701428755952803</v>
      </c>
      <c r="AI541" s="1">
        <v>9.1284353570077098E-8</v>
      </c>
      <c r="AJ541" s="1">
        <v>6.9217729913706498E-8</v>
      </c>
      <c r="AK541" s="1">
        <v>8.1236712318816996E-8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5.0780435952699401E-3</v>
      </c>
      <c r="W542" s="4"/>
      <c r="Y542">
        <v>199108</v>
      </c>
      <c r="Z542" s="3">
        <v>33451</v>
      </c>
      <c r="AA542" s="1">
        <v>5.0780435952699401E-3</v>
      </c>
      <c r="AB542" s="1">
        <v>7.2234671448809601E-8</v>
      </c>
      <c r="AC542" s="1">
        <v>5.7663735563588298E-7</v>
      </c>
      <c r="AD542" s="1">
        <v>7.4110287757247203E-7</v>
      </c>
      <c r="AE542" s="1">
        <v>2.1328825861303898E-6</v>
      </c>
      <c r="AF542" s="1">
        <v>1.12590961770202E-7</v>
      </c>
      <c r="AG542" s="1">
        <v>1.7375495565449699E-7</v>
      </c>
      <c r="AH542" s="1">
        <v>0.99490385171128903</v>
      </c>
      <c r="AI542" s="1">
        <v>6.3928977530808197E-6</v>
      </c>
      <c r="AJ542" s="1">
        <v>4.3344482951024401E-6</v>
      </c>
      <c r="AK542" s="1">
        <v>3.5681458585929801E-6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2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7.3409033180211901E-9</v>
      </c>
      <c r="AB543" s="1">
        <v>3.2505653744466097E-8</v>
      </c>
      <c r="AC543" s="1">
        <v>1.08718795289457E-7</v>
      </c>
      <c r="AD543" s="1">
        <v>1.5779215180561799E-8</v>
      </c>
      <c r="AE543" s="1">
        <v>9.7590816954471793E-7</v>
      </c>
      <c r="AF543" s="1">
        <v>1.2556469397564799E-8</v>
      </c>
      <c r="AG543" s="1">
        <v>0.114175869106328</v>
      </c>
      <c r="AH543" s="1">
        <v>0.88582280509788702</v>
      </c>
      <c r="AI543" s="1">
        <v>5.3300861344455299E-8</v>
      </c>
      <c r="AJ543" s="1">
        <v>7.47626876765633E-8</v>
      </c>
      <c r="AK543" s="1">
        <v>4.4923140158651802E-8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2</v>
      </c>
      <c r="R544">
        <f t="shared" si="63"/>
        <v>1</v>
      </c>
      <c r="S544" s="4">
        <f t="shared" si="64"/>
        <v>0.5</v>
      </c>
      <c r="T544" s="4">
        <f t="shared" si="65"/>
        <v>9.0908939943272499E-3</v>
      </c>
      <c r="W544" s="4"/>
      <c r="Y544">
        <v>199110</v>
      </c>
      <c r="Z544" s="3">
        <v>33512</v>
      </c>
      <c r="AA544" s="1">
        <v>9.0908939943272499E-3</v>
      </c>
      <c r="AB544" s="1">
        <v>2.8689953702703102E-10</v>
      </c>
      <c r="AC544" s="1">
        <v>5.7381686246213701E-8</v>
      </c>
      <c r="AD544" s="1">
        <v>1.9892219974297899E-9</v>
      </c>
      <c r="AE544" s="1">
        <v>5.4065714437430099E-8</v>
      </c>
      <c r="AF544" s="1">
        <v>3.17656336657023E-9</v>
      </c>
      <c r="AG544" s="1">
        <v>1.31317126202648E-9</v>
      </c>
      <c r="AH544" s="1">
        <v>0.99090890739925697</v>
      </c>
      <c r="AI544" s="1">
        <v>4.7616782482127103E-8</v>
      </c>
      <c r="AJ544" s="1">
        <v>2.7117248566757699E-8</v>
      </c>
      <c r="AK544" s="1">
        <v>5.66161824433537E-9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9.7559884721099294E-3</v>
      </c>
      <c r="W545" s="4"/>
      <c r="Y545">
        <v>199111</v>
      </c>
      <c r="Z545" s="3">
        <v>33543</v>
      </c>
      <c r="AA545" s="1">
        <v>9.7559884721099294E-3</v>
      </c>
      <c r="AB545" s="1">
        <v>2.57671435820688E-8</v>
      </c>
      <c r="AC545" s="1">
        <v>8.1433518429890898E-8</v>
      </c>
      <c r="AD545" s="1">
        <v>2.0147307737683899E-8</v>
      </c>
      <c r="AE545" s="1">
        <v>1.19696290937515E-7</v>
      </c>
      <c r="AF545" s="1">
        <v>4.9880614646171697E-7</v>
      </c>
      <c r="AG545" s="1">
        <v>2.5240827605235599E-8</v>
      </c>
      <c r="AH545" s="1">
        <v>0.99024308910952397</v>
      </c>
      <c r="AI545" s="1">
        <v>5.5477647935215402E-8</v>
      </c>
      <c r="AJ545" s="1">
        <v>7.0062369882848806E-8</v>
      </c>
      <c r="AK545" s="1">
        <v>2.5787078072343601E-8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2</v>
      </c>
      <c r="R546">
        <f t="shared" si="63"/>
        <v>2</v>
      </c>
      <c r="S546" s="4">
        <f t="shared" si="64"/>
        <v>0.5</v>
      </c>
      <c r="T546" s="4">
        <f t="shared" si="65"/>
        <v>1.20318265635623E-2</v>
      </c>
      <c r="W546" s="4"/>
      <c r="Y546">
        <v>199112</v>
      </c>
      <c r="Z546" s="3">
        <v>33573</v>
      </c>
      <c r="AA546" s="1">
        <v>1.20318265635623E-2</v>
      </c>
      <c r="AB546" s="1">
        <v>1.4978291409595001E-8</v>
      </c>
      <c r="AC546" s="1">
        <v>2.4751540557994099E-8</v>
      </c>
      <c r="AD546" s="1">
        <v>6.3813674468015006E-8</v>
      </c>
      <c r="AE546" s="1">
        <v>4.7925120516267299E-6</v>
      </c>
      <c r="AF546" s="1">
        <v>1.26894189815614E-8</v>
      </c>
      <c r="AG546" s="1">
        <v>1.4026865581870201E-9</v>
      </c>
      <c r="AH546" s="1">
        <v>0.98796256632722101</v>
      </c>
      <c r="AI546" s="1">
        <v>2.7331295646212199E-7</v>
      </c>
      <c r="AJ546" s="1">
        <v>3.6292891943718799E-7</v>
      </c>
      <c r="AK546" s="1">
        <v>6.0719696790311094E-8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1</v>
      </c>
      <c r="Q547">
        <f t="shared" si="62"/>
        <v>2</v>
      </c>
      <c r="R547">
        <f t="shared" si="63"/>
        <v>2</v>
      </c>
      <c r="S547" s="4">
        <f t="shared" si="64"/>
        <v>0.5</v>
      </c>
      <c r="T547" s="4">
        <f t="shared" si="65"/>
        <v>1.2157874981620499E-2</v>
      </c>
      <c r="W547" s="4"/>
      <c r="Y547">
        <v>199201</v>
      </c>
      <c r="Z547" s="3">
        <v>33604</v>
      </c>
      <c r="AA547" s="1">
        <v>1.2157874981620499E-2</v>
      </c>
      <c r="AB547" s="1">
        <v>1.19737444747441E-8</v>
      </c>
      <c r="AC547" s="1">
        <v>2.1055331804723501E-7</v>
      </c>
      <c r="AD547" s="1">
        <v>1.2734041490131899E-7</v>
      </c>
      <c r="AE547" s="1">
        <v>1.65310596748708E-5</v>
      </c>
      <c r="AF547" s="1">
        <v>8.4018241176157507E-9</v>
      </c>
      <c r="AG547" s="1">
        <v>6.6791760538804404E-9</v>
      </c>
      <c r="AH547" s="1">
        <v>0.98782317729315905</v>
      </c>
      <c r="AI547" s="1">
        <v>6.4520685807673004E-7</v>
      </c>
      <c r="AJ547" s="1">
        <v>1.21947191872083E-6</v>
      </c>
      <c r="AK547" s="1">
        <v>1.87038279691725E-7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1</v>
      </c>
      <c r="Q548">
        <f t="shared" si="62"/>
        <v>3</v>
      </c>
      <c r="R548">
        <f t="shared" si="63"/>
        <v>3</v>
      </c>
      <c r="S548" s="4">
        <f t="shared" si="64"/>
        <v>0.33333333333333331</v>
      </c>
      <c r="T548" s="4">
        <f t="shared" si="65"/>
        <v>2.2004025805919501E-2</v>
      </c>
      <c r="W548" s="4"/>
      <c r="Y548">
        <v>199202</v>
      </c>
      <c r="Z548" s="3">
        <v>33635</v>
      </c>
      <c r="AA548" s="1">
        <v>2.2004025805919501E-2</v>
      </c>
      <c r="AB548" s="1">
        <v>1.3190015968531599E-7</v>
      </c>
      <c r="AC548" s="1">
        <v>8.86922334317743E-8</v>
      </c>
      <c r="AD548" s="1">
        <v>6.13438953720289E-8</v>
      </c>
      <c r="AE548" s="1">
        <v>1.06085704078486E-2</v>
      </c>
      <c r="AF548" s="1">
        <v>8.0056469296943296E-7</v>
      </c>
      <c r="AG548" s="1">
        <v>8.1637271393003597E-7</v>
      </c>
      <c r="AH548" s="1">
        <v>0.96738387673152804</v>
      </c>
      <c r="AI548" s="1">
        <v>2.8340026787786502E-7</v>
      </c>
      <c r="AJ548" s="1">
        <v>1.2198859450951001E-6</v>
      </c>
      <c r="AK548" s="1">
        <v>1.2489559042228799E-7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1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7.8936982214437202E-10</v>
      </c>
      <c r="AB549" s="1">
        <v>0.14751156377909799</v>
      </c>
      <c r="AC549" s="1">
        <v>0.17684500584857599</v>
      </c>
      <c r="AD549" s="1">
        <v>4.4166558591056003E-9</v>
      </c>
      <c r="AE549" s="1">
        <v>7.8832089611478896E-3</v>
      </c>
      <c r="AF549" s="1">
        <v>5.2403524951354997E-9</v>
      </c>
      <c r="AG549" s="1">
        <v>7.0561343768912797E-9</v>
      </c>
      <c r="AH549" s="1">
        <v>0.66776018783980295</v>
      </c>
      <c r="AI549" s="1">
        <v>2.6681756626502601E-9</v>
      </c>
      <c r="AJ549" s="1">
        <v>1.0654160092788499E-8</v>
      </c>
      <c r="AK549" s="1">
        <v>2.7474062146007198E-9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67"/>
        <v>1</v>
      </c>
      <c r="G550">
        <f t="shared" si="67"/>
        <v>0</v>
      </c>
      <c r="H550">
        <f t="shared" si="67"/>
        <v>0</v>
      </c>
      <c r="I550">
        <f t="shared" si="67"/>
        <v>0</v>
      </c>
      <c r="J550">
        <f t="shared" si="67"/>
        <v>0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1</v>
      </c>
      <c r="Q550">
        <f t="shared" si="62"/>
        <v>4</v>
      </c>
      <c r="R550">
        <f t="shared" si="63"/>
        <v>3</v>
      </c>
      <c r="S550" s="4">
        <f t="shared" si="64"/>
        <v>0.25</v>
      </c>
      <c r="T550" s="4">
        <f t="shared" si="65"/>
        <v>4.1388634046653303E-3</v>
      </c>
      <c r="W550" s="4"/>
      <c r="Y550">
        <v>199204</v>
      </c>
      <c r="Z550" s="3">
        <v>33695</v>
      </c>
      <c r="AA550" s="1">
        <v>4.1388634046653303E-3</v>
      </c>
      <c r="AB550" s="1">
        <v>0.196628545825389</v>
      </c>
      <c r="AC550" s="1">
        <v>9.2189648138504406E-8</v>
      </c>
      <c r="AD550" s="1">
        <v>8.8851994843114002E-9</v>
      </c>
      <c r="AE550" s="1">
        <v>7.2792825540320003E-2</v>
      </c>
      <c r="AF550" s="1">
        <v>9.22546733706801E-8</v>
      </c>
      <c r="AG550" s="1">
        <v>3.3403337871572802E-7</v>
      </c>
      <c r="AH550" s="1">
        <v>0.72630331939878701</v>
      </c>
      <c r="AI550" s="1">
        <v>2.6480248194519402E-8</v>
      </c>
      <c r="AJ550" s="1">
        <v>1.3584446655402199E-4</v>
      </c>
      <c r="AK550" s="1">
        <v>4.75211274474484E-8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1</v>
      </c>
      <c r="R551">
        <f t="shared" si="63"/>
        <v>2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5.9026100063421299E-3</v>
      </c>
      <c r="AB551" s="1">
        <v>7.1877595174322198E-7</v>
      </c>
      <c r="AC551" s="1">
        <v>3.2591548794033901E-7</v>
      </c>
      <c r="AD551" s="1">
        <v>3.4172103087537698E-8</v>
      </c>
      <c r="AE551" s="1">
        <v>1.5150287292028401E-6</v>
      </c>
      <c r="AF551" s="1">
        <v>7.8875598551042097E-8</v>
      </c>
      <c r="AG551" s="1">
        <v>7.5539787776095897E-7</v>
      </c>
      <c r="AH551" s="1">
        <v>8.5234081351395097E-2</v>
      </c>
      <c r="AI551" s="1">
        <v>2.6947354949515402E-7</v>
      </c>
      <c r="AJ551" s="1">
        <v>0.90885943744225295</v>
      </c>
      <c r="AK551" s="1">
        <v>1.73560713659377E-7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4.0155578525725997E-3</v>
      </c>
      <c r="AB552" s="1">
        <v>9.0556904762716396E-7</v>
      </c>
      <c r="AC552" s="1">
        <v>1.5073239608804999E-6</v>
      </c>
      <c r="AD552" s="1">
        <v>1.0678849365235701E-8</v>
      </c>
      <c r="AE552" s="1">
        <v>2.0718986867722501E-7</v>
      </c>
      <c r="AF552" s="1">
        <v>2.8371261763646602E-7</v>
      </c>
      <c r="AG552" s="1">
        <v>4.0411216976813402E-7</v>
      </c>
      <c r="AH552" s="1">
        <v>6.6670695699333496E-2</v>
      </c>
      <c r="AI552" s="1">
        <v>5.4047173313170198E-7</v>
      </c>
      <c r="AJ552" s="1">
        <v>0.92930977459254405</v>
      </c>
      <c r="AK552" s="1">
        <v>1.1279730104113E-7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4</v>
      </c>
      <c r="R553">
        <f t="shared" si="63"/>
        <v>2</v>
      </c>
      <c r="S553" s="4">
        <f t="shared" si="64"/>
        <v>0.25</v>
      </c>
      <c r="T553" s="4">
        <f t="shared" si="65"/>
        <v>3.7151746164137498E-3</v>
      </c>
      <c r="W553" s="4"/>
      <c r="Y553">
        <v>199207</v>
      </c>
      <c r="Z553" s="3">
        <v>33786</v>
      </c>
      <c r="AA553" s="1">
        <v>3.7151746164137498E-3</v>
      </c>
      <c r="AB553" s="1">
        <v>7.0937263193192605E-7</v>
      </c>
      <c r="AC553" s="1">
        <v>1.00386132126172E-7</v>
      </c>
      <c r="AD553" s="1">
        <v>1.0559512969740901E-6</v>
      </c>
      <c r="AE553" s="1">
        <v>1.21810359257946E-4</v>
      </c>
      <c r="AF553" s="1">
        <v>6.43260370599449E-7</v>
      </c>
      <c r="AG553" s="1">
        <v>1.1550949445524199E-6</v>
      </c>
      <c r="AH553" s="1">
        <v>0.23902244400714301</v>
      </c>
      <c r="AI553" s="1">
        <v>7.3381526522561301E-7</v>
      </c>
      <c r="AJ553" s="1">
        <v>0.75713555219197504</v>
      </c>
      <c r="AK553" s="1">
        <v>6.2094455599901999E-7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0</v>
      </c>
      <c r="Q554">
        <f t="shared" si="62"/>
        <v>1</v>
      </c>
      <c r="R554">
        <f t="shared" si="63"/>
        <v>2</v>
      </c>
      <c r="S554" s="4">
        <f t="shared" si="64"/>
        <v>0</v>
      </c>
      <c r="T554" s="4">
        <f t="shared" si="65"/>
        <v>0</v>
      </c>
      <c r="W554" s="4"/>
      <c r="Y554">
        <v>199208</v>
      </c>
      <c r="Z554" s="3">
        <v>33817</v>
      </c>
      <c r="AA554" s="1">
        <v>4.1631957954269697E-3</v>
      </c>
      <c r="AB554" s="1">
        <v>7.4449430402410202E-7</v>
      </c>
      <c r="AC554" s="1">
        <v>6.9801111205240995E-7</v>
      </c>
      <c r="AD554" s="1">
        <v>9.5607407439498694E-7</v>
      </c>
      <c r="AE554" s="1">
        <v>1.6668397513862801E-7</v>
      </c>
      <c r="AF554" s="1">
        <v>5.7615427336598697E-7</v>
      </c>
      <c r="AG554" s="1">
        <v>2.9690151505288901E-7</v>
      </c>
      <c r="AH554" s="1">
        <v>0.76413726685187</v>
      </c>
      <c r="AI554" s="1">
        <v>5.4164807567696103E-8</v>
      </c>
      <c r="AJ554" s="1">
        <v>0.23169598118517201</v>
      </c>
      <c r="AK554" s="1">
        <v>6.3683473364501502E-8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3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2.4473832852040201E-3</v>
      </c>
      <c r="AB555" s="1">
        <v>1.3384933431372099E-2</v>
      </c>
      <c r="AC555" s="1">
        <v>1.8368990843276201E-8</v>
      </c>
      <c r="AD555" s="1">
        <v>1.04332062748334E-8</v>
      </c>
      <c r="AE555" s="1">
        <v>2.41025671127209E-8</v>
      </c>
      <c r="AF555" s="1">
        <v>1.28992930538664E-8</v>
      </c>
      <c r="AG555" s="1">
        <v>1.7006803963965599E-8</v>
      </c>
      <c r="AH555" s="1">
        <v>1.35686415718004E-2</v>
      </c>
      <c r="AI555" s="1">
        <v>4.8693053536806699E-8</v>
      </c>
      <c r="AJ555" s="1">
        <v>0.97059889856967296</v>
      </c>
      <c r="AK555" s="1">
        <v>1.16381602722916E-8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3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2.4152590916226298E-7</v>
      </c>
      <c r="AB556" s="1">
        <v>1.21791536799974E-5</v>
      </c>
      <c r="AC556" s="1">
        <v>1.6509911540037602E-5</v>
      </c>
      <c r="AD556" s="1">
        <v>2.4880256389429799E-6</v>
      </c>
      <c r="AE556" s="1">
        <v>1.05236838015208E-5</v>
      </c>
      <c r="AF556" s="1">
        <v>2.1924617808216499E-7</v>
      </c>
      <c r="AG556" s="1">
        <v>4.3269777999562501E-6</v>
      </c>
      <c r="AH556" s="1">
        <v>7.1601082990540496E-7</v>
      </c>
      <c r="AI556" s="1">
        <v>3.6861143226642702E-6</v>
      </c>
      <c r="AJ556" s="1">
        <v>0.99994736017215702</v>
      </c>
      <c r="AK556" s="1">
        <v>1.7491781488702701E-6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8.0231230277389704E-9</v>
      </c>
      <c r="AB557" s="1">
        <v>1.3360998281111399E-7</v>
      </c>
      <c r="AC557" s="1">
        <v>2.4960495227383498E-7</v>
      </c>
      <c r="AD557" s="1">
        <v>1.11762138585647E-7</v>
      </c>
      <c r="AE557" s="1">
        <v>2.4994999206644598E-7</v>
      </c>
      <c r="AF557" s="1">
        <v>3.0493609467606298E-8</v>
      </c>
      <c r="AG557" s="1">
        <v>3.9120972328857901E-7</v>
      </c>
      <c r="AH557" s="1">
        <v>6.23205286585696E-8</v>
      </c>
      <c r="AI557" s="1">
        <v>9.8510989700460395E-8</v>
      </c>
      <c r="AJ557" s="1">
        <v>0.99999864135494998</v>
      </c>
      <c r="AK557" s="1">
        <v>2.3160009458108601E-8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8.0910302301873806E-8</v>
      </c>
      <c r="AB558" s="1">
        <v>3.7325361068817699E-6</v>
      </c>
      <c r="AC558" s="1">
        <v>1.2275457086957301E-6</v>
      </c>
      <c r="AD558" s="1">
        <v>4.1061889763254301E-7</v>
      </c>
      <c r="AE558" s="1">
        <v>7.2117606237919501E-7</v>
      </c>
      <c r="AF558" s="1">
        <v>6.5237469110349904E-7</v>
      </c>
      <c r="AG558" s="1">
        <v>3.12396680960091E-6</v>
      </c>
      <c r="AH558" s="1">
        <v>6.9363635054891002E-7</v>
      </c>
      <c r="AI558" s="1">
        <v>2.9922459768720201E-7</v>
      </c>
      <c r="AJ558" s="1">
        <v>0.999988890186157</v>
      </c>
      <c r="AK558" s="1">
        <v>1.67824316856326E-7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0</v>
      </c>
      <c r="P559">
        <f t="shared" si="61"/>
        <v>0</v>
      </c>
      <c r="Q559">
        <f t="shared" si="62"/>
        <v>2</v>
      </c>
      <c r="R559">
        <f t="shared" si="63"/>
        <v>1</v>
      </c>
      <c r="S559" s="4">
        <f t="shared" si="64"/>
        <v>0</v>
      </c>
      <c r="T559" s="4">
        <f t="shared" si="65"/>
        <v>0</v>
      </c>
      <c r="W559" s="4"/>
      <c r="Y559">
        <v>199301</v>
      </c>
      <c r="Z559" s="3">
        <v>33970</v>
      </c>
      <c r="AA559" s="1">
        <v>1.23891376205699E-9</v>
      </c>
      <c r="AB559" s="1">
        <v>4.4797385847519601E-6</v>
      </c>
      <c r="AC559" s="1">
        <v>3.8076208797334999E-8</v>
      </c>
      <c r="AD559" s="1">
        <v>1.87930038356216E-8</v>
      </c>
      <c r="AE559" s="1">
        <v>8.5337729845002699E-7</v>
      </c>
      <c r="AF559" s="1">
        <v>8.8150531032871399E-9</v>
      </c>
      <c r="AG559" s="1">
        <v>9.7563789500058292E-7</v>
      </c>
      <c r="AH559" s="1">
        <v>5.6054737187410904E-9</v>
      </c>
      <c r="AI559" s="1">
        <v>3.5646083895338699E-9</v>
      </c>
      <c r="AJ559" s="1">
        <v>0.99999361266647302</v>
      </c>
      <c r="AK559" s="1">
        <v>2.48657591024369E-9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4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2.8320312387664998E-7</v>
      </c>
      <c r="AB560" s="1">
        <v>5.0008333558133601E-5</v>
      </c>
      <c r="AC560" s="1">
        <v>2.9061605683729701E-6</v>
      </c>
      <c r="AD560" s="1">
        <v>3.70244656127773E-6</v>
      </c>
      <c r="AE560" s="1">
        <v>4.8396482960305204E-6</v>
      </c>
      <c r="AF560" s="1">
        <v>2.5592939354286799E-6</v>
      </c>
      <c r="AG560" s="1">
        <v>1.0527279349813E-5</v>
      </c>
      <c r="AH560" s="1">
        <v>6.1738083044029901E-8</v>
      </c>
      <c r="AI560" s="1">
        <v>1.23097058770763E-6</v>
      </c>
      <c r="AJ560" s="1">
        <v>0.99992319878923097</v>
      </c>
      <c r="AK560" s="1">
        <v>6.8213670393151299E-7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3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6.8728808833565307E-8</v>
      </c>
      <c r="AB561" s="1">
        <v>6.6397702756657495E-7</v>
      </c>
      <c r="AC561" s="1">
        <v>4.5020732496366402E-7</v>
      </c>
      <c r="AD561" s="1">
        <v>2.0371548383394798E-6</v>
      </c>
      <c r="AE561" s="1">
        <v>1.7151035519992799E-7</v>
      </c>
      <c r="AF561" s="1">
        <v>9.4606336491771596E-7</v>
      </c>
      <c r="AG561" s="1">
        <v>3.6189361758873301E-7</v>
      </c>
      <c r="AH561" s="1">
        <v>3.1375935866745699E-8</v>
      </c>
      <c r="AI561" s="1">
        <v>1.8052639905647E-4</v>
      </c>
      <c r="AJ561" s="1">
        <v>0.99981468451384403</v>
      </c>
      <c r="AK561" s="1">
        <v>5.8175826179538899E-8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0</v>
      </c>
      <c r="J562">
        <f t="shared" si="67"/>
        <v>0</v>
      </c>
      <c r="K562">
        <f t="shared" si="66"/>
        <v>0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0</v>
      </c>
      <c r="Q562">
        <f t="shared" si="62"/>
        <v>3</v>
      </c>
      <c r="R562">
        <f t="shared" si="63"/>
        <v>3</v>
      </c>
      <c r="S562" s="4">
        <f t="shared" si="64"/>
        <v>0</v>
      </c>
      <c r="T562" s="4">
        <f t="shared" si="65"/>
        <v>0</v>
      </c>
      <c r="W562" s="4"/>
      <c r="Y562">
        <v>199304</v>
      </c>
      <c r="Z562" s="3">
        <v>34060</v>
      </c>
      <c r="AA562" s="1">
        <v>6.9013832352069494E-8</v>
      </c>
      <c r="AB562" s="1">
        <v>3.5042417632589698E-7</v>
      </c>
      <c r="AC562" s="1">
        <v>6.6359141790918299E-8</v>
      </c>
      <c r="AD562" s="1">
        <v>2.6018305972448301E-2</v>
      </c>
      <c r="AE562" s="1">
        <v>4.2919241112014803E-8</v>
      </c>
      <c r="AF562" s="1">
        <v>1.9618899446862501E-2</v>
      </c>
      <c r="AG562" s="1">
        <v>6.5635807541776204E-8</v>
      </c>
      <c r="AH562" s="1">
        <v>1.87509396494414E-8</v>
      </c>
      <c r="AI562" s="1">
        <v>1.17429728453407E-5</v>
      </c>
      <c r="AJ562" s="1">
        <v>0.95435040456749898</v>
      </c>
      <c r="AK562" s="1">
        <v>3.3937205436722998E-8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0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0</v>
      </c>
      <c r="Q563">
        <f t="shared" si="62"/>
        <v>2</v>
      </c>
      <c r="R563">
        <f t="shared" si="63"/>
        <v>4</v>
      </c>
      <c r="S563" s="4">
        <f t="shared" si="64"/>
        <v>0</v>
      </c>
      <c r="T563" s="4">
        <f t="shared" si="65"/>
        <v>0</v>
      </c>
      <c r="W563" s="4"/>
      <c r="Y563">
        <v>199305</v>
      </c>
      <c r="Z563" s="3">
        <v>34090</v>
      </c>
      <c r="AA563" s="1">
        <v>1.06143511246099E-7</v>
      </c>
      <c r="AB563" s="1">
        <v>2.8282357455130998E-8</v>
      </c>
      <c r="AC563" s="1">
        <v>6.6417762566342103E-2</v>
      </c>
      <c r="AD563" s="1">
        <v>0.14074946231045399</v>
      </c>
      <c r="AE563" s="1">
        <v>1.2563808511912701E-8</v>
      </c>
      <c r="AF563" s="1">
        <v>2.47126119268892E-2</v>
      </c>
      <c r="AG563" s="1">
        <v>2.4037452282330299E-8</v>
      </c>
      <c r="AH563" s="1">
        <v>3.5537697340078299E-9</v>
      </c>
      <c r="AI563" s="1">
        <v>2.20231096878424E-7</v>
      </c>
      <c r="AJ563" s="1">
        <v>0.76811976300015705</v>
      </c>
      <c r="AK563" s="1">
        <v>5.3841602927442796E-9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1</v>
      </c>
      <c r="L564">
        <f t="shared" si="66"/>
        <v>0</v>
      </c>
      <c r="M564">
        <f t="shared" si="66"/>
        <v>0</v>
      </c>
      <c r="N564">
        <f t="shared" si="66"/>
        <v>1</v>
      </c>
      <c r="O564">
        <f t="shared" si="66"/>
        <v>0</v>
      </c>
      <c r="P564">
        <f t="shared" si="61"/>
        <v>2</v>
      </c>
      <c r="Q564">
        <f t="shared" si="62"/>
        <v>4</v>
      </c>
      <c r="R564">
        <f t="shared" si="63"/>
        <v>4</v>
      </c>
      <c r="S564" s="4">
        <f t="shared" si="64"/>
        <v>0.5</v>
      </c>
      <c r="T564" s="4">
        <f t="shared" si="65"/>
        <v>0.42079526702785203</v>
      </c>
      <c r="W564" s="4"/>
      <c r="Y564">
        <v>199306</v>
      </c>
      <c r="Z564" s="3">
        <v>34121</v>
      </c>
      <c r="AA564" s="1">
        <v>1.58253975766492E-7</v>
      </c>
      <c r="AB564" s="1">
        <v>4.7614541676773799E-7</v>
      </c>
      <c r="AC564" s="1">
        <v>7.9449551969050694E-2</v>
      </c>
      <c r="AD564" s="1">
        <v>0.220572571160595</v>
      </c>
      <c r="AE564" s="1">
        <v>2.9249564452652498E-7</v>
      </c>
      <c r="AF564" s="1">
        <v>0.414435573100428</v>
      </c>
      <c r="AG564" s="1">
        <v>4.7550540982826801E-7</v>
      </c>
      <c r="AH564" s="1">
        <v>9.1519417997284606E-8</v>
      </c>
      <c r="AI564" s="1">
        <v>6.3596939274240096E-3</v>
      </c>
      <c r="AJ564" s="1">
        <v>0.279181006946077</v>
      </c>
      <c r="AK564" s="1">
        <v>1.08976558225068E-7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1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1</v>
      </c>
      <c r="Q565">
        <f t="shared" si="62"/>
        <v>2</v>
      </c>
      <c r="R565">
        <f t="shared" si="63"/>
        <v>3</v>
      </c>
      <c r="S565" s="4">
        <f t="shared" si="64"/>
        <v>0.5</v>
      </c>
      <c r="T565" s="4">
        <f t="shared" si="65"/>
        <v>0.91074124386502397</v>
      </c>
      <c r="W565" s="4"/>
      <c r="Y565">
        <v>199307</v>
      </c>
      <c r="Z565" s="3">
        <v>34151</v>
      </c>
      <c r="AA565" s="1">
        <v>7.9398426981810098E-9</v>
      </c>
      <c r="AB565" s="1">
        <v>1.4735927874943199E-6</v>
      </c>
      <c r="AC565" s="1">
        <v>3.1265038481995702E-2</v>
      </c>
      <c r="AD565" s="1">
        <v>5.7991327292436903E-2</v>
      </c>
      <c r="AE565" s="1">
        <v>1.6399273977209299E-7</v>
      </c>
      <c r="AF565" s="1">
        <v>0.91074124386502397</v>
      </c>
      <c r="AG565" s="1">
        <v>2.0307388833015301E-7</v>
      </c>
      <c r="AH565" s="1">
        <v>3.51495026337104E-8</v>
      </c>
      <c r="AI565" s="1">
        <v>3.3677895471737798E-7</v>
      </c>
      <c r="AJ565" s="1">
        <v>1.4178892767926301E-7</v>
      </c>
      <c r="AK565" s="1">
        <v>2.80459041208357E-8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2</v>
      </c>
      <c r="R566">
        <f t="shared" si="63"/>
        <v>3</v>
      </c>
      <c r="S566" s="4">
        <f t="shared" si="64"/>
        <v>0.5</v>
      </c>
      <c r="T566" s="4">
        <f t="shared" si="65"/>
        <v>3.2606741022700197E-2</v>
      </c>
      <c r="W566" s="4"/>
      <c r="Y566">
        <v>199308</v>
      </c>
      <c r="Z566" s="3">
        <v>34182</v>
      </c>
      <c r="AA566" s="1">
        <v>3.2606741022700197E-2</v>
      </c>
      <c r="AB566" s="1">
        <v>7.6931282588150108E-9</v>
      </c>
      <c r="AC566" s="1">
        <v>0.248087341142495</v>
      </c>
      <c r="AD566" s="1">
        <v>8.7111753810181293E-8</v>
      </c>
      <c r="AE566" s="1">
        <v>5.6740787288695603E-8</v>
      </c>
      <c r="AF566" s="1">
        <v>0.71930344632253795</v>
      </c>
      <c r="AG566" s="1">
        <v>7.7660022031648196E-7</v>
      </c>
      <c r="AH566" s="1">
        <v>4.5758867997419697E-8</v>
      </c>
      <c r="AI566" s="1">
        <v>4.4580182909339798E-7</v>
      </c>
      <c r="AJ566" s="1">
        <v>9.6373520194260101E-7</v>
      </c>
      <c r="AK566" s="1">
        <v>8.8070505137613101E-8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2.7912425531706499E-2</v>
      </c>
      <c r="W567" s="4"/>
      <c r="Y567">
        <v>199309</v>
      </c>
      <c r="Z567" s="3">
        <v>34213</v>
      </c>
      <c r="AA567" s="1">
        <v>2.7912425531706499E-2</v>
      </c>
      <c r="AB567" s="1">
        <v>4.6590687030530504E-10</v>
      </c>
      <c r="AC567" s="1">
        <v>0.30921178421217599</v>
      </c>
      <c r="AD567" s="1">
        <v>5.0741701704332102E-10</v>
      </c>
      <c r="AE567" s="1">
        <v>7.4330826353483402E-10</v>
      </c>
      <c r="AF567" s="1">
        <v>0.66287577944778697</v>
      </c>
      <c r="AG567" s="1">
        <v>1.56546298522604E-9</v>
      </c>
      <c r="AH567" s="1">
        <v>7.9696221671907896E-10</v>
      </c>
      <c r="AI567" s="1">
        <v>1.4064488052521801E-9</v>
      </c>
      <c r="AJ567" s="1">
        <v>4.7063987074473302E-9</v>
      </c>
      <c r="AK567" s="1">
        <v>6.1642438306932201E-10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3.4011428777356599E-2</v>
      </c>
      <c r="W568" s="4"/>
      <c r="Y568">
        <v>199310</v>
      </c>
      <c r="Z568" s="3">
        <v>34243</v>
      </c>
      <c r="AA568" s="1">
        <v>3.4011428777356599E-2</v>
      </c>
      <c r="AB568" s="1">
        <v>6.5776781148463005E-8</v>
      </c>
      <c r="AC568" s="1">
        <v>0.19787742714676401</v>
      </c>
      <c r="AD568" s="1">
        <v>1.9472584569951299E-7</v>
      </c>
      <c r="AE568" s="1">
        <v>5.7026955912963299E-8</v>
      </c>
      <c r="AF568" s="1">
        <v>0.76810911038834395</v>
      </c>
      <c r="AG568" s="1">
        <v>2.3072787594799699E-7</v>
      </c>
      <c r="AH568" s="1">
        <v>2.16145169824699E-7</v>
      </c>
      <c r="AI568" s="1">
        <v>2.2773265941494799E-7</v>
      </c>
      <c r="AJ568" s="1">
        <v>9.635389494151191E-7</v>
      </c>
      <c r="AK568" s="1">
        <v>7.8013296724825006E-8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3.12082326640916E-2</v>
      </c>
      <c r="W569" s="4"/>
      <c r="Y569">
        <v>199311</v>
      </c>
      <c r="Z569" s="3">
        <v>34274</v>
      </c>
      <c r="AA569" s="1">
        <v>3.12082326640916E-2</v>
      </c>
      <c r="AB569" s="1">
        <v>1.04756137524137E-7</v>
      </c>
      <c r="AC569" s="1">
        <v>0.14982101399946701</v>
      </c>
      <c r="AD569" s="1">
        <v>6.9657930507052899E-8</v>
      </c>
      <c r="AE569" s="1">
        <v>8.7349207917782003E-8</v>
      </c>
      <c r="AF569" s="1">
        <v>0.81897002396252305</v>
      </c>
      <c r="AG569" s="1">
        <v>1.1798162796127701E-7</v>
      </c>
      <c r="AH569" s="1">
        <v>7.2973592082173397E-8</v>
      </c>
      <c r="AI569" s="1">
        <v>9.4416402330059006E-8</v>
      </c>
      <c r="AJ569" s="1">
        <v>1.2146251622136999E-7</v>
      </c>
      <c r="AK569" s="1">
        <v>6.07765051733228E-8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2</v>
      </c>
      <c r="R570">
        <f t="shared" si="63"/>
        <v>3</v>
      </c>
      <c r="S570" s="4">
        <f t="shared" si="64"/>
        <v>0.5</v>
      </c>
      <c r="T570" s="4">
        <f t="shared" si="65"/>
        <v>2.18458033104235E-2</v>
      </c>
      <c r="W570" s="4"/>
      <c r="Y570">
        <v>199312</v>
      </c>
      <c r="Z570" s="3">
        <v>34304</v>
      </c>
      <c r="AA570" s="1">
        <v>2.18458033104235E-2</v>
      </c>
      <c r="AB570" s="1">
        <v>2.85944206835307E-10</v>
      </c>
      <c r="AC570" s="1">
        <v>0.225661759998768</v>
      </c>
      <c r="AD570" s="1">
        <v>3.67344368846565E-10</v>
      </c>
      <c r="AE570" s="1">
        <v>2.9160493101453898E-10</v>
      </c>
      <c r="AF570" s="1">
        <v>0.75249243372888697</v>
      </c>
      <c r="AG570" s="1">
        <v>4.2785682449286201E-10</v>
      </c>
      <c r="AH570" s="1">
        <v>2.36084861630589E-10</v>
      </c>
      <c r="AI570" s="1">
        <v>3.6296079553891301E-10</v>
      </c>
      <c r="AJ570" s="1">
        <v>7.3790963478136501E-10</v>
      </c>
      <c r="AK570" s="1">
        <v>2.52216644370221E-10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3</v>
      </c>
      <c r="R571">
        <f t="shared" si="63"/>
        <v>3</v>
      </c>
      <c r="S571" s="4">
        <f t="shared" si="64"/>
        <v>0.66666666666666663</v>
      </c>
      <c r="T571" s="4">
        <f t="shared" si="65"/>
        <v>0.11935831457100531</v>
      </c>
      <c r="W571" s="4"/>
      <c r="Y571">
        <v>199401</v>
      </c>
      <c r="Z571" s="3">
        <v>34335</v>
      </c>
      <c r="AA571" s="1">
        <v>4.42259845269522E-2</v>
      </c>
      <c r="AB571" s="1">
        <v>4.53535563011468E-10</v>
      </c>
      <c r="AC571" s="1">
        <v>7.5132330044053106E-2</v>
      </c>
      <c r="AD571" s="1">
        <v>3.2441722744611002E-10</v>
      </c>
      <c r="AE571" s="1">
        <v>5.1448715140830702E-10</v>
      </c>
      <c r="AF571" s="1">
        <v>0.88064167935373505</v>
      </c>
      <c r="AG571" s="1">
        <v>9.4437604542511796E-10</v>
      </c>
      <c r="AH571" s="1">
        <v>5.1421681707671601E-10</v>
      </c>
      <c r="AI571" s="1">
        <v>8.5222741692770102E-10</v>
      </c>
      <c r="AJ571" s="1">
        <v>1.8886871588815602E-9</v>
      </c>
      <c r="AK571" s="1">
        <v>5.8310061941385905E-10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0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1</v>
      </c>
      <c r="Q572">
        <f t="shared" si="62"/>
        <v>4</v>
      </c>
      <c r="R572">
        <f t="shared" si="63"/>
        <v>3</v>
      </c>
      <c r="S572" s="4">
        <f t="shared" si="64"/>
        <v>0.25</v>
      </c>
      <c r="T572" s="4">
        <f t="shared" si="65"/>
        <v>3.6265587143741597E-2</v>
      </c>
      <c r="W572" s="4"/>
      <c r="Y572">
        <v>199402</v>
      </c>
      <c r="Z572" s="3">
        <v>34366</v>
      </c>
      <c r="AA572" s="1">
        <v>3.6265587143741597E-2</v>
      </c>
      <c r="AB572" s="1">
        <v>7.9560318041869194E-2</v>
      </c>
      <c r="AC572" s="1">
        <v>3.2374714844733397E-8</v>
      </c>
      <c r="AD572" s="1">
        <v>7.9744543493425994E-8</v>
      </c>
      <c r="AE572" s="1">
        <v>4.7985035193557897E-7</v>
      </c>
      <c r="AF572" s="1">
        <v>0.88417034733125499</v>
      </c>
      <c r="AG572" s="1">
        <v>5.2768795647098598E-7</v>
      </c>
      <c r="AH572" s="1">
        <v>2.9688794938199701E-7</v>
      </c>
      <c r="AI572" s="1">
        <v>7.1724700663805302E-7</v>
      </c>
      <c r="AJ572" s="1">
        <v>1.2761944610600299E-6</v>
      </c>
      <c r="AK572" s="1">
        <v>3.3749088596651199E-7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67"/>
        <v>0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0</v>
      </c>
      <c r="Q573">
        <f t="shared" si="62"/>
        <v>3</v>
      </c>
      <c r="R573">
        <f t="shared" si="63"/>
        <v>3</v>
      </c>
      <c r="S573" s="4">
        <f t="shared" si="64"/>
        <v>0</v>
      </c>
      <c r="T573" s="4">
        <f t="shared" si="65"/>
        <v>0</v>
      </c>
      <c r="W573" s="4"/>
      <c r="Y573">
        <v>199403</v>
      </c>
      <c r="Z573" s="3">
        <v>34394</v>
      </c>
      <c r="AA573" s="1">
        <v>6.3723908935862703E-2</v>
      </c>
      <c r="AB573" s="1">
        <v>1.7703451287091601E-9</v>
      </c>
      <c r="AC573" s="1">
        <v>6.5141050751534896E-9</v>
      </c>
      <c r="AD573" s="1">
        <v>2.9915359560760701E-7</v>
      </c>
      <c r="AE573" s="1">
        <v>0.46028046700907299</v>
      </c>
      <c r="AF573" s="1">
        <v>0.475995080415544</v>
      </c>
      <c r="AG573" s="1">
        <v>1.2393812912433999E-7</v>
      </c>
      <c r="AH573" s="1">
        <v>6.10565748939114E-9</v>
      </c>
      <c r="AI573" s="1">
        <v>6.0996329744521203E-9</v>
      </c>
      <c r="AJ573" s="1">
        <v>9.39736090354194E-8</v>
      </c>
      <c r="AK573" s="1">
        <v>6.0853905467081901E-9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2</v>
      </c>
      <c r="R574">
        <f t="shared" si="63"/>
        <v>3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7.6707818150482804E-3</v>
      </c>
      <c r="AB574" s="1">
        <v>8.0959475502411901E-10</v>
      </c>
      <c r="AC574" s="1">
        <v>0.20968942101222199</v>
      </c>
      <c r="AD574" s="1">
        <v>4.7877436041380204E-10</v>
      </c>
      <c r="AE574" s="1">
        <v>5.8797109971440403E-10</v>
      </c>
      <c r="AF574" s="1">
        <v>4.7219714347670097E-2</v>
      </c>
      <c r="AG574" s="1">
        <v>3.3925534687742699E-9</v>
      </c>
      <c r="AH574" s="1">
        <v>5.6305892922853497E-10</v>
      </c>
      <c r="AI574" s="1">
        <v>4.41554075972063E-10</v>
      </c>
      <c r="AJ574" s="1">
        <v>0.735420075865582</v>
      </c>
      <c r="AK574" s="1">
        <v>6.8596920198517E-10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2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1.4885056972536901E-2</v>
      </c>
      <c r="AB575" s="1">
        <v>1.99958237865469E-7</v>
      </c>
      <c r="AC575" s="1">
        <v>0.18062932086665201</v>
      </c>
      <c r="AD575" s="1">
        <v>1.98921959993256E-7</v>
      </c>
      <c r="AE575" s="1">
        <v>1.71060227866506E-7</v>
      </c>
      <c r="AF575" s="1">
        <v>0.13883473470537999</v>
      </c>
      <c r="AG575" s="1">
        <v>3.0606915825757398E-5</v>
      </c>
      <c r="AH575" s="1">
        <v>4.53391399588162E-7</v>
      </c>
      <c r="AI575" s="1">
        <v>2.63096624045252E-7</v>
      </c>
      <c r="AJ575" s="1">
        <v>0.66561858112974803</v>
      </c>
      <c r="AK575" s="1">
        <v>4.1298142906378098E-7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1</v>
      </c>
      <c r="Q576">
        <f t="shared" si="62"/>
        <v>3</v>
      </c>
      <c r="R576">
        <f t="shared" si="63"/>
        <v>4</v>
      </c>
      <c r="S576" s="4">
        <f t="shared" si="64"/>
        <v>0.33333333333333331</v>
      </c>
      <c r="T576" s="4">
        <f t="shared" si="65"/>
        <v>1.98881291071249E-2</v>
      </c>
      <c r="W576" s="4"/>
      <c r="Y576">
        <v>199406</v>
      </c>
      <c r="Z576" s="3">
        <v>34486</v>
      </c>
      <c r="AA576" s="1">
        <v>3.0349050635614301E-3</v>
      </c>
      <c r="AB576" s="1">
        <v>4.4818688914417896E-9</v>
      </c>
      <c r="AC576" s="1">
        <v>0.14681549604239799</v>
      </c>
      <c r="AD576" s="1">
        <v>1.98881291071249E-2</v>
      </c>
      <c r="AE576" s="1">
        <v>7.7135405500980296E-9</v>
      </c>
      <c r="AF576" s="1">
        <v>5.1615219334027101E-2</v>
      </c>
      <c r="AG576" s="1">
        <v>8.4045175469945905E-9</v>
      </c>
      <c r="AH576" s="1">
        <v>5.2429151604462601E-9</v>
      </c>
      <c r="AI576" s="1">
        <v>4.3504852257954198E-9</v>
      </c>
      <c r="AJ576" s="1">
        <v>0.77864621058814998</v>
      </c>
      <c r="AK576" s="1">
        <v>9.6712020491360596E-9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27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2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4.0150985691155298E-3</v>
      </c>
      <c r="AB577" s="1">
        <v>3.1243006448616702E-6</v>
      </c>
      <c r="AC577" s="1">
        <v>1.15695035999018E-4</v>
      </c>
      <c r="AD577" s="1">
        <v>8.1654596447613994E-8</v>
      </c>
      <c r="AE577" s="1">
        <v>5.6390998993457702E-7</v>
      </c>
      <c r="AF577" s="1">
        <v>5.2109874760698102E-2</v>
      </c>
      <c r="AG577" s="1">
        <v>2.4072626519196002E-7</v>
      </c>
      <c r="AH577" s="1">
        <v>8.3601869339009794E-8</v>
      </c>
      <c r="AI577" s="1">
        <v>2.21972443854855E-8</v>
      </c>
      <c r="AJ577" s="1">
        <v>0.94375513975229597</v>
      </c>
      <c r="AK577" s="1">
        <v>7.54912806002255E-8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ref="F578:J628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0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1</v>
      </c>
      <c r="Q578">
        <f t="shared" si="62"/>
        <v>4</v>
      </c>
      <c r="R578">
        <f t="shared" si="63"/>
        <v>3</v>
      </c>
      <c r="S578" s="4">
        <f t="shared" si="64"/>
        <v>0.25</v>
      </c>
      <c r="T578" s="4">
        <f t="shared" si="65"/>
        <v>3.6281077701043302E-2</v>
      </c>
      <c r="W578" s="4"/>
      <c r="Y578">
        <v>199408</v>
      </c>
      <c r="Z578" s="3">
        <v>34547</v>
      </c>
      <c r="AA578" s="1">
        <v>7.1340226870549104E-4</v>
      </c>
      <c r="AB578" s="1">
        <v>3.06839635604544E-7</v>
      </c>
      <c r="AC578" s="1">
        <v>3.6281077701043302E-2</v>
      </c>
      <c r="AD578" s="1">
        <v>4.2254395693275101E-7</v>
      </c>
      <c r="AE578" s="1">
        <v>1.08804072650964E-6</v>
      </c>
      <c r="AF578" s="1">
        <v>5.7643068076162998E-2</v>
      </c>
      <c r="AG578" s="1">
        <v>2.05150149652307E-7</v>
      </c>
      <c r="AH578" s="1">
        <v>1.4706618265019901E-7</v>
      </c>
      <c r="AI578" s="1">
        <v>1.18990428384953E-7</v>
      </c>
      <c r="AJ578" s="1">
        <v>0.90535970094906604</v>
      </c>
      <c r="AK578" s="1">
        <v>4.62373941955681E-7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0</v>
      </c>
      <c r="Q579">
        <f t="shared" ref="Q579:Q642" si="71">COUNTIF(AN579:AW579,"&gt;0.01")</f>
        <v>4</v>
      </c>
      <c r="R579">
        <f t="shared" ref="R579:R642" si="72">COUNTIF(AA579:AK579,"&gt;0.01")</f>
        <v>3</v>
      </c>
      <c r="S579" s="4">
        <f t="shared" ref="S579:S642" si="73">P579/Q579</f>
        <v>0</v>
      </c>
      <c r="T579" s="4">
        <f t="shared" ref="T579:T642" si="74">SUMPRODUCT(F579:O579,AA579:AJ579)</f>
        <v>0</v>
      </c>
      <c r="W579" s="4"/>
      <c r="Y579">
        <v>199409</v>
      </c>
      <c r="Z579" s="3">
        <v>34578</v>
      </c>
      <c r="AA579" s="1">
        <v>2.6531924464349501E-8</v>
      </c>
      <c r="AB579" s="1">
        <v>2.0404561856137301E-7</v>
      </c>
      <c r="AC579" s="1">
        <v>3.1966342156489497E-2</v>
      </c>
      <c r="AD579" s="1">
        <v>4.0566410945057301E-7</v>
      </c>
      <c r="AE579" s="1">
        <v>0.20380251103991601</v>
      </c>
      <c r="AF579" s="1">
        <v>3.4443552969437701E-6</v>
      </c>
      <c r="AG579" s="1">
        <v>1.1480396639236299E-7</v>
      </c>
      <c r="AH579" s="1">
        <v>9.9279086734032307E-7</v>
      </c>
      <c r="AI579" s="1">
        <v>3.71052671430369E-7</v>
      </c>
      <c r="AJ579" s="1">
        <v>0.76422544299982498</v>
      </c>
      <c r="AK579" s="1">
        <v>1.4455931409109301E-7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0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0</v>
      </c>
      <c r="Q580">
        <f t="shared" si="71"/>
        <v>3</v>
      </c>
      <c r="R580">
        <f t="shared" si="72"/>
        <v>3</v>
      </c>
      <c r="S580" s="4">
        <f t="shared" si="73"/>
        <v>0</v>
      </c>
      <c r="T580" s="4">
        <f t="shared" si="74"/>
        <v>0</v>
      </c>
      <c r="W580" s="4"/>
      <c r="Y580">
        <v>199410</v>
      </c>
      <c r="Z580" s="3">
        <v>34608</v>
      </c>
      <c r="AA580" s="1">
        <v>2.77865460717475E-7</v>
      </c>
      <c r="AB580" s="1">
        <v>3.30290107631464E-3</v>
      </c>
      <c r="AC580" s="1">
        <v>3.0965544177836E-2</v>
      </c>
      <c r="AD580" s="1">
        <v>2.77983676284166E-3</v>
      </c>
      <c r="AE580" s="1">
        <v>0.195679459037612</v>
      </c>
      <c r="AF580" s="1">
        <v>3.6640427039589099E-6</v>
      </c>
      <c r="AG580" s="1">
        <v>4.3216733798142703E-6</v>
      </c>
      <c r="AH580" s="1">
        <v>8.1328054853079504E-6</v>
      </c>
      <c r="AI580" s="1">
        <v>6.2096718586297097E-7</v>
      </c>
      <c r="AJ580" s="1">
        <v>0.76722643641202104</v>
      </c>
      <c r="AK580" s="1">
        <v>2.88051791541438E-5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2</v>
      </c>
      <c r="R581">
        <f t="shared" si="72"/>
        <v>2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8.80161192941855E-7</v>
      </c>
      <c r="AB581" s="1">
        <v>2.13444380375149E-7</v>
      </c>
      <c r="AC581" s="1">
        <v>9.0872689524988098E-3</v>
      </c>
      <c r="AD581" s="1">
        <v>6.8872434481305596E-8</v>
      </c>
      <c r="AE581" s="1">
        <v>3.2514963066608199E-2</v>
      </c>
      <c r="AF581" s="1">
        <v>5.27645731309822E-8</v>
      </c>
      <c r="AG581" s="1">
        <v>7.1999662505232694E-8</v>
      </c>
      <c r="AH581" s="1">
        <v>4.3525038889105603E-8</v>
      </c>
      <c r="AI581" s="1">
        <v>4.8581642056756597E-8</v>
      </c>
      <c r="AJ581" s="1">
        <v>1.7543768379954701E-7</v>
      </c>
      <c r="AK581" s="1">
        <v>0.95839621319428503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3</v>
      </c>
      <c r="R582">
        <f t="shared" si="72"/>
        <v>2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6.5837415693952103E-8</v>
      </c>
      <c r="AB582" s="1">
        <v>1.3670195432346299E-8</v>
      </c>
      <c r="AC582" s="1">
        <v>8.3677013818333999E-3</v>
      </c>
      <c r="AD582" s="1">
        <v>8.7856701508927297E-8</v>
      </c>
      <c r="AE582" s="1">
        <v>0.15171544367877299</v>
      </c>
      <c r="AF582" s="1">
        <v>2.0311536387879501E-9</v>
      </c>
      <c r="AG582" s="1">
        <v>5.4908198871099302E-9</v>
      </c>
      <c r="AH582" s="1">
        <v>1.0050206751037501E-9</v>
      </c>
      <c r="AI582" s="1">
        <v>1.07177945274414E-8</v>
      </c>
      <c r="AJ582" s="1">
        <v>1.7959977053046199E-8</v>
      </c>
      <c r="AK582" s="1">
        <v>0.83991665037031304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2</v>
      </c>
      <c r="S583" s="4">
        <f t="shared" si="73"/>
        <v>0.5</v>
      </c>
      <c r="T583" s="4">
        <f t="shared" si="74"/>
        <v>1.5934971919602001E-2</v>
      </c>
      <c r="W583" s="4"/>
      <c r="Y583">
        <v>199501</v>
      </c>
      <c r="Z583" s="3">
        <v>34700</v>
      </c>
      <c r="AA583" s="1">
        <v>4.3690081851684897E-9</v>
      </c>
      <c r="AB583" s="1">
        <v>5.5717661337558802E-9</v>
      </c>
      <c r="AC583" s="1">
        <v>1.4024067074647599E-7</v>
      </c>
      <c r="AD583" s="1">
        <v>3.9857648088842502E-9</v>
      </c>
      <c r="AE583" s="1">
        <v>1.5934971919602001E-2</v>
      </c>
      <c r="AF583" s="1">
        <v>3.1694455790491702E-9</v>
      </c>
      <c r="AG583" s="1">
        <v>5.2064301083030903E-9</v>
      </c>
      <c r="AH583" s="1">
        <v>7.9567678273871594E-9</v>
      </c>
      <c r="AI583" s="1">
        <v>3.23011796961386E-9</v>
      </c>
      <c r="AJ583" s="1">
        <v>3.9375217963950096E-9</v>
      </c>
      <c r="AK583" s="1">
        <v>0.98406485041290503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3</v>
      </c>
      <c r="R584">
        <f t="shared" si="72"/>
        <v>1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1.37725438690711E-8</v>
      </c>
      <c r="AB584" s="1">
        <v>2.53647672900705E-8</v>
      </c>
      <c r="AC584" s="1">
        <v>1.67239428134601E-7</v>
      </c>
      <c r="AD584" s="1">
        <v>6.3787017164546297E-8</v>
      </c>
      <c r="AE584" s="1">
        <v>1.34138268900168E-3</v>
      </c>
      <c r="AF584" s="1">
        <v>1.6116607610331901E-8</v>
      </c>
      <c r="AG584" s="1">
        <v>5.1727198722382898E-8</v>
      </c>
      <c r="AH584" s="1">
        <v>4.7813052064080798E-8</v>
      </c>
      <c r="AI584" s="1">
        <v>1.9556397726083201E-8</v>
      </c>
      <c r="AJ584" s="1">
        <v>2.0092229387617301E-8</v>
      </c>
      <c r="AK584" s="1">
        <v>0.99865819184175597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3</v>
      </c>
      <c r="R585">
        <f t="shared" si="72"/>
        <v>3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2.91192366454276E-2</v>
      </c>
      <c r="AB585" s="1">
        <v>2.9467074451473599E-8</v>
      </c>
      <c r="AC585" s="1">
        <v>2.5427080732496499E-8</v>
      </c>
      <c r="AD585" s="1">
        <v>2.6711645847011798E-8</v>
      </c>
      <c r="AE585" s="1">
        <v>0.71779917647895897</v>
      </c>
      <c r="AF585" s="1">
        <v>2.1035936517853402E-8</v>
      </c>
      <c r="AG585" s="1">
        <v>1.2172884410253E-8</v>
      </c>
      <c r="AH585" s="1">
        <v>1.26809280963124E-8</v>
      </c>
      <c r="AI585" s="1">
        <v>1.3978780221411299E-7</v>
      </c>
      <c r="AJ585" s="1">
        <v>3.1991835274979198E-8</v>
      </c>
      <c r="AK585" s="1">
        <v>0.25308128760043702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4.0947507197756999E-2</v>
      </c>
      <c r="AB586" s="1">
        <v>2.0653174445988702E-6</v>
      </c>
      <c r="AC586" s="1">
        <v>1.8482035330381801E-7</v>
      </c>
      <c r="AD586" s="1">
        <v>1.79496908661608E-7</v>
      </c>
      <c r="AE586" s="1">
        <v>0.95904115355761299</v>
      </c>
      <c r="AF586" s="1">
        <v>6.9346271779114897E-7</v>
      </c>
      <c r="AG586" s="1">
        <v>3.2856282499129002E-7</v>
      </c>
      <c r="AH586" s="1">
        <v>1.2919205899503899E-6</v>
      </c>
      <c r="AI586" s="1">
        <v>1.9105178897409202E-6</v>
      </c>
      <c r="AJ586" s="1">
        <v>1.7433672875200801E-6</v>
      </c>
      <c r="AK586" s="1">
        <v>2.9417786092000101E-6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1</v>
      </c>
      <c r="R587">
        <f t="shared" si="72"/>
        <v>4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6.7393085401606198E-2</v>
      </c>
      <c r="AB587" s="1">
        <v>1.4229644632665799E-7</v>
      </c>
      <c r="AC587" s="1">
        <v>9.4086342018577599E-8</v>
      </c>
      <c r="AD587" s="1">
        <v>3.5232880195240403E-8</v>
      </c>
      <c r="AE587" s="1">
        <v>0.58539579749016801</v>
      </c>
      <c r="AF587" s="1">
        <v>6.4000692491904501E-2</v>
      </c>
      <c r="AG587" s="1">
        <v>8.2839883774814897E-8</v>
      </c>
      <c r="AH587" s="1">
        <v>0.28320952380727499</v>
      </c>
      <c r="AI587" s="1">
        <v>1.6376273030780101E-7</v>
      </c>
      <c r="AJ587" s="1">
        <v>1.3604636794037601E-7</v>
      </c>
      <c r="AK587" s="1">
        <v>2.46544365219364E-7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3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2.6264287738705601E-8</v>
      </c>
      <c r="AB588" s="1">
        <v>5.3663891864560302E-7</v>
      </c>
      <c r="AC588" s="1">
        <v>0.31333251837557702</v>
      </c>
      <c r="AD588" s="1">
        <v>1.81146203712655E-7</v>
      </c>
      <c r="AE588" s="1">
        <v>0.686606173651651</v>
      </c>
      <c r="AF588" s="1">
        <v>1.0599574175526001E-6</v>
      </c>
      <c r="AG588" s="1">
        <v>1.9251485828197E-7</v>
      </c>
      <c r="AH588" s="1">
        <v>4.4685767611927197E-5</v>
      </c>
      <c r="AI588" s="1">
        <v>1.2473597013534399E-5</v>
      </c>
      <c r="AJ588" s="1">
        <v>1.4471751904204399E-6</v>
      </c>
      <c r="AK588" s="1">
        <v>7.0491132468085399E-7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2</v>
      </c>
      <c r="S589" s="4">
        <f t="shared" si="73"/>
        <v>0.5</v>
      </c>
      <c r="T589" s="4">
        <f t="shared" si="74"/>
        <v>0.95306185094953599</v>
      </c>
      <c r="W589" s="4"/>
      <c r="Y589">
        <v>199507</v>
      </c>
      <c r="Z589" s="3">
        <v>34881</v>
      </c>
      <c r="AA589" s="1">
        <v>3.30662553009169E-9</v>
      </c>
      <c r="AB589" s="1">
        <v>9.1936153665757E-8</v>
      </c>
      <c r="AC589" s="1">
        <v>5.6036121622843903E-9</v>
      </c>
      <c r="AD589" s="1">
        <v>1.5961279536154501E-8</v>
      </c>
      <c r="AE589" s="1">
        <v>0.95306185094953599</v>
      </c>
      <c r="AF589" s="1">
        <v>6.1680335497614804E-7</v>
      </c>
      <c r="AG589" s="1">
        <v>3.3456940688548703E-8</v>
      </c>
      <c r="AH589" s="1">
        <v>4.6937254954762503E-2</v>
      </c>
      <c r="AI589" s="1">
        <v>5.5281223009903098E-8</v>
      </c>
      <c r="AJ589" s="1">
        <v>5.1087519438727097E-8</v>
      </c>
      <c r="AK589" s="1">
        <v>2.0659002519346E-8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2</v>
      </c>
      <c r="R590">
        <f t="shared" si="72"/>
        <v>2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3.51259622500483E-9</v>
      </c>
      <c r="AB590" s="1">
        <v>1.39717415280095E-8</v>
      </c>
      <c r="AC590" s="1">
        <v>2.1180321416369699E-6</v>
      </c>
      <c r="AD590" s="1">
        <v>1.38937005402319E-8</v>
      </c>
      <c r="AE590" s="1">
        <v>0.83115749699556096</v>
      </c>
      <c r="AF590" s="1">
        <v>2.30122118355987E-8</v>
      </c>
      <c r="AG590" s="1">
        <v>1.4471928444018E-8</v>
      </c>
      <c r="AH590" s="1">
        <v>0.16884027720786701</v>
      </c>
      <c r="AI590" s="1">
        <v>1.28698987426842E-8</v>
      </c>
      <c r="AJ590" s="1">
        <v>1.5647286797629998E-8</v>
      </c>
      <c r="AK590" s="1">
        <v>1.0386131280059499E-8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2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3.1668164881995499E-9</v>
      </c>
      <c r="AB591" s="1">
        <v>3.8793038511266801E-7</v>
      </c>
      <c r="AC591" s="1">
        <v>2.2555500029925399E-8</v>
      </c>
      <c r="AD591" s="1">
        <v>7.6786356321881895E-8</v>
      </c>
      <c r="AE591" s="1">
        <v>0.72214415291072898</v>
      </c>
      <c r="AF591" s="1">
        <v>4.5973445204151797E-6</v>
      </c>
      <c r="AG591" s="1">
        <v>4.74216543915794E-7</v>
      </c>
      <c r="AH591" s="1">
        <v>0.277850104451212</v>
      </c>
      <c r="AI591" s="1">
        <v>5.0788914829671099E-8</v>
      </c>
      <c r="AJ591" s="1">
        <v>9.9064861374210401E-8</v>
      </c>
      <c r="AK591" s="1">
        <v>3.0783445136013703E-8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1</v>
      </c>
      <c r="Q592">
        <f t="shared" si="71"/>
        <v>3</v>
      </c>
      <c r="R592">
        <f t="shared" si="72"/>
        <v>3</v>
      </c>
      <c r="S592" s="4">
        <f t="shared" si="73"/>
        <v>0.33333333333333331</v>
      </c>
      <c r="T592" s="4">
        <f t="shared" si="74"/>
        <v>2.2659425399005999E-2</v>
      </c>
      <c r="W592" s="4"/>
      <c r="Y592">
        <v>199510</v>
      </c>
      <c r="Z592" s="3">
        <v>34973</v>
      </c>
      <c r="AA592" s="1">
        <v>2.2659425399005999E-2</v>
      </c>
      <c r="AB592" s="1">
        <v>1.2057424834192599E-9</v>
      </c>
      <c r="AC592" s="1">
        <v>2.8398098217508601E-9</v>
      </c>
      <c r="AD592" s="1">
        <v>6.1638923455049602E-9</v>
      </c>
      <c r="AE592" s="1">
        <v>0.30187568111844498</v>
      </c>
      <c r="AF592" s="1">
        <v>5.0510572646638299E-10</v>
      </c>
      <c r="AG592" s="1">
        <v>3.5776586989640902E-10</v>
      </c>
      <c r="AH592" s="1">
        <v>0.67546488046069897</v>
      </c>
      <c r="AI592" s="1">
        <v>7.0624046800320705E-10</v>
      </c>
      <c r="AJ592" s="1">
        <v>8.4819064313919696E-10</v>
      </c>
      <c r="AK592" s="1">
        <v>3.95100010073498E-10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0</v>
      </c>
      <c r="Q593">
        <f t="shared" si="71"/>
        <v>2</v>
      </c>
      <c r="R593">
        <f t="shared" si="72"/>
        <v>3</v>
      </c>
      <c r="S593" s="4">
        <f t="shared" si="73"/>
        <v>0</v>
      </c>
      <c r="T593" s="4">
        <f t="shared" si="74"/>
        <v>0</v>
      </c>
      <c r="W593" s="4"/>
      <c r="Y593">
        <v>199511</v>
      </c>
      <c r="Z593" s="3">
        <v>35004</v>
      </c>
      <c r="AA593" s="1">
        <v>2.67783576449231E-2</v>
      </c>
      <c r="AB593" s="1">
        <v>1.8962707835461902E-9</v>
      </c>
      <c r="AC593" s="1">
        <v>3.3280495393266402E-9</v>
      </c>
      <c r="AD593" s="1">
        <v>1.5706761013752899E-9</v>
      </c>
      <c r="AE593" s="1">
        <v>0.34720832415519498</v>
      </c>
      <c r="AF593" s="1">
        <v>4.7028144183182302E-9</v>
      </c>
      <c r="AG593" s="1">
        <v>1.9756343328983798E-9</v>
      </c>
      <c r="AH593" s="1">
        <v>0.62601329170076303</v>
      </c>
      <c r="AI593" s="1">
        <v>4.8514200594866803E-9</v>
      </c>
      <c r="AJ593" s="1">
        <v>5.7927637082865896E-9</v>
      </c>
      <c r="AK593" s="1">
        <v>2.3814727728120801E-9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3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1.16539361261051E-2</v>
      </c>
      <c r="AB594" s="1">
        <v>1.73390391150133E-8</v>
      </c>
      <c r="AC594" s="1">
        <v>3.1150854725038298E-8</v>
      </c>
      <c r="AD594" s="1">
        <v>2.1207568414217801E-8</v>
      </c>
      <c r="AE594" s="1">
        <v>0.23484536025948299</v>
      </c>
      <c r="AF594" s="1">
        <v>4.3586723794958903E-8</v>
      </c>
      <c r="AG594" s="1">
        <v>2.1471882704797101E-8</v>
      </c>
      <c r="AH594" s="1">
        <v>0.75350038663469898</v>
      </c>
      <c r="AI594" s="1">
        <v>6.7544349179453096E-8</v>
      </c>
      <c r="AJ594" s="1">
        <v>9.1696002800668796E-8</v>
      </c>
      <c r="AK594" s="1">
        <v>2.2983286106578099E-8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69"/>
        <v>1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2</v>
      </c>
      <c r="Q595">
        <f t="shared" si="71"/>
        <v>2</v>
      </c>
      <c r="R595">
        <f t="shared" si="72"/>
        <v>1</v>
      </c>
      <c r="S595" s="4">
        <f t="shared" si="73"/>
        <v>1</v>
      </c>
      <c r="T595" s="4">
        <f t="shared" si="74"/>
        <v>0.99996346674363767</v>
      </c>
      <c r="W595" s="4"/>
      <c r="Y595">
        <v>199601</v>
      </c>
      <c r="Z595" s="3">
        <v>35065</v>
      </c>
      <c r="AA595" s="1">
        <v>9.9898575747126694E-3</v>
      </c>
      <c r="AB595" s="1">
        <v>1.5678786142891701E-8</v>
      </c>
      <c r="AC595" s="1">
        <v>2.01490239828711E-8</v>
      </c>
      <c r="AD595" s="1">
        <v>3.6642142010607199E-8</v>
      </c>
      <c r="AE595" s="1">
        <v>3.6300093714920001E-5</v>
      </c>
      <c r="AF595" s="1">
        <v>1.97382459001615E-8</v>
      </c>
      <c r="AG595" s="1">
        <v>2.1157956382788601E-8</v>
      </c>
      <c r="AH595" s="1">
        <v>0.98997360916892496</v>
      </c>
      <c r="AI595" s="1">
        <v>3.6176674406563297E-8</v>
      </c>
      <c r="AJ595" s="1">
        <v>6.3975385388838994E-8</v>
      </c>
      <c r="AK595" s="1">
        <v>1.9644393153579001E-8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1</v>
      </c>
      <c r="N596">
        <f t="shared" si="68"/>
        <v>0</v>
      </c>
      <c r="O596">
        <f t="shared" si="68"/>
        <v>0</v>
      </c>
      <c r="P596">
        <f t="shared" si="70"/>
        <v>2</v>
      </c>
      <c r="Q596">
        <f t="shared" si="71"/>
        <v>3</v>
      </c>
      <c r="R596">
        <f t="shared" si="72"/>
        <v>3</v>
      </c>
      <c r="S596" s="4">
        <f t="shared" si="73"/>
        <v>0.66666666666666663</v>
      </c>
      <c r="T596" s="4">
        <f t="shared" si="74"/>
        <v>0.61509730857987721</v>
      </c>
      <c r="W596" s="4"/>
      <c r="Y596">
        <v>199602</v>
      </c>
      <c r="Z596" s="3">
        <v>35096</v>
      </c>
      <c r="AA596" s="1">
        <v>3.7420165230107202E-2</v>
      </c>
      <c r="AB596" s="1">
        <v>4.0507715340785601E-9</v>
      </c>
      <c r="AC596" s="1">
        <v>3.7944571524225401E-8</v>
      </c>
      <c r="AD596" s="1">
        <v>1.5878835437688299E-7</v>
      </c>
      <c r="AE596" s="1">
        <v>0.38490183415031298</v>
      </c>
      <c r="AF596" s="1">
        <v>2.9233881975065399E-8</v>
      </c>
      <c r="AG596" s="1">
        <v>1.64454729560732E-8</v>
      </c>
      <c r="AH596" s="1">
        <v>0.57767714334977005</v>
      </c>
      <c r="AI596" s="1">
        <v>1.13542869938387E-7</v>
      </c>
      <c r="AJ596" s="1">
        <v>4.6976146141650002E-7</v>
      </c>
      <c r="AK596" s="1">
        <v>2.7501685290428499E-8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3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5.6634726899620097E-2</v>
      </c>
      <c r="AB597" s="1">
        <v>3.2297912893741601E-9</v>
      </c>
      <c r="AC597" s="1">
        <v>5.0827989624227899E-9</v>
      </c>
      <c r="AD597" s="1">
        <v>3.3257172845670501E-9</v>
      </c>
      <c r="AE597" s="1">
        <v>6.3742062908276896E-9</v>
      </c>
      <c r="AF597" s="1">
        <v>0.25291911691572599</v>
      </c>
      <c r="AG597" s="1">
        <v>5.1143256353980097E-9</v>
      </c>
      <c r="AH597" s="1">
        <v>0.69044520933876596</v>
      </c>
      <c r="AI597" s="1">
        <v>2.6103254921770599E-8</v>
      </c>
      <c r="AJ597" s="1">
        <v>8.9172949525404797E-7</v>
      </c>
      <c r="AK597" s="1">
        <v>5.8863414600213198E-9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2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2.3817488486094201E-2</v>
      </c>
      <c r="AB598" s="1">
        <v>1.3939829883255699E-10</v>
      </c>
      <c r="AC598" s="1">
        <v>9.9767914647710097E-11</v>
      </c>
      <c r="AD598" s="1">
        <v>3.5973134540422303E-11</v>
      </c>
      <c r="AE598" s="1">
        <v>3.9632869178482601E-11</v>
      </c>
      <c r="AF598" s="1">
        <v>1.9064814480422501E-7</v>
      </c>
      <c r="AG598" s="1">
        <v>2.74826616720441E-10</v>
      </c>
      <c r="AH598" s="1">
        <v>0.97618231465778305</v>
      </c>
      <c r="AI598" s="1">
        <v>4.1283713533935001E-9</v>
      </c>
      <c r="AJ598" s="1">
        <v>1.3010694169688E-9</v>
      </c>
      <c r="AK598" s="1">
        <v>1.8912301324558399E-10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0</v>
      </c>
      <c r="N599">
        <f t="shared" si="68"/>
        <v>0</v>
      </c>
      <c r="O599">
        <f t="shared" si="68"/>
        <v>0</v>
      </c>
      <c r="P599">
        <f t="shared" si="70"/>
        <v>1</v>
      </c>
      <c r="Q599">
        <f t="shared" si="71"/>
        <v>5</v>
      </c>
      <c r="R599">
        <f t="shared" si="72"/>
        <v>2</v>
      </c>
      <c r="S599" s="4">
        <f t="shared" si="73"/>
        <v>0.2</v>
      </c>
      <c r="T599" s="4">
        <f t="shared" si="74"/>
        <v>2.64709312312192E-2</v>
      </c>
      <c r="W599" s="4"/>
      <c r="Y599">
        <v>199605</v>
      </c>
      <c r="Z599" s="3">
        <v>35186</v>
      </c>
      <c r="AA599" s="1">
        <v>2.64709312312192E-2</v>
      </c>
      <c r="AB599" s="1">
        <v>2.05785728523562E-8</v>
      </c>
      <c r="AC599" s="1">
        <v>1.7233796864564599E-8</v>
      </c>
      <c r="AD599" s="1">
        <v>1.9613279450822299E-8</v>
      </c>
      <c r="AE599" s="1">
        <v>2.9129206220234299E-8</v>
      </c>
      <c r="AF599" s="1">
        <v>1.5240307929451101E-6</v>
      </c>
      <c r="AG599" s="1">
        <v>3.1096821833858299E-8</v>
      </c>
      <c r="AH599" s="1">
        <v>0.97352728849765302</v>
      </c>
      <c r="AI599" s="1">
        <v>4.0279906435160699E-8</v>
      </c>
      <c r="AJ599" s="1">
        <v>7.1846179242417396E-8</v>
      </c>
      <c r="AK599" s="1">
        <v>2.64625757169095E-8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0</v>
      </c>
      <c r="N600">
        <f t="shared" si="68"/>
        <v>0</v>
      </c>
      <c r="O600">
        <f t="shared" si="68"/>
        <v>0</v>
      </c>
      <c r="P600">
        <f t="shared" si="70"/>
        <v>0</v>
      </c>
      <c r="Q600">
        <f t="shared" si="71"/>
        <v>4</v>
      </c>
      <c r="R600">
        <f t="shared" si="72"/>
        <v>1</v>
      </c>
      <c r="S600" s="4">
        <f t="shared" si="73"/>
        <v>0</v>
      </c>
      <c r="T600" s="4">
        <f t="shared" si="74"/>
        <v>0</v>
      </c>
      <c r="W600" s="4"/>
      <c r="Y600">
        <v>199606</v>
      </c>
      <c r="Z600" s="3">
        <v>35217</v>
      </c>
      <c r="AA600" s="1">
        <v>7.8138325267401699E-4</v>
      </c>
      <c r="AB600" s="1">
        <v>1.2635049871740099E-9</v>
      </c>
      <c r="AC600" s="1">
        <v>1.2444138319281999E-9</v>
      </c>
      <c r="AD600" s="1">
        <v>2.4769083760787599E-9</v>
      </c>
      <c r="AE600" s="1">
        <v>5.1885318034423697E-8</v>
      </c>
      <c r="AF600" s="1">
        <v>1.82044947300921E-9</v>
      </c>
      <c r="AG600" s="1">
        <v>1.5307712424419501E-9</v>
      </c>
      <c r="AH600" s="1">
        <v>0.99921855235914703</v>
      </c>
      <c r="AI600" s="1">
        <v>1.3040508414223101E-9</v>
      </c>
      <c r="AJ600" s="1">
        <v>1.9167488484432499E-9</v>
      </c>
      <c r="AK600" s="1">
        <v>9.4605380674002896E-10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4.0962864099494701E-7</v>
      </c>
      <c r="AB601" s="1">
        <v>8.1190509538088601E-7</v>
      </c>
      <c r="AC601" s="1">
        <v>7.9822001445863792E-9</v>
      </c>
      <c r="AD601" s="1">
        <v>1.46940574704383E-6</v>
      </c>
      <c r="AE601" s="1">
        <v>1.41004637591512E-7</v>
      </c>
      <c r="AF601" s="1">
        <v>2.3650473289037601E-8</v>
      </c>
      <c r="AG601" s="1">
        <v>2.6056437184984199E-8</v>
      </c>
      <c r="AH601" s="1">
        <v>0.99999709064944597</v>
      </c>
      <c r="AI601" s="1">
        <v>7.3932307982105101E-9</v>
      </c>
      <c r="AJ601" s="1">
        <v>8.7520824943231697E-9</v>
      </c>
      <c r="AK601" s="1">
        <v>3.5735863001452801E-9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2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2.9143751976009398E-3</v>
      </c>
      <c r="AB602" s="1">
        <v>3.98633277781498E-7</v>
      </c>
      <c r="AC602" s="1">
        <v>2.0444130290409199E-8</v>
      </c>
      <c r="AD602" s="1">
        <v>4.8093088154450903E-2</v>
      </c>
      <c r="AE602" s="1">
        <v>8.1726278749469194E-8</v>
      </c>
      <c r="AF602" s="1">
        <v>2.8720810329751E-8</v>
      </c>
      <c r="AG602" s="1">
        <v>2.9613845112797501E-8</v>
      </c>
      <c r="AH602" s="1">
        <v>0.94899180396277505</v>
      </c>
      <c r="AI602" s="1">
        <v>6.4031694573122201E-8</v>
      </c>
      <c r="AJ602" s="1">
        <v>8.0977060652238203E-8</v>
      </c>
      <c r="AK602" s="1">
        <v>2.8537951755782801E-8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1</v>
      </c>
      <c r="Q603">
        <f t="shared" si="71"/>
        <v>2</v>
      </c>
      <c r="R603">
        <f t="shared" si="72"/>
        <v>3</v>
      </c>
      <c r="S603" s="4">
        <f t="shared" si="73"/>
        <v>0.5</v>
      </c>
      <c r="T603" s="4">
        <f t="shared" si="74"/>
        <v>2.1843201813315999E-3</v>
      </c>
      <c r="W603" s="4"/>
      <c r="Y603">
        <v>199609</v>
      </c>
      <c r="Z603" s="3">
        <v>35309</v>
      </c>
      <c r="AA603" s="1">
        <v>2.1843201813315999E-3</v>
      </c>
      <c r="AB603" s="1">
        <v>2.61601090451038E-7</v>
      </c>
      <c r="AC603" s="1">
        <v>2.19551655169713E-7</v>
      </c>
      <c r="AD603" s="1">
        <v>5.3800486485763001E-2</v>
      </c>
      <c r="AE603" s="1">
        <v>5.8098229919846201E-8</v>
      </c>
      <c r="AF603" s="1">
        <v>4.9798687548047295E-7</v>
      </c>
      <c r="AG603" s="1">
        <v>8.4033722574347003E-8</v>
      </c>
      <c r="AH603" s="1">
        <v>0.60140283499828395</v>
      </c>
      <c r="AI603" s="1">
        <v>0.34261062448852903</v>
      </c>
      <c r="AJ603" s="1">
        <v>5.5610723735607598E-7</v>
      </c>
      <c r="AK603" s="1">
        <v>5.6467279814337798E-8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3</v>
      </c>
      <c r="R604">
        <f t="shared" si="72"/>
        <v>2</v>
      </c>
      <c r="S604" s="4">
        <f t="shared" si="73"/>
        <v>0.33333333333333331</v>
      </c>
      <c r="T604" s="4">
        <f t="shared" si="74"/>
        <v>4.3966360204734604E-3</v>
      </c>
      <c r="W604" s="4"/>
      <c r="Y604">
        <v>199610</v>
      </c>
      <c r="Z604" s="3">
        <v>35339</v>
      </c>
      <c r="AA604" s="1">
        <v>4.3966360204734604E-3</v>
      </c>
      <c r="AB604" s="1">
        <v>2.00092829382406E-7</v>
      </c>
      <c r="AC604" s="1">
        <v>2.3192105708514899E-7</v>
      </c>
      <c r="AD604" s="1">
        <v>0.45262796626845597</v>
      </c>
      <c r="AE604" s="1">
        <v>3.5885397859921901E-6</v>
      </c>
      <c r="AF604" s="1">
        <v>1.78944069462344E-6</v>
      </c>
      <c r="AG604" s="1">
        <v>2.10336474963086E-7</v>
      </c>
      <c r="AH604" s="1">
        <v>1.9058088865970598E-5</v>
      </c>
      <c r="AI604" s="1">
        <v>5.5444239047400198E-6</v>
      </c>
      <c r="AJ604" s="1">
        <v>0.54294468071129398</v>
      </c>
      <c r="AK604" s="1">
        <v>9.4156163258269102E-8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1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7.7459040392381003E-3</v>
      </c>
      <c r="AB605" s="1">
        <v>9.0278933107413792E-9</v>
      </c>
      <c r="AC605" s="1">
        <v>8.6249898496588794E-9</v>
      </c>
      <c r="AD605" s="1">
        <v>0.99225051197923897</v>
      </c>
      <c r="AE605" s="1">
        <v>1.8126314004516201E-8</v>
      </c>
      <c r="AF605" s="1">
        <v>3.7160136478040501E-7</v>
      </c>
      <c r="AG605" s="1">
        <v>5.8980779833392901E-8</v>
      </c>
      <c r="AH605" s="1">
        <v>2.8140822434883801E-8</v>
      </c>
      <c r="AI605" s="1">
        <v>2.00955613586205E-7</v>
      </c>
      <c r="AJ605" s="1">
        <v>2.86677779700492E-6</v>
      </c>
      <c r="AK605" s="1">
        <v>2.17486621688181E-8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1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1</v>
      </c>
      <c r="Q606">
        <f t="shared" si="71"/>
        <v>2</v>
      </c>
      <c r="R606">
        <f t="shared" si="72"/>
        <v>4</v>
      </c>
      <c r="S606" s="4">
        <f t="shared" si="73"/>
        <v>0.5</v>
      </c>
      <c r="T606" s="4">
        <f t="shared" si="74"/>
        <v>2.7341610179440899E-3</v>
      </c>
      <c r="W606" s="4"/>
      <c r="Y606">
        <v>199612</v>
      </c>
      <c r="Z606" s="3">
        <v>35400</v>
      </c>
      <c r="AA606" s="1">
        <v>1.35064043217079E-2</v>
      </c>
      <c r="AB606" s="1">
        <v>2.5624666039216301E-7</v>
      </c>
      <c r="AC606" s="1">
        <v>2.7341610179440899E-3</v>
      </c>
      <c r="AD606" s="1">
        <v>0.59099024384620102</v>
      </c>
      <c r="AE606" s="1">
        <v>0.14507577749947501</v>
      </c>
      <c r="AF606" s="1">
        <v>1.2393041957028101E-7</v>
      </c>
      <c r="AG606" s="1">
        <v>6.4911374917939497E-7</v>
      </c>
      <c r="AH606" s="1">
        <v>1.41597217310481E-6</v>
      </c>
      <c r="AI606" s="1">
        <v>1.0035641788630301E-6</v>
      </c>
      <c r="AJ606" s="1">
        <v>0.24768978101186701</v>
      </c>
      <c r="AK606" s="1">
        <v>1.8347564395339601E-7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3</v>
      </c>
      <c r="R607">
        <f t="shared" si="72"/>
        <v>4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1.61033160713231E-2</v>
      </c>
      <c r="AB607" s="1">
        <v>1.21049906949858E-8</v>
      </c>
      <c r="AC607" s="1">
        <v>0.112297558026586</v>
      </c>
      <c r="AD607" s="1">
        <v>0.70052116788746799</v>
      </c>
      <c r="AE607" s="1">
        <v>1.07872588034803E-7</v>
      </c>
      <c r="AF607" s="1">
        <v>1.00014310500944E-8</v>
      </c>
      <c r="AG607" s="1">
        <v>0.17104294422013899</v>
      </c>
      <c r="AH607" s="1">
        <v>1.18518382072191E-7</v>
      </c>
      <c r="AI607" s="1">
        <v>1.2017788921569501E-6</v>
      </c>
      <c r="AJ607" s="1">
        <v>3.35157028883705E-5</v>
      </c>
      <c r="AK607" s="1">
        <v>4.78164140162687E-8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1</v>
      </c>
      <c r="Q608">
        <f t="shared" si="71"/>
        <v>2</v>
      </c>
      <c r="R608">
        <f t="shared" si="72"/>
        <v>3</v>
      </c>
      <c r="S608" s="4">
        <f t="shared" si="73"/>
        <v>0.5</v>
      </c>
      <c r="T608" s="4">
        <f t="shared" si="74"/>
        <v>8.3418637111250596E-3</v>
      </c>
      <c r="W608" s="4"/>
      <c r="Y608">
        <v>199702</v>
      </c>
      <c r="Z608" s="3">
        <v>35462</v>
      </c>
      <c r="AA608" s="1">
        <v>8.3418637111250596E-3</v>
      </c>
      <c r="AB608" s="1">
        <v>4.1658517599007498E-5</v>
      </c>
      <c r="AC608" s="1">
        <v>2.8294827602046099E-2</v>
      </c>
      <c r="AD608" s="1">
        <v>0.19106270276654799</v>
      </c>
      <c r="AE608" s="1">
        <v>4.4932085611213799E-7</v>
      </c>
      <c r="AF608" s="1">
        <v>1.7798391366400799E-7</v>
      </c>
      <c r="AG608" s="1">
        <v>8.9867799254004202E-7</v>
      </c>
      <c r="AH608" s="1">
        <v>5.9884337969665401E-7</v>
      </c>
      <c r="AI608" s="1">
        <v>7.3867396654956495E-7</v>
      </c>
      <c r="AJ608" s="1">
        <v>0.77225580731352905</v>
      </c>
      <c r="AK608" s="1">
        <v>2.7658904444437502E-7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0</v>
      </c>
      <c r="Q609">
        <f t="shared" si="71"/>
        <v>2</v>
      </c>
      <c r="R609">
        <f t="shared" si="72"/>
        <v>3</v>
      </c>
      <c r="S609" s="4">
        <f t="shared" si="73"/>
        <v>0</v>
      </c>
      <c r="T609" s="4">
        <f t="shared" si="74"/>
        <v>0</v>
      </c>
      <c r="W609" s="4"/>
      <c r="Y609">
        <v>199703</v>
      </c>
      <c r="Z609" s="3">
        <v>35490</v>
      </c>
      <c r="AA609" s="1">
        <v>5.11358910078642E-3</v>
      </c>
      <c r="AB609" s="1">
        <v>1.1524481174659699E-6</v>
      </c>
      <c r="AC609" s="1">
        <v>1.77593035188458E-2</v>
      </c>
      <c r="AD609" s="1">
        <v>0.212999884237772</v>
      </c>
      <c r="AE609" s="1">
        <v>2.6000761270638898E-7</v>
      </c>
      <c r="AF609" s="1">
        <v>4.3933847401464701E-8</v>
      </c>
      <c r="AG609" s="1">
        <v>4.3651251166286102E-7</v>
      </c>
      <c r="AH609" s="1">
        <v>1.0411781004757E-7</v>
      </c>
      <c r="AI609" s="1">
        <v>2.1148372013804999E-7</v>
      </c>
      <c r="AJ609" s="1">
        <v>0.76412491712001496</v>
      </c>
      <c r="AK609" s="1">
        <v>9.7518960318193606E-8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2</v>
      </c>
      <c r="R610">
        <f t="shared" si="72"/>
        <v>4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1.4803858269225E-2</v>
      </c>
      <c r="AB610" s="1">
        <v>2.0421108448918898E-8</v>
      </c>
      <c r="AC610" s="1">
        <v>0.220895066460043</v>
      </c>
      <c r="AD610" s="1">
        <v>0.30477525693413399</v>
      </c>
      <c r="AE610" s="1">
        <v>1.73242094145723E-7</v>
      </c>
      <c r="AF610" s="1">
        <v>6.8022768996212597E-9</v>
      </c>
      <c r="AG610" s="1">
        <v>3.2974247256479401E-7</v>
      </c>
      <c r="AH610" s="1">
        <v>4.3411894603627698E-8</v>
      </c>
      <c r="AI610" s="1">
        <v>1.87891540787729E-6</v>
      </c>
      <c r="AJ610" s="1">
        <v>0.459522911693382</v>
      </c>
      <c r="AK610" s="1">
        <v>4.5410796868661901E-7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1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1.78273260489167E-4</v>
      </c>
      <c r="AB611" s="1">
        <v>3.4314566413400802E-7</v>
      </c>
      <c r="AC611" s="1">
        <v>2.8121699023071601E-7</v>
      </c>
      <c r="AD611" s="1">
        <v>3.4937526590049499E-2</v>
      </c>
      <c r="AE611" s="1">
        <v>3.2917769491036898E-8</v>
      </c>
      <c r="AF611" s="1">
        <v>2.8414405486518201E-8</v>
      </c>
      <c r="AG611" s="1">
        <v>4.9061149468853597E-8</v>
      </c>
      <c r="AH611" s="1">
        <v>2.86921178534227E-8</v>
      </c>
      <c r="AI611" s="1">
        <v>1.1410591671049101E-6</v>
      </c>
      <c r="AJ611" s="1">
        <v>0.96488213763765995</v>
      </c>
      <c r="AK611" s="1">
        <v>1.5800451835178E-7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9.8730811730632701E-5</v>
      </c>
      <c r="AB612" s="1">
        <v>4.9957361870152703E-9</v>
      </c>
      <c r="AC612" s="1">
        <v>7.0189929569032102E-9</v>
      </c>
      <c r="AD612" s="1">
        <v>3.7801127806038802E-2</v>
      </c>
      <c r="AE612" s="1">
        <v>2.3153920614697799E-9</v>
      </c>
      <c r="AF612" s="1">
        <v>2.1329035129308801E-9</v>
      </c>
      <c r="AG612" s="1">
        <v>2.6875720108722402E-9</v>
      </c>
      <c r="AH612" s="1">
        <v>1.83093137633599E-9</v>
      </c>
      <c r="AI612" s="1">
        <v>3.4452118704774599E-8</v>
      </c>
      <c r="AJ612" s="1">
        <v>0.96210007815128795</v>
      </c>
      <c r="AK612" s="1">
        <v>7.7972950414930207E-9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2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6.8369787269193499E-7</v>
      </c>
      <c r="AB613" s="1">
        <v>8.8143036087655796E-9</v>
      </c>
      <c r="AC613" s="1">
        <v>2.1683701636288001E-6</v>
      </c>
      <c r="AD613" s="1">
        <v>1.9461769362658199E-2</v>
      </c>
      <c r="AE613" s="1">
        <v>1.0400996600557001E-8</v>
      </c>
      <c r="AF613" s="1">
        <v>1.5914362805314801E-9</v>
      </c>
      <c r="AG613" s="1">
        <v>4.3812788200011702E-10</v>
      </c>
      <c r="AH613" s="1">
        <v>2.81504213059247E-10</v>
      </c>
      <c r="AI613" s="1">
        <v>4.2603993483426002E-9</v>
      </c>
      <c r="AJ613" s="1">
        <v>0.98053535230380795</v>
      </c>
      <c r="AK613" s="1">
        <v>4.7872880755482902E-10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0</v>
      </c>
      <c r="P614">
        <f t="shared" si="70"/>
        <v>0</v>
      </c>
      <c r="Q614">
        <f t="shared" si="71"/>
        <v>1</v>
      </c>
      <c r="R614">
        <f t="shared" si="72"/>
        <v>3</v>
      </c>
      <c r="S614" s="4">
        <f t="shared" si="73"/>
        <v>0</v>
      </c>
      <c r="T614" s="4">
        <f t="shared" si="74"/>
        <v>0</v>
      </c>
      <c r="W614" s="4"/>
      <c r="Y614">
        <v>199708</v>
      </c>
      <c r="Z614" s="3">
        <v>35643</v>
      </c>
      <c r="AA614" s="1">
        <v>1.27456592869991E-5</v>
      </c>
      <c r="AB614" s="1">
        <v>1.0871761968263399E-6</v>
      </c>
      <c r="AC614" s="1">
        <v>1.6897359839054899E-2</v>
      </c>
      <c r="AD614" s="1">
        <v>3.7417908531884099E-2</v>
      </c>
      <c r="AE614" s="1">
        <v>3.0517172816090301E-7</v>
      </c>
      <c r="AF614" s="1">
        <v>2.12931610984393E-7</v>
      </c>
      <c r="AG614" s="1">
        <v>3.3301706109205703E-8</v>
      </c>
      <c r="AH614" s="1">
        <v>2.3859300327382799E-8</v>
      </c>
      <c r="AI614" s="1">
        <v>4.6815492507083703E-8</v>
      </c>
      <c r="AJ614" s="1">
        <v>0.94567025202384203</v>
      </c>
      <c r="AK614" s="1">
        <v>2.4689897547090701E-8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4</v>
      </c>
      <c r="R615">
        <f t="shared" si="72"/>
        <v>3</v>
      </c>
      <c r="S615" s="4">
        <f t="shared" si="73"/>
        <v>0.25</v>
      </c>
      <c r="T615" s="4">
        <f t="shared" si="74"/>
        <v>1.1843050400079901E-2</v>
      </c>
      <c r="W615" s="4"/>
      <c r="Y615">
        <v>199709</v>
      </c>
      <c r="Z615" s="3">
        <v>35674</v>
      </c>
      <c r="AA615" s="1">
        <v>2.0620918590445299E-7</v>
      </c>
      <c r="AB615" s="1">
        <v>1.3587414435147901E-6</v>
      </c>
      <c r="AC615" s="1">
        <v>1.1843050400079901E-2</v>
      </c>
      <c r="AD615" s="1">
        <v>1.5905699975284699E-2</v>
      </c>
      <c r="AE615" s="1">
        <v>3.0128133364747902E-6</v>
      </c>
      <c r="AF615" s="1">
        <v>1.0128812581906699E-6</v>
      </c>
      <c r="AG615" s="1">
        <v>1.17157841422909E-6</v>
      </c>
      <c r="AH615" s="1">
        <v>8.1021260742467096E-7</v>
      </c>
      <c r="AI615" s="1">
        <v>2.1598638632664899E-6</v>
      </c>
      <c r="AJ615" s="1">
        <v>0.97224051829560898</v>
      </c>
      <c r="AK615" s="1">
        <v>9.990289171847371E-7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3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1.4058603208582E-6</v>
      </c>
      <c r="AB616" s="1">
        <v>6.8015568736355599E-9</v>
      </c>
      <c r="AC616" s="1">
        <v>4.9783029575795796E-6</v>
      </c>
      <c r="AD616" s="1">
        <v>2.3570470965830901E-2</v>
      </c>
      <c r="AE616" s="1">
        <v>2.20486102542896E-8</v>
      </c>
      <c r="AF616" s="1">
        <v>9.00190383556795E-9</v>
      </c>
      <c r="AG616" s="1">
        <v>4.3592981321813999E-9</v>
      </c>
      <c r="AH616" s="1">
        <v>5.5788134636953299E-9</v>
      </c>
      <c r="AI616" s="1">
        <v>5.34357900541098E-9</v>
      </c>
      <c r="AJ616" s="1">
        <v>0.976423089747114</v>
      </c>
      <c r="AK616" s="1">
        <v>1.9900253319344699E-9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1</v>
      </c>
      <c r="R617">
        <f t="shared" si="72"/>
        <v>1</v>
      </c>
      <c r="S617" s="4">
        <f t="shared" si="73"/>
        <v>1</v>
      </c>
      <c r="T617" s="4">
        <f t="shared" si="74"/>
        <v>0.99476805868187301</v>
      </c>
      <c r="W617" s="4"/>
      <c r="Y617">
        <v>199711</v>
      </c>
      <c r="Z617" s="3">
        <v>35735</v>
      </c>
      <c r="AA617" s="1">
        <v>4.1939925804839003E-8</v>
      </c>
      <c r="AB617" s="1">
        <v>6.7865936587638702E-8</v>
      </c>
      <c r="AC617" s="1">
        <v>8.8968863041092306E-5</v>
      </c>
      <c r="AD617" s="1">
        <v>5.14256118896954E-3</v>
      </c>
      <c r="AE617" s="1">
        <v>6.7876791192444498E-8</v>
      </c>
      <c r="AF617" s="1">
        <v>5.72340115728642E-8</v>
      </c>
      <c r="AG617" s="1">
        <v>5.4053124172409997E-8</v>
      </c>
      <c r="AH617" s="1">
        <v>4.8635360277916202E-8</v>
      </c>
      <c r="AI617" s="1">
        <v>4.5740030475528797E-8</v>
      </c>
      <c r="AJ617" s="1">
        <v>0.99476805868187301</v>
      </c>
      <c r="AK617" s="1">
        <v>2.79209255305393E-8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0</v>
      </c>
      <c r="P618">
        <f t="shared" si="70"/>
        <v>0</v>
      </c>
      <c r="Q618">
        <f t="shared" si="71"/>
        <v>3</v>
      </c>
      <c r="R618">
        <f t="shared" si="72"/>
        <v>1</v>
      </c>
      <c r="S618" s="4">
        <f t="shared" si="73"/>
        <v>0</v>
      </c>
      <c r="T618" s="4">
        <f t="shared" si="74"/>
        <v>0</v>
      </c>
      <c r="W618" s="4"/>
      <c r="Y618">
        <v>199712</v>
      </c>
      <c r="Z618" s="3">
        <v>35765</v>
      </c>
      <c r="AA618" s="1">
        <v>2.3648210882386698E-6</v>
      </c>
      <c r="AB618" s="1">
        <v>3.3586744880278898E-7</v>
      </c>
      <c r="AC618" s="1">
        <v>4.3130863652885204E-6</v>
      </c>
      <c r="AD618" s="1">
        <v>2.0514903288483198E-6</v>
      </c>
      <c r="AE618" s="1">
        <v>8.1267484786868996E-8</v>
      </c>
      <c r="AF618" s="1">
        <v>6.5621452224874596E-7</v>
      </c>
      <c r="AG618" s="1">
        <v>1.81736345997265E-7</v>
      </c>
      <c r="AH618" s="1">
        <v>2.6876133897915798E-7</v>
      </c>
      <c r="AI618" s="1">
        <v>2.8517157234877899E-7</v>
      </c>
      <c r="AJ618" s="1">
        <v>0.999989310097262</v>
      </c>
      <c r="AK618" s="1">
        <v>1.5148623489798199E-7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0.99999975533838403</v>
      </c>
      <c r="W619" s="4"/>
      <c r="Y619">
        <v>199801</v>
      </c>
      <c r="Z619" s="3">
        <v>35796</v>
      </c>
      <c r="AA619" s="1">
        <v>1.37398256426161E-9</v>
      </c>
      <c r="AB619" s="1">
        <v>2.6605651682764702E-9</v>
      </c>
      <c r="AC619" s="1">
        <v>2.3959512559931501E-8</v>
      </c>
      <c r="AD619" s="1">
        <v>1.57014581886625E-8</v>
      </c>
      <c r="AE619" s="1">
        <v>6.0444301004762803E-10</v>
      </c>
      <c r="AF619" s="1">
        <v>1.9489590138726501E-7</v>
      </c>
      <c r="AG619" s="1">
        <v>8.4023779360063001E-10</v>
      </c>
      <c r="AH619" s="1">
        <v>6.3733466689285602E-10</v>
      </c>
      <c r="AI619" s="1">
        <v>3.3972020377840801E-9</v>
      </c>
      <c r="AJ619" s="1">
        <v>0.99999975533838403</v>
      </c>
      <c r="AK619" s="1">
        <v>5.9100001369045097E-10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3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1.5200771624268E-6</v>
      </c>
      <c r="AB620" s="1">
        <v>2.27973186931266E-6</v>
      </c>
      <c r="AC620" s="1">
        <v>2.8374002697051898E-6</v>
      </c>
      <c r="AD620" s="1">
        <v>3.5737329012090501E-7</v>
      </c>
      <c r="AE620" s="1">
        <v>1.22363325427929E-7</v>
      </c>
      <c r="AF620" s="1">
        <v>2.4717128184320102E-6</v>
      </c>
      <c r="AG620" s="1">
        <v>2.53406675032642E-7</v>
      </c>
      <c r="AH620" s="1">
        <v>1.17704517501771E-7</v>
      </c>
      <c r="AI620" s="1">
        <v>2.4848931237151603E-7</v>
      </c>
      <c r="AJ620" s="1">
        <v>0.999989643440377</v>
      </c>
      <c r="AK620" s="1">
        <v>1.4830053616741599E-7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1</v>
      </c>
      <c r="Q621">
        <f t="shared" si="71"/>
        <v>1</v>
      </c>
      <c r="R621">
        <f t="shared" si="72"/>
        <v>2</v>
      </c>
      <c r="S621" s="4">
        <f t="shared" si="73"/>
        <v>1</v>
      </c>
      <c r="T621" s="4">
        <f t="shared" si="74"/>
        <v>0.98156517003537602</v>
      </c>
      <c r="W621" s="4"/>
      <c r="Y621">
        <v>199803</v>
      </c>
      <c r="Z621" s="3">
        <v>35855</v>
      </c>
      <c r="AA621" s="1">
        <v>6.5858517502655102E-9</v>
      </c>
      <c r="AB621" s="1">
        <v>6.9729840975062305E-7</v>
      </c>
      <c r="AC621" s="1">
        <v>2.6063058475619099E-6</v>
      </c>
      <c r="AD621" s="1">
        <v>6.7632531468742303E-8</v>
      </c>
      <c r="AE621" s="1">
        <v>4.8684274529129197E-7</v>
      </c>
      <c r="AF621" s="1">
        <v>1.8430037649835002E-2</v>
      </c>
      <c r="AG621" s="1">
        <v>2.0998699181512901E-7</v>
      </c>
      <c r="AH621" s="1">
        <v>6.4766755811942806E-8</v>
      </c>
      <c r="AI621" s="1">
        <v>5.7225247004347298E-7</v>
      </c>
      <c r="AJ621" s="1">
        <v>0.98156517003537602</v>
      </c>
      <c r="AK621" s="1">
        <v>8.0643184123533901E-8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1</v>
      </c>
      <c r="R622">
        <f t="shared" si="72"/>
        <v>4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4.8422689391467297E-7</v>
      </c>
      <c r="AB622" s="1">
        <v>2.2371832923889199E-8</v>
      </c>
      <c r="AC622" s="1">
        <v>0.10088839994865401</v>
      </c>
      <c r="AD622" s="1">
        <v>9.9016875810049201E-7</v>
      </c>
      <c r="AE622" s="1">
        <v>0.20463745446512699</v>
      </c>
      <c r="AF622" s="1">
        <v>0.38319559614632598</v>
      </c>
      <c r="AG622" s="1">
        <v>6.9664412214321696E-8</v>
      </c>
      <c r="AH622" s="1">
        <v>3.2376668480685301E-8</v>
      </c>
      <c r="AI622" s="1">
        <v>8.4137588990442305E-8</v>
      </c>
      <c r="AJ622" s="1">
        <v>0.31127684384530602</v>
      </c>
      <c r="AK622" s="1">
        <v>2.2648455942997699E-8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0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1</v>
      </c>
      <c r="Q623">
        <f t="shared" si="71"/>
        <v>2</v>
      </c>
      <c r="R623">
        <f t="shared" si="72"/>
        <v>4</v>
      </c>
      <c r="S623" s="4">
        <f t="shared" si="73"/>
        <v>0.5</v>
      </c>
      <c r="T623" s="4">
        <f t="shared" si="74"/>
        <v>2.9959849034554301E-2</v>
      </c>
      <c r="W623" s="4"/>
      <c r="Y623">
        <v>199805</v>
      </c>
      <c r="Z623" s="3">
        <v>35916</v>
      </c>
      <c r="AA623" s="1">
        <v>2.9959849034554301E-2</v>
      </c>
      <c r="AB623" s="1">
        <v>0.25468118926639399</v>
      </c>
      <c r="AC623" s="1">
        <v>4.0986902929023397E-8</v>
      </c>
      <c r="AD623" s="1">
        <v>8.8655399439953797E-9</v>
      </c>
      <c r="AE623" s="1">
        <v>1.0817464626225399E-6</v>
      </c>
      <c r="AF623" s="1">
        <v>0.65849863777345397</v>
      </c>
      <c r="AG623" s="1">
        <v>3.82437896431918E-7</v>
      </c>
      <c r="AH623" s="1">
        <v>3.1392021358331601E-9</v>
      </c>
      <c r="AI623" s="1">
        <v>1.3295298012491101E-8</v>
      </c>
      <c r="AJ623" s="1">
        <v>5.6858787242347199E-2</v>
      </c>
      <c r="AK623" s="1">
        <v>6.2119596487367902E-9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0</v>
      </c>
      <c r="P624">
        <f t="shared" si="70"/>
        <v>0</v>
      </c>
      <c r="Q624">
        <f t="shared" si="71"/>
        <v>2</v>
      </c>
      <c r="R624">
        <f t="shared" si="72"/>
        <v>2</v>
      </c>
      <c r="S624" s="4">
        <f t="shared" si="73"/>
        <v>0</v>
      </c>
      <c r="T624" s="4">
        <f t="shared" si="74"/>
        <v>0</v>
      </c>
      <c r="W624" s="4"/>
      <c r="Y624">
        <v>199806</v>
      </c>
      <c r="Z624" s="3">
        <v>35947</v>
      </c>
      <c r="AA624" s="1">
        <v>1.3175659183997601E-10</v>
      </c>
      <c r="AB624" s="1">
        <v>9.5661713283256703E-8</v>
      </c>
      <c r="AC624" s="1">
        <v>6.0117189883763997E-7</v>
      </c>
      <c r="AD624" s="1">
        <v>6.7066209568669098E-10</v>
      </c>
      <c r="AE624" s="1">
        <v>1.7670042953152E-8</v>
      </c>
      <c r="AF624" s="1">
        <v>0.15758239458093101</v>
      </c>
      <c r="AG624" s="1">
        <v>2.6425673595355801E-8</v>
      </c>
      <c r="AH624" s="1">
        <v>5.4802157756921796E-9</v>
      </c>
      <c r="AI624" s="1">
        <v>9.8341140809145797E-9</v>
      </c>
      <c r="AJ624" s="1">
        <v>0.84241684189089105</v>
      </c>
      <c r="AK624" s="1">
        <v>6.4820984922560804E-9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0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1</v>
      </c>
      <c r="Q625">
        <f t="shared" si="71"/>
        <v>3</v>
      </c>
      <c r="R625">
        <f t="shared" si="72"/>
        <v>4</v>
      </c>
      <c r="S625" s="4">
        <f t="shared" si="73"/>
        <v>0.33333333333333331</v>
      </c>
      <c r="T625" s="4">
        <f t="shared" si="74"/>
        <v>1.26915846504065E-2</v>
      </c>
      <c r="W625" s="4"/>
      <c r="Y625">
        <v>199807</v>
      </c>
      <c r="Z625" s="3">
        <v>35977</v>
      </c>
      <c r="AA625" s="1">
        <v>1.26915846504065E-2</v>
      </c>
      <c r="AB625" s="1">
        <v>0.110292273984859</v>
      </c>
      <c r="AC625" s="1">
        <v>4.1261213690987601E-8</v>
      </c>
      <c r="AD625" s="1">
        <v>1.45104861221875E-8</v>
      </c>
      <c r="AE625" s="1">
        <v>1.04487342280601E-6</v>
      </c>
      <c r="AF625" s="1">
        <v>0.54144027911932302</v>
      </c>
      <c r="AG625" s="1">
        <v>1.8741752686043599E-7</v>
      </c>
      <c r="AH625" s="1">
        <v>2.7663199344614099E-8</v>
      </c>
      <c r="AI625" s="1">
        <v>1.83856193143577E-7</v>
      </c>
      <c r="AJ625" s="1">
        <v>0.33557432685829902</v>
      </c>
      <c r="AK625" s="1">
        <v>3.5805069821377101E-8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1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3.9813806140846499E-9</v>
      </c>
      <c r="AB626" s="1">
        <v>3.3503861060380599E-10</v>
      </c>
      <c r="AC626" s="1">
        <v>8.5612982188678295E-7</v>
      </c>
      <c r="AD626" s="1">
        <v>6.1127574121067098E-10</v>
      </c>
      <c r="AE626" s="1">
        <v>2.2449314613882101E-8</v>
      </c>
      <c r="AF626" s="1">
        <v>0.13840369680155601</v>
      </c>
      <c r="AG626" s="1">
        <v>2.4207241637174999E-8</v>
      </c>
      <c r="AH626" s="1">
        <v>1.15738096685012E-9</v>
      </c>
      <c r="AI626" s="1">
        <v>1.53673512257564E-6</v>
      </c>
      <c r="AJ626" s="1">
        <v>0.86159384987211596</v>
      </c>
      <c r="AK626" s="1">
        <v>7.7202500152372601E-9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3.0199335328595499E-9</v>
      </c>
      <c r="AB627" s="1">
        <v>1.26088432728383E-6</v>
      </c>
      <c r="AC627" s="1">
        <v>1.03703334008672E-8</v>
      </c>
      <c r="AD627" s="1">
        <v>3.9935280005783797E-9</v>
      </c>
      <c r="AE627" s="1">
        <v>9.3961090174759592E-9</v>
      </c>
      <c r="AF627" s="1">
        <v>1.5134806677290599E-8</v>
      </c>
      <c r="AG627" s="1">
        <v>3.4222655759333499E-8</v>
      </c>
      <c r="AH627" s="1">
        <v>2.0323324274971101E-8</v>
      </c>
      <c r="AI627" s="1">
        <v>0.99999846392601699</v>
      </c>
      <c r="AJ627" s="1">
        <v>5.6324283022007097E-8</v>
      </c>
      <c r="AK627" s="1">
        <v>1.2240471796483699E-7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78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3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7.5216106347209404E-9</v>
      </c>
      <c r="AB628" s="1">
        <v>8.5153451634899597E-7</v>
      </c>
      <c r="AC628" s="1">
        <v>7.6931343660505998E-8</v>
      </c>
      <c r="AD628" s="1">
        <v>3.64499042334559E-8</v>
      </c>
      <c r="AE628" s="1">
        <v>3.9223888917105297E-7</v>
      </c>
      <c r="AF628" s="1">
        <v>5.6815453261012001E-6</v>
      </c>
      <c r="AG628" s="1">
        <v>2.58940532045706E-8</v>
      </c>
      <c r="AH628" s="1">
        <v>6.0643319664403998E-7</v>
      </c>
      <c r="AI628" s="1">
        <v>0.99999133231231696</v>
      </c>
      <c r="AJ628" s="1">
        <v>2.00634407120377E-7</v>
      </c>
      <c r="AK628" s="1">
        <v>7.8850526566092497E-7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ref="F629:J679" si="76">IF(AND(AA629&gt;0.001,AN629&gt;0.001,1,ABS(AN629-AA629)&lt;$C$2),1,0)</f>
        <v>0</v>
      </c>
      <c r="G629">
        <f t="shared" si="76"/>
        <v>0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0</v>
      </c>
      <c r="Q629">
        <f t="shared" si="71"/>
        <v>2</v>
      </c>
      <c r="R629">
        <f t="shared" si="72"/>
        <v>3</v>
      </c>
      <c r="S629" s="4">
        <f t="shared" si="73"/>
        <v>0</v>
      </c>
      <c r="T629" s="4">
        <f t="shared" si="74"/>
        <v>0</v>
      </c>
      <c r="W629" s="4"/>
      <c r="Y629">
        <v>199811</v>
      </c>
      <c r="Z629" s="3">
        <v>36100</v>
      </c>
      <c r="AA629" s="1">
        <v>1.4512107945088499E-8</v>
      </c>
      <c r="AB629" s="1">
        <v>3.4334501293918599E-3</v>
      </c>
      <c r="AC629" s="1">
        <v>3.6453131817266E-8</v>
      </c>
      <c r="AD629" s="1">
        <v>4.7661919652581097E-2</v>
      </c>
      <c r="AE629" s="1">
        <v>1.46901139393585E-7</v>
      </c>
      <c r="AF629" s="1">
        <v>1.57915230375637E-2</v>
      </c>
      <c r="AG629" s="1">
        <v>1.7689687411893601E-6</v>
      </c>
      <c r="AH629" s="1">
        <v>2.20091021794699E-7</v>
      </c>
      <c r="AI629" s="1">
        <v>0.93310885151071299</v>
      </c>
      <c r="AJ629" s="1">
        <v>2.9758486655372701E-8</v>
      </c>
      <c r="AK629" s="1">
        <v>2.03898490424043E-6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2.7203509782077801E-4</v>
      </c>
      <c r="AB630" s="1">
        <v>4.6255522282654597E-8</v>
      </c>
      <c r="AC630" s="1">
        <v>4.2332803873392498E-7</v>
      </c>
      <c r="AD630" s="1">
        <v>2.0061706658302499E-8</v>
      </c>
      <c r="AE630" s="1">
        <v>6.7453846627715895E-8</v>
      </c>
      <c r="AF630" s="1">
        <v>2.3709233976667101E-5</v>
      </c>
      <c r="AG630" s="1">
        <v>1.05402303527133E-7</v>
      </c>
      <c r="AH630" s="1">
        <v>8.4675501195437103E-8</v>
      </c>
      <c r="AI630" s="1">
        <v>0.99970293804683996</v>
      </c>
      <c r="AJ630" s="1">
        <v>1.5909944126791901E-7</v>
      </c>
      <c r="AK630" s="1">
        <v>4.1134517483518799E-7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3</v>
      </c>
      <c r="R631">
        <f t="shared" si="72"/>
        <v>4</v>
      </c>
      <c r="S631" s="4">
        <f t="shared" si="73"/>
        <v>0.33333333333333331</v>
      </c>
      <c r="T631" s="4">
        <f t="shared" si="74"/>
        <v>6.0953506357753102E-3</v>
      </c>
      <c r="W631" s="4"/>
      <c r="Y631">
        <v>199901</v>
      </c>
      <c r="Z631" s="3">
        <v>36161</v>
      </c>
      <c r="AA631" s="1">
        <v>4.4150185486654502E-10</v>
      </c>
      <c r="AB631" s="1">
        <v>3.5205899316551599E-9</v>
      </c>
      <c r="AC631" s="1">
        <v>6.0953506357753102E-3</v>
      </c>
      <c r="AD631" s="1">
        <v>6.6515814871424902E-9</v>
      </c>
      <c r="AE631" s="1">
        <v>2.57628422155884E-8</v>
      </c>
      <c r="AF631" s="1">
        <v>3.62174907341783E-2</v>
      </c>
      <c r="AG631" s="1">
        <v>0.13700007435587</v>
      </c>
      <c r="AH631" s="1">
        <v>6.3630401057987396E-9</v>
      </c>
      <c r="AI631" s="1">
        <v>0.23971161589151299</v>
      </c>
      <c r="AJ631" s="1">
        <v>2.58305338745068E-8</v>
      </c>
      <c r="AK631" s="1">
        <v>0.58097539981257595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1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4</v>
      </c>
      <c r="S632" s="4">
        <f t="shared" si="73"/>
        <v>0.25</v>
      </c>
      <c r="T632" s="4">
        <f t="shared" si="74"/>
        <v>0.117543479045709</v>
      </c>
      <c r="W632" s="4"/>
      <c r="Y632">
        <v>199902</v>
      </c>
      <c r="Z632" s="3">
        <v>36192</v>
      </c>
      <c r="AA632" s="1">
        <v>3.29794451665009E-3</v>
      </c>
      <c r="AB632" s="1">
        <v>5.4527450920269898E-8</v>
      </c>
      <c r="AC632" s="1">
        <v>7.0556915639940099E-8</v>
      </c>
      <c r="AD632" s="1">
        <v>1.7962239008738001E-8</v>
      </c>
      <c r="AE632" s="1">
        <v>2.78099223345085E-5</v>
      </c>
      <c r="AF632" s="1">
        <v>0.117543479045709</v>
      </c>
      <c r="AG632" s="1">
        <v>0.20553459294203899</v>
      </c>
      <c r="AH632" s="1">
        <v>3.5295250928432698E-7</v>
      </c>
      <c r="AI632" s="1">
        <v>0.14955213316926899</v>
      </c>
      <c r="AJ632" s="1">
        <v>3.7192332666524999E-7</v>
      </c>
      <c r="AK632" s="1">
        <v>0.52404317248155696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1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1</v>
      </c>
      <c r="Q633">
        <f t="shared" si="71"/>
        <v>2</v>
      </c>
      <c r="R633">
        <f t="shared" si="72"/>
        <v>2</v>
      </c>
      <c r="S633" s="4">
        <f t="shared" si="73"/>
        <v>0.5</v>
      </c>
      <c r="T633" s="4">
        <f t="shared" si="74"/>
        <v>5.8730071558583799E-2</v>
      </c>
      <c r="W633" s="4"/>
      <c r="Y633">
        <v>199903</v>
      </c>
      <c r="Z633" s="3">
        <v>36220</v>
      </c>
      <c r="AA633" s="1">
        <v>1.6035487959693299E-3</v>
      </c>
      <c r="AB633" s="1">
        <v>2.70392049622481E-8</v>
      </c>
      <c r="AC633" s="1">
        <v>2.11615719265076E-8</v>
      </c>
      <c r="AD633" s="1">
        <v>9.6848931924097008E-9</v>
      </c>
      <c r="AE633" s="1">
        <v>8.2730274998342904E-8</v>
      </c>
      <c r="AF633" s="1">
        <v>5.8730071558583799E-2</v>
      </c>
      <c r="AG633" s="1">
        <v>6.2731551821191597E-7</v>
      </c>
      <c r="AH633" s="1">
        <v>3.2530926201896899E-8</v>
      </c>
      <c r="AI633" s="1">
        <v>7.9372920797989598E-7</v>
      </c>
      <c r="AJ633" s="1">
        <v>5.9814123343817296E-8</v>
      </c>
      <c r="AK633" s="1">
        <v>0.93966472563972603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1.45155324810144E-3</v>
      </c>
      <c r="W634" s="4"/>
      <c r="Y634">
        <v>199904</v>
      </c>
      <c r="Z634" s="3">
        <v>36251</v>
      </c>
      <c r="AA634" s="1">
        <v>1.45155324810144E-3</v>
      </c>
      <c r="AB634" s="1">
        <v>4.1967689992240097E-9</v>
      </c>
      <c r="AC634" s="1">
        <v>1.5785394531770599E-9</v>
      </c>
      <c r="AD634" s="1">
        <v>3.5058313860982501E-9</v>
      </c>
      <c r="AE634" s="1">
        <v>1.6317376209640301E-8</v>
      </c>
      <c r="AF634" s="1">
        <v>5.5296844067287403E-2</v>
      </c>
      <c r="AG634" s="1">
        <v>2.06159280813587E-8</v>
      </c>
      <c r="AH634" s="1">
        <v>7.9429139798929907E-9</v>
      </c>
      <c r="AI634" s="1">
        <v>1.50347879871672E-8</v>
      </c>
      <c r="AJ634" s="1">
        <v>1.29856751445093E-8</v>
      </c>
      <c r="AK634" s="1">
        <v>0.94325152050678895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1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0.501094870673648</v>
      </c>
      <c r="W635" s="4"/>
      <c r="Y635">
        <v>199905</v>
      </c>
      <c r="Z635" s="3">
        <v>36281</v>
      </c>
      <c r="AA635" s="1">
        <v>8.4292421204382809E-3</v>
      </c>
      <c r="AB635" s="1">
        <v>5.65322631949688E-8</v>
      </c>
      <c r="AC635" s="1">
        <v>6.3109752025829903E-9</v>
      </c>
      <c r="AD635" s="1">
        <v>2.6173918572137701E-9</v>
      </c>
      <c r="AE635" s="1">
        <v>5.7897910105259002E-9</v>
      </c>
      <c r="AF635" s="1">
        <v>0.501094870673648</v>
      </c>
      <c r="AG635" s="1">
        <v>3.2519441373315901E-8</v>
      </c>
      <c r="AH635" s="1">
        <v>1.10421355333747E-8</v>
      </c>
      <c r="AI635" s="1">
        <v>5.1338875614276198E-8</v>
      </c>
      <c r="AJ635" s="1">
        <v>2.7591692932251699E-8</v>
      </c>
      <c r="AK635" s="1">
        <v>0.49047569346342101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2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2.34338493537005E-9</v>
      </c>
      <c r="AB636" s="1">
        <v>9.0307173956808101E-4</v>
      </c>
      <c r="AC636" s="1">
        <v>4.7815093941982398E-2</v>
      </c>
      <c r="AD636" s="1">
        <v>3.8750138916830201E-9</v>
      </c>
      <c r="AE636" s="1">
        <v>3.4513167894507602E-5</v>
      </c>
      <c r="AF636" s="1">
        <v>0.11168865692399101</v>
      </c>
      <c r="AG636" s="1">
        <v>7.7390335511580402E-9</v>
      </c>
      <c r="AH636" s="1">
        <v>4.7612330004276096E-9</v>
      </c>
      <c r="AI636" s="1">
        <v>0.83955861358487505</v>
      </c>
      <c r="AJ636" s="1">
        <v>9.1378783365874307E-9</v>
      </c>
      <c r="AK636" s="1">
        <v>2.27850912909372E-8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0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1</v>
      </c>
      <c r="Q637">
        <f t="shared" si="71"/>
        <v>4</v>
      </c>
      <c r="R637">
        <f t="shared" si="72"/>
        <v>4</v>
      </c>
      <c r="S637" s="4">
        <f t="shared" si="73"/>
        <v>0.25</v>
      </c>
      <c r="T637" s="4">
        <f t="shared" si="74"/>
        <v>1.1093322500355799E-3</v>
      </c>
      <c r="W637" s="4"/>
      <c r="Y637">
        <v>199907</v>
      </c>
      <c r="Z637" s="3">
        <v>36342</v>
      </c>
      <c r="AA637" s="1">
        <v>1.1093322500355799E-3</v>
      </c>
      <c r="AB637" s="1">
        <v>5.7725724529180296E-3</v>
      </c>
      <c r="AC637" s="1">
        <v>2.5160602358666101E-2</v>
      </c>
      <c r="AD637" s="1">
        <v>1.93964562810617E-10</v>
      </c>
      <c r="AE637" s="1">
        <v>5.3738107424245996E-9</v>
      </c>
      <c r="AF637" s="1">
        <v>2.6715130461643699E-2</v>
      </c>
      <c r="AG637" s="1">
        <v>4.47758871433417E-2</v>
      </c>
      <c r="AH637" s="1">
        <v>1.9078439167041898E-9</v>
      </c>
      <c r="AI637" s="1">
        <v>0.89646640608404105</v>
      </c>
      <c r="AJ637" s="1">
        <v>3.0135463612711402E-9</v>
      </c>
      <c r="AK637" s="1">
        <v>5.8759959830457599E-8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76"/>
        <v>0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0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1</v>
      </c>
      <c r="Q638">
        <f t="shared" si="71"/>
        <v>4</v>
      </c>
      <c r="R638">
        <f t="shared" si="72"/>
        <v>4</v>
      </c>
      <c r="S638" s="4">
        <f t="shared" si="73"/>
        <v>0.25</v>
      </c>
      <c r="T638" s="4">
        <f t="shared" si="74"/>
        <v>6.7018167329235698E-2</v>
      </c>
      <c r="W638" s="4"/>
      <c r="Y638">
        <v>199908</v>
      </c>
      <c r="Z638" s="3">
        <v>36373</v>
      </c>
      <c r="AA638" s="1">
        <v>1.66753439114615E-3</v>
      </c>
      <c r="AB638" s="1">
        <v>1.0539911645067201E-7</v>
      </c>
      <c r="AC638" s="1">
        <v>6.7018167329235698E-2</v>
      </c>
      <c r="AD638" s="1">
        <v>7.7674611180513101E-8</v>
      </c>
      <c r="AE638" s="1">
        <v>0.10849728293487</v>
      </c>
      <c r="AF638" s="1">
        <v>0.17007285557037299</v>
      </c>
      <c r="AG638" s="1">
        <v>3.3807211586928502E-8</v>
      </c>
      <c r="AH638" s="1">
        <v>1.2773072197711499E-7</v>
      </c>
      <c r="AI638" s="1">
        <v>0.65274345613818396</v>
      </c>
      <c r="AJ638" s="1">
        <v>1.5884621343935699E-7</v>
      </c>
      <c r="AK638" s="1">
        <v>2.00178315368247E-7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2</v>
      </c>
      <c r="R639">
        <f t="shared" si="72"/>
        <v>4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3.8180501310836401E-9</v>
      </c>
      <c r="AB639" s="1">
        <v>3.0261622374967001E-7</v>
      </c>
      <c r="AC639" s="1">
        <v>2.4891277514095199E-8</v>
      </c>
      <c r="AD639" s="1">
        <v>2.27994869657579E-8</v>
      </c>
      <c r="AE639" s="1">
        <v>6.8160768972520797E-2</v>
      </c>
      <c r="AF639" s="1">
        <v>5.0848899619294403E-2</v>
      </c>
      <c r="AG639" s="1">
        <v>0.15749851584236199</v>
      </c>
      <c r="AH639" s="1">
        <v>0.72348920767689096</v>
      </c>
      <c r="AI639" s="1">
        <v>1.76040163627379E-6</v>
      </c>
      <c r="AJ639" s="1">
        <v>4.0730514457508399E-7</v>
      </c>
      <c r="AK639" s="1">
        <v>8.6057404512428302E-8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0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0</v>
      </c>
      <c r="Q640">
        <f t="shared" si="71"/>
        <v>4</v>
      </c>
      <c r="R640">
        <f t="shared" si="72"/>
        <v>3</v>
      </c>
      <c r="S640" s="4">
        <f t="shared" si="73"/>
        <v>0</v>
      </c>
      <c r="T640" s="4">
        <f t="shared" si="74"/>
        <v>0</v>
      </c>
      <c r="W640" s="4"/>
      <c r="Y640">
        <v>199910</v>
      </c>
      <c r="Z640" s="3">
        <v>36434</v>
      </c>
      <c r="AA640" s="1">
        <v>9.3232958044865907E-3</v>
      </c>
      <c r="AB640" s="1">
        <v>6.7152696145475396E-8</v>
      </c>
      <c r="AC640" s="1">
        <v>6.6922778485127094E-8</v>
      </c>
      <c r="AD640" s="1">
        <v>7.0345845202350606E-8</v>
      </c>
      <c r="AE640" s="1">
        <v>2.4411742883322401E-7</v>
      </c>
      <c r="AF640" s="1">
        <v>9.8430872143806303E-2</v>
      </c>
      <c r="AG640" s="1">
        <v>1.2553864304209E-5</v>
      </c>
      <c r="AH640" s="1">
        <v>0.66072844032786304</v>
      </c>
      <c r="AI640" s="1">
        <v>0.23150285225585901</v>
      </c>
      <c r="AJ640" s="1">
        <v>1.03368596354912E-6</v>
      </c>
      <c r="AK640" s="1">
        <v>5.0337896464719802E-7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76"/>
        <v>0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0</v>
      </c>
      <c r="Q641">
        <f t="shared" si="71"/>
        <v>2</v>
      </c>
      <c r="R641">
        <f t="shared" si="72"/>
        <v>4</v>
      </c>
      <c r="S641" s="4">
        <f t="shared" si="73"/>
        <v>0</v>
      </c>
      <c r="T641" s="4">
        <f t="shared" si="74"/>
        <v>0</v>
      </c>
      <c r="W641" s="4"/>
      <c r="Y641">
        <v>199911</v>
      </c>
      <c r="Z641" s="3">
        <v>36465</v>
      </c>
      <c r="AA641" s="1">
        <v>9.3384109868135806E-3</v>
      </c>
      <c r="AB641" s="1">
        <v>2.8126297905970799E-8</v>
      </c>
      <c r="AC641" s="1">
        <v>4.2988797395654699E-2</v>
      </c>
      <c r="AD641" s="1">
        <v>3.7354798125574502E-8</v>
      </c>
      <c r="AE641" s="1">
        <v>1.4497583253953901E-7</v>
      </c>
      <c r="AF641" s="1">
        <v>0.22947058704739401</v>
      </c>
      <c r="AG641" s="1">
        <v>2.52812662310426E-7</v>
      </c>
      <c r="AH641" s="1">
        <v>0.42354097878381303</v>
      </c>
      <c r="AI641" s="1">
        <v>0.29466051525644799</v>
      </c>
      <c r="AJ641" s="1">
        <v>1.50976071729547E-7</v>
      </c>
      <c r="AK641" s="1">
        <v>9.6284212923755595E-8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0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0</v>
      </c>
      <c r="Q642">
        <f t="shared" si="71"/>
        <v>2</v>
      </c>
      <c r="R642">
        <f t="shared" si="72"/>
        <v>4</v>
      </c>
      <c r="S642" s="4">
        <f t="shared" si="73"/>
        <v>0</v>
      </c>
      <c r="T642" s="4">
        <f t="shared" si="74"/>
        <v>0</v>
      </c>
      <c r="W642" s="4"/>
      <c r="Y642">
        <v>199912</v>
      </c>
      <c r="Z642" s="3">
        <v>36495</v>
      </c>
      <c r="AA642" s="1">
        <v>7.5878244387483793E-9</v>
      </c>
      <c r="AB642" s="1">
        <v>7.5458071214459097E-9</v>
      </c>
      <c r="AC642" s="1">
        <v>5.2752036488085498E-2</v>
      </c>
      <c r="AD642" s="1">
        <v>2.3243241173797299E-7</v>
      </c>
      <c r="AE642" s="1">
        <v>0.24948811597730999</v>
      </c>
      <c r="AF642" s="1">
        <v>0.53854583517719301</v>
      </c>
      <c r="AG642" s="1">
        <v>1.7834518418862E-8</v>
      </c>
      <c r="AH642" s="1">
        <v>3.94499193453791E-7</v>
      </c>
      <c r="AI642" s="1">
        <v>0.159212783354373</v>
      </c>
      <c r="AJ642" s="1">
        <v>2.86975423749269E-7</v>
      </c>
      <c r="AK642" s="1">
        <v>2.82127795840221E-7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0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1</v>
      </c>
      <c r="Q643">
        <f t="shared" ref="Q643:Q706" si="78">COUNTIF(AN643:AW643,"&gt;0.01")</f>
        <v>3</v>
      </c>
      <c r="R643">
        <f t="shared" ref="R643:R706" si="79">COUNTIF(AA643:AK643,"&gt;0.01")</f>
        <v>3</v>
      </c>
      <c r="S643" s="4">
        <f t="shared" ref="S643:S706" si="80">P643/Q643</f>
        <v>0.33333333333333331</v>
      </c>
      <c r="T643" s="4">
        <f t="shared" ref="T643:T706" si="81">SUMPRODUCT(F643:O643,AA643:AJ643)</f>
        <v>2.7782492050703898E-2</v>
      </c>
      <c r="W643" s="4"/>
      <c r="Y643">
        <v>200001</v>
      </c>
      <c r="Z643" s="3">
        <v>36526</v>
      </c>
      <c r="AA643" s="1">
        <v>2.7782492050703898E-2</v>
      </c>
      <c r="AB643" s="1">
        <v>6.7044264855763004E-8</v>
      </c>
      <c r="AC643" s="1">
        <v>4.4587344935615398E-9</v>
      </c>
      <c r="AD643" s="1">
        <v>2.2067908449836699E-8</v>
      </c>
      <c r="AE643" s="1">
        <v>1.6937407518147599E-2</v>
      </c>
      <c r="AF643" s="1">
        <v>0.95513088453490502</v>
      </c>
      <c r="AG643" s="1">
        <v>9.64660519241058E-9</v>
      </c>
      <c r="AH643" s="1">
        <v>1.48776192376087E-4</v>
      </c>
      <c r="AI643" s="1">
        <v>4.1379883353432097E-8</v>
      </c>
      <c r="AJ643" s="1">
        <v>1.6670522922605501E-7</v>
      </c>
      <c r="AK643" s="1">
        <v>1.28401152216606E-7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76"/>
        <v>0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0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0</v>
      </c>
      <c r="Q644">
        <f t="shared" si="78"/>
        <v>2</v>
      </c>
      <c r="R644">
        <f t="shared" si="79"/>
        <v>4</v>
      </c>
      <c r="S644" s="4">
        <f t="shared" si="80"/>
        <v>0</v>
      </c>
      <c r="T644" s="4">
        <f t="shared" si="81"/>
        <v>0</v>
      </c>
      <c r="W644" s="4"/>
      <c r="Y644">
        <v>200002</v>
      </c>
      <c r="Z644" s="3">
        <v>36557</v>
      </c>
      <c r="AA644" s="1">
        <v>2.7748451534434702E-2</v>
      </c>
      <c r="AB644" s="1">
        <v>1.22792728128778E-9</v>
      </c>
      <c r="AC644" s="1">
        <v>4.9000580945918497E-10</v>
      </c>
      <c r="AD644" s="1">
        <v>5.9016476884978503E-7</v>
      </c>
      <c r="AE644" s="1">
        <v>0.195103589179556</v>
      </c>
      <c r="AF644" s="1">
        <v>0.49845348357940999</v>
      </c>
      <c r="AG644" s="1">
        <v>6.7062839364319898E-9</v>
      </c>
      <c r="AH644" s="1">
        <v>0.27869386465412999</v>
      </c>
      <c r="AI644" s="1">
        <v>5.8529901885743797E-9</v>
      </c>
      <c r="AJ644" s="1">
        <v>3.0190273702222598E-9</v>
      </c>
      <c r="AK644" s="1">
        <v>3.5913091565424302E-9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3</v>
      </c>
      <c r="S645" s="4">
        <f t="shared" si="80"/>
        <v>0.66666666666666663</v>
      </c>
      <c r="T645" s="4">
        <f t="shared" si="81"/>
        <v>0.98249160962970006</v>
      </c>
      <c r="W645" s="4"/>
      <c r="Y645">
        <v>200003</v>
      </c>
      <c r="Z645" s="3">
        <v>36586</v>
      </c>
      <c r="AA645" s="1">
        <v>7.0197440211408801E-10</v>
      </c>
      <c r="AB645" s="1">
        <v>4.5536887967732204E-9</v>
      </c>
      <c r="AC645" s="1">
        <v>1.7531010855071701E-3</v>
      </c>
      <c r="AD645" s="1">
        <v>3.32235249110404E-9</v>
      </c>
      <c r="AE645" s="1">
        <v>0.133466551680538</v>
      </c>
      <c r="AF645" s="1">
        <v>1.5755267533036198E-2</v>
      </c>
      <c r="AG645" s="1">
        <v>5.7445324297148796E-9</v>
      </c>
      <c r="AH645" s="1">
        <v>0.84902505794916205</v>
      </c>
      <c r="AI645" s="1">
        <v>2.8880885595008899E-9</v>
      </c>
      <c r="AJ645" s="1">
        <v>2.28615529931923E-9</v>
      </c>
      <c r="AK645" s="1">
        <v>2.2546553571931402E-9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1</v>
      </c>
      <c r="Q646">
        <f t="shared" si="78"/>
        <v>1</v>
      </c>
      <c r="R646">
        <f t="shared" si="79"/>
        <v>2</v>
      </c>
      <c r="S646" s="4">
        <f t="shared" si="80"/>
        <v>1</v>
      </c>
      <c r="T646" s="4">
        <f t="shared" si="81"/>
        <v>2.2716632359311702E-3</v>
      </c>
      <c r="W646" s="4"/>
      <c r="Y646">
        <v>200004</v>
      </c>
      <c r="Z646" s="3">
        <v>36617</v>
      </c>
      <c r="AA646" s="1">
        <v>2.6180350307041301E-3</v>
      </c>
      <c r="AB646" s="1">
        <v>3.6805631794229502E-9</v>
      </c>
      <c r="AC646" s="1">
        <v>2.1054508000315398E-9</v>
      </c>
      <c r="AD646" s="1">
        <v>2.72423961464986E-9</v>
      </c>
      <c r="AE646" s="1">
        <v>2.2716632359311702E-3</v>
      </c>
      <c r="AF646" s="1">
        <v>4.7383064689366303E-2</v>
      </c>
      <c r="AG646" s="1">
        <v>1.4419819681880099E-9</v>
      </c>
      <c r="AH646" s="1">
        <v>0.94772722290633105</v>
      </c>
      <c r="AI646" s="1">
        <v>1.4903713420969699E-9</v>
      </c>
      <c r="AJ646" s="1">
        <v>1.3853023209004601E-9</v>
      </c>
      <c r="AK646" s="1">
        <v>1.30944729261441E-9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2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1.4498521506711199E-9</v>
      </c>
      <c r="AB647" s="1">
        <v>1.9559225521948299E-9</v>
      </c>
      <c r="AC647" s="1">
        <v>4.9468043003035704E-9</v>
      </c>
      <c r="AD647" s="1">
        <v>5.2034444414609398E-6</v>
      </c>
      <c r="AE647" s="1">
        <v>2.90656843609872E-2</v>
      </c>
      <c r="AF647" s="1">
        <v>5.2241867006053499E-8</v>
      </c>
      <c r="AG647" s="1">
        <v>6.6949487636751897E-9</v>
      </c>
      <c r="AH647" s="1">
        <v>0.97092901983361402</v>
      </c>
      <c r="AI647" s="1">
        <v>9.5122344469116804E-9</v>
      </c>
      <c r="AJ647" s="1">
        <v>7.3641307631836403E-9</v>
      </c>
      <c r="AK647" s="1">
        <v>8.1951992854493493E-9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2</v>
      </c>
      <c r="Q648">
        <f t="shared" si="78"/>
        <v>2</v>
      </c>
      <c r="R648">
        <f t="shared" si="79"/>
        <v>3</v>
      </c>
      <c r="S648" s="4">
        <f t="shared" si="80"/>
        <v>1</v>
      </c>
      <c r="T648" s="4">
        <f t="shared" si="81"/>
        <v>8.2128400042198901E-2</v>
      </c>
      <c r="W648" s="4"/>
      <c r="Y648">
        <v>200006</v>
      </c>
      <c r="Z648" s="3">
        <v>36678</v>
      </c>
      <c r="AA648" s="1">
        <v>3.9194281878487903E-3</v>
      </c>
      <c r="AB648" s="1">
        <v>2.5484266895886001E-9</v>
      </c>
      <c r="AC648" s="1">
        <v>1.0058348081568399E-8</v>
      </c>
      <c r="AD648" s="1">
        <v>9.3069303229526998E-9</v>
      </c>
      <c r="AE648" s="1">
        <v>7.8208971854350107E-2</v>
      </c>
      <c r="AF648" s="1">
        <v>1.8832150733266599E-2</v>
      </c>
      <c r="AG648" s="1">
        <v>4.0371167279801601E-9</v>
      </c>
      <c r="AH648" s="1">
        <v>0.89903940614052602</v>
      </c>
      <c r="AI648" s="1">
        <v>6.5448872214714502E-9</v>
      </c>
      <c r="AJ648" s="1">
        <v>4.7467639658048501E-9</v>
      </c>
      <c r="AK648" s="1">
        <v>5.8422566404118602E-9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2</v>
      </c>
      <c r="Q649">
        <f t="shared" si="78"/>
        <v>3</v>
      </c>
      <c r="R649">
        <f t="shared" si="79"/>
        <v>3</v>
      </c>
      <c r="S649" s="4">
        <f t="shared" si="80"/>
        <v>0.66666666666666663</v>
      </c>
      <c r="T649" s="4">
        <f t="shared" si="81"/>
        <v>0.97023473210671718</v>
      </c>
      <c r="W649" s="4"/>
      <c r="Y649">
        <v>200007</v>
      </c>
      <c r="Z649" s="3">
        <v>36708</v>
      </c>
      <c r="AA649" s="1">
        <v>1.6403809292675299E-8</v>
      </c>
      <c r="AB649" s="1">
        <v>4.6958975962081799E-8</v>
      </c>
      <c r="AC649" s="1">
        <v>2.9764819057063199E-2</v>
      </c>
      <c r="AD649" s="1">
        <v>8.0392305962977402E-8</v>
      </c>
      <c r="AE649" s="1">
        <v>1.8639709214121201E-2</v>
      </c>
      <c r="AF649" s="1">
        <v>1.08981594292404E-7</v>
      </c>
      <c r="AG649" s="1">
        <v>5.1484010299139998E-8</v>
      </c>
      <c r="AH649" s="1">
        <v>0.95159502289259601</v>
      </c>
      <c r="AI649" s="1">
        <v>5.09507702368683E-8</v>
      </c>
      <c r="AJ649" s="1">
        <v>4.2991062991012399E-8</v>
      </c>
      <c r="AK649" s="1">
        <v>5.0673681583594003E-8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2</v>
      </c>
      <c r="R650">
        <f t="shared" si="79"/>
        <v>3</v>
      </c>
      <c r="S650" s="4">
        <f t="shared" si="80"/>
        <v>0.5</v>
      </c>
      <c r="T650" s="4">
        <f t="shared" si="81"/>
        <v>1.5505551755467599E-2</v>
      </c>
      <c r="W650" s="4"/>
      <c r="Y650">
        <v>200008</v>
      </c>
      <c r="Z650" s="3">
        <v>36739</v>
      </c>
      <c r="AA650" s="1">
        <v>9.4894317342603004E-8</v>
      </c>
      <c r="AB650" s="1">
        <v>2.6149760524226598E-7</v>
      </c>
      <c r="AC650" s="1">
        <v>3.3559797612848899E-2</v>
      </c>
      <c r="AD650" s="1">
        <v>1.0438420345238201E-6</v>
      </c>
      <c r="AE650" s="1">
        <v>1.5505551755467599E-2</v>
      </c>
      <c r="AF650" s="1">
        <v>4.5450556098560099E-6</v>
      </c>
      <c r="AG650" s="1">
        <v>6.4595448584112405E-7</v>
      </c>
      <c r="AH650" s="1">
        <v>0.95092760502269802</v>
      </c>
      <c r="AI650" s="1">
        <v>1.7854661439450699E-7</v>
      </c>
      <c r="AJ650" s="1">
        <v>1.28700467155303E-7</v>
      </c>
      <c r="AK650" s="1">
        <v>1.47117850816315E-7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1</v>
      </c>
      <c r="Q651">
        <f t="shared" si="78"/>
        <v>2</v>
      </c>
      <c r="R651">
        <f t="shared" si="79"/>
        <v>3</v>
      </c>
      <c r="S651" s="4">
        <f t="shared" si="80"/>
        <v>0.5</v>
      </c>
      <c r="T651" s="4">
        <f t="shared" si="81"/>
        <v>1.73222955380593E-2</v>
      </c>
      <c r="W651" s="4"/>
      <c r="Y651">
        <v>200009</v>
      </c>
      <c r="Z651" s="3">
        <v>36770</v>
      </c>
      <c r="AA651" s="1">
        <v>1.8965144452137099E-8</v>
      </c>
      <c r="AB651" s="1">
        <v>1.9785434797795401E-9</v>
      </c>
      <c r="AC651" s="1">
        <v>2.7270855696093901E-2</v>
      </c>
      <c r="AD651" s="1">
        <v>4.1937387998297799E-8</v>
      </c>
      <c r="AE651" s="1">
        <v>1.73222955380593E-2</v>
      </c>
      <c r="AF651" s="1">
        <v>7.14156666849157E-8</v>
      </c>
      <c r="AG651" s="1">
        <v>4.5129142900772799E-8</v>
      </c>
      <c r="AH651" s="1">
        <v>0.95540661003975103</v>
      </c>
      <c r="AI651" s="1">
        <v>2.5087636849279701E-8</v>
      </c>
      <c r="AJ651" s="1">
        <v>1.70534716722787E-8</v>
      </c>
      <c r="AK651" s="1">
        <v>1.7159097576423099E-8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1</v>
      </c>
      <c r="Q652">
        <f t="shared" si="78"/>
        <v>3</v>
      </c>
      <c r="R652">
        <f t="shared" si="79"/>
        <v>2</v>
      </c>
      <c r="S652" s="4">
        <f t="shared" si="80"/>
        <v>0.33333333333333331</v>
      </c>
      <c r="T652" s="4">
        <f t="shared" si="81"/>
        <v>4.5143122237304304E-3</v>
      </c>
      <c r="W652" s="4"/>
      <c r="Y652">
        <v>200010</v>
      </c>
      <c r="Z652" s="3">
        <v>36800</v>
      </c>
      <c r="AA652" s="1">
        <v>4.5143122237304304E-3</v>
      </c>
      <c r="AB652" s="1">
        <v>1.6345399059718198E-8</v>
      </c>
      <c r="AC652" s="1">
        <v>3.0479186602427802E-9</v>
      </c>
      <c r="AD652" s="1">
        <v>2.1109780651296001E-2</v>
      </c>
      <c r="AE652" s="1">
        <v>8.4188089367213697E-6</v>
      </c>
      <c r="AF652" s="1">
        <v>6.9732643939477301E-9</v>
      </c>
      <c r="AG652" s="1">
        <v>1.0367858138365701E-8</v>
      </c>
      <c r="AH652" s="1">
        <v>0.97436741658489701</v>
      </c>
      <c r="AI652" s="1">
        <v>1.46050772081253E-8</v>
      </c>
      <c r="AJ652" s="1">
        <v>1.0306582530845301E-8</v>
      </c>
      <c r="AK652" s="1">
        <v>1.00833594644203E-8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2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3.2144332268309601E-10</v>
      </c>
      <c r="AB653" s="1">
        <v>7.2751700020248796E-9</v>
      </c>
      <c r="AC653" s="1">
        <v>9.8102304958662505E-3</v>
      </c>
      <c r="AD653" s="1">
        <v>3.6250643394339502E-9</v>
      </c>
      <c r="AE653" s="1">
        <v>1.1849705634358101E-7</v>
      </c>
      <c r="AF653" s="1">
        <v>1.61180438189276E-8</v>
      </c>
      <c r="AG653" s="1">
        <v>3.7445667758590199E-9</v>
      </c>
      <c r="AH653" s="1">
        <v>0.99018958805266699</v>
      </c>
      <c r="AI653" s="1">
        <v>1.48597815575197E-8</v>
      </c>
      <c r="AJ653" s="1">
        <v>8.0955871146336597E-9</v>
      </c>
      <c r="AK653" s="1">
        <v>8.9147198475615708E-9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3.2267485116381999E-3</v>
      </c>
      <c r="AB654" s="1">
        <v>2.5633311386814401E-7</v>
      </c>
      <c r="AC654" s="1">
        <v>2.4430072341322699E-7</v>
      </c>
      <c r="AD654" s="1">
        <v>2.18359342429977E-2</v>
      </c>
      <c r="AE654" s="1">
        <v>4.3935243762791898E-8</v>
      </c>
      <c r="AF654" s="1">
        <v>1.9091658977366899E-8</v>
      </c>
      <c r="AG654" s="1">
        <v>7.5333560296552306E-8</v>
      </c>
      <c r="AH654" s="1">
        <v>0.97493639346031302</v>
      </c>
      <c r="AI654" s="1">
        <v>1.5142607914461599E-7</v>
      </c>
      <c r="AJ654" s="1">
        <v>5.3270312789309498E-8</v>
      </c>
      <c r="AK654" s="1">
        <v>8.0094361358418499E-8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4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2.27671321524851E-2</v>
      </c>
      <c r="AB655" s="1">
        <v>0.14317041859898499</v>
      </c>
      <c r="AC655" s="1">
        <v>9.4103215397179802E-8</v>
      </c>
      <c r="AD655" s="1">
        <v>0.60121081173499702</v>
      </c>
      <c r="AE655" s="1">
        <v>5.4437930795906302E-8</v>
      </c>
      <c r="AF655" s="1">
        <v>4.4185314122725501E-8</v>
      </c>
      <c r="AG655" s="1">
        <v>1.1444517712698299E-7</v>
      </c>
      <c r="AH655" s="1">
        <v>1.1405866089430601E-6</v>
      </c>
      <c r="AI655" s="1">
        <v>0.23284967806412701</v>
      </c>
      <c r="AJ655" s="1">
        <v>1.9656204155135399E-7</v>
      </c>
      <c r="AK655" s="1">
        <v>3.15128926820188E-7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76"/>
        <v>0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0</v>
      </c>
      <c r="Q656">
        <f t="shared" si="78"/>
        <v>3</v>
      </c>
      <c r="R656">
        <f t="shared" si="79"/>
        <v>3</v>
      </c>
      <c r="S656" s="4">
        <f t="shared" si="80"/>
        <v>0</v>
      </c>
      <c r="T656" s="4">
        <f t="shared" si="81"/>
        <v>0</v>
      </c>
      <c r="W656" s="4"/>
      <c r="Y656">
        <v>200102</v>
      </c>
      <c r="Z656" s="3">
        <v>36923</v>
      </c>
      <c r="AA656" s="1">
        <v>4.9980871812509596E-3</v>
      </c>
      <c r="AB656" s="1">
        <v>2.24807507935703E-8</v>
      </c>
      <c r="AC656" s="1">
        <v>6.3278690188040901E-2</v>
      </c>
      <c r="AD656" s="1">
        <v>7.2782251479986002E-2</v>
      </c>
      <c r="AE656" s="1">
        <v>2.1157018596819601E-8</v>
      </c>
      <c r="AF656" s="1">
        <v>4.68868997925554E-8</v>
      </c>
      <c r="AG656" s="1">
        <v>3.2491098961258598E-7</v>
      </c>
      <c r="AH656" s="1">
        <v>5.1745011896116299E-6</v>
      </c>
      <c r="AI656" s="1">
        <v>0.85893502164343505</v>
      </c>
      <c r="AJ656" s="1">
        <v>2.2405690347412301E-7</v>
      </c>
      <c r="AK656" s="1">
        <v>1.35513540879462E-7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2.0998217979906099E-5</v>
      </c>
      <c r="AB657" s="1">
        <v>2.2084027081375499E-7</v>
      </c>
      <c r="AC657" s="1">
        <v>4.4955529161928397E-7</v>
      </c>
      <c r="AD657" s="1">
        <v>3.1518291993122998E-3</v>
      </c>
      <c r="AE657" s="1">
        <v>5.8179464357356302E-8</v>
      </c>
      <c r="AF657" s="1">
        <v>5.6128902114219998E-8</v>
      </c>
      <c r="AG657" s="1">
        <v>1.0785086242011499E-7</v>
      </c>
      <c r="AH657" s="1">
        <v>9.3411665334561794E-8</v>
      </c>
      <c r="AI657" s="1">
        <v>0.996825741713113</v>
      </c>
      <c r="AJ657" s="1">
        <v>2.5767226075397399E-7</v>
      </c>
      <c r="AK657" s="1">
        <v>1.8723082966386099E-7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0</v>
      </c>
      <c r="O658">
        <f t="shared" si="75"/>
        <v>0</v>
      </c>
      <c r="P658">
        <f t="shared" si="77"/>
        <v>0</v>
      </c>
      <c r="Q658">
        <f t="shared" si="78"/>
        <v>4</v>
      </c>
      <c r="R658">
        <f t="shared" si="79"/>
        <v>1</v>
      </c>
      <c r="S658" s="4">
        <f t="shared" si="80"/>
        <v>0</v>
      </c>
      <c r="T658" s="4">
        <f t="shared" si="81"/>
        <v>0</v>
      </c>
      <c r="W658" s="4"/>
      <c r="Y658">
        <v>200104</v>
      </c>
      <c r="Z658" s="3">
        <v>36982</v>
      </c>
      <c r="AA658" s="1">
        <v>3.2772846390926703E-5</v>
      </c>
      <c r="AB658" s="1">
        <v>1.04369602170794E-7</v>
      </c>
      <c r="AC658" s="1">
        <v>1.1071129522984799E-6</v>
      </c>
      <c r="AD658" s="1">
        <v>2.7440319005176501E-3</v>
      </c>
      <c r="AE658" s="1">
        <v>6.7851510888144406E-8</v>
      </c>
      <c r="AF658" s="1">
        <v>7.56902395212642E-8</v>
      </c>
      <c r="AG658" s="1">
        <v>1.8974182689863299E-7</v>
      </c>
      <c r="AH658" s="1">
        <v>1.61638575992554E-7</v>
      </c>
      <c r="AI658" s="1">
        <v>0.99722060745020702</v>
      </c>
      <c r="AJ658" s="1">
        <v>4.3747085839455901E-7</v>
      </c>
      <c r="AK658" s="1">
        <v>4.4392727211699599E-7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1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2.3465409060181301E-9</v>
      </c>
      <c r="AB659" s="1">
        <v>8.2584119965787498E-8</v>
      </c>
      <c r="AC659" s="1">
        <v>5.9222008412100301E-9</v>
      </c>
      <c r="AD659" s="1">
        <v>5.2778676687939502E-3</v>
      </c>
      <c r="AE659" s="1">
        <v>9.6701222987920293E-9</v>
      </c>
      <c r="AF659" s="1">
        <v>1.73270647472882E-9</v>
      </c>
      <c r="AG659" s="1">
        <v>1.79171799110326E-9</v>
      </c>
      <c r="AH659" s="1">
        <v>1.25106997532996E-8</v>
      </c>
      <c r="AI659" s="1">
        <v>0.99472200157175195</v>
      </c>
      <c r="AJ659" s="1">
        <v>1.03688316618768E-8</v>
      </c>
      <c r="AK659" s="1">
        <v>3.8325790377011702E-9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1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2.30567542780734E-4</v>
      </c>
      <c r="AB660" s="1">
        <v>6.1871829773774102E-3</v>
      </c>
      <c r="AC660" s="1">
        <v>2.4227544555407101E-8</v>
      </c>
      <c r="AD660" s="1">
        <v>1.1547602413476099E-2</v>
      </c>
      <c r="AE660" s="1">
        <v>3.8983246095819796E-9</v>
      </c>
      <c r="AF660" s="1">
        <v>9.6697967697137096E-9</v>
      </c>
      <c r="AG660" s="1">
        <v>7.2392802729561099E-8</v>
      </c>
      <c r="AH660" s="1">
        <v>0.29618041752124202</v>
      </c>
      <c r="AI660" s="1">
        <v>0.68585401929093903</v>
      </c>
      <c r="AJ660" s="1">
        <v>5.4643769953046703E-8</v>
      </c>
      <c r="AK660" s="1">
        <v>4.54219381462008E-8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1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6.1712169011279897E-6</v>
      </c>
      <c r="AB661" s="1">
        <v>3.0054710998482401E-6</v>
      </c>
      <c r="AC661" s="1">
        <v>1.25220017069592E-8</v>
      </c>
      <c r="AD661" s="1">
        <v>6.5385304770122104E-4</v>
      </c>
      <c r="AE661" s="1">
        <v>4.7124223765344801E-9</v>
      </c>
      <c r="AF661" s="1">
        <v>3.8138491150877398E-9</v>
      </c>
      <c r="AG661" s="1">
        <v>1.8062991533038801E-8</v>
      </c>
      <c r="AH661" s="1">
        <v>4.6752779879198197E-8</v>
      </c>
      <c r="AI661" s="1">
        <v>0.99933681165280297</v>
      </c>
      <c r="AJ661" s="1">
        <v>5.7434197471610002E-8</v>
      </c>
      <c r="AK661" s="1">
        <v>1.5313335744125998E-8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1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2.1278311032142E-7</v>
      </c>
      <c r="AB662" s="1">
        <v>6.3339920766144499E-7</v>
      </c>
      <c r="AC662" s="1">
        <v>1.6302219681600601E-7</v>
      </c>
      <c r="AD662" s="1">
        <v>1.44585423655424E-7</v>
      </c>
      <c r="AE662" s="1">
        <v>1.4463957923115701E-8</v>
      </c>
      <c r="AF662" s="1">
        <v>8.5998342717276999E-8</v>
      </c>
      <c r="AG662" s="1">
        <v>2.4027053737406301E-6</v>
      </c>
      <c r="AH662" s="1">
        <v>4.6934912577396596E-6</v>
      </c>
      <c r="AI662" s="1">
        <v>0.20355415010550501</v>
      </c>
      <c r="AJ662" s="1">
        <v>0.79643648311179105</v>
      </c>
      <c r="AK662" s="1">
        <v>1.0163342936411501E-6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0</v>
      </c>
      <c r="P663">
        <f t="shared" si="77"/>
        <v>0</v>
      </c>
      <c r="Q663">
        <f t="shared" si="78"/>
        <v>3</v>
      </c>
      <c r="R663">
        <f t="shared" si="79"/>
        <v>1</v>
      </c>
      <c r="S663" s="4">
        <f t="shared" si="80"/>
        <v>0</v>
      </c>
      <c r="T663" s="4">
        <f t="shared" si="81"/>
        <v>0</v>
      </c>
      <c r="W663" s="4"/>
      <c r="Y663">
        <v>200109</v>
      </c>
      <c r="Z663" s="3">
        <v>37135</v>
      </c>
      <c r="AA663" s="1">
        <v>1.74669176530272E-7</v>
      </c>
      <c r="AB663" s="1">
        <v>5.3101675144331E-8</v>
      </c>
      <c r="AC663" s="1">
        <v>4.7214837888667099E-8</v>
      </c>
      <c r="AD663" s="1">
        <v>1.2670384781874501E-7</v>
      </c>
      <c r="AE663" s="1">
        <v>2.7277509267741301E-8</v>
      </c>
      <c r="AF663" s="1">
        <v>2.57208305943267E-8</v>
      </c>
      <c r="AG663" s="1">
        <v>3.3259760769094098E-7</v>
      </c>
      <c r="AH663" s="1">
        <v>1.5136233156861101E-7</v>
      </c>
      <c r="AI663" s="1">
        <v>2.7731507525954099E-3</v>
      </c>
      <c r="AJ663" s="1">
        <v>0.99722571126216497</v>
      </c>
      <c r="AK663" s="1">
        <v>1.9935031663154499E-7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0.99996522853467795</v>
      </c>
      <c r="W664" s="4"/>
      <c r="Y664">
        <v>200110</v>
      </c>
      <c r="Z664" s="3">
        <v>37165</v>
      </c>
      <c r="AA664" s="1">
        <v>1.7712767268787901E-6</v>
      </c>
      <c r="AB664" s="1">
        <v>8.2657420550350206E-8</v>
      </c>
      <c r="AC664" s="1">
        <v>3.6381108535947601E-7</v>
      </c>
      <c r="AD664" s="1">
        <v>6.4498898764740003E-7</v>
      </c>
      <c r="AE664" s="1">
        <v>5.9132403683801899E-8</v>
      </c>
      <c r="AF664" s="1">
        <v>2.8520559657959099E-8</v>
      </c>
      <c r="AG664" s="1">
        <v>5.0956855014498304E-6</v>
      </c>
      <c r="AH664" s="1">
        <v>1.0422406155661001E-6</v>
      </c>
      <c r="AI664" s="1">
        <v>2.0107567482658899E-5</v>
      </c>
      <c r="AJ664" s="1">
        <v>0.99996522853467795</v>
      </c>
      <c r="AK664" s="1">
        <v>5.5755845490750499E-6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0</v>
      </c>
      <c r="P665">
        <f t="shared" si="77"/>
        <v>0</v>
      </c>
      <c r="Q665">
        <f t="shared" si="78"/>
        <v>3</v>
      </c>
      <c r="R665">
        <f t="shared" si="79"/>
        <v>1</v>
      </c>
      <c r="S665" s="4">
        <f t="shared" si="80"/>
        <v>0</v>
      </c>
      <c r="T665" s="4">
        <f t="shared" si="81"/>
        <v>0</v>
      </c>
      <c r="W665" s="4"/>
      <c r="Y665">
        <v>200111</v>
      </c>
      <c r="Z665" s="3">
        <v>37196</v>
      </c>
      <c r="AA665" s="1">
        <v>1.23802892833104E-5</v>
      </c>
      <c r="AB665" s="1">
        <v>5.0154420836748897E-8</v>
      </c>
      <c r="AC665" s="1">
        <v>1.00443740074166E-8</v>
      </c>
      <c r="AD665" s="1">
        <v>1.06634548816228E-8</v>
      </c>
      <c r="AE665" s="1">
        <v>1.57264157828751E-8</v>
      </c>
      <c r="AF665" s="1">
        <v>9.8670206668969796E-9</v>
      </c>
      <c r="AG665" s="1">
        <v>4.9633198293837197E-6</v>
      </c>
      <c r="AH665" s="1">
        <v>7.5874713205170195E-7</v>
      </c>
      <c r="AI665" s="1">
        <v>3.1518948414267898E-7</v>
      </c>
      <c r="AJ665" s="1">
        <v>0.99998130969653398</v>
      </c>
      <c r="AK665" s="1">
        <v>1.76302054534999E-7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0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0</v>
      </c>
      <c r="Q666">
        <f t="shared" si="78"/>
        <v>2</v>
      </c>
      <c r="R666">
        <f t="shared" si="79"/>
        <v>2</v>
      </c>
      <c r="S666" s="4">
        <f t="shared" si="80"/>
        <v>0</v>
      </c>
      <c r="T666" s="4">
        <f t="shared" si="81"/>
        <v>0</v>
      </c>
      <c r="W666" s="4"/>
      <c r="Y666">
        <v>200112</v>
      </c>
      <c r="Z666" s="3">
        <v>37226</v>
      </c>
      <c r="AA666" s="1">
        <v>6.6076329460791399E-7</v>
      </c>
      <c r="AB666" s="1">
        <v>1.6072841614317399E-5</v>
      </c>
      <c r="AC666" s="1">
        <v>1.2194837193200199E-6</v>
      </c>
      <c r="AD666" s="1">
        <v>1.03065344023664E-7</v>
      </c>
      <c r="AE666" s="1">
        <v>1.1014871469659201E-6</v>
      </c>
      <c r="AF666" s="1">
        <v>7.4834797697805594E-8</v>
      </c>
      <c r="AG666" s="1">
        <v>0.34014333604309399</v>
      </c>
      <c r="AH666" s="1">
        <v>0.65983625273783297</v>
      </c>
      <c r="AI666" s="1">
        <v>1.5499714485097799E-7</v>
      </c>
      <c r="AJ666" s="1">
        <v>8.6798537260209704E-7</v>
      </c>
      <c r="AK666" s="1">
        <v>1.5576065366717799E-7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1.8628675681681701E-3</v>
      </c>
      <c r="AB667" s="1">
        <v>5.2844927867841097E-2</v>
      </c>
      <c r="AC667" s="1">
        <v>2.6450283897437499E-10</v>
      </c>
      <c r="AD667" s="1">
        <v>4.2591530176386899E-10</v>
      </c>
      <c r="AE667" s="1">
        <v>8.0733052777936398E-10</v>
      </c>
      <c r="AF667" s="1">
        <v>2.3889503461259102E-9</v>
      </c>
      <c r="AG667" s="1">
        <v>1.98785870573047E-8</v>
      </c>
      <c r="AH667" s="1">
        <v>0.94529213706526904</v>
      </c>
      <c r="AI667" s="1">
        <v>4.0762454535818104E-9</v>
      </c>
      <c r="AJ667" s="1">
        <v>3.50997052286497E-8</v>
      </c>
      <c r="AK667" s="1">
        <v>4.6095827394492201E-9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0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0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0</v>
      </c>
      <c r="Q668">
        <f t="shared" si="78"/>
        <v>3</v>
      </c>
      <c r="R668">
        <f t="shared" si="79"/>
        <v>2</v>
      </c>
      <c r="S668" s="4">
        <f t="shared" si="80"/>
        <v>0</v>
      </c>
      <c r="T668" s="4">
        <f t="shared" si="81"/>
        <v>0</v>
      </c>
      <c r="W668" s="4"/>
      <c r="Y668">
        <v>200202</v>
      </c>
      <c r="Z668" s="3">
        <v>37288</v>
      </c>
      <c r="AA668" s="1">
        <v>2.8198835868474401E-4</v>
      </c>
      <c r="AB668" s="1">
        <v>1.02427345461031E-2</v>
      </c>
      <c r="AC668" s="1">
        <v>4.3838445320760696E-9</v>
      </c>
      <c r="AD668" s="1">
        <v>1.28856259227068E-9</v>
      </c>
      <c r="AE668" s="1">
        <v>4.1364747318483798E-9</v>
      </c>
      <c r="AF668" s="1">
        <v>1.16554812574542E-9</v>
      </c>
      <c r="AG668" s="1">
        <v>0.98947485888528697</v>
      </c>
      <c r="AH668" s="1">
        <v>3.7806449903983501E-7</v>
      </c>
      <c r="AI668" s="1">
        <v>5.3909919856814399E-9</v>
      </c>
      <c r="AJ668" s="1">
        <v>1.8863950572994201E-8</v>
      </c>
      <c r="AK668" s="1">
        <v>4.91606110931338E-9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3</v>
      </c>
      <c r="R669">
        <f t="shared" si="79"/>
        <v>2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8.9051327718391103E-4</v>
      </c>
      <c r="AB669" s="1">
        <v>3.67598767525305E-3</v>
      </c>
      <c r="AC669" s="1">
        <v>4.6464036249757198E-7</v>
      </c>
      <c r="AD669" s="1">
        <v>6.1314929503922602E-9</v>
      </c>
      <c r="AE669" s="1">
        <v>2.9288323216477902E-7</v>
      </c>
      <c r="AF669" s="1">
        <v>3.7269269966030198E-9</v>
      </c>
      <c r="AG669" s="1">
        <v>0.97856682600658995</v>
      </c>
      <c r="AH669" s="1">
        <v>1.6864936845878201E-2</v>
      </c>
      <c r="AI669" s="1">
        <v>1.6576802194368799E-8</v>
      </c>
      <c r="AJ669" s="1">
        <v>9.2832262811577998E-7</v>
      </c>
      <c r="AK669" s="1">
        <v>2.3915340386644701E-8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0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0</v>
      </c>
      <c r="Q670">
        <f t="shared" si="78"/>
        <v>1</v>
      </c>
      <c r="R670">
        <f t="shared" si="79"/>
        <v>2</v>
      </c>
      <c r="S670" s="4">
        <f t="shared" si="80"/>
        <v>0</v>
      </c>
      <c r="T670" s="4">
        <f t="shared" si="81"/>
        <v>0</v>
      </c>
      <c r="W670" s="4"/>
      <c r="Y670">
        <v>200204</v>
      </c>
      <c r="Z670" s="3">
        <v>37347</v>
      </c>
      <c r="AA670" s="1">
        <v>2.1113210237738202E-9</v>
      </c>
      <c r="AB670" s="1">
        <v>1.3895330189965399E-7</v>
      </c>
      <c r="AC670" s="1">
        <v>1.3678701050622199E-7</v>
      </c>
      <c r="AD670" s="1">
        <v>2.63222404439815E-8</v>
      </c>
      <c r="AE670" s="1">
        <v>2.18082258069777E-8</v>
      </c>
      <c r="AF670" s="1">
        <v>3.2037769281663201E-9</v>
      </c>
      <c r="AG670" s="1">
        <v>0.465175031485144</v>
      </c>
      <c r="AH670" s="1">
        <v>0.53482453647009598</v>
      </c>
      <c r="AI670" s="1">
        <v>1.5670576131882701E-8</v>
      </c>
      <c r="AJ670" s="1">
        <v>7.7971695828962899E-8</v>
      </c>
      <c r="AK670" s="1">
        <v>9.2161912529686406E-9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0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1</v>
      </c>
      <c r="Q671">
        <f t="shared" si="78"/>
        <v>1</v>
      </c>
      <c r="R671">
        <f t="shared" si="79"/>
        <v>2</v>
      </c>
      <c r="S671" s="4">
        <f t="shared" si="80"/>
        <v>1</v>
      </c>
      <c r="T671" s="4">
        <f t="shared" si="81"/>
        <v>0.95863640255882698</v>
      </c>
      <c r="W671" s="4"/>
      <c r="Y671">
        <v>200205</v>
      </c>
      <c r="Z671" s="3">
        <v>37377</v>
      </c>
      <c r="AA671" s="1">
        <v>7.2376268063108001E-9</v>
      </c>
      <c r="AB671" s="1">
        <v>2.18394874200113E-3</v>
      </c>
      <c r="AC671" s="1">
        <v>1.38329912453601E-5</v>
      </c>
      <c r="AD671" s="1">
        <v>4.1149154968237601E-8</v>
      </c>
      <c r="AE671" s="1">
        <v>1.1875306941603E-7</v>
      </c>
      <c r="AF671" s="1">
        <v>3.0076850471748902E-8</v>
      </c>
      <c r="AG671" s="1">
        <v>3.9165146839422002E-2</v>
      </c>
      <c r="AH671" s="1">
        <v>2.9316289792191202E-7</v>
      </c>
      <c r="AI671" s="1">
        <v>9.0672549310901695E-8</v>
      </c>
      <c r="AJ671" s="1">
        <v>0.95863640255882698</v>
      </c>
      <c r="AK671" s="1">
        <v>8.7816355025236805E-8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1</v>
      </c>
      <c r="R672">
        <f t="shared" si="79"/>
        <v>2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2.6037628631761498E-3</v>
      </c>
      <c r="AB672" s="1">
        <v>1.02784034511606E-2</v>
      </c>
      <c r="AC672" s="1">
        <v>1.70167140824635E-6</v>
      </c>
      <c r="AD672" s="1">
        <v>6.0588632012621296E-9</v>
      </c>
      <c r="AE672" s="1">
        <v>4.8966922906374002E-9</v>
      </c>
      <c r="AF672" s="1">
        <v>3.71591952128291E-9</v>
      </c>
      <c r="AG672" s="1">
        <v>0.98706871976197197</v>
      </c>
      <c r="AH672" s="1">
        <v>2.3080236390533499E-7</v>
      </c>
      <c r="AI672" s="1">
        <v>1.31010759964163E-8</v>
      </c>
      <c r="AJ672" s="1">
        <v>4.7133895020307499E-5</v>
      </c>
      <c r="AK672" s="1">
        <v>1.9782734293883101E-8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1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6.5973013605778496E-10</v>
      </c>
      <c r="AB673" s="1">
        <v>1.08606158823943E-3</v>
      </c>
      <c r="AC673" s="1">
        <v>1.6555986410726601E-6</v>
      </c>
      <c r="AD673" s="1">
        <v>5.9726333501030002E-9</v>
      </c>
      <c r="AE673" s="1">
        <v>2.0996260459156201E-8</v>
      </c>
      <c r="AF673" s="1">
        <v>2.2953647809930601E-9</v>
      </c>
      <c r="AG673" s="1">
        <v>0.99891180860983098</v>
      </c>
      <c r="AH673" s="1">
        <v>1.1975425531904099E-8</v>
      </c>
      <c r="AI673" s="1">
        <v>6.3605610510644594E-8</v>
      </c>
      <c r="AJ673" s="1">
        <v>2.7285205937121501E-7</v>
      </c>
      <c r="AK673" s="1">
        <v>9.5846204036270701E-8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2</v>
      </c>
      <c r="R674">
        <f t="shared" si="79"/>
        <v>2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1.3257606242573299E-10</v>
      </c>
      <c r="AB674" s="1">
        <v>1.5599487096325799E-3</v>
      </c>
      <c r="AC674" s="1">
        <v>1.2679571774530001E-3</v>
      </c>
      <c r="AD674" s="1">
        <v>2.0629148808638699E-9</v>
      </c>
      <c r="AE674" s="1">
        <v>1.6776712215617701E-9</v>
      </c>
      <c r="AF674" s="1">
        <v>3.17015474960574E-10</v>
      </c>
      <c r="AG674" s="1">
        <v>0.66318339855664499</v>
      </c>
      <c r="AH674" s="1">
        <v>7.8826175845710995E-10</v>
      </c>
      <c r="AI674" s="1">
        <v>1.7855650137323499E-9</v>
      </c>
      <c r="AJ674" s="1">
        <v>1.4161665170820599E-7</v>
      </c>
      <c r="AK674" s="1">
        <v>0.33398854717562099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0.99993978996112198</v>
      </c>
      <c r="W675" s="4"/>
      <c r="Y675">
        <v>200209</v>
      </c>
      <c r="Z675" s="3">
        <v>37500</v>
      </c>
      <c r="AA675" s="1">
        <v>1.3819653310836999E-5</v>
      </c>
      <c r="AB675" s="1">
        <v>3.54704942754858E-5</v>
      </c>
      <c r="AC675" s="1">
        <v>2.9625579712212602E-6</v>
      </c>
      <c r="AD675" s="1">
        <v>1.5337223002233E-7</v>
      </c>
      <c r="AE675" s="1">
        <v>1.70610649809784E-7</v>
      </c>
      <c r="AF675" s="1">
        <v>2.6013574154741101E-8</v>
      </c>
      <c r="AG675" s="1">
        <v>2.80186807456886E-6</v>
      </c>
      <c r="AH675" s="1">
        <v>7.9161264803923597E-8</v>
      </c>
      <c r="AI675" s="1">
        <v>1.2564312341731501E-7</v>
      </c>
      <c r="AJ675" s="1">
        <v>0.99993978996112198</v>
      </c>
      <c r="AK675" s="1">
        <v>4.6006644040811702E-6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2</v>
      </c>
      <c r="R676">
        <f t="shared" si="79"/>
        <v>1</v>
      </c>
      <c r="S676" s="4">
        <f t="shared" si="80"/>
        <v>0.5</v>
      </c>
      <c r="T676" s="4">
        <f t="shared" si="81"/>
        <v>0.99967187237336597</v>
      </c>
      <c r="W676" s="4"/>
      <c r="Y676">
        <v>200210</v>
      </c>
      <c r="Z676" s="3">
        <v>37530</v>
      </c>
      <c r="AA676" s="1">
        <v>1.60062745043171E-5</v>
      </c>
      <c r="AB676" s="1">
        <v>3.1118472882970502E-4</v>
      </c>
      <c r="AC676" s="1">
        <v>2.41732606848264E-8</v>
      </c>
      <c r="AD676" s="1">
        <v>2.3889069642491201E-8</v>
      </c>
      <c r="AE676" s="1">
        <v>1.3644066616404099E-8</v>
      </c>
      <c r="AF676" s="1">
        <v>6.1552928901733096E-9</v>
      </c>
      <c r="AG676" s="1">
        <v>7.7636195774074403E-7</v>
      </c>
      <c r="AH676" s="1">
        <v>1.19399229066454E-8</v>
      </c>
      <c r="AI676" s="1">
        <v>1.68579750784335E-8</v>
      </c>
      <c r="AJ676" s="1">
        <v>0.99967187237336597</v>
      </c>
      <c r="AK676" s="1">
        <v>6.3601763008424699E-8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1.7585251422209999E-6</v>
      </c>
      <c r="AB677" s="1">
        <v>1.6057722419181E-5</v>
      </c>
      <c r="AC677" s="1">
        <v>4.7440031002721204E-9</v>
      </c>
      <c r="AD677" s="1">
        <v>2.5811934809644101E-8</v>
      </c>
      <c r="AE677" s="1">
        <v>6.3166428651468796E-9</v>
      </c>
      <c r="AF677" s="1">
        <v>5.0355098374883999E-9</v>
      </c>
      <c r="AG677" s="1">
        <v>4.0468919161384598E-7</v>
      </c>
      <c r="AH677" s="1">
        <v>9.8610009474277802E-9</v>
      </c>
      <c r="AI677" s="1">
        <v>2.2252462002878802E-8</v>
      </c>
      <c r="AJ677" s="1">
        <v>0.99998161144142395</v>
      </c>
      <c r="AK677" s="1">
        <v>9.3600269427058594E-8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3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3.13521421895767E-6</v>
      </c>
      <c r="AB678" s="1">
        <v>1.5785759541835899E-7</v>
      </c>
      <c r="AC678" s="1">
        <v>1.17042557293208E-7</v>
      </c>
      <c r="AD678" s="1">
        <v>6.2875372815342296E-9</v>
      </c>
      <c r="AE678" s="1">
        <v>1.04735183239082E-8</v>
      </c>
      <c r="AF678" s="1">
        <v>1.26825755171017E-8</v>
      </c>
      <c r="AG678" s="1">
        <v>3.3872286214497499E-7</v>
      </c>
      <c r="AH678" s="1">
        <v>5.7467213935603003E-9</v>
      </c>
      <c r="AI678" s="1">
        <v>1.13958725665564E-8</v>
      </c>
      <c r="AJ678" s="1">
        <v>0.99999615836385203</v>
      </c>
      <c r="AK678" s="1">
        <v>4.6212688695041102E-8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29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0</v>
      </c>
      <c r="P679">
        <f t="shared" si="77"/>
        <v>0</v>
      </c>
      <c r="Q679">
        <f t="shared" si="78"/>
        <v>4</v>
      </c>
      <c r="R679">
        <f t="shared" si="79"/>
        <v>1</v>
      </c>
      <c r="S679" s="4">
        <f t="shared" si="80"/>
        <v>0</v>
      </c>
      <c r="T679" s="4">
        <f t="shared" si="81"/>
        <v>0</v>
      </c>
      <c r="W679" s="4"/>
      <c r="Y679">
        <v>200301</v>
      </c>
      <c r="Z679" s="3">
        <v>37622</v>
      </c>
      <c r="AA679" s="1">
        <v>2.7211816200044201E-5</v>
      </c>
      <c r="AB679" s="1">
        <v>5.6510149948857904E-6</v>
      </c>
      <c r="AC679" s="1">
        <v>1.11422974650383E-7</v>
      </c>
      <c r="AD679" s="1">
        <v>6.8809526210846997E-7</v>
      </c>
      <c r="AE679" s="1">
        <v>5.1077881557019197E-8</v>
      </c>
      <c r="AF679" s="1">
        <v>2.98154797410317E-8</v>
      </c>
      <c r="AG679" s="1">
        <v>1.5231168542423599E-7</v>
      </c>
      <c r="AH679" s="1">
        <v>3.9143261936233301E-8</v>
      </c>
      <c r="AI679" s="1">
        <v>9.9747398002059098E-8</v>
      </c>
      <c r="AJ679" s="1">
        <v>0.99996455063480105</v>
      </c>
      <c r="AK679" s="1">
        <v>1.41492004243317E-6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ref="F680:J730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2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6.9283083245753302E-5</v>
      </c>
      <c r="AB680" s="1">
        <v>1.45717274766093E-8</v>
      </c>
      <c r="AC680" s="1">
        <v>9.4215632958017997E-8</v>
      </c>
      <c r="AD680" s="1">
        <v>5.7836830365730102E-6</v>
      </c>
      <c r="AE680" s="1">
        <v>1.8459062316389401E-8</v>
      </c>
      <c r="AF680" s="1">
        <v>1.87846753273024E-8</v>
      </c>
      <c r="AG680" s="1">
        <v>5.1995497935512897E-8</v>
      </c>
      <c r="AH680" s="1">
        <v>2.2104646141208599E-8</v>
      </c>
      <c r="AI680" s="1">
        <v>6.5556103612772206E-8</v>
      </c>
      <c r="AJ680" s="1">
        <v>8.4186301081706705E-7</v>
      </c>
      <c r="AK680" s="1">
        <v>0.99992380568336103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2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4.5987920442159996E-6</v>
      </c>
      <c r="AB681" s="1">
        <v>4.1548010024431301E-8</v>
      </c>
      <c r="AC681" s="1">
        <v>6.3110173099184494E-8</v>
      </c>
      <c r="AD681" s="1">
        <v>5.6922959298476399E-6</v>
      </c>
      <c r="AE681" s="1">
        <v>3.0511650456545203E-8</v>
      </c>
      <c r="AF681" s="1">
        <v>2.04960031556587E-8</v>
      </c>
      <c r="AG681" s="1">
        <v>3.46536982921543E-8</v>
      </c>
      <c r="AH681" s="1">
        <v>2.38082433191915E-8</v>
      </c>
      <c r="AI681" s="1">
        <v>3.7506572419964999E-8</v>
      </c>
      <c r="AJ681" s="1">
        <v>2.9763161445435099E-7</v>
      </c>
      <c r="AK681" s="1">
        <v>0.99998915964606006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3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3.0764729928074401E-6</v>
      </c>
      <c r="AB682" s="1">
        <v>2.5719105350115301E-9</v>
      </c>
      <c r="AC682" s="1">
        <v>2.2209612021463601E-9</v>
      </c>
      <c r="AD682" s="1">
        <v>2.1399553931943301E-8</v>
      </c>
      <c r="AE682" s="1">
        <v>2.9999736136305301E-9</v>
      </c>
      <c r="AF682" s="1">
        <v>4.0679591312692997E-9</v>
      </c>
      <c r="AG682" s="1">
        <v>5.5241951790874602E-9</v>
      </c>
      <c r="AH682" s="1">
        <v>4.8203829526023002E-9</v>
      </c>
      <c r="AI682" s="1">
        <v>6.7881578751186504E-9</v>
      </c>
      <c r="AJ682" s="1">
        <v>2.35938063303043E-8</v>
      </c>
      <c r="AK682" s="1">
        <v>0.99999684954010604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3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1.24123567736375E-6</v>
      </c>
      <c r="AB683" s="1">
        <v>7.3275114709703604E-9</v>
      </c>
      <c r="AC683" s="1">
        <v>6.8956495424043E-9</v>
      </c>
      <c r="AD683" s="1">
        <v>3.1351088486315803E-8</v>
      </c>
      <c r="AE683" s="1">
        <v>1.11911800383717E-8</v>
      </c>
      <c r="AF683" s="1">
        <v>1.15597313937977E-8</v>
      </c>
      <c r="AG683" s="1">
        <v>6.3803185774054298E-9</v>
      </c>
      <c r="AH683" s="1">
        <v>1.43048319325983E-8</v>
      </c>
      <c r="AI683" s="1">
        <v>1.0330474012542301E-8</v>
      </c>
      <c r="AJ683" s="1">
        <v>6.8491700950982206E-8</v>
      </c>
      <c r="AK683" s="1">
        <v>0.99999859093183596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0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0</v>
      </c>
      <c r="Q684">
        <f t="shared" si="78"/>
        <v>2</v>
      </c>
      <c r="R684">
        <f t="shared" si="79"/>
        <v>3</v>
      </c>
      <c r="S684" s="4">
        <f t="shared" si="80"/>
        <v>0</v>
      </c>
      <c r="T684" s="4">
        <f t="shared" si="81"/>
        <v>0</v>
      </c>
      <c r="W684" s="4"/>
      <c r="Y684">
        <v>200306</v>
      </c>
      <c r="Z684" s="3">
        <v>37773</v>
      </c>
      <c r="AA684" s="1">
        <v>6.4739008380944304E-8</v>
      </c>
      <c r="AB684" s="1">
        <v>2.8526228052622998E-7</v>
      </c>
      <c r="AC684" s="1">
        <v>2.7256792801635902E-7</v>
      </c>
      <c r="AD684" s="1">
        <v>1.84025805336358E-4</v>
      </c>
      <c r="AE684" s="1">
        <v>2.5040610016001101E-2</v>
      </c>
      <c r="AF684" s="1">
        <v>5.5550876685280701E-6</v>
      </c>
      <c r="AG684" s="1">
        <v>1.0383549357004199E-7</v>
      </c>
      <c r="AH684" s="1">
        <v>0.25462655125121503</v>
      </c>
      <c r="AI684" s="1">
        <v>3.86569319541694E-7</v>
      </c>
      <c r="AJ684" s="1">
        <v>0.72014172274639798</v>
      </c>
      <c r="AK684" s="1">
        <v>4.2211936517937601E-7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83"/>
        <v>0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0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0</v>
      </c>
      <c r="Q685">
        <f t="shared" si="78"/>
        <v>3</v>
      </c>
      <c r="R685">
        <f t="shared" si="79"/>
        <v>2</v>
      </c>
      <c r="S685" s="4">
        <f t="shared" si="80"/>
        <v>0</v>
      </c>
      <c r="T685" s="4">
        <f t="shared" si="81"/>
        <v>0</v>
      </c>
      <c r="W685" s="4"/>
      <c r="Y685">
        <v>200307</v>
      </c>
      <c r="Z685" s="3">
        <v>37803</v>
      </c>
      <c r="AA685" s="1">
        <v>4.3695875044463999E-3</v>
      </c>
      <c r="AB685" s="1">
        <v>9.0094648948203596E-9</v>
      </c>
      <c r="AC685" s="1">
        <v>2.9300480547340199E-8</v>
      </c>
      <c r="AD685" s="1">
        <v>2.09239640670756E-8</v>
      </c>
      <c r="AE685" s="1">
        <v>3.87601280426789E-2</v>
      </c>
      <c r="AF685" s="1">
        <v>1.2796022184012499E-7</v>
      </c>
      <c r="AG685" s="1">
        <v>1.29766592605656E-8</v>
      </c>
      <c r="AH685" s="1">
        <v>0.95687001918849401</v>
      </c>
      <c r="AI685" s="1">
        <v>1.8401279814572299E-8</v>
      </c>
      <c r="AJ685" s="1">
        <v>3.0100982640990297E-8</v>
      </c>
      <c r="AK685" s="1">
        <v>1.6591326992801799E-8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3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1.19666111642105E-3</v>
      </c>
      <c r="AB686" s="1">
        <v>7.1652783636842099E-8</v>
      </c>
      <c r="AC686" s="1">
        <v>9.8563349736488496E-9</v>
      </c>
      <c r="AD686" s="1">
        <v>7.6920423765063192E-9</v>
      </c>
      <c r="AE686" s="1">
        <v>5.4552302017027297E-7</v>
      </c>
      <c r="AF686" s="1">
        <v>0.45223831776616003</v>
      </c>
      <c r="AG686" s="1">
        <v>8.2117158692007294E-8</v>
      </c>
      <c r="AH686" s="1">
        <v>0.54656421685626899</v>
      </c>
      <c r="AI686" s="1">
        <v>2.89901192416246E-8</v>
      </c>
      <c r="AJ686" s="1">
        <v>3.78008587090993E-8</v>
      </c>
      <c r="AK686" s="1">
        <v>2.0629095473026498E-8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0</v>
      </c>
      <c r="K687">
        <f t="shared" si="82"/>
        <v>0</v>
      </c>
      <c r="L687">
        <f t="shared" si="82"/>
        <v>0</v>
      </c>
      <c r="M687">
        <f t="shared" si="82"/>
        <v>0</v>
      </c>
      <c r="N687">
        <f t="shared" si="82"/>
        <v>0</v>
      </c>
      <c r="O687">
        <f t="shared" si="82"/>
        <v>0</v>
      </c>
      <c r="P687">
        <f t="shared" si="77"/>
        <v>1</v>
      </c>
      <c r="Q687">
        <f t="shared" si="78"/>
        <v>5</v>
      </c>
      <c r="R687">
        <f t="shared" si="79"/>
        <v>2</v>
      </c>
      <c r="S687" s="4">
        <f t="shared" si="80"/>
        <v>0.2</v>
      </c>
      <c r="T687" s="4">
        <f t="shared" si="81"/>
        <v>5.3456977089870496E-3</v>
      </c>
      <c r="W687" s="4"/>
      <c r="Y687">
        <v>200309</v>
      </c>
      <c r="Z687" s="3">
        <v>37865</v>
      </c>
      <c r="AA687" s="1">
        <v>5.3456977089870496E-3</v>
      </c>
      <c r="AB687" s="1">
        <v>3.9913488370889501E-8</v>
      </c>
      <c r="AC687" s="1">
        <v>7.7618071681465396E-7</v>
      </c>
      <c r="AD687" s="1">
        <v>7.1540239127359196E-8</v>
      </c>
      <c r="AE687" s="1">
        <v>9.43146205225881E-2</v>
      </c>
      <c r="AF687" s="1">
        <v>8.40824179296252E-7</v>
      </c>
      <c r="AG687" s="1">
        <v>7.0849998990851302E-8</v>
      </c>
      <c r="AH687" s="1">
        <v>0.90033777670168103</v>
      </c>
      <c r="AI687" s="1">
        <v>2.6017254163054301E-8</v>
      </c>
      <c r="AJ687" s="1">
        <v>6.1059435647253206E-8</v>
      </c>
      <c r="AK687" s="1">
        <v>1.8681432434370101E-8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0</v>
      </c>
      <c r="N688">
        <f t="shared" si="82"/>
        <v>0</v>
      </c>
      <c r="O688">
        <f t="shared" si="82"/>
        <v>0</v>
      </c>
      <c r="P688">
        <f t="shared" si="77"/>
        <v>1</v>
      </c>
      <c r="Q688">
        <f t="shared" si="78"/>
        <v>3</v>
      </c>
      <c r="R688">
        <f t="shared" si="79"/>
        <v>3</v>
      </c>
      <c r="S688" s="4">
        <f t="shared" si="80"/>
        <v>0.33333333333333331</v>
      </c>
      <c r="T688" s="4">
        <f t="shared" si="81"/>
        <v>5.4176637031585397E-3</v>
      </c>
      <c r="W688" s="4"/>
      <c r="Y688">
        <v>200310</v>
      </c>
      <c r="Z688" s="3">
        <v>37895</v>
      </c>
      <c r="AA688" s="1">
        <v>5.4176637031585397E-3</v>
      </c>
      <c r="AB688" s="1">
        <v>4.2290585529992202E-8</v>
      </c>
      <c r="AC688" s="1">
        <v>5.2245933823374799E-8</v>
      </c>
      <c r="AD688" s="1">
        <v>9.9968600709965192E-6</v>
      </c>
      <c r="AE688" s="1">
        <v>0.13963884874412999</v>
      </c>
      <c r="AF688" s="1">
        <v>0.27108268551051501</v>
      </c>
      <c r="AG688" s="1">
        <v>7.9724407706879395E-8</v>
      </c>
      <c r="AH688" s="1">
        <v>0.58385043468429398</v>
      </c>
      <c r="AI688" s="1">
        <v>6.0943589840427597E-8</v>
      </c>
      <c r="AJ688" s="1">
        <v>9.4220441560492307E-8</v>
      </c>
      <c r="AK688" s="1">
        <v>4.1074646211548902E-8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1</v>
      </c>
      <c r="Q689">
        <f t="shared" si="78"/>
        <v>3</v>
      </c>
      <c r="R689">
        <f t="shared" si="79"/>
        <v>4</v>
      </c>
      <c r="S689" s="4">
        <f t="shared" si="80"/>
        <v>0.33333333333333331</v>
      </c>
      <c r="T689" s="4">
        <f t="shared" si="81"/>
        <v>1.8493159659061498E-2</v>
      </c>
      <c r="W689" s="4"/>
      <c r="Y689">
        <v>200311</v>
      </c>
      <c r="Z689" s="3">
        <v>37926</v>
      </c>
      <c r="AA689" s="1">
        <v>1.8493159659061498E-2</v>
      </c>
      <c r="AB689" s="1">
        <v>2.4544261946578498E-9</v>
      </c>
      <c r="AC689" s="1">
        <v>3.6777202907086302E-9</v>
      </c>
      <c r="AD689" s="1">
        <v>2.0015011937505901E-8</v>
      </c>
      <c r="AE689" s="1">
        <v>0.256574869669003</v>
      </c>
      <c r="AF689" s="1">
        <v>5.6990772686402E-2</v>
      </c>
      <c r="AG689" s="1">
        <v>5.5726661777506199E-9</v>
      </c>
      <c r="AH689" s="1">
        <v>0.66794115610635596</v>
      </c>
      <c r="AI689" s="1">
        <v>2.9640353470823898E-9</v>
      </c>
      <c r="AJ689" s="1">
        <v>5.2959372108770799E-9</v>
      </c>
      <c r="AK689" s="1">
        <v>1.89688002868176E-9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0</v>
      </c>
      <c r="N690">
        <f t="shared" si="82"/>
        <v>0</v>
      </c>
      <c r="O690">
        <f t="shared" si="82"/>
        <v>0</v>
      </c>
      <c r="P690">
        <f t="shared" si="77"/>
        <v>0</v>
      </c>
      <c r="Q690">
        <f t="shared" si="78"/>
        <v>3</v>
      </c>
      <c r="R690">
        <f t="shared" si="79"/>
        <v>4</v>
      </c>
      <c r="S690" s="4">
        <f t="shared" si="80"/>
        <v>0</v>
      </c>
      <c r="T690" s="4">
        <f t="shared" si="81"/>
        <v>0</v>
      </c>
      <c r="W690" s="4"/>
      <c r="Y690">
        <v>200312</v>
      </c>
      <c r="Z690" s="3">
        <v>37956</v>
      </c>
      <c r="AA690" s="1">
        <v>1.5478390472255001E-2</v>
      </c>
      <c r="AB690" s="1">
        <v>1.0363817419909001E-8</v>
      </c>
      <c r="AC690" s="1">
        <v>4.9308207661466098E-9</v>
      </c>
      <c r="AD690" s="1">
        <v>2.3566110830166301E-5</v>
      </c>
      <c r="AE690" s="1">
        <v>0.12714952271931601</v>
      </c>
      <c r="AF690" s="1">
        <v>4.4326095763704E-8</v>
      </c>
      <c r="AG690" s="1">
        <v>4.5576391583371401E-2</v>
      </c>
      <c r="AH690" s="1">
        <v>0.81177199337488004</v>
      </c>
      <c r="AI690" s="1">
        <v>2.2086187445349899E-8</v>
      </c>
      <c r="AJ690" s="1">
        <v>4.1099312947860702E-8</v>
      </c>
      <c r="AK690" s="1">
        <v>1.2933151672655299E-8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0</v>
      </c>
      <c r="K691">
        <f t="shared" si="82"/>
        <v>0</v>
      </c>
      <c r="L691">
        <f t="shared" si="82"/>
        <v>0</v>
      </c>
      <c r="M691">
        <f t="shared" si="82"/>
        <v>0</v>
      </c>
      <c r="N691">
        <f t="shared" si="82"/>
        <v>0</v>
      </c>
      <c r="O691">
        <f t="shared" si="82"/>
        <v>0</v>
      </c>
      <c r="P691">
        <f t="shared" si="77"/>
        <v>0</v>
      </c>
      <c r="Q691">
        <f t="shared" si="78"/>
        <v>4</v>
      </c>
      <c r="R691">
        <f t="shared" si="79"/>
        <v>2</v>
      </c>
      <c r="S691" s="4">
        <f t="shared" si="80"/>
        <v>0</v>
      </c>
      <c r="T691" s="4">
        <f t="shared" si="81"/>
        <v>0</v>
      </c>
      <c r="W691" s="4"/>
      <c r="Y691">
        <v>200401</v>
      </c>
      <c r="Z691" s="3">
        <v>37987</v>
      </c>
      <c r="AA691" s="1">
        <v>1.18674472499732E-4</v>
      </c>
      <c r="AB691" s="1">
        <v>4.1613026903105199E-7</v>
      </c>
      <c r="AC691" s="1">
        <v>6.4054344713763804E-8</v>
      </c>
      <c r="AD691" s="1">
        <v>5.3847594886556296E-7</v>
      </c>
      <c r="AE691" s="1">
        <v>2.1604696228881001E-2</v>
      </c>
      <c r="AF691" s="1">
        <v>3.9363140367469501E-7</v>
      </c>
      <c r="AG691" s="1">
        <v>6.2344096415947E-8</v>
      </c>
      <c r="AH691" s="1">
        <v>0.97827501296035202</v>
      </c>
      <c r="AI691" s="1">
        <v>4.06816960582842E-8</v>
      </c>
      <c r="AJ691" s="1">
        <v>7.2781322456571298E-8</v>
      </c>
      <c r="AK691" s="1">
        <v>2.8239255288300899E-8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0</v>
      </c>
      <c r="N692">
        <f t="shared" si="82"/>
        <v>0</v>
      </c>
      <c r="O692">
        <f t="shared" si="82"/>
        <v>0</v>
      </c>
      <c r="P692">
        <f t="shared" si="77"/>
        <v>0</v>
      </c>
      <c r="Q692">
        <f t="shared" si="78"/>
        <v>2</v>
      </c>
      <c r="R692">
        <f t="shared" si="79"/>
        <v>1</v>
      </c>
      <c r="S692" s="4">
        <f t="shared" si="80"/>
        <v>0</v>
      </c>
      <c r="T692" s="4">
        <f t="shared" si="81"/>
        <v>0</v>
      </c>
      <c r="W692" s="4"/>
      <c r="Y692">
        <v>200402</v>
      </c>
      <c r="Z692" s="3">
        <v>38018</v>
      </c>
      <c r="AA692" s="1">
        <v>1.0979080203178701E-7</v>
      </c>
      <c r="AB692" s="1">
        <v>5.6196729646557199E-6</v>
      </c>
      <c r="AC692" s="1">
        <v>1.29321137443622E-6</v>
      </c>
      <c r="AD692" s="1">
        <v>7.4530951202985003E-6</v>
      </c>
      <c r="AE692" s="1">
        <v>6.4647022102321398E-6</v>
      </c>
      <c r="AF692" s="1">
        <v>1.6892406848422899E-4</v>
      </c>
      <c r="AG692" s="1">
        <v>1.2825887637146099E-6</v>
      </c>
      <c r="AH692" s="1">
        <v>0.99980828066812699</v>
      </c>
      <c r="AI692" s="1">
        <v>1.49695876674355E-7</v>
      </c>
      <c r="AJ692" s="1">
        <v>3.4686699083861801E-7</v>
      </c>
      <c r="AK692" s="1">
        <v>7.5639275463667197E-8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2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2.8103339658165498E-10</v>
      </c>
      <c r="AB693" s="1">
        <v>5.65408132280637E-8</v>
      </c>
      <c r="AC693" s="1">
        <v>1.57129448950526E-9</v>
      </c>
      <c r="AD693" s="1">
        <v>3.0017723113155501E-8</v>
      </c>
      <c r="AE693" s="1">
        <v>5.71843149626713E-8</v>
      </c>
      <c r="AF693" s="1">
        <v>5.2637174684791099E-3</v>
      </c>
      <c r="AG693" s="1">
        <v>5.5738167826637398E-9</v>
      </c>
      <c r="AH693" s="1">
        <v>0.99473612879747297</v>
      </c>
      <c r="AI693" s="1">
        <v>7.3533387920175003E-10</v>
      </c>
      <c r="AJ693" s="1">
        <v>1.38808232407453E-9</v>
      </c>
      <c r="AK693" s="1">
        <v>4.40775823871456E-10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0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1</v>
      </c>
      <c r="Q694">
        <f t="shared" si="78"/>
        <v>3</v>
      </c>
      <c r="R694">
        <f t="shared" si="79"/>
        <v>4</v>
      </c>
      <c r="S694" s="4">
        <f t="shared" si="80"/>
        <v>0.33333333333333331</v>
      </c>
      <c r="T694" s="4">
        <f t="shared" si="81"/>
        <v>1.2243395936523E-2</v>
      </c>
      <c r="W694" s="4"/>
      <c r="Y694">
        <v>200404</v>
      </c>
      <c r="Z694" s="3">
        <v>38078</v>
      </c>
      <c r="AA694" s="1">
        <v>1.2243395936523E-2</v>
      </c>
      <c r="AB694" s="1">
        <v>5.75275407112937E-2</v>
      </c>
      <c r="AC694" s="1">
        <v>2.4243274621169999E-8</v>
      </c>
      <c r="AD694" s="1">
        <v>8.8966718384547705E-8</v>
      </c>
      <c r="AE694" s="1">
        <v>1.3079114413845599E-2</v>
      </c>
      <c r="AF694" s="1">
        <v>9.5373320892219706E-8</v>
      </c>
      <c r="AG694" s="1">
        <v>3.3349510415207497E-8</v>
      </c>
      <c r="AH694" s="1">
        <v>0.91714963799336302</v>
      </c>
      <c r="AI694" s="1">
        <v>1.8414778275595201E-8</v>
      </c>
      <c r="AJ694" s="1">
        <v>3.81695668577369E-8</v>
      </c>
      <c r="AK694" s="1">
        <v>1.24278382139875E-8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2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4.3753027737403802E-7</v>
      </c>
      <c r="AB695" s="1">
        <v>2.1653388853202201E-6</v>
      </c>
      <c r="AC695" s="1">
        <v>6.9397455166880499E-7</v>
      </c>
      <c r="AD695" s="1">
        <v>9.7110935492961996E-5</v>
      </c>
      <c r="AE695" s="1">
        <v>2.0131762881162898E-5</v>
      </c>
      <c r="AF695" s="1">
        <v>3.1723078201418899E-7</v>
      </c>
      <c r="AG695" s="1">
        <v>4.02604607354823E-6</v>
      </c>
      <c r="AH695" s="1">
        <v>0.999871853836522</v>
      </c>
      <c r="AI695" s="1">
        <v>8.4468764613171702E-7</v>
      </c>
      <c r="AJ695" s="1">
        <v>1.9403749856437699E-6</v>
      </c>
      <c r="AK695" s="1">
        <v>4.7828193956837696E-7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0</v>
      </c>
      <c r="Q696">
        <f t="shared" si="78"/>
        <v>3</v>
      </c>
      <c r="R696">
        <f t="shared" si="79"/>
        <v>4</v>
      </c>
      <c r="S696" s="4">
        <f t="shared" si="80"/>
        <v>0</v>
      </c>
      <c r="T696" s="4">
        <f t="shared" si="81"/>
        <v>0</v>
      </c>
      <c r="W696" s="4"/>
      <c r="Y696">
        <v>200406</v>
      </c>
      <c r="Z696" s="3">
        <v>38139</v>
      </c>
      <c r="AA696" s="1">
        <v>5.5047449293282504E-3</v>
      </c>
      <c r="AB696" s="1">
        <v>4.6571963443116002E-8</v>
      </c>
      <c r="AC696" s="1">
        <v>5.8823332290938801E-8</v>
      </c>
      <c r="AD696" s="1">
        <v>4.7188104646417803E-2</v>
      </c>
      <c r="AE696" s="1">
        <v>0.104826767447073</v>
      </c>
      <c r="AF696" s="1">
        <v>5.3567495355639801E-8</v>
      </c>
      <c r="AG696" s="1">
        <v>0.134398720403551</v>
      </c>
      <c r="AH696" s="1">
        <v>0.70808134922561505</v>
      </c>
      <c r="AI696" s="1">
        <v>3.3927959528346E-8</v>
      </c>
      <c r="AJ696" s="1">
        <v>9.4888146898912004E-8</v>
      </c>
      <c r="AK696" s="1">
        <v>2.5569040992177199E-8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0</v>
      </c>
      <c r="Q697">
        <f t="shared" si="78"/>
        <v>1</v>
      </c>
      <c r="R697">
        <f t="shared" si="79"/>
        <v>5</v>
      </c>
      <c r="S697" s="4">
        <f t="shared" si="80"/>
        <v>0</v>
      </c>
      <c r="T697" s="4">
        <f t="shared" si="81"/>
        <v>0</v>
      </c>
      <c r="W697" s="4"/>
      <c r="Y697">
        <v>200407</v>
      </c>
      <c r="Z697" s="3">
        <v>38169</v>
      </c>
      <c r="AA697" s="1">
        <v>2.6822103354547499E-2</v>
      </c>
      <c r="AB697" s="1">
        <v>1.6271536106270001E-9</v>
      </c>
      <c r="AC697" s="1">
        <v>2.7820438475916E-9</v>
      </c>
      <c r="AD697" s="1">
        <v>1.21245717458115E-2</v>
      </c>
      <c r="AE697" s="1">
        <v>0.200242181130351</v>
      </c>
      <c r="AF697" s="1">
        <v>2.1924036789019498E-9</v>
      </c>
      <c r="AG697" s="1">
        <v>0.33012080286346501</v>
      </c>
      <c r="AH697" s="1">
        <v>0.43069032541907198</v>
      </c>
      <c r="AI697" s="1">
        <v>1.9189755927107399E-9</v>
      </c>
      <c r="AJ697" s="1">
        <v>5.9237612523399697E-9</v>
      </c>
      <c r="AK697" s="1">
        <v>1.0424077266938099E-9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0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1</v>
      </c>
      <c r="Q698">
        <f t="shared" si="78"/>
        <v>3</v>
      </c>
      <c r="R698">
        <f t="shared" si="79"/>
        <v>3</v>
      </c>
      <c r="S698" s="4">
        <f t="shared" si="80"/>
        <v>0.33333333333333331</v>
      </c>
      <c r="T698" s="4">
        <f t="shared" si="81"/>
        <v>9.0068475574108103E-3</v>
      </c>
      <c r="W698" s="4"/>
      <c r="Y698">
        <v>200408</v>
      </c>
      <c r="Z698" s="3">
        <v>38200</v>
      </c>
      <c r="AA698" s="1">
        <v>9.0068475574108103E-3</v>
      </c>
      <c r="AB698" s="1">
        <v>7.0173842749375104E-8</v>
      </c>
      <c r="AC698" s="1">
        <v>1.96727363023752E-8</v>
      </c>
      <c r="AD698" s="1">
        <v>4.5728342435474398E-2</v>
      </c>
      <c r="AE698" s="1">
        <v>5.45948740846756E-3</v>
      </c>
      <c r="AF698" s="1">
        <v>2.3588603303830999E-8</v>
      </c>
      <c r="AG698" s="1">
        <v>0.29053934242303497</v>
      </c>
      <c r="AH698" s="1">
        <v>1.9378769041100699E-7</v>
      </c>
      <c r="AI698" s="1">
        <v>4.3611341196895301E-7</v>
      </c>
      <c r="AJ698" s="1">
        <v>0.64926520863096304</v>
      </c>
      <c r="AK698" s="1">
        <v>2.8208354365176799E-8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0</v>
      </c>
      <c r="Q699">
        <f t="shared" si="78"/>
        <v>2</v>
      </c>
      <c r="R699">
        <f t="shared" si="79"/>
        <v>4</v>
      </c>
      <c r="S699" s="4">
        <f t="shared" si="80"/>
        <v>0</v>
      </c>
      <c r="T699" s="4">
        <f t="shared" si="81"/>
        <v>0</v>
      </c>
      <c r="W699" s="4"/>
      <c r="Y699">
        <v>200409</v>
      </c>
      <c r="Z699" s="3">
        <v>38231</v>
      </c>
      <c r="AA699" s="1">
        <v>9.5354859731786295E-3</v>
      </c>
      <c r="AB699" s="1">
        <v>4.5058308618312802E-2</v>
      </c>
      <c r="AC699" s="1">
        <v>0.64989271263180703</v>
      </c>
      <c r="AD699" s="1">
        <v>0.28054556008284998</v>
      </c>
      <c r="AE699" s="1">
        <v>1.0199883975864201E-6</v>
      </c>
      <c r="AF699" s="1">
        <v>2.3253673917653E-7</v>
      </c>
      <c r="AG699" s="1">
        <v>5.5433350825402604E-6</v>
      </c>
      <c r="AH699" s="1">
        <v>6.5837014641752502E-7</v>
      </c>
      <c r="AI699" s="1">
        <v>1.49490165252497E-2</v>
      </c>
      <c r="AJ699" s="1">
        <v>1.1112214369360601E-5</v>
      </c>
      <c r="AK699" s="1">
        <v>3.4972386546463598E-7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0</v>
      </c>
      <c r="Q700">
        <f t="shared" si="78"/>
        <v>1</v>
      </c>
      <c r="R700">
        <f t="shared" si="79"/>
        <v>3</v>
      </c>
      <c r="S700" s="4">
        <f t="shared" si="80"/>
        <v>0</v>
      </c>
      <c r="T700" s="4">
        <f t="shared" si="81"/>
        <v>0</v>
      </c>
      <c r="W700" s="4"/>
      <c r="Y700">
        <v>200410</v>
      </c>
      <c r="Z700" s="3">
        <v>38261</v>
      </c>
      <c r="AA700" s="1">
        <v>5.7415199027218604E-3</v>
      </c>
      <c r="AB700" s="1">
        <v>2.3047060418318101E-7</v>
      </c>
      <c r="AC700" s="1">
        <v>0.63096412020727</v>
      </c>
      <c r="AD700" s="1">
        <v>0.30412834708703002</v>
      </c>
      <c r="AE700" s="1">
        <v>5.9165767638596198E-2</v>
      </c>
      <c r="AF700" s="1">
        <v>8.2670313615408896E-10</v>
      </c>
      <c r="AG700" s="1">
        <v>3.6711956069058999E-9</v>
      </c>
      <c r="AH700" s="1">
        <v>1.10940300879595E-9</v>
      </c>
      <c r="AI700" s="1">
        <v>2.92682832119304E-9</v>
      </c>
      <c r="AJ700" s="1">
        <v>4.9975242806723899E-9</v>
      </c>
      <c r="AK700" s="1">
        <v>1.1624446756863E-9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1</v>
      </c>
      <c r="Q701">
        <f t="shared" si="78"/>
        <v>3</v>
      </c>
      <c r="R701">
        <f t="shared" si="79"/>
        <v>3</v>
      </c>
      <c r="S701" s="4">
        <f t="shared" si="80"/>
        <v>0.33333333333333331</v>
      </c>
      <c r="T701" s="4">
        <f t="shared" si="81"/>
        <v>6.4086376523519298E-2</v>
      </c>
      <c r="W701" s="4"/>
      <c r="Y701">
        <v>200411</v>
      </c>
      <c r="Z701" s="3">
        <v>38292</v>
      </c>
      <c r="AA701" s="1">
        <v>6.4086376523519298E-2</v>
      </c>
      <c r="AB701" s="1">
        <v>1.0960015370602099E-7</v>
      </c>
      <c r="AC701" s="1">
        <v>0.51308215904013099</v>
      </c>
      <c r="AD701" s="1">
        <v>0.42281823251273398</v>
      </c>
      <c r="AE701" s="1">
        <v>2.9812563052099997E-7</v>
      </c>
      <c r="AF701" s="1">
        <v>1.08192563626697E-6</v>
      </c>
      <c r="AG701" s="1">
        <v>2.7059076847561401E-6</v>
      </c>
      <c r="AH701" s="1">
        <v>1.2187030381190601E-6</v>
      </c>
      <c r="AI701" s="1">
        <v>2.0941342563582599E-6</v>
      </c>
      <c r="AJ701" s="1">
        <v>4.9871903771700702E-6</v>
      </c>
      <c r="AK701" s="1">
        <v>7.3633660630392396E-7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2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4.9847937627916402E-9</v>
      </c>
      <c r="AB702" s="1">
        <v>0.107402679656913</v>
      </c>
      <c r="AC702" s="1">
        <v>0.110492822833795</v>
      </c>
      <c r="AD702" s="1">
        <v>0.78210442133600699</v>
      </c>
      <c r="AE702" s="1">
        <v>1.0080508248944401E-8</v>
      </c>
      <c r="AF702" s="1">
        <v>7.3097671149695099E-9</v>
      </c>
      <c r="AG702" s="1">
        <v>1.14889480867308E-8</v>
      </c>
      <c r="AH702" s="1">
        <v>9.3363524254494207E-9</v>
      </c>
      <c r="AI702" s="1">
        <v>1.29369118969594E-8</v>
      </c>
      <c r="AJ702" s="1">
        <v>1.2288601170365899E-8</v>
      </c>
      <c r="AK702" s="1">
        <v>7.7474011083337093E-9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3</v>
      </c>
      <c r="R703">
        <f t="shared" si="79"/>
        <v>5</v>
      </c>
      <c r="S703" s="4">
        <f t="shared" si="80"/>
        <v>0.33333333333333331</v>
      </c>
      <c r="T703" s="4">
        <f t="shared" si="81"/>
        <v>2.1605905842785001E-3</v>
      </c>
      <c r="W703" s="4"/>
      <c r="Y703">
        <v>200501</v>
      </c>
      <c r="Z703" s="3">
        <v>38353</v>
      </c>
      <c r="AA703" s="1">
        <v>2.1605905842785001E-3</v>
      </c>
      <c r="AB703" s="1">
        <v>6.5083931435722901E-10</v>
      </c>
      <c r="AC703" s="1">
        <v>0.56931311621557301</v>
      </c>
      <c r="AD703" s="1">
        <v>0.14164012521654801</v>
      </c>
      <c r="AE703" s="1">
        <v>1.1109532790158101E-9</v>
      </c>
      <c r="AF703" s="1">
        <v>1.57145594401489E-9</v>
      </c>
      <c r="AG703" s="1">
        <v>0.14948812968789901</v>
      </c>
      <c r="AH703" s="1">
        <v>1.54036520486685E-2</v>
      </c>
      <c r="AI703" s="1">
        <v>0.121993862642649</v>
      </c>
      <c r="AJ703" s="1">
        <v>5.1798072445495496E-7</v>
      </c>
      <c r="AK703" s="1">
        <v>2.2904111787915698E-9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2</v>
      </c>
      <c r="R704">
        <f t="shared" si="79"/>
        <v>3</v>
      </c>
      <c r="S704" s="4">
        <f t="shared" si="80"/>
        <v>0.5</v>
      </c>
      <c r="T704" s="4">
        <f t="shared" si="81"/>
        <v>8.4890732391942995E-3</v>
      </c>
      <c r="W704" s="4"/>
      <c r="Y704">
        <v>200502</v>
      </c>
      <c r="Z704" s="3">
        <v>38384</v>
      </c>
      <c r="AA704" s="1">
        <v>8.4890732391942995E-3</v>
      </c>
      <c r="AB704" s="1">
        <v>1.82448624622793E-7</v>
      </c>
      <c r="AC704" s="1">
        <v>6.9767693858619899E-7</v>
      </c>
      <c r="AD704" s="1">
        <v>6.3331419057404706E-2</v>
      </c>
      <c r="AE704" s="1">
        <v>2.3336719286242E-7</v>
      </c>
      <c r="AF704" s="1">
        <v>8.4109091806021797E-7</v>
      </c>
      <c r="AG704" s="1">
        <v>6.4660297808266501E-2</v>
      </c>
      <c r="AH704" s="1">
        <v>4.5178862512147404E-6</v>
      </c>
      <c r="AI704" s="1">
        <v>0.86349824251979601</v>
      </c>
      <c r="AJ704" s="1">
        <v>1.38839387701018E-5</v>
      </c>
      <c r="AK704" s="1">
        <v>6.1096663977760796E-7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0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0</v>
      </c>
      <c r="Q705">
        <f t="shared" si="78"/>
        <v>2</v>
      </c>
      <c r="R705">
        <f t="shared" si="79"/>
        <v>2</v>
      </c>
      <c r="S705" s="4">
        <f t="shared" si="80"/>
        <v>0</v>
      </c>
      <c r="T705" s="4">
        <f t="shared" si="81"/>
        <v>0</v>
      </c>
      <c r="W705" s="4"/>
      <c r="Y705">
        <v>200503</v>
      </c>
      <c r="Z705" s="3">
        <v>38412</v>
      </c>
      <c r="AA705" s="1">
        <v>3.0938064933241899E-9</v>
      </c>
      <c r="AB705" s="1">
        <v>2.5830878385099301E-5</v>
      </c>
      <c r="AC705" s="1">
        <v>0.497757827310634</v>
      </c>
      <c r="AD705" s="1">
        <v>0.50221422212098299</v>
      </c>
      <c r="AE705" s="1">
        <v>8.2733044063751E-8</v>
      </c>
      <c r="AF705" s="1">
        <v>1.40648907999468E-7</v>
      </c>
      <c r="AG705" s="1">
        <v>1.4387579858155901E-6</v>
      </c>
      <c r="AH705" s="1">
        <v>3.7420490323929001E-8</v>
      </c>
      <c r="AI705" s="1">
        <v>2.3798385995431201E-7</v>
      </c>
      <c r="AJ705" s="1">
        <v>1.3114268089268199E-7</v>
      </c>
      <c r="AK705" s="1">
        <v>4.79092264314909E-8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0</v>
      </c>
      <c r="Q706">
        <f t="shared" si="78"/>
        <v>2</v>
      </c>
      <c r="R706">
        <f t="shared" si="79"/>
        <v>4</v>
      </c>
      <c r="S706" s="4">
        <f t="shared" si="80"/>
        <v>0</v>
      </c>
      <c r="T706" s="4">
        <f t="shared" si="81"/>
        <v>0</v>
      </c>
      <c r="W706" s="4"/>
      <c r="Y706">
        <v>200504</v>
      </c>
      <c r="Z706" s="3">
        <v>38443</v>
      </c>
      <c r="AA706" s="1">
        <v>3.6129226590741399E-10</v>
      </c>
      <c r="AB706" s="1">
        <v>2.8394179609446601E-8</v>
      </c>
      <c r="AC706" s="1">
        <v>0.21437421732223</v>
      </c>
      <c r="AD706" s="1">
        <v>0.64502652032291297</v>
      </c>
      <c r="AE706" s="1">
        <v>2.2692654369281099E-8</v>
      </c>
      <c r="AF706" s="1">
        <v>6.8617784884127106E-2</v>
      </c>
      <c r="AG706" s="1">
        <v>4.9551422708142599E-8</v>
      </c>
      <c r="AH706" s="1">
        <v>7.98908132835268E-9</v>
      </c>
      <c r="AI706" s="1">
        <v>7.1981275503266107E-2</v>
      </c>
      <c r="AJ706" s="1">
        <v>6.4602395440915803E-8</v>
      </c>
      <c r="AK706" s="1">
        <v>2.83763771074088E-8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COUNTIF(AN707:AW707,"&gt;0.01")</f>
        <v>2</v>
      </c>
      <c r="R707">
        <f t="shared" ref="R707:R770" si="86">COUNTIF(AA707:AK707,"&gt;0.01")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1.3819025188028E-9</v>
      </c>
      <c r="AB707" s="1">
        <v>3.19451826435628E-8</v>
      </c>
      <c r="AC707" s="1">
        <v>0.27540288368912003</v>
      </c>
      <c r="AD707" s="1">
        <v>0.72459650259987396</v>
      </c>
      <c r="AE707" s="1">
        <v>3.9463105548792902E-8</v>
      </c>
      <c r="AF707" s="1">
        <v>2.5993594855192499E-8</v>
      </c>
      <c r="AG707" s="1">
        <v>9.5138147527898096E-8</v>
      </c>
      <c r="AH707" s="1">
        <v>3.7273851004310103E-8</v>
      </c>
      <c r="AI707" s="1">
        <v>2.0957057792615299E-7</v>
      </c>
      <c r="AJ707" s="1">
        <v>1.02429904306811E-7</v>
      </c>
      <c r="AK707" s="1">
        <v>7.0514744011589003E-8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3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2.2532486906810699E-3</v>
      </c>
      <c r="AB708" s="1">
        <v>0.12562965728175299</v>
      </c>
      <c r="AC708" s="1">
        <v>4.50201522395795E-9</v>
      </c>
      <c r="AD708" s="1">
        <v>0.596825287270493</v>
      </c>
      <c r="AE708" s="1">
        <v>3.9174482663632904E-9</v>
      </c>
      <c r="AF708" s="1">
        <v>3.2943881535025901E-9</v>
      </c>
      <c r="AG708" s="1">
        <v>8.6889332478652606E-8</v>
      </c>
      <c r="AH708" s="1">
        <v>5.4178456115488597E-9</v>
      </c>
      <c r="AI708" s="1">
        <v>0.27529168183741098</v>
      </c>
      <c r="AJ708" s="1">
        <v>1.37151952435819E-8</v>
      </c>
      <c r="AK708" s="1">
        <v>7.1834062095045097E-9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4.3143560121243198E-4</v>
      </c>
      <c r="AB709" s="1">
        <v>0.16468311243301101</v>
      </c>
      <c r="AC709" s="1">
        <v>1.20077005843317E-7</v>
      </c>
      <c r="AD709" s="1">
        <v>0.83484693097136797</v>
      </c>
      <c r="AE709" s="1">
        <v>7.6453670125264895E-8</v>
      </c>
      <c r="AF709" s="1">
        <v>1.7389495692820299E-8</v>
      </c>
      <c r="AG709" s="1">
        <v>5.6997464964991903E-6</v>
      </c>
      <c r="AH709" s="1">
        <v>6.2628632615881803E-7</v>
      </c>
      <c r="AI709" s="1">
        <v>2.9979205770061E-5</v>
      </c>
      <c r="AJ709" s="1">
        <v>1.4854146577778599E-6</v>
      </c>
      <c r="AK709" s="1">
        <v>5.1642105908484601E-7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0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0</v>
      </c>
      <c r="Q710">
        <f t="shared" si="85"/>
        <v>1</v>
      </c>
      <c r="R710">
        <f t="shared" si="86"/>
        <v>2</v>
      </c>
      <c r="S710" s="4">
        <f t="shared" si="87"/>
        <v>0</v>
      </c>
      <c r="T710" s="4">
        <f t="shared" si="88"/>
        <v>0</v>
      </c>
      <c r="W710" s="4"/>
      <c r="Y710">
        <v>200508</v>
      </c>
      <c r="Z710" s="3">
        <v>38565</v>
      </c>
      <c r="AA710" s="1">
        <v>6.0669581177346602E-9</v>
      </c>
      <c r="AB710" s="1">
        <v>0.24314698722021499</v>
      </c>
      <c r="AC710" s="1">
        <v>2.63516026454981E-6</v>
      </c>
      <c r="AD710" s="1">
        <v>0.75678530908348796</v>
      </c>
      <c r="AE710" s="1">
        <v>3.51380118403075E-6</v>
      </c>
      <c r="AF710" s="1">
        <v>4.8235429687115302E-6</v>
      </c>
      <c r="AG710" s="1">
        <v>3.3300008412977403E-5</v>
      </c>
      <c r="AH710" s="1">
        <v>4.0024974437754497E-6</v>
      </c>
      <c r="AI710" s="1">
        <v>1.35532610975243E-5</v>
      </c>
      <c r="AJ710" s="1">
        <v>5.0089394552912998E-6</v>
      </c>
      <c r="AK710" s="1">
        <v>8.6041858006594999E-7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0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0</v>
      </c>
      <c r="Q711">
        <f t="shared" si="85"/>
        <v>2</v>
      </c>
      <c r="R711">
        <f t="shared" si="86"/>
        <v>2</v>
      </c>
      <c r="S711" s="4">
        <f t="shared" si="87"/>
        <v>0</v>
      </c>
      <c r="T711" s="4">
        <f t="shared" si="88"/>
        <v>0</v>
      </c>
      <c r="W711" s="4"/>
      <c r="Y711">
        <v>200509</v>
      </c>
      <c r="Z711" s="3">
        <v>38596</v>
      </c>
      <c r="AA711" s="1">
        <v>4.1191928191472399E-9</v>
      </c>
      <c r="AB711" s="1">
        <v>0.22732791713216199</v>
      </c>
      <c r="AC711" s="1">
        <v>6.7686524175164597E-8</v>
      </c>
      <c r="AD711" s="1">
        <v>0.76790424475715002</v>
      </c>
      <c r="AE711" s="1">
        <v>1.01397884033553E-7</v>
      </c>
      <c r="AF711" s="1">
        <v>3.93397090542055E-8</v>
      </c>
      <c r="AG711" s="1">
        <v>6.4290260376051506E-8</v>
      </c>
      <c r="AH711" s="1">
        <v>6.2284947319471894E-8</v>
      </c>
      <c r="AI711" s="1">
        <v>4.7672787080196401E-3</v>
      </c>
      <c r="AJ711" s="1">
        <v>1.69450928301585E-7</v>
      </c>
      <c r="AK711" s="1">
        <v>5.0828310583336003E-8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2</v>
      </c>
      <c r="R712">
        <f t="shared" si="86"/>
        <v>2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5.7426519852033699E-3</v>
      </c>
      <c r="AB712" s="1">
        <v>3.4802634998509002E-11</v>
      </c>
      <c r="AC712" s="1">
        <v>8.67237859837785E-10</v>
      </c>
      <c r="AD712" s="1">
        <v>0.296922172030959</v>
      </c>
      <c r="AE712" s="1">
        <v>1.7870366344738601E-9</v>
      </c>
      <c r="AF712" s="1">
        <v>5.95956300914944E-10</v>
      </c>
      <c r="AG712" s="1">
        <v>1.3991827912458399E-7</v>
      </c>
      <c r="AH712" s="1">
        <v>7.1790624255833E-10</v>
      </c>
      <c r="AI712" s="1">
        <v>0.69733503110466299</v>
      </c>
      <c r="AJ712" s="1">
        <v>6.6283715556884198E-10</v>
      </c>
      <c r="AK712" s="1">
        <v>2.9511670313176002E-10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0</v>
      </c>
      <c r="Q713">
        <f t="shared" si="85"/>
        <v>3</v>
      </c>
      <c r="R713">
        <f t="shared" si="86"/>
        <v>2</v>
      </c>
      <c r="S713" s="4">
        <f t="shared" si="87"/>
        <v>0</v>
      </c>
      <c r="T713" s="4">
        <f t="shared" si="88"/>
        <v>0</v>
      </c>
      <c r="W713" s="4"/>
      <c r="Y713">
        <v>200511</v>
      </c>
      <c r="Z713" s="3">
        <v>38657</v>
      </c>
      <c r="AA713" s="1">
        <v>5.9331800966185696E-3</v>
      </c>
      <c r="AB713" s="1">
        <v>7.2192288309906897E-8</v>
      </c>
      <c r="AC713" s="1">
        <v>1.46739542882187E-6</v>
      </c>
      <c r="AD713" s="1">
        <v>0.24187945268029801</v>
      </c>
      <c r="AE713" s="1">
        <v>1.37059594379213E-6</v>
      </c>
      <c r="AF713" s="1">
        <v>4.2887882017388403E-7</v>
      </c>
      <c r="AG713" s="1">
        <v>7.1318401982371302E-7</v>
      </c>
      <c r="AH713" s="1">
        <v>1.95341151246624E-6</v>
      </c>
      <c r="AI713" s="1">
        <v>0.75217738206866802</v>
      </c>
      <c r="AJ713" s="1">
        <v>3.64893751949176E-6</v>
      </c>
      <c r="AK713" s="1">
        <v>3.3055898853449298E-7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83"/>
        <v>0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0</v>
      </c>
      <c r="Q714">
        <f t="shared" si="85"/>
        <v>3</v>
      </c>
      <c r="R714">
        <f t="shared" si="86"/>
        <v>4</v>
      </c>
      <c r="S714" s="4">
        <f t="shared" si="87"/>
        <v>0</v>
      </c>
      <c r="T714" s="4">
        <f t="shared" si="88"/>
        <v>0</v>
      </c>
      <c r="W714" s="4"/>
      <c r="Y714">
        <v>200512</v>
      </c>
      <c r="Z714" s="3">
        <v>38687</v>
      </c>
      <c r="AA714" s="1">
        <v>1.38763299620444E-2</v>
      </c>
      <c r="AB714" s="1">
        <v>6.2410045979197004E-9</v>
      </c>
      <c r="AC714" s="1">
        <v>0.27714365266568902</v>
      </c>
      <c r="AD714" s="1">
        <v>0.198020294864413</v>
      </c>
      <c r="AE714" s="1">
        <v>5.92304146369514E-9</v>
      </c>
      <c r="AF714" s="1">
        <v>5.7189820327819004E-9</v>
      </c>
      <c r="AG714" s="1">
        <v>4.5456414697628799E-6</v>
      </c>
      <c r="AH714" s="1">
        <v>5.05250545146088E-8</v>
      </c>
      <c r="AI714" s="1">
        <v>0.51095496071793201</v>
      </c>
      <c r="AJ714" s="1">
        <v>1.07714513755297E-7</v>
      </c>
      <c r="AK714" s="1">
        <v>4.0025863037162601E-8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0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0</v>
      </c>
      <c r="Q715">
        <f t="shared" si="85"/>
        <v>3</v>
      </c>
      <c r="R715">
        <f t="shared" si="86"/>
        <v>2</v>
      </c>
      <c r="S715" s="4">
        <f t="shared" si="87"/>
        <v>0</v>
      </c>
      <c r="T715" s="4">
        <f t="shared" si="88"/>
        <v>0</v>
      </c>
      <c r="W715" s="4"/>
      <c r="Y715">
        <v>200601</v>
      </c>
      <c r="Z715" s="3">
        <v>38718</v>
      </c>
      <c r="AA715" s="1">
        <v>8.4984786858937696E-7</v>
      </c>
      <c r="AB715" s="1">
        <v>3.8743647248601898E-7</v>
      </c>
      <c r="AC715" s="1">
        <v>0.371383226952467</v>
      </c>
      <c r="AD715" s="1">
        <v>0.62861419627666704</v>
      </c>
      <c r="AE715" s="1">
        <v>1.0228384729488201E-7</v>
      </c>
      <c r="AF715" s="1">
        <v>4.8632203394918098E-7</v>
      </c>
      <c r="AG715" s="1">
        <v>7.3498548862419106E-8</v>
      </c>
      <c r="AH715" s="1">
        <v>6.3595885976306694E-8</v>
      </c>
      <c r="AI715" s="1">
        <v>8.4324907467544402E-8</v>
      </c>
      <c r="AJ715" s="1">
        <v>2.8191088431529001E-7</v>
      </c>
      <c r="AK715" s="1">
        <v>2.4755028576062298E-7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0</v>
      </c>
      <c r="Q716">
        <f t="shared" si="85"/>
        <v>1</v>
      </c>
      <c r="R716">
        <f t="shared" si="86"/>
        <v>5</v>
      </c>
      <c r="S716" s="4">
        <f t="shared" si="87"/>
        <v>0</v>
      </c>
      <c r="T716" s="4">
        <f t="shared" si="88"/>
        <v>0</v>
      </c>
      <c r="W716" s="4"/>
      <c r="Y716">
        <v>200602</v>
      </c>
      <c r="Z716" s="3">
        <v>38749</v>
      </c>
      <c r="AA716" s="1">
        <v>2.1679417548969199E-2</v>
      </c>
      <c r="AB716" s="1">
        <v>1.95255606834731E-8</v>
      </c>
      <c r="AC716" s="1">
        <v>1.27946254750173E-8</v>
      </c>
      <c r="AD716" s="1">
        <v>0.12584103481880601</v>
      </c>
      <c r="AE716" s="1">
        <v>0.29127657890374598</v>
      </c>
      <c r="AF716" s="1">
        <v>1.01048882767912E-7</v>
      </c>
      <c r="AG716" s="1">
        <v>0.13090107408774901</v>
      </c>
      <c r="AH716" s="1">
        <v>1.2140298097841401E-6</v>
      </c>
      <c r="AI716" s="1">
        <v>0.43029749890768498</v>
      </c>
      <c r="AJ716" s="1">
        <v>2.8224943041336802E-6</v>
      </c>
      <c r="AK716" s="1">
        <v>2.2583986261271401E-7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1.87532553044687E-3</v>
      </c>
      <c r="AB717" s="1">
        <v>1.53466164386418E-9</v>
      </c>
      <c r="AC717" s="1">
        <v>1.52923858800981E-9</v>
      </c>
      <c r="AD717" s="1">
        <v>2.6093712854626999E-2</v>
      </c>
      <c r="AE717" s="1">
        <v>0.32733933624914902</v>
      </c>
      <c r="AF717" s="1">
        <v>1.67414383544814E-9</v>
      </c>
      <c r="AG717" s="1">
        <v>0.64469108364656802</v>
      </c>
      <c r="AH717" s="1">
        <v>4.2580813747306302E-7</v>
      </c>
      <c r="AI717" s="1">
        <v>9.5737231336635798E-8</v>
      </c>
      <c r="AJ717" s="1">
        <v>1.3023535703641499E-8</v>
      </c>
      <c r="AK717" s="1">
        <v>2.4122637760914E-9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1</v>
      </c>
      <c r="Q718">
        <f t="shared" si="85"/>
        <v>3</v>
      </c>
      <c r="R718">
        <f t="shared" si="86"/>
        <v>4</v>
      </c>
      <c r="S718" s="4">
        <f t="shared" si="87"/>
        <v>0.33333333333333331</v>
      </c>
      <c r="T718" s="4">
        <f t="shared" si="88"/>
        <v>1.2239843168146599E-2</v>
      </c>
      <c r="W718" s="4"/>
      <c r="Y718">
        <v>200604</v>
      </c>
      <c r="Z718" s="3">
        <v>38808</v>
      </c>
      <c r="AA718" s="1">
        <v>1.2239843168146599E-2</v>
      </c>
      <c r="AB718" s="1">
        <v>2.1666996032060799E-9</v>
      </c>
      <c r="AC718" s="1">
        <v>0.119083674837443</v>
      </c>
      <c r="AD718" s="1">
        <v>0.154671139000254</v>
      </c>
      <c r="AE718" s="1">
        <v>1.9459165752358101E-9</v>
      </c>
      <c r="AF718" s="1">
        <v>9.5184206866155193E-9</v>
      </c>
      <c r="AG718" s="1">
        <v>1.4506627639308001E-8</v>
      </c>
      <c r="AH718" s="1">
        <v>0.71400523780969904</v>
      </c>
      <c r="AI718" s="1">
        <v>2.08907862426089E-8</v>
      </c>
      <c r="AJ718" s="1">
        <v>4.7021549532147001E-8</v>
      </c>
      <c r="AK718" s="1">
        <v>9.1344649638138793E-9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0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1</v>
      </c>
      <c r="Q719">
        <f t="shared" si="85"/>
        <v>4</v>
      </c>
      <c r="R719">
        <f t="shared" si="86"/>
        <v>4</v>
      </c>
      <c r="S719" s="4">
        <f t="shared" si="87"/>
        <v>0.25</v>
      </c>
      <c r="T719" s="4">
        <f t="shared" si="88"/>
        <v>3.2818625888613499E-2</v>
      </c>
      <c r="W719" s="4"/>
      <c r="Y719">
        <v>200605</v>
      </c>
      <c r="Z719" s="3">
        <v>38838</v>
      </c>
      <c r="AA719" s="1">
        <v>3.2818625888613499E-2</v>
      </c>
      <c r="AB719" s="1">
        <v>2.63110626088185E-8</v>
      </c>
      <c r="AC719" s="1">
        <v>0.49599762187251401</v>
      </c>
      <c r="AD719" s="1">
        <v>0.44966522518729202</v>
      </c>
      <c r="AE719" s="1">
        <v>2.7528634148899899E-7</v>
      </c>
      <c r="AF719" s="1">
        <v>1.3984421124263599E-8</v>
      </c>
      <c r="AG719" s="1">
        <v>2.1518083085157201E-2</v>
      </c>
      <c r="AH719" s="1">
        <v>4.2870655671067001E-8</v>
      </c>
      <c r="AI719" s="1">
        <v>2.4556702696113001E-8</v>
      </c>
      <c r="AJ719" s="1">
        <v>4.8781908773930302E-8</v>
      </c>
      <c r="AK719" s="1">
        <v>1.2170433639410499E-8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2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1.1007379766365399E-2</v>
      </c>
      <c r="AB720" s="1">
        <v>0.10173852617535201</v>
      </c>
      <c r="AC720" s="1">
        <v>9.6390525049674095E-9</v>
      </c>
      <c r="AD720" s="1">
        <v>0.40693717810670399</v>
      </c>
      <c r="AE720" s="1">
        <v>0.48027951417602699</v>
      </c>
      <c r="AF720" s="1">
        <v>1.22202098648322E-8</v>
      </c>
      <c r="AG720" s="1">
        <v>3.7193035993767003E-5</v>
      </c>
      <c r="AH720" s="1">
        <v>1.9714611626252301E-8</v>
      </c>
      <c r="AI720" s="1">
        <v>4.2855544150722998E-8</v>
      </c>
      <c r="AJ720" s="1">
        <v>1.0938475554820401E-7</v>
      </c>
      <c r="AK720" s="1">
        <v>1.49254133245617E-8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0</v>
      </c>
      <c r="Q721">
        <f t="shared" si="85"/>
        <v>2</v>
      </c>
      <c r="R721">
        <f t="shared" si="86"/>
        <v>5</v>
      </c>
      <c r="S721" s="4">
        <f t="shared" si="87"/>
        <v>0</v>
      </c>
      <c r="T721" s="4">
        <f t="shared" si="88"/>
        <v>0</v>
      </c>
      <c r="W721" s="4"/>
      <c r="Y721">
        <v>200607</v>
      </c>
      <c r="Z721" s="3">
        <v>38899</v>
      </c>
      <c r="AA721" s="1">
        <v>1.8158601872661401E-2</v>
      </c>
      <c r="AB721" s="1">
        <v>0.110426125093329</v>
      </c>
      <c r="AC721" s="1">
        <v>1.5993543318631701E-7</v>
      </c>
      <c r="AD721" s="1">
        <v>0.50041421948461096</v>
      </c>
      <c r="AE721" s="1">
        <v>0.14834430127391199</v>
      </c>
      <c r="AF721" s="1">
        <v>4.6514996294224101E-7</v>
      </c>
      <c r="AG721" s="1">
        <v>0.22254264143358601</v>
      </c>
      <c r="AH721" s="1">
        <v>1.4731937315914399E-7</v>
      </c>
      <c r="AI721" s="1">
        <v>4.1648911586088301E-7</v>
      </c>
      <c r="AJ721" s="1">
        <v>1.1267960834519E-4</v>
      </c>
      <c r="AK721" s="1">
        <v>2.4233963014496103E-7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4</v>
      </c>
      <c r="S722" s="4">
        <f t="shared" si="87"/>
        <v>0.25</v>
      </c>
      <c r="T722" s="4">
        <f t="shared" si="88"/>
        <v>2.0620476845349098E-2</v>
      </c>
      <c r="W722" s="4"/>
      <c r="Y722">
        <v>200608</v>
      </c>
      <c r="Z722" s="3">
        <v>38930</v>
      </c>
      <c r="AA722" s="1">
        <v>2.0620476845349098E-2</v>
      </c>
      <c r="AB722" s="1">
        <v>5.0084961255166901E-8</v>
      </c>
      <c r="AC722" s="1">
        <v>0.16834586561213499</v>
      </c>
      <c r="AD722" s="1">
        <v>0.24808999708899099</v>
      </c>
      <c r="AE722" s="1">
        <v>3.24428969266171E-8</v>
      </c>
      <c r="AF722" s="1">
        <v>2.2246672578295799E-8</v>
      </c>
      <c r="AG722" s="1">
        <v>3.2875850241017999E-8</v>
      </c>
      <c r="AH722" s="1">
        <v>2.6499240445078801E-8</v>
      </c>
      <c r="AI722" s="1">
        <v>0.56294296261616505</v>
      </c>
      <c r="AJ722" s="1">
        <v>4.0904666422645701E-7</v>
      </c>
      <c r="AK722" s="1">
        <v>1.24641072061663E-7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2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1.12808198400585E-8</v>
      </c>
      <c r="AB723" s="1">
        <v>2.0465323831829899E-8</v>
      </c>
      <c r="AC723" s="1">
        <v>3.3251287776467201E-8</v>
      </c>
      <c r="AD723" s="1">
        <v>1.3341450236232099E-2</v>
      </c>
      <c r="AE723" s="1">
        <v>8.8342022164203595E-8</v>
      </c>
      <c r="AF723" s="1">
        <v>7.1221841301992499E-9</v>
      </c>
      <c r="AG723" s="1">
        <v>2.1471742504338901E-8</v>
      </c>
      <c r="AH723" s="1">
        <v>7.1793059137545297E-9</v>
      </c>
      <c r="AI723" s="1">
        <v>0.33198711234664102</v>
      </c>
      <c r="AJ723" s="1">
        <v>0.65467123766743096</v>
      </c>
      <c r="AK723" s="1">
        <v>1.06370089178615E-8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1.1603236322345E-7</v>
      </c>
      <c r="AB724" s="1">
        <v>1.6992549674684799E-7</v>
      </c>
      <c r="AC724" s="1">
        <v>1.9221613008234899E-4</v>
      </c>
      <c r="AD724" s="1">
        <v>8.5898165170698204E-8</v>
      </c>
      <c r="AE724" s="1">
        <v>2.6440537907569599E-7</v>
      </c>
      <c r="AF724" s="1">
        <v>1.8734850855506999E-7</v>
      </c>
      <c r="AG724" s="1">
        <v>0.99979681706838397</v>
      </c>
      <c r="AH724" s="1">
        <v>7.3865369790725593E-8</v>
      </c>
      <c r="AI724" s="1">
        <v>1.87287025592267E-7</v>
      </c>
      <c r="AJ724" s="1">
        <v>9.7203287075975402E-6</v>
      </c>
      <c r="AK724" s="1">
        <v>1.61710031311006E-7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83"/>
        <v>0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0</v>
      </c>
      <c r="Q725">
        <f t="shared" si="85"/>
        <v>3</v>
      </c>
      <c r="R725">
        <f t="shared" si="86"/>
        <v>2</v>
      </c>
      <c r="S725" s="4">
        <f t="shared" si="87"/>
        <v>0</v>
      </c>
      <c r="T725" s="4">
        <f t="shared" si="88"/>
        <v>0</v>
      </c>
      <c r="W725" s="4"/>
      <c r="Y725">
        <v>200611</v>
      </c>
      <c r="Z725" s="3">
        <v>39022</v>
      </c>
      <c r="AA725" s="1">
        <v>1.1510293873235101E-3</v>
      </c>
      <c r="AB725" s="1">
        <v>2.9500790543843301E-5</v>
      </c>
      <c r="AC725" s="1">
        <v>6.1596039119132997E-3</v>
      </c>
      <c r="AD725" s="1">
        <v>2.85628985486389E-7</v>
      </c>
      <c r="AE725" s="1">
        <v>6.6305285996000402E-6</v>
      </c>
      <c r="AF725" s="1">
        <v>2.11339369267785E-5</v>
      </c>
      <c r="AG725" s="1">
        <v>0.72362686459779602</v>
      </c>
      <c r="AH725" s="1">
        <v>2.4539382564559699E-6</v>
      </c>
      <c r="AI725" s="1">
        <v>0.26899393723040999</v>
      </c>
      <c r="AJ725" s="1">
        <v>6.08833316864092E-6</v>
      </c>
      <c r="AK725" s="1">
        <v>2.4717163650311199E-6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83"/>
        <v>1</v>
      </c>
      <c r="G726">
        <f t="shared" si="83"/>
        <v>0</v>
      </c>
      <c r="H726">
        <f t="shared" si="83"/>
        <v>1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2</v>
      </c>
      <c r="Q726">
        <f t="shared" si="85"/>
        <v>4</v>
      </c>
      <c r="R726">
        <f t="shared" si="86"/>
        <v>3</v>
      </c>
      <c r="S726" s="4">
        <f t="shared" si="87"/>
        <v>0.5</v>
      </c>
      <c r="T726" s="4">
        <f t="shared" si="88"/>
        <v>1.4776771141070909E-2</v>
      </c>
      <c r="W726" s="4"/>
      <c r="Y726">
        <v>200612</v>
      </c>
      <c r="Z726" s="3">
        <v>39052</v>
      </c>
      <c r="AA726" s="1">
        <v>4.3808104488527099E-3</v>
      </c>
      <c r="AB726" s="1">
        <v>4.7324148288652501E-7</v>
      </c>
      <c r="AC726" s="1">
        <v>1.03959606922182E-2</v>
      </c>
      <c r="AD726" s="1">
        <v>5.0273618458624797E-2</v>
      </c>
      <c r="AE726" s="1">
        <v>3.0109752396272201E-7</v>
      </c>
      <c r="AF726" s="1">
        <v>3.9680492689301099E-7</v>
      </c>
      <c r="AG726" s="1">
        <v>1.8988245313609901E-6</v>
      </c>
      <c r="AH726" s="1">
        <v>1.9045703053567499E-7</v>
      </c>
      <c r="AI726" s="1">
        <v>0.93494578549179197</v>
      </c>
      <c r="AJ726" s="1">
        <v>4.3735354572694001E-7</v>
      </c>
      <c r="AK726" s="1">
        <v>1.27129529818628E-7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2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2.5217779494089302E-3</v>
      </c>
      <c r="AB727" s="1">
        <v>3.1823685343019101E-5</v>
      </c>
      <c r="AC727" s="1">
        <v>2.6564275978310701E-3</v>
      </c>
      <c r="AD727" s="1">
        <v>3.1971813715374199E-2</v>
      </c>
      <c r="AE727" s="1">
        <v>2.9417618379127901E-6</v>
      </c>
      <c r="AF727" s="1">
        <v>4.2688224406773898E-6</v>
      </c>
      <c r="AG727" s="1">
        <v>2.0909889255391101E-6</v>
      </c>
      <c r="AH727" s="1">
        <v>3.1789550009710898E-7</v>
      </c>
      <c r="AI727" s="1">
        <v>0.96280687778690599</v>
      </c>
      <c r="AJ727" s="1">
        <v>1.53147023379749E-6</v>
      </c>
      <c r="AK727" s="1">
        <v>1.28326185288446E-7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2.7010562025499602E-3</v>
      </c>
      <c r="AB728" s="1">
        <v>4.4068392196016703E-3</v>
      </c>
      <c r="AC728" s="1">
        <v>2.5501334586379001E-6</v>
      </c>
      <c r="AD728" s="1">
        <v>1.62245969035209E-6</v>
      </c>
      <c r="AE728" s="1">
        <v>2.77127615961293E-5</v>
      </c>
      <c r="AF728" s="1">
        <v>0.16225592867461999</v>
      </c>
      <c r="AG728" s="1">
        <v>6.7584646953357199E-6</v>
      </c>
      <c r="AH728" s="1">
        <v>1.53990537360026E-6</v>
      </c>
      <c r="AI728" s="1">
        <v>0.83058439991635802</v>
      </c>
      <c r="AJ728" s="1">
        <v>1.0894090441751E-5</v>
      </c>
      <c r="AK728" s="1">
        <v>6.9817162919851503E-7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1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0</v>
      </c>
      <c r="O729">
        <f t="shared" si="82"/>
        <v>0</v>
      </c>
      <c r="P729">
        <f t="shared" si="84"/>
        <v>2</v>
      </c>
      <c r="Q729">
        <f t="shared" si="85"/>
        <v>3</v>
      </c>
      <c r="R729">
        <f t="shared" si="86"/>
        <v>4</v>
      </c>
      <c r="S729" s="4">
        <f t="shared" si="87"/>
        <v>0.66666666666666663</v>
      </c>
      <c r="T729" s="4">
        <f t="shared" si="88"/>
        <v>6.6940146741682194E-2</v>
      </c>
      <c r="W729" s="4"/>
      <c r="Y729">
        <v>200703</v>
      </c>
      <c r="Z729" s="3">
        <v>39142</v>
      </c>
      <c r="AA729" s="1">
        <v>5.3410989740864099E-7</v>
      </c>
      <c r="AB729" s="1">
        <v>2.8866519866167499E-2</v>
      </c>
      <c r="AC729" s="1">
        <v>3.8073626875514702E-2</v>
      </c>
      <c r="AD729" s="1">
        <v>1.29100378777263E-9</v>
      </c>
      <c r="AE729" s="1">
        <v>1.75716213768208E-9</v>
      </c>
      <c r="AF729" s="1">
        <v>0.37299758106904102</v>
      </c>
      <c r="AG729" s="1">
        <v>3.7878253966215697E-9</v>
      </c>
      <c r="AH729" s="1">
        <v>1.4917134724265599E-9</v>
      </c>
      <c r="AI729" s="1">
        <v>0.56006172385500397</v>
      </c>
      <c r="AJ729" s="1">
        <v>4.0248082947509597E-9</v>
      </c>
      <c r="AK729" s="1">
        <v>1.8718243303909801E-9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80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1</v>
      </c>
      <c r="R730">
        <f t="shared" si="86"/>
        <v>3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5.1173445313559901E-8</v>
      </c>
      <c r="AB730" s="1">
        <v>2.0796469032151699E-2</v>
      </c>
      <c r="AC730" s="1">
        <v>6.9157152625939604E-9</v>
      </c>
      <c r="AD730" s="1">
        <v>7.7883264161726199E-8</v>
      </c>
      <c r="AE730" s="1">
        <v>6.4710911805202802E-9</v>
      </c>
      <c r="AF730" s="1">
        <v>3.1746099907602798E-2</v>
      </c>
      <c r="AG730" s="1">
        <v>5.43819283593082E-8</v>
      </c>
      <c r="AH730" s="1">
        <v>1.05757796692108E-8</v>
      </c>
      <c r="AI730" s="1">
        <v>0.94745720276450895</v>
      </c>
      <c r="AJ730" s="1">
        <v>1.0791781136974E-8</v>
      </c>
      <c r="AK730" s="1">
        <v>1.0103156236716501E-8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ref="F731:J781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0</v>
      </c>
      <c r="O731">
        <f t="shared" si="89"/>
        <v>0</v>
      </c>
      <c r="P731">
        <f t="shared" si="84"/>
        <v>0</v>
      </c>
      <c r="Q731">
        <f t="shared" si="85"/>
        <v>4</v>
      </c>
      <c r="R731">
        <f t="shared" si="86"/>
        <v>1</v>
      </c>
      <c r="S731" s="4">
        <f t="shared" si="87"/>
        <v>0</v>
      </c>
      <c r="T731" s="4">
        <f t="shared" si="88"/>
        <v>0</v>
      </c>
      <c r="W731" s="4"/>
      <c r="Y731">
        <v>200705</v>
      </c>
      <c r="Z731" s="3">
        <v>39203</v>
      </c>
      <c r="AA731" s="1">
        <v>1.5563018417664E-8</v>
      </c>
      <c r="AB731" s="1">
        <v>9.6207738133450394E-5</v>
      </c>
      <c r="AC731" s="1">
        <v>5.2360377709186499E-8</v>
      </c>
      <c r="AD731" s="1">
        <v>2.4265998679251902E-6</v>
      </c>
      <c r="AE731" s="1">
        <v>8.9588665119041897E-7</v>
      </c>
      <c r="AF731" s="1">
        <v>2.9851662870509698E-6</v>
      </c>
      <c r="AG731" s="1">
        <v>1.4892827959105101E-6</v>
      </c>
      <c r="AH731" s="1">
        <v>2.8475405647269902E-6</v>
      </c>
      <c r="AI731" s="1">
        <v>0.99989192780551095</v>
      </c>
      <c r="AJ731" s="1">
        <v>6.2549949485359804E-7</v>
      </c>
      <c r="AK731" s="1">
        <v>5.2655729468387995E-7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2.50328610765254E-5</v>
      </c>
      <c r="AB732" s="1">
        <v>5.0611934912635699E-7</v>
      </c>
      <c r="AC732" s="1">
        <v>4.2526445241205998E-5</v>
      </c>
      <c r="AD732" s="1">
        <v>2.28957961415063E-6</v>
      </c>
      <c r="AE732" s="1">
        <v>2.1460932137846799E-7</v>
      </c>
      <c r="AF732" s="1">
        <v>7.5533951338452201E-7</v>
      </c>
      <c r="AG732" s="1">
        <v>1.1124330230577699E-6</v>
      </c>
      <c r="AH732" s="1">
        <v>3.0001212220356602E-7</v>
      </c>
      <c r="AI732" s="1">
        <v>0.999926990879899</v>
      </c>
      <c r="AJ732" s="1">
        <v>1.5914225439181201E-7</v>
      </c>
      <c r="AK732" s="1">
        <v>1.12578588384107E-7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1</v>
      </c>
      <c r="R733">
        <f t="shared" si="86"/>
        <v>3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4.1372608324823097E-2</v>
      </c>
      <c r="AB733" s="1">
        <v>7.1344202915859201E-7</v>
      </c>
      <c r="AC733" s="1">
        <v>1.4374112459202799E-6</v>
      </c>
      <c r="AD733" s="1">
        <v>4.2396646021823597E-9</v>
      </c>
      <c r="AE733" s="1">
        <v>4.2983009760065702E-7</v>
      </c>
      <c r="AF733" s="1">
        <v>0.57664831858252596</v>
      </c>
      <c r="AG733" s="1">
        <v>2.8886518752085801E-7</v>
      </c>
      <c r="AH733" s="1">
        <v>1.59974996381504E-7</v>
      </c>
      <c r="AI733" s="1">
        <v>0.38197594501602899</v>
      </c>
      <c r="AJ733" s="1">
        <v>5.9381326011945102E-8</v>
      </c>
      <c r="AK733" s="1">
        <v>3.4932081212753501E-8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0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1</v>
      </c>
      <c r="Q734">
        <f t="shared" si="85"/>
        <v>3</v>
      </c>
      <c r="R734">
        <f t="shared" si="86"/>
        <v>4</v>
      </c>
      <c r="S734" s="4">
        <f t="shared" si="87"/>
        <v>0.33333333333333331</v>
      </c>
      <c r="T734" s="4">
        <f t="shared" si="88"/>
        <v>3.9170717112608902E-2</v>
      </c>
      <c r="W734" s="4"/>
      <c r="Y734">
        <v>200708</v>
      </c>
      <c r="Z734" s="3">
        <v>39295</v>
      </c>
      <c r="AA734" s="1">
        <v>3.9170717112608902E-2</v>
      </c>
      <c r="AB734" s="1">
        <v>3.0990109174107702E-8</v>
      </c>
      <c r="AC734" s="1">
        <v>1.2562298339542999E-2</v>
      </c>
      <c r="AD734" s="1">
        <v>1.30340849649439E-8</v>
      </c>
      <c r="AE734" s="1">
        <v>0.67867693533384399</v>
      </c>
      <c r="AF734" s="1">
        <v>0.269589897368882</v>
      </c>
      <c r="AG734" s="1">
        <v>1.8961765550171701E-8</v>
      </c>
      <c r="AH734" s="1">
        <v>1.7136492807874201E-8</v>
      </c>
      <c r="AI734" s="1">
        <v>3.49464810223225E-8</v>
      </c>
      <c r="AJ734" s="1">
        <v>1.8279707634154299E-8</v>
      </c>
      <c r="AK734" s="1">
        <v>1.8496479949428199E-8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0</v>
      </c>
      <c r="K735">
        <f t="shared" si="89"/>
        <v>0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0</v>
      </c>
      <c r="Q735">
        <f t="shared" si="85"/>
        <v>4</v>
      </c>
      <c r="R735">
        <f t="shared" si="86"/>
        <v>3</v>
      </c>
      <c r="S735" s="4">
        <f t="shared" si="87"/>
        <v>0</v>
      </c>
      <c r="T735" s="4">
        <f t="shared" si="88"/>
        <v>0</v>
      </c>
      <c r="W735" s="4"/>
      <c r="Y735">
        <v>200709</v>
      </c>
      <c r="Z735" s="3">
        <v>39326</v>
      </c>
      <c r="AA735" s="1">
        <v>8.6982230485750107E-8</v>
      </c>
      <c r="AB735" s="1">
        <v>4.6166768923230404E-6</v>
      </c>
      <c r="AC735" s="1">
        <v>2.3329104003333E-2</v>
      </c>
      <c r="AD735" s="1">
        <v>5.1134716885122301E-8</v>
      </c>
      <c r="AE735" s="1">
        <v>0.227377070512746</v>
      </c>
      <c r="AF735" s="1">
        <v>0.74927160473211896</v>
      </c>
      <c r="AG735" s="1">
        <v>9.3229042126928202E-6</v>
      </c>
      <c r="AH735" s="1">
        <v>1.94307071608778E-7</v>
      </c>
      <c r="AI735" s="1">
        <v>7.4595489109104097E-6</v>
      </c>
      <c r="AJ735" s="1">
        <v>2.29666021552548E-7</v>
      </c>
      <c r="AK735" s="1">
        <v>2.5953168472805602E-7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1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3.3963703963010002E-7</v>
      </c>
      <c r="AB736" s="1">
        <v>5.2193481594647602E-6</v>
      </c>
      <c r="AC736" s="1">
        <v>8.1017926230453202E-3</v>
      </c>
      <c r="AD736" s="1">
        <v>3.8121729319521399E-6</v>
      </c>
      <c r="AE736" s="1">
        <v>3.2424625998991799E-5</v>
      </c>
      <c r="AF736" s="1">
        <v>1.07897209900415E-4</v>
      </c>
      <c r="AG736" s="1">
        <v>4.3051693954466398E-7</v>
      </c>
      <c r="AH736" s="1">
        <v>4.34991946696488E-5</v>
      </c>
      <c r="AI736" s="1">
        <v>0.99170385493998303</v>
      </c>
      <c r="AJ736" s="1">
        <v>3.3878381283495101E-7</v>
      </c>
      <c r="AK736" s="1">
        <v>3.9094741920372E-7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0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0</v>
      </c>
      <c r="Q737">
        <f t="shared" si="85"/>
        <v>1</v>
      </c>
      <c r="R737">
        <f t="shared" si="86"/>
        <v>3</v>
      </c>
      <c r="S737" s="4">
        <f t="shared" si="87"/>
        <v>0</v>
      </c>
      <c r="T737" s="4">
        <f t="shared" si="88"/>
        <v>0</v>
      </c>
      <c r="W737" s="4"/>
      <c r="Y737">
        <v>200711</v>
      </c>
      <c r="Z737" s="3">
        <v>39387</v>
      </c>
      <c r="AA737" s="1">
        <v>3.66866554265778E-9</v>
      </c>
      <c r="AB737" s="1">
        <v>3.4716963657008997E-7</v>
      </c>
      <c r="AC737" s="1">
        <v>1.68438889099564E-2</v>
      </c>
      <c r="AD737" s="1">
        <v>8.2484645379243606E-6</v>
      </c>
      <c r="AE737" s="1">
        <v>5.8612850485450098E-2</v>
      </c>
      <c r="AF737" s="1">
        <v>5.7530269908254599E-8</v>
      </c>
      <c r="AG737" s="1">
        <v>1.7268571492150899E-7</v>
      </c>
      <c r="AH737" s="1">
        <v>2.1204165154694701E-7</v>
      </c>
      <c r="AI737" s="1">
        <v>0.92453413524567896</v>
      </c>
      <c r="AJ737" s="1">
        <v>3.2700961733504301E-8</v>
      </c>
      <c r="AK737" s="1">
        <v>5.1097410142925199E-8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2</v>
      </c>
      <c r="R738">
        <f t="shared" si="86"/>
        <v>1</v>
      </c>
      <c r="S738" s="4">
        <f t="shared" si="87"/>
        <v>0.5</v>
      </c>
      <c r="T738" s="4">
        <f t="shared" si="88"/>
        <v>0.99999900202377801</v>
      </c>
      <c r="W738" s="4"/>
      <c r="Y738">
        <v>200712</v>
      </c>
      <c r="Z738" s="3">
        <v>39417</v>
      </c>
      <c r="AA738" s="1">
        <v>1.2746718093945999E-7</v>
      </c>
      <c r="AB738" s="1">
        <v>8.1165468883626097E-8</v>
      </c>
      <c r="AC738" s="1">
        <v>3.1843900724512099E-7</v>
      </c>
      <c r="AD738" s="1">
        <v>1.9635185527519501E-7</v>
      </c>
      <c r="AE738" s="1">
        <v>7.4818033545135703E-8</v>
      </c>
      <c r="AF738" s="1">
        <v>8.4418200161667795E-9</v>
      </c>
      <c r="AG738" s="1">
        <v>6.3652700418327197E-8</v>
      </c>
      <c r="AH738" s="1">
        <v>1.10527154069199E-7</v>
      </c>
      <c r="AI738" s="1">
        <v>0.99999900202377801</v>
      </c>
      <c r="AJ738" s="1">
        <v>1.2151405392221199E-8</v>
      </c>
      <c r="AK738" s="1">
        <v>4.96177532510777E-9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0</v>
      </c>
      <c r="O739">
        <f t="shared" si="89"/>
        <v>0</v>
      </c>
      <c r="P739">
        <f t="shared" si="84"/>
        <v>0</v>
      </c>
      <c r="Q739">
        <f t="shared" si="85"/>
        <v>3</v>
      </c>
      <c r="R739">
        <f t="shared" si="86"/>
        <v>1</v>
      </c>
      <c r="S739" s="4">
        <f t="shared" si="87"/>
        <v>0</v>
      </c>
      <c r="T739" s="4">
        <f t="shared" si="88"/>
        <v>0</v>
      </c>
      <c r="W739" s="4"/>
      <c r="Y739">
        <v>200801</v>
      </c>
      <c r="Z739" s="3">
        <v>39448</v>
      </c>
      <c r="AA739" s="1">
        <v>1.3148280896605299E-7</v>
      </c>
      <c r="AB739" s="1">
        <v>6.3039787201356196E-9</v>
      </c>
      <c r="AC739" s="1">
        <v>2.0277943400009499E-5</v>
      </c>
      <c r="AD739" s="1">
        <v>1.0328072375239399E-5</v>
      </c>
      <c r="AE739" s="1">
        <v>8.32231422410325E-7</v>
      </c>
      <c r="AF739" s="1">
        <v>5.1083632638102799E-8</v>
      </c>
      <c r="AG739" s="1">
        <v>1.17549418823796E-7</v>
      </c>
      <c r="AH739" s="1">
        <v>1.06737836497111E-7</v>
      </c>
      <c r="AI739" s="1">
        <v>0.99996802017775799</v>
      </c>
      <c r="AJ739" s="1">
        <v>4.4834762845502102E-8</v>
      </c>
      <c r="AK739" s="1">
        <v>8.3582638102960003E-8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0</v>
      </c>
      <c r="O740">
        <f t="shared" si="89"/>
        <v>0</v>
      </c>
      <c r="P740">
        <f t="shared" si="84"/>
        <v>0</v>
      </c>
      <c r="Q740">
        <f t="shared" si="85"/>
        <v>2</v>
      </c>
      <c r="R740">
        <f t="shared" si="86"/>
        <v>2</v>
      </c>
      <c r="S740" s="4">
        <f t="shared" si="87"/>
        <v>0</v>
      </c>
      <c r="T740" s="4">
        <f t="shared" si="88"/>
        <v>0</v>
      </c>
      <c r="W740" s="4"/>
      <c r="Y740">
        <v>200802</v>
      </c>
      <c r="Z740" s="3">
        <v>39479</v>
      </c>
      <c r="AA740" s="1">
        <v>1.79293366966247E-7</v>
      </c>
      <c r="AB740" s="1">
        <v>3.6082614596104901E-7</v>
      </c>
      <c r="AC740" s="1">
        <v>6.4548794989447295E-7</v>
      </c>
      <c r="AD740" s="1">
        <v>2.9617915443880798E-2</v>
      </c>
      <c r="AE740" s="1">
        <v>5.6657771656337099E-7</v>
      </c>
      <c r="AF740" s="1">
        <v>2.8436906336869898E-7</v>
      </c>
      <c r="AG740" s="1">
        <v>3.3949570714525099E-7</v>
      </c>
      <c r="AH740" s="1">
        <v>4.46142477157321E-7</v>
      </c>
      <c r="AI740" s="1">
        <v>0.97032021000686497</v>
      </c>
      <c r="AJ740" s="1">
        <v>3.5380024950986599E-7</v>
      </c>
      <c r="AK740" s="1">
        <v>5.8698556462095897E-5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2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1.45685330454844E-9</v>
      </c>
      <c r="AB741" s="1">
        <v>5.2918781750544797E-9</v>
      </c>
      <c r="AC741" s="1">
        <v>3.1645450373203301E-7</v>
      </c>
      <c r="AD741" s="1">
        <v>0.1037232913991</v>
      </c>
      <c r="AE741" s="1">
        <v>1.0737350750026201E-8</v>
      </c>
      <c r="AF741" s="1">
        <v>2.8283845802193801E-9</v>
      </c>
      <c r="AG741" s="1">
        <v>3.2433745202238901E-9</v>
      </c>
      <c r="AH741" s="1">
        <v>5.1315213715453299E-9</v>
      </c>
      <c r="AI741" s="1">
        <v>5.6068256072392801E-8</v>
      </c>
      <c r="AJ741" s="1">
        <v>3.6284997446423801E-9</v>
      </c>
      <c r="AK741" s="1">
        <v>0.896276303760277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1</v>
      </c>
      <c r="R742">
        <f t="shared" si="86"/>
        <v>2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1.6196534086313501E-6</v>
      </c>
      <c r="AB742" s="1">
        <v>4.3713480339991703E-8</v>
      </c>
      <c r="AC742" s="1">
        <v>1.5562612131584799E-8</v>
      </c>
      <c r="AD742" s="1">
        <v>6.8190112737767594E-2</v>
      </c>
      <c r="AE742" s="1">
        <v>3.2289602716494098E-7</v>
      </c>
      <c r="AF742" s="1">
        <v>1.6207229649523999E-8</v>
      </c>
      <c r="AG742" s="1">
        <v>6.5759573522275804E-8</v>
      </c>
      <c r="AH742" s="1">
        <v>1.5798076996218701E-8</v>
      </c>
      <c r="AI742" s="1">
        <v>3.2879081724049401E-7</v>
      </c>
      <c r="AJ742" s="1">
        <v>4.3807006625442099E-8</v>
      </c>
      <c r="AK742" s="1">
        <v>0.931807415074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3</v>
      </c>
      <c r="R743">
        <f t="shared" si="86"/>
        <v>2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8.6128377773942907E-9</v>
      </c>
      <c r="AB743" s="1">
        <v>1.2340187607536899E-8</v>
      </c>
      <c r="AC743" s="1">
        <v>2.27120894977372E-8</v>
      </c>
      <c r="AD743" s="1">
        <v>2.3741038418492101E-2</v>
      </c>
      <c r="AE743" s="1">
        <v>2.0036230616654801E-8</v>
      </c>
      <c r="AF743" s="1">
        <v>9.8748871845593301E-9</v>
      </c>
      <c r="AG743" s="1">
        <v>1.1758086212481799E-8</v>
      </c>
      <c r="AH743" s="1">
        <v>1.2988012466639501E-8</v>
      </c>
      <c r="AI743" s="1">
        <v>9.6911594997092799E-8</v>
      </c>
      <c r="AJ743" s="1">
        <v>1.3817110882965201E-8</v>
      </c>
      <c r="AK743" s="1">
        <v>0.97625875253047001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2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1.13477023251822E-8</v>
      </c>
      <c r="AB744" s="1">
        <v>3.7941595013964298E-7</v>
      </c>
      <c r="AC744" s="1">
        <v>1.6922342934256501E-7</v>
      </c>
      <c r="AD744" s="1">
        <v>3.4922681805007599E-2</v>
      </c>
      <c r="AE744" s="1">
        <v>1.3439438375241099E-7</v>
      </c>
      <c r="AF744" s="1">
        <v>4.14724955000806E-8</v>
      </c>
      <c r="AG744" s="1">
        <v>6.6577857960983098E-8</v>
      </c>
      <c r="AH744" s="1">
        <v>1.14696092230431E-7</v>
      </c>
      <c r="AI744" s="1">
        <v>2.4409480201740899E-5</v>
      </c>
      <c r="AJ744" s="1">
        <v>7.3850458544220598E-8</v>
      </c>
      <c r="AK744" s="1">
        <v>0.96505191773641996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0</v>
      </c>
      <c r="Q745">
        <f t="shared" si="85"/>
        <v>3</v>
      </c>
      <c r="R745">
        <f t="shared" si="86"/>
        <v>3</v>
      </c>
      <c r="S745" s="4">
        <f t="shared" si="87"/>
        <v>0</v>
      </c>
      <c r="T745" s="4">
        <f t="shared" si="88"/>
        <v>0</v>
      </c>
      <c r="W745" s="4"/>
      <c r="Y745">
        <v>200807</v>
      </c>
      <c r="Z745" s="3">
        <v>39630</v>
      </c>
      <c r="AA745" s="1">
        <v>1.1267494727441501E-2</v>
      </c>
      <c r="AB745" s="1">
        <v>3.65457921691992E-8</v>
      </c>
      <c r="AC745" s="1">
        <v>9.9112028160518094E-8</v>
      </c>
      <c r="AD745" s="1">
        <v>0.23088988931635701</v>
      </c>
      <c r="AE745" s="1">
        <v>5.8036343634354599E-8</v>
      </c>
      <c r="AF745" s="1">
        <v>7.2633034597348906E-8</v>
      </c>
      <c r="AG745" s="1">
        <v>6.5828408264633696E-8</v>
      </c>
      <c r="AH745" s="1">
        <v>9.1956386845712903E-8</v>
      </c>
      <c r="AI745" s="1">
        <v>0.75771901475410497</v>
      </c>
      <c r="AJ745" s="1">
        <v>6.4522023980204901E-8</v>
      </c>
      <c r="AK745" s="1">
        <v>1.2311256771620899E-4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2</v>
      </c>
      <c r="R746">
        <f t="shared" si="86"/>
        <v>3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8.5437917549668602E-10</v>
      </c>
      <c r="AB746" s="1">
        <v>7.6717587165178604E-10</v>
      </c>
      <c r="AC746" s="1">
        <v>1.9266004543654499E-9</v>
      </c>
      <c r="AD746" s="1">
        <v>0.10126075162732601</v>
      </c>
      <c r="AE746" s="1">
        <v>2.3499869509008601E-8</v>
      </c>
      <c r="AF746" s="1">
        <v>5.61146194366834E-9</v>
      </c>
      <c r="AG746" s="1">
        <v>1.30672178988631E-8</v>
      </c>
      <c r="AH746" s="1">
        <v>1.66629297092843E-9</v>
      </c>
      <c r="AI746" s="1">
        <v>0.59434939221790495</v>
      </c>
      <c r="AJ746" s="1">
        <v>6.1326598359672401E-9</v>
      </c>
      <c r="AK746" s="1">
        <v>0.30438980262910997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2</v>
      </c>
      <c r="R747">
        <f t="shared" si="86"/>
        <v>3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8.5198612546482299E-4</v>
      </c>
      <c r="AB747" s="1">
        <v>1.6528905723841599E-8</v>
      </c>
      <c r="AC747" s="1">
        <v>7.6791933390307993E-9</v>
      </c>
      <c r="AD747" s="1">
        <v>3.0600558943384999E-2</v>
      </c>
      <c r="AE747" s="1">
        <v>3.0734548276449999E-8</v>
      </c>
      <c r="AF747" s="1">
        <v>1.26710295113958E-8</v>
      </c>
      <c r="AG747" s="1">
        <v>2.3747878257094599E-8</v>
      </c>
      <c r="AH747" s="1">
        <v>4.21021423657687E-8</v>
      </c>
      <c r="AI747" s="1">
        <v>0.88990149251612405</v>
      </c>
      <c r="AJ747" s="1">
        <v>2.2532304510298901E-8</v>
      </c>
      <c r="AK747" s="1">
        <v>7.8645806418993394E-2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2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5.0910968416209499E-8</v>
      </c>
      <c r="AB748" s="1">
        <v>8.7112151483674E-10</v>
      </c>
      <c r="AC748" s="1">
        <v>1.43904125381876E-9</v>
      </c>
      <c r="AD748" s="1">
        <v>2.4036078054072999E-7</v>
      </c>
      <c r="AE748" s="1">
        <v>3.0499203410216301E-9</v>
      </c>
      <c r="AF748" s="1">
        <v>2.56914796304146E-9</v>
      </c>
      <c r="AG748" s="1">
        <v>4.7785107675976204E-9</v>
      </c>
      <c r="AH748" s="1">
        <v>2.5322504250010699E-9</v>
      </c>
      <c r="AI748" s="1">
        <v>1.63482694384846E-8</v>
      </c>
      <c r="AJ748" s="1">
        <v>4.0934278391837604E-9</v>
      </c>
      <c r="AK748" s="1">
        <v>0.99999967304656101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4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7.2946692809109496E-7</v>
      </c>
      <c r="AB749" s="1">
        <v>1.35574585464463E-7</v>
      </c>
      <c r="AC749" s="1">
        <v>3.2882834101147399E-7</v>
      </c>
      <c r="AD749" s="1">
        <v>1.8650502147843E-7</v>
      </c>
      <c r="AE749" s="1">
        <v>1.59956887599396E-7</v>
      </c>
      <c r="AF749" s="1">
        <v>8.61307814533426E-8</v>
      </c>
      <c r="AG749" s="1">
        <v>1.34953325130722E-7</v>
      </c>
      <c r="AH749" s="1">
        <v>1.01845622555435E-7</v>
      </c>
      <c r="AI749" s="1">
        <v>2.9597751030161499E-7</v>
      </c>
      <c r="AJ749" s="1">
        <v>1.38295500178556E-7</v>
      </c>
      <c r="AK749" s="1">
        <v>0.99999770246549602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1</v>
      </c>
      <c r="R750">
        <f t="shared" si="86"/>
        <v>1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1.82766828827456E-7</v>
      </c>
      <c r="AB750" s="1">
        <v>1.04868595666044E-7</v>
      </c>
      <c r="AC750" s="1">
        <v>2.0644676874704899E-7</v>
      </c>
      <c r="AD750" s="1">
        <v>3.2740741974236302E-7</v>
      </c>
      <c r="AE750" s="1">
        <v>2.20688717200178E-7</v>
      </c>
      <c r="AF750" s="1">
        <v>7.1596358917195694E-8</v>
      </c>
      <c r="AG750" s="1">
        <v>2.0163552810092101E-8</v>
      </c>
      <c r="AH750" s="1">
        <v>1.26095456738143E-8</v>
      </c>
      <c r="AI750" s="1">
        <v>7.3760065278375E-8</v>
      </c>
      <c r="AJ750" s="1">
        <v>3.0140743819933901E-8</v>
      </c>
      <c r="AK750" s="1">
        <v>0.999998749551403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3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2.0298573136651401E-7</v>
      </c>
      <c r="AB751" s="1">
        <v>9.0512557363795803E-9</v>
      </c>
      <c r="AC751" s="1">
        <v>3.4952894292666302E-8</v>
      </c>
      <c r="AD751" s="1">
        <v>2.7714502836635499E-8</v>
      </c>
      <c r="AE751" s="1">
        <v>2.94682905558731E-8</v>
      </c>
      <c r="AF751" s="1">
        <v>1.11090422058115E-8</v>
      </c>
      <c r="AG751" s="1">
        <v>1.68461188146889E-8</v>
      </c>
      <c r="AH751" s="1">
        <v>1.9899609769856401E-8</v>
      </c>
      <c r="AI751" s="1">
        <v>3.85380660953977E-8</v>
      </c>
      <c r="AJ751" s="1">
        <v>1.7739652017443201E-8</v>
      </c>
      <c r="AK751" s="1">
        <v>0.99999959169483599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2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5.1088426962619405E-7</v>
      </c>
      <c r="AB752" s="1">
        <v>8.9735532164765299E-8</v>
      </c>
      <c r="AC752" s="1">
        <v>9.2650547607338704E-7</v>
      </c>
      <c r="AD752" s="1">
        <v>4.4650627666498099E-7</v>
      </c>
      <c r="AE752" s="1">
        <v>1.2092820640043399E-6</v>
      </c>
      <c r="AF752" s="1">
        <v>2.5151810073315298E-7</v>
      </c>
      <c r="AG752" s="1">
        <v>3.26660081956534E-7</v>
      </c>
      <c r="AH752" s="1">
        <v>1.00219594196576E-6</v>
      </c>
      <c r="AI752" s="1">
        <v>2.2927584608441801E-6</v>
      </c>
      <c r="AJ752" s="1">
        <v>4.0717512253913098E-7</v>
      </c>
      <c r="AK752" s="1">
        <v>0.99999253677907995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4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1.77120560941545E-6</v>
      </c>
      <c r="AB753" s="1">
        <v>9.7229950100427292E-9</v>
      </c>
      <c r="AC753" s="1">
        <v>2.5695752597360402E-9</v>
      </c>
      <c r="AD753" s="1">
        <v>4.31236039569977E-9</v>
      </c>
      <c r="AE753" s="1">
        <v>3.2787252462383302E-7</v>
      </c>
      <c r="AF753" s="1">
        <v>1.73450560752211E-8</v>
      </c>
      <c r="AG753" s="1">
        <v>7.2724419922201397E-9</v>
      </c>
      <c r="AH753" s="1">
        <v>7.0738452883950701E-9</v>
      </c>
      <c r="AI753" s="1">
        <v>9.7732115732147293E-9</v>
      </c>
      <c r="AJ753" s="1">
        <v>4.3477357155421401E-9</v>
      </c>
      <c r="AK753" s="1">
        <v>0.99999783850464397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1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5.0586619090033702E-9</v>
      </c>
      <c r="AB754" s="1">
        <v>7.6654819539087097E-9</v>
      </c>
      <c r="AC754" s="1">
        <v>9.0790315565963806E-9</v>
      </c>
      <c r="AD754" s="1">
        <v>8.8551606457869802E-9</v>
      </c>
      <c r="AE754" s="1">
        <v>1.0115026376346199E-7</v>
      </c>
      <c r="AF754" s="1">
        <v>7.9788315913116993E-9</v>
      </c>
      <c r="AG754" s="1">
        <v>1.3706226144518099E-8</v>
      </c>
      <c r="AH754" s="1">
        <v>1.7847816695653799E-8</v>
      </c>
      <c r="AI754" s="1">
        <v>2.2389103108472501E-8</v>
      </c>
      <c r="AJ754" s="1">
        <v>1.1614903937125999E-8</v>
      </c>
      <c r="AK754" s="1">
        <v>0.99999979465451805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1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1.9060638354998101E-8</v>
      </c>
      <c r="AB755" s="1">
        <v>1.2697177526422601E-6</v>
      </c>
      <c r="AC755" s="1">
        <v>1.10233583425102E-7</v>
      </c>
      <c r="AD755" s="1">
        <v>2.1527404008472099E-7</v>
      </c>
      <c r="AE755" s="1">
        <v>9.3111509387395695E-6</v>
      </c>
      <c r="AF755" s="1">
        <v>9.83050890317096E-7</v>
      </c>
      <c r="AG755" s="1">
        <v>1.6763003355740601E-6</v>
      </c>
      <c r="AH755" s="1">
        <v>8.0640435352175401E-7</v>
      </c>
      <c r="AI755" s="1">
        <v>2.2324890006789898E-6</v>
      </c>
      <c r="AJ755" s="1">
        <v>7.02230812649585E-7</v>
      </c>
      <c r="AK755" s="1">
        <v>0.99998269970184805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4</v>
      </c>
      <c r="R756">
        <f t="shared" si="86"/>
        <v>1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4.22450560161191E-7</v>
      </c>
      <c r="AB756" s="1">
        <v>1.2946835373254999E-6</v>
      </c>
      <c r="AC756" s="1">
        <v>3.0039285602138598E-7</v>
      </c>
      <c r="AD756" s="1">
        <v>2.0135690783257401E-8</v>
      </c>
      <c r="AE756" s="1">
        <v>2.8163664062240899E-6</v>
      </c>
      <c r="AF756" s="1">
        <v>6.3799995417988398E-7</v>
      </c>
      <c r="AG756" s="1">
        <v>6.9421523466877799E-7</v>
      </c>
      <c r="AH756" s="1">
        <v>2.9240994800329201E-5</v>
      </c>
      <c r="AI756" s="1">
        <v>1.0405646820494401E-6</v>
      </c>
      <c r="AJ756" s="1">
        <v>4.5539997472532397E-7</v>
      </c>
      <c r="AK756" s="1">
        <v>0.99996307679630303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0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0</v>
      </c>
      <c r="Q757">
        <f t="shared" si="85"/>
        <v>1</v>
      </c>
      <c r="R757">
        <f t="shared" si="86"/>
        <v>3</v>
      </c>
      <c r="S757" s="4">
        <f t="shared" si="87"/>
        <v>0</v>
      </c>
      <c r="T757" s="4">
        <f t="shared" si="88"/>
        <v>0</v>
      </c>
      <c r="W757" s="4"/>
      <c r="Y757">
        <v>200907</v>
      </c>
      <c r="Z757" s="3">
        <v>39995</v>
      </c>
      <c r="AA757" s="1">
        <v>4.7984944952338598E-4</v>
      </c>
      <c r="AB757" s="1">
        <v>1.4841052187123599E-7</v>
      </c>
      <c r="AC757" s="1">
        <v>2.0074072537221099E-8</v>
      </c>
      <c r="AD757" s="1">
        <v>1.8929631830991499E-8</v>
      </c>
      <c r="AE757" s="1">
        <v>8.5380354140035595E-4</v>
      </c>
      <c r="AF757" s="1">
        <v>6.15899333854104E-8</v>
      </c>
      <c r="AG757" s="1">
        <v>2.63397595572539E-2</v>
      </c>
      <c r="AH757" s="1">
        <v>0.233448563057677</v>
      </c>
      <c r="AI757" s="1">
        <v>5.1883125284418998E-8</v>
      </c>
      <c r="AJ757" s="1">
        <v>7.7062460226346798E-8</v>
      </c>
      <c r="AK757" s="1">
        <v>0.73887764644462495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3</v>
      </c>
      <c r="R758">
        <f t="shared" si="86"/>
        <v>3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8.0529416110171199E-8</v>
      </c>
      <c r="AB758" s="1">
        <v>6.1475711292689798E-7</v>
      </c>
      <c r="AC758" s="1">
        <v>1.6147079359296999E-7</v>
      </c>
      <c r="AD758" s="1">
        <v>4.96176496457534E-8</v>
      </c>
      <c r="AE758" s="1">
        <v>2.34306452090484E-2</v>
      </c>
      <c r="AF758" s="1">
        <v>1.52630285646094E-5</v>
      </c>
      <c r="AG758" s="1">
        <v>1.50011772197021E-6</v>
      </c>
      <c r="AH758" s="1">
        <v>0.30154722760674002</v>
      </c>
      <c r="AI758" s="1">
        <v>1.3491999167253901E-7</v>
      </c>
      <c r="AJ758" s="1">
        <v>3.4395597703778103E-8</v>
      </c>
      <c r="AK758" s="1">
        <v>0.67500428834735904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4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1.4733368477830001E-9</v>
      </c>
      <c r="AB759" s="1">
        <v>7.9974288016105496E-8</v>
      </c>
      <c r="AC759" s="1">
        <v>2.9446402452714299E-6</v>
      </c>
      <c r="AD759" s="1">
        <v>6.1867297798021198E-8</v>
      </c>
      <c r="AE759" s="1">
        <v>2.6013156237696799E-2</v>
      </c>
      <c r="AF759" s="1">
        <v>8.7640088003816E-7</v>
      </c>
      <c r="AG759" s="1">
        <v>0.34167417216837498</v>
      </c>
      <c r="AH759" s="1">
        <v>0.327211081645428</v>
      </c>
      <c r="AI759" s="1">
        <v>8.0574899092958103E-8</v>
      </c>
      <c r="AJ759" s="1">
        <v>6.4689486651885404E-8</v>
      </c>
      <c r="AK759" s="1">
        <v>0.30509748032824302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0</v>
      </c>
      <c r="K760">
        <f t="shared" si="89"/>
        <v>0</v>
      </c>
      <c r="L760">
        <f t="shared" si="89"/>
        <v>0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0</v>
      </c>
      <c r="Q760">
        <f t="shared" si="85"/>
        <v>3</v>
      </c>
      <c r="R760">
        <f t="shared" si="86"/>
        <v>4</v>
      </c>
      <c r="S760" s="4">
        <f t="shared" si="87"/>
        <v>0</v>
      </c>
      <c r="T760" s="4">
        <f t="shared" si="88"/>
        <v>0</v>
      </c>
      <c r="W760" s="4"/>
      <c r="Y760">
        <v>200910</v>
      </c>
      <c r="Z760" s="3">
        <v>40087</v>
      </c>
      <c r="AA760" s="1">
        <v>2.8537638271612101E-10</v>
      </c>
      <c r="AB760" s="1">
        <v>6.5711106218941302E-9</v>
      </c>
      <c r="AC760" s="1">
        <v>1.69792901834103E-3</v>
      </c>
      <c r="AD760" s="1">
        <v>2.5494588783481E-8</v>
      </c>
      <c r="AE760" s="1">
        <v>8.1349697804930995E-2</v>
      </c>
      <c r="AF760" s="1">
        <v>3.6333940593197299E-2</v>
      </c>
      <c r="AG760" s="1">
        <v>0.22907936937304799</v>
      </c>
      <c r="AH760" s="1">
        <v>0.65153898089825502</v>
      </c>
      <c r="AI760" s="1">
        <v>1.90769706381504E-8</v>
      </c>
      <c r="AJ760" s="1">
        <v>1.7801895118705301E-8</v>
      </c>
      <c r="AK760" s="1">
        <v>1.308969243484E-8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0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1</v>
      </c>
      <c r="Q761">
        <f t="shared" si="85"/>
        <v>4</v>
      </c>
      <c r="R761">
        <f t="shared" si="86"/>
        <v>3</v>
      </c>
      <c r="S761" s="4">
        <f t="shared" si="87"/>
        <v>0.25</v>
      </c>
      <c r="T761" s="4">
        <f t="shared" si="88"/>
        <v>9.3967503838931293E-2</v>
      </c>
      <c r="W761" s="4"/>
      <c r="Y761">
        <v>200911</v>
      </c>
      <c r="Z761" s="3">
        <v>40118</v>
      </c>
      <c r="AA761" s="1">
        <v>5.6118011784990501E-9</v>
      </c>
      <c r="AB761" s="1">
        <v>9.0229053674853495E-5</v>
      </c>
      <c r="AC761" s="1">
        <v>9.3967503838931293E-2</v>
      </c>
      <c r="AD761" s="1">
        <v>5.0601393200874799E-9</v>
      </c>
      <c r="AE761" s="1">
        <v>0.111636291389084</v>
      </c>
      <c r="AF761" s="1">
        <v>5.1651985985869097E-7</v>
      </c>
      <c r="AG761" s="1">
        <v>2.4290060813391401E-5</v>
      </c>
      <c r="AH761" s="1">
        <v>0.79428111392342904</v>
      </c>
      <c r="AI761" s="1">
        <v>1.23084846266061E-8</v>
      </c>
      <c r="AJ761" s="1">
        <v>2.0953575620234701E-8</v>
      </c>
      <c r="AK761" s="1">
        <v>1.1278946889562399E-8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0</v>
      </c>
      <c r="I762">
        <f t="shared" si="90"/>
        <v>0</v>
      </c>
      <c r="J762">
        <f t="shared" si="90"/>
        <v>0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0</v>
      </c>
      <c r="Q762">
        <f t="shared" si="85"/>
        <v>2</v>
      </c>
      <c r="R762">
        <f t="shared" si="86"/>
        <v>4</v>
      </c>
      <c r="S762" s="4">
        <f t="shared" si="87"/>
        <v>0</v>
      </c>
      <c r="T762" s="4">
        <f t="shared" si="88"/>
        <v>0</v>
      </c>
      <c r="W762" s="4"/>
      <c r="Y762">
        <v>200912</v>
      </c>
      <c r="Z762" s="3">
        <v>40148</v>
      </c>
      <c r="AA762" s="1">
        <v>3.5945994729592099E-10</v>
      </c>
      <c r="AB762" s="1">
        <v>2.6744218826743701E-2</v>
      </c>
      <c r="AC762" s="1">
        <v>7.6550136393588195E-2</v>
      </c>
      <c r="AD762" s="1">
        <v>2.8776354719380799E-9</v>
      </c>
      <c r="AE762" s="1">
        <v>2.3793759064737099E-2</v>
      </c>
      <c r="AF762" s="1">
        <v>1.46485976320098E-8</v>
      </c>
      <c r="AG762" s="1">
        <v>3.2485949985989501E-6</v>
      </c>
      <c r="AH762" s="1">
        <v>0.87290858537742599</v>
      </c>
      <c r="AI762" s="1">
        <v>9.3177326871883407E-9</v>
      </c>
      <c r="AJ762" s="1">
        <v>1.6747977883436099E-8</v>
      </c>
      <c r="AK762" s="1">
        <v>7.7898943847101702E-9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0</v>
      </c>
      <c r="Q763">
        <f t="shared" si="85"/>
        <v>3</v>
      </c>
      <c r="R763">
        <f t="shared" si="86"/>
        <v>3</v>
      </c>
      <c r="S763" s="4">
        <f t="shared" si="87"/>
        <v>0</v>
      </c>
      <c r="T763" s="4">
        <f t="shared" si="88"/>
        <v>0</v>
      </c>
      <c r="W763" s="4"/>
      <c r="Y763">
        <v>201001</v>
      </c>
      <c r="Z763" s="3">
        <v>40179</v>
      </c>
      <c r="AA763" s="1">
        <v>8.0863532985534902E-12</v>
      </c>
      <c r="AB763" s="1">
        <v>1.94585592956526E-2</v>
      </c>
      <c r="AC763" s="1">
        <v>5.5571661563816897E-2</v>
      </c>
      <c r="AD763" s="1">
        <v>1.3197101216617999E-10</v>
      </c>
      <c r="AE763" s="1">
        <v>3.0075117867685498E-10</v>
      </c>
      <c r="AF763" s="1">
        <v>2.2254352920123201E-6</v>
      </c>
      <c r="AG763" s="1">
        <v>2.7760068730453998E-10</v>
      </c>
      <c r="AH763" s="1">
        <v>0.92496755213507298</v>
      </c>
      <c r="AI763" s="1">
        <v>3.1903285999306001E-10</v>
      </c>
      <c r="AJ763" s="1">
        <v>3.3098766125598001E-10</v>
      </c>
      <c r="AK763" s="1">
        <v>2.0131201383167801E-10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4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2.5748577243765999E-8</v>
      </c>
      <c r="AB764" s="1">
        <v>7.2879303277647899E-3</v>
      </c>
      <c r="AC764" s="1">
        <v>6.3726481711689598E-2</v>
      </c>
      <c r="AD764" s="1">
        <v>0.169889754790706</v>
      </c>
      <c r="AE764" s="1">
        <v>7.6836891609572195E-6</v>
      </c>
      <c r="AF764" s="1">
        <v>0.27340280533484701</v>
      </c>
      <c r="AG764" s="1">
        <v>0.48567638821013798</v>
      </c>
      <c r="AH764" s="1">
        <v>8.6217753272865607E-6</v>
      </c>
      <c r="AI764" s="1">
        <v>1.2547363602328499E-7</v>
      </c>
      <c r="AJ764" s="1">
        <v>1.3808434021989099E-7</v>
      </c>
      <c r="AK764" s="1">
        <v>4.4853766531708499E-8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0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0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1</v>
      </c>
      <c r="Q765">
        <f t="shared" si="85"/>
        <v>1</v>
      </c>
      <c r="R765">
        <f t="shared" si="86"/>
        <v>3</v>
      </c>
      <c r="S765" s="4">
        <f t="shared" si="87"/>
        <v>1</v>
      </c>
      <c r="T765" s="4">
        <f t="shared" si="88"/>
        <v>8.0481874539327404E-3</v>
      </c>
      <c r="W765" s="4"/>
      <c r="Y765">
        <v>201003</v>
      </c>
      <c r="Z765" s="3">
        <v>40238</v>
      </c>
      <c r="AA765" s="1">
        <v>3.4792437510428798E-12</v>
      </c>
      <c r="AB765" s="1">
        <v>8.0481874539327404E-3</v>
      </c>
      <c r="AC765" s="1">
        <v>3.2822975827477903E-2</v>
      </c>
      <c r="AD765" s="1">
        <v>7.6395199060786904E-3</v>
      </c>
      <c r="AE765" s="1">
        <v>1.8899108344564301E-10</v>
      </c>
      <c r="AF765" s="1">
        <v>1.3238134956799901E-10</v>
      </c>
      <c r="AG765" s="1">
        <v>0.32915515094909398</v>
      </c>
      <c r="AH765" s="1">
        <v>0.62229398268662095</v>
      </c>
      <c r="AI765" s="1">
        <v>3.8502231742638302E-5</v>
      </c>
      <c r="AJ765" s="1">
        <v>1.6805167833059799E-6</v>
      </c>
      <c r="AK765" s="1">
        <v>1.08158992520472E-10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0</v>
      </c>
      <c r="L766">
        <f t="shared" si="89"/>
        <v>0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0</v>
      </c>
      <c r="Q766">
        <f t="shared" si="85"/>
        <v>4</v>
      </c>
      <c r="R766">
        <f t="shared" si="86"/>
        <v>4</v>
      </c>
      <c r="S766" s="4">
        <f t="shared" si="87"/>
        <v>0</v>
      </c>
      <c r="T766" s="4">
        <f t="shared" si="88"/>
        <v>0</v>
      </c>
      <c r="W766" s="4"/>
      <c r="Y766">
        <v>201004</v>
      </c>
      <c r="Z766" s="3">
        <v>40269</v>
      </c>
      <c r="AA766" s="1">
        <v>3.65896727596245E-10</v>
      </c>
      <c r="AB766" s="1">
        <v>1.9502400769928901E-8</v>
      </c>
      <c r="AC766" s="1">
        <v>0.18963900449128501</v>
      </c>
      <c r="AD766" s="1">
        <v>0.45464113908204701</v>
      </c>
      <c r="AE766" s="1">
        <v>5.2854106644571498E-2</v>
      </c>
      <c r="AF766" s="1">
        <v>4.2573440754085202E-7</v>
      </c>
      <c r="AG766" s="1">
        <v>0.30286411291935</v>
      </c>
      <c r="AH766" s="1">
        <v>1.14952642844506E-6</v>
      </c>
      <c r="AI766" s="1">
        <v>1.3709592228690501E-8</v>
      </c>
      <c r="AJ766" s="1">
        <v>1.9920108624615599E-8</v>
      </c>
      <c r="AK766" s="1">
        <v>8.1039708769564604E-9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0</v>
      </c>
      <c r="Q767">
        <f t="shared" si="85"/>
        <v>2</v>
      </c>
      <c r="R767">
        <f t="shared" si="86"/>
        <v>4</v>
      </c>
      <c r="S767" s="4">
        <f t="shared" si="87"/>
        <v>0</v>
      </c>
      <c r="T767" s="4">
        <f t="shared" si="88"/>
        <v>0</v>
      </c>
      <c r="W767" s="4"/>
      <c r="Y767">
        <v>201005</v>
      </c>
      <c r="Z767" s="3">
        <v>40299</v>
      </c>
      <c r="AA767" s="1">
        <v>6.8438076759678499E-11</v>
      </c>
      <c r="AB767" s="1">
        <v>2.6440142072118398E-3</v>
      </c>
      <c r="AC767" s="1">
        <v>0.15367652295654499</v>
      </c>
      <c r="AD767" s="1">
        <v>2.15197986380257E-10</v>
      </c>
      <c r="AE767" s="1">
        <v>2.72096322743006E-10</v>
      </c>
      <c r="AF767" s="1">
        <v>0.42973405229235501</v>
      </c>
      <c r="AG767" s="1">
        <v>0.119359119350839</v>
      </c>
      <c r="AH767" s="1">
        <v>0.294586289272113</v>
      </c>
      <c r="AI767" s="1">
        <v>5.7736557283182104E-10</v>
      </c>
      <c r="AJ767" s="1">
        <v>5.7378319515380795E-10</v>
      </c>
      <c r="AK767" s="1">
        <v>2.1406320393075399E-10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0</v>
      </c>
      <c r="L768">
        <f t="shared" si="89"/>
        <v>0</v>
      </c>
      <c r="M768">
        <f t="shared" si="89"/>
        <v>1</v>
      </c>
      <c r="N768">
        <f t="shared" si="89"/>
        <v>0</v>
      </c>
      <c r="O768">
        <f t="shared" si="89"/>
        <v>0</v>
      </c>
      <c r="P768">
        <f t="shared" si="84"/>
        <v>1</v>
      </c>
      <c r="Q768">
        <f t="shared" si="85"/>
        <v>3</v>
      </c>
      <c r="R768">
        <f t="shared" si="86"/>
        <v>4</v>
      </c>
      <c r="S768" s="4">
        <f t="shared" si="87"/>
        <v>0.33333333333333331</v>
      </c>
      <c r="T768" s="4">
        <f t="shared" si="88"/>
        <v>3.6085048712814198E-2</v>
      </c>
      <c r="W768" s="4"/>
      <c r="Y768">
        <v>201006</v>
      </c>
      <c r="Z768" s="3">
        <v>40330</v>
      </c>
      <c r="AA768" s="1">
        <v>1.8984379664211999E-9</v>
      </c>
      <c r="AB768" s="1">
        <v>3.8122670028905698E-9</v>
      </c>
      <c r="AC768" s="1">
        <v>0.114368505652713</v>
      </c>
      <c r="AD768" s="1">
        <v>0.26536446181859102</v>
      </c>
      <c r="AE768" s="1">
        <v>1.0337438359460899E-9</v>
      </c>
      <c r="AF768" s="1">
        <v>0.58418197109076897</v>
      </c>
      <c r="AG768" s="1">
        <v>2.6142712760218699E-9</v>
      </c>
      <c r="AH768" s="1">
        <v>3.6085048712814198E-2</v>
      </c>
      <c r="AI768" s="1">
        <v>1.2521679229290799E-9</v>
      </c>
      <c r="AJ768" s="1">
        <v>1.3601424004000301E-9</v>
      </c>
      <c r="AK768" s="1">
        <v>7.5407311491429497E-10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0</v>
      </c>
      <c r="Q769">
        <f t="shared" si="85"/>
        <v>3</v>
      </c>
      <c r="R769">
        <f t="shared" si="86"/>
        <v>5</v>
      </c>
      <c r="S769" s="4">
        <f t="shared" si="87"/>
        <v>0</v>
      </c>
      <c r="T769" s="4">
        <f t="shared" si="88"/>
        <v>0</v>
      </c>
      <c r="W769" s="4"/>
      <c r="Y769">
        <v>201007</v>
      </c>
      <c r="Z769" s="3">
        <v>40360</v>
      </c>
      <c r="AA769" s="1">
        <v>5.9166299841944699E-9</v>
      </c>
      <c r="AB769" s="1">
        <v>3.05315294993572E-2</v>
      </c>
      <c r="AC769" s="1">
        <v>5.17121425150723E-2</v>
      </c>
      <c r="AD769" s="1">
        <v>0.187142123587656</v>
      </c>
      <c r="AE769" s="1">
        <v>0.12139205236709701</v>
      </c>
      <c r="AF769" s="1">
        <v>0.609222020097693</v>
      </c>
      <c r="AG769" s="1">
        <v>1.08919444881141E-7</v>
      </c>
      <c r="AH769" s="1">
        <v>3.9307308596579102E-9</v>
      </c>
      <c r="AI769" s="1">
        <v>4.2653926499088396E-9</v>
      </c>
      <c r="AJ769" s="1">
        <v>5.5478742251321904E-9</v>
      </c>
      <c r="AK769" s="1">
        <v>3.3557433248394199E-9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0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0</v>
      </c>
      <c r="Q770">
        <f t="shared" si="85"/>
        <v>3</v>
      </c>
      <c r="R770">
        <f t="shared" si="86"/>
        <v>5</v>
      </c>
      <c r="S770" s="4">
        <f t="shared" si="87"/>
        <v>0</v>
      </c>
      <c r="T770" s="4">
        <f t="shared" si="88"/>
        <v>0</v>
      </c>
      <c r="W770" s="4"/>
      <c r="Y770">
        <v>201008</v>
      </c>
      <c r="Z770" s="3">
        <v>40391</v>
      </c>
      <c r="AA770" s="1">
        <v>3.7026744596994398E-9</v>
      </c>
      <c r="AB770" s="1">
        <v>4.1524991243525201E-6</v>
      </c>
      <c r="AC770" s="1">
        <v>0.101134062212471</v>
      </c>
      <c r="AD770" s="1">
        <v>0.24408076547301</v>
      </c>
      <c r="AE770" s="1">
        <v>3.4143220753102897E-8</v>
      </c>
      <c r="AF770" s="1">
        <v>0.29576569040696099</v>
      </c>
      <c r="AG770" s="1">
        <v>0.21451532918570801</v>
      </c>
      <c r="AH770" s="1">
        <v>0.14449990736833199</v>
      </c>
      <c r="AI770" s="1">
        <v>1.7429407884524899E-8</v>
      </c>
      <c r="AJ770" s="1">
        <v>2.1634250597500201E-8</v>
      </c>
      <c r="AK770" s="1">
        <v>1.59449626305034E-8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0</v>
      </c>
      <c r="Q771">
        <f t="shared" ref="Q771:Q834" si="92">COUNTIF(AN771:AW771,"&gt;0.01")</f>
        <v>1</v>
      </c>
      <c r="R771">
        <f t="shared" ref="R771:R834" si="93">COUNTIF(AA771:AK771,"&gt;0.01")</f>
        <v>3</v>
      </c>
      <c r="S771" s="4">
        <f t="shared" ref="S771:S834" si="94">P771/Q771</f>
        <v>0</v>
      </c>
      <c r="T771" s="4">
        <f t="shared" ref="T771:T834" si="95">SUMPRODUCT(F771:O771,AA771:AJ771)</f>
        <v>0</v>
      </c>
      <c r="W771" s="4"/>
      <c r="Y771">
        <v>201009</v>
      </c>
      <c r="Z771" s="3">
        <v>40422</v>
      </c>
      <c r="AA771" s="1">
        <v>1.15095689968954E-3</v>
      </c>
      <c r="AB771" s="1">
        <v>1.08342918203026E-7</v>
      </c>
      <c r="AC771" s="1">
        <v>3.1798150521231402E-9</v>
      </c>
      <c r="AD771" s="1">
        <v>5.3353983437806297E-3</v>
      </c>
      <c r="AE771" s="1">
        <v>2.6855643894707199E-8</v>
      </c>
      <c r="AF771" s="1">
        <v>0.114446778636905</v>
      </c>
      <c r="AG771" s="1">
        <v>0.13337427794506401</v>
      </c>
      <c r="AH771" s="1">
        <v>7.98223512852141E-8</v>
      </c>
      <c r="AI771" s="1">
        <v>0.74569234357691405</v>
      </c>
      <c r="AJ771" s="1">
        <v>1.1000534561180899E-8</v>
      </c>
      <c r="AK771" s="1">
        <v>1.5396412179015E-8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1</v>
      </c>
      <c r="Q772">
        <f t="shared" si="92"/>
        <v>3</v>
      </c>
      <c r="R772">
        <f t="shared" si="93"/>
        <v>2</v>
      </c>
      <c r="S772" s="4">
        <f t="shared" si="94"/>
        <v>0.33333333333333331</v>
      </c>
      <c r="T772" s="4">
        <f t="shared" si="95"/>
        <v>7.2413227374894503E-3</v>
      </c>
      <c r="W772" s="4"/>
      <c r="Y772">
        <v>201010</v>
      </c>
      <c r="Z772" s="3">
        <v>40452</v>
      </c>
      <c r="AA772" s="1">
        <v>7.2413227374894503E-3</v>
      </c>
      <c r="AB772" s="1">
        <v>1.2847889479894099E-7</v>
      </c>
      <c r="AC772" s="1">
        <v>1.95890768129707E-8</v>
      </c>
      <c r="AD772" s="1">
        <v>1.5903982103029401E-8</v>
      </c>
      <c r="AE772" s="1">
        <v>2.1725847724303299E-8</v>
      </c>
      <c r="AF772" s="1">
        <v>0.97753292921705903</v>
      </c>
      <c r="AG772" s="1">
        <v>1.3359360382300301E-4</v>
      </c>
      <c r="AH772" s="1">
        <v>1.05304219111181E-7</v>
      </c>
      <c r="AI772" s="1">
        <v>1.50917551587003E-2</v>
      </c>
      <c r="AJ772" s="1">
        <v>6.3252431351654494E-8</v>
      </c>
      <c r="AK772" s="1">
        <v>4.5028991985548E-8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2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4.7315309498803197E-3</v>
      </c>
      <c r="AB773" s="1">
        <v>1.7916176158216501E-6</v>
      </c>
      <c r="AC773" s="1">
        <v>2.2983516169551102E-8</v>
      </c>
      <c r="AD773" s="1">
        <v>1.21204025657505E-8</v>
      </c>
      <c r="AE773" s="1">
        <v>3.1544761193454803E-8</v>
      </c>
      <c r="AF773" s="1">
        <v>0.76560243981640896</v>
      </c>
      <c r="AG773" s="1">
        <v>0.22966409928714901</v>
      </c>
      <c r="AH773" s="1">
        <v>2.24227856154343E-8</v>
      </c>
      <c r="AI773" s="1">
        <v>2.5780509217175201E-8</v>
      </c>
      <c r="AJ773" s="1">
        <v>1.54610871941343E-8</v>
      </c>
      <c r="AK773" s="1">
        <v>8.0158864386426396E-9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1</v>
      </c>
      <c r="Q774">
        <f t="shared" si="92"/>
        <v>2</v>
      </c>
      <c r="R774">
        <f t="shared" si="93"/>
        <v>4</v>
      </c>
      <c r="S774" s="4">
        <f t="shared" si="94"/>
        <v>0.5</v>
      </c>
      <c r="T774" s="4">
        <f t="shared" si="95"/>
        <v>5.4848073807002703E-3</v>
      </c>
      <c r="W774" s="4"/>
      <c r="Y774">
        <v>201012</v>
      </c>
      <c r="Z774" s="3">
        <v>40513</v>
      </c>
      <c r="AA774" s="1">
        <v>5.4848073807002703E-3</v>
      </c>
      <c r="AB774" s="1">
        <v>6.4749798292995297E-6</v>
      </c>
      <c r="AC774" s="1">
        <v>0.135034043963739</v>
      </c>
      <c r="AD774" s="1">
        <v>1.6208577939188501E-7</v>
      </c>
      <c r="AE774" s="1">
        <v>0.19653739551534399</v>
      </c>
      <c r="AF774" s="1">
        <v>0.39330081296443498</v>
      </c>
      <c r="AG774" s="1">
        <v>0.26963595596582302</v>
      </c>
      <c r="AH774" s="1">
        <v>1.9746701701268399E-7</v>
      </c>
      <c r="AI774" s="1">
        <v>6.8831335386567997E-8</v>
      </c>
      <c r="AJ774" s="1">
        <v>6.5785854384561896E-8</v>
      </c>
      <c r="AK774" s="1">
        <v>1.5060141327668901E-8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0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0</v>
      </c>
      <c r="Q775">
        <f t="shared" si="92"/>
        <v>3</v>
      </c>
      <c r="R775">
        <f t="shared" si="93"/>
        <v>5</v>
      </c>
      <c r="S775" s="4">
        <f t="shared" si="94"/>
        <v>0</v>
      </c>
      <c r="T775" s="4">
        <f t="shared" si="95"/>
        <v>0</v>
      </c>
      <c r="W775" s="4"/>
      <c r="Y775">
        <v>201101</v>
      </c>
      <c r="Z775" s="3">
        <v>40544</v>
      </c>
      <c r="AA775" s="1">
        <v>6.4785849390869496E-9</v>
      </c>
      <c r="AB775" s="1">
        <v>3.7147103510140199E-5</v>
      </c>
      <c r="AC775" s="1">
        <v>0.17875150143830401</v>
      </c>
      <c r="AD775" s="1">
        <v>1.41992244097007E-2</v>
      </c>
      <c r="AE775" s="1">
        <v>0.45802046608260999</v>
      </c>
      <c r="AF775" s="1">
        <v>7.7303893051994296E-2</v>
      </c>
      <c r="AG775" s="1">
        <v>0.27168669504179299</v>
      </c>
      <c r="AH775" s="1">
        <v>2.71369260795014E-7</v>
      </c>
      <c r="AI775" s="1">
        <v>2.3841942427479201E-7</v>
      </c>
      <c r="AJ775" s="1">
        <v>4.52420174549745E-7</v>
      </c>
      <c r="AK775" s="1">
        <v>1.04184798818669E-7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0</v>
      </c>
      <c r="Q776">
        <f t="shared" si="92"/>
        <v>3</v>
      </c>
      <c r="R776">
        <f t="shared" si="93"/>
        <v>4</v>
      </c>
      <c r="S776" s="4">
        <f t="shared" si="94"/>
        <v>0</v>
      </c>
      <c r="T776" s="4">
        <f t="shared" si="95"/>
        <v>0</v>
      </c>
      <c r="W776" s="4"/>
      <c r="Y776">
        <v>201102</v>
      </c>
      <c r="Z776" s="3">
        <v>40575</v>
      </c>
      <c r="AA776" s="1">
        <v>4.9123372769642901E-10</v>
      </c>
      <c r="AB776" s="1">
        <v>9.6782548881212105E-8</v>
      </c>
      <c r="AC776" s="1">
        <v>0.179025409797643</v>
      </c>
      <c r="AD776" s="1">
        <v>0.32026632750092199</v>
      </c>
      <c r="AE776" s="1">
        <v>0.31633104314001698</v>
      </c>
      <c r="AF776" s="1">
        <v>0.184376769575923</v>
      </c>
      <c r="AG776" s="1">
        <v>1.8655494845946899E-7</v>
      </c>
      <c r="AH776" s="1">
        <v>1.96180971761015E-8</v>
      </c>
      <c r="AI776" s="1">
        <v>6.0655779957101202E-8</v>
      </c>
      <c r="AJ776" s="1">
        <v>5.6859025184712499E-8</v>
      </c>
      <c r="AK776" s="1">
        <v>2.90240579302394E-8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3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3.2699788793813098E-7</v>
      </c>
      <c r="AB777" s="1">
        <v>1.9601210288794799E-7</v>
      </c>
      <c r="AC777" s="1">
        <v>0.200815977237747</v>
      </c>
      <c r="AD777" s="1">
        <v>0.59762424505443301</v>
      </c>
      <c r="AE777" s="1">
        <v>0.20153924543062801</v>
      </c>
      <c r="AF777" s="1">
        <v>1.62704950505638E-5</v>
      </c>
      <c r="AG777" s="1">
        <v>7.5294815531475597E-7</v>
      </c>
      <c r="AH777" s="1">
        <v>1.30067185662161E-6</v>
      </c>
      <c r="AI777" s="1">
        <v>7.4130462506197004E-7</v>
      </c>
      <c r="AJ777" s="1">
        <v>6.8641803912377005E-7</v>
      </c>
      <c r="AK777" s="1">
        <v>2.5742956596577803E-7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0</v>
      </c>
      <c r="Q778">
        <f t="shared" si="92"/>
        <v>3</v>
      </c>
      <c r="R778">
        <f t="shared" si="93"/>
        <v>5</v>
      </c>
      <c r="S778" s="4">
        <f t="shared" si="94"/>
        <v>0</v>
      </c>
      <c r="T778" s="4">
        <f t="shared" si="95"/>
        <v>0</v>
      </c>
      <c r="W778" s="4"/>
      <c r="Y778">
        <v>201104</v>
      </c>
      <c r="Z778" s="3">
        <v>40634</v>
      </c>
      <c r="AA778" s="1">
        <v>1.1333155645392199E-5</v>
      </c>
      <c r="AB778" s="1">
        <v>2.76974457375876E-7</v>
      </c>
      <c r="AC778" s="1">
        <v>5.11002916266007E-8</v>
      </c>
      <c r="AD778" s="1">
        <v>0.23896332788699101</v>
      </c>
      <c r="AE778" s="1">
        <v>0.24415819822796</v>
      </c>
      <c r="AF778" s="1">
        <v>0.20418736309875499</v>
      </c>
      <c r="AG778" s="1">
        <v>0.18523251825161599</v>
      </c>
      <c r="AH778" s="1">
        <v>3.9171448386465999E-5</v>
      </c>
      <c r="AI778" s="1">
        <v>0.12740740187671501</v>
      </c>
      <c r="AJ778" s="1">
        <v>2.3631559114072101E-7</v>
      </c>
      <c r="AK778" s="1">
        <v>1.2166354579365199E-7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4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3.2682333884981599E-6</v>
      </c>
      <c r="AB779" s="1">
        <v>4.6813682676813401E-8</v>
      </c>
      <c r="AC779" s="1">
        <v>4.5957141975903802E-2</v>
      </c>
      <c r="AD779" s="1">
        <v>4.28131026746916E-2</v>
      </c>
      <c r="AE779" s="1">
        <v>0.48312267898830102</v>
      </c>
      <c r="AF779" s="1">
        <v>1.23552967184258E-7</v>
      </c>
      <c r="AG779" s="1">
        <v>9.2506343048259505E-4</v>
      </c>
      <c r="AH779" s="1">
        <v>6.6029676894758197E-3</v>
      </c>
      <c r="AI779" s="1">
        <v>0.42057550041349301</v>
      </c>
      <c r="AJ779" s="1">
        <v>5.7682057965188103E-8</v>
      </c>
      <c r="AK779" s="1">
        <v>4.8545632338353702E-8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3</v>
      </c>
      <c r="R780">
        <f t="shared" si="93"/>
        <v>3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3.5541227847289398E-7</v>
      </c>
      <c r="AB780" s="1">
        <v>1.68413454969075E-6</v>
      </c>
      <c r="AC780" s="1">
        <v>0.16808735439245501</v>
      </c>
      <c r="AD780" s="1">
        <v>0.62706182924926901</v>
      </c>
      <c r="AE780" s="1">
        <v>0.20482575239190601</v>
      </c>
      <c r="AF780" s="1">
        <v>8.0950032378049398E-6</v>
      </c>
      <c r="AG780" s="1">
        <v>2.0517685727651201E-6</v>
      </c>
      <c r="AH780" s="1">
        <v>2.5242160320005201E-6</v>
      </c>
      <c r="AI780" s="1">
        <v>6.8408740174828301E-6</v>
      </c>
      <c r="AJ780" s="1">
        <v>2.0651265114955999E-6</v>
      </c>
      <c r="AK780" s="1">
        <v>1.4562465834484E-6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31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2</v>
      </c>
      <c r="R781">
        <f t="shared" si="93"/>
        <v>3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1.4381036830793E-10</v>
      </c>
      <c r="AB781" s="1">
        <v>1.61995833695169E-9</v>
      </c>
      <c r="AC781" s="1">
        <v>0.221814513268215</v>
      </c>
      <c r="AD781" s="1">
        <v>0.554756215339685</v>
      </c>
      <c r="AE781" s="1">
        <v>2.4147995248545001E-6</v>
      </c>
      <c r="AF781" s="1">
        <v>0.223406271555429</v>
      </c>
      <c r="AG781" s="1">
        <v>2.0574302068321999E-5</v>
      </c>
      <c r="AH781" s="1">
        <v>6.5283826323081901E-9</v>
      </c>
      <c r="AI781" s="1">
        <v>1.10592888316451E-9</v>
      </c>
      <c r="AJ781" s="1">
        <v>8.5465260637431599E-10</v>
      </c>
      <c r="AK781" s="1">
        <v>4.8245360414266003E-10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ref="F782:J832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0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0</v>
      </c>
      <c r="Q782">
        <f t="shared" si="92"/>
        <v>3</v>
      </c>
      <c r="R782">
        <f t="shared" si="93"/>
        <v>3</v>
      </c>
      <c r="S782" s="4">
        <f t="shared" si="94"/>
        <v>0</v>
      </c>
      <c r="T782" s="4">
        <f t="shared" si="95"/>
        <v>0</v>
      </c>
      <c r="W782" s="4"/>
      <c r="Y782">
        <v>201108</v>
      </c>
      <c r="Z782" s="3">
        <v>40756</v>
      </c>
      <c r="AA782" s="1">
        <v>8.4978800505760095E-10</v>
      </c>
      <c r="AB782" s="1">
        <v>9.6746404752393693E-9</v>
      </c>
      <c r="AC782" s="1">
        <v>3.54185698351142E-9</v>
      </c>
      <c r="AD782" s="1">
        <v>0.15130088273977199</v>
      </c>
      <c r="AE782" s="1">
        <v>0.33528514149783101</v>
      </c>
      <c r="AF782" s="1">
        <v>2.6338097729905799E-8</v>
      </c>
      <c r="AG782" s="1">
        <v>8.3392496881454798E-3</v>
      </c>
      <c r="AH782" s="1">
        <v>0.50425937781294305</v>
      </c>
      <c r="AI782" s="1">
        <v>8.1529347364035201E-4</v>
      </c>
      <c r="AJ782" s="1">
        <v>9.4173316173509594E-9</v>
      </c>
      <c r="AK782" s="1">
        <v>4.9659248876818898E-9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0</v>
      </c>
      <c r="Q783">
        <f t="shared" si="92"/>
        <v>3</v>
      </c>
      <c r="R783">
        <f t="shared" si="93"/>
        <v>3</v>
      </c>
      <c r="S783" s="4">
        <f t="shared" si="94"/>
        <v>0</v>
      </c>
      <c r="T783" s="4">
        <f t="shared" si="95"/>
        <v>0</v>
      </c>
      <c r="W783" s="4"/>
      <c r="Y783">
        <v>201109</v>
      </c>
      <c r="Z783" s="3">
        <v>40787</v>
      </c>
      <c r="AA783" s="1">
        <v>1.41520824115787E-3</v>
      </c>
      <c r="AB783" s="1">
        <v>2.2165929645007101E-7</v>
      </c>
      <c r="AC783" s="1">
        <v>2.30192437010354E-5</v>
      </c>
      <c r="AD783" s="1">
        <v>1.03509606678099E-2</v>
      </c>
      <c r="AE783" s="1">
        <v>2.7890928350020999E-6</v>
      </c>
      <c r="AF783" s="1">
        <v>3.6909978646894997E-5</v>
      </c>
      <c r="AG783" s="1">
        <v>0.133017558289104</v>
      </c>
      <c r="AH783" s="1">
        <v>1.2365317154354E-7</v>
      </c>
      <c r="AI783" s="1">
        <v>0.85515315178488405</v>
      </c>
      <c r="AJ783" s="1">
        <v>3.67334885235712E-8</v>
      </c>
      <c r="AK783" s="1">
        <v>2.0656461569664701E-8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0</v>
      </c>
      <c r="O784">
        <f t="shared" si="96"/>
        <v>0</v>
      </c>
      <c r="P784">
        <f t="shared" si="91"/>
        <v>0</v>
      </c>
      <c r="Q784">
        <f t="shared" si="92"/>
        <v>2</v>
      </c>
      <c r="R784">
        <f t="shared" si="93"/>
        <v>1</v>
      </c>
      <c r="S784" s="4">
        <f t="shared" si="94"/>
        <v>0</v>
      </c>
      <c r="T784" s="4">
        <f t="shared" si="95"/>
        <v>0</v>
      </c>
      <c r="W784" s="4"/>
      <c r="Y784">
        <v>201110</v>
      </c>
      <c r="Z784" s="3">
        <v>40817</v>
      </c>
      <c r="AA784" s="1">
        <v>1.28618487144748E-10</v>
      </c>
      <c r="AB784" s="1">
        <v>2.6791935376231902E-9</v>
      </c>
      <c r="AC784" s="1">
        <v>2.0425943249876899E-8</v>
      </c>
      <c r="AD784" s="1">
        <v>2.39781921038192E-8</v>
      </c>
      <c r="AE784" s="1">
        <v>1.0715618033934801E-8</v>
      </c>
      <c r="AF784" s="1">
        <v>1.45959453845777E-8</v>
      </c>
      <c r="AG784" s="1">
        <v>3.6955053744370899E-9</v>
      </c>
      <c r="AH784" s="1">
        <v>3.4742079621311799E-8</v>
      </c>
      <c r="AI784" s="1">
        <v>0.99999981740354005</v>
      </c>
      <c r="AJ784" s="1">
        <v>2.5834786342009399E-8</v>
      </c>
      <c r="AK784" s="1">
        <v>4.5800577243781702E-8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2.3090676710817101E-10</v>
      </c>
      <c r="AB785" s="1">
        <v>3.17594601374432E-8</v>
      </c>
      <c r="AC785" s="1">
        <v>1.0071653553712801E-8</v>
      </c>
      <c r="AD785" s="1">
        <v>2.8652417882923799E-8</v>
      </c>
      <c r="AE785" s="1">
        <v>8.9832609998849606E-8</v>
      </c>
      <c r="AF785" s="1">
        <v>9.9589954720825805E-8</v>
      </c>
      <c r="AG785" s="1">
        <v>1.8186742067484101E-8</v>
      </c>
      <c r="AH785" s="1">
        <v>5.8509526860867298E-8</v>
      </c>
      <c r="AI785" s="1">
        <v>0.99999954697679005</v>
      </c>
      <c r="AJ785" s="1">
        <v>5.6163645043644499E-8</v>
      </c>
      <c r="AK785" s="1">
        <v>6.0026317164075903E-8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1.74702615835418E-9</v>
      </c>
      <c r="AB786" s="1">
        <v>1.2676053996574001E-7</v>
      </c>
      <c r="AC786" s="1">
        <v>1.5959529277448099E-6</v>
      </c>
      <c r="AD786" s="1">
        <v>5.1432000190677801E-7</v>
      </c>
      <c r="AE786" s="1">
        <v>8.9858328349474804E-8</v>
      </c>
      <c r="AF786" s="1">
        <v>2.9939597528862601E-7</v>
      </c>
      <c r="AG786" s="1">
        <v>9.8476782983240205E-8</v>
      </c>
      <c r="AH786" s="1">
        <v>1.0171052634241299E-7</v>
      </c>
      <c r="AI786" s="1">
        <v>0.99999697472385596</v>
      </c>
      <c r="AJ786" s="1">
        <v>8.3748937405755398E-8</v>
      </c>
      <c r="AK786" s="1">
        <v>1.13305102351322E-7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5.0830122185092896E-10</v>
      </c>
      <c r="AB787" s="1">
        <v>9.8638302267542804E-9</v>
      </c>
      <c r="AC787" s="1">
        <v>3.1222505945227001E-8</v>
      </c>
      <c r="AD787" s="1">
        <v>2.38553874923669E-8</v>
      </c>
      <c r="AE787" s="1">
        <v>1.9993882724869699E-8</v>
      </c>
      <c r="AF787" s="1">
        <v>8.4209347426495205E-9</v>
      </c>
      <c r="AG787" s="1">
        <v>3.7343460174484598E-8</v>
      </c>
      <c r="AH787" s="1">
        <v>3.2844687217534502E-8</v>
      </c>
      <c r="AI787" s="1">
        <v>0.99999976401351598</v>
      </c>
      <c r="AJ787" s="1">
        <v>2.6660903754763E-8</v>
      </c>
      <c r="AK787" s="1">
        <v>4.5272679606765499E-8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4.5985907890575997E-9</v>
      </c>
      <c r="AB788" s="1">
        <v>2.1956922840299798E-6</v>
      </c>
      <c r="AC788" s="1">
        <v>1.21358804231675E-5</v>
      </c>
      <c r="AD788" s="1">
        <v>1.42405031932266E-6</v>
      </c>
      <c r="AE788" s="1">
        <v>2.9435283551191101E-6</v>
      </c>
      <c r="AF788" s="1">
        <v>2.7077994747395001E-6</v>
      </c>
      <c r="AG788" s="1">
        <v>1.58369642875573E-5</v>
      </c>
      <c r="AH788" s="1">
        <v>6.3417628637164904E-6</v>
      </c>
      <c r="AI788" s="1">
        <v>0.99994692839600097</v>
      </c>
      <c r="AJ788" s="1">
        <v>3.3740466533398499E-6</v>
      </c>
      <c r="AK788" s="1">
        <v>6.10728085869523E-6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1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1.22249728937995E-9</v>
      </c>
      <c r="AB789" s="1">
        <v>1.2382260512949401E-6</v>
      </c>
      <c r="AC789" s="1">
        <v>1.18549198700125E-5</v>
      </c>
      <c r="AD789" s="1">
        <v>2.7898986927764098E-7</v>
      </c>
      <c r="AE789" s="1">
        <v>1.44663265595054E-8</v>
      </c>
      <c r="AF789" s="1">
        <v>9.2847561823563194E-8</v>
      </c>
      <c r="AG789" s="1">
        <v>1.7460570274797999E-7</v>
      </c>
      <c r="AH789" s="1">
        <v>7.3833161438006506E-8</v>
      </c>
      <c r="AI789" s="1">
        <v>0.999986022179847</v>
      </c>
      <c r="AJ789" s="1">
        <v>1.0445392634254701E-7</v>
      </c>
      <c r="AK789" s="1">
        <v>1.44255159643162E-7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3</v>
      </c>
      <c r="R790">
        <f t="shared" si="93"/>
        <v>2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1.7860706701042199E-8</v>
      </c>
      <c r="AB790" s="1">
        <v>1.04122686021839E-6</v>
      </c>
      <c r="AC790" s="1">
        <v>2.7651286681348199E-6</v>
      </c>
      <c r="AD790" s="1">
        <v>1.6321730811719101E-7</v>
      </c>
      <c r="AE790" s="1">
        <v>1.6385733732014199E-7</v>
      </c>
      <c r="AF790" s="1">
        <v>1.20571372038472E-7</v>
      </c>
      <c r="AG790" s="1">
        <v>0.15706600063917101</v>
      </c>
      <c r="AH790" s="1">
        <v>1.46453075191018E-7</v>
      </c>
      <c r="AI790" s="1">
        <v>0.84292915551433401</v>
      </c>
      <c r="AJ790" s="1">
        <v>2.4330814324825902E-7</v>
      </c>
      <c r="AK790" s="1">
        <v>1.82223022450584E-7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3</v>
      </c>
      <c r="R791">
        <f t="shared" si="93"/>
        <v>2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1.12275289408655E-8</v>
      </c>
      <c r="AB791" s="1">
        <v>2.4656058383776699E-7</v>
      </c>
      <c r="AC791" s="1">
        <v>2.1487426281962999E-5</v>
      </c>
      <c r="AD791" s="1">
        <v>2.63721803583107E-8</v>
      </c>
      <c r="AE791" s="1">
        <v>6.8346627614519101E-8</v>
      </c>
      <c r="AF791" s="1">
        <v>5.4435705892525499E-8</v>
      </c>
      <c r="AG791" s="1">
        <v>0.120921472170959</v>
      </c>
      <c r="AH791" s="1">
        <v>8.4467580794509093E-8</v>
      </c>
      <c r="AI791" s="1">
        <v>0.87905617156585703</v>
      </c>
      <c r="AJ791" s="1">
        <v>2.0245770422222101E-7</v>
      </c>
      <c r="AK791" s="1">
        <v>1.7496900258398E-7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0</v>
      </c>
      <c r="O792">
        <f t="shared" si="96"/>
        <v>0</v>
      </c>
      <c r="P792">
        <f t="shared" si="91"/>
        <v>0</v>
      </c>
      <c r="Q792">
        <f t="shared" si="92"/>
        <v>4</v>
      </c>
      <c r="R792">
        <f t="shared" si="93"/>
        <v>1</v>
      </c>
      <c r="S792" s="4">
        <f t="shared" si="94"/>
        <v>0</v>
      </c>
      <c r="T792" s="4">
        <f t="shared" si="95"/>
        <v>0</v>
      </c>
      <c r="W792" s="4"/>
      <c r="Y792">
        <v>201206</v>
      </c>
      <c r="Z792" s="3">
        <v>41061</v>
      </c>
      <c r="AA792" s="1">
        <v>1.0996997244776301E-8</v>
      </c>
      <c r="AB792" s="1">
        <v>1.8653767777451299E-6</v>
      </c>
      <c r="AC792" s="1">
        <v>4.0323090773375002E-5</v>
      </c>
      <c r="AD792" s="1">
        <v>6.6811316640153196E-7</v>
      </c>
      <c r="AE792" s="1">
        <v>4.25762298932781E-7</v>
      </c>
      <c r="AF792" s="1">
        <v>8.4738895519419494E-8</v>
      </c>
      <c r="AG792" s="1">
        <v>3.5290725395912699E-6</v>
      </c>
      <c r="AH792" s="1">
        <v>3.93544539448267E-7</v>
      </c>
      <c r="AI792" s="1">
        <v>0.99993746425237495</v>
      </c>
      <c r="AJ792" s="1">
        <v>2.8104049604340502E-6</v>
      </c>
      <c r="AK792" s="1">
        <v>1.24246466957975E-5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0</v>
      </c>
      <c r="O793">
        <f t="shared" si="96"/>
        <v>0</v>
      </c>
      <c r="P793">
        <f t="shared" si="91"/>
        <v>0</v>
      </c>
      <c r="Q793">
        <f t="shared" si="92"/>
        <v>3</v>
      </c>
      <c r="R793">
        <f t="shared" si="93"/>
        <v>1</v>
      </c>
      <c r="S793" s="4">
        <f t="shared" si="94"/>
        <v>0</v>
      </c>
      <c r="T793" s="4">
        <f t="shared" si="95"/>
        <v>0</v>
      </c>
      <c r="W793" s="4"/>
      <c r="Y793">
        <v>201207</v>
      </c>
      <c r="Z793" s="3">
        <v>41091</v>
      </c>
      <c r="AA793" s="1">
        <v>1.18755504787866E-8</v>
      </c>
      <c r="AB793" s="1">
        <v>4.82558667322057E-7</v>
      </c>
      <c r="AC793" s="1">
        <v>8.2395229497808794E-6</v>
      </c>
      <c r="AD793" s="1">
        <v>6.2725645769941102E-8</v>
      </c>
      <c r="AE793" s="1">
        <v>6.5959225747044398E-8</v>
      </c>
      <c r="AF793" s="1">
        <v>2.4936685660821501E-8</v>
      </c>
      <c r="AG793" s="1">
        <v>9.9110532313193294E-8</v>
      </c>
      <c r="AH793" s="1">
        <v>1.2693474383575601E-7</v>
      </c>
      <c r="AI793" s="1">
        <v>0.99999068598462204</v>
      </c>
      <c r="AJ793" s="1">
        <v>1.11507366957105E-7</v>
      </c>
      <c r="AK793" s="1">
        <v>8.8884038720720399E-8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0</v>
      </c>
      <c r="O794">
        <f t="shared" si="96"/>
        <v>0</v>
      </c>
      <c r="P794">
        <f t="shared" si="91"/>
        <v>0</v>
      </c>
      <c r="Q794">
        <f t="shared" si="92"/>
        <v>4</v>
      </c>
      <c r="R794">
        <f t="shared" si="93"/>
        <v>1</v>
      </c>
      <c r="S794" s="4">
        <f t="shared" si="94"/>
        <v>0</v>
      </c>
      <c r="T794" s="4">
        <f t="shared" si="95"/>
        <v>0</v>
      </c>
      <c r="W794" s="4"/>
      <c r="Y794">
        <v>201208</v>
      </c>
      <c r="Z794" s="3">
        <v>41122</v>
      </c>
      <c r="AA794" s="1">
        <v>2.3019122666439098E-9</v>
      </c>
      <c r="AB794" s="1">
        <v>2.5172133978054999E-7</v>
      </c>
      <c r="AC794" s="1">
        <v>7.1833330263631296E-4</v>
      </c>
      <c r="AD794" s="1">
        <v>3.1781390491565E-8</v>
      </c>
      <c r="AE794" s="1">
        <v>6.3298818090001302E-9</v>
      </c>
      <c r="AF794" s="1">
        <v>1.00157491413145E-8</v>
      </c>
      <c r="AG794" s="1">
        <v>2.0922994904739801E-7</v>
      </c>
      <c r="AH794" s="1">
        <v>1.3417669809874899E-7</v>
      </c>
      <c r="AI794" s="1">
        <v>0.99928081354353104</v>
      </c>
      <c r="AJ794" s="1">
        <v>1.4457361691680299E-7</v>
      </c>
      <c r="AK794" s="1">
        <v>6.3023140822405504E-8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3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1.9119877174913699E-4</v>
      </c>
      <c r="AB795" s="1">
        <v>5.3307222791949401E-6</v>
      </c>
      <c r="AC795" s="1">
        <v>3.41104963306268E-6</v>
      </c>
      <c r="AD795" s="1">
        <v>1.2093931854979401E-7</v>
      </c>
      <c r="AE795" s="1">
        <v>2.2655099391045899E-7</v>
      </c>
      <c r="AF795" s="1">
        <v>3.26800347851968E-7</v>
      </c>
      <c r="AG795" s="1">
        <v>1.4025823126116299E-6</v>
      </c>
      <c r="AH795" s="1">
        <v>0.997430952657959</v>
      </c>
      <c r="AI795" s="1">
        <v>6.1295200819552196E-7</v>
      </c>
      <c r="AJ795" s="1">
        <v>2.3662159390572301E-3</v>
      </c>
      <c r="AK795" s="1">
        <v>2.0103444322135699E-7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1.12539354332196E-8</v>
      </c>
      <c r="AB796" s="1">
        <v>2.8580571114402498E-8</v>
      </c>
      <c r="AC796" s="1">
        <v>2.1242748083723399E-8</v>
      </c>
      <c r="AD796" s="1">
        <v>3.24332323912601E-8</v>
      </c>
      <c r="AE796" s="1">
        <v>3.62622054506987E-8</v>
      </c>
      <c r="AF796" s="1">
        <v>0.229211816425823</v>
      </c>
      <c r="AG796" s="1">
        <v>1.1355386546118801E-6</v>
      </c>
      <c r="AH796" s="1">
        <v>0.77078445791132899</v>
      </c>
      <c r="AI796" s="1">
        <v>5.28154680031527E-8</v>
      </c>
      <c r="AJ796" s="1">
        <v>2.3983987768990801E-6</v>
      </c>
      <c r="AK796" s="1">
        <v>9.1372709490547994E-9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2</v>
      </c>
      <c r="R797">
        <f t="shared" si="93"/>
        <v>1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2.7364416379551901E-6</v>
      </c>
      <c r="AB797" s="1">
        <v>1.34582166362304E-8</v>
      </c>
      <c r="AC797" s="1">
        <v>1.80250869922004E-8</v>
      </c>
      <c r="AD797" s="1">
        <v>6.67604256930691E-9</v>
      </c>
      <c r="AE797" s="1">
        <v>1.1626975173926001E-8</v>
      </c>
      <c r="AF797" s="1">
        <v>3.9321382581203397E-8</v>
      </c>
      <c r="AG797" s="1">
        <v>3.6985801274200299E-8</v>
      </c>
      <c r="AH797" s="1">
        <v>8.1016402808344792E-3</v>
      </c>
      <c r="AI797" s="1">
        <v>2.6394621366124599E-8</v>
      </c>
      <c r="AJ797" s="1">
        <v>0.99189546015058006</v>
      </c>
      <c r="AK797" s="1">
        <v>1.06388195925776E-8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0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0</v>
      </c>
      <c r="Q798">
        <f t="shared" si="92"/>
        <v>3</v>
      </c>
      <c r="R798">
        <f t="shared" si="93"/>
        <v>2</v>
      </c>
      <c r="S798" s="4">
        <f t="shared" si="94"/>
        <v>0</v>
      </c>
      <c r="T798" s="4">
        <f t="shared" si="95"/>
        <v>0</v>
      </c>
      <c r="W798" s="4"/>
      <c r="Y798">
        <v>201212</v>
      </c>
      <c r="Z798" s="3">
        <v>41244</v>
      </c>
      <c r="AA798" s="1">
        <v>2.8271474273955598E-10</v>
      </c>
      <c r="AB798" s="1">
        <v>7.3945492028325602E-6</v>
      </c>
      <c r="AC798" s="1">
        <v>3.2043835140179799E-10</v>
      </c>
      <c r="AD798" s="1">
        <v>2.7271823260820898E-10</v>
      </c>
      <c r="AE798" s="1">
        <v>7.1202704028841598E-3</v>
      </c>
      <c r="AF798" s="1">
        <v>5.5102029438852699E-10</v>
      </c>
      <c r="AG798" s="1">
        <v>3.7220174743726199E-9</v>
      </c>
      <c r="AH798" s="1">
        <v>0.493442425577229</v>
      </c>
      <c r="AI798" s="1">
        <v>4.6028809051467099E-10</v>
      </c>
      <c r="AJ798" s="1">
        <v>0.49942990356797501</v>
      </c>
      <c r="AK798" s="1">
        <v>2.93506447990725E-10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1</v>
      </c>
      <c r="Q799">
        <f t="shared" si="92"/>
        <v>2</v>
      </c>
      <c r="R799">
        <f t="shared" si="93"/>
        <v>1</v>
      </c>
      <c r="S799" s="4">
        <f t="shared" si="94"/>
        <v>0.5</v>
      </c>
      <c r="T799" s="4">
        <f t="shared" si="95"/>
        <v>1.5949163818365401E-3</v>
      </c>
      <c r="W799" s="4"/>
      <c r="Y799">
        <v>201301</v>
      </c>
      <c r="Z799" s="3">
        <v>41275</v>
      </c>
      <c r="AA799" s="1">
        <v>1.5949163818365401E-3</v>
      </c>
      <c r="AB799" s="1">
        <v>7.5343364179847595E-7</v>
      </c>
      <c r="AC799" s="1">
        <v>1.63306534954959E-6</v>
      </c>
      <c r="AD799" s="1">
        <v>8.3823194816334797E-9</v>
      </c>
      <c r="AE799" s="1">
        <v>9.6352846350076096E-8</v>
      </c>
      <c r="AF799" s="1">
        <v>2.4465187950554499E-8</v>
      </c>
      <c r="AG799" s="1">
        <v>4.9790042988335901E-9</v>
      </c>
      <c r="AH799" s="1">
        <v>0.99840010584436401</v>
      </c>
      <c r="AI799" s="1">
        <v>1.32377197349177E-9</v>
      </c>
      <c r="AJ799" s="1">
        <v>2.4547088747253001E-6</v>
      </c>
      <c r="AK799" s="1">
        <v>1.06277986637095E-9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3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3.8257585507458198E-6</v>
      </c>
      <c r="AB800" s="1">
        <v>1.44284734324702E-5</v>
      </c>
      <c r="AC800" s="1">
        <v>5.2062468024914404E-7</v>
      </c>
      <c r="AD800" s="1">
        <v>4.4382162895997598E-8</v>
      </c>
      <c r="AE800" s="1">
        <v>2.8343562449592202E-7</v>
      </c>
      <c r="AF800" s="1">
        <v>1.3218372288697399E-6</v>
      </c>
      <c r="AG800" s="1">
        <v>1.5332547877893301E-6</v>
      </c>
      <c r="AH800" s="1">
        <v>1.2361033261957399E-6</v>
      </c>
      <c r="AI800" s="1">
        <v>8.7816479628765599E-7</v>
      </c>
      <c r="AJ800" s="1">
        <v>0.999975589773336</v>
      </c>
      <c r="AK800" s="1">
        <v>3.3819206307221999E-7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0</v>
      </c>
      <c r="P801">
        <f t="shared" si="91"/>
        <v>0</v>
      </c>
      <c r="Q801">
        <f t="shared" si="92"/>
        <v>4</v>
      </c>
      <c r="R801">
        <f t="shared" si="93"/>
        <v>1</v>
      </c>
      <c r="S801" s="4">
        <f t="shared" si="94"/>
        <v>0</v>
      </c>
      <c r="T801" s="4">
        <f t="shared" si="95"/>
        <v>0</v>
      </c>
      <c r="W801" s="4"/>
      <c r="Y801">
        <v>201303</v>
      </c>
      <c r="Z801" s="3">
        <v>41334</v>
      </c>
      <c r="AA801" s="1">
        <v>1.5551101297955701E-7</v>
      </c>
      <c r="AB801" s="1">
        <v>6.6235900489915898E-7</v>
      </c>
      <c r="AC801" s="1">
        <v>4.6015486461092301E-7</v>
      </c>
      <c r="AD801" s="1">
        <v>2.9518441156313199E-8</v>
      </c>
      <c r="AE801" s="1">
        <v>5.2148441105436798E-8</v>
      </c>
      <c r="AF801" s="1">
        <v>7.5552014222935205E-8</v>
      </c>
      <c r="AG801" s="1">
        <v>2.7723170027413398E-7</v>
      </c>
      <c r="AH801" s="1">
        <v>7.0207371240153401E-7</v>
      </c>
      <c r="AI801" s="1">
        <v>1.4281046954608799E-7</v>
      </c>
      <c r="AJ801" s="1">
        <v>0.99999739838727197</v>
      </c>
      <c r="AK801" s="1">
        <v>4.4253073700441203E-8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2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4.5628951143086903E-5</v>
      </c>
      <c r="AB802" s="1">
        <v>6.6139133440898401E-6</v>
      </c>
      <c r="AC802" s="1">
        <v>6.4899038521119603E-7</v>
      </c>
      <c r="AD802" s="1">
        <v>7.7461007613164203E-7</v>
      </c>
      <c r="AE802" s="1">
        <v>9.1242557363624896E-7</v>
      </c>
      <c r="AF802" s="1">
        <v>1.8113063896573199E-6</v>
      </c>
      <c r="AG802" s="1">
        <v>1.17053408419427E-5</v>
      </c>
      <c r="AH802" s="1">
        <v>2.1919155631324801E-6</v>
      </c>
      <c r="AI802" s="1">
        <v>2.5686426782430801E-5</v>
      </c>
      <c r="AJ802" s="1">
        <v>0.99990368776280603</v>
      </c>
      <c r="AK802" s="1">
        <v>3.3835709572572901E-7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0</v>
      </c>
      <c r="Q803">
        <f t="shared" si="92"/>
        <v>4</v>
      </c>
      <c r="R803">
        <f t="shared" si="93"/>
        <v>4</v>
      </c>
      <c r="S803" s="4">
        <f t="shared" si="94"/>
        <v>0</v>
      </c>
      <c r="T803" s="4">
        <f t="shared" si="95"/>
        <v>0</v>
      </c>
      <c r="W803" s="4"/>
      <c r="Y803">
        <v>201305</v>
      </c>
      <c r="Z803" s="3">
        <v>41395</v>
      </c>
      <c r="AA803" s="1">
        <v>4.2724240591511203E-9</v>
      </c>
      <c r="AB803" s="1">
        <v>2.13208277330427E-2</v>
      </c>
      <c r="AC803" s="1">
        <v>6.7464727823510997E-9</v>
      </c>
      <c r="AD803" s="1">
        <v>1.59600005937873E-9</v>
      </c>
      <c r="AE803" s="1">
        <v>4.8468636958046101E-9</v>
      </c>
      <c r="AF803" s="1">
        <v>0.30192081685935301</v>
      </c>
      <c r="AG803" s="1">
        <v>1.0411322632952599E-8</v>
      </c>
      <c r="AH803" s="1">
        <v>0.29298947573637402</v>
      </c>
      <c r="AI803" s="1">
        <v>0.38376880280548098</v>
      </c>
      <c r="AJ803" s="1">
        <v>4.5831957575187503E-8</v>
      </c>
      <c r="AK803" s="1">
        <v>3.1606957564596998E-9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0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1</v>
      </c>
      <c r="Q804">
        <f t="shared" si="92"/>
        <v>4</v>
      </c>
      <c r="R804">
        <f t="shared" si="93"/>
        <v>4</v>
      </c>
      <c r="S804" s="4">
        <f t="shared" si="94"/>
        <v>0.25</v>
      </c>
      <c r="T804" s="4">
        <f t="shared" si="95"/>
        <v>1.35709680359964E-2</v>
      </c>
      <c r="W804" s="4"/>
      <c r="Y804">
        <v>201306</v>
      </c>
      <c r="Z804" s="3">
        <v>41426</v>
      </c>
      <c r="AA804" s="1">
        <v>1.35709680359964E-2</v>
      </c>
      <c r="AB804" s="1">
        <v>9.4482177016055893E-2</v>
      </c>
      <c r="AC804" s="1">
        <v>4.3663515767042002E-8</v>
      </c>
      <c r="AD804" s="1">
        <v>1.2651525917352601E-8</v>
      </c>
      <c r="AE804" s="1">
        <v>0.26133035637278301</v>
      </c>
      <c r="AF804" s="1">
        <v>0.63058970647701795</v>
      </c>
      <c r="AG804" s="1">
        <v>8.3966891504585305E-7</v>
      </c>
      <c r="AH804" s="1">
        <v>2.5783684361569202E-5</v>
      </c>
      <c r="AI804" s="1">
        <v>2.7100417464925401E-8</v>
      </c>
      <c r="AJ804" s="1">
        <v>7.2549048704632096E-8</v>
      </c>
      <c r="AK804" s="1">
        <v>1.2780361262298301E-8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3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2.2182193832813101E-7</v>
      </c>
      <c r="AB805" s="1">
        <v>7.7999883254503993E-2</v>
      </c>
      <c r="AC805" s="1">
        <v>5.0892521760811903E-8</v>
      </c>
      <c r="AD805" s="1">
        <v>7.3913825705295203E-9</v>
      </c>
      <c r="AE805" s="1">
        <v>7.9921864356637706E-8</v>
      </c>
      <c r="AF805" s="1">
        <v>0.220859502116343</v>
      </c>
      <c r="AG805" s="1">
        <v>1.2197940998293299E-7</v>
      </c>
      <c r="AH805" s="1">
        <v>0.15028238873795799</v>
      </c>
      <c r="AI805" s="1">
        <v>8.2316604281402002E-8</v>
      </c>
      <c r="AJ805" s="1">
        <v>0.55085761558788804</v>
      </c>
      <c r="AK805" s="1">
        <v>4.5979585974943898E-8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97"/>
        <v>1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1</v>
      </c>
      <c r="Q806">
        <f t="shared" si="92"/>
        <v>3</v>
      </c>
      <c r="R806">
        <f t="shared" si="93"/>
        <v>4</v>
      </c>
      <c r="S806" s="4">
        <f t="shared" si="94"/>
        <v>0.33333333333333331</v>
      </c>
      <c r="T806" s="4">
        <f t="shared" si="95"/>
        <v>3.06381634183687E-2</v>
      </c>
      <c r="W806" s="4"/>
      <c r="Y806">
        <v>201308</v>
      </c>
      <c r="Z806" s="3">
        <v>41487</v>
      </c>
      <c r="AA806" s="1">
        <v>3.06381634183687E-2</v>
      </c>
      <c r="AB806" s="1">
        <v>0.13239429943853301</v>
      </c>
      <c r="AC806" s="1">
        <v>1.48297388276935E-8</v>
      </c>
      <c r="AD806" s="1">
        <v>6.4531789927652897E-9</v>
      </c>
      <c r="AE806" s="1">
        <v>2.66364098709362E-8</v>
      </c>
      <c r="AF806" s="1">
        <v>0.79533204813244995</v>
      </c>
      <c r="AG806" s="1">
        <v>1.02963910419751E-8</v>
      </c>
      <c r="AH806" s="1">
        <v>4.1635000854108199E-2</v>
      </c>
      <c r="AI806" s="1">
        <v>4.3642299702495603E-8</v>
      </c>
      <c r="AJ806" s="1">
        <v>3.7015566177326401E-7</v>
      </c>
      <c r="AK806" s="1">
        <v>1.6142871457171699E-8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1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3</v>
      </c>
      <c r="R807">
        <f t="shared" si="93"/>
        <v>4</v>
      </c>
      <c r="S807" s="4">
        <f t="shared" si="94"/>
        <v>0.33333333333333331</v>
      </c>
      <c r="T807" s="4">
        <f t="shared" si="95"/>
        <v>9.7424558838644801E-2</v>
      </c>
      <c r="W807" s="4"/>
      <c r="Y807">
        <v>201309</v>
      </c>
      <c r="Z807" s="3">
        <v>41518</v>
      </c>
      <c r="AA807" s="1">
        <v>2.64862468420652E-8</v>
      </c>
      <c r="AB807" s="1">
        <v>7.9867960830810603E-2</v>
      </c>
      <c r="AC807" s="1">
        <v>3.7055317913906198E-2</v>
      </c>
      <c r="AD807" s="1">
        <v>7.8941137960166095E-8</v>
      </c>
      <c r="AE807" s="1">
        <v>4.9203448382213702E-8</v>
      </c>
      <c r="AF807" s="1">
        <v>9.7424558838644801E-2</v>
      </c>
      <c r="AG807" s="1">
        <v>3.7128204142705198E-8</v>
      </c>
      <c r="AH807" s="1">
        <v>2.4144482325963E-8</v>
      </c>
      <c r="AI807" s="1">
        <v>2.96262952337916E-8</v>
      </c>
      <c r="AJ807" s="1">
        <v>0.78565190150960595</v>
      </c>
      <c r="AK807" s="1">
        <v>1.53772079495445E-8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0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0</v>
      </c>
      <c r="Q808">
        <f t="shared" si="92"/>
        <v>2</v>
      </c>
      <c r="R808">
        <f t="shared" si="93"/>
        <v>4</v>
      </c>
      <c r="S808" s="4">
        <f t="shared" si="94"/>
        <v>0</v>
      </c>
      <c r="T808" s="4">
        <f t="shared" si="95"/>
        <v>0</v>
      </c>
      <c r="W808" s="4"/>
      <c r="Y808">
        <v>201310</v>
      </c>
      <c r="Z808" s="3">
        <v>41548</v>
      </c>
      <c r="AA808" s="1">
        <v>6.3433258038731299E-10</v>
      </c>
      <c r="AB808" s="1">
        <v>8.0385891985846003E-2</v>
      </c>
      <c r="AC808" s="1">
        <v>5.1126567652613399E-2</v>
      </c>
      <c r="AD808" s="1">
        <v>8.7148506967823503E-10</v>
      </c>
      <c r="AE808" s="1">
        <v>2.2339036221764099E-8</v>
      </c>
      <c r="AF808" s="1">
        <v>5.01702405846687E-2</v>
      </c>
      <c r="AG808" s="1">
        <v>8.9661483521205395E-9</v>
      </c>
      <c r="AH808" s="1">
        <v>1.6905870132960999E-8</v>
      </c>
      <c r="AI808" s="1">
        <v>8.5759527882210802E-10</v>
      </c>
      <c r="AJ808" s="1">
        <v>0.81831724861431498</v>
      </c>
      <c r="AK808" s="1">
        <v>5.8808706800802E-10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0</v>
      </c>
      <c r="Q809">
        <f t="shared" si="92"/>
        <v>4</v>
      </c>
      <c r="R809">
        <f t="shared" si="93"/>
        <v>5</v>
      </c>
      <c r="S809" s="4">
        <f t="shared" si="94"/>
        <v>0</v>
      </c>
      <c r="T809" s="4">
        <f t="shared" si="95"/>
        <v>0</v>
      </c>
      <c r="W809" s="4"/>
      <c r="Y809">
        <v>201311</v>
      </c>
      <c r="Z809" s="3">
        <v>41579</v>
      </c>
      <c r="AA809" s="1">
        <v>1.2168770098897099E-7</v>
      </c>
      <c r="AB809" s="1">
        <v>0.13146414359543099</v>
      </c>
      <c r="AC809" s="1">
        <v>0.16423231726965201</v>
      </c>
      <c r="AD809" s="1">
        <v>3.3975235330470999E-6</v>
      </c>
      <c r="AE809" s="1">
        <v>0.62744188622116803</v>
      </c>
      <c r="AF809" s="1">
        <v>4.1752667720734299E-2</v>
      </c>
      <c r="AG809" s="1">
        <v>6.0836814134411203E-7</v>
      </c>
      <c r="AH809" s="1">
        <v>3.5096689170228602E-2</v>
      </c>
      <c r="AI809" s="1">
        <v>2.1444571874044801E-8</v>
      </c>
      <c r="AJ809" s="1">
        <v>8.1272119494035899E-6</v>
      </c>
      <c r="AK809" s="1">
        <v>1.9786757229183801E-8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0</v>
      </c>
      <c r="Q810">
        <f t="shared" si="92"/>
        <v>4</v>
      </c>
      <c r="R810">
        <f t="shared" si="93"/>
        <v>4</v>
      </c>
      <c r="S810" s="4">
        <f t="shared" si="94"/>
        <v>0</v>
      </c>
      <c r="T810" s="4">
        <f t="shared" si="95"/>
        <v>0</v>
      </c>
      <c r="W810" s="4"/>
      <c r="Y810">
        <v>201312</v>
      </c>
      <c r="Z810" s="3">
        <v>41609</v>
      </c>
      <c r="AA810" s="1">
        <v>4.9813133551077901E-2</v>
      </c>
      <c r="AB810" s="1">
        <v>0.28137786922194102</v>
      </c>
      <c r="AC810" s="1">
        <v>3.7811073783287301E-6</v>
      </c>
      <c r="AD810" s="1">
        <v>5.9350029073263004E-7</v>
      </c>
      <c r="AE810" s="1">
        <v>1.8889398283242299E-5</v>
      </c>
      <c r="AF810" s="1">
        <v>2.48438588190757E-2</v>
      </c>
      <c r="AG810" s="1">
        <v>4.1039216724239201E-6</v>
      </c>
      <c r="AH810" s="1">
        <v>4.4274422750829799E-6</v>
      </c>
      <c r="AI810" s="1">
        <v>8.5879028273906499E-7</v>
      </c>
      <c r="AJ810" s="1">
        <v>0.64393222652580195</v>
      </c>
      <c r="AK810" s="1">
        <v>2.5772191904786899E-7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2</v>
      </c>
      <c r="Q811">
        <f t="shared" si="92"/>
        <v>3</v>
      </c>
      <c r="R811">
        <f t="shared" si="93"/>
        <v>3</v>
      </c>
      <c r="S811" s="4">
        <f t="shared" si="94"/>
        <v>0.66666666666666663</v>
      </c>
      <c r="T811" s="4">
        <f t="shared" si="95"/>
        <v>0.84177096335275581</v>
      </c>
      <c r="W811" s="4"/>
      <c r="Y811">
        <v>201401</v>
      </c>
      <c r="Z811" s="3">
        <v>41640</v>
      </c>
      <c r="AA811" s="1">
        <v>6.3517558623578801E-2</v>
      </c>
      <c r="AB811" s="1">
        <v>0.158214514394279</v>
      </c>
      <c r="AC811" s="1">
        <v>7.9544492351629699E-8</v>
      </c>
      <c r="AD811" s="1">
        <v>2.32367811181594E-7</v>
      </c>
      <c r="AE811" s="1">
        <v>9.9262758510612395E-7</v>
      </c>
      <c r="AF811" s="1">
        <v>0.77825340472917703</v>
      </c>
      <c r="AG811" s="1">
        <v>1.6649293607594399E-6</v>
      </c>
      <c r="AH811" s="1">
        <v>8.1320167149275694E-6</v>
      </c>
      <c r="AI811" s="1">
        <v>6.7787130595454503E-7</v>
      </c>
      <c r="AJ811" s="1">
        <v>2.3223152601235102E-6</v>
      </c>
      <c r="AK811" s="1">
        <v>4.20580434373774E-7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97"/>
        <v>0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0</v>
      </c>
      <c r="N812">
        <f t="shared" si="96"/>
        <v>0</v>
      </c>
      <c r="O812">
        <f t="shared" si="96"/>
        <v>0</v>
      </c>
      <c r="P812">
        <f t="shared" si="91"/>
        <v>1</v>
      </c>
      <c r="Q812">
        <f t="shared" si="92"/>
        <v>3</v>
      </c>
      <c r="R812">
        <f t="shared" si="93"/>
        <v>4</v>
      </c>
      <c r="S812" s="4">
        <f t="shared" si="94"/>
        <v>0.33333333333333331</v>
      </c>
      <c r="T812" s="4">
        <f t="shared" si="95"/>
        <v>0.144608726057044</v>
      </c>
      <c r="W812" s="4"/>
      <c r="Y812">
        <v>201402</v>
      </c>
      <c r="Z812" s="3">
        <v>41671</v>
      </c>
      <c r="AA812" s="1">
        <v>6.5661011500019295E-2</v>
      </c>
      <c r="AB812" s="1">
        <v>0.144608726057044</v>
      </c>
      <c r="AC812" s="1">
        <v>2.7793692453431201E-7</v>
      </c>
      <c r="AD812" s="1">
        <v>1.22035509739136E-7</v>
      </c>
      <c r="AE812" s="1">
        <v>7.7463920479712797E-7</v>
      </c>
      <c r="AF812" s="1">
        <v>0.39142174368499</v>
      </c>
      <c r="AG812" s="1">
        <v>6.1805920095539999E-7</v>
      </c>
      <c r="AH812" s="1">
        <v>0.398304192424974</v>
      </c>
      <c r="AI812" s="1">
        <v>5.3078370591063298E-7</v>
      </c>
      <c r="AJ812" s="1">
        <v>1.82969488998375E-6</v>
      </c>
      <c r="AK812" s="1">
        <v>1.7318355487319001E-7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4</v>
      </c>
      <c r="R813">
        <f t="shared" si="93"/>
        <v>3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5.9899125613329995E-8</v>
      </c>
      <c r="AB813" s="1">
        <v>3.2148174830563502E-3</v>
      </c>
      <c r="AC813" s="1">
        <v>3.69174612454852E-2</v>
      </c>
      <c r="AD813" s="1">
        <v>5.8245203711144403E-8</v>
      </c>
      <c r="AE813" s="1">
        <v>0.349090027070878</v>
      </c>
      <c r="AF813" s="1">
        <v>0.61076416113851495</v>
      </c>
      <c r="AG813" s="1">
        <v>8.2319802317676803E-8</v>
      </c>
      <c r="AH813" s="1">
        <v>1.3127628374534901E-5</v>
      </c>
      <c r="AI813" s="1">
        <v>6.5523897505930604E-8</v>
      </c>
      <c r="AJ813" s="1">
        <v>1.06444567394118E-7</v>
      </c>
      <c r="AK813" s="1">
        <v>3.30010163682464E-8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2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6.2863671043842396E-9</v>
      </c>
      <c r="AB814" s="1">
        <v>2.55900259594606E-2</v>
      </c>
      <c r="AC814" s="1">
        <v>3.4027266941408101E-7</v>
      </c>
      <c r="AD814" s="1">
        <v>3.6204057920408003E-8</v>
      </c>
      <c r="AE814" s="1">
        <v>8.6721426795139397E-9</v>
      </c>
      <c r="AF814" s="1">
        <v>0.15691577972394299</v>
      </c>
      <c r="AG814" s="1">
        <v>1.66232843172086E-9</v>
      </c>
      <c r="AH814" s="1">
        <v>0.81749379741137296</v>
      </c>
      <c r="AI814" s="1">
        <v>1.2960610025507699E-9</v>
      </c>
      <c r="AJ814" s="1">
        <v>1.6591491280764201E-9</v>
      </c>
      <c r="AK814" s="1">
        <v>8.5244647662414504E-10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7.8848054213555895E-8</v>
      </c>
      <c r="AB815" s="1">
        <v>1.76795398724898E-2</v>
      </c>
      <c r="AC815" s="1">
        <v>2.50379633499417E-4</v>
      </c>
      <c r="AD815" s="1">
        <v>6.6828614602243701E-6</v>
      </c>
      <c r="AE815" s="1">
        <v>6.0257927251162499E-7</v>
      </c>
      <c r="AF815" s="1">
        <v>0.13751338997422399</v>
      </c>
      <c r="AG815" s="1">
        <v>2.8172242015670898E-7</v>
      </c>
      <c r="AH815" s="1">
        <v>0.84454837984203801</v>
      </c>
      <c r="AI815" s="1">
        <v>1.93706802344283E-7</v>
      </c>
      <c r="AJ815" s="1">
        <v>3.3519896626289202E-7</v>
      </c>
      <c r="AK815" s="1">
        <v>1.35760729281163E-7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0</v>
      </c>
      <c r="Q816">
        <f t="shared" si="92"/>
        <v>3</v>
      </c>
      <c r="R816">
        <f t="shared" si="93"/>
        <v>4</v>
      </c>
      <c r="S816" s="4">
        <f t="shared" si="94"/>
        <v>0</v>
      </c>
      <c r="T816" s="4">
        <f t="shared" si="95"/>
        <v>0</v>
      </c>
      <c r="W816" s="4"/>
      <c r="Y816">
        <v>201406</v>
      </c>
      <c r="Z816" s="3">
        <v>41791</v>
      </c>
      <c r="AA816" s="1">
        <v>3.5781236359918501E-6</v>
      </c>
      <c r="AB816" s="1">
        <v>4.3366193401744503E-2</v>
      </c>
      <c r="AC816" s="1">
        <v>2.31749641813421E-2</v>
      </c>
      <c r="AD816" s="1">
        <v>7.3838888241898496E-8</v>
      </c>
      <c r="AE816" s="1">
        <v>5.1879866753224802E-7</v>
      </c>
      <c r="AF816" s="1">
        <v>0.295022563078984</v>
      </c>
      <c r="AG816" s="1">
        <v>1.63874808458041E-7</v>
      </c>
      <c r="AH816" s="1">
        <v>0.63843136227723296</v>
      </c>
      <c r="AI816" s="1">
        <v>2.7025683609784702E-7</v>
      </c>
      <c r="AJ816" s="1">
        <v>2.8013226012471703E-7</v>
      </c>
      <c r="AK816" s="1">
        <v>3.2035606061276802E-8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3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1.69019425548045E-9</v>
      </c>
      <c r="AB817" s="1">
        <v>4.7617183525938002E-2</v>
      </c>
      <c r="AC817" s="1">
        <v>1.9741990834254001E-7</v>
      </c>
      <c r="AD817" s="1">
        <v>0.154489945879803</v>
      </c>
      <c r="AE817" s="1">
        <v>2.2072253380917501E-7</v>
      </c>
      <c r="AF817" s="1">
        <v>1.2076964861214999E-6</v>
      </c>
      <c r="AG817" s="1">
        <v>4.2050803541598899E-8</v>
      </c>
      <c r="AH817" s="1">
        <v>0.79789063545986805</v>
      </c>
      <c r="AI817" s="1">
        <v>4.12170633999622E-7</v>
      </c>
      <c r="AJ817" s="1">
        <v>1.3516427175017101E-7</v>
      </c>
      <c r="AK817" s="1">
        <v>1.82195392414638E-8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3</v>
      </c>
      <c r="R818">
        <f t="shared" si="93"/>
        <v>2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4.2421385194997599E-8</v>
      </c>
      <c r="AB818" s="1">
        <v>1.04810244248827E-2</v>
      </c>
      <c r="AC818" s="1">
        <v>1.5812063771573E-7</v>
      </c>
      <c r="AD818" s="1">
        <v>4.3262173523545003E-8</v>
      </c>
      <c r="AE818" s="1">
        <v>3.2873836421215302E-7</v>
      </c>
      <c r="AF818" s="1">
        <v>1.1952344430126201E-7</v>
      </c>
      <c r="AG818" s="1">
        <v>4.9275259360010598E-8</v>
      </c>
      <c r="AH818" s="1">
        <v>0.989517996160314</v>
      </c>
      <c r="AI818" s="1">
        <v>8.7553880391243095E-8</v>
      </c>
      <c r="AJ818" s="1">
        <v>1.05559661345255E-7</v>
      </c>
      <c r="AK818" s="1">
        <v>4.49587273235102E-8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3.2119865754838502E-2</v>
      </c>
      <c r="W819" s="4"/>
      <c r="Y819">
        <v>201409</v>
      </c>
      <c r="Z819" s="3">
        <v>41883</v>
      </c>
      <c r="AA819" s="1">
        <v>1.7908693285146299E-8</v>
      </c>
      <c r="AB819" s="1">
        <v>3.2119865754838502E-2</v>
      </c>
      <c r="AC819" s="1">
        <v>2.22402821100538E-4</v>
      </c>
      <c r="AD819" s="1">
        <v>2.05294402223033E-8</v>
      </c>
      <c r="AE819" s="1">
        <v>1.5076091898167301E-6</v>
      </c>
      <c r="AF819" s="1">
        <v>5.0129370056865098E-8</v>
      </c>
      <c r="AG819" s="1">
        <v>2.9621836809816E-8</v>
      </c>
      <c r="AH819" s="1">
        <v>0.96765593429579899</v>
      </c>
      <c r="AI819" s="1">
        <v>1.05044221255701E-7</v>
      </c>
      <c r="AJ819" s="1">
        <v>4.8573568034026501E-8</v>
      </c>
      <c r="AK819" s="1">
        <v>1.7712303023433101E-8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2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6.4785938424535296E-7</v>
      </c>
      <c r="AB820" s="1">
        <v>5.0640698349753701E-3</v>
      </c>
      <c r="AC820" s="1">
        <v>3.2984942953654E-7</v>
      </c>
      <c r="AD820" s="1">
        <v>3.4591150649846903E-8</v>
      </c>
      <c r="AE820" s="1">
        <v>8.0384073404354696E-8</v>
      </c>
      <c r="AF820" s="1">
        <v>5.2912756961467602E-8</v>
      </c>
      <c r="AG820" s="1">
        <v>3.5369329056145003E-8</v>
      </c>
      <c r="AH820" s="1">
        <v>0.233664037487505</v>
      </c>
      <c r="AI820" s="1">
        <v>0.76127060123162604</v>
      </c>
      <c r="AJ820" s="1">
        <v>7.9522257460924699E-8</v>
      </c>
      <c r="AK820" s="1">
        <v>3.09574832585715E-8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2</v>
      </c>
      <c r="R821">
        <f t="shared" si="93"/>
        <v>2</v>
      </c>
      <c r="S821" s="4">
        <f t="shared" si="94"/>
        <v>0.5</v>
      </c>
      <c r="T821" s="4">
        <f t="shared" si="95"/>
        <v>3.2705275905630597E-2</v>
      </c>
      <c r="W821" s="4"/>
      <c r="Y821">
        <v>201411</v>
      </c>
      <c r="Z821" s="3">
        <v>41944</v>
      </c>
      <c r="AA821" s="1">
        <v>3.7243822079357101E-10</v>
      </c>
      <c r="AB821" s="1">
        <v>3.2705275905630597E-2</v>
      </c>
      <c r="AC821" s="1">
        <v>4.73936381180519E-10</v>
      </c>
      <c r="AD821" s="1">
        <v>2.6298399189628001E-10</v>
      </c>
      <c r="AE821" s="1">
        <v>1.2065729210193501E-8</v>
      </c>
      <c r="AF821" s="1">
        <v>1.03972525970133E-9</v>
      </c>
      <c r="AG821" s="1">
        <v>3.6392608903096002E-9</v>
      </c>
      <c r="AH821" s="1">
        <v>0.96728957830022799</v>
      </c>
      <c r="AI821" s="1">
        <v>5.1140427320642501E-6</v>
      </c>
      <c r="AJ821" s="1">
        <v>1.1090572782227101E-8</v>
      </c>
      <c r="AK821" s="1">
        <v>2.8067387912684802E-9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0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0</v>
      </c>
      <c r="Q822">
        <f t="shared" si="92"/>
        <v>1</v>
      </c>
      <c r="R822">
        <f t="shared" si="93"/>
        <v>2</v>
      </c>
      <c r="S822" s="4">
        <f t="shared" si="94"/>
        <v>0</v>
      </c>
      <c r="T822" s="4">
        <f t="shared" si="95"/>
        <v>0</v>
      </c>
      <c r="W822" s="4"/>
      <c r="Y822">
        <v>201412</v>
      </c>
      <c r="Z822" s="3">
        <v>41974</v>
      </c>
      <c r="AA822" s="1">
        <v>3.7225037472416102E-8</v>
      </c>
      <c r="AB822" s="1">
        <v>7.6113845981739198E-3</v>
      </c>
      <c r="AC822" s="1">
        <v>1.7861722508011801E-8</v>
      </c>
      <c r="AD822" s="1">
        <v>1.3419698178427501E-9</v>
      </c>
      <c r="AE822" s="1">
        <v>6.8923150304319202E-9</v>
      </c>
      <c r="AF822" s="1">
        <v>4.3305685237294301E-9</v>
      </c>
      <c r="AG822" s="1">
        <v>9.75697155435985E-9</v>
      </c>
      <c r="AH822" s="1">
        <v>0.47655937425144301</v>
      </c>
      <c r="AI822" s="1">
        <v>0.51582914622894904</v>
      </c>
      <c r="AJ822" s="1">
        <v>1.10659958921497E-8</v>
      </c>
      <c r="AK822" s="1">
        <v>6.4468749099444799E-9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2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6.6742404663864904E-8</v>
      </c>
      <c r="AB823" s="1">
        <v>3.0333713439761101E-6</v>
      </c>
      <c r="AC823" s="1">
        <v>4.0459995736341902E-8</v>
      </c>
      <c r="AD823" s="1">
        <v>2.3859197197832799E-9</v>
      </c>
      <c r="AE823" s="1">
        <v>5.9270857664798797E-8</v>
      </c>
      <c r="AF823" s="1">
        <v>1.1139497468116899E-6</v>
      </c>
      <c r="AG823" s="1">
        <v>2.3843498900445702E-7</v>
      </c>
      <c r="AH823" s="1">
        <v>0.13278207043204299</v>
      </c>
      <c r="AI823" s="1">
        <v>0.86721306781646301</v>
      </c>
      <c r="AJ823" s="1">
        <v>2.0325067470306599E-7</v>
      </c>
      <c r="AK823" s="1">
        <v>1.0388556496417899E-7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1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1</v>
      </c>
      <c r="Q824">
        <f t="shared" si="92"/>
        <v>3</v>
      </c>
      <c r="R824">
        <f t="shared" si="93"/>
        <v>3</v>
      </c>
      <c r="S824" s="4">
        <f t="shared" si="94"/>
        <v>0.33333333333333331</v>
      </c>
      <c r="T824" s="4">
        <f t="shared" si="95"/>
        <v>1.00737774663787E-2</v>
      </c>
      <c r="W824" s="4"/>
      <c r="Y824">
        <v>201502</v>
      </c>
      <c r="Z824" s="3">
        <v>42036</v>
      </c>
      <c r="AA824" s="1">
        <v>1.3833840345749001E-2</v>
      </c>
      <c r="AB824" s="1">
        <v>9.5594459955267095E-8</v>
      </c>
      <c r="AC824" s="1">
        <v>4.9249854418963901E-9</v>
      </c>
      <c r="AD824" s="1">
        <v>1.1758517937994599E-9</v>
      </c>
      <c r="AE824" s="1">
        <v>1.00737774663787E-2</v>
      </c>
      <c r="AF824" s="1">
        <v>2.8242254677014402E-9</v>
      </c>
      <c r="AG824" s="1">
        <v>5.5518679166098503E-9</v>
      </c>
      <c r="AH824" s="1">
        <v>1.1525851778057999E-8</v>
      </c>
      <c r="AI824" s="1">
        <v>0.97609224836542297</v>
      </c>
      <c r="AJ824" s="1">
        <v>6.9614928816833602E-9</v>
      </c>
      <c r="AK824" s="1">
        <v>5.2630779146042101E-9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1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9.9574404090688098E-4</v>
      </c>
      <c r="AB825" s="1">
        <v>4.1535117342245299E-8</v>
      </c>
      <c r="AC825" s="1">
        <v>1.4669706900783701E-7</v>
      </c>
      <c r="AD825" s="1">
        <v>1.30236114220004E-8</v>
      </c>
      <c r="AE825" s="1">
        <v>5.6457490368718999E-8</v>
      </c>
      <c r="AF825" s="1">
        <v>6.5313232677773204E-8</v>
      </c>
      <c r="AG825" s="1">
        <v>9.9261052708572198E-8</v>
      </c>
      <c r="AH825" s="1">
        <v>0.234625045488697</v>
      </c>
      <c r="AI825" s="1">
        <v>0.76437850735845003</v>
      </c>
      <c r="AJ825" s="1">
        <v>1.78223790321023E-7</v>
      </c>
      <c r="AK825" s="1">
        <v>1.0260064349514799E-7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0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0</v>
      </c>
      <c r="Q826">
        <f t="shared" si="92"/>
        <v>3</v>
      </c>
      <c r="R826">
        <f t="shared" si="93"/>
        <v>3</v>
      </c>
      <c r="S826" s="4">
        <f t="shared" si="94"/>
        <v>0</v>
      </c>
      <c r="T826" s="4">
        <f t="shared" si="95"/>
        <v>0</v>
      </c>
      <c r="W826" s="4"/>
      <c r="Y826">
        <v>201504</v>
      </c>
      <c r="Z826" s="3">
        <v>42095</v>
      </c>
      <c r="AA826" s="1">
        <v>5.1920486571823703E-5</v>
      </c>
      <c r="AB826" s="1">
        <v>7.9363706070917901E-6</v>
      </c>
      <c r="AC826" s="1">
        <v>5.8553712866020599E-9</v>
      </c>
      <c r="AD826" s="1">
        <v>2.0838435944062399E-9</v>
      </c>
      <c r="AE826" s="1">
        <v>1.72524152621292E-8</v>
      </c>
      <c r="AF826" s="1">
        <v>7.7434350172963499E-9</v>
      </c>
      <c r="AG826" s="1">
        <v>0.29258692346033399</v>
      </c>
      <c r="AH826" s="1">
        <v>0.676947263911162</v>
      </c>
      <c r="AI826" s="1">
        <v>3.0405891129187901E-2</v>
      </c>
      <c r="AJ826" s="1">
        <v>2.0190882244227899E-8</v>
      </c>
      <c r="AK826" s="1">
        <v>1.15162675705626E-8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0</v>
      </c>
      <c r="K827">
        <f t="shared" si="96"/>
        <v>0</v>
      </c>
      <c r="L827">
        <f t="shared" si="96"/>
        <v>0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0</v>
      </c>
      <c r="Q827">
        <f t="shared" si="92"/>
        <v>3</v>
      </c>
      <c r="R827">
        <f t="shared" si="93"/>
        <v>5</v>
      </c>
      <c r="S827" s="4">
        <f t="shared" si="94"/>
        <v>0</v>
      </c>
      <c r="T827" s="4">
        <f t="shared" si="95"/>
        <v>0</v>
      </c>
      <c r="W827" s="4"/>
      <c r="Y827">
        <v>201505</v>
      </c>
      <c r="Z827" s="3">
        <v>42125</v>
      </c>
      <c r="AA827" s="1">
        <v>6.8048400819416202E-8</v>
      </c>
      <c r="AB827" s="1">
        <v>3.0220560193150299E-5</v>
      </c>
      <c r="AC827" s="1">
        <v>1.09279497721719E-7</v>
      </c>
      <c r="AD827" s="1">
        <v>1.11794968523403E-8</v>
      </c>
      <c r="AE827" s="1">
        <v>7.1251122089875094E-2</v>
      </c>
      <c r="AF827" s="1">
        <v>0.27772217123681903</v>
      </c>
      <c r="AG827" s="1">
        <v>2.1210033873362202E-2</v>
      </c>
      <c r="AH827" s="1">
        <v>9.8213874215903996E-2</v>
      </c>
      <c r="AI827" s="1">
        <v>3.4174867583792698E-7</v>
      </c>
      <c r="AJ827" s="1">
        <v>0.53157196285983099</v>
      </c>
      <c r="AK827" s="1">
        <v>8.4907931351973394E-8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0</v>
      </c>
      <c r="O828">
        <f t="shared" si="96"/>
        <v>0</v>
      </c>
      <c r="P828">
        <f t="shared" si="91"/>
        <v>0</v>
      </c>
      <c r="Q828">
        <f t="shared" si="92"/>
        <v>3</v>
      </c>
      <c r="R828">
        <f t="shared" si="93"/>
        <v>4</v>
      </c>
      <c r="S828" s="4">
        <f t="shared" si="94"/>
        <v>0</v>
      </c>
      <c r="T828" s="4">
        <f t="shared" si="95"/>
        <v>0</v>
      </c>
      <c r="W828" s="4"/>
      <c r="Y828">
        <v>201506</v>
      </c>
      <c r="Z828" s="3">
        <v>42156</v>
      </c>
      <c r="AA828" s="1">
        <v>2.7003504452498699E-2</v>
      </c>
      <c r="AB828" s="1">
        <v>2.0662316619798499E-9</v>
      </c>
      <c r="AC828" s="1">
        <v>1.07855032973244E-4</v>
      </c>
      <c r="AD828" s="1">
        <v>6.7127799226970197E-8</v>
      </c>
      <c r="AE828" s="1">
        <v>9.5608933655022806E-7</v>
      </c>
      <c r="AF828" s="1">
        <v>7.7918354686981E-8</v>
      </c>
      <c r="AG828" s="1">
        <v>2.9499166100209499E-6</v>
      </c>
      <c r="AH828" s="1">
        <v>0.47655605659037298</v>
      </c>
      <c r="AI828" s="1">
        <v>0.102049574482457</v>
      </c>
      <c r="AJ828" s="1">
        <v>0.39427860886692601</v>
      </c>
      <c r="AK828" s="1">
        <v>3.4745643636117798E-7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97"/>
        <v>0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0</v>
      </c>
      <c r="Q829">
        <f t="shared" si="92"/>
        <v>3</v>
      </c>
      <c r="R829">
        <f t="shared" si="93"/>
        <v>4</v>
      </c>
      <c r="S829" s="4">
        <f t="shared" si="94"/>
        <v>0</v>
      </c>
      <c r="T829" s="4">
        <f t="shared" si="95"/>
        <v>0</v>
      </c>
      <c r="W829" s="4"/>
      <c r="Y829">
        <v>201507</v>
      </c>
      <c r="Z829" s="3">
        <v>42186</v>
      </c>
      <c r="AA829" s="1">
        <v>2.6171766035339598E-2</v>
      </c>
      <c r="AB829" s="1">
        <v>1.5248734860442E-9</v>
      </c>
      <c r="AC829" s="1">
        <v>4.3203128443336797E-5</v>
      </c>
      <c r="AD829" s="1">
        <v>1.14946792160749E-8</v>
      </c>
      <c r="AE829" s="1">
        <v>2.7404970803296401E-8</v>
      </c>
      <c r="AF829" s="1">
        <v>4.5719505834169401E-2</v>
      </c>
      <c r="AG829" s="1">
        <v>9.6016276552496801E-7</v>
      </c>
      <c r="AH829" s="1">
        <v>0.53399218217090005</v>
      </c>
      <c r="AI829" s="1">
        <v>2.5811903976361301E-8</v>
      </c>
      <c r="AJ829" s="1">
        <v>0.39407209242958502</v>
      </c>
      <c r="AK829" s="1">
        <v>2.24002366064166E-7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4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4.0838782386649397E-2</v>
      </c>
      <c r="AB830" s="1">
        <v>3.03963214919251E-9</v>
      </c>
      <c r="AC830" s="1">
        <v>2.7519052844630501E-3</v>
      </c>
      <c r="AD830" s="1">
        <v>6.0293095039611603E-9</v>
      </c>
      <c r="AE830" s="1">
        <v>2.52409684677904E-8</v>
      </c>
      <c r="AF830" s="1">
        <v>4.3333657509660298E-2</v>
      </c>
      <c r="AG830" s="1">
        <v>9.0325561106902696E-7</v>
      </c>
      <c r="AH830" s="1">
        <v>0.574904194444946</v>
      </c>
      <c r="AI830" s="1">
        <v>2.0925611065565301E-6</v>
      </c>
      <c r="AJ830" s="1">
        <v>0.338168391805582</v>
      </c>
      <c r="AK830" s="1">
        <v>3.8442077900189899E-8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0</v>
      </c>
      <c r="Q831">
        <f t="shared" si="92"/>
        <v>3</v>
      </c>
      <c r="R831">
        <f t="shared" si="93"/>
        <v>5</v>
      </c>
      <c r="S831" s="4">
        <f t="shared" si="94"/>
        <v>0</v>
      </c>
      <c r="T831" s="4">
        <f t="shared" si="95"/>
        <v>0</v>
      </c>
      <c r="W831" s="4"/>
      <c r="Y831">
        <v>201509</v>
      </c>
      <c r="Z831" s="3">
        <v>42248</v>
      </c>
      <c r="AA831" s="1">
        <v>2.47401267872423E-2</v>
      </c>
      <c r="AB831" s="1">
        <v>2.6841068413178599E-7</v>
      </c>
      <c r="AC831" s="1">
        <v>1.6002055140080199E-2</v>
      </c>
      <c r="AD831" s="1">
        <v>9.3946087630906404E-9</v>
      </c>
      <c r="AE831" s="1">
        <v>0.16846697682585901</v>
      </c>
      <c r="AF831" s="1">
        <v>3.7066448250182503E-8</v>
      </c>
      <c r="AG831" s="1">
        <v>1.38607892418799E-2</v>
      </c>
      <c r="AH831" s="1">
        <v>0.77192026293475702</v>
      </c>
      <c r="AI831" s="1">
        <v>9.5995194959954304E-7</v>
      </c>
      <c r="AJ831" s="1">
        <v>4.6964199205176199E-3</v>
      </c>
      <c r="AK831" s="1">
        <v>3.1209432591199402E-4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41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1</v>
      </c>
      <c r="O832">
        <f t="shared" si="98"/>
        <v>0</v>
      </c>
      <c r="P832">
        <f t="shared" si="91"/>
        <v>2</v>
      </c>
      <c r="Q832">
        <f t="shared" si="92"/>
        <v>4</v>
      </c>
      <c r="R832">
        <f t="shared" si="93"/>
        <v>4</v>
      </c>
      <c r="S832" s="4">
        <f t="shared" si="94"/>
        <v>0.5</v>
      </c>
      <c r="T832" s="4">
        <f t="shared" si="95"/>
        <v>0.2250610982575566</v>
      </c>
      <c r="W832" s="4"/>
      <c r="Y832">
        <v>201510</v>
      </c>
      <c r="Z832" s="3">
        <v>42278</v>
      </c>
      <c r="AA832" s="1">
        <v>2.3701865048903599E-2</v>
      </c>
      <c r="AB832" s="1">
        <v>1.4456862113065099E-3</v>
      </c>
      <c r="AC832" s="1">
        <v>2.4642255622072499E-10</v>
      </c>
      <c r="AD832" s="1">
        <v>1.5777050858261401E-10</v>
      </c>
      <c r="AE832" s="1">
        <v>6.7601875843148296E-7</v>
      </c>
      <c r="AF832" s="1">
        <v>0.173422708961502</v>
      </c>
      <c r="AG832" s="1">
        <v>2.0740859990610501E-9</v>
      </c>
      <c r="AH832" s="1">
        <v>0.60006979264722105</v>
      </c>
      <c r="AI832" s="1">
        <v>0.20135923320865301</v>
      </c>
      <c r="AJ832" s="1">
        <v>2.2801929427144099E-8</v>
      </c>
      <c r="AK832" s="1">
        <v>1.26234342864317E-8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ref="F833:J841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0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1</v>
      </c>
      <c r="Q833">
        <f t="shared" si="92"/>
        <v>4</v>
      </c>
      <c r="R833">
        <f t="shared" si="93"/>
        <v>3</v>
      </c>
      <c r="S833" s="4">
        <f t="shared" si="94"/>
        <v>0.25</v>
      </c>
      <c r="T833" s="4">
        <f t="shared" si="95"/>
        <v>8.1857726189920703E-3</v>
      </c>
      <c r="W833" s="4"/>
      <c r="Y833">
        <v>201511</v>
      </c>
      <c r="Z833" s="3">
        <v>42309</v>
      </c>
      <c r="AA833" s="1">
        <v>8.1857726189920703E-3</v>
      </c>
      <c r="AB833" s="1">
        <v>6.4579630972424404E-8</v>
      </c>
      <c r="AC833" s="1">
        <v>2.1914866951768801E-8</v>
      </c>
      <c r="AD833" s="1">
        <v>1.11209903831912E-8</v>
      </c>
      <c r="AE833" s="1">
        <v>3.4532870352027198E-7</v>
      </c>
      <c r="AF833" s="1">
        <v>1.13490084559971E-2</v>
      </c>
      <c r="AG833" s="1">
        <v>1.30497304937155E-7</v>
      </c>
      <c r="AH833" s="1">
        <v>0.16588335349317801</v>
      </c>
      <c r="AI833" s="1">
        <v>1.48525055690294E-7</v>
      </c>
      <c r="AJ833" s="1">
        <v>0.81458043819110704</v>
      </c>
      <c r="AK833" s="1">
        <v>7.0527417280537497E-7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99"/>
        <v>0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0</v>
      </c>
      <c r="N834">
        <f t="shared" si="98"/>
        <v>0</v>
      </c>
      <c r="O834">
        <f t="shared" si="98"/>
        <v>0</v>
      </c>
      <c r="P834">
        <f t="shared" si="91"/>
        <v>0</v>
      </c>
      <c r="Q834">
        <f t="shared" si="92"/>
        <v>4</v>
      </c>
      <c r="R834">
        <f t="shared" si="93"/>
        <v>2</v>
      </c>
      <c r="S834" s="4">
        <f t="shared" si="94"/>
        <v>0</v>
      </c>
      <c r="T834" s="4">
        <f t="shared" si="95"/>
        <v>0</v>
      </c>
      <c r="W834" s="4"/>
      <c r="Y834">
        <v>201512</v>
      </c>
      <c r="Z834" s="3">
        <v>42339</v>
      </c>
      <c r="AA834" s="1">
        <v>2.38842078300141E-2</v>
      </c>
      <c r="AB834" s="1">
        <v>4.69794701446833E-9</v>
      </c>
      <c r="AC834" s="1">
        <v>8.6044837134227498E-7</v>
      </c>
      <c r="AD834" s="1">
        <v>4.1044556745633699E-8</v>
      </c>
      <c r="AE834" s="1">
        <v>1.2892797826240001E-7</v>
      </c>
      <c r="AF834" s="1">
        <v>1.42491995074438E-6</v>
      </c>
      <c r="AG834" s="1">
        <v>1.39673063492165E-7</v>
      </c>
      <c r="AH834" s="1">
        <v>0.97610918978183203</v>
      </c>
      <c r="AI834" s="1">
        <v>1.2870789015088999E-7</v>
      </c>
      <c r="AJ834" s="1">
        <v>3.3023067795941401E-6</v>
      </c>
      <c r="AK834" s="1">
        <v>5.7166165925194403E-7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0</v>
      </c>
      <c r="Q835">
        <f t="shared" ref="Q835:Q841" si="101">COUNTIF(AN835:AW835,"&gt;0.01")</f>
        <v>3</v>
      </c>
      <c r="R835">
        <f t="shared" ref="R835:R841" si="102">COUNTIF(AA835:AK835,"&gt;0.01")</f>
        <v>1</v>
      </c>
      <c r="S835" s="4">
        <f t="shared" ref="S835:S841" si="103">P835/Q835</f>
        <v>0</v>
      </c>
      <c r="T835" s="4">
        <f t="shared" ref="T835:T841" si="104">SUMPRODUCT(F835:O835,AA835:AJ835)</f>
        <v>0</v>
      </c>
      <c r="W835" s="4"/>
      <c r="Y835">
        <v>201601</v>
      </c>
      <c r="Z835" s="3">
        <v>42370</v>
      </c>
      <c r="AA835" s="1">
        <v>8.7511207653739306E-5</v>
      </c>
      <c r="AB835" s="1">
        <v>3.9939235177560304E-9</v>
      </c>
      <c r="AC835" s="1">
        <v>2.69788734731414E-8</v>
      </c>
      <c r="AD835" s="1">
        <v>4.8462638471553802E-9</v>
      </c>
      <c r="AE835" s="1">
        <v>3.2537949283848103E-8</v>
      </c>
      <c r="AF835" s="1">
        <v>2.13000778089017E-3</v>
      </c>
      <c r="AG835" s="1">
        <v>1.8725080810100699E-8</v>
      </c>
      <c r="AH835" s="1">
        <v>8.7595750789547996E-3</v>
      </c>
      <c r="AI835" s="1">
        <v>3.1324931913073001E-8</v>
      </c>
      <c r="AJ835" s="1">
        <v>9.9643209069079194E-8</v>
      </c>
      <c r="AK835" s="1">
        <v>0.98902268788231895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2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4.3682693065160397E-5</v>
      </c>
      <c r="AB836" s="1">
        <v>1.6144426572262101E-6</v>
      </c>
      <c r="AC836" s="1">
        <v>2.2651269764479699E-8</v>
      </c>
      <c r="AD836" s="1">
        <v>9.6095558048702992E-9</v>
      </c>
      <c r="AE836" s="1">
        <v>4.1833033752363703E-8</v>
      </c>
      <c r="AF836" s="1">
        <v>9.5006047091107703E-4</v>
      </c>
      <c r="AG836" s="1">
        <v>2.6132309769617899E-8</v>
      </c>
      <c r="AH836" s="1">
        <v>2.5144090569364899E-8</v>
      </c>
      <c r="AI836" s="1">
        <v>1.34562526946018E-7</v>
      </c>
      <c r="AJ836" s="1">
        <v>9.0653135091463396E-8</v>
      </c>
      <c r="AK836" s="1">
        <v>0.99900429180744499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2.15741107427832E-5</v>
      </c>
      <c r="AB837" s="1">
        <v>1.64178310029583E-8</v>
      </c>
      <c r="AC837" s="1">
        <v>3.1688675760772302E-8</v>
      </c>
      <c r="AD837" s="1">
        <v>5.7764104633695797E-9</v>
      </c>
      <c r="AE837" s="1">
        <v>2.96481233621805E-8</v>
      </c>
      <c r="AF837" s="1">
        <v>5.0594935457065E-7</v>
      </c>
      <c r="AG837" s="1">
        <v>2.4672386346375001E-8</v>
      </c>
      <c r="AH837" s="1">
        <v>1.51729639214832E-8</v>
      </c>
      <c r="AI837" s="1">
        <v>6.3114333984954595E-7</v>
      </c>
      <c r="AJ837" s="1">
        <v>5.1131589689428699E-8</v>
      </c>
      <c r="AK837" s="1">
        <v>0.99997711428858205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3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1.6983796245670599E-7</v>
      </c>
      <c r="AB838" s="1">
        <v>7.7287995462696104E-7</v>
      </c>
      <c r="AC838" s="1">
        <v>1.12003491149708E-6</v>
      </c>
      <c r="AD838" s="1">
        <v>1.4107945197136999E-8</v>
      </c>
      <c r="AE838" s="1">
        <v>1.9139515349094101E-7</v>
      </c>
      <c r="AF838" s="1">
        <v>1.12629126817099E-4</v>
      </c>
      <c r="AG838" s="1">
        <v>3.53913680896687E-7</v>
      </c>
      <c r="AH838" s="1">
        <v>2.6513004334841198E-8</v>
      </c>
      <c r="AI838" s="1">
        <v>0.99988450832676201</v>
      </c>
      <c r="AJ838" s="1">
        <v>8.1195858861822694E-8</v>
      </c>
      <c r="AK838" s="1">
        <v>1.3266795209223701E-7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0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0</v>
      </c>
      <c r="Q839">
        <f t="shared" si="101"/>
        <v>2</v>
      </c>
      <c r="R839">
        <f t="shared" si="102"/>
        <v>3</v>
      </c>
      <c r="S839" s="4">
        <f t="shared" si="103"/>
        <v>0</v>
      </c>
      <c r="T839" s="4">
        <f t="shared" si="104"/>
        <v>0</v>
      </c>
      <c r="W839" s="4"/>
      <c r="Y839">
        <v>201605</v>
      </c>
      <c r="Z839" s="3">
        <v>42491</v>
      </c>
      <c r="AA839" s="1">
        <v>2.1474143539458201E-2</v>
      </c>
      <c r="AB839" s="1">
        <v>9.7689220761432397E-2</v>
      </c>
      <c r="AC839" s="1">
        <v>9.1773675832091299E-7</v>
      </c>
      <c r="AD839" s="1">
        <v>1.3619738314808601E-8</v>
      </c>
      <c r="AE839" s="1">
        <v>2.00359709535879E-7</v>
      </c>
      <c r="AF839" s="1">
        <v>2.0658851206658201E-7</v>
      </c>
      <c r="AG839" s="1">
        <v>9.8795525798518499E-7</v>
      </c>
      <c r="AH839" s="1">
        <v>1.6496998224491901E-7</v>
      </c>
      <c r="AI839" s="1">
        <v>0.88081279257044998</v>
      </c>
      <c r="AJ839" s="1">
        <v>6.1258155487245502E-6</v>
      </c>
      <c r="AK839" s="1">
        <v>1.5226083153183899E-5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1</v>
      </c>
      <c r="Q840">
        <f t="shared" si="101"/>
        <v>3</v>
      </c>
      <c r="R840">
        <f t="shared" si="102"/>
        <v>4</v>
      </c>
      <c r="S840" s="4">
        <f t="shared" si="103"/>
        <v>0.33333333333333331</v>
      </c>
      <c r="T840" s="4">
        <f t="shared" si="104"/>
        <v>1.53822155663814E-2</v>
      </c>
      <c r="W840" s="4"/>
      <c r="Y840">
        <v>201606</v>
      </c>
      <c r="Z840" s="3">
        <v>42522</v>
      </c>
      <c r="AA840" s="1">
        <v>1.53822155663814E-2</v>
      </c>
      <c r="AB840" s="1">
        <v>9.5048020030684605E-2</v>
      </c>
      <c r="AC840" s="1">
        <v>2.2374005377996001E-3</v>
      </c>
      <c r="AD840" s="1">
        <v>1.2031647118863301E-7</v>
      </c>
      <c r="AE840" s="1">
        <v>9.4572323441323996E-7</v>
      </c>
      <c r="AF840" s="1">
        <v>5.54284525829253E-7</v>
      </c>
      <c r="AG840" s="1">
        <v>4.3074427572885999E-7</v>
      </c>
      <c r="AH840" s="1">
        <v>4.1555119848382097E-7</v>
      </c>
      <c r="AI840" s="1">
        <v>0.480332867799661</v>
      </c>
      <c r="AJ840" s="1">
        <v>1.46060993258361E-4</v>
      </c>
      <c r="AK840" s="1">
        <v>0.40685096845250501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1</v>
      </c>
      <c r="Q841">
        <f t="shared" si="101"/>
        <v>4</v>
      </c>
      <c r="R841">
        <f t="shared" si="102"/>
        <v>2</v>
      </c>
      <c r="S841" s="4">
        <f t="shared" si="103"/>
        <v>0.25</v>
      </c>
      <c r="T841" s="4">
        <f t="shared" si="104"/>
        <v>1.4828333107932299E-3</v>
      </c>
      <c r="W841" s="4"/>
      <c r="Y841">
        <v>201607</v>
      </c>
      <c r="Z841" s="3">
        <v>42552</v>
      </c>
      <c r="AA841" s="1">
        <v>1.4828333107932299E-3</v>
      </c>
      <c r="AB841" s="1">
        <v>3.1537936449931798E-10</v>
      </c>
      <c r="AC841" s="1">
        <v>3.8483596894853299E-3</v>
      </c>
      <c r="AD841" s="1">
        <v>2.7129255703575902E-9</v>
      </c>
      <c r="AE841" s="1">
        <v>1.8982785715154198E-8</v>
      </c>
      <c r="AF841" s="1">
        <v>1.3459189836226099E-6</v>
      </c>
      <c r="AG841" s="1">
        <v>2.4606164205175602E-9</v>
      </c>
      <c r="AH841" s="1">
        <v>8.8432780585060902E-7</v>
      </c>
      <c r="AI841" s="1">
        <v>0.17477134628485899</v>
      </c>
      <c r="AJ841" s="1">
        <v>2.7792450084597799E-8</v>
      </c>
      <c r="AK841" s="1">
        <v>0.819895178203915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70A0-2786-4C4A-9894-BED7C4425CD6}">
  <dimension ref="A1:AX847"/>
  <sheetViews>
    <sheetView workbookViewId="0">
      <selection activeCell="B29" sqref="B29"/>
    </sheetView>
  </sheetViews>
  <sheetFormatPr defaultRowHeight="15" outlineLevelCol="1" x14ac:dyDescent="0.25"/>
  <cols>
    <col min="1" max="1" width="52.285156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9.140625" hidden="1" customWidth="1" outlineLevel="1"/>
    <col min="25" max="25" width="18.140625" hidden="1" customWidth="1" outlineLevel="1"/>
    <col min="26" max="26" width="10.5703125" hidden="1" customWidth="1" outlineLevel="1"/>
    <col min="27" max="36" width="9.140625" style="1" hidden="1" customWidth="1" outlineLevel="1"/>
    <col min="37" max="37" width="9.140625" hidden="1" customWidth="1" outlineLevel="1"/>
    <col min="38" max="38" width="18.140625" hidden="1" customWidth="1" outlineLevel="1"/>
    <col min="39" max="39" width="10.5703125" hidden="1" customWidth="1" outlineLevel="1"/>
    <col min="40" max="49" width="9.140625" style="1" hidden="1" customWidth="1" outlineLevel="1"/>
    <col min="50" max="50" width="9.140625" collapsed="1"/>
  </cols>
  <sheetData>
    <row r="1" spans="1:49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35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K1" s="1" t="s">
        <v>32</v>
      </c>
      <c r="AL1" s="2" t="s">
        <v>16</v>
      </c>
      <c r="AM1" s="2" t="s">
        <v>21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49" x14ac:dyDescent="0.25">
      <c r="A2" s="5" t="s">
        <v>24</v>
      </c>
      <c r="B2" s="6">
        <f>AVERAGE(S2:S841)</f>
        <v>0.11765873015873013</v>
      </c>
      <c r="C2">
        <v>0.1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COUNTIF(AN2:AW2,"&gt;0.01")</f>
        <v>2</v>
      </c>
      <c r="R2">
        <f>COUNTIF(AA2:AK2,"&gt;0.01")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4.4236817902238898E-9</v>
      </c>
      <c r="AB2" s="1">
        <v>3.5954125644905699E-9</v>
      </c>
      <c r="AC2" s="1">
        <v>1.10576839923518E-9</v>
      </c>
      <c r="AD2" s="1">
        <v>3.9718911435044401E-9</v>
      </c>
      <c r="AE2" s="1">
        <v>4.4907569240945501E-9</v>
      </c>
      <c r="AF2" s="1">
        <v>1.11287488187124E-9</v>
      </c>
      <c r="AG2" s="1">
        <v>1.54989499241835E-6</v>
      </c>
      <c r="AH2" s="1">
        <v>0.99999842756659396</v>
      </c>
      <c r="AI2" s="1">
        <v>1.80449193809326E-9</v>
      </c>
      <c r="AJ2" s="1">
        <v>1.41187648716712E-9</v>
      </c>
      <c r="AK2" s="1">
        <v>6.2213654739954301E-10</v>
      </c>
      <c r="AL2">
        <v>194608</v>
      </c>
      <c r="AM2" s="3">
        <v>17015</v>
      </c>
      <c r="AN2" s="1">
        <v>3.4980574667836102E-10</v>
      </c>
      <c r="AO2" s="1">
        <v>4.4175557973678899E-9</v>
      </c>
      <c r="AP2" s="1">
        <v>4.8451593733557697E-9</v>
      </c>
      <c r="AQ2" s="1">
        <v>4.9461884871786101E-9</v>
      </c>
      <c r="AR2" s="1">
        <v>0.98992284261563701</v>
      </c>
      <c r="AS2" s="1">
        <v>2.3666804668278601E-9</v>
      </c>
      <c r="AT2" s="1">
        <v>1.00771282036572E-2</v>
      </c>
      <c r="AU2" s="1">
        <v>3.7279218562558001E-9</v>
      </c>
      <c r="AV2" s="1">
        <v>2.06195487578892E-9</v>
      </c>
      <c r="AW2" s="1">
        <v>6.4646529064396297E-9</v>
      </c>
    </row>
    <row r="3" spans="1:49" x14ac:dyDescent="0.25">
      <c r="A3" s="7" t="s">
        <v>25</v>
      </c>
      <c r="B3" s="8">
        <f>AVERAGEIF(S2:S841,"&gt;0.01")</f>
        <v>0.52852049910873433</v>
      </c>
      <c r="D3">
        <v>194609</v>
      </c>
      <c r="E3" s="3">
        <v>17046</v>
      </c>
      <c r="F3">
        <f t="shared" ref="F3:O41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1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1</v>
      </c>
      <c r="Q3">
        <f t="shared" ref="Q3:Q66" si="3">COUNTIF(AN3:AW3,"&gt;0.01")</f>
        <v>2</v>
      </c>
      <c r="R3">
        <f t="shared" ref="R3:R66" si="4">COUNTIF(AA3:AK3,"&gt;0.01")</f>
        <v>2</v>
      </c>
      <c r="S3" s="4">
        <f t="shared" ref="S3:S66" si="5">P3/Q3</f>
        <v>0.5</v>
      </c>
      <c r="T3" s="4">
        <f t="shared" ref="T3:T66" si="6">SUMPRODUCT(F3:O3,AA3:AJ3)</f>
        <v>5.0110058258425801E-2</v>
      </c>
      <c r="W3" s="4"/>
      <c r="Y3">
        <v>194609</v>
      </c>
      <c r="Z3" s="3">
        <v>17046</v>
      </c>
      <c r="AA3" s="1">
        <v>2.9352584441852499E-9</v>
      </c>
      <c r="AB3" s="1">
        <v>3.9686179140706504E-9</v>
      </c>
      <c r="AC3" s="1">
        <v>3.0567950864963399E-9</v>
      </c>
      <c r="AD3" s="1">
        <v>2.0423473824390601E-8</v>
      </c>
      <c r="AE3" s="1">
        <v>2.7458759878239502E-9</v>
      </c>
      <c r="AF3" s="1">
        <v>3.7821586989401596E-9</v>
      </c>
      <c r="AG3" s="1">
        <v>5.0110058258425801E-2</v>
      </c>
      <c r="AH3" s="1">
        <v>0.94988988071560398</v>
      </c>
      <c r="AI3" s="1">
        <v>1.3602028464562099E-8</v>
      </c>
      <c r="AJ3" s="1">
        <v>6.7413365148494896E-9</v>
      </c>
      <c r="AK3" s="1">
        <v>3.7707073710647801E-9</v>
      </c>
      <c r="AL3">
        <v>194609</v>
      </c>
      <c r="AM3" s="3">
        <v>17046</v>
      </c>
      <c r="AN3" s="1">
        <v>1.6271423224382301E-9</v>
      </c>
      <c r="AO3" s="1">
        <v>4.5938210820885998E-8</v>
      </c>
      <c r="AP3" s="1">
        <v>1.98788559948345E-6</v>
      </c>
      <c r="AQ3" s="1">
        <v>4.5975511290349997E-8</v>
      </c>
      <c r="AR3" s="1">
        <v>0.961060637241263</v>
      </c>
      <c r="AS3" s="1">
        <v>1.2701390961151201E-8</v>
      </c>
      <c r="AT3" s="1">
        <v>3.89371921920924E-2</v>
      </c>
      <c r="AU3" s="1">
        <v>3.0291424037943403E-8</v>
      </c>
      <c r="AV3" s="1">
        <v>9.9294434206974104E-9</v>
      </c>
      <c r="AW3" s="1">
        <v>3.6217975857293298E-8</v>
      </c>
    </row>
    <row r="4" spans="1:49" x14ac:dyDescent="0.25">
      <c r="A4" s="9" t="s">
        <v>26</v>
      </c>
      <c r="B4" s="8">
        <f>AVERAGE(T2:T841)</f>
        <v>6.4177907380253627E-2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2"/>
        <v>0</v>
      </c>
      <c r="Q4">
        <f t="shared" si="3"/>
        <v>4</v>
      </c>
      <c r="R4">
        <f t="shared" si="4"/>
        <v>2</v>
      </c>
      <c r="S4" s="4">
        <f t="shared" si="5"/>
        <v>0</v>
      </c>
      <c r="T4" s="4">
        <f t="shared" si="6"/>
        <v>0</v>
      </c>
      <c r="W4" s="4"/>
      <c r="Y4">
        <v>194610</v>
      </c>
      <c r="Z4" s="3">
        <v>17076</v>
      </c>
      <c r="AA4" s="1">
        <v>2.3937615659826799E-3</v>
      </c>
      <c r="AB4" s="1">
        <v>2.86510272560063E-8</v>
      </c>
      <c r="AC4" s="1">
        <v>5.3015167923375503E-8</v>
      </c>
      <c r="AD4" s="1">
        <v>5.3478811489397697E-2</v>
      </c>
      <c r="AE4" s="1">
        <v>1.19935467646741E-8</v>
      </c>
      <c r="AF4" s="1">
        <v>1.5044993929050199E-8</v>
      </c>
      <c r="AG4" s="1">
        <v>1.15728446684395E-5</v>
      </c>
      <c r="AH4" s="1">
        <v>0.94411558282408703</v>
      </c>
      <c r="AI4" s="1">
        <v>1.0650880206641499E-7</v>
      </c>
      <c r="AJ4" s="1">
        <v>2.6097313731416301E-8</v>
      </c>
      <c r="AK4" s="1">
        <v>2.9964928214470397E-8</v>
      </c>
      <c r="AL4">
        <v>194610</v>
      </c>
      <c r="AM4" s="3">
        <v>17076</v>
      </c>
      <c r="AN4" s="1">
        <v>4.7012747185352399E-9</v>
      </c>
      <c r="AO4" s="1">
        <v>1.4508902644489199E-8</v>
      </c>
      <c r="AP4" s="1">
        <v>1.17447291778229E-6</v>
      </c>
      <c r="AQ4" s="1">
        <v>0.19529004901271799</v>
      </c>
      <c r="AR4" s="1">
        <v>4.86406569895938E-2</v>
      </c>
      <c r="AS4" s="1">
        <v>2.39116533097308E-7</v>
      </c>
      <c r="AT4" s="1">
        <v>1.4789364113180899E-8</v>
      </c>
      <c r="AU4" s="1">
        <v>0.66806933926607803</v>
      </c>
      <c r="AV4" s="1">
        <v>8.7998490290717601E-2</v>
      </c>
      <c r="AW4" s="1">
        <v>1.6852188155838999E-8</v>
      </c>
    </row>
    <row r="5" spans="1:49" x14ac:dyDescent="0.25">
      <c r="A5" s="9" t="s">
        <v>27</v>
      </c>
      <c r="B5" s="8">
        <f>AVERAGEIF(T2:T841,"&gt;0.01")</f>
        <v>0.35127817270429906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2"/>
        <v>0</v>
      </c>
      <c r="Q5">
        <f t="shared" si="3"/>
        <v>4</v>
      </c>
      <c r="R5">
        <f t="shared" si="4"/>
        <v>2</v>
      </c>
      <c r="S5" s="4">
        <f t="shared" si="5"/>
        <v>0</v>
      </c>
      <c r="T5" s="4">
        <f t="shared" si="6"/>
        <v>0</v>
      </c>
      <c r="W5" s="4"/>
      <c r="Y5">
        <v>194611</v>
      </c>
      <c r="Z5" s="3">
        <v>17107</v>
      </c>
      <c r="AA5" s="1">
        <v>3.4992896650478602E-10</v>
      </c>
      <c r="AB5" s="1">
        <v>1.2329707021040201E-9</v>
      </c>
      <c r="AC5" s="1">
        <v>1.37889208246064E-2</v>
      </c>
      <c r="AD5" s="1">
        <v>1.1225682585511899E-9</v>
      </c>
      <c r="AE5" s="1">
        <v>1.4174499506302E-9</v>
      </c>
      <c r="AF5" s="1">
        <v>1.36970285142679E-9</v>
      </c>
      <c r="AG5" s="1">
        <v>3.2086566723560298E-9</v>
      </c>
      <c r="AH5" s="1">
        <v>0.98621105663904196</v>
      </c>
      <c r="AI5" s="1">
        <v>7.0247522230788301E-9</v>
      </c>
      <c r="AJ5" s="1">
        <v>2.5766786981150901E-9</v>
      </c>
      <c r="AK5" s="1">
        <v>4.2324584415656099E-9</v>
      </c>
      <c r="AL5">
        <v>194611</v>
      </c>
      <c r="AM5" s="3">
        <v>17107</v>
      </c>
      <c r="AN5" s="1">
        <v>3.3338653424531601E-11</v>
      </c>
      <c r="AO5" s="1">
        <v>2.3582991646330198E-10</v>
      </c>
      <c r="AP5" s="1">
        <v>2.5434064193965399E-10</v>
      </c>
      <c r="AQ5" s="1">
        <v>0.49119525525102398</v>
      </c>
      <c r="AR5" s="1">
        <v>2.00048196132554E-10</v>
      </c>
      <c r="AS5" s="1">
        <v>0.34129541893566101</v>
      </c>
      <c r="AT5" s="1">
        <v>1.69565401932741E-10</v>
      </c>
      <c r="AU5" s="1">
        <v>5.3807749522299199E-2</v>
      </c>
      <c r="AV5" s="1">
        <v>0.113701575317554</v>
      </c>
      <c r="AW5" s="1">
        <v>8.0337952729493204E-11</v>
      </c>
    </row>
    <row r="6" spans="1:49" ht="15.75" thickBot="1" x14ac:dyDescent="0.3">
      <c r="A6" s="10" t="s">
        <v>34</v>
      </c>
      <c r="B6" s="11">
        <f>COUNTIF(S2:S841,"0%")/COUNT(S2:S841)</f>
        <v>0.77738095238095239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3</v>
      </c>
      <c r="R6">
        <f t="shared" si="4"/>
        <v>2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1.6756473078437201E-3</v>
      </c>
      <c r="AB6" s="1">
        <v>2.6998748799625299E-9</v>
      </c>
      <c r="AC6" s="1">
        <v>2.89081176578759E-7</v>
      </c>
      <c r="AD6" s="1">
        <v>3.4155656385682201E-2</v>
      </c>
      <c r="AE6" s="1">
        <v>2.1946403726509401E-9</v>
      </c>
      <c r="AF6" s="1">
        <v>1.0049107099145099E-9</v>
      </c>
      <c r="AG6" s="1">
        <v>6.7434684402046496E-9</v>
      </c>
      <c r="AH6" s="1">
        <v>0.96416838394850901</v>
      </c>
      <c r="AI6" s="1">
        <v>4.4672472011817803E-9</v>
      </c>
      <c r="AJ6" s="1">
        <v>1.5155933818438899E-9</v>
      </c>
      <c r="AK6" s="1">
        <v>4.6508550258295797E-9</v>
      </c>
      <c r="AL6">
        <v>194612</v>
      </c>
      <c r="AM6" s="3">
        <v>17137</v>
      </c>
      <c r="AN6" s="1">
        <v>1.44100334653193E-8</v>
      </c>
      <c r="AO6" s="1">
        <v>0.45392006835204501</v>
      </c>
      <c r="AP6" s="1">
        <v>1.3359576314696799E-6</v>
      </c>
      <c r="AQ6" s="1">
        <v>0.39839346305506701</v>
      </c>
      <c r="AR6" s="1">
        <v>2.7589216314580198E-7</v>
      </c>
      <c r="AS6" s="1">
        <v>4.98286973412475E-7</v>
      </c>
      <c r="AT6" s="1">
        <v>8.2161161397119399E-8</v>
      </c>
      <c r="AU6" s="1">
        <v>3.4574010146226601E-6</v>
      </c>
      <c r="AV6" s="1">
        <v>0.14768075663260399</v>
      </c>
      <c r="AW6" s="1">
        <v>4.8362449528891403E-8</v>
      </c>
    </row>
    <row r="7" spans="1:49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7.0357398377530301E-7</v>
      </c>
      <c r="AB7" s="1">
        <v>2.0597312046969899E-9</v>
      </c>
      <c r="AC7" s="1">
        <v>3.0908726400197399E-6</v>
      </c>
      <c r="AD7" s="1">
        <v>1.0418131361052001E-9</v>
      </c>
      <c r="AE7" s="1">
        <v>9.8881007025318708E-10</v>
      </c>
      <c r="AF7" s="1">
        <v>6.0811862432154299E-10</v>
      </c>
      <c r="AG7" s="1">
        <v>1.93536267263224E-9</v>
      </c>
      <c r="AH7" s="1">
        <v>0.99999619119479</v>
      </c>
      <c r="AI7" s="1">
        <v>4.13881614263216E-9</v>
      </c>
      <c r="AJ7" s="1">
        <v>1.0538035209592301E-9</v>
      </c>
      <c r="AK7" s="1">
        <v>2.5318756509298999E-9</v>
      </c>
      <c r="AL7">
        <v>194701</v>
      </c>
      <c r="AM7" s="3">
        <v>17168</v>
      </c>
      <c r="AN7" s="1">
        <v>3.99458988620483E-8</v>
      </c>
      <c r="AO7" s="1">
        <v>0.30740143367364797</v>
      </c>
      <c r="AP7" s="1">
        <v>7.9162343089194399E-6</v>
      </c>
      <c r="AQ7" s="1">
        <v>0.36691953537189897</v>
      </c>
      <c r="AR7" s="1">
        <v>1.3597638092032E-6</v>
      </c>
      <c r="AS7" s="1">
        <v>0.202020871046277</v>
      </c>
      <c r="AT7" s="1">
        <v>5.6492880291984598E-6</v>
      </c>
      <c r="AU7" s="1">
        <v>1.15985268980599E-5</v>
      </c>
      <c r="AV7" s="1">
        <v>0.123631256116411</v>
      </c>
      <c r="AW7" s="1">
        <v>3.5135481268511198E-7</v>
      </c>
    </row>
    <row r="8" spans="1:49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3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3.0284609561068398E-7</v>
      </c>
      <c r="AB8" s="1">
        <v>1.8016233353966901E-9</v>
      </c>
      <c r="AC8" s="1">
        <v>5.0697732476130001E-3</v>
      </c>
      <c r="AD8" s="1">
        <v>6.1978015030457395E-10</v>
      </c>
      <c r="AE8" s="1">
        <v>4.4649830360960002E-10</v>
      </c>
      <c r="AF8" s="1">
        <v>2.6979021714430602E-10</v>
      </c>
      <c r="AG8" s="1">
        <v>5.9431827601892102E-10</v>
      </c>
      <c r="AH8" s="1">
        <v>0.99492991615692905</v>
      </c>
      <c r="AI8" s="1">
        <v>1.1307763987062899E-9</v>
      </c>
      <c r="AJ8" s="1">
        <v>3.6262639132485601E-10</v>
      </c>
      <c r="AK8" s="1">
        <v>2.52395192926156E-9</v>
      </c>
      <c r="AL8">
        <v>194702</v>
      </c>
      <c r="AM8" s="3">
        <v>17199</v>
      </c>
      <c r="AN8" s="1">
        <v>1.3662921572830799E-9</v>
      </c>
      <c r="AO8" s="1">
        <v>2.32960121647266E-7</v>
      </c>
      <c r="AP8" s="1">
        <v>4.4881317788741502E-7</v>
      </c>
      <c r="AQ8" s="1">
        <v>0.37560835430470502</v>
      </c>
      <c r="AR8" s="1">
        <v>8.3825472251674601E-8</v>
      </c>
      <c r="AS8" s="1">
        <v>0.543253840453359</v>
      </c>
      <c r="AT8" s="1">
        <v>1.58411115575163E-8</v>
      </c>
      <c r="AU8" s="1">
        <v>1.0679511399731399E-6</v>
      </c>
      <c r="AV8" s="1">
        <v>8.1135937990574294E-2</v>
      </c>
      <c r="AW8" s="1">
        <v>1.6494137565338501E-8</v>
      </c>
    </row>
    <row r="9" spans="1:49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3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3.7835348759517798E-6</v>
      </c>
      <c r="AB9" s="1">
        <v>1.52084745201467E-7</v>
      </c>
      <c r="AC9" s="1">
        <v>1.84921042631649E-4</v>
      </c>
      <c r="AD9" s="1">
        <v>1.2493426229889E-6</v>
      </c>
      <c r="AE9" s="1">
        <v>1.9833837782349899E-7</v>
      </c>
      <c r="AF9" s="1">
        <v>1.1741563192836299E-7</v>
      </c>
      <c r="AG9" s="1">
        <v>3.07355169466514E-7</v>
      </c>
      <c r="AH9" s="1">
        <v>0.99980766738693505</v>
      </c>
      <c r="AI9" s="1">
        <v>6.27915620638542E-7</v>
      </c>
      <c r="AJ9" s="1">
        <v>1.7142919851039701E-7</v>
      </c>
      <c r="AK9" s="1">
        <v>8.0415380449915503E-7</v>
      </c>
      <c r="AL9">
        <v>194703</v>
      </c>
      <c r="AM9" s="3">
        <v>17227</v>
      </c>
      <c r="AN9" s="1">
        <v>4.5569842844595401E-9</v>
      </c>
      <c r="AO9" s="1">
        <v>5.27931796219632E-9</v>
      </c>
      <c r="AP9" s="1">
        <v>6.8218433955789599E-9</v>
      </c>
      <c r="AQ9" s="1">
        <v>0.46468511542704799</v>
      </c>
      <c r="AR9" s="1">
        <v>8.0071829180251892E-9</v>
      </c>
      <c r="AS9" s="1">
        <v>0.43741561324262201</v>
      </c>
      <c r="AT9" s="1">
        <v>7.0619100056454101E-9</v>
      </c>
      <c r="AU9" s="1">
        <v>4.9705048267046801E-3</v>
      </c>
      <c r="AV9" s="1">
        <v>9.2928726928301106E-2</v>
      </c>
      <c r="AW9" s="1">
        <v>7.8486540854349693E-9</v>
      </c>
    </row>
    <row r="10" spans="1:49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1</v>
      </c>
      <c r="R10">
        <f t="shared" si="4"/>
        <v>1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1.7088407257617099E-6</v>
      </c>
      <c r="AB10" s="1">
        <v>7.8815787508668501E-8</v>
      </c>
      <c r="AC10" s="1">
        <v>2.2012605635383601E-7</v>
      </c>
      <c r="AD10" s="1">
        <v>8.0991972110032497E-5</v>
      </c>
      <c r="AE10" s="1">
        <v>2.3334478534843399E-8</v>
      </c>
      <c r="AF10" s="1">
        <v>1.7423439387482498E-8</v>
      </c>
      <c r="AG10" s="1">
        <v>8.4458316742659399E-8</v>
      </c>
      <c r="AH10" s="1">
        <v>7.8044121655100294E-8</v>
      </c>
      <c r="AI10" s="1">
        <v>4.1150372927825002E-8</v>
      </c>
      <c r="AJ10" s="1">
        <v>1.18692003649002E-8</v>
      </c>
      <c r="AK10" s="1">
        <v>0.99991674396538999</v>
      </c>
      <c r="AL10">
        <v>194704</v>
      </c>
      <c r="AM10" s="3">
        <v>17258</v>
      </c>
      <c r="AN10" s="1">
        <v>8.2303886612693504E-11</v>
      </c>
      <c r="AO10" s="1">
        <v>6.4555197190371203E-10</v>
      </c>
      <c r="AP10" s="1">
        <v>6.6705138807355899E-10</v>
      </c>
      <c r="AQ10" s="1">
        <v>3.64403202463882E-9</v>
      </c>
      <c r="AR10" s="1">
        <v>0.99999996989635798</v>
      </c>
      <c r="AS10" s="1">
        <v>1.1319523182909901E-9</v>
      </c>
      <c r="AT10" s="1">
        <v>1.9370804556340199E-8</v>
      </c>
      <c r="AU10" s="1">
        <v>1.49045995718102E-9</v>
      </c>
      <c r="AV10" s="1">
        <v>4.44813228365652E-10</v>
      </c>
      <c r="AW10" s="1">
        <v>2.6268536232369702E-9</v>
      </c>
    </row>
    <row r="11" spans="1:49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2</v>
      </c>
      <c r="R11">
        <f t="shared" si="4"/>
        <v>1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1.00301438257685E-5</v>
      </c>
      <c r="AB11" s="1">
        <v>1.4090033147186499E-7</v>
      </c>
      <c r="AC11" s="1">
        <v>1.8412916769263E-7</v>
      </c>
      <c r="AD11" s="1">
        <v>4.8049636555872197E-6</v>
      </c>
      <c r="AE11" s="1">
        <v>2.5897672236023398E-7</v>
      </c>
      <c r="AF11" s="1">
        <v>3.9169913649002899E-8</v>
      </c>
      <c r="AG11" s="1">
        <v>1.32580435889789E-7</v>
      </c>
      <c r="AH11" s="1">
        <v>2.1425661551211299E-7</v>
      </c>
      <c r="AI11" s="1">
        <v>6.0715538935956905E-8</v>
      </c>
      <c r="AJ11" s="1">
        <v>6.5501719998713294E-8</v>
      </c>
      <c r="AK11" s="1">
        <v>0.99998406866207301</v>
      </c>
      <c r="AL11">
        <v>194705</v>
      </c>
      <c r="AM11" s="3">
        <v>17288</v>
      </c>
      <c r="AN11" s="1">
        <v>1.0993411411609401E-8</v>
      </c>
      <c r="AO11" s="1">
        <v>3.9051220932435301E-9</v>
      </c>
      <c r="AP11" s="1">
        <v>3.7828852696409997E-9</v>
      </c>
      <c r="AQ11" s="1">
        <v>2.7852830263739299E-9</v>
      </c>
      <c r="AR11" s="1">
        <v>0.69699577875282703</v>
      </c>
      <c r="AS11" s="1">
        <v>7.9768711829504605E-9</v>
      </c>
      <c r="AT11" s="1">
        <v>3.7189927029054498E-9</v>
      </c>
      <c r="AU11" s="1">
        <v>1.46732364066951E-8</v>
      </c>
      <c r="AV11" s="1">
        <v>3.83412321206254E-6</v>
      </c>
      <c r="AW11" s="1">
        <v>0.30300033928809</v>
      </c>
    </row>
    <row r="12" spans="1:49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2</v>
      </c>
      <c r="R12">
        <f t="shared" si="4"/>
        <v>1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9.10409788577598E-8</v>
      </c>
      <c r="AB12" s="1">
        <v>6.3193637514998705E-10</v>
      </c>
      <c r="AC12" s="1">
        <v>4.4549136087045099E-9</v>
      </c>
      <c r="AD12" s="1">
        <v>2.6610542706699601E-8</v>
      </c>
      <c r="AE12" s="1">
        <v>1.06837103571672E-9</v>
      </c>
      <c r="AF12" s="1">
        <v>2.6713022086217101E-9</v>
      </c>
      <c r="AG12" s="1">
        <v>2.0496945390131001E-9</v>
      </c>
      <c r="AH12" s="1">
        <v>1.34272359502539E-9</v>
      </c>
      <c r="AI12" s="1">
        <v>1.9924952369757799E-9</v>
      </c>
      <c r="AJ12" s="1">
        <v>2.10334530084288E-9</v>
      </c>
      <c r="AK12" s="1">
        <v>0.99999986603369595</v>
      </c>
      <c r="AL12">
        <v>194706</v>
      </c>
      <c r="AM12" s="3">
        <v>17319</v>
      </c>
      <c r="AN12" s="1">
        <v>5.0367747415516899E-10</v>
      </c>
      <c r="AO12" s="1">
        <v>2.1013181090757799E-9</v>
      </c>
      <c r="AP12" s="1">
        <v>3.5303468013646E-9</v>
      </c>
      <c r="AQ12" s="1">
        <v>6.5998304583426401E-6</v>
      </c>
      <c r="AR12" s="1">
        <v>0.792349938065527</v>
      </c>
      <c r="AS12" s="1">
        <v>1.3595105933690799E-8</v>
      </c>
      <c r="AT12" s="1">
        <v>2.8148479390611301E-9</v>
      </c>
      <c r="AU12" s="1">
        <v>1.06077716491405E-8</v>
      </c>
      <c r="AV12" s="1">
        <v>3.4052766710994499E-9</v>
      </c>
      <c r="AW12" s="1">
        <v>0.20764342554392001</v>
      </c>
    </row>
    <row r="13" spans="1:49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1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4.7501359079824302E-7</v>
      </c>
      <c r="AB13" s="1">
        <v>1.56962192077542E-8</v>
      </c>
      <c r="AC13" s="1">
        <v>1.7736027524813199E-7</v>
      </c>
      <c r="AD13" s="1">
        <v>1.13299826461418E-5</v>
      </c>
      <c r="AE13" s="1">
        <v>9.6563384773978499E-9</v>
      </c>
      <c r="AF13" s="1">
        <v>2.3267855835547899E-8</v>
      </c>
      <c r="AG13" s="1">
        <v>1.7862981265844702E-8</v>
      </c>
      <c r="AH13" s="1">
        <v>3.0340483260876901E-8</v>
      </c>
      <c r="AI13" s="1">
        <v>3.3200081102959802E-8</v>
      </c>
      <c r="AJ13" s="1">
        <v>1.18006176102278E-8</v>
      </c>
      <c r="AK13" s="1">
        <v>0.99998787581891002</v>
      </c>
      <c r="AL13">
        <v>194707</v>
      </c>
      <c r="AM13" s="3">
        <v>17349</v>
      </c>
      <c r="AN13" s="1">
        <v>8.1577085775827897E-8</v>
      </c>
      <c r="AO13" s="1">
        <v>1.51828273923523E-6</v>
      </c>
      <c r="AP13" s="1">
        <v>2.3108905779158501E-7</v>
      </c>
      <c r="AQ13" s="1">
        <v>1.44429745283539E-5</v>
      </c>
      <c r="AR13" s="1">
        <v>0.56217398533768004</v>
      </c>
      <c r="AS13" s="1">
        <v>0.10392562657846</v>
      </c>
      <c r="AT13" s="1">
        <v>7.8698862131399295E-7</v>
      </c>
      <c r="AU13" s="1">
        <v>3.8407567163083799E-8</v>
      </c>
      <c r="AV13" s="1">
        <v>1.83569298871307E-2</v>
      </c>
      <c r="AW13" s="1">
        <v>0.31552635887706498</v>
      </c>
    </row>
    <row r="14" spans="1:49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3</v>
      </c>
      <c r="R14">
        <f t="shared" si="4"/>
        <v>2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7.3615249773841298E-8</v>
      </c>
      <c r="AB14" s="1">
        <v>3.5404331884179802E-8</v>
      </c>
      <c r="AC14" s="1">
        <v>2.33473214637414E-7</v>
      </c>
      <c r="AD14" s="1">
        <v>2.0985678678685799E-2</v>
      </c>
      <c r="AE14" s="1">
        <v>7.81975044507638E-8</v>
      </c>
      <c r="AF14" s="1">
        <v>6.9052665102679602E-8</v>
      </c>
      <c r="AG14" s="1">
        <v>1.11476574490776E-7</v>
      </c>
      <c r="AH14" s="1">
        <v>6.2046622102037895E-8</v>
      </c>
      <c r="AI14" s="1">
        <v>7.3609631082184901E-8</v>
      </c>
      <c r="AJ14" s="1">
        <v>3.44310406323442E-8</v>
      </c>
      <c r="AK14" s="1">
        <v>0.97901355001447998</v>
      </c>
      <c r="AL14">
        <v>194708</v>
      </c>
      <c r="AM14" s="3">
        <v>17380</v>
      </c>
      <c r="AN14" s="1">
        <v>2.9934566979066899E-9</v>
      </c>
      <c r="AO14" s="1">
        <v>0.66223526825910595</v>
      </c>
      <c r="AP14" s="1">
        <v>9.7668215516679605E-2</v>
      </c>
      <c r="AQ14" s="1">
        <v>9.5745500113008706E-9</v>
      </c>
      <c r="AR14" s="1">
        <v>0.24008787748267399</v>
      </c>
      <c r="AS14" s="1">
        <v>9.6078265554813595E-9</v>
      </c>
      <c r="AT14" s="1">
        <v>1.63380145584296E-8</v>
      </c>
      <c r="AU14" s="1">
        <v>7.4886507428037905E-9</v>
      </c>
      <c r="AV14" s="1">
        <v>8.5832207120651699E-6</v>
      </c>
      <c r="AW14" s="1">
        <v>9.5195482193928906E-9</v>
      </c>
    </row>
    <row r="15" spans="1:49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4</v>
      </c>
      <c r="R15">
        <f t="shared" si="4"/>
        <v>2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1.80690896422805E-7</v>
      </c>
      <c r="AB15" s="1">
        <v>2.6641242314542E-8</v>
      </c>
      <c r="AC15" s="1">
        <v>2.3822626655066901E-6</v>
      </c>
      <c r="AD15" s="1">
        <v>0.17723905454393701</v>
      </c>
      <c r="AE15" s="1">
        <v>8.8423886080483008E-9</v>
      </c>
      <c r="AF15" s="1">
        <v>4.95606273825542E-9</v>
      </c>
      <c r="AG15" s="1">
        <v>1.97871149585749E-9</v>
      </c>
      <c r="AH15" s="1">
        <v>3.70033384552693E-9</v>
      </c>
      <c r="AI15" s="1">
        <v>1.3712385207783499E-8</v>
      </c>
      <c r="AJ15" s="1">
        <v>4.5024791850458998E-9</v>
      </c>
      <c r="AK15" s="1">
        <v>0.822758318168898</v>
      </c>
      <c r="AL15">
        <v>194709</v>
      </c>
      <c r="AM15" s="3">
        <v>17411</v>
      </c>
      <c r="AN15" s="1">
        <v>4.4542325809998899E-9</v>
      </c>
      <c r="AO15" s="1">
        <v>0.51092835867445996</v>
      </c>
      <c r="AP15" s="1">
        <v>0.34406223868122698</v>
      </c>
      <c r="AQ15" s="1">
        <v>2.06112752891979E-8</v>
      </c>
      <c r="AR15" s="1">
        <v>2.0693123114394899E-6</v>
      </c>
      <c r="AS15" s="1">
        <v>3.7115616882521897E-8</v>
      </c>
      <c r="AT15" s="1">
        <v>3.8672908766409303E-8</v>
      </c>
      <c r="AU15" s="1">
        <v>1.52891557737739E-8</v>
      </c>
      <c r="AV15" s="1">
        <v>8.5394121425410294E-2</v>
      </c>
      <c r="AW15" s="1">
        <v>5.9613095763258003E-2</v>
      </c>
    </row>
    <row r="16" spans="1:49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1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1</v>
      </c>
      <c r="O16">
        <f t="shared" si="0"/>
        <v>0</v>
      </c>
      <c r="P16">
        <f t="shared" si="2"/>
        <v>2</v>
      </c>
      <c r="Q16">
        <f t="shared" si="3"/>
        <v>4</v>
      </c>
      <c r="R16">
        <f t="shared" si="4"/>
        <v>5</v>
      </c>
      <c r="S16" s="4">
        <f t="shared" si="5"/>
        <v>0.5</v>
      </c>
      <c r="T16" s="4">
        <f t="shared" si="6"/>
        <v>0.25400489205681798</v>
      </c>
      <c r="W16" s="4"/>
      <c r="Y16">
        <v>194710</v>
      </c>
      <c r="Z16" s="3">
        <v>17441</v>
      </c>
      <c r="AA16" s="1">
        <v>3.67095026629426E-9</v>
      </c>
      <c r="AB16" s="1">
        <v>0.13508647996929099</v>
      </c>
      <c r="AC16" s="1">
        <v>8.9238472808769995E-2</v>
      </c>
      <c r="AD16" s="1">
        <v>0.64412462348313504</v>
      </c>
      <c r="AE16" s="1">
        <v>1.45905233422126E-7</v>
      </c>
      <c r="AF16" s="1">
        <v>2.1725199818787901E-8</v>
      </c>
      <c r="AG16" s="1">
        <v>2.0023451363192599E-8</v>
      </c>
      <c r="AH16" s="1">
        <v>1.7068089392160799E-8</v>
      </c>
      <c r="AI16" s="1">
        <v>0.118918412087527</v>
      </c>
      <c r="AJ16" s="1">
        <v>4.3180616447139599E-8</v>
      </c>
      <c r="AK16" s="1">
        <v>1.2631760077662899E-2</v>
      </c>
      <c r="AL16">
        <v>194710</v>
      </c>
      <c r="AM16" s="3">
        <v>17441</v>
      </c>
      <c r="AN16" s="1">
        <v>7.3187854970940702E-9</v>
      </c>
      <c r="AO16" s="1">
        <v>0.15050866690496001</v>
      </c>
      <c r="AP16" s="1">
        <v>0.595932996035208</v>
      </c>
      <c r="AQ16" s="1">
        <v>2.0113250346464699E-7</v>
      </c>
      <c r="AR16" s="1">
        <v>0.198072714627128</v>
      </c>
      <c r="AS16" s="1">
        <v>2.1698967851536799E-7</v>
      </c>
      <c r="AT16" s="1">
        <v>8.26446932345037E-7</v>
      </c>
      <c r="AU16" s="1">
        <v>3.1881339040832901E-7</v>
      </c>
      <c r="AV16" s="1">
        <v>5.5483646460321299E-2</v>
      </c>
      <c r="AW16" s="1">
        <v>4.0527111938367899E-7</v>
      </c>
    </row>
    <row r="17" spans="1:49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1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1</v>
      </c>
      <c r="Q17">
        <f t="shared" si="3"/>
        <v>3</v>
      </c>
      <c r="R17">
        <f t="shared" si="4"/>
        <v>2</v>
      </c>
      <c r="S17" s="4">
        <f t="shared" si="5"/>
        <v>0.33333333333333331</v>
      </c>
      <c r="T17" s="4">
        <f t="shared" si="6"/>
        <v>0.61859876685112403</v>
      </c>
      <c r="W17" s="4"/>
      <c r="Y17">
        <v>194711</v>
      </c>
      <c r="Z17" s="3">
        <v>17472</v>
      </c>
      <c r="AA17" s="1">
        <v>5.3593746570759996E-9</v>
      </c>
      <c r="AB17" s="1">
        <v>4.307654390001E-8</v>
      </c>
      <c r="AC17" s="1">
        <v>1.69262190534755E-6</v>
      </c>
      <c r="AD17" s="1">
        <v>0.38139936160446403</v>
      </c>
      <c r="AE17" s="1">
        <v>0.61859876685112403</v>
      </c>
      <c r="AF17" s="1">
        <v>1.5089736643045401E-8</v>
      </c>
      <c r="AG17" s="1">
        <v>1.7081032110248699E-8</v>
      </c>
      <c r="AH17" s="1">
        <v>1.2682164485250299E-8</v>
      </c>
      <c r="AI17" s="1">
        <v>3.4767511518874798E-8</v>
      </c>
      <c r="AJ17" s="1">
        <v>1.9199090647439699E-8</v>
      </c>
      <c r="AK17" s="1">
        <v>3.1667253074108202E-8</v>
      </c>
      <c r="AL17">
        <v>194711</v>
      </c>
      <c r="AM17" s="3">
        <v>17472</v>
      </c>
      <c r="AN17" s="1">
        <v>2.1142302218048901E-9</v>
      </c>
      <c r="AO17" s="1">
        <v>4.3941615075265998E-2</v>
      </c>
      <c r="AP17" s="1">
        <v>0.253698682052512</v>
      </c>
      <c r="AQ17" s="1">
        <v>2.9926743016766602E-8</v>
      </c>
      <c r="AR17" s="1">
        <v>0.70234484708939904</v>
      </c>
      <c r="AS17" s="1">
        <v>4.4889464038415998E-7</v>
      </c>
      <c r="AT17" s="1">
        <v>1.4978842668278799E-7</v>
      </c>
      <c r="AU17" s="1">
        <v>3.3218742862844E-7</v>
      </c>
      <c r="AV17" s="1">
        <v>1.2086145733459901E-5</v>
      </c>
      <c r="AW17" s="1">
        <v>1.8067256773871299E-6</v>
      </c>
    </row>
    <row r="18" spans="1:49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1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4.5101865433302598E-8</v>
      </c>
      <c r="AB18" s="1">
        <v>4.5841109960565799E-7</v>
      </c>
      <c r="AC18" s="1">
        <v>1.1932613739402301E-7</v>
      </c>
      <c r="AD18" s="1">
        <v>0.99999783978930801</v>
      </c>
      <c r="AE18" s="1">
        <v>4.4819373333151798E-7</v>
      </c>
      <c r="AF18" s="1">
        <v>1.2094259719914901E-7</v>
      </c>
      <c r="AG18" s="1">
        <v>2.5042043641459598E-7</v>
      </c>
      <c r="AH18" s="1">
        <v>1.2892195905071801E-7</v>
      </c>
      <c r="AI18" s="1">
        <v>1.9645404842763301E-7</v>
      </c>
      <c r="AJ18" s="1">
        <v>1.73408994243809E-7</v>
      </c>
      <c r="AK18" s="1">
        <v>2.1903056067028501E-7</v>
      </c>
      <c r="AL18">
        <v>194712</v>
      </c>
      <c r="AM18" s="3">
        <v>17502</v>
      </c>
      <c r="AN18" s="1">
        <v>2.4277783391155298E-9</v>
      </c>
      <c r="AO18" s="1">
        <v>5.2416014689809903E-7</v>
      </c>
      <c r="AP18" s="1">
        <v>1.7286157474001601E-6</v>
      </c>
      <c r="AQ18" s="1">
        <v>3.1848211178963099E-8</v>
      </c>
      <c r="AR18" s="1">
        <v>0.99999691345934405</v>
      </c>
      <c r="AS18" s="1">
        <v>1.2887546789856299E-8</v>
      </c>
      <c r="AT18" s="1">
        <v>9.3082680327476296E-8</v>
      </c>
      <c r="AU18" s="1">
        <v>2.0221435250129199E-8</v>
      </c>
      <c r="AV18" s="1">
        <v>1.16100725473192E-8</v>
      </c>
      <c r="AW18" s="1">
        <v>6.6168725898008499E-7</v>
      </c>
    </row>
    <row r="19" spans="1:49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0</v>
      </c>
      <c r="Q19">
        <f t="shared" si="3"/>
        <v>4</v>
      </c>
      <c r="R19">
        <f t="shared" si="4"/>
        <v>3</v>
      </c>
      <c r="S19" s="4">
        <f t="shared" si="5"/>
        <v>0</v>
      </c>
      <c r="T19" s="4">
        <f t="shared" si="6"/>
        <v>0</v>
      </c>
      <c r="W19" s="4"/>
      <c r="Y19">
        <v>194801</v>
      </c>
      <c r="Z19" s="3">
        <v>17533</v>
      </c>
      <c r="AA19" s="1">
        <v>2.6296504373347698E-2</v>
      </c>
      <c r="AB19" s="1">
        <v>1.68453848734306E-8</v>
      </c>
      <c r="AC19" s="1">
        <v>2.3095768717357801E-2</v>
      </c>
      <c r="AD19" s="1">
        <v>0.950607498782162</v>
      </c>
      <c r="AE19" s="1">
        <v>4.38573248445525E-9</v>
      </c>
      <c r="AF19" s="1">
        <v>1.8219943704708002E-8</v>
      </c>
      <c r="AG19" s="1">
        <v>6.6457016234005996E-8</v>
      </c>
      <c r="AH19" s="1">
        <v>1.7533396766063701E-8</v>
      </c>
      <c r="AI19" s="1">
        <v>2.1988894525042E-8</v>
      </c>
      <c r="AJ19" s="1">
        <v>3.8870100798108697E-8</v>
      </c>
      <c r="AK19" s="1">
        <v>4.3826944009083298E-8</v>
      </c>
      <c r="AL19">
        <v>194801</v>
      </c>
      <c r="AM19" s="3">
        <v>17533</v>
      </c>
      <c r="AN19" s="1">
        <v>4.44130784159556E-8</v>
      </c>
      <c r="AO19" s="1">
        <v>1.1946295678556301E-6</v>
      </c>
      <c r="AP19" s="1">
        <v>0.45497804965181099</v>
      </c>
      <c r="AQ19" s="1">
        <v>1.97437193483066E-5</v>
      </c>
      <c r="AR19" s="1">
        <v>0.19356340590360899</v>
      </c>
      <c r="AS19" s="1">
        <v>0.28780772499858698</v>
      </c>
      <c r="AT19" s="1">
        <v>3.1391101446440102E-7</v>
      </c>
      <c r="AU19" s="1">
        <v>4.4231845609093104E-6</v>
      </c>
      <c r="AV19" s="1">
        <v>6.3622747104521996E-2</v>
      </c>
      <c r="AW19" s="1">
        <v>2.3524841278163801E-6</v>
      </c>
    </row>
    <row r="20" spans="1:49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1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1</v>
      </c>
      <c r="Q20">
        <f t="shared" si="3"/>
        <v>4</v>
      </c>
      <c r="R20">
        <f t="shared" si="4"/>
        <v>2</v>
      </c>
      <c r="S20" s="4">
        <f t="shared" si="5"/>
        <v>0.25</v>
      </c>
      <c r="T20" s="4">
        <f t="shared" si="6"/>
        <v>0.13864799865656099</v>
      </c>
      <c r="W20" s="4"/>
      <c r="Y20">
        <v>194802</v>
      </c>
      <c r="Z20" s="3">
        <v>17564</v>
      </c>
      <c r="AA20" s="1">
        <v>2.7359728120916998E-9</v>
      </c>
      <c r="AB20" s="1">
        <v>6.8959785711548099E-9</v>
      </c>
      <c r="AC20" s="1">
        <v>4.8064796405070897E-8</v>
      </c>
      <c r="AD20" s="1">
        <v>0.13864799865656099</v>
      </c>
      <c r="AE20" s="1">
        <v>1.02968111115662E-7</v>
      </c>
      <c r="AF20" s="1">
        <v>2.23877129836761E-8</v>
      </c>
      <c r="AG20" s="1">
        <v>4.6175634679855899E-8</v>
      </c>
      <c r="AH20" s="1">
        <v>4.5687097846472303E-8</v>
      </c>
      <c r="AI20" s="1">
        <v>8.2008988730009495E-8</v>
      </c>
      <c r="AJ20" s="1">
        <v>2.1868612362147001E-7</v>
      </c>
      <c r="AK20" s="1">
        <v>0.86135142573307</v>
      </c>
      <c r="AL20">
        <v>194802</v>
      </c>
      <c r="AM20" s="3">
        <v>17564</v>
      </c>
      <c r="AN20" s="1">
        <v>8.4225889108347597E-10</v>
      </c>
      <c r="AO20" s="1">
        <v>2.37889246169989E-8</v>
      </c>
      <c r="AP20" s="1">
        <v>1.76669206894387E-3</v>
      </c>
      <c r="AQ20" s="1">
        <v>0.106582461772761</v>
      </c>
      <c r="AR20" s="1">
        <v>0.736014828005771</v>
      </c>
      <c r="AS20" s="1">
        <v>1.03616493224675E-4</v>
      </c>
      <c r="AT20" s="1">
        <v>3.8761092312158298E-8</v>
      </c>
      <c r="AU20" s="1">
        <v>0.1310807901122</v>
      </c>
      <c r="AV20" s="1">
        <v>1.12418862894458E-8</v>
      </c>
      <c r="AW20" s="1">
        <v>2.4451536912836198E-2</v>
      </c>
    </row>
    <row r="21" spans="1:49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1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1</v>
      </c>
      <c r="Q21">
        <f t="shared" si="3"/>
        <v>4</v>
      </c>
      <c r="R21">
        <f t="shared" si="4"/>
        <v>3</v>
      </c>
      <c r="S21" s="4">
        <f t="shared" si="5"/>
        <v>0.25</v>
      </c>
      <c r="T21" s="4">
        <f t="shared" si="6"/>
        <v>0.13709634081645</v>
      </c>
      <c r="W21" s="4"/>
      <c r="Y21">
        <v>194803</v>
      </c>
      <c r="Z21" s="3">
        <v>17593</v>
      </c>
      <c r="AA21" s="1">
        <v>1.4263465353597701E-4</v>
      </c>
      <c r="AB21" s="1">
        <v>4.4328564008251997E-2</v>
      </c>
      <c r="AC21" s="1">
        <v>1.40007865294407E-8</v>
      </c>
      <c r="AD21" s="1">
        <v>0.13709634081645</v>
      </c>
      <c r="AE21" s="1">
        <v>3.4935264164519302E-8</v>
      </c>
      <c r="AF21" s="1">
        <v>1.40875214209087E-8</v>
      </c>
      <c r="AG21" s="1">
        <v>2.7877269999830599E-8</v>
      </c>
      <c r="AH21" s="1">
        <v>1.0197900265692099E-8</v>
      </c>
      <c r="AI21" s="1">
        <v>1.5854863552145098E-8</v>
      </c>
      <c r="AJ21" s="1">
        <v>2.0408498056651701E-8</v>
      </c>
      <c r="AK21" s="1">
        <v>0.81843232315965697</v>
      </c>
      <c r="AL21">
        <v>194803</v>
      </c>
      <c r="AM21" s="3">
        <v>17593</v>
      </c>
      <c r="AN21" s="1">
        <v>1.09176673659528E-8</v>
      </c>
      <c r="AO21" s="1">
        <v>8.1495803230706103E-8</v>
      </c>
      <c r="AP21" s="1">
        <v>8.4611748831407998E-8</v>
      </c>
      <c r="AQ21" s="1">
        <v>0.121724130877866</v>
      </c>
      <c r="AR21" s="1">
        <v>0.46780769246519299</v>
      </c>
      <c r="AS21" s="1">
        <v>3.5583284646408398E-4</v>
      </c>
      <c r="AT21" s="1">
        <v>2.0570884726067501E-5</v>
      </c>
      <c r="AU21" s="1">
        <v>0.38735955473950701</v>
      </c>
      <c r="AV21" s="1">
        <v>2.27214097627314E-2</v>
      </c>
      <c r="AW21" s="1">
        <v>1.0631399459008599E-5</v>
      </c>
    </row>
    <row r="22" spans="1:49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1</v>
      </c>
      <c r="P22">
        <f t="shared" si="2"/>
        <v>1</v>
      </c>
      <c r="Q22">
        <f t="shared" si="3"/>
        <v>2</v>
      </c>
      <c r="R22">
        <f t="shared" si="4"/>
        <v>3</v>
      </c>
      <c r="S22" s="4">
        <f t="shared" si="5"/>
        <v>0.5</v>
      </c>
      <c r="T22" s="4">
        <f t="shared" si="6"/>
        <v>0.35701049734655899</v>
      </c>
      <c r="W22" s="4"/>
      <c r="Y22">
        <v>194804</v>
      </c>
      <c r="Z22" s="3">
        <v>17624</v>
      </c>
      <c r="AA22" s="1">
        <v>9.7128013158880702E-9</v>
      </c>
      <c r="AB22" s="1">
        <v>1.62957621705868E-8</v>
      </c>
      <c r="AC22" s="1">
        <v>0.141546838096507</v>
      </c>
      <c r="AD22" s="1">
        <v>0.50144204088435396</v>
      </c>
      <c r="AE22" s="1">
        <v>6.7959936760363795E-8</v>
      </c>
      <c r="AF22" s="1">
        <v>3.8709323729286202E-8</v>
      </c>
      <c r="AG22" s="1">
        <v>3.6230734777499599E-8</v>
      </c>
      <c r="AH22" s="1">
        <v>3.5786792860505001E-8</v>
      </c>
      <c r="AI22" s="1">
        <v>9.1751082394617501E-8</v>
      </c>
      <c r="AJ22" s="1">
        <v>0.35701049734655899</v>
      </c>
      <c r="AK22" s="1">
        <v>3.27226169811021E-7</v>
      </c>
      <c r="AL22">
        <v>194804</v>
      </c>
      <c r="AM22" s="3">
        <v>17624</v>
      </c>
      <c r="AN22" s="1">
        <v>2.4736033196543603E-7</v>
      </c>
      <c r="AO22" s="1">
        <v>2.72631829433756E-5</v>
      </c>
      <c r="AP22" s="1">
        <v>1.97096890473328E-7</v>
      </c>
      <c r="AQ22" s="1">
        <v>1.6285450086375901E-8</v>
      </c>
      <c r="AR22" s="1">
        <v>0.69402310982826698</v>
      </c>
      <c r="AS22" s="1">
        <v>1.8062938149136301E-8</v>
      </c>
      <c r="AT22" s="1">
        <v>2.1743298539778799E-7</v>
      </c>
      <c r="AU22" s="1">
        <v>1.58222159927707E-8</v>
      </c>
      <c r="AV22" s="1">
        <v>2.6357766141602999E-8</v>
      </c>
      <c r="AW22" s="1">
        <v>0.30594888857015901</v>
      </c>
    </row>
    <row r="23" spans="1:49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0</v>
      </c>
      <c r="Q23">
        <f t="shared" si="3"/>
        <v>4</v>
      </c>
      <c r="R23">
        <f t="shared" si="4"/>
        <v>3</v>
      </c>
      <c r="S23" s="4">
        <f t="shared" si="5"/>
        <v>0</v>
      </c>
      <c r="T23" s="4">
        <f t="shared" si="6"/>
        <v>0</v>
      </c>
      <c r="W23" s="4"/>
      <c r="Y23">
        <v>194805</v>
      </c>
      <c r="Z23" s="3">
        <v>17654</v>
      </c>
      <c r="AA23" s="1">
        <v>3.2748135603619001E-9</v>
      </c>
      <c r="AB23" s="1">
        <v>0.22065689555638601</v>
      </c>
      <c r="AC23" s="1">
        <v>8.8395598756702896E-8</v>
      </c>
      <c r="AD23" s="1">
        <v>0.58647514424048797</v>
      </c>
      <c r="AE23" s="1">
        <v>0.19286646291339901</v>
      </c>
      <c r="AF23" s="1">
        <v>3.7404925744742E-7</v>
      </c>
      <c r="AG23" s="1">
        <v>5.0508975048711703E-7</v>
      </c>
      <c r="AH23" s="1">
        <v>5.2943557969585203E-8</v>
      </c>
      <c r="AI23" s="1">
        <v>1.0117113381676401E-7</v>
      </c>
      <c r="AJ23" s="1">
        <v>2.7503287518974797E-7</v>
      </c>
      <c r="AK23" s="1">
        <v>9.7338673850955994E-8</v>
      </c>
      <c r="AL23">
        <v>194805</v>
      </c>
      <c r="AM23" s="3">
        <v>17654</v>
      </c>
      <c r="AN23" s="1">
        <v>5.1651063450920399E-8</v>
      </c>
      <c r="AO23" s="1">
        <v>0.102122415974832</v>
      </c>
      <c r="AP23" s="1">
        <v>0.70769306709301305</v>
      </c>
      <c r="AQ23" s="1">
        <v>4.8771545007468304E-7</v>
      </c>
      <c r="AR23" s="1">
        <v>9.6841958448653402E-8</v>
      </c>
      <c r="AS23" s="1">
        <v>7.9675947827191604E-2</v>
      </c>
      <c r="AT23" s="1">
        <v>3.3488140346694999E-7</v>
      </c>
      <c r="AU23" s="1">
        <v>1.03817486036372E-7</v>
      </c>
      <c r="AV23" s="1">
        <v>0.11050742335821601</v>
      </c>
      <c r="AW23" s="1">
        <v>7.0839387581283193E-8</v>
      </c>
    </row>
    <row r="24" spans="1:49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0</v>
      </c>
      <c r="Q24">
        <f t="shared" si="3"/>
        <v>3</v>
      </c>
      <c r="R24">
        <f t="shared" si="4"/>
        <v>4</v>
      </c>
      <c r="S24" s="4">
        <f t="shared" si="5"/>
        <v>0</v>
      </c>
      <c r="T24" s="4">
        <f t="shared" si="6"/>
        <v>0</v>
      </c>
      <c r="W24" s="4"/>
      <c r="Y24">
        <v>194806</v>
      </c>
      <c r="Z24" s="3">
        <v>17685</v>
      </c>
      <c r="AA24" s="1">
        <v>7.3416367729053302E-10</v>
      </c>
      <c r="AB24" s="1">
        <v>3.8066681020754901E-8</v>
      </c>
      <c r="AC24" s="1">
        <v>0.18571713623615599</v>
      </c>
      <c r="AD24" s="1">
        <v>8.3189053804876206E-2</v>
      </c>
      <c r="AE24" s="1">
        <v>0.61948779967529299</v>
      </c>
      <c r="AF24" s="1">
        <v>6.9800030909745203E-9</v>
      </c>
      <c r="AG24" s="1">
        <v>1.9096651195103299E-8</v>
      </c>
      <c r="AH24" s="1">
        <v>3.3501355046876702E-9</v>
      </c>
      <c r="AI24" s="1">
        <v>5.4767668077275197E-9</v>
      </c>
      <c r="AJ24" s="1">
        <v>0.11160593268659399</v>
      </c>
      <c r="AK24" s="1">
        <v>3.8926449335692001E-9</v>
      </c>
      <c r="AL24">
        <v>194806</v>
      </c>
      <c r="AM24" s="3">
        <v>17685</v>
      </c>
      <c r="AN24" s="1">
        <v>3.3059588207481197E-8</v>
      </c>
      <c r="AO24" s="1">
        <v>1.40725898952062E-6</v>
      </c>
      <c r="AP24" s="1">
        <v>1.8316634155491199E-7</v>
      </c>
      <c r="AQ24" s="1">
        <v>0.35600474795626502</v>
      </c>
      <c r="AR24" s="1">
        <v>2.0233581876370999E-7</v>
      </c>
      <c r="AS24" s="1">
        <v>0.54029100638553096</v>
      </c>
      <c r="AT24" s="1">
        <v>1.6305073614734499E-6</v>
      </c>
      <c r="AU24" s="1">
        <v>6.6301048038777005E-5</v>
      </c>
      <c r="AV24" s="1">
        <v>0.10363441724143201</v>
      </c>
      <c r="AW24" s="1">
        <v>7.1040816514529398E-8</v>
      </c>
    </row>
    <row r="25" spans="1:49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0</v>
      </c>
      <c r="Q25">
        <f t="shared" si="3"/>
        <v>4</v>
      </c>
      <c r="R25">
        <f t="shared" si="4"/>
        <v>4</v>
      </c>
      <c r="S25" s="4">
        <f t="shared" si="5"/>
        <v>0</v>
      </c>
      <c r="T25" s="4">
        <f t="shared" si="6"/>
        <v>0</v>
      </c>
      <c r="W25" s="4"/>
      <c r="Y25">
        <v>194807</v>
      </c>
      <c r="Z25" s="3">
        <v>17715</v>
      </c>
      <c r="AA25" s="1">
        <v>2.22898127092103E-8</v>
      </c>
      <c r="AB25" s="1">
        <v>4.3589175048930402E-2</v>
      </c>
      <c r="AC25" s="1">
        <v>5.54700462821981E-8</v>
      </c>
      <c r="AD25" s="1">
        <v>5.9976138768613602E-2</v>
      </c>
      <c r="AE25" s="1">
        <v>1.7948182903181401E-2</v>
      </c>
      <c r="AF25" s="1">
        <v>2.3489626778328299E-8</v>
      </c>
      <c r="AG25" s="1">
        <v>2.7758341352291699E-8</v>
      </c>
      <c r="AH25" s="1">
        <v>1.38923210805046E-8</v>
      </c>
      <c r="AI25" s="1">
        <v>3.1195956721091598E-8</v>
      </c>
      <c r="AJ25" s="1">
        <v>0.87848631239172603</v>
      </c>
      <c r="AK25" s="1">
        <v>1.6791444532779999E-8</v>
      </c>
      <c r="AL25">
        <v>194807</v>
      </c>
      <c r="AM25" s="3">
        <v>17715</v>
      </c>
      <c r="AN25" s="1">
        <v>1.1734084815552399E-7</v>
      </c>
      <c r="AO25" s="1">
        <v>9.606569391718481E-7</v>
      </c>
      <c r="AP25" s="1">
        <v>1.48965823592998E-6</v>
      </c>
      <c r="AQ25" s="1">
        <v>0.456683381727989</v>
      </c>
      <c r="AR25" s="1">
        <v>2.022410790523E-4</v>
      </c>
      <c r="AS25" s="1">
        <v>5.8361299863720898E-6</v>
      </c>
      <c r="AT25" s="1">
        <v>0.22409722905817001</v>
      </c>
      <c r="AU25" s="1">
        <v>0.14202972393457</v>
      </c>
      <c r="AV25" s="1">
        <v>0.176978940759936</v>
      </c>
      <c r="AW25" s="1">
        <v>7.9654392771040499E-8</v>
      </c>
    </row>
    <row r="26" spans="1:49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3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1.5279835825827701E-9</v>
      </c>
      <c r="AB26" s="1">
        <v>2.4393124382953699E-8</v>
      </c>
      <c r="AC26" s="1">
        <v>4.9100127497199903E-8</v>
      </c>
      <c r="AD26" s="1">
        <v>0.107674866218348</v>
      </c>
      <c r="AE26" s="1">
        <v>7.27988343029881E-2</v>
      </c>
      <c r="AF26" s="1">
        <v>5.1049200195219297E-8</v>
      </c>
      <c r="AG26" s="1">
        <v>1.39362271733667E-8</v>
      </c>
      <c r="AH26" s="1">
        <v>6.8048650921367297E-9</v>
      </c>
      <c r="AI26" s="1">
        <v>2.23370553827397E-8</v>
      </c>
      <c r="AJ26" s="1">
        <v>0.81952611700113598</v>
      </c>
      <c r="AK26" s="1">
        <v>1.3328946140313599E-8</v>
      </c>
      <c r="AL26">
        <v>194808</v>
      </c>
      <c r="AM26" s="3">
        <v>17746</v>
      </c>
      <c r="AN26" s="1">
        <v>5.8905093565125695E-11</v>
      </c>
      <c r="AO26" s="1">
        <v>1.43867077248662E-10</v>
      </c>
      <c r="AP26" s="1">
        <v>1.13550259004522E-10</v>
      </c>
      <c r="AQ26" s="1">
        <v>0.44715771867450599</v>
      </c>
      <c r="AR26" s="1">
        <v>3.9369168861033499E-9</v>
      </c>
      <c r="AS26" s="1">
        <v>6.7597457643154895E-7</v>
      </c>
      <c r="AT26" s="1">
        <v>2.8403582045485201E-10</v>
      </c>
      <c r="AU26" s="1">
        <v>0.434879931190642</v>
      </c>
      <c r="AV26" s="1">
        <v>0.117961669422953</v>
      </c>
      <c r="AW26" s="1">
        <v>1.9977460820567E-10</v>
      </c>
    </row>
    <row r="27" spans="1:49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2"/>
        <v>1</v>
      </c>
      <c r="Q27">
        <f t="shared" si="3"/>
        <v>2</v>
      </c>
      <c r="R27">
        <f t="shared" si="4"/>
        <v>2</v>
      </c>
      <c r="S27" s="4">
        <f t="shared" si="5"/>
        <v>0.5</v>
      </c>
      <c r="T27" s="4">
        <f t="shared" si="6"/>
        <v>2.1415745365865602E-2</v>
      </c>
      <c r="W27" s="4"/>
      <c r="Y27">
        <v>194809</v>
      </c>
      <c r="Z27" s="3">
        <v>17777</v>
      </c>
      <c r="AA27" s="1">
        <v>8.6838027676924894E-9</v>
      </c>
      <c r="AB27" s="1">
        <v>1.41335150601914E-7</v>
      </c>
      <c r="AC27" s="1">
        <v>2.1289415125616598E-6</v>
      </c>
      <c r="AD27" s="1">
        <v>2.1415745365865602E-2</v>
      </c>
      <c r="AE27" s="1">
        <v>2.7265841138008598E-7</v>
      </c>
      <c r="AF27" s="1">
        <v>1.9249028871767102E-8</v>
      </c>
      <c r="AG27" s="1">
        <v>4.7694553970045601E-8</v>
      </c>
      <c r="AH27" s="1">
        <v>2.3317377699332501E-8</v>
      </c>
      <c r="AI27" s="1">
        <v>4.1278470538610601E-8</v>
      </c>
      <c r="AJ27" s="1">
        <v>0.97858153192480501</v>
      </c>
      <c r="AK27" s="1">
        <v>3.9550781477956301E-8</v>
      </c>
      <c r="AL27">
        <v>194809</v>
      </c>
      <c r="AM27" s="3">
        <v>17777</v>
      </c>
      <c r="AN27" s="1">
        <v>1.75305489174627E-11</v>
      </c>
      <c r="AO27" s="1">
        <v>1.4631129530938399E-10</v>
      </c>
      <c r="AP27" s="1">
        <v>2.0043869809632701E-10</v>
      </c>
      <c r="AQ27" s="1">
        <v>5.4782858146270701E-2</v>
      </c>
      <c r="AR27" s="1">
        <v>0.93765309151155996</v>
      </c>
      <c r="AS27" s="1">
        <v>5.9808765249463205E-8</v>
      </c>
      <c r="AT27" s="1">
        <v>1.28583191674973E-8</v>
      </c>
      <c r="AU27" s="1">
        <v>1.2135836034654599E-9</v>
      </c>
      <c r="AV27" s="1">
        <v>2.0527831074567301E-10</v>
      </c>
      <c r="AW27" s="1">
        <v>7.5639758922639898E-3</v>
      </c>
    </row>
    <row r="28" spans="1:49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0</v>
      </c>
      <c r="Q28">
        <f t="shared" si="3"/>
        <v>2</v>
      </c>
      <c r="R28">
        <f t="shared" si="4"/>
        <v>4</v>
      </c>
      <c r="S28" s="4">
        <f t="shared" si="5"/>
        <v>0</v>
      </c>
      <c r="T28" s="4">
        <f t="shared" si="6"/>
        <v>0</v>
      </c>
      <c r="W28" s="4"/>
      <c r="Y28">
        <v>194810</v>
      </c>
      <c r="Z28" s="3">
        <v>17807</v>
      </c>
      <c r="AA28" s="1">
        <v>1.6876718839898501E-7</v>
      </c>
      <c r="AB28" s="1">
        <v>6.7739358784323998E-8</v>
      </c>
      <c r="AC28" s="1">
        <v>9.0362571491510002E-2</v>
      </c>
      <c r="AD28" s="1">
        <v>0.145054781865574</v>
      </c>
      <c r="AE28" s="1">
        <v>0.35499040379314001</v>
      </c>
      <c r="AF28" s="1">
        <v>4.76058281040977E-9</v>
      </c>
      <c r="AG28" s="1">
        <v>1.7473397215447701E-6</v>
      </c>
      <c r="AH28" s="1">
        <v>1.8670196518502501E-8</v>
      </c>
      <c r="AI28" s="1">
        <v>1.9590751104582E-8</v>
      </c>
      <c r="AJ28" s="1">
        <v>0.40959020826181097</v>
      </c>
      <c r="AK28" s="1">
        <v>7.7201642698501998E-9</v>
      </c>
      <c r="AL28">
        <v>194810</v>
      </c>
      <c r="AM28" s="3">
        <v>17807</v>
      </c>
      <c r="AN28" s="1">
        <v>1.25875050110001E-9</v>
      </c>
      <c r="AO28" s="1">
        <v>5.3738832718234998E-8</v>
      </c>
      <c r="AP28" s="1">
        <v>1.2138385478579601E-7</v>
      </c>
      <c r="AQ28" s="1">
        <v>3.4792597211580899E-9</v>
      </c>
      <c r="AR28" s="1">
        <v>0.85715393956229002</v>
      </c>
      <c r="AS28" s="1">
        <v>3.1785396857648399E-9</v>
      </c>
      <c r="AT28" s="1">
        <v>2.04253734604197E-8</v>
      </c>
      <c r="AU28" s="1">
        <v>3.2846009309354402E-9</v>
      </c>
      <c r="AV28" s="1">
        <v>2.7100381403305201E-9</v>
      </c>
      <c r="AW28" s="1">
        <v>0.142845850978219</v>
      </c>
    </row>
    <row r="29" spans="1:49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0</v>
      </c>
      <c r="P29">
        <f t="shared" si="2"/>
        <v>0</v>
      </c>
      <c r="Q29">
        <f t="shared" si="3"/>
        <v>5</v>
      </c>
      <c r="R29">
        <f t="shared" si="4"/>
        <v>2</v>
      </c>
      <c r="S29" s="4">
        <f t="shared" si="5"/>
        <v>0</v>
      </c>
      <c r="T29" s="4">
        <f t="shared" si="6"/>
        <v>0</v>
      </c>
      <c r="W29" s="4"/>
      <c r="Y29">
        <v>194811</v>
      </c>
      <c r="Z29" s="3">
        <v>17838</v>
      </c>
      <c r="AA29" s="1">
        <v>3.2487181117094701E-8</v>
      </c>
      <c r="AB29" s="1">
        <v>2.1236998359563299E-8</v>
      </c>
      <c r="AC29" s="1">
        <v>3.2114044702522597E-7</v>
      </c>
      <c r="AD29" s="1">
        <v>1.2928672064619E-2</v>
      </c>
      <c r="AE29" s="1">
        <v>7.2584912985083101E-8</v>
      </c>
      <c r="AF29" s="1">
        <v>2.55709662596881E-9</v>
      </c>
      <c r="AG29" s="1">
        <v>2.5934985053852699E-8</v>
      </c>
      <c r="AH29" s="1">
        <v>7.6408648149283604E-9</v>
      </c>
      <c r="AI29" s="1">
        <v>1.6178609002729699E-8</v>
      </c>
      <c r="AJ29" s="1">
        <v>0.98707081666950003</v>
      </c>
      <c r="AK29" s="1">
        <v>1.15047743596246E-8</v>
      </c>
      <c r="AL29">
        <v>194811</v>
      </c>
      <c r="AM29" s="3">
        <v>17838</v>
      </c>
      <c r="AN29" s="1">
        <v>2.94808003221648E-9</v>
      </c>
      <c r="AO29" s="1">
        <v>4.1737500164640301E-8</v>
      </c>
      <c r="AP29" s="1">
        <v>1.8337474305693301E-7</v>
      </c>
      <c r="AQ29" s="1">
        <v>0.40371222379310101</v>
      </c>
      <c r="AR29" s="1">
        <v>4.9774116245119897E-8</v>
      </c>
      <c r="AS29" s="1">
        <v>0.41490768779482301</v>
      </c>
      <c r="AT29" s="1">
        <v>3.7301283859987502E-2</v>
      </c>
      <c r="AU29" s="1">
        <v>5.2873715746150899E-7</v>
      </c>
      <c r="AV29" s="1">
        <v>0.119227799414337</v>
      </c>
      <c r="AW29" s="1">
        <v>2.4850198566066801E-2</v>
      </c>
    </row>
    <row r="30" spans="1:49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0</v>
      </c>
      <c r="Q30">
        <f t="shared" si="3"/>
        <v>4</v>
      </c>
      <c r="R30">
        <f t="shared" si="4"/>
        <v>2</v>
      </c>
      <c r="S30" s="4">
        <f t="shared" si="5"/>
        <v>0</v>
      </c>
      <c r="T30" s="4">
        <f t="shared" si="6"/>
        <v>0</v>
      </c>
      <c r="W30" s="4"/>
      <c r="Y30">
        <v>194812</v>
      </c>
      <c r="Z30" s="3">
        <v>17868</v>
      </c>
      <c r="AA30" s="1">
        <v>9.6694933356099493E-7</v>
      </c>
      <c r="AB30" s="1">
        <v>9.8802834269285496E-7</v>
      </c>
      <c r="AC30" s="1">
        <v>2.5062585680609801E-6</v>
      </c>
      <c r="AD30" s="1">
        <v>1.2997464510413601E-2</v>
      </c>
      <c r="AE30" s="1">
        <v>9.0775706223137296E-6</v>
      </c>
      <c r="AF30" s="1">
        <v>2.8908316600606099E-6</v>
      </c>
      <c r="AG30" s="1">
        <v>6.2952810647841603E-7</v>
      </c>
      <c r="AH30" s="1">
        <v>3.4326879410850899E-7</v>
      </c>
      <c r="AI30" s="1">
        <v>3.6685256197410101E-5</v>
      </c>
      <c r="AJ30" s="1">
        <v>0.98694481672790901</v>
      </c>
      <c r="AK30" s="1">
        <v>3.6310700520904801E-6</v>
      </c>
      <c r="AL30">
        <v>194812</v>
      </c>
      <c r="AM30" s="3">
        <v>17868</v>
      </c>
      <c r="AN30" s="1">
        <v>4.1924175582783998E-10</v>
      </c>
      <c r="AO30" s="1">
        <v>1.48887629161242E-9</v>
      </c>
      <c r="AP30" s="1">
        <v>1.8238701582409999E-9</v>
      </c>
      <c r="AQ30" s="1">
        <v>0.13297743701273601</v>
      </c>
      <c r="AR30" s="1">
        <v>0.22295341785089101</v>
      </c>
      <c r="AS30" s="1">
        <v>6.1870477794318301E-6</v>
      </c>
      <c r="AT30" s="1">
        <v>3.5020880265259998E-9</v>
      </c>
      <c r="AU30" s="1">
        <v>0.60924350154280504</v>
      </c>
      <c r="AV30" s="1">
        <v>3.4819447010861898E-2</v>
      </c>
      <c r="AW30" s="1">
        <v>2.3008599095723601E-9</v>
      </c>
    </row>
    <row r="31" spans="1:49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1"/>
        <v>0</v>
      </c>
      <c r="P31">
        <f t="shared" si="2"/>
        <v>0</v>
      </c>
      <c r="Q31">
        <f t="shared" si="3"/>
        <v>3</v>
      </c>
      <c r="R31">
        <f t="shared" si="4"/>
        <v>2</v>
      </c>
      <c r="S31" s="4">
        <f t="shared" si="5"/>
        <v>0</v>
      </c>
      <c r="T31" s="4">
        <f t="shared" si="6"/>
        <v>0</v>
      </c>
      <c r="W31" s="4"/>
      <c r="Y31">
        <v>194901</v>
      </c>
      <c r="Z31" s="3">
        <v>17899</v>
      </c>
      <c r="AA31" s="1">
        <v>3.8832570136354199E-7</v>
      </c>
      <c r="AB31" s="1">
        <v>6.6285534003744897E-8</v>
      </c>
      <c r="AC31" s="1">
        <v>4.5000321973555601E-8</v>
      </c>
      <c r="AD31" s="1">
        <v>1.7445489904526601E-2</v>
      </c>
      <c r="AE31" s="1">
        <v>6.2672370997646998E-8</v>
      </c>
      <c r="AF31" s="1">
        <v>2.6862355813204599E-8</v>
      </c>
      <c r="AG31" s="1">
        <v>1.4918128923855699E-7</v>
      </c>
      <c r="AH31" s="1">
        <v>8.8774399976190294E-8</v>
      </c>
      <c r="AI31" s="1">
        <v>0.98255327436298701</v>
      </c>
      <c r="AJ31" s="1">
        <v>1.9837168173245301E-7</v>
      </c>
      <c r="AK31" s="1">
        <v>2.10256493006669E-7</v>
      </c>
      <c r="AL31">
        <v>194901</v>
      </c>
      <c r="AM31" s="3">
        <v>17899</v>
      </c>
      <c r="AN31" s="1">
        <v>2.00644507746536E-10</v>
      </c>
      <c r="AO31" s="1">
        <v>6.9473426671118803E-10</v>
      </c>
      <c r="AP31" s="1">
        <v>2.0998883331535298E-9</v>
      </c>
      <c r="AQ31" s="1">
        <v>5.7824557592139998E-10</v>
      </c>
      <c r="AR31" s="1">
        <v>0.52516254028749798</v>
      </c>
      <c r="AS31" s="1">
        <v>4.0668920836224501E-10</v>
      </c>
      <c r="AT31" s="1">
        <v>0.44368473898178501</v>
      </c>
      <c r="AU31" s="1">
        <v>3.8707762616582002E-10</v>
      </c>
      <c r="AV31" s="1">
        <v>3.11527158145695E-2</v>
      </c>
      <c r="AW31" s="1">
        <v>5.4970718294034698E-10</v>
      </c>
    </row>
    <row r="32" spans="1:49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1.8925281734590001E-8</v>
      </c>
      <c r="AB32" s="1">
        <v>3.84577566367357E-7</v>
      </c>
      <c r="AC32" s="1">
        <v>8.8454579633518297E-8</v>
      </c>
      <c r="AD32" s="1">
        <v>4.7297653220529801E-3</v>
      </c>
      <c r="AE32" s="1">
        <v>2.2010349706138302E-6</v>
      </c>
      <c r="AF32" s="1">
        <v>1.07865265704351E-7</v>
      </c>
      <c r="AG32" s="1">
        <v>8.3362670014539704E-7</v>
      </c>
      <c r="AH32" s="1">
        <v>9.3958411741661703E-7</v>
      </c>
      <c r="AI32" s="1">
        <v>0.99526498115608997</v>
      </c>
      <c r="AJ32" s="1">
        <v>3.54146138937694E-7</v>
      </c>
      <c r="AK32" s="1">
        <v>3.2530738454562901E-7</v>
      </c>
      <c r="AL32">
        <v>194902</v>
      </c>
      <c r="AM32" s="3">
        <v>17930</v>
      </c>
      <c r="AN32" s="1">
        <v>3.0448592628653402E-9</v>
      </c>
      <c r="AO32" s="1">
        <v>0.35736246069755401</v>
      </c>
      <c r="AP32" s="1">
        <v>0.211678668259768</v>
      </c>
      <c r="AQ32" s="1">
        <v>6.6405139842588103E-9</v>
      </c>
      <c r="AR32" s="1">
        <v>0.43095876058948002</v>
      </c>
      <c r="AS32" s="1">
        <v>5.8122515631242099E-9</v>
      </c>
      <c r="AT32" s="1">
        <v>3.9788756125034201E-8</v>
      </c>
      <c r="AU32" s="1">
        <v>5.4986025627791704E-9</v>
      </c>
      <c r="AV32" s="1">
        <v>1.76808789124104E-8</v>
      </c>
      <c r="AW32" s="1">
        <v>3.1987328366782603E-8</v>
      </c>
    </row>
    <row r="33" spans="1:49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2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2.0298899970727401E-9</v>
      </c>
      <c r="AB33" s="1">
        <v>1.0537709658513799E-6</v>
      </c>
      <c r="AC33" s="1">
        <v>3.0361525747848997E-8</v>
      </c>
      <c r="AD33" s="1">
        <v>9.2646752302167999E-7</v>
      </c>
      <c r="AE33" s="1">
        <v>4.6558857134433502E-7</v>
      </c>
      <c r="AF33" s="1">
        <v>4.4796861585930398E-7</v>
      </c>
      <c r="AG33" s="1">
        <v>3.3919249874618501E-7</v>
      </c>
      <c r="AH33" s="1">
        <v>6.3158000763569602E-7</v>
      </c>
      <c r="AI33" s="1">
        <v>0.99999576076006902</v>
      </c>
      <c r="AJ33" s="1">
        <v>1.38577945694352E-7</v>
      </c>
      <c r="AK33" s="1">
        <v>2.0370238259594701E-7</v>
      </c>
      <c r="AL33">
        <v>194903</v>
      </c>
      <c r="AM33" s="3">
        <v>17958</v>
      </c>
      <c r="AN33" s="1">
        <v>1.1579921276791701E-8</v>
      </c>
      <c r="AO33" s="1">
        <v>3.0621940339830798E-8</v>
      </c>
      <c r="AP33" s="1">
        <v>1.3929171456082199E-7</v>
      </c>
      <c r="AQ33" s="1">
        <v>7.5609609554506901E-8</v>
      </c>
      <c r="AR33" s="1">
        <v>0.65422502418163597</v>
      </c>
      <c r="AS33" s="1">
        <v>3.9228090379252201E-8</v>
      </c>
      <c r="AT33" s="1">
        <v>0.34545581118313401</v>
      </c>
      <c r="AU33" s="1">
        <v>7.5135866631654699E-8</v>
      </c>
      <c r="AV33" s="1">
        <v>3.1781791502992902E-4</v>
      </c>
      <c r="AW33" s="1">
        <v>9.7525292146115503E-7</v>
      </c>
    </row>
    <row r="34" spans="1:49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0</v>
      </c>
      <c r="O34">
        <f t="shared" si="1"/>
        <v>0</v>
      </c>
      <c r="P34">
        <f t="shared" si="2"/>
        <v>0</v>
      </c>
      <c r="Q34">
        <f t="shared" si="3"/>
        <v>3</v>
      </c>
      <c r="R34">
        <f t="shared" si="4"/>
        <v>1</v>
      </c>
      <c r="S34" s="4">
        <f t="shared" si="5"/>
        <v>0</v>
      </c>
      <c r="T34" s="4">
        <f t="shared" si="6"/>
        <v>0</v>
      </c>
      <c r="W34" s="4"/>
      <c r="Y34">
        <v>194904</v>
      </c>
      <c r="Z34" s="3">
        <v>17989</v>
      </c>
      <c r="AA34" s="1">
        <v>4.13406316842899E-10</v>
      </c>
      <c r="AB34" s="1">
        <v>5.24216837327803E-7</v>
      </c>
      <c r="AC34" s="1">
        <v>9.3869816279257704E-9</v>
      </c>
      <c r="AD34" s="1">
        <v>2.50983623109638E-6</v>
      </c>
      <c r="AE34" s="1">
        <v>1.5504669972325E-6</v>
      </c>
      <c r="AF34" s="1">
        <v>1.2674340741377401E-7</v>
      </c>
      <c r="AG34" s="1">
        <v>7.0560464395947902E-6</v>
      </c>
      <c r="AH34" s="1">
        <v>3.75145482386398E-7</v>
      </c>
      <c r="AI34" s="1">
        <v>0.99998711638013005</v>
      </c>
      <c r="AJ34" s="1">
        <v>2.7073592166590901E-7</v>
      </c>
      <c r="AK34" s="1">
        <v>4.60628129728056E-7</v>
      </c>
      <c r="AL34">
        <v>194904</v>
      </c>
      <c r="AM34" s="3">
        <v>17989</v>
      </c>
      <c r="AN34" s="1">
        <v>7.5828098153911199E-4</v>
      </c>
      <c r="AO34" s="1">
        <v>7.9644395474446295E-2</v>
      </c>
      <c r="AP34" s="1">
        <v>0.81208759628921101</v>
      </c>
      <c r="AQ34" s="1">
        <v>3.3767230211742402E-8</v>
      </c>
      <c r="AR34" s="1">
        <v>1.04630555153987E-7</v>
      </c>
      <c r="AS34" s="1">
        <v>1.32081719872579E-7</v>
      </c>
      <c r="AT34" s="1">
        <v>4.4751931253416604E-6</v>
      </c>
      <c r="AU34" s="1">
        <v>1.9895453812525099E-8</v>
      </c>
      <c r="AV34" s="1">
        <v>0.107504850610736</v>
      </c>
      <c r="AW34" s="1">
        <v>1.1107596874219599E-7</v>
      </c>
    </row>
    <row r="35" spans="1:49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1</v>
      </c>
      <c r="R35">
        <f t="shared" si="4"/>
        <v>2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2.23474468395603E-9</v>
      </c>
      <c r="AB35" s="1">
        <v>8.2821211692325194E-8</v>
      </c>
      <c r="AC35" s="1">
        <v>9.6748419790336101E-9</v>
      </c>
      <c r="AD35" s="1">
        <v>6.0495570307190398E-8</v>
      </c>
      <c r="AE35" s="1">
        <v>1.1271150967841599E-7</v>
      </c>
      <c r="AF35" s="1">
        <v>7.9577574748581808E-9</v>
      </c>
      <c r="AG35" s="1">
        <v>1.4990479103943201E-7</v>
      </c>
      <c r="AH35" s="1">
        <v>0.227009256263043</v>
      </c>
      <c r="AI35" s="1">
        <v>0.77298990755195096</v>
      </c>
      <c r="AJ35" s="1">
        <v>4.2714922395695303E-8</v>
      </c>
      <c r="AK35" s="1">
        <v>3.6767037578911399E-7</v>
      </c>
      <c r="AL35">
        <v>194905</v>
      </c>
      <c r="AM35" s="3">
        <v>18019</v>
      </c>
      <c r="AN35" s="1">
        <v>9.07659985736246E-3</v>
      </c>
      <c r="AO35" s="1">
        <v>1.80034911344755E-8</v>
      </c>
      <c r="AP35" s="1">
        <v>0.99087664364260797</v>
      </c>
      <c r="AQ35" s="1">
        <v>4.1223344635849199E-9</v>
      </c>
      <c r="AR35" s="1">
        <v>1.3420229098963901E-7</v>
      </c>
      <c r="AS35" s="1">
        <v>4.8654237947210701E-9</v>
      </c>
      <c r="AT35" s="1">
        <v>9.0217742923887196E-9</v>
      </c>
      <c r="AU35" s="1">
        <v>4.4206359761883497E-9</v>
      </c>
      <c r="AV35" s="1">
        <v>4.6554806132409302E-5</v>
      </c>
      <c r="AW35" s="1">
        <v>2.7058104686121E-8</v>
      </c>
    </row>
    <row r="36" spans="1:49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2</v>
      </c>
      <c r="R36">
        <f t="shared" si="4"/>
        <v>2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3.1854269883852798E-7</v>
      </c>
      <c r="AB36" s="1">
        <v>1.45358825631738E-9</v>
      </c>
      <c r="AC36" s="1">
        <v>1.5675237646884199E-8</v>
      </c>
      <c r="AD36" s="1">
        <v>2.0754573915106898E-9</v>
      </c>
      <c r="AE36" s="1">
        <v>1.01242776563571E-8</v>
      </c>
      <c r="AF36" s="1">
        <v>1.5778296947008401E-7</v>
      </c>
      <c r="AG36" s="1">
        <v>1.5990257559767899E-7</v>
      </c>
      <c r="AH36" s="1">
        <v>4.4017455379189698E-7</v>
      </c>
      <c r="AI36" s="1">
        <v>0.48653641599812297</v>
      </c>
      <c r="AJ36" s="1">
        <v>5.2453881955802396E-9</v>
      </c>
      <c r="AK36" s="1">
        <v>0.51346247302513004</v>
      </c>
      <c r="AL36">
        <v>194906</v>
      </c>
      <c r="AM36" s="3">
        <v>18050</v>
      </c>
      <c r="AN36" s="1">
        <v>1.81559201913754E-9</v>
      </c>
      <c r="AO36" s="1">
        <v>0.310389728678794</v>
      </c>
      <c r="AP36" s="1">
        <v>8.2023528481952903E-7</v>
      </c>
      <c r="AQ36" s="1">
        <v>1.6426479366851899E-7</v>
      </c>
      <c r="AR36" s="1">
        <v>0.68950644260998795</v>
      </c>
      <c r="AS36" s="1">
        <v>5.81703162946641E-8</v>
      </c>
      <c r="AT36" s="1">
        <v>1.33938491684309E-7</v>
      </c>
      <c r="AU36" s="1">
        <v>1.07566662405799E-7</v>
      </c>
      <c r="AV36" s="1">
        <v>2.5329075405700198E-7</v>
      </c>
      <c r="AW36" s="1">
        <v>1.02289432247587E-4</v>
      </c>
    </row>
    <row r="37" spans="1:49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5</v>
      </c>
      <c r="R37">
        <f t="shared" si="4"/>
        <v>2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7.5733645084479497E-8</v>
      </c>
      <c r="AB37" s="1">
        <v>3.9032431184311501E-8</v>
      </c>
      <c r="AC37" s="1">
        <v>7.0931837973345604E-8</v>
      </c>
      <c r="AD37" s="1">
        <v>6.0054223088405702E-9</v>
      </c>
      <c r="AE37" s="1">
        <v>6.1080239703446298E-9</v>
      </c>
      <c r="AF37" s="1">
        <v>6.8396225916072799E-9</v>
      </c>
      <c r="AG37" s="1">
        <v>1.67919682791352E-8</v>
      </c>
      <c r="AH37" s="1">
        <v>3.5405310440552501E-8</v>
      </c>
      <c r="AI37" s="1">
        <v>0.14606933793881399</v>
      </c>
      <c r="AJ37" s="1">
        <v>8.0591556476007796E-9</v>
      </c>
      <c r="AK37" s="1">
        <v>0.85393039715376695</v>
      </c>
      <c r="AL37">
        <v>194907</v>
      </c>
      <c r="AM37" s="3">
        <v>18080</v>
      </c>
      <c r="AN37" s="1">
        <v>1.7328898789761502E-2</v>
      </c>
      <c r="AO37" s="1">
        <v>0.162074223133234</v>
      </c>
      <c r="AP37" s="1">
        <v>2.31114545024064E-7</v>
      </c>
      <c r="AQ37" s="1">
        <v>1.5684849523617E-8</v>
      </c>
      <c r="AR37" s="1">
        <v>1.42889696110242E-2</v>
      </c>
      <c r="AS37" s="1">
        <v>1.1890609547987599E-8</v>
      </c>
      <c r="AT37" s="1">
        <v>2.7208084599591599E-8</v>
      </c>
      <c r="AU37" s="1">
        <v>1.21132301209842E-8</v>
      </c>
      <c r="AV37" s="1">
        <v>4.3613487538309501E-2</v>
      </c>
      <c r="AW37" s="1">
        <v>0.76269412291417404</v>
      </c>
    </row>
    <row r="38" spans="1:49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1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7.5107178920275498E-5</v>
      </c>
      <c r="AB38" s="1">
        <v>3.1487907865303002E-7</v>
      </c>
      <c r="AC38" s="1">
        <v>7.8114118901372405E-6</v>
      </c>
      <c r="AD38" s="1">
        <v>1.2878259798829599E-6</v>
      </c>
      <c r="AE38" s="1">
        <v>9.2084812513122702E-7</v>
      </c>
      <c r="AF38" s="1">
        <v>6.6346014070288596E-7</v>
      </c>
      <c r="AG38" s="1">
        <v>2.5201908723584499E-6</v>
      </c>
      <c r="AH38" s="1">
        <v>1.6210537888201199E-5</v>
      </c>
      <c r="AI38" s="1">
        <v>0.99989202551561096</v>
      </c>
      <c r="AJ38" s="1">
        <v>8.6049537696318204E-7</v>
      </c>
      <c r="AK38" s="1">
        <v>2.2776561163372401E-6</v>
      </c>
      <c r="AL38">
        <v>194908</v>
      </c>
      <c r="AM38" s="3">
        <v>18111</v>
      </c>
      <c r="AN38" s="1">
        <v>3.21770015050278E-9</v>
      </c>
      <c r="AO38" s="1">
        <v>0.99221836273812702</v>
      </c>
      <c r="AP38" s="1">
        <v>3.8268294045376702E-3</v>
      </c>
      <c r="AQ38" s="1">
        <v>6.8900319499284202E-9</v>
      </c>
      <c r="AR38" s="1">
        <v>3.9814758548315302E-8</v>
      </c>
      <c r="AS38" s="1">
        <v>6.5609677580377203E-9</v>
      </c>
      <c r="AT38" s="1">
        <v>8.4932858076306093E-9</v>
      </c>
      <c r="AU38" s="1">
        <v>5.6955726487630097E-9</v>
      </c>
      <c r="AV38" s="1">
        <v>3.9547188220490801E-3</v>
      </c>
      <c r="AW38" s="1">
        <v>1.8358682162920501E-8</v>
      </c>
    </row>
    <row r="39" spans="1:49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0</v>
      </c>
      <c r="P39">
        <f t="shared" si="2"/>
        <v>0</v>
      </c>
      <c r="Q39">
        <f t="shared" si="3"/>
        <v>2</v>
      </c>
      <c r="R39">
        <f t="shared" si="4"/>
        <v>1</v>
      </c>
      <c r="S39" s="4">
        <f t="shared" si="5"/>
        <v>0</v>
      </c>
      <c r="T39" s="4">
        <f t="shared" si="6"/>
        <v>0</v>
      </c>
      <c r="W39" s="4"/>
      <c r="Y39">
        <v>194909</v>
      </c>
      <c r="Z39" s="3">
        <v>18142</v>
      </c>
      <c r="AA39" s="1">
        <v>4.3970281456032899E-5</v>
      </c>
      <c r="AB39" s="1">
        <v>5.1545314633166403E-8</v>
      </c>
      <c r="AC39" s="1">
        <v>6.8608996838694902E-8</v>
      </c>
      <c r="AD39" s="1">
        <v>8.5571215120003199E-8</v>
      </c>
      <c r="AE39" s="1">
        <v>6.7340744841123799E-8</v>
      </c>
      <c r="AF39" s="1">
        <v>5.4505817988692097E-8</v>
      </c>
      <c r="AG39" s="1">
        <v>1.45368548298409E-7</v>
      </c>
      <c r="AH39" s="1">
        <v>4.4250199391984398E-7</v>
      </c>
      <c r="AI39" s="1">
        <v>0.99995491815898496</v>
      </c>
      <c r="AJ39" s="1">
        <v>7.1138905740982105E-8</v>
      </c>
      <c r="AK39" s="1">
        <v>1.2497999785276801E-7</v>
      </c>
      <c r="AL39">
        <v>194909</v>
      </c>
      <c r="AM39" s="3">
        <v>18142</v>
      </c>
      <c r="AN39" s="1">
        <v>6.9508026615848102E-3</v>
      </c>
      <c r="AO39" s="1">
        <v>7.6065798203212597E-7</v>
      </c>
      <c r="AP39" s="1">
        <v>0.95411644734698997</v>
      </c>
      <c r="AQ39" s="1">
        <v>6.6250180087333098E-9</v>
      </c>
      <c r="AR39" s="1">
        <v>4.6431357952553101E-8</v>
      </c>
      <c r="AS39" s="1">
        <v>1.0835721526185601E-8</v>
      </c>
      <c r="AT39" s="1">
        <v>2.61886172863536E-8</v>
      </c>
      <c r="AU39" s="1">
        <v>7.7457661170570302E-9</v>
      </c>
      <c r="AV39" s="1">
        <v>3.8931559150847103E-2</v>
      </c>
      <c r="AW39" s="1">
        <v>3.3235507650077702E-7</v>
      </c>
    </row>
    <row r="40" spans="1:49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2"/>
        <v>0</v>
      </c>
      <c r="Q40">
        <f t="shared" si="3"/>
        <v>3</v>
      </c>
      <c r="R40">
        <f t="shared" si="4"/>
        <v>1</v>
      </c>
      <c r="S40" s="4">
        <f t="shared" si="5"/>
        <v>0</v>
      </c>
      <c r="T40" s="4">
        <f t="shared" si="6"/>
        <v>0</v>
      </c>
      <c r="W40" s="4"/>
      <c r="Y40">
        <v>194910</v>
      </c>
      <c r="Z40" s="3">
        <v>18172</v>
      </c>
      <c r="AA40" s="1">
        <v>2.71559518396435E-9</v>
      </c>
      <c r="AB40" s="1">
        <v>2.05248849998141E-7</v>
      </c>
      <c r="AC40" s="1">
        <v>2.2868776677114201E-7</v>
      </c>
      <c r="AD40" s="1">
        <v>2.4029547024677498E-7</v>
      </c>
      <c r="AE40" s="1">
        <v>1.9498523993212301E-7</v>
      </c>
      <c r="AF40" s="1">
        <v>8.7844931787391205E-7</v>
      </c>
      <c r="AG40" s="1">
        <v>3.71654058269071E-7</v>
      </c>
      <c r="AH40" s="1">
        <v>9.4303437623045002E-8</v>
      </c>
      <c r="AI40" s="1">
        <v>0.99999743076421399</v>
      </c>
      <c r="AJ40" s="1">
        <v>1.81967854924045E-7</v>
      </c>
      <c r="AK40" s="1">
        <v>1.7092819904289101E-7</v>
      </c>
      <c r="AL40">
        <v>194910</v>
      </c>
      <c r="AM40" s="3">
        <v>18172</v>
      </c>
      <c r="AN40" s="1">
        <v>2.32986438773089E-3</v>
      </c>
      <c r="AO40" s="1">
        <v>0.121407665854999</v>
      </c>
      <c r="AP40" s="1">
        <v>0.79581372645894399</v>
      </c>
      <c r="AQ40" s="1">
        <v>6.2408489029167499E-8</v>
      </c>
      <c r="AR40" s="1">
        <v>1.2413073245468E-7</v>
      </c>
      <c r="AS40" s="1">
        <v>7.7944415573035493E-8</v>
      </c>
      <c r="AT40" s="1">
        <v>3.5832721245133699E-6</v>
      </c>
      <c r="AU40" s="1">
        <v>4.9799686423883102E-8</v>
      </c>
      <c r="AV40" s="1">
        <v>8.0444771586336603E-2</v>
      </c>
      <c r="AW40" s="1">
        <v>7.4156570417285298E-8</v>
      </c>
    </row>
    <row r="41" spans="1:49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2"/>
        <v>0</v>
      </c>
      <c r="Q41">
        <f t="shared" si="3"/>
        <v>3</v>
      </c>
      <c r="R41">
        <f t="shared" si="4"/>
        <v>1</v>
      </c>
      <c r="S41" s="4">
        <f t="shared" si="5"/>
        <v>0</v>
      </c>
      <c r="T41" s="4">
        <f t="shared" si="6"/>
        <v>0</v>
      </c>
      <c r="W41" s="4"/>
      <c r="Y41">
        <v>194911</v>
      </c>
      <c r="Z41" s="3">
        <v>18203</v>
      </c>
      <c r="AA41" s="1">
        <v>8.0881041066855404E-4</v>
      </c>
      <c r="AB41" s="1">
        <v>1.09945953009742E-7</v>
      </c>
      <c r="AC41" s="1">
        <v>1.79254187018883E-7</v>
      </c>
      <c r="AD41" s="1">
        <v>2.8557590397242398E-9</v>
      </c>
      <c r="AE41" s="1">
        <v>3.16538119185151E-9</v>
      </c>
      <c r="AF41" s="1">
        <v>4.2166351943038201E-8</v>
      </c>
      <c r="AG41" s="1">
        <v>1.5521221194970399E-8</v>
      </c>
      <c r="AH41" s="1">
        <v>3.8038149181902999E-6</v>
      </c>
      <c r="AI41" s="1">
        <v>0.99918700398569704</v>
      </c>
      <c r="AJ41" s="1">
        <v>1.5322191052156799E-8</v>
      </c>
      <c r="AK41" s="1">
        <v>1.3557667564301401E-8</v>
      </c>
      <c r="AL41">
        <v>194911</v>
      </c>
      <c r="AM41" s="3">
        <v>18203</v>
      </c>
      <c r="AN41" s="1">
        <v>1.6892488607033701E-3</v>
      </c>
      <c r="AO41" s="1">
        <v>6.6948832872472497E-2</v>
      </c>
      <c r="AP41" s="1">
        <v>0.82893153141587606</v>
      </c>
      <c r="AQ41" s="1">
        <v>1.06372815782604E-9</v>
      </c>
      <c r="AR41" s="1">
        <v>2.13131717888832E-9</v>
      </c>
      <c r="AS41" s="1">
        <v>1.8396627228646999E-9</v>
      </c>
      <c r="AT41" s="1">
        <v>1.2123033714911101E-9</v>
      </c>
      <c r="AU41" s="1">
        <v>9.2259210054973603E-10</v>
      </c>
      <c r="AV41" s="1">
        <v>0.10243037870546499</v>
      </c>
      <c r="AW41" s="1">
        <v>9.7587028719419603E-10</v>
      </c>
    </row>
    <row r="42" spans="1:49" x14ac:dyDescent="0.25">
      <c r="A42" s="4"/>
      <c r="B42" s="4"/>
      <c r="D42">
        <v>194912</v>
      </c>
      <c r="E42" s="3">
        <v>18233</v>
      </c>
      <c r="F42">
        <f t="shared" ref="F42:O67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0</v>
      </c>
      <c r="O42">
        <f t="shared" si="7"/>
        <v>0</v>
      </c>
      <c r="P42">
        <f t="shared" si="2"/>
        <v>0</v>
      </c>
      <c r="Q42">
        <f t="shared" si="3"/>
        <v>3</v>
      </c>
      <c r="R42">
        <f t="shared" si="4"/>
        <v>1</v>
      </c>
      <c r="S42" s="4">
        <f t="shared" si="5"/>
        <v>0</v>
      </c>
      <c r="T42" s="4">
        <f t="shared" si="6"/>
        <v>0</v>
      </c>
      <c r="W42" s="4"/>
      <c r="Y42">
        <v>194912</v>
      </c>
      <c r="Z42" s="3">
        <v>18233</v>
      </c>
      <c r="AA42" s="1">
        <v>5.0195953010260402E-4</v>
      </c>
      <c r="AB42" s="1">
        <v>5.1177831394863598E-6</v>
      </c>
      <c r="AC42" s="1">
        <v>1.85742467643591E-6</v>
      </c>
      <c r="AD42" s="1">
        <v>6.1698906381186298E-7</v>
      </c>
      <c r="AE42" s="1">
        <v>1.5851664116651999E-7</v>
      </c>
      <c r="AF42" s="1">
        <v>3.6981519784234198E-7</v>
      </c>
      <c r="AG42" s="1">
        <v>3.4184773659790002E-7</v>
      </c>
      <c r="AH42" s="1">
        <v>4.3717414143227699E-7</v>
      </c>
      <c r="AI42" s="1">
        <v>0.99948873052139198</v>
      </c>
      <c r="AJ42" s="1">
        <v>2.5845221524612499E-7</v>
      </c>
      <c r="AK42" s="1">
        <v>1.5194568705824501E-7</v>
      </c>
      <c r="AL42">
        <v>194912</v>
      </c>
      <c r="AM42" s="3">
        <v>18233</v>
      </c>
      <c r="AN42" s="1">
        <v>2.29484548633156E-9</v>
      </c>
      <c r="AO42" s="1">
        <v>0.78240306321143405</v>
      </c>
      <c r="AP42" s="1">
        <v>8.6200278508328606E-8</v>
      </c>
      <c r="AQ42" s="1">
        <v>1.4291725169315001E-9</v>
      </c>
      <c r="AR42" s="1">
        <v>1.00992721292953E-8</v>
      </c>
      <c r="AS42" s="1">
        <v>4.58166163830786E-10</v>
      </c>
      <c r="AT42" s="1">
        <v>5.1437341592984101E-9</v>
      </c>
      <c r="AU42" s="1">
        <v>3.6250546160751598E-10</v>
      </c>
      <c r="AV42" s="1">
        <v>7.30985523511542E-2</v>
      </c>
      <c r="AW42" s="1">
        <v>0.144498278449953</v>
      </c>
    </row>
    <row r="43" spans="1:49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0</v>
      </c>
      <c r="O43">
        <f t="shared" si="7"/>
        <v>0</v>
      </c>
      <c r="P43">
        <f t="shared" si="2"/>
        <v>0</v>
      </c>
      <c r="Q43">
        <f t="shared" si="3"/>
        <v>3</v>
      </c>
      <c r="R43">
        <f t="shared" si="4"/>
        <v>1</v>
      </c>
      <c r="S43" s="4">
        <f t="shared" si="5"/>
        <v>0</v>
      </c>
      <c r="T43" s="4">
        <f t="shared" si="6"/>
        <v>0</v>
      </c>
      <c r="W43" s="4"/>
      <c r="Y43">
        <v>195001</v>
      </c>
      <c r="Z43" s="3">
        <v>18264</v>
      </c>
      <c r="AA43" s="1">
        <v>1.2552076640757999E-3</v>
      </c>
      <c r="AB43" s="1">
        <v>1.1422562610196199E-6</v>
      </c>
      <c r="AC43" s="1">
        <v>3.9309640892089601E-7</v>
      </c>
      <c r="AD43" s="1">
        <v>1.03553276563942E-7</v>
      </c>
      <c r="AE43" s="1">
        <v>9.4275057818073206E-8</v>
      </c>
      <c r="AF43" s="1">
        <v>5.62151099096445E-3</v>
      </c>
      <c r="AG43" s="1">
        <v>2.7718189505048299E-7</v>
      </c>
      <c r="AH43" s="1">
        <v>4.1370013809160701E-7</v>
      </c>
      <c r="AI43" s="1">
        <v>0.99312059400624197</v>
      </c>
      <c r="AJ43" s="1">
        <v>1.89290233077204E-7</v>
      </c>
      <c r="AK43" s="1">
        <v>7.3985447436629898E-8</v>
      </c>
      <c r="AL43">
        <v>195001</v>
      </c>
      <c r="AM43" s="3">
        <v>18264</v>
      </c>
      <c r="AN43" s="1">
        <v>1.2781041072351301E-6</v>
      </c>
      <c r="AO43" s="1">
        <v>0.19542423188180699</v>
      </c>
      <c r="AP43" s="1">
        <v>0.68595431564339004</v>
      </c>
      <c r="AQ43" s="1">
        <v>9.3264657230038496E-9</v>
      </c>
      <c r="AR43" s="1">
        <v>1.02169429069359E-7</v>
      </c>
      <c r="AS43" s="1">
        <v>7.88062305565564E-9</v>
      </c>
      <c r="AT43" s="1">
        <v>1.10269838464157E-6</v>
      </c>
      <c r="AU43" s="1">
        <v>7.3265069147643798E-9</v>
      </c>
      <c r="AV43" s="1">
        <v>0.11861892569523599</v>
      </c>
      <c r="AW43" s="1">
        <v>1.92740485145427E-8</v>
      </c>
    </row>
    <row r="44" spans="1:49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0</v>
      </c>
      <c r="O44">
        <f t="shared" si="7"/>
        <v>0</v>
      </c>
      <c r="P44">
        <f t="shared" si="2"/>
        <v>0</v>
      </c>
      <c r="Q44">
        <f t="shared" si="3"/>
        <v>3</v>
      </c>
      <c r="R44">
        <f t="shared" si="4"/>
        <v>1</v>
      </c>
      <c r="S44" s="4">
        <f t="shared" si="5"/>
        <v>0</v>
      </c>
      <c r="T44" s="4">
        <f t="shared" si="6"/>
        <v>0</v>
      </c>
      <c r="W44" s="4"/>
      <c r="Y44">
        <v>195002</v>
      </c>
      <c r="Z44" s="3">
        <v>18295</v>
      </c>
      <c r="AA44" s="1">
        <v>3.1485232633947401E-4</v>
      </c>
      <c r="AB44" s="1">
        <v>1.1839991121140699E-6</v>
      </c>
      <c r="AC44" s="1">
        <v>4.6536519578777299E-8</v>
      </c>
      <c r="AD44" s="1">
        <v>1.8840532493041299E-9</v>
      </c>
      <c r="AE44" s="1">
        <v>4.8966959038709503E-9</v>
      </c>
      <c r="AF44" s="1">
        <v>5.1001540486874598E-5</v>
      </c>
      <c r="AG44" s="1">
        <v>2.68992297925534E-9</v>
      </c>
      <c r="AH44" s="1">
        <v>6.2152508117252797E-9</v>
      </c>
      <c r="AI44" s="1">
        <v>0.99963289642616504</v>
      </c>
      <c r="AJ44" s="1">
        <v>2.7511858266098699E-9</v>
      </c>
      <c r="AK44" s="1">
        <v>7.3441144900384303E-10</v>
      </c>
      <c r="AL44">
        <v>195002</v>
      </c>
      <c r="AM44" s="3">
        <v>18295</v>
      </c>
      <c r="AN44" s="1">
        <v>4.7181085826608701E-8</v>
      </c>
      <c r="AO44" s="1">
        <v>0.47125252318085697</v>
      </c>
      <c r="AP44" s="1">
        <v>0.429718354782614</v>
      </c>
      <c r="AQ44" s="1">
        <v>2.21987862715021E-7</v>
      </c>
      <c r="AR44" s="1">
        <v>7.7831511454311605E-6</v>
      </c>
      <c r="AS44" s="1">
        <v>2.4804548411763703E-7</v>
      </c>
      <c r="AT44" s="1">
        <v>1.9520859686746301E-7</v>
      </c>
      <c r="AU44" s="1">
        <v>1.3563564625320599E-7</v>
      </c>
      <c r="AV44" s="1">
        <v>9.9020156474029702E-2</v>
      </c>
      <c r="AW44" s="1">
        <v>3.3435213149979499E-7</v>
      </c>
    </row>
    <row r="45" spans="1:49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0</v>
      </c>
      <c r="Q45">
        <f t="shared" si="3"/>
        <v>3</v>
      </c>
      <c r="R45">
        <f t="shared" si="4"/>
        <v>2</v>
      </c>
      <c r="S45" s="4">
        <f t="shared" si="5"/>
        <v>0</v>
      </c>
      <c r="T45" s="4">
        <f t="shared" si="6"/>
        <v>0</v>
      </c>
      <c r="W45" s="4"/>
      <c r="Y45">
        <v>195003</v>
      </c>
      <c r="Z45" s="3">
        <v>18323</v>
      </c>
      <c r="AA45" s="1">
        <v>8.2331482272693802E-4</v>
      </c>
      <c r="AB45" s="1">
        <v>3.53772560672626E-6</v>
      </c>
      <c r="AC45" s="1">
        <v>7.0932008307242003E-8</v>
      </c>
      <c r="AD45" s="1">
        <v>2.3586114794853501E-8</v>
      </c>
      <c r="AE45" s="1">
        <v>2.8574151510585001E-7</v>
      </c>
      <c r="AF45" s="1">
        <v>1.7429233937449901E-2</v>
      </c>
      <c r="AG45" s="1">
        <v>7.17802122930921E-8</v>
      </c>
      <c r="AH45" s="1">
        <v>8.9467461396179099E-7</v>
      </c>
      <c r="AI45" s="1">
        <v>0.98174248352507598</v>
      </c>
      <c r="AJ45" s="1">
        <v>7.1092282001626703E-8</v>
      </c>
      <c r="AK45" s="1">
        <v>1.21823835283155E-8</v>
      </c>
      <c r="AL45">
        <v>195003</v>
      </c>
      <c r="AM45" s="3">
        <v>18323</v>
      </c>
      <c r="AN45" s="1">
        <v>1.07423579931748E-2</v>
      </c>
      <c r="AO45" s="1">
        <v>3.8943138913227001E-4</v>
      </c>
      <c r="AP45" s="1">
        <v>3.44302687955656E-6</v>
      </c>
      <c r="AQ45" s="1">
        <v>1.3385060182389299E-7</v>
      </c>
      <c r="AR45" s="1">
        <v>0.44719430399450899</v>
      </c>
      <c r="AS45" s="1">
        <v>1.8953017459862799E-7</v>
      </c>
      <c r="AT45" s="1">
        <v>1.6452711280608299E-6</v>
      </c>
      <c r="AU45" s="1">
        <v>1.9091196906505999E-7</v>
      </c>
      <c r="AV45" s="1">
        <v>3.7395396379306198E-7</v>
      </c>
      <c r="AW45" s="1">
        <v>0.54166793007846603</v>
      </c>
    </row>
    <row r="46" spans="1:49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1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1</v>
      </c>
      <c r="Q46">
        <f t="shared" si="3"/>
        <v>4</v>
      </c>
      <c r="R46">
        <f t="shared" si="4"/>
        <v>2</v>
      </c>
      <c r="S46" s="4">
        <f t="shared" si="5"/>
        <v>0.25</v>
      </c>
      <c r="T46" s="4">
        <f t="shared" si="6"/>
        <v>9.3251065837534994E-2</v>
      </c>
      <c r="W46" s="4"/>
      <c r="Y46">
        <v>195004</v>
      </c>
      <c r="Z46" s="3">
        <v>18354</v>
      </c>
      <c r="AA46" s="1">
        <v>9.7643648019592796E-3</v>
      </c>
      <c r="AB46" s="1">
        <v>6.3010338542017907E-8</v>
      </c>
      <c r="AC46" s="1">
        <v>4.4655879324745799E-8</v>
      </c>
      <c r="AD46" s="1">
        <v>6.2185024104878605E-8</v>
      </c>
      <c r="AE46" s="1">
        <v>2.3572965915689799E-8</v>
      </c>
      <c r="AF46" s="1">
        <v>9.3251065837534994E-2</v>
      </c>
      <c r="AG46" s="1">
        <v>8.4651551492300295E-8</v>
      </c>
      <c r="AH46" s="1">
        <v>9.3360405447652701E-8</v>
      </c>
      <c r="AI46" s="1">
        <v>0.896984079028607</v>
      </c>
      <c r="AJ46" s="1">
        <v>9.4342470380286198E-8</v>
      </c>
      <c r="AK46" s="1">
        <v>2.4553276492972199E-8</v>
      </c>
      <c r="AL46">
        <v>195004</v>
      </c>
      <c r="AM46" s="3">
        <v>18354</v>
      </c>
      <c r="AN46" s="1">
        <v>3.4568607609123999E-10</v>
      </c>
      <c r="AO46" s="1">
        <v>1.1231776798077099E-9</v>
      </c>
      <c r="AP46" s="1">
        <v>5.6327170088726503E-10</v>
      </c>
      <c r="AQ46" s="1">
        <v>1.9069292297819E-9</v>
      </c>
      <c r="AR46" s="1">
        <v>0.78228681232253305</v>
      </c>
      <c r="AS46" s="1">
        <v>3.6169462336045899E-2</v>
      </c>
      <c r="AT46" s="1">
        <v>1.7073405884595499E-7</v>
      </c>
      <c r="AU46" s="1">
        <v>9.7791030071409104E-9</v>
      </c>
      <c r="AV46" s="1">
        <v>1.54193667245353E-2</v>
      </c>
      <c r="AW46" s="1">
        <v>0.16612417416458899</v>
      </c>
    </row>
    <row r="47" spans="1:49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2</v>
      </c>
      <c r="R47">
        <f t="shared" si="4"/>
        <v>4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4.35595578418368E-2</v>
      </c>
      <c r="AB47" s="1">
        <v>6.3069443992248795E-10</v>
      </c>
      <c r="AC47" s="1">
        <v>4.3412023995366397E-9</v>
      </c>
      <c r="AD47" s="1">
        <v>3.15898342365949E-10</v>
      </c>
      <c r="AE47" s="1">
        <v>3.2313338912439402E-10</v>
      </c>
      <c r="AF47" s="1">
        <v>0.46132117835082498</v>
      </c>
      <c r="AG47" s="1">
        <v>3.9534379507939301E-8</v>
      </c>
      <c r="AH47" s="1">
        <v>0.14684104698817499</v>
      </c>
      <c r="AI47" s="1">
        <v>0.34827803995303103</v>
      </c>
      <c r="AJ47" s="1">
        <v>1.30931075546894E-7</v>
      </c>
      <c r="AK47" s="1">
        <v>7.8974850832843897E-10</v>
      </c>
      <c r="AL47">
        <v>195005</v>
      </c>
      <c r="AM47" s="3">
        <v>18384</v>
      </c>
      <c r="AN47" s="1">
        <v>8.3804882771308402E-10</v>
      </c>
      <c r="AO47" s="1">
        <v>0.22778152213931499</v>
      </c>
      <c r="AP47" s="1">
        <v>1.3955152911049301E-8</v>
      </c>
      <c r="AQ47" s="1">
        <v>3.2411037546811998E-9</v>
      </c>
      <c r="AR47" s="1">
        <v>0.772217526160632</v>
      </c>
      <c r="AS47" s="1">
        <v>3.1923723703655698E-9</v>
      </c>
      <c r="AT47" s="1">
        <v>3.7100397757873901E-8</v>
      </c>
      <c r="AU47" s="1">
        <v>2.9026526067807702E-9</v>
      </c>
      <c r="AV47" s="1">
        <v>6.9689373808974501E-9</v>
      </c>
      <c r="AW47" s="1">
        <v>8.8350187665701097E-7</v>
      </c>
    </row>
    <row r="48" spans="1:49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2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1.5689168601708401E-10</v>
      </c>
      <c r="AB48" s="1">
        <v>0.15716748760846599</v>
      </c>
      <c r="AC48" s="1">
        <v>2.3109671904892399E-8</v>
      </c>
      <c r="AD48" s="1">
        <v>4.13498941217404E-9</v>
      </c>
      <c r="AE48" s="1">
        <v>1.15773103976568E-9</v>
      </c>
      <c r="AF48" s="1">
        <v>0.84283244651947498</v>
      </c>
      <c r="AG48" s="1">
        <v>8.0579384150023898E-9</v>
      </c>
      <c r="AH48" s="1">
        <v>7.8271212835227394E-9</v>
      </c>
      <c r="AI48" s="1">
        <v>8.6556345032450205E-9</v>
      </c>
      <c r="AJ48" s="1">
        <v>1.03058195569497E-8</v>
      </c>
      <c r="AK48" s="1">
        <v>2.46572602334299E-9</v>
      </c>
      <c r="AL48">
        <v>195006</v>
      </c>
      <c r="AM48" s="3">
        <v>18415</v>
      </c>
      <c r="AN48" s="1">
        <v>1.6485986135884799E-10</v>
      </c>
      <c r="AO48" s="1">
        <v>5.1500764662069003E-10</v>
      </c>
      <c r="AP48" s="1">
        <v>5.5181947689923802E-10</v>
      </c>
      <c r="AQ48" s="1">
        <v>3.1958098494576E-10</v>
      </c>
      <c r="AR48" s="1">
        <v>0.71029719046435003</v>
      </c>
      <c r="AS48" s="1">
        <v>3.1600657205801399E-10</v>
      </c>
      <c r="AT48" s="1">
        <v>0.28163993619091199</v>
      </c>
      <c r="AU48" s="1">
        <v>2.8977293923506901E-10</v>
      </c>
      <c r="AV48" s="1">
        <v>8.0628619762686902E-3</v>
      </c>
      <c r="AW48" s="1">
        <v>9.2110618810066399E-9</v>
      </c>
    </row>
    <row r="49" spans="1:49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0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0</v>
      </c>
      <c r="Q49">
        <f t="shared" si="3"/>
        <v>1</v>
      </c>
      <c r="R49">
        <f t="shared" si="4"/>
        <v>3</v>
      </c>
      <c r="S49" s="4">
        <f t="shared" si="5"/>
        <v>0</v>
      </c>
      <c r="T49" s="4">
        <f t="shared" si="6"/>
        <v>0</v>
      </c>
      <c r="W49" s="4"/>
      <c r="Y49">
        <v>195007</v>
      </c>
      <c r="Z49" s="3">
        <v>18445</v>
      </c>
      <c r="AA49" s="1">
        <v>2.5650524751823899E-8</v>
      </c>
      <c r="AB49" s="1">
        <v>1.8114204973784402E-8</v>
      </c>
      <c r="AC49" s="1">
        <v>6.0752565926770398E-2</v>
      </c>
      <c r="AD49" s="1">
        <v>1.9265606684396901E-6</v>
      </c>
      <c r="AE49" s="1">
        <v>0.297352110761054</v>
      </c>
      <c r="AF49" s="1">
        <v>0.64189301292199796</v>
      </c>
      <c r="AG49" s="1">
        <v>6.4572668356149302E-8</v>
      </c>
      <c r="AH49" s="1">
        <v>8.7814386300135397E-8</v>
      </c>
      <c r="AI49" s="1">
        <v>6.1618507912248796E-8</v>
      </c>
      <c r="AJ49" s="1">
        <v>9.2982398514703401E-8</v>
      </c>
      <c r="AK49" s="1">
        <v>3.3076884353667597E-8</v>
      </c>
      <c r="AL49">
        <v>195007</v>
      </c>
      <c r="AM49" s="3">
        <v>18445</v>
      </c>
      <c r="AN49" s="1">
        <v>3.6404513356878402E-11</v>
      </c>
      <c r="AO49" s="1">
        <v>1.2283531290359401E-8</v>
      </c>
      <c r="AP49" s="1">
        <v>4.9795307930826896E-9</v>
      </c>
      <c r="AQ49" s="1">
        <v>4.5136959644883999E-9</v>
      </c>
      <c r="AR49" s="1">
        <v>0.99999809216784896</v>
      </c>
      <c r="AS49" s="1">
        <v>1.31996092526054E-8</v>
      </c>
      <c r="AT49" s="1">
        <v>1.67120058120891E-6</v>
      </c>
      <c r="AU49" s="1">
        <v>3.0782944689563302E-8</v>
      </c>
      <c r="AV49" s="1">
        <v>4.9610919643983595E-10</v>
      </c>
      <c r="AW49" s="1">
        <v>1.7034004430276701E-7</v>
      </c>
    </row>
    <row r="50" spans="1:49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0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0</v>
      </c>
      <c r="Q50">
        <f t="shared" si="3"/>
        <v>4</v>
      </c>
      <c r="R50">
        <f t="shared" si="4"/>
        <v>4</v>
      </c>
      <c r="S50" s="4">
        <f t="shared" si="5"/>
        <v>0</v>
      </c>
      <c r="T50" s="4">
        <f t="shared" si="6"/>
        <v>0</v>
      </c>
      <c r="W50" s="4"/>
      <c r="Y50">
        <v>195008</v>
      </c>
      <c r="Z50" s="3">
        <v>18476</v>
      </c>
      <c r="AA50" s="1">
        <v>2.0670257873939099E-2</v>
      </c>
      <c r="AB50" s="1">
        <v>6.9045895680786902E-9</v>
      </c>
      <c r="AC50" s="1">
        <v>2.6067827033704301E-8</v>
      </c>
      <c r="AD50" s="1">
        <v>5.1725295683030498E-2</v>
      </c>
      <c r="AE50" s="1">
        <v>3.2885909771322702E-8</v>
      </c>
      <c r="AF50" s="1">
        <v>0.43201463825486403</v>
      </c>
      <c r="AG50" s="1">
        <v>2.5752870869734999E-8</v>
      </c>
      <c r="AH50" s="1">
        <v>3.61883915542028E-8</v>
      </c>
      <c r="AI50" s="1">
        <v>2.4146919240481099E-8</v>
      </c>
      <c r="AJ50" s="1">
        <v>0.49558964222927099</v>
      </c>
      <c r="AK50" s="1">
        <v>1.4012387147261E-8</v>
      </c>
      <c r="AL50">
        <v>195008</v>
      </c>
      <c r="AM50" s="3">
        <v>18476</v>
      </c>
      <c r="AN50" s="1">
        <v>2.3164531053368202E-5</v>
      </c>
      <c r="AO50" s="1">
        <v>3.17280369467412E-2</v>
      </c>
      <c r="AP50" s="1">
        <v>7.5172119069099798E-7</v>
      </c>
      <c r="AQ50" s="1">
        <v>4.3827080861764498E-7</v>
      </c>
      <c r="AR50" s="1">
        <v>0.72773051222647001</v>
      </c>
      <c r="AS50" s="1">
        <v>2.0290323897841299E-7</v>
      </c>
      <c r="AT50" s="1">
        <v>6.1652972336195505E-7</v>
      </c>
      <c r="AU50" s="1">
        <v>1.7179120287578E-7</v>
      </c>
      <c r="AV50" s="1">
        <v>1.0328935899229201E-2</v>
      </c>
      <c r="AW50" s="1">
        <v>0.23018716918034501</v>
      </c>
    </row>
    <row r="51" spans="1:49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0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1</v>
      </c>
      <c r="P51">
        <f t="shared" si="2"/>
        <v>2</v>
      </c>
      <c r="Q51">
        <f t="shared" si="3"/>
        <v>3</v>
      </c>
      <c r="R51">
        <f t="shared" si="4"/>
        <v>5</v>
      </c>
      <c r="S51" s="4">
        <f t="shared" si="5"/>
        <v>0.66666666666666663</v>
      </c>
      <c r="T51" s="4">
        <f t="shared" si="6"/>
        <v>0.76590452124973718</v>
      </c>
      <c r="W51" s="4"/>
      <c r="Y51">
        <v>195009</v>
      </c>
      <c r="Z51" s="3">
        <v>18507</v>
      </c>
      <c r="AA51" s="1">
        <v>7.6302293371779997E-9</v>
      </c>
      <c r="AB51" s="1">
        <v>4.9336694750006301E-2</v>
      </c>
      <c r="AC51" s="1">
        <v>3.1922521440749998E-8</v>
      </c>
      <c r="AD51" s="1">
        <v>8.8314369620908606E-2</v>
      </c>
      <c r="AE51" s="1">
        <v>0.75319027752483403</v>
      </c>
      <c r="AF51" s="1">
        <v>9.6444230515720805E-2</v>
      </c>
      <c r="AG51" s="1">
        <v>4.5636701809769898E-8</v>
      </c>
      <c r="AH51" s="1">
        <v>5.2701051239474997E-8</v>
      </c>
      <c r="AI51" s="1">
        <v>2.8827674513789699E-8</v>
      </c>
      <c r="AJ51" s="1">
        <v>1.2714243724903099E-2</v>
      </c>
      <c r="AK51" s="1">
        <v>1.7144872314582499E-8</v>
      </c>
      <c r="AL51">
        <v>195009</v>
      </c>
      <c r="AM51" s="3">
        <v>18507</v>
      </c>
      <c r="AN51" s="1">
        <v>1.23585470736721E-9</v>
      </c>
      <c r="AO51" s="1">
        <v>0.22846413724147699</v>
      </c>
      <c r="AP51" s="1">
        <v>6.7466201423803E-8</v>
      </c>
      <c r="AQ51" s="1">
        <v>2.96425913483305E-9</v>
      </c>
      <c r="AR51" s="1">
        <v>0.68958524607018901</v>
      </c>
      <c r="AS51" s="1">
        <v>3.6161936898178E-9</v>
      </c>
      <c r="AT51" s="1">
        <v>5.9352560355960902E-9</v>
      </c>
      <c r="AU51" s="1">
        <v>2.7914786233527698E-9</v>
      </c>
      <c r="AV51" s="1">
        <v>6.5116453494541701E-9</v>
      </c>
      <c r="AW51" s="1">
        <v>8.1950526167443596E-2</v>
      </c>
    </row>
    <row r="52" spans="1:49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0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0</v>
      </c>
      <c r="Q52">
        <f t="shared" si="3"/>
        <v>3</v>
      </c>
      <c r="R52">
        <f t="shared" si="4"/>
        <v>5</v>
      </c>
      <c r="S52" s="4">
        <f t="shared" si="5"/>
        <v>0</v>
      </c>
      <c r="T52" s="4">
        <f t="shared" si="6"/>
        <v>0</v>
      </c>
      <c r="W52" s="4"/>
      <c r="Y52">
        <v>195010</v>
      </c>
      <c r="Z52" s="3">
        <v>18537</v>
      </c>
      <c r="AA52" s="1">
        <v>8.0202417954667998E-9</v>
      </c>
      <c r="AB52" s="1">
        <v>3.1431421142405797E-2</v>
      </c>
      <c r="AC52" s="1">
        <v>3.30702090249975E-2</v>
      </c>
      <c r="AD52" s="1">
        <v>5.1006126718755998E-2</v>
      </c>
      <c r="AE52" s="1">
        <v>0.84590428781578697</v>
      </c>
      <c r="AF52" s="1">
        <v>3.8586154135528197E-2</v>
      </c>
      <c r="AG52" s="1">
        <v>3.5841978593875599E-7</v>
      </c>
      <c r="AH52" s="1">
        <v>1.3988657924645601E-7</v>
      </c>
      <c r="AI52" s="1">
        <v>6.9666304094318403E-8</v>
      </c>
      <c r="AJ52" s="1">
        <v>1.2027738041664299E-6</v>
      </c>
      <c r="AK52" s="1">
        <v>2.2395832132954298E-8</v>
      </c>
      <c r="AL52">
        <v>195010</v>
      </c>
      <c r="AM52" s="3">
        <v>18537</v>
      </c>
      <c r="AN52" s="1">
        <v>1.57424100949554E-10</v>
      </c>
      <c r="AO52" s="1">
        <v>0.29851987764165899</v>
      </c>
      <c r="AP52" s="1">
        <v>0.573105914230294</v>
      </c>
      <c r="AQ52" s="1">
        <v>6.6040953255789199E-9</v>
      </c>
      <c r="AR52" s="1">
        <v>9.57102542750738E-9</v>
      </c>
      <c r="AS52" s="1">
        <v>4.5762927744296203E-9</v>
      </c>
      <c r="AT52" s="1">
        <v>8.5679380456903996E-8</v>
      </c>
      <c r="AU52" s="1">
        <v>3.2801354548764601E-9</v>
      </c>
      <c r="AV52" s="1">
        <v>0.12837409733618099</v>
      </c>
      <c r="AW52" s="1">
        <v>9.2353149628976695E-10</v>
      </c>
    </row>
    <row r="53" spans="1:49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3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3.6128125688616801E-9</v>
      </c>
      <c r="AB53" s="1">
        <v>1.6767835995544698E-8</v>
      </c>
      <c r="AC53" s="1">
        <v>8.4363847840720599E-7</v>
      </c>
      <c r="AD53" s="1">
        <v>6.1666321482915301E-3</v>
      </c>
      <c r="AE53" s="1">
        <v>0.83472161905953901</v>
      </c>
      <c r="AF53" s="1">
        <v>0.159110608078326</v>
      </c>
      <c r="AG53" s="1">
        <v>5.49478383776126E-8</v>
      </c>
      <c r="AH53" s="1">
        <v>4.5922518549676901E-8</v>
      </c>
      <c r="AI53" s="1">
        <v>1.82468795178987E-8</v>
      </c>
      <c r="AJ53" s="1">
        <v>1.4815883187185699E-7</v>
      </c>
      <c r="AK53" s="1">
        <v>9.4183529081356393E-9</v>
      </c>
      <c r="AL53">
        <v>195011</v>
      </c>
      <c r="AM53" s="3">
        <v>18568</v>
      </c>
      <c r="AN53" s="1">
        <v>2.6118820414551801E-9</v>
      </c>
      <c r="AO53" s="1">
        <v>1.40383709032968E-8</v>
      </c>
      <c r="AP53" s="1">
        <v>2.1003798675710799E-8</v>
      </c>
      <c r="AQ53" s="1">
        <v>0.47737757200248998</v>
      </c>
      <c r="AR53" s="1">
        <v>1.5033873800025699E-8</v>
      </c>
      <c r="AS53" s="1">
        <v>9.2123475791533703E-6</v>
      </c>
      <c r="AT53" s="1">
        <v>1.9906208825186101E-8</v>
      </c>
      <c r="AU53" s="1">
        <v>0.38163301808077499</v>
      </c>
      <c r="AV53" s="1">
        <v>0.140980112386107</v>
      </c>
      <c r="AW53" s="1">
        <v>1.25946509534347E-8</v>
      </c>
    </row>
    <row r="54" spans="1:49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0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0</v>
      </c>
      <c r="Q54">
        <f t="shared" si="3"/>
        <v>3</v>
      </c>
      <c r="R54">
        <f t="shared" si="4"/>
        <v>4</v>
      </c>
      <c r="S54" s="4">
        <f t="shared" si="5"/>
        <v>0</v>
      </c>
      <c r="T54" s="4">
        <f t="shared" si="6"/>
        <v>0</v>
      </c>
      <c r="W54" s="4"/>
      <c r="Y54">
        <v>195012</v>
      </c>
      <c r="Z54" s="3">
        <v>18598</v>
      </c>
      <c r="AA54" s="1">
        <v>8.7506454924363795E-8</v>
      </c>
      <c r="AB54" s="1">
        <v>3.61177913950358E-3</v>
      </c>
      <c r="AC54" s="1">
        <v>8.7439001335135103E-2</v>
      </c>
      <c r="AD54" s="1">
        <v>5.0390025226688298E-2</v>
      </c>
      <c r="AE54" s="1">
        <v>0.314105279614941</v>
      </c>
      <c r="AF54" s="1">
        <v>7.1367638351132005E-7</v>
      </c>
      <c r="AG54" s="1">
        <v>1.80107856062725E-8</v>
      </c>
      <c r="AH54" s="1">
        <v>1.4709665909415699E-8</v>
      </c>
      <c r="AI54" s="1">
        <v>6.8025584689573001E-9</v>
      </c>
      <c r="AJ54" s="1">
        <v>0.54445306837138896</v>
      </c>
      <c r="AK54" s="1">
        <v>5.6064928545973903E-9</v>
      </c>
      <c r="AL54">
        <v>195012</v>
      </c>
      <c r="AM54" s="3">
        <v>18598</v>
      </c>
      <c r="AN54" s="1">
        <v>2.4572428386706199E-8</v>
      </c>
      <c r="AO54" s="1">
        <v>5.4489948282811202E-8</v>
      </c>
      <c r="AP54" s="1">
        <v>0.67268886642080195</v>
      </c>
      <c r="AQ54" s="1">
        <v>7.6484153020832694E-6</v>
      </c>
      <c r="AR54" s="1">
        <v>6.5192027005427494E-8</v>
      </c>
      <c r="AS54" s="1">
        <v>0.185474103227971</v>
      </c>
      <c r="AT54" s="1">
        <v>1.81879014660239E-7</v>
      </c>
      <c r="AU54" s="1">
        <v>1.9700307161293201E-4</v>
      </c>
      <c r="AV54" s="1">
        <v>0.14163198265996399</v>
      </c>
      <c r="AW54" s="1">
        <v>7.0074586920640406E-8</v>
      </c>
    </row>
    <row r="55" spans="1:49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0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0</v>
      </c>
      <c r="Q55">
        <f t="shared" si="3"/>
        <v>3</v>
      </c>
      <c r="R55">
        <f t="shared" si="4"/>
        <v>2</v>
      </c>
      <c r="S55" s="4">
        <f t="shared" si="5"/>
        <v>0</v>
      </c>
      <c r="T55" s="4">
        <f t="shared" si="6"/>
        <v>0</v>
      </c>
      <c r="W55" s="4"/>
      <c r="Y55">
        <v>195101</v>
      </c>
      <c r="Z55" s="3">
        <v>18629</v>
      </c>
      <c r="AA55" s="1">
        <v>2.0282630386837599E-7</v>
      </c>
      <c r="AB55" s="1">
        <v>1.1865232409840299E-3</v>
      </c>
      <c r="AC55" s="1">
        <v>2.2471208848824901E-5</v>
      </c>
      <c r="AD55" s="1">
        <v>3.7667903210273301E-2</v>
      </c>
      <c r="AE55" s="1">
        <v>1.7087465352982E-6</v>
      </c>
      <c r="AF55" s="1">
        <v>8.0790732632639703E-8</v>
      </c>
      <c r="AG55" s="1">
        <v>3.4602858619228098E-8</v>
      </c>
      <c r="AH55" s="1">
        <v>3.2945019691720302E-8</v>
      </c>
      <c r="AI55" s="1">
        <v>2.1656410295109601E-8</v>
      </c>
      <c r="AJ55" s="1">
        <v>0.961121001612111</v>
      </c>
      <c r="AK55" s="1">
        <v>1.91599169637466E-8</v>
      </c>
      <c r="AL55">
        <v>195101</v>
      </c>
      <c r="AM55" s="3">
        <v>18629</v>
      </c>
      <c r="AN55" s="1">
        <v>3.96594464743364E-8</v>
      </c>
      <c r="AO55" s="1">
        <v>1.84176320613206E-7</v>
      </c>
      <c r="AP55" s="1">
        <v>0.53765664815043401</v>
      </c>
      <c r="AQ55" s="1">
        <v>1.81673140382079E-6</v>
      </c>
      <c r="AR55" s="1">
        <v>4.0710433440958398E-7</v>
      </c>
      <c r="AS55" s="1">
        <v>0.342477233224324</v>
      </c>
      <c r="AT55" s="1">
        <v>2.4791692107049301E-7</v>
      </c>
      <c r="AU55" s="1">
        <v>1.1913722007140899E-4</v>
      </c>
      <c r="AV55" s="1">
        <v>0.119742552870897</v>
      </c>
      <c r="AW55" s="1">
        <v>1.73294609407348E-6</v>
      </c>
    </row>
    <row r="56" spans="1:49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0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1</v>
      </c>
      <c r="Q56">
        <f t="shared" si="3"/>
        <v>5</v>
      </c>
      <c r="R56">
        <f t="shared" si="4"/>
        <v>3</v>
      </c>
      <c r="S56" s="4">
        <f t="shared" si="5"/>
        <v>0.2</v>
      </c>
      <c r="T56" s="4">
        <f t="shared" si="6"/>
        <v>8.0273585273455003E-2</v>
      </c>
      <c r="W56" s="4"/>
      <c r="Y56">
        <v>195102</v>
      </c>
      <c r="Z56" s="3">
        <v>18660</v>
      </c>
      <c r="AA56" s="1">
        <v>7.8668463628125301E-4</v>
      </c>
      <c r="AB56" s="1">
        <v>1.7075165278091099E-7</v>
      </c>
      <c r="AC56" s="1">
        <v>0.24863956566797801</v>
      </c>
      <c r="AD56" s="1">
        <v>8.0273585273455003E-2</v>
      </c>
      <c r="AE56" s="1">
        <v>2.3851004417906799E-6</v>
      </c>
      <c r="AF56" s="1">
        <v>1.33361096058598E-5</v>
      </c>
      <c r="AG56" s="1">
        <v>2.2509445272144201E-7</v>
      </c>
      <c r="AH56" s="1">
        <v>1.5208176358199E-7</v>
      </c>
      <c r="AI56" s="1">
        <v>9.8176853973775403E-8</v>
      </c>
      <c r="AJ56" s="1">
        <v>0.67028371761851702</v>
      </c>
      <c r="AK56" s="1">
        <v>7.9489157304146799E-8</v>
      </c>
      <c r="AL56">
        <v>195102</v>
      </c>
      <c r="AM56" s="3">
        <v>18660</v>
      </c>
      <c r="AN56" s="1">
        <v>2.98397203137564E-8</v>
      </c>
      <c r="AO56" s="1">
        <v>1.60179512997012E-6</v>
      </c>
      <c r="AP56" s="1">
        <v>0.381977589271144</v>
      </c>
      <c r="AQ56" s="1">
        <v>3.1601535773882798E-2</v>
      </c>
      <c r="AR56" s="1">
        <v>1.9175439133259201E-7</v>
      </c>
      <c r="AS56" s="1">
        <v>0.394295286901374</v>
      </c>
      <c r="AT56" s="1">
        <v>1.9505985759132499E-7</v>
      </c>
      <c r="AU56" s="1">
        <v>8.1590686201059595E-2</v>
      </c>
      <c r="AV56" s="1">
        <v>0.11053276681499501</v>
      </c>
      <c r="AW56" s="1">
        <v>1.1658858049788899E-7</v>
      </c>
    </row>
    <row r="57" spans="1:49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0</v>
      </c>
      <c r="Q57">
        <f t="shared" si="3"/>
        <v>4</v>
      </c>
      <c r="R57">
        <f t="shared" si="4"/>
        <v>2</v>
      </c>
      <c r="S57" s="4">
        <f t="shared" si="5"/>
        <v>0</v>
      </c>
      <c r="T57" s="4">
        <f t="shared" si="6"/>
        <v>0</v>
      </c>
      <c r="W57" s="4"/>
      <c r="Y57">
        <v>195103</v>
      </c>
      <c r="Z57" s="3">
        <v>18688</v>
      </c>
      <c r="AA57" s="1">
        <v>2.06036667754115E-8</v>
      </c>
      <c r="AB57" s="1">
        <v>8.1656729345201402E-4</v>
      </c>
      <c r="AC57" s="1">
        <v>1.44715461734567E-6</v>
      </c>
      <c r="AD57" s="1">
        <v>1.20509846924705E-2</v>
      </c>
      <c r="AE57" s="1">
        <v>1.74374364655657E-8</v>
      </c>
      <c r="AF57" s="1">
        <v>8.72217706126906E-9</v>
      </c>
      <c r="AG57" s="1">
        <v>1.1729619798816501E-8</v>
      </c>
      <c r="AH57" s="1">
        <v>1.4855275105261001E-8</v>
      </c>
      <c r="AI57" s="1">
        <v>9.7499251400210401E-9</v>
      </c>
      <c r="AJ57" s="1">
        <v>0.98713091011245402</v>
      </c>
      <c r="AK57" s="1">
        <v>7.64890771731313E-9</v>
      </c>
      <c r="AL57">
        <v>195103</v>
      </c>
      <c r="AM57" s="3">
        <v>18688</v>
      </c>
      <c r="AN57" s="1">
        <v>5.5069469090881802E-9</v>
      </c>
      <c r="AO57" s="1">
        <v>1.38890175381708E-8</v>
      </c>
      <c r="AP57" s="1">
        <v>1.5242271044818501E-8</v>
      </c>
      <c r="AQ57" s="1">
        <v>0.26590672051998299</v>
      </c>
      <c r="AR57" s="1">
        <v>2.0954372544910899E-8</v>
      </c>
      <c r="AS57" s="1">
        <v>0.11060063666725301</v>
      </c>
      <c r="AT57" s="1">
        <v>1.36566414730946E-8</v>
      </c>
      <c r="AU57" s="1">
        <v>0.51516090008208404</v>
      </c>
      <c r="AV57" s="1">
        <v>0.108331660697971</v>
      </c>
      <c r="AW57" s="1">
        <v>1.27834604926518E-8</v>
      </c>
    </row>
    <row r="58" spans="1:49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1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1</v>
      </c>
      <c r="Q58">
        <f t="shared" si="3"/>
        <v>3</v>
      </c>
      <c r="R58">
        <f t="shared" si="4"/>
        <v>3</v>
      </c>
      <c r="S58" s="4">
        <f t="shared" si="5"/>
        <v>0.33333333333333331</v>
      </c>
      <c r="T58" s="4">
        <f t="shared" si="6"/>
        <v>0.13092855322340999</v>
      </c>
      <c r="W58" s="4"/>
      <c r="Y58">
        <v>195104</v>
      </c>
      <c r="Z58" s="3">
        <v>18719</v>
      </c>
      <c r="AA58" s="1">
        <v>1.6565362550273E-3</v>
      </c>
      <c r="AB58" s="1">
        <v>2.9774835021399802E-3</v>
      </c>
      <c r="AC58" s="1">
        <v>5.6558635357882303E-2</v>
      </c>
      <c r="AD58" s="1">
        <v>0.13092855322340999</v>
      </c>
      <c r="AE58" s="1">
        <v>1.41605822318243E-7</v>
      </c>
      <c r="AF58" s="1">
        <v>8.9063674459215502E-8</v>
      </c>
      <c r="AG58" s="1">
        <v>1.01316201025347E-7</v>
      </c>
      <c r="AH58" s="1">
        <v>1.35811810543185E-7</v>
      </c>
      <c r="AI58" s="1">
        <v>5.8358176408219703E-8</v>
      </c>
      <c r="AJ58" s="1">
        <v>0.80787821455458597</v>
      </c>
      <c r="AK58" s="1">
        <v>5.0951269218330498E-8</v>
      </c>
      <c r="AL58">
        <v>195104</v>
      </c>
      <c r="AM58" s="3">
        <v>18719</v>
      </c>
      <c r="AN58" s="1">
        <v>1.2714742490621001E-9</v>
      </c>
      <c r="AO58" s="1">
        <v>4.7716141701769997E-9</v>
      </c>
      <c r="AP58" s="1">
        <v>6.5635725543059403E-9</v>
      </c>
      <c r="AQ58" s="1">
        <v>0.13141221834657901</v>
      </c>
      <c r="AR58" s="1">
        <v>1.13749623718707E-4</v>
      </c>
      <c r="AS58" s="1">
        <v>6.6845249326912606E-5</v>
      </c>
      <c r="AT58" s="1">
        <v>2.5655736797090101E-8</v>
      </c>
      <c r="AU58" s="1">
        <v>0.77349495010704605</v>
      </c>
      <c r="AV58" s="1">
        <v>9.4912146366367106E-2</v>
      </c>
      <c r="AW58" s="1">
        <v>5.2044444540719101E-8</v>
      </c>
    </row>
    <row r="59" spans="1:49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1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1</v>
      </c>
      <c r="Q59">
        <f t="shared" si="3"/>
        <v>5</v>
      </c>
      <c r="R59">
        <f t="shared" si="4"/>
        <v>3</v>
      </c>
      <c r="S59" s="4">
        <f t="shared" si="5"/>
        <v>0.2</v>
      </c>
      <c r="T59" s="4">
        <f t="shared" si="6"/>
        <v>6.9518019497212197E-3</v>
      </c>
      <c r="W59" s="4"/>
      <c r="Y59">
        <v>195105</v>
      </c>
      <c r="Z59" s="3">
        <v>18749</v>
      </c>
      <c r="AA59" s="1">
        <v>6.1799012240408404E-3</v>
      </c>
      <c r="AB59" s="1">
        <v>6.9518019497212197E-3</v>
      </c>
      <c r="AC59" s="1">
        <v>5.2745657216466402E-2</v>
      </c>
      <c r="AD59" s="1">
        <v>0.329420019111693</v>
      </c>
      <c r="AE59" s="1">
        <v>1.3124419781911699E-8</v>
      </c>
      <c r="AF59" s="1">
        <v>2.2098509350036201E-9</v>
      </c>
      <c r="AG59" s="1">
        <v>4.1281008374614702E-9</v>
      </c>
      <c r="AH59" s="1">
        <v>6.8506988193584901E-9</v>
      </c>
      <c r="AI59" s="1">
        <v>2.3744922792046699E-9</v>
      </c>
      <c r="AJ59" s="1">
        <v>0.60470258967615997</v>
      </c>
      <c r="AK59" s="1">
        <v>2.13435096824988E-9</v>
      </c>
      <c r="AL59">
        <v>195105</v>
      </c>
      <c r="AM59" s="3">
        <v>18749</v>
      </c>
      <c r="AN59" s="1">
        <v>1.00113713253524E-8</v>
      </c>
      <c r="AO59" s="1">
        <v>8.8894533605511597E-2</v>
      </c>
      <c r="AP59" s="1">
        <v>2.8997372252019999E-7</v>
      </c>
      <c r="AQ59" s="1">
        <v>1.34570286558023E-7</v>
      </c>
      <c r="AR59" s="1">
        <v>0.75782441290228097</v>
      </c>
      <c r="AS59" s="1">
        <v>1.06296124590807E-7</v>
      </c>
      <c r="AT59" s="1">
        <v>9.0600055248617403E-2</v>
      </c>
      <c r="AU59" s="1">
        <v>1.41015169178103E-7</v>
      </c>
      <c r="AV59" s="1">
        <v>4.5176357359140502E-2</v>
      </c>
      <c r="AW59" s="1">
        <v>1.7503959017771901E-2</v>
      </c>
    </row>
    <row r="60" spans="1:49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0</v>
      </c>
      <c r="Q60">
        <f t="shared" si="3"/>
        <v>4</v>
      </c>
      <c r="R60">
        <f t="shared" si="4"/>
        <v>2</v>
      </c>
      <c r="S60" s="4">
        <f t="shared" si="5"/>
        <v>0</v>
      </c>
      <c r="T60" s="4">
        <f t="shared" si="6"/>
        <v>0</v>
      </c>
      <c r="W60" s="4"/>
      <c r="Y60">
        <v>195106</v>
      </c>
      <c r="Z60" s="3">
        <v>18780</v>
      </c>
      <c r="AA60" s="1">
        <v>1.4783810691305799E-3</v>
      </c>
      <c r="AB60" s="1">
        <v>2.6268559616413699E-8</v>
      </c>
      <c r="AC60" s="1">
        <v>7.3904527234958203E-2</v>
      </c>
      <c r="AD60" s="1">
        <v>3.30877281011583E-5</v>
      </c>
      <c r="AE60" s="1">
        <v>2.3148547388882199E-8</v>
      </c>
      <c r="AF60" s="1">
        <v>1.2673760027290299E-8</v>
      </c>
      <c r="AG60" s="1">
        <v>2.3165981045913501E-8</v>
      </c>
      <c r="AH60" s="1">
        <v>6.0583325676485704E-8</v>
      </c>
      <c r="AI60" s="1">
        <v>1.5294709459594402E-8</v>
      </c>
      <c r="AJ60" s="1">
        <v>0.92458383037539804</v>
      </c>
      <c r="AK60" s="1">
        <v>1.24458653693451E-8</v>
      </c>
      <c r="AL60">
        <v>195106</v>
      </c>
      <c r="AM60" s="3">
        <v>18780</v>
      </c>
      <c r="AN60" s="1">
        <v>5.53129330680137E-10</v>
      </c>
      <c r="AO60" s="1">
        <v>4.8090640273094799E-8</v>
      </c>
      <c r="AP60" s="1">
        <v>2.8742781334476901E-8</v>
      </c>
      <c r="AQ60" s="1">
        <v>0.242596508125688</v>
      </c>
      <c r="AR60" s="1">
        <v>0.35029886276566302</v>
      </c>
      <c r="AS60" s="1">
        <v>1.6798540251100299E-7</v>
      </c>
      <c r="AT60" s="1">
        <v>6.1786515671124601E-7</v>
      </c>
      <c r="AU60" s="1">
        <v>0.34360287402974499</v>
      </c>
      <c r="AV60" s="1">
        <v>6.3500778358950294E-2</v>
      </c>
      <c r="AW60" s="1">
        <v>1.13483063629679E-7</v>
      </c>
    </row>
    <row r="61" spans="1:49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1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1</v>
      </c>
      <c r="Q61">
        <f t="shared" si="3"/>
        <v>3</v>
      </c>
      <c r="R61">
        <f t="shared" si="4"/>
        <v>2</v>
      </c>
      <c r="S61" s="4">
        <f t="shared" si="5"/>
        <v>0.33333333333333331</v>
      </c>
      <c r="T61" s="4">
        <f t="shared" si="6"/>
        <v>0.241865495557262</v>
      </c>
      <c r="W61" s="4"/>
      <c r="Y61">
        <v>195107</v>
      </c>
      <c r="Z61" s="3">
        <v>18810</v>
      </c>
      <c r="AA61" s="1">
        <v>2.09657132521028E-9</v>
      </c>
      <c r="AB61" s="1">
        <v>2.14008959562175E-7</v>
      </c>
      <c r="AC61" s="1">
        <v>2.5434902424905701E-8</v>
      </c>
      <c r="AD61" s="1">
        <v>0.241865495557262</v>
      </c>
      <c r="AE61" s="1">
        <v>7.9603186506346802E-7</v>
      </c>
      <c r="AF61" s="1">
        <v>4.1816496594561301E-9</v>
      </c>
      <c r="AG61" s="1">
        <v>1.5216690025523101E-8</v>
      </c>
      <c r="AH61" s="1">
        <v>4.9446174737830502E-8</v>
      </c>
      <c r="AI61" s="1">
        <v>1.02763563932815E-8</v>
      </c>
      <c r="AJ61" s="1">
        <v>0.75813338331365399</v>
      </c>
      <c r="AK61" s="1">
        <v>4.4358561996475297E-9</v>
      </c>
      <c r="AL61">
        <v>195107</v>
      </c>
      <c r="AM61" s="3">
        <v>18810</v>
      </c>
      <c r="AN61" s="1">
        <v>1.8224877636145399E-9</v>
      </c>
      <c r="AO61" s="1">
        <v>5.7311815044845201E-9</v>
      </c>
      <c r="AP61" s="1">
        <v>5.9852136166675204E-9</v>
      </c>
      <c r="AQ61" s="1">
        <v>0.32774668083761199</v>
      </c>
      <c r="AR61" s="1">
        <v>1.4223443904228999E-8</v>
      </c>
      <c r="AS61" s="1">
        <v>1.02806672842892E-4</v>
      </c>
      <c r="AT61" s="1">
        <v>1.23641908412018E-8</v>
      </c>
      <c r="AU61" s="1">
        <v>0.56895677307782</v>
      </c>
      <c r="AV61" s="1">
        <v>0.10319369374005399</v>
      </c>
      <c r="AW61" s="1">
        <v>5.5446385345121696E-9</v>
      </c>
    </row>
    <row r="62" spans="1:49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5</v>
      </c>
      <c r="R62">
        <f t="shared" si="4"/>
        <v>2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1.66049456892951E-6</v>
      </c>
      <c r="AB62" s="1">
        <v>1.3098367347588199E-5</v>
      </c>
      <c r="AC62" s="1">
        <v>5.1620304182066902E-2</v>
      </c>
      <c r="AD62" s="1">
        <v>4.74154759234138E-8</v>
      </c>
      <c r="AE62" s="1">
        <v>2.57175430836484E-8</v>
      </c>
      <c r="AF62" s="1">
        <v>1.17805453905356E-8</v>
      </c>
      <c r="AG62" s="1">
        <v>1.2197527770322499E-8</v>
      </c>
      <c r="AH62" s="1">
        <v>0.94836478978340299</v>
      </c>
      <c r="AI62" s="1">
        <v>1.6008289153079301E-8</v>
      </c>
      <c r="AJ62" s="1">
        <v>2.6943624737748802E-8</v>
      </c>
      <c r="AK62" s="1">
        <v>7.1096285610131004E-9</v>
      </c>
      <c r="AL62">
        <v>195108</v>
      </c>
      <c r="AM62" s="3">
        <v>18841</v>
      </c>
      <c r="AN62" s="1">
        <v>5.39727348829494E-9</v>
      </c>
      <c r="AO62" s="1">
        <v>8.8881962737820406E-8</v>
      </c>
      <c r="AP62" s="1">
        <v>8.6555598403830801E-8</v>
      </c>
      <c r="AQ62" s="1">
        <v>0.107492890773132</v>
      </c>
      <c r="AR62" s="1">
        <v>0.43250387707453902</v>
      </c>
      <c r="AS62" s="1">
        <v>0.274798774009892</v>
      </c>
      <c r="AT62" s="1">
        <v>0.10817467986052</v>
      </c>
      <c r="AU62" s="1">
        <v>2.6808234932129799E-6</v>
      </c>
      <c r="AV62" s="1">
        <v>7.7026863810268395E-2</v>
      </c>
      <c r="AW62" s="1">
        <v>5.2813313101692203E-8</v>
      </c>
    </row>
    <row r="63" spans="1:49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5.4131323794122297E-7</v>
      </c>
      <c r="AB63" s="1">
        <v>1.9991665272687999E-4</v>
      </c>
      <c r="AC63" s="1">
        <v>0.16948150737248699</v>
      </c>
      <c r="AD63" s="1">
        <v>2.48520039000694E-6</v>
      </c>
      <c r="AE63" s="1">
        <v>2.2818284170624902E-5</v>
      </c>
      <c r="AF63" s="1">
        <v>1.4903155065528699E-7</v>
      </c>
      <c r="AG63" s="1">
        <v>1.7369609375013001E-7</v>
      </c>
      <c r="AH63" s="1">
        <v>0.83029093999621095</v>
      </c>
      <c r="AI63" s="1">
        <v>2.8883296458374099E-7</v>
      </c>
      <c r="AJ63" s="1">
        <v>1.0934291103542501E-6</v>
      </c>
      <c r="AK63" s="1">
        <v>8.6191010465623398E-8</v>
      </c>
      <c r="AL63">
        <v>195109</v>
      </c>
      <c r="AM63" s="3">
        <v>18872</v>
      </c>
      <c r="AN63" s="1">
        <v>2.49834199684615E-8</v>
      </c>
      <c r="AO63" s="1">
        <v>4.1212837632618402E-6</v>
      </c>
      <c r="AP63" s="1">
        <v>5.6093650349732697E-6</v>
      </c>
      <c r="AQ63" s="1">
        <v>5.2719943392902701E-6</v>
      </c>
      <c r="AR63" s="1">
        <v>0.63293690530715097</v>
      </c>
      <c r="AS63" s="1">
        <v>5.7636475725691399E-5</v>
      </c>
      <c r="AT63" s="1">
        <v>0.30575472445279001</v>
      </c>
      <c r="AU63" s="1">
        <v>2.23803418268122E-6</v>
      </c>
      <c r="AV63" s="1">
        <v>6.1231237310025902E-2</v>
      </c>
      <c r="AW63" s="1">
        <v>2.2307936279214602E-6</v>
      </c>
    </row>
    <row r="64" spans="1:49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0</v>
      </c>
      <c r="N64">
        <f t="shared" si="7"/>
        <v>0</v>
      </c>
      <c r="O64">
        <f t="shared" si="7"/>
        <v>0</v>
      </c>
      <c r="P64">
        <f t="shared" si="2"/>
        <v>0</v>
      </c>
      <c r="Q64">
        <f t="shared" si="3"/>
        <v>3</v>
      </c>
      <c r="R64">
        <f t="shared" si="4"/>
        <v>5</v>
      </c>
      <c r="S64" s="4">
        <f t="shared" si="5"/>
        <v>0</v>
      </c>
      <c r="T64" s="4">
        <f t="shared" si="6"/>
        <v>0</v>
      </c>
      <c r="W64" s="4"/>
      <c r="Y64">
        <v>195110</v>
      </c>
      <c r="Z64" s="3">
        <v>18902</v>
      </c>
      <c r="AA64" s="1">
        <v>2.2844079147540501E-8</v>
      </c>
      <c r="AB64" s="1">
        <v>3.55453570613713E-4</v>
      </c>
      <c r="AC64" s="1">
        <v>0.15863108887196101</v>
      </c>
      <c r="AD64" s="1">
        <v>0.314957167989937</v>
      </c>
      <c r="AE64" s="1">
        <v>2.9021229156737501E-2</v>
      </c>
      <c r="AF64" s="1">
        <v>5.24295347331294E-8</v>
      </c>
      <c r="AG64" s="1">
        <v>6.7539452192980898E-8</v>
      </c>
      <c r="AH64" s="1">
        <v>5.8362255802218301E-2</v>
      </c>
      <c r="AI64" s="1">
        <v>1.06579526273702E-7</v>
      </c>
      <c r="AJ64" s="1">
        <v>0.43867252435128601</v>
      </c>
      <c r="AK64" s="1">
        <v>3.0864146739983002E-8</v>
      </c>
      <c r="AL64">
        <v>195110</v>
      </c>
      <c r="AM64" s="3">
        <v>18902</v>
      </c>
      <c r="AN64" s="1">
        <v>5.6841903718956999E-8</v>
      </c>
      <c r="AO64" s="1">
        <v>3.5583422746063199E-7</v>
      </c>
      <c r="AP64" s="1">
        <v>4.7438752402036597E-7</v>
      </c>
      <c r="AQ64" s="1">
        <v>0.54591720998467597</v>
      </c>
      <c r="AR64" s="1">
        <v>2.6089068692369001E-7</v>
      </c>
      <c r="AS64" s="1">
        <v>4.90821509762547E-5</v>
      </c>
      <c r="AT64" s="1">
        <v>4.4441916916308603E-5</v>
      </c>
      <c r="AU64" s="1">
        <v>0.32844668258465998</v>
      </c>
      <c r="AV64" s="1">
        <v>0.12554120365736399</v>
      </c>
      <c r="AW64" s="1">
        <v>2.3175106508053501E-7</v>
      </c>
    </row>
    <row r="65" spans="1:49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0</v>
      </c>
      <c r="Q65">
        <f t="shared" si="3"/>
        <v>4</v>
      </c>
      <c r="R65">
        <f t="shared" si="4"/>
        <v>3</v>
      </c>
      <c r="S65" s="4">
        <f t="shared" si="5"/>
        <v>0</v>
      </c>
      <c r="T65" s="4">
        <f t="shared" si="6"/>
        <v>0</v>
      </c>
      <c r="W65" s="4"/>
      <c r="Y65">
        <v>195111</v>
      </c>
      <c r="Z65" s="3">
        <v>18933</v>
      </c>
      <c r="AA65" s="1">
        <v>2.5249963925664401E-8</v>
      </c>
      <c r="AB65" s="1">
        <v>4.2354054372928901E-9</v>
      </c>
      <c r="AC65" s="1">
        <v>0.13120323741429399</v>
      </c>
      <c r="AD65" s="1">
        <v>0.66831006558592598</v>
      </c>
      <c r="AE65" s="1">
        <v>1.46746872035932E-8</v>
      </c>
      <c r="AF65" s="1">
        <v>5.8853590668861103E-9</v>
      </c>
      <c r="AG65" s="1">
        <v>1.3105505634157401E-8</v>
      </c>
      <c r="AH65" s="1">
        <v>1.1104753614180599E-7</v>
      </c>
      <c r="AI65" s="1">
        <v>3.8532303075375097E-8</v>
      </c>
      <c r="AJ65" s="1">
        <v>0.20048647655787899</v>
      </c>
      <c r="AK65" s="1">
        <v>7.7111559952502003E-9</v>
      </c>
      <c r="AL65">
        <v>195111</v>
      </c>
      <c r="AM65" s="3">
        <v>18933</v>
      </c>
      <c r="AN65" s="1">
        <v>5.6561462920572796E-10</v>
      </c>
      <c r="AO65" s="1">
        <v>6.4200981617925798E-2</v>
      </c>
      <c r="AP65" s="1">
        <v>1.2305296654920301E-6</v>
      </c>
      <c r="AQ65" s="1">
        <v>0.51132992682974399</v>
      </c>
      <c r="AR65" s="1">
        <v>1.2246591983104999E-7</v>
      </c>
      <c r="AS65" s="1">
        <v>8.1635650104775805E-7</v>
      </c>
      <c r="AT65" s="1">
        <v>4.8515438235622896E-7</v>
      </c>
      <c r="AU65" s="1">
        <v>0.29809677653021599</v>
      </c>
      <c r="AV65" s="1">
        <v>0.126369571936397</v>
      </c>
      <c r="AW65" s="1">
        <v>8.8013633279655103E-8</v>
      </c>
    </row>
    <row r="66" spans="1:49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4.2754577400333803E-2</v>
      </c>
      <c r="W66" s="4"/>
      <c r="Y66">
        <v>195112</v>
      </c>
      <c r="Z66" s="3">
        <v>18963</v>
      </c>
      <c r="AA66" s="1">
        <v>4.06633514301721E-9</v>
      </c>
      <c r="AB66" s="1">
        <v>1.38899977646363E-8</v>
      </c>
      <c r="AC66" s="1">
        <v>6.2537626192537401E-7</v>
      </c>
      <c r="AD66" s="1">
        <v>5.59855080488205E-2</v>
      </c>
      <c r="AE66" s="1">
        <v>7.8965181902443805E-8</v>
      </c>
      <c r="AF66" s="1">
        <v>4.0967294015427302E-8</v>
      </c>
      <c r="AG66" s="1">
        <v>3.3522378427712697E-8</v>
      </c>
      <c r="AH66" s="1">
        <v>0.10023585808532701</v>
      </c>
      <c r="AI66" s="1">
        <v>4.2754577400333803E-2</v>
      </c>
      <c r="AJ66" s="1">
        <v>0.80102324971327099</v>
      </c>
      <c r="AK66" s="1">
        <v>9.9648492994376795E-9</v>
      </c>
      <c r="AL66">
        <v>195112</v>
      </c>
      <c r="AM66" s="3">
        <v>18963</v>
      </c>
      <c r="AN66" s="1">
        <v>1.39770170997672E-8</v>
      </c>
      <c r="AO66" s="1">
        <v>0.25637346586617399</v>
      </c>
      <c r="AP66" s="1">
        <v>1.1019883409977E-7</v>
      </c>
      <c r="AQ66" s="1">
        <v>1.0189512939220101E-5</v>
      </c>
      <c r="AR66" s="1">
        <v>0.70720247258949398</v>
      </c>
      <c r="AS66" s="1">
        <v>1.08629730421989E-7</v>
      </c>
      <c r="AT66" s="1">
        <v>1.6226627532370899E-5</v>
      </c>
      <c r="AU66" s="1">
        <v>8.2919471676632398E-7</v>
      </c>
      <c r="AV66" s="1">
        <v>3.6396112087308002E-2</v>
      </c>
      <c r="AW66" s="1">
        <v>4.7131631449335798E-7</v>
      </c>
    </row>
    <row r="67" spans="1:49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17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COUNTIF(AN67:AW67,"&gt;0.01")</f>
        <v>2</v>
      </c>
      <c r="R67">
        <f t="shared" ref="R67:R130" si="11">COUNTIF(AA67:AK67,"&gt;0.01")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9.1154466018719596E-7</v>
      </c>
      <c r="AB67" s="1">
        <v>4.62026347113748E-6</v>
      </c>
      <c r="AC67" s="1">
        <v>3.0847776275178899E-6</v>
      </c>
      <c r="AD67" s="1">
        <v>5.6854562420599698E-5</v>
      </c>
      <c r="AE67" s="1">
        <v>6.0029292786114002E-5</v>
      </c>
      <c r="AF67" s="1">
        <v>1.03565306563793E-7</v>
      </c>
      <c r="AG67" s="1">
        <v>1.03596833199479E-7</v>
      </c>
      <c r="AH67" s="1">
        <v>1.1970091365221899E-6</v>
      </c>
      <c r="AI67" s="1">
        <v>0.99987293034963898</v>
      </c>
      <c r="AJ67" s="1">
        <v>1.0340629777442101E-7</v>
      </c>
      <c r="AK67" s="1">
        <v>6.1631852832529902E-8</v>
      </c>
      <c r="AL67">
        <v>195201</v>
      </c>
      <c r="AM67" s="3">
        <v>18994</v>
      </c>
      <c r="AN67" s="1">
        <v>2.9806592413120601E-9</v>
      </c>
      <c r="AO67" s="1">
        <v>3.9026211676106697E-9</v>
      </c>
      <c r="AP67" s="1">
        <v>4.44083147236555E-9</v>
      </c>
      <c r="AQ67" s="1">
        <v>3.2788071444913999E-9</v>
      </c>
      <c r="AR67" s="1">
        <v>0.88939037164563295</v>
      </c>
      <c r="AS67" s="1">
        <v>7.3831844079721598E-9</v>
      </c>
      <c r="AT67" s="1">
        <v>5.8367942659523197E-9</v>
      </c>
      <c r="AU67" s="1">
        <v>5.6917522348876801E-9</v>
      </c>
      <c r="AV67" s="1">
        <v>3.8115898065427898E-3</v>
      </c>
      <c r="AW67" s="1">
        <v>0.10679800503308901</v>
      </c>
    </row>
    <row r="68" spans="1:49" x14ac:dyDescent="0.25">
      <c r="A68" s="4"/>
      <c r="B68" s="4"/>
      <c r="D68">
        <v>195202</v>
      </c>
      <c r="E68" s="3">
        <v>19025</v>
      </c>
      <c r="F68">
        <f t="shared" ref="F68:J118" si="14">IF(AND(AA68&gt;0.001,AN68&gt;0.001,1,ABS(AN68-AA68)&lt;$C$2),1,0)</f>
        <v>0</v>
      </c>
      <c r="G68">
        <f t="shared" si="14"/>
        <v>0</v>
      </c>
      <c r="H68">
        <f t="shared" si="14"/>
        <v>0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0</v>
      </c>
      <c r="Q68">
        <f t="shared" si="10"/>
        <v>3</v>
      </c>
      <c r="R68">
        <f t="shared" si="11"/>
        <v>4</v>
      </c>
      <c r="S68" s="4">
        <f t="shared" si="12"/>
        <v>0</v>
      </c>
      <c r="T68" s="4">
        <f t="shared" si="13"/>
        <v>0</v>
      </c>
      <c r="W68" s="4"/>
      <c r="Y68">
        <v>195202</v>
      </c>
      <c r="Z68" s="3">
        <v>19025</v>
      </c>
      <c r="AA68" s="1">
        <v>2.59162942964321E-8</v>
      </c>
      <c r="AB68" s="1">
        <v>5.6813487628715698E-7</v>
      </c>
      <c r="AC68" s="1">
        <v>2.5360221082788899E-2</v>
      </c>
      <c r="AD68" s="1">
        <v>0.21296670661282399</v>
      </c>
      <c r="AE68" s="1">
        <v>1.15373686822079E-4</v>
      </c>
      <c r="AF68" s="1">
        <v>1.5010991741203001E-8</v>
      </c>
      <c r="AG68" s="1">
        <v>9.7856274888102194E-9</v>
      </c>
      <c r="AH68" s="1">
        <v>0.22661413434159</v>
      </c>
      <c r="AI68" s="1">
        <v>0.534942916150287</v>
      </c>
      <c r="AJ68" s="1">
        <v>1.7166100037073499E-8</v>
      </c>
      <c r="AK68" s="1">
        <v>1.2111789762314001E-8</v>
      </c>
      <c r="AL68">
        <v>195202</v>
      </c>
      <c r="AM68" s="3">
        <v>19025</v>
      </c>
      <c r="AN68" s="1">
        <v>6.5017270757135795E-7</v>
      </c>
      <c r="AO68" s="1">
        <v>1.4720131248266201E-6</v>
      </c>
      <c r="AP68" s="1">
        <v>0.79385050654065303</v>
      </c>
      <c r="AQ68" s="1">
        <v>5.1472034294336401E-7</v>
      </c>
      <c r="AR68" s="1">
        <v>8.7912735479879495E-8</v>
      </c>
      <c r="AS68" s="1">
        <v>6.7199992322531502E-2</v>
      </c>
      <c r="AT68" s="1">
        <v>4.9677079112635902E-5</v>
      </c>
      <c r="AU68" s="1">
        <v>3.4078857617900602E-6</v>
      </c>
      <c r="AV68" s="1">
        <v>0.13889365063099299</v>
      </c>
      <c r="AW68" s="1">
        <v>4.0722048779137897E-8</v>
      </c>
    </row>
    <row r="69" spans="1:49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3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4.6333312213147904E-3</v>
      </c>
      <c r="AB69" s="1">
        <v>6.3023594655675398E-8</v>
      </c>
      <c r="AC69" s="1">
        <v>5.2650848339744297E-8</v>
      </c>
      <c r="AD69" s="1">
        <v>0.12855664623129001</v>
      </c>
      <c r="AE69" s="1">
        <v>6.7575272801362997E-8</v>
      </c>
      <c r="AF69" s="1">
        <v>4.69746159119506E-8</v>
      </c>
      <c r="AG69" s="1">
        <v>4.1095858461944102E-8</v>
      </c>
      <c r="AH69" s="1">
        <v>2.4926767671739301E-6</v>
      </c>
      <c r="AI69" s="1">
        <v>0.86680713460439995</v>
      </c>
      <c r="AJ69" s="1">
        <v>6.8665504591118607E-8</v>
      </c>
      <c r="AK69" s="1">
        <v>5.5280532508170601E-8</v>
      </c>
      <c r="AL69">
        <v>195203</v>
      </c>
      <c r="AM69" s="3">
        <v>19054</v>
      </c>
      <c r="AN69" s="1">
        <v>6.1976115400567197E-9</v>
      </c>
      <c r="AO69" s="1">
        <v>3.9409634127104E-8</v>
      </c>
      <c r="AP69" s="1">
        <v>1.7759856602144799E-8</v>
      </c>
      <c r="AQ69" s="1">
        <v>0.434588859181956</v>
      </c>
      <c r="AR69" s="1">
        <v>4.3406348122214999E-8</v>
      </c>
      <c r="AS69" s="1">
        <v>1.84790619148434E-7</v>
      </c>
      <c r="AT69" s="1">
        <v>3.24461797846835E-8</v>
      </c>
      <c r="AU69" s="1">
        <v>0.47724837130532299</v>
      </c>
      <c r="AV69" s="1">
        <v>8.8162425238151002E-2</v>
      </c>
      <c r="AW69" s="1">
        <v>2.0264312052764801E-8</v>
      </c>
    </row>
    <row r="70" spans="1:49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3</v>
      </c>
      <c r="R70">
        <f t="shared" si="11"/>
        <v>2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3.2183918021712102E-10</v>
      </c>
      <c r="AB70" s="1">
        <v>3.3668330046547399E-9</v>
      </c>
      <c r="AC70" s="1">
        <v>1.0677523968189501E-9</v>
      </c>
      <c r="AD70" s="1">
        <v>0.55428893916022104</v>
      </c>
      <c r="AE70" s="1">
        <v>2.1366793826838701E-8</v>
      </c>
      <c r="AF70" s="1">
        <v>6.7100225618981899E-9</v>
      </c>
      <c r="AG70" s="1">
        <v>1.8086033050306602E-8</v>
      </c>
      <c r="AH70" s="1">
        <v>1.05118121869105E-8</v>
      </c>
      <c r="AI70" s="1">
        <v>0.44571094905735598</v>
      </c>
      <c r="AJ70" s="1">
        <v>4.5146781118973302E-8</v>
      </c>
      <c r="AK70" s="1">
        <v>5.2048927687497202E-9</v>
      </c>
      <c r="AL70">
        <v>195204</v>
      </c>
      <c r="AM70" s="3">
        <v>19085</v>
      </c>
      <c r="AN70" s="1">
        <v>1.01300808789927E-10</v>
      </c>
      <c r="AO70" s="1">
        <v>0.28511868210765201</v>
      </c>
      <c r="AP70" s="1">
        <v>5.1329468328064004E-10</v>
      </c>
      <c r="AQ70" s="1">
        <v>2.9436769839374902E-10</v>
      </c>
      <c r="AR70" s="1">
        <v>0.67839546358732505</v>
      </c>
      <c r="AS70" s="1">
        <v>4.2097849354457798E-10</v>
      </c>
      <c r="AT70" s="1">
        <v>2.4358150840613199E-9</v>
      </c>
      <c r="AU70" s="1">
        <v>3.13954579285915E-10</v>
      </c>
      <c r="AV70" s="1">
        <v>4.7398988365425603E-3</v>
      </c>
      <c r="AW70" s="1">
        <v>3.1745951388715797E-2</v>
      </c>
    </row>
    <row r="71" spans="1:49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1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3.10457729829882E-9</v>
      </c>
      <c r="AB71" s="1">
        <v>2.4309389814474299E-8</v>
      </c>
      <c r="AC71" s="1">
        <v>3.6807930203108701E-9</v>
      </c>
      <c r="AD71" s="1">
        <v>5.5006981444502503E-6</v>
      </c>
      <c r="AE71" s="1">
        <v>2.1163019237292E-8</v>
      </c>
      <c r="AF71" s="1">
        <v>1.28339243939748E-8</v>
      </c>
      <c r="AG71" s="1">
        <v>4.3950998424237901E-9</v>
      </c>
      <c r="AH71" s="1">
        <v>4.6175615507190404E-9</v>
      </c>
      <c r="AI71" s="1">
        <v>0.99999441287116997</v>
      </c>
      <c r="AJ71" s="1">
        <v>7.5433338052587104E-9</v>
      </c>
      <c r="AK71" s="1">
        <v>4.7831085739995499E-9</v>
      </c>
      <c r="AL71">
        <v>195205</v>
      </c>
      <c r="AM71" s="3">
        <v>19115</v>
      </c>
      <c r="AN71" s="1">
        <v>1.14906965709166E-10</v>
      </c>
      <c r="AO71" s="1">
        <v>8.0373620035110597E-6</v>
      </c>
      <c r="AP71" s="1">
        <v>2.05414669532309E-9</v>
      </c>
      <c r="AQ71" s="1">
        <v>3.5763003498750599E-10</v>
      </c>
      <c r="AR71" s="1">
        <v>0.999991820219153</v>
      </c>
      <c r="AS71" s="1">
        <v>2.68052294080412E-10</v>
      </c>
      <c r="AT71" s="1">
        <v>1.6331482858711599E-9</v>
      </c>
      <c r="AU71" s="1">
        <v>4.4795307398694398E-10</v>
      </c>
      <c r="AV71" s="1">
        <v>3.9597648712840098E-10</v>
      </c>
      <c r="AW71" s="1">
        <v>1.3714719963334399E-7</v>
      </c>
    </row>
    <row r="72" spans="1:49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0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0</v>
      </c>
      <c r="Q72">
        <f t="shared" si="10"/>
        <v>6</v>
      </c>
      <c r="R72">
        <f t="shared" si="11"/>
        <v>2</v>
      </c>
      <c r="S72" s="4">
        <f t="shared" si="12"/>
        <v>0</v>
      </c>
      <c r="T72" s="4">
        <f t="shared" si="13"/>
        <v>0</v>
      </c>
      <c r="W72" s="4"/>
      <c r="Y72">
        <v>195206</v>
      </c>
      <c r="Z72" s="3">
        <v>19146</v>
      </c>
      <c r="AA72" s="1">
        <v>4.5592598526267098E-7</v>
      </c>
      <c r="AB72" s="1">
        <v>2.7571389841601E-6</v>
      </c>
      <c r="AC72" s="1">
        <v>4.6722511638906197E-6</v>
      </c>
      <c r="AD72" s="1">
        <v>7.3213593152761894E-2</v>
      </c>
      <c r="AE72" s="1">
        <v>4.3905587594688301E-6</v>
      </c>
      <c r="AF72" s="1">
        <v>1.9496756448028499E-8</v>
      </c>
      <c r="AG72" s="1">
        <v>6.4320227607638195E-8</v>
      </c>
      <c r="AH72" s="1">
        <v>9.1869180575797094E-8</v>
      </c>
      <c r="AI72" s="1">
        <v>0.92677368907733304</v>
      </c>
      <c r="AJ72" s="1">
        <v>2.0135515059308501E-7</v>
      </c>
      <c r="AK72" s="1">
        <v>6.4853694637152299E-8</v>
      </c>
      <c r="AL72">
        <v>195206</v>
      </c>
      <c r="AM72" s="3">
        <v>19146</v>
      </c>
      <c r="AN72" s="1">
        <v>1.4271825816227601E-8</v>
      </c>
      <c r="AO72" s="1">
        <v>1.29113693306729E-7</v>
      </c>
      <c r="AP72" s="1">
        <v>9.7851020573649596E-8</v>
      </c>
      <c r="AQ72" s="1">
        <v>0.20626316576765499</v>
      </c>
      <c r="AR72" s="1">
        <v>1.2472539861994999E-2</v>
      </c>
      <c r="AS72" s="1">
        <v>0.28464066353141099</v>
      </c>
      <c r="AT72" s="1">
        <v>0.30917997868140801</v>
      </c>
      <c r="AU72" s="1">
        <v>4.9537886075591397E-2</v>
      </c>
      <c r="AV72" s="1">
        <v>0.13790542380482301</v>
      </c>
      <c r="AW72" s="1">
        <v>1.0104094352159099E-7</v>
      </c>
    </row>
    <row r="73" spans="1:49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2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3.5155696604436302E-8</v>
      </c>
      <c r="AB73" s="1">
        <v>1.9083108297402799E-7</v>
      </c>
      <c r="AC73" s="1">
        <v>1.32109438135924E-7</v>
      </c>
      <c r="AD73" s="1">
        <v>8.4292272744131605E-2</v>
      </c>
      <c r="AE73" s="1">
        <v>2.5333053447889198E-7</v>
      </c>
      <c r="AF73" s="1">
        <v>1.8220700057769099E-7</v>
      </c>
      <c r="AG73" s="1">
        <v>1.25650940514866E-7</v>
      </c>
      <c r="AH73" s="1">
        <v>9.0314479752571E-8</v>
      </c>
      <c r="AI73" s="1">
        <v>0.29147588000270003</v>
      </c>
      <c r="AJ73" s="1">
        <v>0.624230756665343</v>
      </c>
      <c r="AK73" s="1">
        <v>8.0988651243234804E-8</v>
      </c>
      <c r="AL73">
        <v>195207</v>
      </c>
      <c r="AM73" s="3">
        <v>19176</v>
      </c>
      <c r="AN73" s="1">
        <v>5.7176270338778297E-3</v>
      </c>
      <c r="AO73" s="1">
        <v>2.048007218776E-4</v>
      </c>
      <c r="AP73" s="1">
        <v>8.0884728749076994E-8</v>
      </c>
      <c r="AQ73" s="1">
        <v>4.2394529865164001E-8</v>
      </c>
      <c r="AR73" s="1">
        <v>0.63778618174938395</v>
      </c>
      <c r="AS73" s="1">
        <v>5.9133536796615901E-8</v>
      </c>
      <c r="AT73" s="1">
        <v>1.31070866485011E-7</v>
      </c>
      <c r="AU73" s="1">
        <v>4.9215750193918401E-8</v>
      </c>
      <c r="AV73" s="1">
        <v>1.43435239233935E-7</v>
      </c>
      <c r="AW73" s="1">
        <v>0.35629088436020701</v>
      </c>
    </row>
    <row r="74" spans="1:49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0</v>
      </c>
      <c r="O74">
        <f t="shared" si="8"/>
        <v>0</v>
      </c>
      <c r="P74">
        <f t="shared" si="9"/>
        <v>0</v>
      </c>
      <c r="Q74">
        <f t="shared" si="10"/>
        <v>3</v>
      </c>
      <c r="R74">
        <f t="shared" si="11"/>
        <v>1</v>
      </c>
      <c r="S74" s="4">
        <f t="shared" si="12"/>
        <v>0</v>
      </c>
      <c r="T74" s="4">
        <f t="shared" si="13"/>
        <v>0</v>
      </c>
      <c r="W74" s="4"/>
      <c r="Y74">
        <v>195208</v>
      </c>
      <c r="Z74" s="3">
        <v>19207</v>
      </c>
      <c r="AA74" s="1">
        <v>1.9760029242392E-8</v>
      </c>
      <c r="AB74" s="1">
        <v>4.0282142776177803E-8</v>
      </c>
      <c r="AC74" s="1">
        <v>8.4729105468617895E-8</v>
      </c>
      <c r="AD74" s="1">
        <v>7.7891636845218605E-7</v>
      </c>
      <c r="AE74" s="1">
        <v>9.33032307944969E-7</v>
      </c>
      <c r="AF74" s="1">
        <v>8.1010364779380896E-10</v>
      </c>
      <c r="AG74" s="1">
        <v>1.39272887325866E-9</v>
      </c>
      <c r="AH74" s="1">
        <v>6.0846371458684602E-10</v>
      </c>
      <c r="AI74" s="1">
        <v>0.99999813104170698</v>
      </c>
      <c r="AJ74" s="1">
        <v>8.4497547280332196E-9</v>
      </c>
      <c r="AK74" s="1">
        <v>9.7732472204080494E-10</v>
      </c>
      <c r="AL74">
        <v>195208</v>
      </c>
      <c r="AM74" s="3">
        <v>19207</v>
      </c>
      <c r="AN74" s="1">
        <v>5.0495148765942603E-8</v>
      </c>
      <c r="AO74" s="1">
        <v>7.8754684499602004E-6</v>
      </c>
      <c r="AP74" s="1">
        <v>0.43911471775704602</v>
      </c>
      <c r="AQ74" s="1">
        <v>9.8489893554167494E-9</v>
      </c>
      <c r="AR74" s="1">
        <v>0.50507328292366105</v>
      </c>
      <c r="AS74" s="1">
        <v>3.6505924904319401E-6</v>
      </c>
      <c r="AT74" s="1">
        <v>3.4717480790757697E-5</v>
      </c>
      <c r="AU74" s="1">
        <v>5.0159804668227903E-8</v>
      </c>
      <c r="AV74" s="1">
        <v>5.5764200807269099E-2</v>
      </c>
      <c r="AW74" s="1">
        <v>1.4444661660647201E-6</v>
      </c>
    </row>
    <row r="75" spans="1:49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0</v>
      </c>
      <c r="O75">
        <f t="shared" si="8"/>
        <v>0</v>
      </c>
      <c r="P75">
        <f t="shared" si="9"/>
        <v>0</v>
      </c>
      <c r="Q75">
        <f t="shared" si="10"/>
        <v>4</v>
      </c>
      <c r="R75">
        <f t="shared" si="11"/>
        <v>1</v>
      </c>
      <c r="S75" s="4">
        <f t="shared" si="12"/>
        <v>0</v>
      </c>
      <c r="T75" s="4">
        <f t="shared" si="13"/>
        <v>0</v>
      </c>
      <c r="W75" s="4"/>
      <c r="Y75">
        <v>195209</v>
      </c>
      <c r="Z75" s="3">
        <v>19238</v>
      </c>
      <c r="AA75" s="1">
        <v>5.4370508126684603E-8</v>
      </c>
      <c r="AB75" s="1">
        <v>1.2733133001866301E-6</v>
      </c>
      <c r="AC75" s="1">
        <v>2.15621691279083E-8</v>
      </c>
      <c r="AD75" s="1">
        <v>5.3996688570210197E-7</v>
      </c>
      <c r="AE75" s="1">
        <v>1.7122767519773501E-7</v>
      </c>
      <c r="AF75" s="1">
        <v>1.7778124236973899E-7</v>
      </c>
      <c r="AG75" s="1">
        <v>8.0729526039816197E-8</v>
      </c>
      <c r="AH75" s="1">
        <v>5.7771079814997199E-8</v>
      </c>
      <c r="AI75" s="1">
        <v>0.99999734083138303</v>
      </c>
      <c r="AJ75" s="1">
        <v>2.0087668855430999E-7</v>
      </c>
      <c r="AK75" s="1">
        <v>8.1569473752641703E-8</v>
      </c>
      <c r="AL75">
        <v>195209</v>
      </c>
      <c r="AM75" s="3">
        <v>19238</v>
      </c>
      <c r="AN75" s="1">
        <v>3.68131516793306E-8</v>
      </c>
      <c r="AO75" s="1">
        <v>7.2104863403052598E-5</v>
      </c>
      <c r="AP75" s="1">
        <v>4.4668129337325399E-6</v>
      </c>
      <c r="AQ75" s="1">
        <v>0.20630743973622501</v>
      </c>
      <c r="AR75" s="1">
        <v>9.9630108597435694E-7</v>
      </c>
      <c r="AS75" s="1">
        <v>0.45873475968156602</v>
      </c>
      <c r="AT75" s="1">
        <v>8.9484050029436996E-6</v>
      </c>
      <c r="AU75" s="1">
        <v>0.269847133595297</v>
      </c>
      <c r="AV75" s="1">
        <v>6.5019719790662706E-2</v>
      </c>
      <c r="AW75" s="1">
        <v>4.3940006205131003E-6</v>
      </c>
    </row>
    <row r="76" spans="1:49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0</v>
      </c>
      <c r="O76">
        <f t="shared" si="8"/>
        <v>0</v>
      </c>
      <c r="P76">
        <f t="shared" si="9"/>
        <v>0</v>
      </c>
      <c r="Q76">
        <f t="shared" si="10"/>
        <v>4</v>
      </c>
      <c r="R76">
        <f t="shared" si="11"/>
        <v>1</v>
      </c>
      <c r="S76" s="4">
        <f t="shared" si="12"/>
        <v>0</v>
      </c>
      <c r="T76" s="4">
        <f t="shared" si="13"/>
        <v>0</v>
      </c>
      <c r="W76" s="4"/>
      <c r="Y76">
        <v>195210</v>
      </c>
      <c r="Z76" s="3">
        <v>19268</v>
      </c>
      <c r="AA76" s="1">
        <v>3.18189823556573E-9</v>
      </c>
      <c r="AB76" s="1">
        <v>2.8292011703137501E-8</v>
      </c>
      <c r="AC76" s="1">
        <v>3.8352342179761E-8</v>
      </c>
      <c r="AD76" s="1">
        <v>5.5026488184358298E-8</v>
      </c>
      <c r="AE76" s="1">
        <v>8.1944873920448495E-8</v>
      </c>
      <c r="AF76" s="1">
        <v>5.7061143003416302E-8</v>
      </c>
      <c r="AG76" s="1">
        <v>2.62301978271443E-8</v>
      </c>
      <c r="AH76" s="1">
        <v>6.83694803342105E-9</v>
      </c>
      <c r="AI76" s="1">
        <v>0.99999965262345403</v>
      </c>
      <c r="AJ76" s="1">
        <v>3.2747289145453601E-8</v>
      </c>
      <c r="AK76" s="1">
        <v>1.7703352946305E-8</v>
      </c>
      <c r="AL76">
        <v>195210</v>
      </c>
      <c r="AM76" s="3">
        <v>19268</v>
      </c>
      <c r="AN76" s="1">
        <v>2.9096006587293901E-3</v>
      </c>
      <c r="AO76" s="1">
        <v>3.07279502007532E-7</v>
      </c>
      <c r="AP76" s="1">
        <v>0.46158042265624799</v>
      </c>
      <c r="AQ76" s="1">
        <v>1.66389894145411E-4</v>
      </c>
      <c r="AR76" s="1">
        <v>2.9959267056509199E-7</v>
      </c>
      <c r="AS76" s="1">
        <v>3.0058840568915297E-8</v>
      </c>
      <c r="AT76" s="1">
        <v>0.26556095197709201</v>
      </c>
      <c r="AU76" s="1">
        <v>5.0949116692530195E-7</v>
      </c>
      <c r="AV76" s="1">
        <v>0.165270470763065</v>
      </c>
      <c r="AW76" s="1">
        <v>0.104511017628535</v>
      </c>
    </row>
    <row r="77" spans="1:49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3.7480061903770598E-6</v>
      </c>
      <c r="AB77" s="1">
        <v>9.6659012481376305E-6</v>
      </c>
      <c r="AC77" s="1">
        <v>1.40392951343995E-6</v>
      </c>
      <c r="AD77" s="1">
        <v>2.1646964392479101E-6</v>
      </c>
      <c r="AE77" s="1">
        <v>5.2307930255295196E-6</v>
      </c>
      <c r="AF77" s="1">
        <v>1.66114075028146E-6</v>
      </c>
      <c r="AG77" s="1">
        <v>1.3646092964678401E-6</v>
      </c>
      <c r="AH77" s="1">
        <v>3.7525088486144998E-7</v>
      </c>
      <c r="AI77" s="1">
        <v>0.99997270719393805</v>
      </c>
      <c r="AJ77" s="1">
        <v>1.0871330040480001E-6</v>
      </c>
      <c r="AK77" s="1">
        <v>5.9134570718316204E-7</v>
      </c>
      <c r="AL77">
        <v>195211</v>
      </c>
      <c r="AM77" s="3">
        <v>19299</v>
      </c>
      <c r="AN77" s="1">
        <v>1.7164350960013001E-8</v>
      </c>
      <c r="AO77" s="1">
        <v>1.58157514027563E-7</v>
      </c>
      <c r="AP77" s="1">
        <v>1.28805477583241E-7</v>
      </c>
      <c r="AQ77" s="1">
        <v>1.83758387731291E-7</v>
      </c>
      <c r="AR77" s="1">
        <v>0.88966081815752496</v>
      </c>
      <c r="AS77" s="1">
        <v>0.107074533439111</v>
      </c>
      <c r="AT77" s="1">
        <v>3.5807139100607502E-7</v>
      </c>
      <c r="AU77" s="1">
        <v>3.8865103287429202E-7</v>
      </c>
      <c r="AV77" s="1">
        <v>3.2632038393260198E-3</v>
      </c>
      <c r="AW77" s="1">
        <v>2.0995522212712899E-7</v>
      </c>
    </row>
    <row r="78" spans="1:49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0</v>
      </c>
      <c r="O78">
        <f t="shared" si="8"/>
        <v>0</v>
      </c>
      <c r="P78">
        <f t="shared" si="9"/>
        <v>0</v>
      </c>
      <c r="Q78">
        <f t="shared" si="10"/>
        <v>3</v>
      </c>
      <c r="R78">
        <f t="shared" si="11"/>
        <v>1</v>
      </c>
      <c r="S78" s="4">
        <f t="shared" si="12"/>
        <v>0</v>
      </c>
      <c r="T78" s="4">
        <f t="shared" si="13"/>
        <v>0</v>
      </c>
      <c r="W78" s="4"/>
      <c r="Y78">
        <v>195212</v>
      </c>
      <c r="Z78" s="3">
        <v>19329</v>
      </c>
      <c r="AA78" s="1">
        <v>2.4454661528736499E-8</v>
      </c>
      <c r="AB78" s="1">
        <v>5.5636240325964204E-7</v>
      </c>
      <c r="AC78" s="1">
        <v>1.1018265788149499E-6</v>
      </c>
      <c r="AD78" s="1">
        <v>6.7567589763378199E-7</v>
      </c>
      <c r="AE78" s="1">
        <v>1.2393811114417E-5</v>
      </c>
      <c r="AF78" s="1">
        <v>8.3445211969332005E-7</v>
      </c>
      <c r="AG78" s="1">
        <v>3.7436369424700199E-7</v>
      </c>
      <c r="AH78" s="1">
        <v>1.8871162239737199E-7</v>
      </c>
      <c r="AI78" s="1">
        <v>0.99998245969212296</v>
      </c>
      <c r="AJ78" s="1">
        <v>1.17150443177957E-6</v>
      </c>
      <c r="AK78" s="1">
        <v>2.1914535334184299E-7</v>
      </c>
      <c r="AL78">
        <v>195212</v>
      </c>
      <c r="AM78" s="3">
        <v>19329</v>
      </c>
      <c r="AN78" s="1">
        <v>4.9472582336149704E-4</v>
      </c>
      <c r="AO78" s="1">
        <v>4.1024553209927699E-9</v>
      </c>
      <c r="AP78" s="1">
        <v>0.76716164483682603</v>
      </c>
      <c r="AQ78" s="1">
        <v>1.10855073876228E-8</v>
      </c>
      <c r="AR78" s="1">
        <v>1.24186854544812E-8</v>
      </c>
      <c r="AS78" s="1">
        <v>0.105711408883677</v>
      </c>
      <c r="AT78" s="1">
        <v>1.76117332270885E-7</v>
      </c>
      <c r="AU78" s="1">
        <v>3.6987696559046003E-8</v>
      </c>
      <c r="AV78" s="1">
        <v>0.12663195613419601</v>
      </c>
      <c r="AW78" s="1">
        <v>2.3610146405396101E-8</v>
      </c>
    </row>
    <row r="79" spans="1:49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0</v>
      </c>
      <c r="O79">
        <f t="shared" si="8"/>
        <v>0</v>
      </c>
      <c r="P79">
        <f t="shared" si="9"/>
        <v>0</v>
      </c>
      <c r="Q79">
        <f t="shared" si="10"/>
        <v>4</v>
      </c>
      <c r="R79">
        <f t="shared" si="11"/>
        <v>1</v>
      </c>
      <c r="S79" s="4">
        <f t="shared" si="12"/>
        <v>0</v>
      </c>
      <c r="T79" s="4">
        <f t="shared" si="13"/>
        <v>0</v>
      </c>
      <c r="W79" s="4"/>
      <c r="Y79">
        <v>195301</v>
      </c>
      <c r="Z79" s="3">
        <v>19360</v>
      </c>
      <c r="AA79" s="1">
        <v>2.3625059360727099E-6</v>
      </c>
      <c r="AB79" s="1">
        <v>3.4789017036777102E-7</v>
      </c>
      <c r="AC79" s="1">
        <v>1.8457308939192699E-7</v>
      </c>
      <c r="AD79" s="1">
        <v>8.3181752402606803E-7</v>
      </c>
      <c r="AE79" s="1">
        <v>5.4532036833558399E-6</v>
      </c>
      <c r="AF79" s="1">
        <v>1.55902018308167E-7</v>
      </c>
      <c r="AG79" s="1">
        <v>1.01148198731846E-7</v>
      </c>
      <c r="AH79" s="1">
        <v>3.0698746413853099E-8</v>
      </c>
      <c r="AI79" s="1">
        <v>0.999988501764977</v>
      </c>
      <c r="AJ79" s="1">
        <v>1.9656454792199802E-6</v>
      </c>
      <c r="AK79" s="1">
        <v>6.48501507583362E-8</v>
      </c>
      <c r="AL79">
        <v>195301</v>
      </c>
      <c r="AM79" s="3">
        <v>19360</v>
      </c>
      <c r="AN79" s="1">
        <v>1.8095426619375E-8</v>
      </c>
      <c r="AO79" s="1">
        <v>0.233483320269781</v>
      </c>
      <c r="AP79" s="1">
        <v>0.52915674231494303</v>
      </c>
      <c r="AQ79" s="1">
        <v>8.2454496440664003E-7</v>
      </c>
      <c r="AR79" s="1">
        <v>0.140211822031514</v>
      </c>
      <c r="AS79" s="1">
        <v>1.2906856867946201E-7</v>
      </c>
      <c r="AT79" s="1">
        <v>5.7790418752098895E-7</v>
      </c>
      <c r="AU79" s="1">
        <v>3.3727538314584901E-7</v>
      </c>
      <c r="AV79" s="1">
        <v>9.7145878391566395E-2</v>
      </c>
      <c r="AW79" s="1">
        <v>3.5010425671749802E-7</v>
      </c>
    </row>
    <row r="80" spans="1:49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0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0</v>
      </c>
      <c r="Q80">
        <f t="shared" si="10"/>
        <v>5</v>
      </c>
      <c r="R80">
        <f t="shared" si="11"/>
        <v>1</v>
      </c>
      <c r="S80" s="4">
        <f t="shared" si="12"/>
        <v>0</v>
      </c>
      <c r="T80" s="4">
        <f t="shared" si="13"/>
        <v>0</v>
      </c>
      <c r="W80" s="4"/>
      <c r="Y80">
        <v>195302</v>
      </c>
      <c r="Z80" s="3">
        <v>19391</v>
      </c>
      <c r="AA80" s="1">
        <v>2.5969171207044702E-7</v>
      </c>
      <c r="AB80" s="1">
        <v>5.0421711234944302E-6</v>
      </c>
      <c r="AC80" s="1">
        <v>2.57223460155812E-7</v>
      </c>
      <c r="AD80" s="1">
        <v>1.8391844214190201E-7</v>
      </c>
      <c r="AE80" s="1">
        <v>0.99716716115758897</v>
      </c>
      <c r="AF80" s="1">
        <v>2.7938781157210201E-3</v>
      </c>
      <c r="AG80" s="1">
        <v>3.2633448663419099E-7</v>
      </c>
      <c r="AH80" s="1">
        <v>1.03084469533913E-7</v>
      </c>
      <c r="AI80" s="1">
        <v>2.4490063096614899E-5</v>
      </c>
      <c r="AJ80" s="1">
        <v>8.1199197614404308E-6</v>
      </c>
      <c r="AK80" s="1">
        <v>1.78320711680522E-7</v>
      </c>
      <c r="AL80">
        <v>195302</v>
      </c>
      <c r="AM80" s="3">
        <v>19391</v>
      </c>
      <c r="AN80" s="1">
        <v>1.7093195242395599E-8</v>
      </c>
      <c r="AO80" s="1">
        <v>8.6763945546663598E-2</v>
      </c>
      <c r="AP80" s="1">
        <v>0.13025191090284099</v>
      </c>
      <c r="AQ80" s="1">
        <v>3.0078325313896799E-8</v>
      </c>
      <c r="AR80" s="1">
        <v>0.62852714436717105</v>
      </c>
      <c r="AS80" s="1">
        <v>7.8226902017216098E-9</v>
      </c>
      <c r="AT80" s="1">
        <v>4.7490269739546002E-8</v>
      </c>
      <c r="AU80" s="1">
        <v>1.3930244746044301E-8</v>
      </c>
      <c r="AV80" s="1">
        <v>2.9515977127283901E-2</v>
      </c>
      <c r="AW80" s="1">
        <v>0.12494090564126401</v>
      </c>
    </row>
    <row r="81" spans="1:49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2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7.0212433912801604E-8</v>
      </c>
      <c r="AB81" s="1">
        <v>8.0008971205927107E-2</v>
      </c>
      <c r="AC81" s="1">
        <v>4.6522956414128998E-8</v>
      </c>
      <c r="AD81" s="1">
        <v>1.0168471746065E-8</v>
      </c>
      <c r="AE81" s="1">
        <v>1.5753080179042199E-6</v>
      </c>
      <c r="AF81" s="1">
        <v>0.91998923570550195</v>
      </c>
      <c r="AG81" s="1">
        <v>2.0286759637235401E-8</v>
      </c>
      <c r="AH81" s="1">
        <v>2.6229062793699199E-9</v>
      </c>
      <c r="AI81" s="1">
        <v>3.9766590464864E-8</v>
      </c>
      <c r="AJ81" s="1">
        <v>1.8620889013508799E-8</v>
      </c>
      <c r="AK81" s="1">
        <v>9.5795460409888405E-9</v>
      </c>
      <c r="AL81">
        <v>195303</v>
      </c>
      <c r="AM81" s="3">
        <v>19419</v>
      </c>
      <c r="AN81" s="1">
        <v>2.2232019309630299E-3</v>
      </c>
      <c r="AO81" s="1">
        <v>5.8929051023616103E-9</v>
      </c>
      <c r="AP81" s="1">
        <v>7.6282236123820904E-9</v>
      </c>
      <c r="AQ81" s="1">
        <v>7.6991648696738004E-10</v>
      </c>
      <c r="AR81" s="1">
        <v>0.76045246031154501</v>
      </c>
      <c r="AS81" s="1">
        <v>1.1696256547122301E-10</v>
      </c>
      <c r="AT81" s="1">
        <v>1.57660183868125E-9</v>
      </c>
      <c r="AU81" s="1">
        <v>1.5670889202023501E-9</v>
      </c>
      <c r="AV81" s="1">
        <v>8.2860187318196196E-7</v>
      </c>
      <c r="AW81" s="1">
        <v>0.237323491603919</v>
      </c>
    </row>
    <row r="82" spans="1:49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4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2.0380019755177602E-6</v>
      </c>
      <c r="AB82" s="1">
        <v>9.74629020806602E-8</v>
      </c>
      <c r="AC82" s="1">
        <v>1.4873847074599301E-7</v>
      </c>
      <c r="AD82" s="1">
        <v>7.2920392207378201E-9</v>
      </c>
      <c r="AE82" s="1">
        <v>5.1231216763708496E-7</v>
      </c>
      <c r="AF82" s="1">
        <v>0.186283114041883</v>
      </c>
      <c r="AG82" s="1">
        <v>1.0890902661155301E-8</v>
      </c>
      <c r="AH82" s="1">
        <v>4.6510584225836002E-8</v>
      </c>
      <c r="AI82" s="1">
        <v>0.81371399094749497</v>
      </c>
      <c r="AJ82" s="1">
        <v>2.5527256385483801E-8</v>
      </c>
      <c r="AK82" s="1">
        <v>8.2743205799454906E-9</v>
      </c>
      <c r="AL82">
        <v>195304</v>
      </c>
      <c r="AM82" s="3">
        <v>19450</v>
      </c>
      <c r="AN82" s="1">
        <v>5.9557190433282899E-9</v>
      </c>
      <c r="AO82" s="1">
        <v>1.6062632438807599E-7</v>
      </c>
      <c r="AP82" s="1">
        <v>7.2875926725060397E-7</v>
      </c>
      <c r="AQ82" s="1">
        <v>8.4210646773760693E-6</v>
      </c>
      <c r="AR82" s="1">
        <v>0.65770975158274303</v>
      </c>
      <c r="AS82" s="1">
        <v>4.9253973667350399E-8</v>
      </c>
      <c r="AT82" s="1">
        <v>0.24045784639936099</v>
      </c>
      <c r="AU82" s="1">
        <v>1.8974448446864201E-7</v>
      </c>
      <c r="AV82" s="1">
        <v>7.7544117291952194E-2</v>
      </c>
      <c r="AW82" s="1">
        <v>2.4278729321491801E-2</v>
      </c>
    </row>
    <row r="83" spans="1:49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1</v>
      </c>
      <c r="R83">
        <f t="shared" si="11"/>
        <v>2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2.5250138128566202E-7</v>
      </c>
      <c r="AB83" s="1">
        <v>1.77645574556205E-2</v>
      </c>
      <c r="AC83" s="1">
        <v>9.7989797023385995E-8</v>
      </c>
      <c r="AD83" s="1">
        <v>6.6539326000995298E-7</v>
      </c>
      <c r="AE83" s="1">
        <v>2.4893496644434499E-6</v>
      </c>
      <c r="AF83" s="1">
        <v>0.98222919082419902</v>
      </c>
      <c r="AG83" s="1">
        <v>5.40334403621897E-7</v>
      </c>
      <c r="AH83" s="1">
        <v>3.6834035407691799E-7</v>
      </c>
      <c r="AI83" s="1">
        <v>7.9840226517813697E-7</v>
      </c>
      <c r="AJ83" s="1">
        <v>7.8093929462461801E-7</v>
      </c>
      <c r="AK83" s="1">
        <v>2.5846966113153199E-7</v>
      </c>
      <c r="AL83">
        <v>195305</v>
      </c>
      <c r="AM83" s="3">
        <v>19480</v>
      </c>
      <c r="AN83" s="1">
        <v>2.4174437464111502E-9</v>
      </c>
      <c r="AO83" s="1">
        <v>3.0022947783156502E-8</v>
      </c>
      <c r="AP83" s="1">
        <v>5.9104987578684801E-8</v>
      </c>
      <c r="AQ83" s="1">
        <v>4.4963251677645999E-8</v>
      </c>
      <c r="AR83" s="1">
        <v>0.99085204839438801</v>
      </c>
      <c r="AS83" s="1">
        <v>1.9474631993611101E-8</v>
      </c>
      <c r="AT83" s="1">
        <v>1.7344763026834799E-7</v>
      </c>
      <c r="AU83" s="1">
        <v>1.37920308593539E-7</v>
      </c>
      <c r="AV83" s="1">
        <v>9.1463430891361198E-3</v>
      </c>
      <c r="AW83" s="1">
        <v>1.1411651603649501E-6</v>
      </c>
    </row>
    <row r="84" spans="1:49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2.3714700988760901E-5</v>
      </c>
      <c r="AB84" s="1">
        <v>3.5694143546225898E-6</v>
      </c>
      <c r="AC84" s="1">
        <v>6.4415762093004995E-8</v>
      </c>
      <c r="AD84" s="1">
        <v>4.8299147079073597E-6</v>
      </c>
      <c r="AE84" s="1">
        <v>3.0543690572388199E-7</v>
      </c>
      <c r="AF84" s="1">
        <v>0.99996702992882902</v>
      </c>
      <c r="AG84" s="1">
        <v>1.0490186567079299E-7</v>
      </c>
      <c r="AH84" s="1">
        <v>9.2523577398164502E-8</v>
      </c>
      <c r="AI84" s="1">
        <v>1.25537791084335E-7</v>
      </c>
      <c r="AJ84" s="1">
        <v>1.0541796750978E-7</v>
      </c>
      <c r="AK84" s="1">
        <v>5.7808213441754597E-8</v>
      </c>
      <c r="AL84">
        <v>195306</v>
      </c>
      <c r="AM84" s="3">
        <v>19511</v>
      </c>
      <c r="AN84" s="1">
        <v>3.6972546668551198E-9</v>
      </c>
      <c r="AO84" s="1">
        <v>1.86796088034633E-8</v>
      </c>
      <c r="AP84" s="1">
        <v>1.5520320011710299E-8</v>
      </c>
      <c r="AQ84" s="1">
        <v>9.27310941629787E-9</v>
      </c>
      <c r="AR84" s="1">
        <v>0.79284616362363303</v>
      </c>
      <c r="AS84" s="1">
        <v>7.1485318222473597E-9</v>
      </c>
      <c r="AT84" s="1">
        <v>0.18885089050005599</v>
      </c>
      <c r="AU84" s="1">
        <v>2.45669846295295E-8</v>
      </c>
      <c r="AV84" s="1">
        <v>1.8302721408867701E-2</v>
      </c>
      <c r="AW84" s="1">
        <v>1.4558163517842099E-7</v>
      </c>
    </row>
    <row r="85" spans="1:49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4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1.22810322297116E-7</v>
      </c>
      <c r="AB85" s="1">
        <v>3.1656244169472402E-7</v>
      </c>
      <c r="AC85" s="1">
        <v>5.2943342910654001E-7</v>
      </c>
      <c r="AD85" s="1">
        <v>2.04053355558832E-8</v>
      </c>
      <c r="AE85" s="1">
        <v>1.3478377138895101E-7</v>
      </c>
      <c r="AF85" s="1">
        <v>0.99999865067447002</v>
      </c>
      <c r="AG85" s="1">
        <v>3.7019043616858003E-8</v>
      </c>
      <c r="AH85" s="1">
        <v>4.5135998813605898E-8</v>
      </c>
      <c r="AI85" s="1">
        <v>6.7967642001584999E-8</v>
      </c>
      <c r="AJ85" s="1">
        <v>4.2859548483183198E-8</v>
      </c>
      <c r="AK85" s="1">
        <v>3.2346394964262701E-8</v>
      </c>
      <c r="AL85">
        <v>195307</v>
      </c>
      <c r="AM85" s="3">
        <v>19541</v>
      </c>
      <c r="AN85" s="1">
        <v>3.4575572445491099E-9</v>
      </c>
      <c r="AO85" s="1">
        <v>6.9224286633753795E-2</v>
      </c>
      <c r="AP85" s="1">
        <v>0.31912488108431403</v>
      </c>
      <c r="AQ85" s="1">
        <v>2.96679563829341E-8</v>
      </c>
      <c r="AR85" s="1">
        <v>0.58222726786845103</v>
      </c>
      <c r="AS85" s="1">
        <v>2.1603714282774999E-8</v>
      </c>
      <c r="AT85" s="1">
        <v>2.16992398497762E-8</v>
      </c>
      <c r="AU85" s="1">
        <v>1.85592316545849E-8</v>
      </c>
      <c r="AV85" s="1">
        <v>2.9399011031583999E-2</v>
      </c>
      <c r="AW85" s="1">
        <v>2.4458394192968799E-5</v>
      </c>
    </row>
    <row r="86" spans="1:49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0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0</v>
      </c>
      <c r="Q86">
        <f t="shared" si="10"/>
        <v>4</v>
      </c>
      <c r="R86">
        <f t="shared" si="11"/>
        <v>1</v>
      </c>
      <c r="S86" s="4">
        <f t="shared" si="12"/>
        <v>0</v>
      </c>
      <c r="T86" s="4">
        <f t="shared" si="13"/>
        <v>0</v>
      </c>
      <c r="W86" s="4"/>
      <c r="Y86">
        <v>195308</v>
      </c>
      <c r="Z86" s="3">
        <v>19572</v>
      </c>
      <c r="AA86" s="1">
        <v>9.3626636448257097E-7</v>
      </c>
      <c r="AB86" s="1">
        <v>4.2634240492486098E-8</v>
      </c>
      <c r="AC86" s="1">
        <v>3.2482962889262299E-8</v>
      </c>
      <c r="AD86" s="1">
        <v>1.56907660533306E-7</v>
      </c>
      <c r="AE86" s="1">
        <v>4.3230390387328899E-8</v>
      </c>
      <c r="AF86" s="1">
        <v>0.99999864133277305</v>
      </c>
      <c r="AG86" s="1">
        <v>2.5171734376901299E-8</v>
      </c>
      <c r="AH86" s="1">
        <v>2.6125295603304499E-8</v>
      </c>
      <c r="AI86" s="1">
        <v>4.3562531361294502E-8</v>
      </c>
      <c r="AJ86" s="1">
        <v>3.3036236531198503E-8</v>
      </c>
      <c r="AK86" s="1">
        <v>1.924914466885E-8</v>
      </c>
      <c r="AL86">
        <v>195308</v>
      </c>
      <c r="AM86" s="3">
        <v>19572</v>
      </c>
      <c r="AN86" s="1">
        <v>6.5484220383886803E-9</v>
      </c>
      <c r="AO86" s="1">
        <v>0.50347985527171701</v>
      </c>
      <c r="AP86" s="1">
        <v>1.2065690387464401E-6</v>
      </c>
      <c r="AQ86" s="1">
        <v>0.34013155526592198</v>
      </c>
      <c r="AR86" s="1">
        <v>1.4773157504233401E-6</v>
      </c>
      <c r="AS86" s="1">
        <v>1.59347280325117E-2</v>
      </c>
      <c r="AT86" s="1">
        <v>6.47991051908892E-7</v>
      </c>
      <c r="AU86" s="1">
        <v>2.0375012209588301E-5</v>
      </c>
      <c r="AV86" s="1">
        <v>0.14040551245973801</v>
      </c>
      <c r="AW86" s="1">
        <v>2.46355336256977E-5</v>
      </c>
    </row>
    <row r="87" spans="1:49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3.6681560734508598E-7</v>
      </c>
      <c r="AB87" s="1">
        <v>1.6339896924283E-8</v>
      </c>
      <c r="AC87" s="1">
        <v>3.5570321802067702E-9</v>
      </c>
      <c r="AD87" s="1">
        <v>4.6293936650868101E-8</v>
      </c>
      <c r="AE87" s="1">
        <v>4.3957525637921397E-9</v>
      </c>
      <c r="AF87" s="1">
        <v>0.99999950581742003</v>
      </c>
      <c r="AG87" s="1">
        <v>9.6644389292688701E-9</v>
      </c>
      <c r="AH87" s="1">
        <v>9.6821072662354698E-9</v>
      </c>
      <c r="AI87" s="1">
        <v>1.48767744306122E-8</v>
      </c>
      <c r="AJ87" s="1">
        <v>1.02743502467044E-8</v>
      </c>
      <c r="AK87" s="1">
        <v>1.22827056714086E-8</v>
      </c>
      <c r="AL87">
        <v>195309</v>
      </c>
      <c r="AM87" s="3">
        <v>19603</v>
      </c>
      <c r="AN87" s="1">
        <v>3.97515215682353E-7</v>
      </c>
      <c r="AO87" s="1">
        <v>0.182703999295908</v>
      </c>
      <c r="AP87" s="1">
        <v>1.05202016968944E-6</v>
      </c>
      <c r="AQ87" s="1">
        <v>3.3673313661811299E-7</v>
      </c>
      <c r="AR87" s="1">
        <v>0.51583076396923</v>
      </c>
      <c r="AS87" s="1">
        <v>1.0042847982784199E-7</v>
      </c>
      <c r="AT87" s="1">
        <v>1.6967028606057399E-6</v>
      </c>
      <c r="AU87" s="1">
        <v>1.5691258534523501E-7</v>
      </c>
      <c r="AV87" s="1">
        <v>2.26068096472637E-2</v>
      </c>
      <c r="AW87" s="1">
        <v>0.27885468677514302</v>
      </c>
    </row>
    <row r="88" spans="1:49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0</v>
      </c>
      <c r="Q88">
        <f t="shared" si="10"/>
        <v>2</v>
      </c>
      <c r="R88">
        <f t="shared" si="11"/>
        <v>2</v>
      </c>
      <c r="S88" s="4">
        <f t="shared" si="12"/>
        <v>0</v>
      </c>
      <c r="T88" s="4">
        <f t="shared" si="13"/>
        <v>0</v>
      </c>
      <c r="W88" s="4"/>
      <c r="Y88">
        <v>195310</v>
      </c>
      <c r="Z88" s="3">
        <v>19633</v>
      </c>
      <c r="AA88" s="1">
        <v>1.9149239525382499E-3</v>
      </c>
      <c r="AB88" s="1">
        <v>1.1419366425442999E-6</v>
      </c>
      <c r="AC88" s="1">
        <v>6.4417079536207096E-9</v>
      </c>
      <c r="AD88" s="1">
        <v>7.2976796775534101E-9</v>
      </c>
      <c r="AE88" s="1">
        <v>2.6566474934608398E-7</v>
      </c>
      <c r="AF88" s="1">
        <v>0.43569502758830903</v>
      </c>
      <c r="AG88" s="1">
        <v>3.8570075696048803E-8</v>
      </c>
      <c r="AH88" s="1">
        <v>2.8173327103552701E-8</v>
      </c>
      <c r="AI88" s="1">
        <v>0.56238851834892001</v>
      </c>
      <c r="AJ88" s="1">
        <v>1.5952164174717898E-8</v>
      </c>
      <c r="AK88" s="1">
        <v>2.60742350528393E-8</v>
      </c>
      <c r="AL88">
        <v>195310</v>
      </c>
      <c r="AM88" s="3">
        <v>19633</v>
      </c>
      <c r="AN88" s="1">
        <v>6.1036327215508303E-7</v>
      </c>
      <c r="AO88" s="1">
        <v>8.8913546058542998E-10</v>
      </c>
      <c r="AP88" s="1">
        <v>0.94929239657365205</v>
      </c>
      <c r="AQ88" s="1">
        <v>6.12078145825825E-10</v>
      </c>
      <c r="AR88" s="1">
        <v>5.6193832800237104E-6</v>
      </c>
      <c r="AS88" s="1">
        <v>1.41585657673641E-8</v>
      </c>
      <c r="AT88" s="1">
        <v>1.5252625423399499E-9</v>
      </c>
      <c r="AU88" s="1">
        <v>9.6172864443386105E-10</v>
      </c>
      <c r="AV88" s="1">
        <v>5.07013550192318E-2</v>
      </c>
      <c r="AW88" s="1">
        <v>5.1370876728617104E-10</v>
      </c>
    </row>
    <row r="89" spans="1:49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6</v>
      </c>
      <c r="R89">
        <f t="shared" si="11"/>
        <v>2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5.7451081970158501E-4</v>
      </c>
      <c r="AB89" s="1">
        <v>0.21267650517615999</v>
      </c>
      <c r="AC89" s="1">
        <v>4.8354005459217499E-8</v>
      </c>
      <c r="AD89" s="1">
        <v>3.3907226062357098E-6</v>
      </c>
      <c r="AE89" s="1">
        <v>8.6263595793604502E-8</v>
      </c>
      <c r="AF89" s="1">
        <v>0.78671828974432401</v>
      </c>
      <c r="AG89" s="1">
        <v>2.4782598554875502E-7</v>
      </c>
      <c r="AH89" s="1">
        <v>1.41077507481454E-7</v>
      </c>
      <c r="AI89" s="1">
        <v>2.65234421048092E-5</v>
      </c>
      <c r="AJ89" s="1">
        <v>1.36608948313962E-7</v>
      </c>
      <c r="AK89" s="1">
        <v>1.1996542515575899E-7</v>
      </c>
      <c r="AL89">
        <v>195311</v>
      </c>
      <c r="AM89" s="3">
        <v>19664</v>
      </c>
      <c r="AN89" s="1">
        <v>4.4088892640586901E-8</v>
      </c>
      <c r="AO89" s="1">
        <v>3.3388467053349499E-6</v>
      </c>
      <c r="AP89" s="1">
        <v>0.50485195051920995</v>
      </c>
      <c r="AQ89" s="1">
        <v>0.11671615026566</v>
      </c>
      <c r="AR89" s="1">
        <v>1.45758856227925E-3</v>
      </c>
      <c r="AS89" s="1">
        <v>1.16382996556301E-2</v>
      </c>
      <c r="AT89" s="1">
        <v>0.124351346854731</v>
      </c>
      <c r="AU89" s="1">
        <v>4.5180879251926504E-3</v>
      </c>
      <c r="AV89" s="1">
        <v>0.124625228263068</v>
      </c>
      <c r="AW89" s="1">
        <v>0.111837965018682</v>
      </c>
    </row>
    <row r="90" spans="1:49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3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6.4367387619717001E-9</v>
      </c>
      <c r="AB90" s="1">
        <v>5.3899548149043399E-9</v>
      </c>
      <c r="AC90" s="1">
        <v>3.67522994809568E-9</v>
      </c>
      <c r="AD90" s="1">
        <v>6.8548945000980998E-9</v>
      </c>
      <c r="AE90" s="1">
        <v>3.1025811335466003E-5</v>
      </c>
      <c r="AF90" s="1">
        <v>0.347328921511045</v>
      </c>
      <c r="AG90" s="1">
        <v>4.3009319808728799E-9</v>
      </c>
      <c r="AH90" s="1">
        <v>4.5227019888608198E-9</v>
      </c>
      <c r="AI90" s="1">
        <v>0.65264000416258405</v>
      </c>
      <c r="AJ90" s="1">
        <v>7.6397672214971299E-9</v>
      </c>
      <c r="AK90" s="1">
        <v>9.6947614314266397E-9</v>
      </c>
      <c r="AL90">
        <v>195312</v>
      </c>
      <c r="AM90" s="3">
        <v>19694</v>
      </c>
      <c r="AN90" s="1">
        <v>1.7898073641777201E-2</v>
      </c>
      <c r="AO90" s="1">
        <v>2.3369816460088002E-6</v>
      </c>
      <c r="AP90" s="1">
        <v>0.24651373031879401</v>
      </c>
      <c r="AQ90" s="1">
        <v>5.18688088063052E-9</v>
      </c>
      <c r="AR90" s="1">
        <v>6.1605173799664701E-8</v>
      </c>
      <c r="AS90" s="1">
        <v>4.2461941992112E-9</v>
      </c>
      <c r="AT90" s="1">
        <v>1.5973034933546898E-8</v>
      </c>
      <c r="AU90" s="1">
        <v>5.7441178550899802E-9</v>
      </c>
      <c r="AV90" s="1">
        <v>8.2912602229385199E-8</v>
      </c>
      <c r="AW90" s="1">
        <v>0.73558568338977903</v>
      </c>
    </row>
    <row r="91" spans="1:49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1</v>
      </c>
      <c r="O91">
        <f t="shared" si="8"/>
        <v>0</v>
      </c>
      <c r="P91">
        <f t="shared" si="9"/>
        <v>1</v>
      </c>
      <c r="Q91">
        <f t="shared" si="10"/>
        <v>3</v>
      </c>
      <c r="R91">
        <f t="shared" si="11"/>
        <v>2</v>
      </c>
      <c r="S91" s="4">
        <f t="shared" si="12"/>
        <v>0.33333333333333331</v>
      </c>
      <c r="T91" s="4">
        <f t="shared" si="13"/>
        <v>6.1345114529414803E-2</v>
      </c>
      <c r="W91" s="4"/>
      <c r="Y91">
        <v>195401</v>
      </c>
      <c r="Z91" s="3">
        <v>19725</v>
      </c>
      <c r="AA91" s="1">
        <v>5.72442518590273E-7</v>
      </c>
      <c r="AB91" s="1">
        <v>3.1431982487009899E-6</v>
      </c>
      <c r="AC91" s="1">
        <v>3.22446407919586E-8</v>
      </c>
      <c r="AD91" s="1">
        <v>1.74276632851911E-8</v>
      </c>
      <c r="AE91" s="1">
        <v>4.6787930656605799E-8</v>
      </c>
      <c r="AF91" s="1">
        <v>0.93864540083110504</v>
      </c>
      <c r="AG91" s="1">
        <v>3.99047300124691E-7</v>
      </c>
      <c r="AH91" s="1">
        <v>1.4508179245217699E-6</v>
      </c>
      <c r="AI91" s="1">
        <v>6.1345114529414803E-2</v>
      </c>
      <c r="AJ91" s="1">
        <v>5.4741713012847598E-7</v>
      </c>
      <c r="AK91" s="1">
        <v>3.2752555857683499E-6</v>
      </c>
      <c r="AL91">
        <v>195401</v>
      </c>
      <c r="AM91" s="3">
        <v>19725</v>
      </c>
      <c r="AN91" s="1">
        <v>2.5817577114248002E-6</v>
      </c>
      <c r="AO91" s="1">
        <v>3.86259278899742E-8</v>
      </c>
      <c r="AP91" s="1">
        <v>1.15368567901148E-8</v>
      </c>
      <c r="AQ91" s="1">
        <v>8.64277716921298E-8</v>
      </c>
      <c r="AR91" s="1">
        <v>0.59293711258471204</v>
      </c>
      <c r="AS91" s="1">
        <v>3.0387621881001101E-8</v>
      </c>
      <c r="AT91" s="1">
        <v>1.44317488838427E-8</v>
      </c>
      <c r="AU91" s="1">
        <v>3.17715616452459E-8</v>
      </c>
      <c r="AV91" s="1">
        <v>2.7663307343436399E-2</v>
      </c>
      <c r="AW91" s="1">
        <v>0.37939678513264802</v>
      </c>
    </row>
    <row r="92" spans="1:49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0</v>
      </c>
      <c r="Q92">
        <f t="shared" si="10"/>
        <v>4</v>
      </c>
      <c r="R92">
        <f t="shared" si="11"/>
        <v>2</v>
      </c>
      <c r="S92" s="4">
        <f t="shared" si="12"/>
        <v>0</v>
      </c>
      <c r="T92" s="4">
        <f t="shared" si="13"/>
        <v>0</v>
      </c>
      <c r="W92" s="4"/>
      <c r="Y92">
        <v>195402</v>
      </c>
      <c r="Z92" s="3">
        <v>19756</v>
      </c>
      <c r="AA92" s="1">
        <v>6.2869641735011797E-6</v>
      </c>
      <c r="AB92" s="1">
        <v>1.18308175401669E-7</v>
      </c>
      <c r="AC92" s="1">
        <v>8.4647659145303603E-3</v>
      </c>
      <c r="AD92" s="1">
        <v>1.9026107913090801E-6</v>
      </c>
      <c r="AE92" s="1">
        <v>1.65451028210163E-7</v>
      </c>
      <c r="AF92" s="1">
        <v>0.33095584551599999</v>
      </c>
      <c r="AG92" s="1">
        <v>3.80810923981979E-7</v>
      </c>
      <c r="AH92" s="1">
        <v>5.1856631092305802E-6</v>
      </c>
      <c r="AI92" s="1">
        <v>0.66056480276034901</v>
      </c>
      <c r="AJ92" s="1">
        <v>2.2945350744323701E-7</v>
      </c>
      <c r="AK92" s="1">
        <v>3.1654742454783898E-7</v>
      </c>
      <c r="AL92">
        <v>195402</v>
      </c>
      <c r="AM92" s="3">
        <v>19756</v>
      </c>
      <c r="AN92" s="1">
        <v>6.5179310703292702E-4</v>
      </c>
      <c r="AO92" s="1">
        <v>1.2830322750973401E-7</v>
      </c>
      <c r="AP92" s="1">
        <v>0.47684973750661902</v>
      </c>
      <c r="AQ92" s="1">
        <v>9.8872628985471604E-8</v>
      </c>
      <c r="AR92" s="1">
        <v>0.28696277842080298</v>
      </c>
      <c r="AS92" s="1">
        <v>2.0894699768301001E-7</v>
      </c>
      <c r="AT92" s="1">
        <v>2.1064328894028699E-7</v>
      </c>
      <c r="AU92" s="1">
        <v>1.5548524139102399E-7</v>
      </c>
      <c r="AV92" s="1">
        <v>3.6640894541966298E-2</v>
      </c>
      <c r="AW92" s="1">
        <v>0.198893994172193</v>
      </c>
    </row>
    <row r="93" spans="1:49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1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5.2911402308195698E-5</v>
      </c>
      <c r="AB93" s="1">
        <v>4.5403951563044498E-7</v>
      </c>
      <c r="AC93" s="1">
        <v>6.4901750198001999E-7</v>
      </c>
      <c r="AD93" s="1">
        <v>6.4293017058696702E-5</v>
      </c>
      <c r="AE93" s="1">
        <v>4.27038318297161E-7</v>
      </c>
      <c r="AF93" s="1">
        <v>0.17416087877841399</v>
      </c>
      <c r="AG93" s="1">
        <v>1.57241775822981E-6</v>
      </c>
      <c r="AH93" s="1">
        <v>7.1854287225530698E-6</v>
      </c>
      <c r="AI93" s="1">
        <v>0.82571055593771103</v>
      </c>
      <c r="AJ93" s="1">
        <v>4.8277595810742198E-7</v>
      </c>
      <c r="AK93" s="1">
        <v>5.9014674345187304E-7</v>
      </c>
      <c r="AL93">
        <v>195403</v>
      </c>
      <c r="AM93" s="3">
        <v>19784</v>
      </c>
      <c r="AN93" s="1">
        <v>1.96694849618269E-3</v>
      </c>
      <c r="AO93" s="1">
        <v>2.6064525574443898E-7</v>
      </c>
      <c r="AP93" s="1">
        <v>0.99803215092826403</v>
      </c>
      <c r="AQ93" s="1">
        <v>4.9471963339406599E-9</v>
      </c>
      <c r="AR93" s="1">
        <v>4.89996764219155E-8</v>
      </c>
      <c r="AS93" s="1">
        <v>7.0283079840225001E-9</v>
      </c>
      <c r="AT93" s="1">
        <v>7.8771937823794703E-9</v>
      </c>
      <c r="AU93" s="1">
        <v>5.3459531856854099E-9</v>
      </c>
      <c r="AV93" s="1">
        <v>5.3662819998533997E-7</v>
      </c>
      <c r="AW93" s="1">
        <v>2.91037873079097E-8</v>
      </c>
    </row>
    <row r="94" spans="1:49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2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3.6143876387507699E-7</v>
      </c>
      <c r="AB94" s="1">
        <v>3.6471672420072297E-8</v>
      </c>
      <c r="AC94" s="1">
        <v>1.10439873191746E-5</v>
      </c>
      <c r="AD94" s="1">
        <v>1.5073344619174E-7</v>
      </c>
      <c r="AE94" s="1">
        <v>7.2158250799484402E-6</v>
      </c>
      <c r="AF94" s="1">
        <v>0.17147677744066001</v>
      </c>
      <c r="AG94" s="1">
        <v>3.1331120523462799E-7</v>
      </c>
      <c r="AH94" s="1">
        <v>7.9342598870738793E-6</v>
      </c>
      <c r="AI94" s="1">
        <v>0.82849598175602501</v>
      </c>
      <c r="AJ94" s="1">
        <v>9.8404762262317405E-8</v>
      </c>
      <c r="AK94" s="1">
        <v>8.6371612834071195E-8</v>
      </c>
      <c r="AL94">
        <v>195404</v>
      </c>
      <c r="AM94" s="3">
        <v>19815</v>
      </c>
      <c r="AN94" s="1">
        <v>2.5222527079586401E-2</v>
      </c>
      <c r="AO94" s="1">
        <v>2.1728253823978299E-6</v>
      </c>
      <c r="AP94" s="1">
        <v>1.88306486579233E-6</v>
      </c>
      <c r="AQ94" s="1">
        <v>3.5419025355785499E-7</v>
      </c>
      <c r="AR94" s="1">
        <v>5.0295935130554702E-6</v>
      </c>
      <c r="AS94" s="1">
        <v>3.1553667834323802E-7</v>
      </c>
      <c r="AT94" s="1">
        <v>5.43770436963397E-6</v>
      </c>
      <c r="AU94" s="1">
        <v>4.5633030215637699E-7</v>
      </c>
      <c r="AV94" s="1">
        <v>4.3206802997702199E-7</v>
      </c>
      <c r="AW94" s="1">
        <v>0.97476139160710595</v>
      </c>
    </row>
    <row r="95" spans="1:49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1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1.4835015174333199E-8</v>
      </c>
      <c r="AB95" s="1">
        <v>2.68834007986729E-10</v>
      </c>
      <c r="AC95" s="1">
        <v>7.8432899790425902E-7</v>
      </c>
      <c r="AD95" s="1">
        <v>2.7372703022651101E-9</v>
      </c>
      <c r="AE95" s="1">
        <v>7.9690111299694005E-7</v>
      </c>
      <c r="AF95" s="1">
        <v>0.100305763564368</v>
      </c>
      <c r="AG95" s="1">
        <v>2.6073480920931699E-10</v>
      </c>
      <c r="AH95" s="1">
        <v>2.8474774533282898E-7</v>
      </c>
      <c r="AI95" s="1">
        <v>0.899692351814952</v>
      </c>
      <c r="AJ95" s="1">
        <v>3.4557014680896702E-10</v>
      </c>
      <c r="AK95" s="1">
        <v>1.9539713083227101E-10</v>
      </c>
      <c r="AL95">
        <v>195405</v>
      </c>
      <c r="AM95" s="3">
        <v>19845</v>
      </c>
      <c r="AN95" s="1">
        <v>2.3631131617151799E-3</v>
      </c>
      <c r="AO95" s="1">
        <v>3.2139574812630902E-9</v>
      </c>
      <c r="AP95" s="1">
        <v>0.99763684016640297</v>
      </c>
      <c r="AQ95" s="1">
        <v>4.9233654384262801E-10</v>
      </c>
      <c r="AR95" s="1">
        <v>3.0295981210291202E-8</v>
      </c>
      <c r="AS95" s="1">
        <v>1.71533342802761E-9</v>
      </c>
      <c r="AT95" s="1">
        <v>1.6381690237887901E-9</v>
      </c>
      <c r="AU95" s="1">
        <v>1.2227511381244199E-9</v>
      </c>
      <c r="AV95" s="1">
        <v>1.40900290375095E-9</v>
      </c>
      <c r="AW95" s="1">
        <v>6.6856931398582198E-9</v>
      </c>
    </row>
    <row r="96" spans="1:49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1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2.6053002639930103E-7</v>
      </c>
      <c r="AB96" s="1">
        <v>7.5577163527466102E-8</v>
      </c>
      <c r="AC96" s="1">
        <v>1.0806605043077899E-6</v>
      </c>
      <c r="AD96" s="1">
        <v>5.3945742409333203E-7</v>
      </c>
      <c r="AE96" s="1">
        <v>8.1218034822981908E-6</v>
      </c>
      <c r="AF96" s="1">
        <v>8.4189398924305506E-2</v>
      </c>
      <c r="AG96" s="1">
        <v>6.3279386588358102E-7</v>
      </c>
      <c r="AH96" s="1">
        <v>5.0297361979494496E-6</v>
      </c>
      <c r="AI96" s="1">
        <v>0.91579306315943199</v>
      </c>
      <c r="AJ96" s="1">
        <v>1.36408682615141E-6</v>
      </c>
      <c r="AK96" s="1">
        <v>4.3327077230711499E-7</v>
      </c>
      <c r="AL96">
        <v>195406</v>
      </c>
      <c r="AM96" s="3">
        <v>19876</v>
      </c>
      <c r="AN96" s="1">
        <v>1.57233497190311E-3</v>
      </c>
      <c r="AO96" s="1">
        <v>1.48769817713349E-8</v>
      </c>
      <c r="AP96" s="1">
        <v>0.99842228518679299</v>
      </c>
      <c r="AQ96" s="1">
        <v>1.9046465740934301E-9</v>
      </c>
      <c r="AR96" s="1">
        <v>2.6458161716851801E-8</v>
      </c>
      <c r="AS96" s="1">
        <v>1.9194864695953699E-9</v>
      </c>
      <c r="AT96" s="1">
        <v>4.0580909269487303E-9</v>
      </c>
      <c r="AU96" s="1">
        <v>2.1435933718029799E-9</v>
      </c>
      <c r="AV96" s="1">
        <v>5.3213347397258396E-6</v>
      </c>
      <c r="AW96" s="1">
        <v>7.1456555831811998E-9</v>
      </c>
    </row>
    <row r="97" spans="1:49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2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4.0997363213221104E-9</v>
      </c>
      <c r="AB97" s="1">
        <v>8.5281084581165205E-9</v>
      </c>
      <c r="AC97" s="1">
        <v>5.9878214839432404E-7</v>
      </c>
      <c r="AD97" s="1">
        <v>2.0212022263281198E-9</v>
      </c>
      <c r="AE97" s="1">
        <v>5.1023690202645901E-7</v>
      </c>
      <c r="AF97" s="1">
        <v>1.33145708248949E-8</v>
      </c>
      <c r="AG97" s="1">
        <v>4.5008923552744101E-9</v>
      </c>
      <c r="AH97" s="1">
        <v>2.1544668314493601E-8</v>
      </c>
      <c r="AI97" s="1">
        <v>0.99999881891283804</v>
      </c>
      <c r="AJ97" s="1">
        <v>1.38564816431982E-8</v>
      </c>
      <c r="AK97" s="1">
        <v>4.2025175496950803E-9</v>
      </c>
      <c r="AL97">
        <v>195407</v>
      </c>
      <c r="AM97" s="3">
        <v>19906</v>
      </c>
      <c r="AN97" s="1">
        <v>2.5341925583277702E-9</v>
      </c>
      <c r="AO97" s="1">
        <v>9.03667580685149E-9</v>
      </c>
      <c r="AP97" s="1">
        <v>5.3134481016403503E-9</v>
      </c>
      <c r="AQ97" s="1">
        <v>8.4917531065883396E-9</v>
      </c>
      <c r="AR97" s="1">
        <v>0.76549456108351899</v>
      </c>
      <c r="AS97" s="1">
        <v>8.6228621867461293E-9</v>
      </c>
      <c r="AT97" s="1">
        <v>0.23450525288051099</v>
      </c>
      <c r="AU97" s="1">
        <v>7.64523071396184E-9</v>
      </c>
      <c r="AV97" s="1">
        <v>5.3302729252697001E-8</v>
      </c>
      <c r="AW97" s="1">
        <v>9.1089085247371704E-8</v>
      </c>
    </row>
    <row r="98" spans="1:49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0</v>
      </c>
      <c r="Q98">
        <f t="shared" si="10"/>
        <v>3</v>
      </c>
      <c r="R98">
        <f t="shared" si="11"/>
        <v>2</v>
      </c>
      <c r="S98" s="4">
        <f t="shared" si="12"/>
        <v>0</v>
      </c>
      <c r="T98" s="4">
        <f t="shared" si="13"/>
        <v>0</v>
      </c>
      <c r="W98" s="4"/>
      <c r="Y98">
        <v>195408</v>
      </c>
      <c r="Z98" s="3">
        <v>19937</v>
      </c>
      <c r="AA98" s="1">
        <v>1.47277490868801E-5</v>
      </c>
      <c r="AB98" s="1">
        <v>3.1039282530236E-7</v>
      </c>
      <c r="AC98" s="1">
        <v>8.49013237894518E-3</v>
      </c>
      <c r="AD98" s="1">
        <v>3.5350621919955201E-7</v>
      </c>
      <c r="AE98" s="1">
        <v>0.17901929779349601</v>
      </c>
      <c r="AF98" s="1">
        <v>8.8493234059256604E-5</v>
      </c>
      <c r="AG98" s="1">
        <v>3.7569892959111802E-7</v>
      </c>
      <c r="AH98" s="1">
        <v>1.4238805827107201E-6</v>
      </c>
      <c r="AI98" s="1">
        <v>0.81238399390611504</v>
      </c>
      <c r="AJ98" s="1">
        <v>7.20462083698975E-7</v>
      </c>
      <c r="AK98" s="1">
        <v>1.7099765288100899E-7</v>
      </c>
      <c r="AL98">
        <v>195408</v>
      </c>
      <c r="AM98" s="3">
        <v>19937</v>
      </c>
      <c r="AN98" s="1">
        <v>4.27623198582775E-9</v>
      </c>
      <c r="AO98" s="1">
        <v>0.26030882428330898</v>
      </c>
      <c r="AP98" s="1">
        <v>0.65968681174074995</v>
      </c>
      <c r="AQ98" s="1">
        <v>1.7568231086772E-8</v>
      </c>
      <c r="AR98" s="1">
        <v>2.2479797602784199E-8</v>
      </c>
      <c r="AS98" s="1">
        <v>5.5823050626452399E-6</v>
      </c>
      <c r="AT98" s="1">
        <v>4.9174615420969599E-8</v>
      </c>
      <c r="AU98" s="1">
        <v>3.0089169040381902E-8</v>
      </c>
      <c r="AV98" s="1">
        <v>7.9998642891708605E-2</v>
      </c>
      <c r="AW98" s="1">
        <v>1.51913994465152E-8</v>
      </c>
    </row>
    <row r="99" spans="1:49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1</v>
      </c>
      <c r="I99">
        <f t="shared" si="14"/>
        <v>0</v>
      </c>
      <c r="J99">
        <f t="shared" si="14"/>
        <v>0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1</v>
      </c>
      <c r="Q99">
        <f t="shared" si="10"/>
        <v>2</v>
      </c>
      <c r="R99">
        <f t="shared" si="11"/>
        <v>3</v>
      </c>
      <c r="S99" s="4">
        <f t="shared" si="12"/>
        <v>0.5</v>
      </c>
      <c r="T99" s="4">
        <f t="shared" si="13"/>
        <v>5.6273238732272399E-2</v>
      </c>
      <c r="W99" s="4"/>
      <c r="Y99">
        <v>195409</v>
      </c>
      <c r="Z99" s="3">
        <v>19968</v>
      </c>
      <c r="AA99" s="1">
        <v>4.0712822105473699E-7</v>
      </c>
      <c r="AB99" s="1">
        <v>6.3616635972790198E-7</v>
      </c>
      <c r="AC99" s="1">
        <v>5.6273238732272399E-2</v>
      </c>
      <c r="AD99" s="1">
        <v>1.89920741028666E-6</v>
      </c>
      <c r="AE99" s="1">
        <v>0.46777931670134099</v>
      </c>
      <c r="AF99" s="1">
        <v>0.47594151298527598</v>
      </c>
      <c r="AG99" s="1">
        <v>2.0796122149897501E-7</v>
      </c>
      <c r="AH99" s="1">
        <v>3.8879337116451601E-7</v>
      </c>
      <c r="AI99" s="1">
        <v>6.9371323419012201E-7</v>
      </c>
      <c r="AJ99" s="1">
        <v>1.6125433900851999E-6</v>
      </c>
      <c r="AK99" s="1">
        <v>8.6067904233265696E-8</v>
      </c>
      <c r="AL99">
        <v>195409</v>
      </c>
      <c r="AM99" s="3">
        <v>19968</v>
      </c>
      <c r="AN99" s="1">
        <v>5.0471081743200802E-11</v>
      </c>
      <c r="AO99" s="1">
        <v>2.8430395271393598E-6</v>
      </c>
      <c r="AP99" s="1">
        <v>0.14816852576063999</v>
      </c>
      <c r="AQ99" s="1">
        <v>1.8918214010277001E-10</v>
      </c>
      <c r="AR99" s="1">
        <v>0.85182861302579105</v>
      </c>
      <c r="AS99" s="1">
        <v>7.0926679969955E-10</v>
      </c>
      <c r="AT99" s="1">
        <v>7.7189502924962197E-9</v>
      </c>
      <c r="AU99" s="1">
        <v>3.4478161803207797E-10</v>
      </c>
      <c r="AV99" s="1">
        <v>3.91782858747807E-10</v>
      </c>
      <c r="AW99" s="1">
        <v>8.7696175003434493E-9</v>
      </c>
    </row>
    <row r="100" spans="1:49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0</v>
      </c>
      <c r="Q100">
        <f t="shared" si="10"/>
        <v>3</v>
      </c>
      <c r="R100">
        <f t="shared" si="11"/>
        <v>2</v>
      </c>
      <c r="S100" s="4">
        <f t="shared" si="12"/>
        <v>0</v>
      </c>
      <c r="T100" s="4">
        <f t="shared" si="13"/>
        <v>0</v>
      </c>
      <c r="W100" s="4"/>
      <c r="Y100">
        <v>195410</v>
      </c>
      <c r="Z100" s="3">
        <v>19998</v>
      </c>
      <c r="AA100" s="1">
        <v>1.0287158173027601E-7</v>
      </c>
      <c r="AB100" s="1">
        <v>2.0377738165971998E-6</v>
      </c>
      <c r="AC100" s="1">
        <v>0.28530947915411198</v>
      </c>
      <c r="AD100" s="1">
        <v>1.8459653080803599E-5</v>
      </c>
      <c r="AE100" s="1">
        <v>0.71465505137142105</v>
      </c>
      <c r="AF100" s="1">
        <v>6.6200169506862797E-7</v>
      </c>
      <c r="AG100" s="1">
        <v>5.7011649764359297E-7</v>
      </c>
      <c r="AH100" s="1">
        <v>7.8413533244391598E-7</v>
      </c>
      <c r="AI100" s="1">
        <v>5.5940355728284895E-7</v>
      </c>
      <c r="AJ100" s="1">
        <v>1.2078901567003199E-5</v>
      </c>
      <c r="AK100" s="1">
        <v>2.14617334624791E-7</v>
      </c>
      <c r="AL100">
        <v>195410</v>
      </c>
      <c r="AM100" s="3">
        <v>19998</v>
      </c>
      <c r="AN100" s="1">
        <v>4.6017419114764702E-3</v>
      </c>
      <c r="AO100" s="1">
        <v>1.1436571770114099E-8</v>
      </c>
      <c r="AP100" s="1">
        <v>0.44034406312285002</v>
      </c>
      <c r="AQ100" s="1">
        <v>1.31561790197208E-10</v>
      </c>
      <c r="AR100" s="1">
        <v>4.1145892854382098E-8</v>
      </c>
      <c r="AS100" s="1">
        <v>1.39731944912864E-9</v>
      </c>
      <c r="AT100" s="1">
        <v>0.47444911603848</v>
      </c>
      <c r="AU100" s="1">
        <v>1.4864431626930599E-10</v>
      </c>
      <c r="AV100" s="1">
        <v>8.0605012720749505E-2</v>
      </c>
      <c r="AW100" s="1">
        <v>1.19464531977479E-8</v>
      </c>
    </row>
    <row r="101" spans="1:49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0</v>
      </c>
      <c r="P101">
        <f t="shared" si="9"/>
        <v>0</v>
      </c>
      <c r="Q101">
        <f t="shared" si="10"/>
        <v>3</v>
      </c>
      <c r="R101">
        <f t="shared" si="11"/>
        <v>2</v>
      </c>
      <c r="S101" s="4">
        <f t="shared" si="12"/>
        <v>0</v>
      </c>
      <c r="T101" s="4">
        <f t="shared" si="13"/>
        <v>0</v>
      </c>
      <c r="W101" s="4"/>
      <c r="Y101">
        <v>195411</v>
      </c>
      <c r="Z101" s="3">
        <v>20029</v>
      </c>
      <c r="AA101" s="1">
        <v>8.1952212984093108E-6</v>
      </c>
      <c r="AB101" s="1">
        <v>1.9077741229086598E-6</v>
      </c>
      <c r="AC101" s="1">
        <v>5.6018785004558598E-2</v>
      </c>
      <c r="AD101" s="1">
        <v>3.4648769296946798E-6</v>
      </c>
      <c r="AE101" s="1">
        <v>1.27011378777044E-4</v>
      </c>
      <c r="AF101" s="1">
        <v>4.1217076117424099E-5</v>
      </c>
      <c r="AG101" s="1">
        <v>6.6725328020575101E-8</v>
      </c>
      <c r="AH101" s="1">
        <v>2.2289524857810601E-7</v>
      </c>
      <c r="AI101" s="1">
        <v>2.3902681976269701E-8</v>
      </c>
      <c r="AJ101" s="1">
        <v>0.94379909763016201</v>
      </c>
      <c r="AK101" s="1">
        <v>7.5147748684105506E-9</v>
      </c>
      <c r="AL101">
        <v>195411</v>
      </c>
      <c r="AM101" s="3">
        <v>20029</v>
      </c>
      <c r="AN101" s="1">
        <v>2.22697090988901E-2</v>
      </c>
      <c r="AO101" s="1">
        <v>3.1296895629004699E-4</v>
      </c>
      <c r="AP101" s="1">
        <v>0.177862311105772</v>
      </c>
      <c r="AQ101" s="1">
        <v>3.4331518228774399E-8</v>
      </c>
      <c r="AR101" s="1">
        <v>8.6245216823893297E-4</v>
      </c>
      <c r="AS101" s="1">
        <v>4.1493696554405897E-8</v>
      </c>
      <c r="AT101" s="1">
        <v>4.61804657912829E-8</v>
      </c>
      <c r="AU101" s="1">
        <v>3.73669739001564E-8</v>
      </c>
      <c r="AV101" s="1">
        <v>6.7341507110218303E-8</v>
      </c>
      <c r="AW101" s="1">
        <v>0.79869233195671896</v>
      </c>
    </row>
    <row r="102" spans="1:49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0</v>
      </c>
      <c r="Q102">
        <f t="shared" si="10"/>
        <v>2</v>
      </c>
      <c r="R102">
        <f t="shared" si="11"/>
        <v>3</v>
      </c>
      <c r="S102" s="4">
        <f t="shared" si="12"/>
        <v>0</v>
      </c>
      <c r="T102" s="4">
        <f t="shared" si="13"/>
        <v>0</v>
      </c>
      <c r="W102" s="4"/>
      <c r="Y102">
        <v>195412</v>
      </c>
      <c r="Z102" s="3">
        <v>20059</v>
      </c>
      <c r="AA102" s="1">
        <v>5.0293782583743797E-8</v>
      </c>
      <c r="AB102" s="1">
        <v>2.96717729850828E-8</v>
      </c>
      <c r="AC102" s="1">
        <v>6.7482682402110195E-2</v>
      </c>
      <c r="AD102" s="1">
        <v>3.2534250192079201E-9</v>
      </c>
      <c r="AE102" s="1">
        <v>0.137083456924843</v>
      </c>
      <c r="AF102" s="1">
        <v>1.0714201490196501E-6</v>
      </c>
      <c r="AG102" s="1">
        <v>1.11955621529431E-9</v>
      </c>
      <c r="AH102" s="1">
        <v>1.5016326043438101E-8</v>
      </c>
      <c r="AI102" s="1">
        <v>1.2009271547874999E-9</v>
      </c>
      <c r="AJ102" s="1">
        <v>0.79543268855725202</v>
      </c>
      <c r="AK102" s="1">
        <v>1.3985422183044701E-10</v>
      </c>
      <c r="AL102">
        <v>195412</v>
      </c>
      <c r="AM102" s="3">
        <v>20059</v>
      </c>
      <c r="AN102" s="1">
        <v>2.8142653070834599E-2</v>
      </c>
      <c r="AO102" s="1">
        <v>4.0385890727204903E-8</v>
      </c>
      <c r="AP102" s="1">
        <v>3.7342949102925702E-6</v>
      </c>
      <c r="AQ102" s="1">
        <v>3.9510258525641903E-8</v>
      </c>
      <c r="AR102" s="1">
        <v>1.3699469344049899E-5</v>
      </c>
      <c r="AS102" s="1">
        <v>8.2274214370222704E-8</v>
      </c>
      <c r="AT102" s="1">
        <v>1.33462206839988E-7</v>
      </c>
      <c r="AU102" s="1">
        <v>9.5194240820118206E-8</v>
      </c>
      <c r="AV102" s="1">
        <v>6.6773070791039901E-8</v>
      </c>
      <c r="AW102" s="1">
        <v>0.97183945556371598</v>
      </c>
    </row>
    <row r="103" spans="1:49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9"/>
        <v>0</v>
      </c>
      <c r="Q103">
        <f t="shared" si="10"/>
        <v>3</v>
      </c>
      <c r="R103">
        <f t="shared" si="11"/>
        <v>1</v>
      </c>
      <c r="S103" s="4">
        <f t="shared" si="12"/>
        <v>0</v>
      </c>
      <c r="T103" s="4">
        <f t="shared" si="13"/>
        <v>0</v>
      </c>
      <c r="W103" s="4"/>
      <c r="Y103">
        <v>195501</v>
      </c>
      <c r="Z103" s="3">
        <v>20090</v>
      </c>
      <c r="AA103" s="1">
        <v>9.9594144899290994E-8</v>
      </c>
      <c r="AB103" s="1">
        <v>1.18049499382862E-7</v>
      </c>
      <c r="AC103" s="1">
        <v>1.12624434660213E-5</v>
      </c>
      <c r="AD103" s="1">
        <v>2.06781600382297E-8</v>
      </c>
      <c r="AE103" s="1">
        <v>6.5549851834358699E-7</v>
      </c>
      <c r="AF103" s="1">
        <v>1.0703263549719201E-5</v>
      </c>
      <c r="AG103" s="1">
        <v>1.1596394877713601E-8</v>
      </c>
      <c r="AH103" s="1">
        <v>2.08269916389839E-8</v>
      </c>
      <c r="AI103" s="1">
        <v>4.4178498195935599E-9</v>
      </c>
      <c r="AJ103" s="1">
        <v>0.99997710114211902</v>
      </c>
      <c r="AK103" s="1">
        <v>2.48930843670552E-9</v>
      </c>
      <c r="AL103">
        <v>195501</v>
      </c>
      <c r="AM103" s="3">
        <v>20090</v>
      </c>
      <c r="AN103" s="1">
        <v>1.34982861318388E-2</v>
      </c>
      <c r="AO103" s="1">
        <v>1.30661443758564E-8</v>
      </c>
      <c r="AP103" s="1">
        <v>0.51683577889134003</v>
      </c>
      <c r="AQ103" s="1">
        <v>7.0698815207618E-9</v>
      </c>
      <c r="AR103" s="1">
        <v>1.2491494706277199E-6</v>
      </c>
      <c r="AS103" s="1">
        <v>2.2850896886652199E-8</v>
      </c>
      <c r="AT103" s="1">
        <v>9.6088747245799697E-9</v>
      </c>
      <c r="AU103" s="1">
        <v>1.1938412873848999E-8</v>
      </c>
      <c r="AV103" s="1">
        <v>8.8566339383544504E-7</v>
      </c>
      <c r="AW103" s="1">
        <v>0.46966373562965802</v>
      </c>
    </row>
    <row r="104" spans="1:49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3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3.2948459661517001E-10</v>
      </c>
      <c r="AB104" s="1">
        <v>1.2261149256988801E-9</v>
      </c>
      <c r="AC104" s="1">
        <v>7.9660946084951403E-9</v>
      </c>
      <c r="AD104" s="1">
        <v>1.30823993734674E-9</v>
      </c>
      <c r="AE104" s="1">
        <v>1.4692312253099799E-8</v>
      </c>
      <c r="AF104" s="1">
        <v>3.9254042440914003E-2</v>
      </c>
      <c r="AG104" s="1">
        <v>4.1761584583972801E-10</v>
      </c>
      <c r="AH104" s="1">
        <v>5.3677967717188996E-10</v>
      </c>
      <c r="AI104" s="1">
        <v>3.1560553782792602E-10</v>
      </c>
      <c r="AJ104" s="1">
        <v>0.96074593058842295</v>
      </c>
      <c r="AK104" s="1">
        <v>1.78422204744726E-10</v>
      </c>
      <c r="AL104">
        <v>195502</v>
      </c>
      <c r="AM104" s="3">
        <v>20121</v>
      </c>
      <c r="AN104" s="1">
        <v>9.03714662202291E-3</v>
      </c>
      <c r="AO104" s="1">
        <v>2.1871802124411901E-9</v>
      </c>
      <c r="AP104" s="1">
        <v>0.58971422871803802</v>
      </c>
      <c r="AQ104" s="1">
        <v>1.76827824767994E-9</v>
      </c>
      <c r="AR104" s="1">
        <v>5.6228639718337497E-9</v>
      </c>
      <c r="AS104" s="1">
        <v>7.82516241233506E-10</v>
      </c>
      <c r="AT104" s="1">
        <v>1.11581406147199E-9</v>
      </c>
      <c r="AU104" s="1">
        <v>1.24506691896556E-9</v>
      </c>
      <c r="AV104" s="1">
        <v>4.8287189958782402E-2</v>
      </c>
      <c r="AW104" s="1">
        <v>0.35296142197938402</v>
      </c>
    </row>
    <row r="105" spans="1:49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4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3.83192023863632E-7</v>
      </c>
      <c r="AB105" s="1">
        <v>4.8347682495391602E-7</v>
      </c>
      <c r="AC105" s="1">
        <v>1.27900438691499E-5</v>
      </c>
      <c r="AD105" s="1">
        <v>3.0861680809226702E-7</v>
      </c>
      <c r="AE105" s="1">
        <v>2.76451011943582E-6</v>
      </c>
      <c r="AF105" s="1">
        <v>3.3560849168374999E-6</v>
      </c>
      <c r="AG105" s="1">
        <v>2.6004280025950801E-7</v>
      </c>
      <c r="AH105" s="1">
        <v>2.6713845764671401E-7</v>
      </c>
      <c r="AI105" s="1">
        <v>1.8050905094098101E-7</v>
      </c>
      <c r="AJ105" s="1">
        <v>0.99997910748667895</v>
      </c>
      <c r="AK105" s="1">
        <v>9.8898449396428695E-8</v>
      </c>
      <c r="AL105">
        <v>195503</v>
      </c>
      <c r="AM105" s="3">
        <v>20149</v>
      </c>
      <c r="AN105" s="1">
        <v>6.4186410093273495E-4</v>
      </c>
      <c r="AO105" s="1">
        <v>1.6067722176944799E-5</v>
      </c>
      <c r="AP105" s="1">
        <v>0.100928038311261</v>
      </c>
      <c r="AQ105" s="1">
        <v>6.89639319347604E-2</v>
      </c>
      <c r="AR105" s="1">
        <v>3.5262751201211202E-7</v>
      </c>
      <c r="AS105" s="1">
        <v>8.5992767560361895E-8</v>
      </c>
      <c r="AT105" s="1">
        <v>0.67933386072327495</v>
      </c>
      <c r="AU105" s="1">
        <v>1.72685152313128E-7</v>
      </c>
      <c r="AV105" s="1">
        <v>0.15011544641445401</v>
      </c>
      <c r="AW105" s="1">
        <v>1.79487698795725E-7</v>
      </c>
    </row>
    <row r="106" spans="1:49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4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1.2004898092399499E-7</v>
      </c>
      <c r="AB106" s="1">
        <v>9.8488645701018998E-8</v>
      </c>
      <c r="AC106" s="1">
        <v>1.4872987512314E-6</v>
      </c>
      <c r="AD106" s="1">
        <v>6.9981525605105298E-8</v>
      </c>
      <c r="AE106" s="1">
        <v>1.1537900791700099E-7</v>
      </c>
      <c r="AF106" s="1">
        <v>7.4797442827818597E-2</v>
      </c>
      <c r="AG106" s="1">
        <v>4.5139600601132398E-8</v>
      </c>
      <c r="AH106" s="1">
        <v>7.2935725508015204E-8</v>
      </c>
      <c r="AI106" s="1">
        <v>3.21334893631668E-8</v>
      </c>
      <c r="AJ106" s="1">
        <v>0.92520049629832302</v>
      </c>
      <c r="AK106" s="1">
        <v>1.9468130937581399E-8</v>
      </c>
      <c r="AL106">
        <v>195504</v>
      </c>
      <c r="AM106" s="3">
        <v>20180</v>
      </c>
      <c r="AN106" s="1">
        <v>5.5155117495296504E-4</v>
      </c>
      <c r="AO106" s="1">
        <v>2.35698087227196E-8</v>
      </c>
      <c r="AP106" s="1">
        <v>0.68381473582775698</v>
      </c>
      <c r="AQ106" s="1">
        <v>2.0315689953156899E-8</v>
      </c>
      <c r="AR106" s="1">
        <v>0.17817150657837399</v>
      </c>
      <c r="AS106" s="1">
        <v>1.86069276396296E-8</v>
      </c>
      <c r="AT106" s="1">
        <v>2.5983134999114601E-8</v>
      </c>
      <c r="AU106" s="1">
        <v>2.1112325618364699E-8</v>
      </c>
      <c r="AV106" s="1">
        <v>1.4533301280991199E-2</v>
      </c>
      <c r="AW106" s="1">
        <v>0.122928795550035</v>
      </c>
    </row>
    <row r="107" spans="1:49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3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4.0669123990332003E-7</v>
      </c>
      <c r="AB107" s="1">
        <v>7.1031412116690098E-6</v>
      </c>
      <c r="AC107" s="1">
        <v>3.0360724309219001E-5</v>
      </c>
      <c r="AD107" s="1">
        <v>1.7356971633582801E-7</v>
      </c>
      <c r="AE107" s="1">
        <v>1.5408403125030099E-6</v>
      </c>
      <c r="AF107" s="1">
        <v>0.29038495796379299</v>
      </c>
      <c r="AG107" s="1">
        <v>3.9167592172003999E-7</v>
      </c>
      <c r="AH107" s="1">
        <v>4.7777603825338303E-7</v>
      </c>
      <c r="AI107" s="1">
        <v>3.01592207808113E-7</v>
      </c>
      <c r="AJ107" s="1">
        <v>0.70957418529175498</v>
      </c>
      <c r="AK107" s="1">
        <v>1.00733493472939E-7</v>
      </c>
      <c r="AL107">
        <v>195505</v>
      </c>
      <c r="AM107" s="3">
        <v>20210</v>
      </c>
      <c r="AN107" s="1">
        <v>5.0988190226753004E-7</v>
      </c>
      <c r="AO107" s="1">
        <v>1.09330645190638E-7</v>
      </c>
      <c r="AP107" s="1">
        <v>6.11250788573462E-8</v>
      </c>
      <c r="AQ107" s="1">
        <v>0.47263571320654502</v>
      </c>
      <c r="AR107" s="1">
        <v>2.22689729446136E-7</v>
      </c>
      <c r="AS107" s="1">
        <v>2.2622791886801698E-6</v>
      </c>
      <c r="AT107" s="1">
        <v>0.35611620147822198</v>
      </c>
      <c r="AU107" s="1">
        <v>1.07137547414239E-5</v>
      </c>
      <c r="AV107" s="1">
        <v>0.17123412501252999</v>
      </c>
      <c r="AW107" s="1">
        <v>8.1241442745432094E-8</v>
      </c>
    </row>
    <row r="108" spans="1:49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2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1.9367752075948701E-7</v>
      </c>
      <c r="AB108" s="1">
        <v>5.7801632521563401E-9</v>
      </c>
      <c r="AC108" s="1">
        <v>2.9053383798375798E-7</v>
      </c>
      <c r="AD108" s="1">
        <v>8.3077136477676194E-9</v>
      </c>
      <c r="AE108" s="1">
        <v>6.4336542526889198E-7</v>
      </c>
      <c r="AF108" s="1">
        <v>0.15933267021903799</v>
      </c>
      <c r="AG108" s="1">
        <v>4.4638678341354903E-8</v>
      </c>
      <c r="AH108" s="1">
        <v>8.4151441104590303E-7</v>
      </c>
      <c r="AI108" s="1">
        <v>1.7041298940147302E-8</v>
      </c>
      <c r="AJ108" s="1">
        <v>0.840665277262997</v>
      </c>
      <c r="AK108" s="1">
        <v>7.6589141387555707E-9</v>
      </c>
      <c r="AL108">
        <v>195506</v>
      </c>
      <c r="AM108" s="3">
        <v>20241</v>
      </c>
      <c r="AN108" s="1">
        <v>2.7103160920292201E-8</v>
      </c>
      <c r="AO108" s="1">
        <v>6.9814616797994005E-8</v>
      </c>
      <c r="AP108" s="1">
        <v>2.1078868870507801E-7</v>
      </c>
      <c r="AQ108" s="1">
        <v>2.14910240788037E-7</v>
      </c>
      <c r="AR108" s="1">
        <v>0.76407371403645796</v>
      </c>
      <c r="AS108" s="1">
        <v>1.3014978361559201E-8</v>
      </c>
      <c r="AT108" s="1">
        <v>2.8935907610246502E-7</v>
      </c>
      <c r="AU108" s="1">
        <v>2.8380823413532401E-8</v>
      </c>
      <c r="AV108" s="1">
        <v>4.3937978978341701E-8</v>
      </c>
      <c r="AW108" s="1">
        <v>0.23592538865396101</v>
      </c>
    </row>
    <row r="109" spans="1:49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0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0</v>
      </c>
      <c r="Q109">
        <f t="shared" si="10"/>
        <v>3</v>
      </c>
      <c r="R109">
        <f t="shared" si="11"/>
        <v>2</v>
      </c>
      <c r="S109" s="4">
        <f t="shared" si="12"/>
        <v>0</v>
      </c>
      <c r="T109" s="4">
        <f t="shared" si="13"/>
        <v>0</v>
      </c>
      <c r="W109" s="4"/>
      <c r="Y109">
        <v>195507</v>
      </c>
      <c r="Z109" s="3">
        <v>20271</v>
      </c>
      <c r="AA109" s="1">
        <v>1.8912978771203998E-8</v>
      </c>
      <c r="AB109" s="1">
        <v>4.9085739317191897E-6</v>
      </c>
      <c r="AC109" s="1">
        <v>6.3239355214130803E-6</v>
      </c>
      <c r="AD109" s="1">
        <v>7.3961728755328604E-6</v>
      </c>
      <c r="AE109" s="1">
        <v>7.90921940789635E-6</v>
      </c>
      <c r="AF109" s="1">
        <v>2.34781336157045E-2</v>
      </c>
      <c r="AG109" s="1">
        <v>1.47538838780934E-6</v>
      </c>
      <c r="AH109" s="1">
        <v>9.4091021537353194E-6</v>
      </c>
      <c r="AI109" s="1">
        <v>1.59633862201963E-7</v>
      </c>
      <c r="AJ109" s="1">
        <v>0.97648420935823199</v>
      </c>
      <c r="AK109" s="1">
        <v>5.6086943954780901E-8</v>
      </c>
      <c r="AL109">
        <v>195507</v>
      </c>
      <c r="AM109" s="3">
        <v>20271</v>
      </c>
      <c r="AN109" s="1">
        <v>5.4689770502907302E-9</v>
      </c>
      <c r="AO109" s="1">
        <v>1.0516364357216601E-8</v>
      </c>
      <c r="AP109" s="1">
        <v>1.17472929854745E-8</v>
      </c>
      <c r="AQ109" s="1">
        <v>0.568169244756069</v>
      </c>
      <c r="AR109" s="1">
        <v>8.7450759039743606E-9</v>
      </c>
      <c r="AS109" s="1">
        <v>0.32386103485860901</v>
      </c>
      <c r="AT109" s="1">
        <v>3.0719653197649002E-8</v>
      </c>
      <c r="AU109" s="1">
        <v>2.4267862126612599E-5</v>
      </c>
      <c r="AV109" s="1">
        <v>0.107945372221215</v>
      </c>
      <c r="AW109" s="1">
        <v>1.31045967113255E-8</v>
      </c>
    </row>
    <row r="110" spans="1:49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5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4.0597360342378201E-5</v>
      </c>
      <c r="AB110" s="1">
        <v>1.6569438231446999E-7</v>
      </c>
      <c r="AC110" s="1">
        <v>9.5736473079059101E-7</v>
      </c>
      <c r="AD110" s="1">
        <v>1.9790495083832802E-5</v>
      </c>
      <c r="AE110" s="1">
        <v>3.41733854215835E-6</v>
      </c>
      <c r="AF110" s="1">
        <v>7.9513428651085294E-2</v>
      </c>
      <c r="AG110" s="1">
        <v>2.7299545976316202E-8</v>
      </c>
      <c r="AH110" s="1">
        <v>2.3917716066192599E-8</v>
      </c>
      <c r="AI110" s="1">
        <v>2.0726428198561802E-8</v>
      </c>
      <c r="AJ110" s="1">
        <v>0.92042155834628503</v>
      </c>
      <c r="AK110" s="1">
        <v>1.28058578156665E-8</v>
      </c>
      <c r="AL110">
        <v>195508</v>
      </c>
      <c r="AM110" s="3">
        <v>20302</v>
      </c>
      <c r="AN110" s="1">
        <v>2.2919914804658902E-8</v>
      </c>
      <c r="AO110" s="1">
        <v>0.24582905995489299</v>
      </c>
      <c r="AP110" s="1">
        <v>9.1538914608304794E-2</v>
      </c>
      <c r="AQ110" s="1">
        <v>0.29789665435728402</v>
      </c>
      <c r="AR110" s="1">
        <v>4.5152979477094402E-8</v>
      </c>
      <c r="AS110" s="1">
        <v>1.39340352321298E-8</v>
      </c>
      <c r="AT110" s="1">
        <v>4.9372346855211598E-8</v>
      </c>
      <c r="AU110" s="1">
        <v>4.8615379110065798E-8</v>
      </c>
      <c r="AV110" s="1">
        <v>0.112137682262786</v>
      </c>
      <c r="AW110" s="1">
        <v>0.25259750882209703</v>
      </c>
    </row>
    <row r="111" spans="1:49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0</v>
      </c>
      <c r="P111">
        <f t="shared" si="9"/>
        <v>0</v>
      </c>
      <c r="Q111">
        <f t="shared" si="10"/>
        <v>3</v>
      </c>
      <c r="R111">
        <f t="shared" si="11"/>
        <v>1</v>
      </c>
      <c r="S111" s="4">
        <f t="shared" si="12"/>
        <v>0</v>
      </c>
      <c r="T111" s="4">
        <f t="shared" si="13"/>
        <v>0</v>
      </c>
      <c r="W111" s="4"/>
      <c r="Y111">
        <v>195509</v>
      </c>
      <c r="Z111" s="3">
        <v>20333</v>
      </c>
      <c r="AA111" s="1">
        <v>1.63198591084123E-7</v>
      </c>
      <c r="AB111" s="1">
        <v>6.4346026945558698E-7</v>
      </c>
      <c r="AC111" s="1">
        <v>9.06292421984171E-5</v>
      </c>
      <c r="AD111" s="1">
        <v>8.7077762250570802E-7</v>
      </c>
      <c r="AE111" s="1">
        <v>1.68507431958379E-6</v>
      </c>
      <c r="AF111" s="1">
        <v>2.3073547538386502E-5</v>
      </c>
      <c r="AG111" s="1">
        <v>2.5429261595108803E-7</v>
      </c>
      <c r="AH111" s="1">
        <v>1.05929423013757E-6</v>
      </c>
      <c r="AI111" s="1">
        <v>1.6060114845641201E-7</v>
      </c>
      <c r="AJ111" s="1">
        <v>0.99988136903147395</v>
      </c>
      <c r="AK111" s="1">
        <v>9.1479990188342897E-8</v>
      </c>
      <c r="AL111">
        <v>195509</v>
      </c>
      <c r="AM111" s="3">
        <v>20333</v>
      </c>
      <c r="AN111" s="1">
        <v>3.8624152009361204E-9</v>
      </c>
      <c r="AO111" s="1">
        <v>3.9001492633099099E-9</v>
      </c>
      <c r="AP111" s="1">
        <v>8.3724992951681907E-9</v>
      </c>
      <c r="AQ111" s="1">
        <v>0.81997811731341697</v>
      </c>
      <c r="AR111" s="1">
        <v>1.06676932594789E-8</v>
      </c>
      <c r="AS111" s="1">
        <v>8.6230557366578804E-9</v>
      </c>
      <c r="AT111" s="1">
        <v>1.6178700516562301E-8</v>
      </c>
      <c r="AU111" s="1">
        <v>3.4944921897024902E-8</v>
      </c>
      <c r="AV111" s="1">
        <v>0.13999550013558801</v>
      </c>
      <c r="AW111" s="1">
        <v>4.0026296001573598E-2</v>
      </c>
    </row>
    <row r="112" spans="1:49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3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1.4916247347064499E-8</v>
      </c>
      <c r="AB112" s="1">
        <v>1.14218939016954E-7</v>
      </c>
      <c r="AC112" s="1">
        <v>2.0183735576233399E-4</v>
      </c>
      <c r="AD112" s="1">
        <v>1.11124910208592E-7</v>
      </c>
      <c r="AE112" s="1">
        <v>1.3137392724761801E-7</v>
      </c>
      <c r="AF112" s="1">
        <v>6.1289929132826895E-7</v>
      </c>
      <c r="AG112" s="1">
        <v>1.5855580502801701E-8</v>
      </c>
      <c r="AH112" s="1">
        <v>1.0562014935815499E-6</v>
      </c>
      <c r="AI112" s="1">
        <v>1.58651782569831E-8</v>
      </c>
      <c r="AJ112" s="1">
        <v>0.999796082349242</v>
      </c>
      <c r="AK112" s="1">
        <v>7.8394129569155708E-9</v>
      </c>
      <c r="AL112">
        <v>195510</v>
      </c>
      <c r="AM112" s="3">
        <v>20363</v>
      </c>
      <c r="AN112" s="1">
        <v>5.3564227295238097E-8</v>
      </c>
      <c r="AO112" s="1">
        <v>2.7251762975377699E-7</v>
      </c>
      <c r="AP112" s="1">
        <v>2.5917561143533701E-7</v>
      </c>
      <c r="AQ112" s="1">
        <v>0.65601160807539105</v>
      </c>
      <c r="AR112" s="1">
        <v>6.5078576504857004E-7</v>
      </c>
      <c r="AS112" s="1">
        <v>0.210704883247366</v>
      </c>
      <c r="AT112" s="1">
        <v>9.4405695051702203E-7</v>
      </c>
      <c r="AU112" s="1">
        <v>2.35666353950785E-3</v>
      </c>
      <c r="AV112" s="1">
        <v>0.13092408917191301</v>
      </c>
      <c r="AW112" s="1">
        <v>5.7586563044184003E-7</v>
      </c>
    </row>
    <row r="113" spans="1:49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0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0</v>
      </c>
      <c r="P113">
        <f t="shared" si="9"/>
        <v>0</v>
      </c>
      <c r="Q113">
        <f t="shared" si="10"/>
        <v>3</v>
      </c>
      <c r="R113">
        <f t="shared" si="11"/>
        <v>1</v>
      </c>
      <c r="S113" s="4">
        <f t="shared" si="12"/>
        <v>0</v>
      </c>
      <c r="T113" s="4">
        <f t="shared" si="13"/>
        <v>0</v>
      </c>
      <c r="W113" s="4"/>
      <c r="Y113">
        <v>195511</v>
      </c>
      <c r="Z113" s="3">
        <v>20394</v>
      </c>
      <c r="AA113" s="1">
        <v>8.0876754402402392E-9</v>
      </c>
      <c r="AB113" s="1">
        <v>5.3970450885113104E-7</v>
      </c>
      <c r="AC113" s="1">
        <v>5.1273996680647003E-3</v>
      </c>
      <c r="AD113" s="1">
        <v>6.4301989419470199E-8</v>
      </c>
      <c r="AE113" s="1">
        <v>5.0843401904995497E-8</v>
      </c>
      <c r="AF113" s="1">
        <v>1.61467274508936E-7</v>
      </c>
      <c r="AG113" s="1">
        <v>3.9564212135479503E-8</v>
      </c>
      <c r="AH113" s="1">
        <v>4.9246045768576996E-3</v>
      </c>
      <c r="AI113" s="1">
        <v>2.25050172112834E-8</v>
      </c>
      <c r="AJ113" s="1">
        <v>0.98994709842274897</v>
      </c>
      <c r="AK113" s="1">
        <v>1.08582343033102E-8</v>
      </c>
      <c r="AL113">
        <v>195511</v>
      </c>
      <c r="AM113" s="3">
        <v>20394</v>
      </c>
      <c r="AN113" s="1">
        <v>2.3069664528448101E-2</v>
      </c>
      <c r="AO113" s="1">
        <v>1.2661283902893001E-7</v>
      </c>
      <c r="AP113" s="1">
        <v>0.144030476103118</v>
      </c>
      <c r="AQ113" s="1">
        <v>2.8479595918823699E-7</v>
      </c>
      <c r="AR113" s="1">
        <v>3.6238333782063498E-7</v>
      </c>
      <c r="AS113" s="1">
        <v>1.2291358449599699E-7</v>
      </c>
      <c r="AT113" s="1">
        <v>1.4322561362571699E-7</v>
      </c>
      <c r="AU113" s="1">
        <v>1.47302789619695E-7</v>
      </c>
      <c r="AV113" s="1">
        <v>9.9835571666829904E-8</v>
      </c>
      <c r="AW113" s="1">
        <v>0.83289857229888897</v>
      </c>
    </row>
    <row r="114" spans="1:49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0</v>
      </c>
      <c r="Q114">
        <f t="shared" si="10"/>
        <v>4</v>
      </c>
      <c r="R114">
        <f t="shared" si="11"/>
        <v>2</v>
      </c>
      <c r="S114" s="4">
        <f t="shared" si="12"/>
        <v>0</v>
      </c>
      <c r="T114" s="4">
        <f t="shared" si="13"/>
        <v>0</v>
      </c>
      <c r="W114" s="4"/>
      <c r="Y114">
        <v>195512</v>
      </c>
      <c r="Z114" s="3">
        <v>20424</v>
      </c>
      <c r="AA114" s="1">
        <v>8.6036086044378E-8</v>
      </c>
      <c r="AB114" s="1">
        <v>2.2009678160601498E-6</v>
      </c>
      <c r="AC114" s="1">
        <v>1.24429947564818E-2</v>
      </c>
      <c r="AD114" s="1">
        <v>7.2440397037277704E-3</v>
      </c>
      <c r="AE114" s="1">
        <v>2.16834932619115E-6</v>
      </c>
      <c r="AF114" s="1">
        <v>9.6070073401058703E-6</v>
      </c>
      <c r="AG114" s="1">
        <v>5.5222968493244297E-7</v>
      </c>
      <c r="AH114" s="1">
        <v>1.3298220608277099E-4</v>
      </c>
      <c r="AI114" s="1">
        <v>2.6067793226114898E-7</v>
      </c>
      <c r="AJ114" s="1">
        <v>0.98016498063475499</v>
      </c>
      <c r="AK114" s="1">
        <v>1.2743074149567599E-7</v>
      </c>
      <c r="AL114">
        <v>195512</v>
      </c>
      <c r="AM114" s="3">
        <v>20424</v>
      </c>
      <c r="AN114" s="1">
        <v>9.3551700630849704E-9</v>
      </c>
      <c r="AO114" s="1">
        <v>3.43128082673936E-7</v>
      </c>
      <c r="AP114" s="1">
        <v>5.0252404471333001E-8</v>
      </c>
      <c r="AQ114" s="1">
        <v>0.70723158997184699</v>
      </c>
      <c r="AR114" s="1">
        <v>1.5591209077987701E-7</v>
      </c>
      <c r="AS114" s="1">
        <v>8.4616903698450805E-7</v>
      </c>
      <c r="AT114" s="1">
        <v>9.7351142768423701E-2</v>
      </c>
      <c r="AU114" s="1">
        <v>4.30626784152255E-2</v>
      </c>
      <c r="AV114" s="1">
        <v>0.15235309919668</v>
      </c>
      <c r="AW114" s="1">
        <v>8.4831036825886702E-8</v>
      </c>
    </row>
    <row r="115" spans="1:49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3</v>
      </c>
      <c r="R115">
        <f t="shared" si="11"/>
        <v>3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4.6563214739465499E-9</v>
      </c>
      <c r="AB115" s="1">
        <v>2.65688823905666E-5</v>
      </c>
      <c r="AC115" s="1">
        <v>3.6569675298224501E-6</v>
      </c>
      <c r="AD115" s="1">
        <v>0.41661875661226799</v>
      </c>
      <c r="AE115" s="1">
        <v>7.2278869849208505E-2</v>
      </c>
      <c r="AF115" s="1">
        <v>4.8057765826537298E-8</v>
      </c>
      <c r="AG115" s="1">
        <v>9.52127752880414E-8</v>
      </c>
      <c r="AH115" s="1">
        <v>0.51107178421323596</v>
      </c>
      <c r="AI115" s="1">
        <v>4.8977926467958697E-8</v>
      </c>
      <c r="AJ115" s="1">
        <v>1.2709232136167601E-7</v>
      </c>
      <c r="AK115" s="1">
        <v>3.9478327905861099E-8</v>
      </c>
      <c r="AL115">
        <v>195601</v>
      </c>
      <c r="AM115" s="3">
        <v>20455</v>
      </c>
      <c r="AN115" s="1">
        <v>2.1579482929452399E-8</v>
      </c>
      <c r="AO115" s="1">
        <v>7.5594008276585795E-8</v>
      </c>
      <c r="AP115" s="1">
        <v>9.1990870144896405E-8</v>
      </c>
      <c r="AQ115" s="1">
        <v>0.630806395903732</v>
      </c>
      <c r="AR115" s="1">
        <v>5.6771468646527202E-8</v>
      </c>
      <c r="AS115" s="1">
        <v>0.22038271705976301</v>
      </c>
      <c r="AT115" s="1">
        <v>2.1678455843385798E-6</v>
      </c>
      <c r="AU115" s="1">
        <v>3.71286182472966E-3</v>
      </c>
      <c r="AV115" s="1">
        <v>0.14509545642873101</v>
      </c>
      <c r="AW115" s="1">
        <v>1.5500165431070499E-7</v>
      </c>
    </row>
    <row r="116" spans="1:49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0</v>
      </c>
      <c r="Q116">
        <f t="shared" si="10"/>
        <v>3</v>
      </c>
      <c r="R116">
        <f t="shared" si="11"/>
        <v>3</v>
      </c>
      <c r="S116" s="4">
        <f t="shared" si="12"/>
        <v>0</v>
      </c>
      <c r="T116" s="4">
        <f t="shared" si="13"/>
        <v>0</v>
      </c>
      <c r="W116" s="4"/>
      <c r="Y116">
        <v>195602</v>
      </c>
      <c r="Z116" s="3">
        <v>20486</v>
      </c>
      <c r="AA116" s="1">
        <v>3.9744555858452303E-2</v>
      </c>
      <c r="AB116" s="1">
        <v>1.42906051287939E-7</v>
      </c>
      <c r="AC116" s="1">
        <v>2.52806157380211E-6</v>
      </c>
      <c r="AD116" s="1">
        <v>0.42530805316196801</v>
      </c>
      <c r="AE116" s="1">
        <v>4.6328534798227798E-7</v>
      </c>
      <c r="AF116" s="1">
        <v>1.8587589822348199E-8</v>
      </c>
      <c r="AG116" s="1">
        <v>2.9386312499049799E-8</v>
      </c>
      <c r="AH116" s="1">
        <v>0.534944141567673</v>
      </c>
      <c r="AI116" s="1">
        <v>2.2857187589935999E-8</v>
      </c>
      <c r="AJ116" s="1">
        <v>3.1378892136339897E-8</v>
      </c>
      <c r="AK116" s="1">
        <v>1.29489594453714E-8</v>
      </c>
      <c r="AL116">
        <v>195602</v>
      </c>
      <c r="AM116" s="3">
        <v>20486</v>
      </c>
      <c r="AN116" s="1">
        <v>5.2827601706646797E-10</v>
      </c>
      <c r="AO116" s="1">
        <v>2.2516251808935899E-8</v>
      </c>
      <c r="AP116" s="1">
        <v>3.4315085919382998E-7</v>
      </c>
      <c r="AQ116" s="1">
        <v>0.739870128218306</v>
      </c>
      <c r="AR116" s="1">
        <v>9.9970886518491598E-7</v>
      </c>
      <c r="AS116" s="1">
        <v>8.5274281774214394E-2</v>
      </c>
      <c r="AT116" s="1">
        <v>5.7825855035923403E-8</v>
      </c>
      <c r="AU116" s="1">
        <v>4.3661069884459899E-6</v>
      </c>
      <c r="AV116" s="1">
        <v>0.174849757521542</v>
      </c>
      <c r="AW116" s="1">
        <v>4.2648829203010301E-8</v>
      </c>
    </row>
    <row r="117" spans="1:49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4</v>
      </c>
      <c r="R117">
        <f t="shared" si="11"/>
        <v>3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1.12793852497585E-2</v>
      </c>
      <c r="AB117" s="1">
        <v>1.1253755451205201E-8</v>
      </c>
      <c r="AC117" s="1">
        <v>6.3279440959494297E-7</v>
      </c>
      <c r="AD117" s="1">
        <v>3.8130678126227102E-8</v>
      </c>
      <c r="AE117" s="1">
        <v>0.132459036987921</v>
      </c>
      <c r="AF117" s="1">
        <v>2.80105319824565E-8</v>
      </c>
      <c r="AG117" s="1">
        <v>4.2008474861517897E-9</v>
      </c>
      <c r="AH117" s="1">
        <v>0.856260846736145</v>
      </c>
      <c r="AI117" s="1">
        <v>4.5532563911805004E-9</v>
      </c>
      <c r="AJ117" s="1">
        <v>9.1994558019764801E-9</v>
      </c>
      <c r="AK117" s="1">
        <v>2.8831983173335801E-9</v>
      </c>
      <c r="AL117">
        <v>195603</v>
      </c>
      <c r="AM117" s="3">
        <v>20515</v>
      </c>
      <c r="AN117" s="1">
        <v>6.0538236269208397E-8</v>
      </c>
      <c r="AO117" s="1">
        <v>0.66402540265875698</v>
      </c>
      <c r="AP117" s="1">
        <v>7.6223897626528296E-4</v>
      </c>
      <c r="AQ117" s="1">
        <v>0.14182246811122201</v>
      </c>
      <c r="AR117" s="1">
        <v>1.05100218128323E-6</v>
      </c>
      <c r="AS117" s="1">
        <v>8.7058560508557095E-6</v>
      </c>
      <c r="AT117" s="1">
        <v>1.4987619790341499E-7</v>
      </c>
      <c r="AU117" s="1">
        <v>4.7042484908279401E-6</v>
      </c>
      <c r="AV117" s="1">
        <v>6.6671390709391598E-2</v>
      </c>
      <c r="AW117" s="1">
        <v>0.12670382802341101</v>
      </c>
    </row>
    <row r="118" spans="1:49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14"/>
        <v>0</v>
      </c>
      <c r="K118">
        <f t="shared" ref="K118:O168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0</v>
      </c>
      <c r="Q118">
        <f t="shared" si="10"/>
        <v>2</v>
      </c>
      <c r="R118">
        <f t="shared" si="11"/>
        <v>4</v>
      </c>
      <c r="S118" s="4">
        <f t="shared" si="12"/>
        <v>0</v>
      </c>
      <c r="T118" s="4">
        <f t="shared" si="13"/>
        <v>0</v>
      </c>
      <c r="W118" s="4"/>
      <c r="Y118">
        <v>195604</v>
      </c>
      <c r="Z118" s="3">
        <v>20546</v>
      </c>
      <c r="AA118" s="1">
        <v>2.8158230160545E-3</v>
      </c>
      <c r="AB118" s="1">
        <v>8.9861950576356903E-8</v>
      </c>
      <c r="AC118" s="1">
        <v>1.7621494762913002E-2</v>
      </c>
      <c r="AD118" s="1">
        <v>0.26769504515307702</v>
      </c>
      <c r="AE118" s="1">
        <v>0.31658639902618402</v>
      </c>
      <c r="AF118" s="1">
        <v>7.7473280299728794E-8</v>
      </c>
      <c r="AG118" s="1">
        <v>9.7167189093203095E-8</v>
      </c>
      <c r="AH118" s="1">
        <v>0.39528070208935001</v>
      </c>
      <c r="AI118" s="1">
        <v>8.42225210705731E-8</v>
      </c>
      <c r="AJ118" s="1">
        <v>1.46943027503792E-7</v>
      </c>
      <c r="AK118" s="1">
        <v>4.0285072840635601E-8</v>
      </c>
      <c r="AL118">
        <v>195604</v>
      </c>
      <c r="AM118" s="3">
        <v>20546</v>
      </c>
      <c r="AN118" s="1">
        <v>2.52657879102598E-4</v>
      </c>
      <c r="AO118" s="1">
        <v>2.8995915515043299E-7</v>
      </c>
      <c r="AP118" s="1">
        <v>0.97986979175153099</v>
      </c>
      <c r="AQ118" s="1">
        <v>8.7505648753626597E-8</v>
      </c>
      <c r="AR118" s="1">
        <v>1.27540360413154E-7</v>
      </c>
      <c r="AS118" s="1">
        <v>4.3400652097878397E-8</v>
      </c>
      <c r="AT118" s="1">
        <v>1.1689559570587799E-7</v>
      </c>
      <c r="AU118" s="1">
        <v>7.82105637311392E-8</v>
      </c>
      <c r="AV118" s="1">
        <v>1.98041051298764E-2</v>
      </c>
      <c r="AW118" s="1">
        <v>7.27017272197511E-5</v>
      </c>
    </row>
    <row r="119" spans="1:49" x14ac:dyDescent="0.25">
      <c r="A119" s="4"/>
      <c r="B119" s="4"/>
      <c r="D119">
        <v>195605</v>
      </c>
      <c r="E119" s="3">
        <v>20576</v>
      </c>
      <c r="F119">
        <f t="shared" ref="F119:J169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1</v>
      </c>
      <c r="R119">
        <f t="shared" si="11"/>
        <v>3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4.97854981874974E-9</v>
      </c>
      <c r="AB119" s="1">
        <v>5.6882617764011801E-8</v>
      </c>
      <c r="AC119" s="1">
        <v>1.06880544984137E-2</v>
      </c>
      <c r="AD119" s="1">
        <v>0.330638138443</v>
      </c>
      <c r="AE119" s="1">
        <v>5.6566072237255101E-8</v>
      </c>
      <c r="AF119" s="1">
        <v>1.8103713549954302E-8</v>
      </c>
      <c r="AG119" s="1">
        <v>3.3846889366931099E-8</v>
      </c>
      <c r="AH119" s="1">
        <v>0.65867357830893003</v>
      </c>
      <c r="AI119" s="1">
        <v>1.6366278081423899E-8</v>
      </c>
      <c r="AJ119" s="1">
        <v>3.1926435198223101E-8</v>
      </c>
      <c r="AK119" s="1">
        <v>1.00790991343032E-8</v>
      </c>
      <c r="AL119">
        <v>195605</v>
      </c>
      <c r="AM119" s="3">
        <v>20576</v>
      </c>
      <c r="AN119" s="1">
        <v>9.1147369901215095E-9</v>
      </c>
      <c r="AO119" s="1">
        <v>1.3733502180080499E-7</v>
      </c>
      <c r="AP119" s="1">
        <v>3.1048034428429098E-7</v>
      </c>
      <c r="AQ119" s="1">
        <v>5.1996251157835003E-7</v>
      </c>
      <c r="AR119" s="1">
        <v>0.99996072153832005</v>
      </c>
      <c r="AS119" s="1">
        <v>4.1696422856974798E-8</v>
      </c>
      <c r="AT119" s="1">
        <v>1.09793419352693E-5</v>
      </c>
      <c r="AU119" s="1">
        <v>1.13353970286408E-7</v>
      </c>
      <c r="AV119" s="1">
        <v>6.6286116680865901E-8</v>
      </c>
      <c r="AW119" s="1">
        <v>2.7100890917694298E-5</v>
      </c>
    </row>
    <row r="120" spans="1:49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0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0</v>
      </c>
      <c r="Q120">
        <f t="shared" si="10"/>
        <v>4</v>
      </c>
      <c r="R120">
        <f t="shared" si="11"/>
        <v>2</v>
      </c>
      <c r="S120" s="4">
        <f t="shared" si="12"/>
        <v>0</v>
      </c>
      <c r="T120" s="4">
        <f t="shared" si="13"/>
        <v>0</v>
      </c>
      <c r="W120" s="4"/>
      <c r="Y120">
        <v>195606</v>
      </c>
      <c r="Z120" s="3">
        <v>20607</v>
      </c>
      <c r="AA120" s="1">
        <v>7.4069035007780998E-3</v>
      </c>
      <c r="AB120" s="1">
        <v>5.1881410955995403E-8</v>
      </c>
      <c r="AC120" s="1">
        <v>3.8794145355355203E-8</v>
      </c>
      <c r="AD120" s="1">
        <v>9.37425432872213E-2</v>
      </c>
      <c r="AE120" s="1">
        <v>8.5597633171690298E-8</v>
      </c>
      <c r="AF120" s="1">
        <v>4.4887747612133102E-8</v>
      </c>
      <c r="AG120" s="1">
        <v>1.2028037416442601E-7</v>
      </c>
      <c r="AH120" s="1">
        <v>0.89884984630971398</v>
      </c>
      <c r="AI120" s="1">
        <v>1.7091986770651301E-7</v>
      </c>
      <c r="AJ120" s="1">
        <v>1.14829690698492E-7</v>
      </c>
      <c r="AK120" s="1">
        <v>7.9711402791294004E-8</v>
      </c>
      <c r="AL120">
        <v>195606</v>
      </c>
      <c r="AM120" s="3">
        <v>20607</v>
      </c>
      <c r="AN120" s="1">
        <v>6.2140267111675605E-8</v>
      </c>
      <c r="AO120" s="1">
        <v>0.51210876073363498</v>
      </c>
      <c r="AP120" s="1">
        <v>3.12657659198613E-5</v>
      </c>
      <c r="AQ120" s="1">
        <v>0.32179855146133401</v>
      </c>
      <c r="AR120" s="1">
        <v>8.9618363856438294E-6</v>
      </c>
      <c r="AS120" s="1">
        <v>3.2799980160677098E-7</v>
      </c>
      <c r="AT120" s="1">
        <v>6.5982878315456999E-7</v>
      </c>
      <c r="AU120" s="1">
        <v>6.3341314806105201E-7</v>
      </c>
      <c r="AV120" s="1">
        <v>0.115267359457204</v>
      </c>
      <c r="AW120" s="1">
        <v>5.0783417363564398E-2</v>
      </c>
    </row>
    <row r="121" spans="1:49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1</v>
      </c>
      <c r="N121">
        <f t="shared" si="15"/>
        <v>0</v>
      </c>
      <c r="O121">
        <f t="shared" si="15"/>
        <v>0</v>
      </c>
      <c r="P121">
        <f t="shared" si="9"/>
        <v>1</v>
      </c>
      <c r="Q121">
        <f t="shared" si="10"/>
        <v>4</v>
      </c>
      <c r="R121">
        <f t="shared" si="11"/>
        <v>3</v>
      </c>
      <c r="S121" s="4">
        <f t="shared" si="12"/>
        <v>0.25</v>
      </c>
      <c r="T121" s="4">
        <f t="shared" si="13"/>
        <v>0.115054327988277</v>
      </c>
      <c r="W121" s="4"/>
      <c r="Y121">
        <v>195607</v>
      </c>
      <c r="Z121" s="3">
        <v>20637</v>
      </c>
      <c r="AA121" s="1">
        <v>1.44080252228291E-3</v>
      </c>
      <c r="AB121" s="1">
        <v>3.70888952759803E-8</v>
      </c>
      <c r="AC121" s="1">
        <v>3.5110893311459702E-2</v>
      </c>
      <c r="AD121" s="1">
        <v>0.84839389240326202</v>
      </c>
      <c r="AE121" s="1">
        <v>1.04088702774895E-8</v>
      </c>
      <c r="AF121" s="1">
        <v>4.3860046910437799E-9</v>
      </c>
      <c r="AG121" s="1">
        <v>8.2793102058867306E-9</v>
      </c>
      <c r="AH121" s="1">
        <v>0.115054327988277</v>
      </c>
      <c r="AI121" s="1">
        <v>9.1822373086291104E-9</v>
      </c>
      <c r="AJ121" s="1">
        <v>7.9045512637071706E-9</v>
      </c>
      <c r="AK121" s="1">
        <v>6.5251786129437499E-9</v>
      </c>
      <c r="AL121">
        <v>195607</v>
      </c>
      <c r="AM121" s="3">
        <v>20637</v>
      </c>
      <c r="AN121" s="1">
        <v>2.9444127711604498E-8</v>
      </c>
      <c r="AO121" s="1">
        <v>0.14098382449305699</v>
      </c>
      <c r="AP121" s="1">
        <v>6.8740731446894903E-7</v>
      </c>
      <c r="AQ121" s="1">
        <v>0.65499101825596795</v>
      </c>
      <c r="AR121" s="1">
        <v>2.3401247844350899E-5</v>
      </c>
      <c r="AS121" s="1">
        <v>1.4842776053182699E-7</v>
      </c>
      <c r="AT121" s="1">
        <v>9.3155552773628508E-6</v>
      </c>
      <c r="AU121" s="1">
        <v>2.71452851009223E-2</v>
      </c>
      <c r="AV121" s="1">
        <v>0.17684610148886101</v>
      </c>
      <c r="AW121" s="1">
        <v>1.8857887347967301E-7</v>
      </c>
    </row>
    <row r="122" spans="1:49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2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2.8207257976663601E-3</v>
      </c>
      <c r="AB122" s="1">
        <v>3.0540795409369101E-9</v>
      </c>
      <c r="AC122" s="1">
        <v>1.4940953785996699E-10</v>
      </c>
      <c r="AD122" s="1">
        <v>0.22046533571006599</v>
      </c>
      <c r="AE122" s="1">
        <v>4.1648327070177697E-9</v>
      </c>
      <c r="AF122" s="1">
        <v>3.0706695572019601E-10</v>
      </c>
      <c r="AG122" s="1">
        <v>9.1284495754850301E-10</v>
      </c>
      <c r="AH122" s="1">
        <v>0.77671391513194199</v>
      </c>
      <c r="AI122" s="1">
        <v>9.2029237966827496E-9</v>
      </c>
      <c r="AJ122" s="1">
        <v>3.4074053846641501E-9</v>
      </c>
      <c r="AK122" s="1">
        <v>2.1616920952174101E-9</v>
      </c>
      <c r="AL122">
        <v>195608</v>
      </c>
      <c r="AM122" s="3">
        <v>20668</v>
      </c>
      <c r="AN122" s="1">
        <v>3.4913252213235301E-8</v>
      </c>
      <c r="AO122" s="1">
        <v>0.83408681246812399</v>
      </c>
      <c r="AP122" s="1">
        <v>0.16590376620275299</v>
      </c>
      <c r="AQ122" s="1">
        <v>1.07255220118307E-7</v>
      </c>
      <c r="AR122" s="1">
        <v>2.95682107888048E-6</v>
      </c>
      <c r="AS122" s="1">
        <v>4.6921137183056897E-8</v>
      </c>
      <c r="AT122" s="1">
        <v>1.20951762015209E-7</v>
      </c>
      <c r="AU122" s="1">
        <v>8.6754022504220103E-8</v>
      </c>
      <c r="AV122" s="1">
        <v>5.8584171587874902E-6</v>
      </c>
      <c r="AW122" s="1">
        <v>2.09294451698193E-7</v>
      </c>
    </row>
    <row r="123" spans="1:49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2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4.5672936710110697E-3</v>
      </c>
      <c r="AB123" s="1">
        <v>7.4918160701366403E-9</v>
      </c>
      <c r="AC123" s="1">
        <v>7.2166262773337898E-9</v>
      </c>
      <c r="AD123" s="1">
        <v>0.22460134989752401</v>
      </c>
      <c r="AE123" s="1">
        <v>4.39378166758874E-7</v>
      </c>
      <c r="AF123" s="1">
        <v>9.5727120598573103E-9</v>
      </c>
      <c r="AG123" s="1">
        <v>1.87660671873442E-7</v>
      </c>
      <c r="AH123" s="1">
        <v>0.77082898021530399</v>
      </c>
      <c r="AI123" s="1">
        <v>1.6390253645124001E-6</v>
      </c>
      <c r="AJ123" s="1">
        <v>6.6947234736603395E-8</v>
      </c>
      <c r="AK123" s="1">
        <v>1.8923566664696101E-8</v>
      </c>
      <c r="AL123">
        <v>195609</v>
      </c>
      <c r="AM123" s="3">
        <v>20699</v>
      </c>
      <c r="AN123" s="1">
        <v>2.1212102855488701E-10</v>
      </c>
      <c r="AO123" s="1">
        <v>1.6411242847559099E-9</v>
      </c>
      <c r="AP123" s="1">
        <v>0.15485997383586</v>
      </c>
      <c r="AQ123" s="1">
        <v>3.7212565502393602E-9</v>
      </c>
      <c r="AR123" s="1">
        <v>0.845139965493372</v>
      </c>
      <c r="AS123" s="1">
        <v>7.0827751555537201E-10</v>
      </c>
      <c r="AT123" s="1">
        <v>1.14545895599354E-9</v>
      </c>
      <c r="AU123" s="1">
        <v>1.29650578255861E-9</v>
      </c>
      <c r="AV123" s="1">
        <v>5.0600528110123798E-8</v>
      </c>
      <c r="AW123" s="1">
        <v>1.3451985253334799E-9</v>
      </c>
    </row>
    <row r="124" spans="1:49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1.9495423264660701E-8</v>
      </c>
      <c r="AB124" s="1">
        <v>7.9948470090477899E-9</v>
      </c>
      <c r="AC124" s="1">
        <v>1.1831774982957299E-7</v>
      </c>
      <c r="AD124" s="1">
        <v>0.32418391278907599</v>
      </c>
      <c r="AE124" s="1">
        <v>1.41146926840486E-8</v>
      </c>
      <c r="AF124" s="1">
        <v>1.05516728511894E-8</v>
      </c>
      <c r="AG124" s="1">
        <v>8.8733523273974603E-9</v>
      </c>
      <c r="AH124" s="1">
        <v>0.67581587115142305</v>
      </c>
      <c r="AI124" s="1">
        <v>4.6068893411727096E-9</v>
      </c>
      <c r="AJ124" s="1">
        <v>1.61841809828904E-8</v>
      </c>
      <c r="AK124" s="1">
        <v>1.59206898576199E-8</v>
      </c>
      <c r="AL124">
        <v>195610</v>
      </c>
      <c r="AM124" s="3">
        <v>20729</v>
      </c>
      <c r="AN124" s="1">
        <v>3.3300832966484798E-7</v>
      </c>
      <c r="AO124" s="1">
        <v>0.27098180130441701</v>
      </c>
      <c r="AP124" s="1">
        <v>6.4413604326723497E-6</v>
      </c>
      <c r="AQ124" s="1">
        <v>1.95589847956561E-7</v>
      </c>
      <c r="AR124" s="1">
        <v>0.49527601909646901</v>
      </c>
      <c r="AS124" s="1">
        <v>1.4342277669365901E-7</v>
      </c>
      <c r="AT124" s="1">
        <v>4.5054830016716302E-8</v>
      </c>
      <c r="AU124" s="1">
        <v>9.4795548238225302E-8</v>
      </c>
      <c r="AV124" s="1">
        <v>1.20967862160262E-2</v>
      </c>
      <c r="AW124" s="1">
        <v>0.22163814015132299</v>
      </c>
    </row>
    <row r="125" spans="1:49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0</v>
      </c>
      <c r="Q125">
        <f t="shared" si="10"/>
        <v>3</v>
      </c>
      <c r="R125">
        <f t="shared" si="11"/>
        <v>3</v>
      </c>
      <c r="S125" s="4">
        <f t="shared" si="12"/>
        <v>0</v>
      </c>
      <c r="T125" s="4">
        <f t="shared" si="13"/>
        <v>0</v>
      </c>
      <c r="W125" s="4"/>
      <c r="Y125">
        <v>195611</v>
      </c>
      <c r="Z125" s="3">
        <v>20760</v>
      </c>
      <c r="AA125" s="1">
        <v>3.2486447342753799E-2</v>
      </c>
      <c r="AB125" s="1">
        <v>2.9915161664685801E-7</v>
      </c>
      <c r="AC125" s="1">
        <v>0.33596782678413101</v>
      </c>
      <c r="AD125" s="1">
        <v>0.63153845859093105</v>
      </c>
      <c r="AE125" s="1">
        <v>3.6233127377261999E-6</v>
      </c>
      <c r="AF125" s="1">
        <v>1.7199408498316701E-8</v>
      </c>
      <c r="AG125" s="1">
        <v>1.6309545559103101E-8</v>
      </c>
      <c r="AH125" s="1">
        <v>3.2419827922758099E-6</v>
      </c>
      <c r="AI125" s="1">
        <v>3.8476231389729802E-8</v>
      </c>
      <c r="AJ125" s="1">
        <v>1.8763397437765502E-8</v>
      </c>
      <c r="AK125" s="1">
        <v>1.2086454991289801E-8</v>
      </c>
      <c r="AL125">
        <v>195611</v>
      </c>
      <c r="AM125" s="3">
        <v>20760</v>
      </c>
      <c r="AN125" s="1">
        <v>1.6330120986960899E-9</v>
      </c>
      <c r="AO125" s="1">
        <v>3.8426209678648501E-8</v>
      </c>
      <c r="AP125" s="1">
        <v>6.5365973248776802E-9</v>
      </c>
      <c r="AQ125" s="1">
        <v>0.76053929549360999</v>
      </c>
      <c r="AR125" s="1">
        <v>9.3562302815388906E-9</v>
      </c>
      <c r="AS125" s="1">
        <v>1.2187300712538401E-8</v>
      </c>
      <c r="AT125" s="1">
        <v>1.0838472874898899E-8</v>
      </c>
      <c r="AU125" s="1">
        <v>3.772199639551E-2</v>
      </c>
      <c r="AV125" s="1">
        <v>0.20173861853129901</v>
      </c>
      <c r="AW125" s="1">
        <v>1.0601824002624799E-8</v>
      </c>
    </row>
    <row r="126" spans="1:49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1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1</v>
      </c>
      <c r="Q126">
        <f t="shared" si="10"/>
        <v>3</v>
      </c>
      <c r="R126">
        <f t="shared" si="11"/>
        <v>2</v>
      </c>
      <c r="S126" s="4">
        <f t="shared" si="12"/>
        <v>0.33333333333333331</v>
      </c>
      <c r="T126" s="4">
        <f t="shared" si="13"/>
        <v>0.72395955188134797</v>
      </c>
      <c r="W126" s="4"/>
      <c r="Y126">
        <v>195612</v>
      </c>
      <c r="Z126" s="3">
        <v>20790</v>
      </c>
      <c r="AA126" s="1">
        <v>3.1019330328879299E-7</v>
      </c>
      <c r="AB126" s="1">
        <v>3.6675903655369398E-7</v>
      </c>
      <c r="AC126" s="1">
        <v>0.27603157896618202</v>
      </c>
      <c r="AD126" s="1">
        <v>0.72395955188134797</v>
      </c>
      <c r="AE126" s="1">
        <v>6.1989545000818604E-7</v>
      </c>
      <c r="AF126" s="1">
        <v>3.5272148694596199E-7</v>
      </c>
      <c r="AG126" s="1">
        <v>8.1374931548049701E-7</v>
      </c>
      <c r="AH126" s="1">
        <v>3.5692544177636502E-6</v>
      </c>
      <c r="AI126" s="1">
        <v>1.1484437550501599E-6</v>
      </c>
      <c r="AJ126" s="1">
        <v>7.3084646276300795E-7</v>
      </c>
      <c r="AK126" s="1">
        <v>9.5728922931408905E-7</v>
      </c>
      <c r="AL126">
        <v>195612</v>
      </c>
      <c r="AM126" s="3">
        <v>20790</v>
      </c>
      <c r="AN126" s="1">
        <v>5.1659148349264203E-8</v>
      </c>
      <c r="AO126" s="1">
        <v>6.0186219267901695E-7</v>
      </c>
      <c r="AP126" s="1">
        <v>4.0538163644898501E-7</v>
      </c>
      <c r="AQ126" s="1">
        <v>0.64524554429922698</v>
      </c>
      <c r="AR126" s="1">
        <v>0.185044690320984</v>
      </c>
      <c r="AS126" s="1">
        <v>4.9706943689261503E-7</v>
      </c>
      <c r="AT126" s="1">
        <v>2.36789840561019E-7</v>
      </c>
      <c r="AU126" s="1">
        <v>3.4780393082007699E-4</v>
      </c>
      <c r="AV126" s="1">
        <v>0.16935979492707801</v>
      </c>
      <c r="AW126" s="1">
        <v>3.7375991129360399E-7</v>
      </c>
    </row>
    <row r="127" spans="1:49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1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1</v>
      </c>
      <c r="Q127">
        <f t="shared" si="10"/>
        <v>3</v>
      </c>
      <c r="R127">
        <f t="shared" si="11"/>
        <v>3</v>
      </c>
      <c r="S127" s="4">
        <f t="shared" si="12"/>
        <v>0.33333333333333331</v>
      </c>
      <c r="T127" s="4">
        <f t="shared" si="13"/>
        <v>0.50392749633939105</v>
      </c>
      <c r="W127" s="4"/>
      <c r="Y127">
        <v>195701</v>
      </c>
      <c r="Z127" s="3">
        <v>20821</v>
      </c>
      <c r="AA127" s="1">
        <v>4.0712985194062003E-2</v>
      </c>
      <c r="AB127" s="1">
        <v>1.33793654740881E-5</v>
      </c>
      <c r="AC127" s="1">
        <v>0.45534603208524999</v>
      </c>
      <c r="AD127" s="1">
        <v>0.50392749633939105</v>
      </c>
      <c r="AE127" s="1">
        <v>1.3123629220561099E-8</v>
      </c>
      <c r="AF127" s="1">
        <v>7.5733131194953202E-9</v>
      </c>
      <c r="AG127" s="1">
        <v>5.8799629847775302E-9</v>
      </c>
      <c r="AH127" s="1">
        <v>4.7794734771924101E-8</v>
      </c>
      <c r="AI127" s="1">
        <v>1.6234505329534499E-8</v>
      </c>
      <c r="AJ127" s="1">
        <v>7.5804509336636392E-9</v>
      </c>
      <c r="AK127" s="1">
        <v>8.8291931376110103E-9</v>
      </c>
      <c r="AL127">
        <v>195701</v>
      </c>
      <c r="AM127" s="3">
        <v>20821</v>
      </c>
      <c r="AN127" s="1">
        <v>8.0643908658677604E-10</v>
      </c>
      <c r="AO127" s="1">
        <v>2.1282947921547401E-8</v>
      </c>
      <c r="AP127" s="1">
        <v>3.5490677709450901E-9</v>
      </c>
      <c r="AQ127" s="1">
        <v>0.50508309422921904</v>
      </c>
      <c r="AR127" s="1">
        <v>8.0148119715254098E-9</v>
      </c>
      <c r="AS127" s="1">
        <v>8.1609442948426498E-8</v>
      </c>
      <c r="AT127" s="1">
        <v>1.3108438362115901E-7</v>
      </c>
      <c r="AU127" s="1">
        <v>0.33335161492170301</v>
      </c>
      <c r="AV127" s="1">
        <v>0.16156503606471001</v>
      </c>
      <c r="AW127" s="1">
        <v>8.4372754678683906E-9</v>
      </c>
    </row>
    <row r="128" spans="1:49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0</v>
      </c>
      <c r="Q128">
        <f t="shared" si="10"/>
        <v>5</v>
      </c>
      <c r="R128">
        <f t="shared" si="11"/>
        <v>3</v>
      </c>
      <c r="S128" s="4">
        <f t="shared" si="12"/>
        <v>0</v>
      </c>
      <c r="T128" s="4">
        <f t="shared" si="13"/>
        <v>0</v>
      </c>
      <c r="W128" s="4"/>
      <c r="Y128">
        <v>195702</v>
      </c>
      <c r="Z128" s="3">
        <v>20852</v>
      </c>
      <c r="AA128" s="1">
        <v>6.9987442770949204E-2</v>
      </c>
      <c r="AB128" s="1">
        <v>5.84257544303861E-8</v>
      </c>
      <c r="AC128" s="1">
        <v>0.40535743665387902</v>
      </c>
      <c r="AD128" s="1">
        <v>0.52463021393736797</v>
      </c>
      <c r="AE128" s="1">
        <v>2.6343290929113202E-6</v>
      </c>
      <c r="AF128" s="1">
        <v>1.39262220020505E-9</v>
      </c>
      <c r="AG128" s="1">
        <v>5.5678991283646199E-10</v>
      </c>
      <c r="AH128" s="1">
        <v>2.2196975098394701E-5</v>
      </c>
      <c r="AI128" s="1">
        <v>1.3443505215399801E-8</v>
      </c>
      <c r="AJ128" s="1">
        <v>8.5230234865697298E-10</v>
      </c>
      <c r="AK128" s="1">
        <v>6.6321293742928798E-10</v>
      </c>
      <c r="AL128">
        <v>195702</v>
      </c>
      <c r="AM128" s="3">
        <v>20852</v>
      </c>
      <c r="AN128" s="1">
        <v>9.1515878693847493E-9</v>
      </c>
      <c r="AO128" s="1">
        <v>0.42805809707340498</v>
      </c>
      <c r="AP128" s="1">
        <v>9.6295320218305991E-7</v>
      </c>
      <c r="AQ128" s="1">
        <v>0.25612013400643102</v>
      </c>
      <c r="AR128" s="1">
        <v>1.1297057104360599E-2</v>
      </c>
      <c r="AS128" s="1">
        <v>7.6744568883975797E-8</v>
      </c>
      <c r="AT128" s="1">
        <v>5.5618150066195503E-8</v>
      </c>
      <c r="AU128" s="1">
        <v>1.44023817003779E-7</v>
      </c>
      <c r="AV128" s="1">
        <v>0.11414456968428401</v>
      </c>
      <c r="AW128" s="1">
        <v>0.19037889364018701</v>
      </c>
    </row>
    <row r="129" spans="1:49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0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0</v>
      </c>
      <c r="Q129">
        <f t="shared" si="10"/>
        <v>3</v>
      </c>
      <c r="R129">
        <f t="shared" si="11"/>
        <v>2</v>
      </c>
      <c r="S129" s="4">
        <f t="shared" si="12"/>
        <v>0</v>
      </c>
      <c r="T129" s="4">
        <f t="shared" si="13"/>
        <v>0</v>
      </c>
      <c r="W129" s="4"/>
      <c r="Y129">
        <v>195703</v>
      </c>
      <c r="Z129" s="3">
        <v>20880</v>
      </c>
      <c r="AA129" s="1">
        <v>1.2522489342425001E-3</v>
      </c>
      <c r="AB129" s="1">
        <v>1.68378375182534E-7</v>
      </c>
      <c r="AC129" s="1">
        <v>3.7800914261168801E-7</v>
      </c>
      <c r="AD129" s="1">
        <v>3.5064115983672599E-3</v>
      </c>
      <c r="AE129" s="1">
        <v>4.5956155369995001E-7</v>
      </c>
      <c r="AF129" s="1">
        <v>1.32353928525395E-7</v>
      </c>
      <c r="AG129" s="1">
        <v>2.1541074996003099E-7</v>
      </c>
      <c r="AH129" s="1">
        <v>0.44338626092193301</v>
      </c>
      <c r="AI129" s="1">
        <v>0.55185324879830699</v>
      </c>
      <c r="AJ129" s="1">
        <v>1.59335693646215E-7</v>
      </c>
      <c r="AK129" s="1">
        <v>3.1669769806315698E-7</v>
      </c>
      <c r="AL129">
        <v>195703</v>
      </c>
      <c r="AM129" s="3">
        <v>20880</v>
      </c>
      <c r="AN129" s="1">
        <v>4.4673584064857797E-9</v>
      </c>
      <c r="AO129" s="1">
        <v>5.9724038921863006E-8</v>
      </c>
      <c r="AP129" s="1">
        <v>3.0365669460175602E-8</v>
      </c>
      <c r="AQ129" s="1">
        <v>0.74062630781386396</v>
      </c>
      <c r="AR129" s="1">
        <v>1.9463900796360299E-8</v>
      </c>
      <c r="AS129" s="1">
        <v>4.9494021043100002E-2</v>
      </c>
      <c r="AT129" s="1">
        <v>8.6811085951633492E-9</v>
      </c>
      <c r="AU129" s="1">
        <v>3.2449381004472601E-7</v>
      </c>
      <c r="AV129" s="1">
        <v>0.209879211905969</v>
      </c>
      <c r="AW129" s="1">
        <v>1.2041979540537E-8</v>
      </c>
    </row>
    <row r="130" spans="1:49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9"/>
        <v>0</v>
      </c>
      <c r="Q130">
        <f t="shared" si="10"/>
        <v>5</v>
      </c>
      <c r="R130">
        <f t="shared" si="11"/>
        <v>1</v>
      </c>
      <c r="S130" s="4">
        <f t="shared" si="12"/>
        <v>0</v>
      </c>
      <c r="T130" s="4">
        <f t="shared" si="13"/>
        <v>0</v>
      </c>
      <c r="W130" s="4"/>
      <c r="Y130">
        <v>195704</v>
      </c>
      <c r="Z130" s="3">
        <v>20911</v>
      </c>
      <c r="AA130" s="1">
        <v>2.8832028121808899E-3</v>
      </c>
      <c r="AB130" s="1">
        <v>1.02363445564019E-7</v>
      </c>
      <c r="AC130" s="1">
        <v>6.8293591187534205E-7</v>
      </c>
      <c r="AD130" s="1">
        <v>7.5242343735177997E-7</v>
      </c>
      <c r="AE130" s="1">
        <v>1.7634629829433501E-7</v>
      </c>
      <c r="AF130" s="1">
        <v>1.5913048882873401E-7</v>
      </c>
      <c r="AG130" s="1">
        <v>2.3446035168997501E-7</v>
      </c>
      <c r="AH130" s="1">
        <v>0.99711215935467401</v>
      </c>
      <c r="AI130" s="1">
        <v>2.0947055490975E-6</v>
      </c>
      <c r="AJ130" s="1">
        <v>1.2987878980525E-7</v>
      </c>
      <c r="AK130" s="1">
        <v>3.0558886638104099E-7</v>
      </c>
      <c r="AL130">
        <v>195704</v>
      </c>
      <c r="AM130" s="3">
        <v>20911</v>
      </c>
      <c r="AN130" s="1">
        <v>1.0826879200667299E-8</v>
      </c>
      <c r="AO130" s="1">
        <v>8.5328814488622294E-8</v>
      </c>
      <c r="AP130" s="1">
        <v>8.6524792325454301E-7</v>
      </c>
      <c r="AQ130" s="1">
        <v>0.55284364222010995</v>
      </c>
      <c r="AR130" s="1">
        <v>1.1718190938556101E-2</v>
      </c>
      <c r="AS130" s="1">
        <v>0.22281772224994301</v>
      </c>
      <c r="AT130" s="1">
        <v>2.3690409663052701E-6</v>
      </c>
      <c r="AU130" s="1">
        <v>2.94500231025215E-2</v>
      </c>
      <c r="AV130" s="1">
        <v>0.18316691343941199</v>
      </c>
      <c r="AW130" s="1">
        <v>1.77604972698561E-7</v>
      </c>
    </row>
    <row r="131" spans="1:49" x14ac:dyDescent="0.25">
      <c r="A131" s="4"/>
      <c r="B131" s="4"/>
      <c r="D131">
        <v>195705</v>
      </c>
      <c r="E131" s="3">
        <v>20941</v>
      </c>
      <c r="F131">
        <f t="shared" si="16"/>
        <v>1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1</v>
      </c>
      <c r="Q131">
        <f t="shared" ref="Q131:Q194" si="18">COUNTIF(AN131:AW131,"&gt;0.01")</f>
        <v>2</v>
      </c>
      <c r="R131">
        <f t="shared" ref="R131:R194" si="19">COUNTIF(AA131:AK131,"&gt;0.01")</f>
        <v>1</v>
      </c>
      <c r="S131" s="4">
        <f t="shared" ref="S131:S194" si="20">P131/Q131</f>
        <v>0.5</v>
      </c>
      <c r="T131" s="4">
        <f t="shared" ref="T131:T194" si="21">SUMPRODUCT(F131:O131,AA131:AJ131)</f>
        <v>1.0978337269862001E-3</v>
      </c>
      <c r="W131" s="4"/>
      <c r="Y131">
        <v>195705</v>
      </c>
      <c r="Z131" s="3">
        <v>20941</v>
      </c>
      <c r="AA131" s="1">
        <v>1.0978337269862001E-3</v>
      </c>
      <c r="AB131" s="1">
        <v>3.1411269287558102E-8</v>
      </c>
      <c r="AC131" s="1">
        <v>8.07680604111539E-8</v>
      </c>
      <c r="AD131" s="1">
        <v>2.0830527950812899E-7</v>
      </c>
      <c r="AE131" s="1">
        <v>5.0150430936268802E-8</v>
      </c>
      <c r="AF131" s="1">
        <v>3.3484574547347802E-8</v>
      </c>
      <c r="AG131" s="1">
        <v>6.1239775923927805E-8</v>
      </c>
      <c r="AH131" s="1">
        <v>0.99888158602379595</v>
      </c>
      <c r="AI131" s="1">
        <v>2.0023320681315102E-5</v>
      </c>
      <c r="AJ131" s="1">
        <v>3.4678257941029299E-8</v>
      </c>
      <c r="AK131" s="1">
        <v>5.6890905702068998E-8</v>
      </c>
      <c r="AL131">
        <v>195705</v>
      </c>
      <c r="AM131" s="3">
        <v>20941</v>
      </c>
      <c r="AN131" s="1">
        <v>5.3968400335921603E-3</v>
      </c>
      <c r="AO131" s="1">
        <v>1.3377896138562899E-7</v>
      </c>
      <c r="AP131" s="1">
        <v>5.9235601140089797E-7</v>
      </c>
      <c r="AQ131" s="1">
        <v>1.7374675373863099E-8</v>
      </c>
      <c r="AR131" s="1">
        <v>0.51249655270048999</v>
      </c>
      <c r="AS131" s="1">
        <v>6.4086696520464401E-9</v>
      </c>
      <c r="AT131" s="1">
        <v>1.5183502218663501E-7</v>
      </c>
      <c r="AU131" s="1">
        <v>4.9408877223573301E-8</v>
      </c>
      <c r="AV131" s="1">
        <v>2.9614540656558402E-8</v>
      </c>
      <c r="AW131" s="1">
        <v>0.482105626489159</v>
      </c>
    </row>
    <row r="132" spans="1:49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2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6.7141621512971605E-8</v>
      </c>
      <c r="AB132" s="1">
        <v>5.6543249647546703E-9</v>
      </c>
      <c r="AC132" s="1">
        <v>7.7981934569198305E-7</v>
      </c>
      <c r="AD132" s="1">
        <v>4.8045338375191704E-6</v>
      </c>
      <c r="AE132" s="1">
        <v>9.6195223015862301E-7</v>
      </c>
      <c r="AF132" s="1">
        <v>2.22426499686807E-7</v>
      </c>
      <c r="AG132" s="1">
        <v>8.4130868643735496E-8</v>
      </c>
      <c r="AH132" s="1">
        <v>0.99999270469509405</v>
      </c>
      <c r="AI132" s="1">
        <v>2.1558601048459E-7</v>
      </c>
      <c r="AJ132" s="1">
        <v>7.9438300901760702E-8</v>
      </c>
      <c r="AK132" s="1">
        <v>7.4621863974721203E-8</v>
      </c>
      <c r="AL132">
        <v>195706</v>
      </c>
      <c r="AM132" s="3">
        <v>20972</v>
      </c>
      <c r="AN132" s="1">
        <v>1.87880222601846E-6</v>
      </c>
      <c r="AO132" s="1">
        <v>0.85228092139088696</v>
      </c>
      <c r="AP132" s="1">
        <v>7.5565813519438799E-8</v>
      </c>
      <c r="AQ132" s="1">
        <v>1.2246363467861201E-7</v>
      </c>
      <c r="AR132" s="1">
        <v>1.7029840388795E-7</v>
      </c>
      <c r="AS132" s="1">
        <v>4.7611507969156101E-8</v>
      </c>
      <c r="AT132" s="1">
        <v>1.7251774075040199E-7</v>
      </c>
      <c r="AU132" s="1">
        <v>1.7097779297976899E-7</v>
      </c>
      <c r="AV132" s="1">
        <v>9.7767634357159806E-6</v>
      </c>
      <c r="AW132" s="1">
        <v>0.147706663608481</v>
      </c>
    </row>
    <row r="133" spans="1:49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2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4.9721991759389505E-7</v>
      </c>
      <c r="AB133" s="1">
        <v>4.2596615791393597E-8</v>
      </c>
      <c r="AC133" s="1">
        <v>8.0307955268555896E-7</v>
      </c>
      <c r="AD133" s="1">
        <v>8.31973329238214E-7</v>
      </c>
      <c r="AE133" s="1">
        <v>1.7256017587724499E-5</v>
      </c>
      <c r="AF133" s="1">
        <v>2.4082503301273498E-7</v>
      </c>
      <c r="AG133" s="1">
        <v>8.5347833307600803E-8</v>
      </c>
      <c r="AH133" s="1">
        <v>0.99998003322288698</v>
      </c>
      <c r="AI133" s="1">
        <v>8.03345791519797E-8</v>
      </c>
      <c r="AJ133" s="1">
        <v>6.3185553579158196E-8</v>
      </c>
      <c r="AK133" s="1">
        <v>6.6197060817805705E-8</v>
      </c>
      <c r="AL133">
        <v>195707</v>
      </c>
      <c r="AM133" s="3">
        <v>21002</v>
      </c>
      <c r="AN133" s="1">
        <v>1.7969292961445501E-6</v>
      </c>
      <c r="AO133" s="1">
        <v>8.75693614693596E-5</v>
      </c>
      <c r="AP133" s="1">
        <v>1.51900736496346E-6</v>
      </c>
      <c r="AQ133" s="1">
        <v>1.48651849061179E-7</v>
      </c>
      <c r="AR133" s="1">
        <v>0.66239347070535104</v>
      </c>
      <c r="AS133" s="1">
        <v>4.8662335565302497E-8</v>
      </c>
      <c r="AT133" s="1">
        <v>7.6175747808455694E-8</v>
      </c>
      <c r="AU133" s="1">
        <v>1.38103103519436E-7</v>
      </c>
      <c r="AV133" s="1">
        <v>1.3622845528822701E-6</v>
      </c>
      <c r="AW133" s="1">
        <v>0.337513870118961</v>
      </c>
    </row>
    <row r="134" spans="1:49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0</v>
      </c>
      <c r="N134">
        <f t="shared" si="15"/>
        <v>0</v>
      </c>
      <c r="O134">
        <f t="shared" si="15"/>
        <v>0</v>
      </c>
      <c r="P134">
        <f t="shared" si="17"/>
        <v>0</v>
      </c>
      <c r="Q134">
        <f t="shared" si="18"/>
        <v>3</v>
      </c>
      <c r="R134">
        <f t="shared" si="19"/>
        <v>1</v>
      </c>
      <c r="S134" s="4">
        <f t="shared" si="20"/>
        <v>0</v>
      </c>
      <c r="T134" s="4">
        <f t="shared" si="21"/>
        <v>0</v>
      </c>
      <c r="W134" s="4"/>
      <c r="Y134">
        <v>195708</v>
      </c>
      <c r="Z134" s="3">
        <v>21033</v>
      </c>
      <c r="AA134" s="1">
        <v>6.0503620478187898E-3</v>
      </c>
      <c r="AB134" s="1">
        <v>2.5692644744402202E-7</v>
      </c>
      <c r="AC134" s="1">
        <v>5.87535912995817E-8</v>
      </c>
      <c r="AD134" s="1">
        <v>1.11111946811579E-8</v>
      </c>
      <c r="AE134" s="1">
        <v>2.7432615603859699E-8</v>
      </c>
      <c r="AF134" s="1">
        <v>9.6521882037897393E-9</v>
      </c>
      <c r="AG134" s="1">
        <v>3.3520619975613998E-7</v>
      </c>
      <c r="AH134" s="1">
        <v>0.99394881951034697</v>
      </c>
      <c r="AI134" s="1">
        <v>7.2670734644693403E-8</v>
      </c>
      <c r="AJ134" s="1">
        <v>2.07583272243068E-8</v>
      </c>
      <c r="AK134" s="1">
        <v>2.5927659186368401E-8</v>
      </c>
      <c r="AL134">
        <v>195708</v>
      </c>
      <c r="AM134" s="3">
        <v>21033</v>
      </c>
      <c r="AN134" s="1">
        <v>6.0655445910364897E-9</v>
      </c>
      <c r="AO134" s="1">
        <v>1.4904479416767301E-6</v>
      </c>
      <c r="AP134" s="1">
        <v>4.8816602861280002E-7</v>
      </c>
      <c r="AQ134" s="1">
        <v>0.61597430474693005</v>
      </c>
      <c r="AR134" s="1">
        <v>6.2040474398659398E-7</v>
      </c>
      <c r="AS134" s="1">
        <v>7.9674106359427806E-6</v>
      </c>
      <c r="AT134" s="1">
        <v>2.9708738210062498E-6</v>
      </c>
      <c r="AU134" s="1">
        <v>0.17592833873609801</v>
      </c>
      <c r="AV134" s="1">
        <v>0.20807539403573599</v>
      </c>
      <c r="AW134" s="1">
        <v>8.41911251882581E-6</v>
      </c>
    </row>
    <row r="135" spans="1:49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4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7.6035970324616397E-7</v>
      </c>
      <c r="AB135" s="1">
        <v>8.4354310333402895E-7</v>
      </c>
      <c r="AC135" s="1">
        <v>8.1397561600943904E-8</v>
      </c>
      <c r="AD135" s="1">
        <v>1.3675223470693899E-8</v>
      </c>
      <c r="AE135" s="1">
        <v>7.9502313216941605E-8</v>
      </c>
      <c r="AF135" s="1">
        <v>4.0088716096509999E-8</v>
      </c>
      <c r="AG135" s="1">
        <v>2.9442760876370097E-7</v>
      </c>
      <c r="AH135" s="1">
        <v>0.99999770879776695</v>
      </c>
      <c r="AI135" s="1">
        <v>8.36590565156501E-8</v>
      </c>
      <c r="AJ135" s="1">
        <v>4.3074787358272598E-8</v>
      </c>
      <c r="AK135" s="1">
        <v>5.1473697208115897E-8</v>
      </c>
      <c r="AL135">
        <v>195709</v>
      </c>
      <c r="AM135" s="3">
        <v>21064</v>
      </c>
      <c r="AN135" s="1">
        <v>2.1786375909161899E-9</v>
      </c>
      <c r="AO135" s="1">
        <v>2.3382884459193701E-8</v>
      </c>
      <c r="AP135" s="1">
        <v>0.68886127654126506</v>
      </c>
      <c r="AQ135" s="1">
        <v>7.5441259954012893E-2</v>
      </c>
      <c r="AR135" s="1">
        <v>0.12183901305936901</v>
      </c>
      <c r="AS135" s="1">
        <v>6.2696574495091503E-9</v>
      </c>
      <c r="AT135" s="1">
        <v>1.53781698872187E-8</v>
      </c>
      <c r="AU135" s="1">
        <v>1.2375300180765101E-8</v>
      </c>
      <c r="AV135" s="1">
        <v>0.11385837497596001</v>
      </c>
      <c r="AW135" s="1">
        <v>1.5884752944916101E-8</v>
      </c>
    </row>
    <row r="136" spans="1:49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4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2.3209509382495501E-8</v>
      </c>
      <c r="AB136" s="1">
        <v>7.5227764280572604E-8</v>
      </c>
      <c r="AC136" s="1">
        <v>2.5299883262532701E-8</v>
      </c>
      <c r="AD136" s="1">
        <v>1.02149066213018E-7</v>
      </c>
      <c r="AE136" s="1">
        <v>1.29823980119137E-7</v>
      </c>
      <c r="AF136" s="1">
        <v>6.3035849407643001E-8</v>
      </c>
      <c r="AG136" s="1">
        <v>2.0820181840385402E-8</v>
      </c>
      <c r="AH136" s="1">
        <v>0.99999950336949495</v>
      </c>
      <c r="AI136" s="1">
        <v>2.3759311524134202E-8</v>
      </c>
      <c r="AJ136" s="1">
        <v>1.3389501488188199E-8</v>
      </c>
      <c r="AK136" s="1">
        <v>1.9915409802461999E-8</v>
      </c>
      <c r="AL136">
        <v>195710</v>
      </c>
      <c r="AM136" s="3">
        <v>21094</v>
      </c>
      <c r="AN136" s="1">
        <v>7.6239765509883799E-8</v>
      </c>
      <c r="AO136" s="1">
        <v>4.1261312069484699E-7</v>
      </c>
      <c r="AP136" s="1">
        <v>0.31333868517095698</v>
      </c>
      <c r="AQ136" s="1">
        <v>0.36461229661629202</v>
      </c>
      <c r="AR136" s="1">
        <v>0.16809708897850101</v>
      </c>
      <c r="AS136" s="1">
        <v>2.16385697543615E-6</v>
      </c>
      <c r="AT136" s="1">
        <v>2.01363515843039E-4</v>
      </c>
      <c r="AU136" s="1">
        <v>4.5788427098855198E-7</v>
      </c>
      <c r="AV136" s="1">
        <v>0.15370168532072101</v>
      </c>
      <c r="AW136" s="1">
        <v>4.5769803525388799E-5</v>
      </c>
    </row>
    <row r="137" spans="1:49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3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9.2508571405221796E-8</v>
      </c>
      <c r="AB137" s="1">
        <v>1.03709947047895E-7</v>
      </c>
      <c r="AC137" s="1">
        <v>1.10145657104007E-7</v>
      </c>
      <c r="AD137" s="1">
        <v>2.26731141914338E-7</v>
      </c>
      <c r="AE137" s="1">
        <v>6.6404152320744205E-8</v>
      </c>
      <c r="AF137" s="1">
        <v>5.4430868306607997E-8</v>
      </c>
      <c r="AG137" s="1">
        <v>5.8799913935864097E-8</v>
      </c>
      <c r="AH137" s="1">
        <v>0.99999904126974604</v>
      </c>
      <c r="AI137" s="1">
        <v>8.0870742660011699E-8</v>
      </c>
      <c r="AJ137" s="1">
        <v>4.76059881575473E-8</v>
      </c>
      <c r="AK137" s="1">
        <v>1.1752326183315701E-7</v>
      </c>
      <c r="AL137">
        <v>195711</v>
      </c>
      <c r="AM137" s="3">
        <v>21125</v>
      </c>
      <c r="AN137" s="1">
        <v>1.1789047981743801E-8</v>
      </c>
      <c r="AO137" s="1">
        <v>4.7444059202717603E-8</v>
      </c>
      <c r="AP137" s="1">
        <v>5.3831290854366695E-7</v>
      </c>
      <c r="AQ137" s="1">
        <v>0.20741949813570101</v>
      </c>
      <c r="AR137" s="1">
        <v>0.74837049526198696</v>
      </c>
      <c r="AS137" s="1">
        <v>1.06528435790115E-7</v>
      </c>
      <c r="AT137" s="1">
        <v>6.44164227822199E-8</v>
      </c>
      <c r="AU137" s="1">
        <v>6.08190819445415E-8</v>
      </c>
      <c r="AV137" s="1">
        <v>4.4209100552236598E-2</v>
      </c>
      <c r="AW137" s="1">
        <v>7.6740109570226494E-8</v>
      </c>
    </row>
    <row r="138" spans="1:49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7"/>
        <v>0</v>
      </c>
      <c r="Q138">
        <f t="shared" si="18"/>
        <v>5</v>
      </c>
      <c r="R138">
        <f t="shared" si="19"/>
        <v>1</v>
      </c>
      <c r="S138" s="4">
        <f t="shared" si="20"/>
        <v>0</v>
      </c>
      <c r="T138" s="4">
        <f t="shared" si="21"/>
        <v>0</v>
      </c>
      <c r="W138" s="4"/>
      <c r="Y138">
        <v>195712</v>
      </c>
      <c r="Z138" s="3">
        <v>21155</v>
      </c>
      <c r="AA138" s="1">
        <v>4.2398463135369502E-8</v>
      </c>
      <c r="AB138" s="1">
        <v>6.5911520051977297E-8</v>
      </c>
      <c r="AC138" s="1">
        <v>9.6487267704550208E-9</v>
      </c>
      <c r="AD138" s="1">
        <v>2.6857452351002299E-8</v>
      </c>
      <c r="AE138" s="1">
        <v>8.6565013113961906E-9</v>
      </c>
      <c r="AF138" s="1">
        <v>1.3937897076682E-10</v>
      </c>
      <c r="AG138" s="1">
        <v>9.6999235704194604E-8</v>
      </c>
      <c r="AH138" s="1">
        <v>0.99999966030901599</v>
      </c>
      <c r="AI138" s="1">
        <v>3.59066964493641E-9</v>
      </c>
      <c r="AJ138" s="1">
        <v>1.06971589166299E-8</v>
      </c>
      <c r="AK138" s="1">
        <v>7.4791976572104202E-8</v>
      </c>
      <c r="AL138">
        <v>195712</v>
      </c>
      <c r="AM138" s="3">
        <v>21155</v>
      </c>
      <c r="AN138" s="1">
        <v>5.2086054247213196E-9</v>
      </c>
      <c r="AO138" s="1">
        <v>9.0104638169116802E-7</v>
      </c>
      <c r="AP138" s="1">
        <v>0.21702295455131501</v>
      </c>
      <c r="AQ138" s="1">
        <v>0.49443317855671598</v>
      </c>
      <c r="AR138" s="1">
        <v>7.4305109640308496E-7</v>
      </c>
      <c r="AS138" s="1">
        <v>2.86726135753754E-2</v>
      </c>
      <c r="AT138" s="1">
        <v>8.0467874856221101E-7</v>
      </c>
      <c r="AU138" s="1">
        <v>6.9797845620759302E-2</v>
      </c>
      <c r="AV138" s="1">
        <v>0.19007092431501299</v>
      </c>
      <c r="AW138" s="1">
        <v>2.93960693892532E-8</v>
      </c>
    </row>
    <row r="139" spans="1:49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1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3.0127947817383401E-10</v>
      </c>
      <c r="AB139" s="1">
        <v>8.1225470203942494E-9</v>
      </c>
      <c r="AC139" s="1">
        <v>7.7225296032637695E-8</v>
      </c>
      <c r="AD139" s="1">
        <v>4.3533937145865103E-9</v>
      </c>
      <c r="AE139" s="1">
        <v>2.09374247225027E-8</v>
      </c>
      <c r="AF139" s="1">
        <v>2.45581795317403E-8</v>
      </c>
      <c r="AG139" s="1">
        <v>4.1337821365480299E-8</v>
      </c>
      <c r="AH139" s="1">
        <v>0.99999871124292705</v>
      </c>
      <c r="AI139" s="1">
        <v>8.8907697542079401E-7</v>
      </c>
      <c r="AJ139" s="1">
        <v>1.84400746219389E-8</v>
      </c>
      <c r="AK139" s="1">
        <v>2.0440407995313701E-7</v>
      </c>
      <c r="AL139">
        <v>195801</v>
      </c>
      <c r="AM139" s="3">
        <v>21186</v>
      </c>
      <c r="AN139" s="1">
        <v>2.64908584786065E-8</v>
      </c>
      <c r="AO139" s="1">
        <v>1.03652141279271E-5</v>
      </c>
      <c r="AP139" s="1">
        <v>8.0673457880655505E-6</v>
      </c>
      <c r="AQ139" s="1">
        <v>2.6981181676812902E-6</v>
      </c>
      <c r="AR139" s="1">
        <v>0.999977390485843</v>
      </c>
      <c r="AS139" s="1">
        <v>2.9150565042570297E-7</v>
      </c>
      <c r="AT139" s="1">
        <v>3.9686672254601501E-7</v>
      </c>
      <c r="AU139" s="1">
        <v>3.4727690312537598E-7</v>
      </c>
      <c r="AV139" s="1">
        <v>5.3584563242308799E-8</v>
      </c>
      <c r="AW139" s="1">
        <v>3.6311137729365499E-7</v>
      </c>
    </row>
    <row r="140" spans="1:49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0</v>
      </c>
      <c r="N140">
        <f t="shared" si="15"/>
        <v>0</v>
      </c>
      <c r="O140">
        <f t="shared" si="15"/>
        <v>0</v>
      </c>
      <c r="P140">
        <f t="shared" si="17"/>
        <v>0</v>
      </c>
      <c r="Q140">
        <f t="shared" si="18"/>
        <v>3</v>
      </c>
      <c r="R140">
        <f t="shared" si="19"/>
        <v>1</v>
      </c>
      <c r="S140" s="4">
        <f t="shared" si="20"/>
        <v>0</v>
      </c>
      <c r="T140" s="4">
        <f t="shared" si="21"/>
        <v>0</v>
      </c>
      <c r="W140" s="4"/>
      <c r="Y140">
        <v>195802</v>
      </c>
      <c r="Z140" s="3">
        <v>21217</v>
      </c>
      <c r="AA140" s="1">
        <v>1.3909518935425799E-7</v>
      </c>
      <c r="AB140" s="1">
        <v>5.7553709148130204E-10</v>
      </c>
      <c r="AC140" s="1">
        <v>4.9314626110884701E-8</v>
      </c>
      <c r="AD140" s="1">
        <v>2.35339075261804E-9</v>
      </c>
      <c r="AE140" s="1">
        <v>7.2766509556095998E-9</v>
      </c>
      <c r="AF140" s="1">
        <v>1.65364244407038E-9</v>
      </c>
      <c r="AG140" s="1">
        <v>2.2798157228694801E-9</v>
      </c>
      <c r="AH140" s="1">
        <v>0.99999978007574397</v>
      </c>
      <c r="AI140" s="1">
        <v>1.3562403086811199E-8</v>
      </c>
      <c r="AJ140" s="1">
        <v>1.1037636444817101E-9</v>
      </c>
      <c r="AK140" s="1">
        <v>2.7094608431641502E-9</v>
      </c>
      <c r="AL140">
        <v>195802</v>
      </c>
      <c r="AM140" s="3">
        <v>21217</v>
      </c>
      <c r="AN140" s="1">
        <v>5.9971567214525394E-8</v>
      </c>
      <c r="AO140" s="1">
        <v>5.9686130154221305E-8</v>
      </c>
      <c r="AP140" s="1">
        <v>8.5318845868618594E-8</v>
      </c>
      <c r="AQ140" s="1">
        <v>1.5885207293566001E-6</v>
      </c>
      <c r="AR140" s="1">
        <v>6.6805504031762594E-8</v>
      </c>
      <c r="AS140" s="1">
        <v>0.183949534671945</v>
      </c>
      <c r="AT140" s="1">
        <v>1.69958545537065E-6</v>
      </c>
      <c r="AU140" s="1">
        <v>0.78142352539275395</v>
      </c>
      <c r="AV140" s="1">
        <v>3.4623334106683903E-2</v>
      </c>
      <c r="AW140" s="1">
        <v>4.5940375423582797E-8</v>
      </c>
    </row>
    <row r="141" spans="1:49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1.15078446476379E-7</v>
      </c>
      <c r="AB141" s="1">
        <v>5.1257647068926901E-8</v>
      </c>
      <c r="AC141" s="1">
        <v>7.0513619100326698E-8</v>
      </c>
      <c r="AD141" s="1">
        <v>1.3788237821369201E-8</v>
      </c>
      <c r="AE141" s="1">
        <v>1.1965984217433E-7</v>
      </c>
      <c r="AF141" s="1">
        <v>2.1375057396280599E-8</v>
      </c>
      <c r="AG141" s="1">
        <v>2.68693180266494E-8</v>
      </c>
      <c r="AH141" s="1">
        <v>0.99999953507331696</v>
      </c>
      <c r="AI141" s="1">
        <v>2.0708614531415699E-8</v>
      </c>
      <c r="AJ141" s="1">
        <v>1.1568656684388399E-8</v>
      </c>
      <c r="AK141" s="1">
        <v>1.41072452990436E-8</v>
      </c>
      <c r="AL141">
        <v>195803</v>
      </c>
      <c r="AM141" s="3">
        <v>21245</v>
      </c>
      <c r="AN141" s="1">
        <v>1.17279687463141E-8</v>
      </c>
      <c r="AO141" s="1">
        <v>3.1670360820952401E-6</v>
      </c>
      <c r="AP141" s="1">
        <v>0.730738396742728</v>
      </c>
      <c r="AQ141" s="1">
        <v>9.93384056042345E-2</v>
      </c>
      <c r="AR141" s="1">
        <v>4.7799027935358E-2</v>
      </c>
      <c r="AS141" s="1">
        <v>4.8624099338227597E-7</v>
      </c>
      <c r="AT141" s="1">
        <v>1.08218522168201E-6</v>
      </c>
      <c r="AU141" s="1">
        <v>7.2514779800144801E-7</v>
      </c>
      <c r="AV141" s="1">
        <v>0.12211827349476399</v>
      </c>
      <c r="AW141" s="1">
        <v>4.23884947008819E-7</v>
      </c>
    </row>
    <row r="142" spans="1:49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4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2.68970782916391E-6</v>
      </c>
      <c r="AB142" s="1">
        <v>4.13371622007181E-7</v>
      </c>
      <c r="AC142" s="1">
        <v>3.4336189829344501E-7</v>
      </c>
      <c r="AD142" s="1">
        <v>6.2278440485678096E-8</v>
      </c>
      <c r="AE142" s="1">
        <v>2.1288780014157E-7</v>
      </c>
      <c r="AF142" s="1">
        <v>3.6947852288243598E-8</v>
      </c>
      <c r="AG142" s="1">
        <v>1.9421132356793099E-8</v>
      </c>
      <c r="AH142" s="1">
        <v>0.99999617704067501</v>
      </c>
      <c r="AI142" s="1">
        <v>2.3307497580181201E-8</v>
      </c>
      <c r="AJ142" s="1">
        <v>8.6145043228235498E-9</v>
      </c>
      <c r="AK142" s="1">
        <v>1.3062065458850401E-8</v>
      </c>
      <c r="AL142">
        <v>195804</v>
      </c>
      <c r="AM142" s="3">
        <v>21276</v>
      </c>
      <c r="AN142" s="1">
        <v>6.9356009970941799E-3</v>
      </c>
      <c r="AO142" s="1">
        <v>7.4689588330806206E-8</v>
      </c>
      <c r="AP142" s="1">
        <v>5.1730288921566898E-2</v>
      </c>
      <c r="AQ142" s="1">
        <v>3.3158235838216397E-8</v>
      </c>
      <c r="AR142" s="1">
        <v>0.43924744131283999</v>
      </c>
      <c r="AS142" s="1">
        <v>8.6816828825876407E-9</v>
      </c>
      <c r="AT142" s="1">
        <v>0.248878266048847</v>
      </c>
      <c r="AU142" s="1">
        <v>2.6742069240386099E-8</v>
      </c>
      <c r="AV142" s="1">
        <v>1.3301701993437901E-7</v>
      </c>
      <c r="AW142" s="1">
        <v>0.25320812643103602</v>
      </c>
    </row>
    <row r="143" spans="1:49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2.07614738118744E-4</v>
      </c>
      <c r="AB143" s="1">
        <v>9.3022669014765295E-8</v>
      </c>
      <c r="AC143" s="1">
        <v>2.49305120166567E-7</v>
      </c>
      <c r="AD143" s="1">
        <v>2.1578228933924901E-7</v>
      </c>
      <c r="AE143" s="1">
        <v>3.2361730221340401E-7</v>
      </c>
      <c r="AF143" s="1">
        <v>1.01735189059882E-7</v>
      </c>
      <c r="AG143" s="1">
        <v>2.1914738593685599E-7</v>
      </c>
      <c r="AH143" s="1">
        <v>0.99979048320193697</v>
      </c>
      <c r="AI143" s="1">
        <v>3.8735882721005499E-7</v>
      </c>
      <c r="AJ143" s="1">
        <v>1.26421632880533E-7</v>
      </c>
      <c r="AK143" s="1">
        <v>1.8566955437842001E-7</v>
      </c>
      <c r="AL143">
        <v>195805</v>
      </c>
      <c r="AM143" s="3">
        <v>21306</v>
      </c>
      <c r="AN143" s="1">
        <v>6.3170909401330297E-10</v>
      </c>
      <c r="AO143" s="1">
        <v>7.1311508395548596E-8</v>
      </c>
      <c r="AP143" s="1">
        <v>2.8976417166059799E-7</v>
      </c>
      <c r="AQ143" s="1">
        <v>2.9929428326946998E-7</v>
      </c>
      <c r="AR143" s="1">
        <v>0.98021815425806402</v>
      </c>
      <c r="AS143" s="1">
        <v>1.4922872056391299E-7</v>
      </c>
      <c r="AT143" s="1">
        <v>1.9780654761727499E-2</v>
      </c>
      <c r="AU143" s="1">
        <v>1.5006120743852801E-7</v>
      </c>
      <c r="AV143" s="1">
        <v>1.1374595378904799E-8</v>
      </c>
      <c r="AW143" s="1">
        <v>2.1931409338033801E-7</v>
      </c>
    </row>
    <row r="144" spans="1:49" x14ac:dyDescent="0.25">
      <c r="A144" s="4"/>
      <c r="B144" s="4"/>
      <c r="D144">
        <v>195806</v>
      </c>
      <c r="E144" s="3">
        <v>21337</v>
      </c>
      <c r="F144">
        <f t="shared" si="16"/>
        <v>1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0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2</v>
      </c>
      <c r="S144" s="4">
        <f t="shared" si="20"/>
        <v>0.33333333333333331</v>
      </c>
      <c r="T144" s="4">
        <f t="shared" si="21"/>
        <v>1.8227710383665601E-3</v>
      </c>
      <c r="W144" s="4"/>
      <c r="Y144">
        <v>195806</v>
      </c>
      <c r="Z144" s="3">
        <v>21337</v>
      </c>
      <c r="AA144" s="1">
        <v>1.8227710383665601E-3</v>
      </c>
      <c r="AB144" s="1">
        <v>6.8269753360761896E-9</v>
      </c>
      <c r="AC144" s="1">
        <v>1.9059578164598501E-7</v>
      </c>
      <c r="AD144" s="1">
        <v>2.9874981509309898E-9</v>
      </c>
      <c r="AE144" s="1">
        <v>0.15031659690142499</v>
      </c>
      <c r="AF144" s="1">
        <v>5.3546367477166E-9</v>
      </c>
      <c r="AG144" s="1">
        <v>9.2097670051270404E-9</v>
      </c>
      <c r="AH144" s="1">
        <v>0.84786034925596998</v>
      </c>
      <c r="AI144" s="1">
        <v>5.01161084429314E-8</v>
      </c>
      <c r="AJ144" s="1">
        <v>7.17949759905263E-9</v>
      </c>
      <c r="AK144" s="1">
        <v>1.0533969606560701E-8</v>
      </c>
      <c r="AL144">
        <v>195806</v>
      </c>
      <c r="AM144" s="3">
        <v>21337</v>
      </c>
      <c r="AN144" s="1">
        <v>1.7020408792059599E-3</v>
      </c>
      <c r="AO144" s="1">
        <v>1.56562246179239E-9</v>
      </c>
      <c r="AP144" s="1">
        <v>1.9754929660964699E-7</v>
      </c>
      <c r="AQ144" s="1">
        <v>4.4714811001261801E-9</v>
      </c>
      <c r="AR144" s="1">
        <v>0.53131499743414601</v>
      </c>
      <c r="AS144" s="1">
        <v>6.0705049792140998E-9</v>
      </c>
      <c r="AT144" s="1">
        <v>0.45606683447017499</v>
      </c>
      <c r="AU144" s="1">
        <v>2.9147330517244698E-9</v>
      </c>
      <c r="AV144" s="1">
        <v>1.0915765534942201E-2</v>
      </c>
      <c r="AW144" s="1">
        <v>1.4910981697132001E-7</v>
      </c>
    </row>
    <row r="145" spans="1:49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2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1.8551478600326001E-8</v>
      </c>
      <c r="AB145" s="1">
        <v>1.22994529607595E-8</v>
      </c>
      <c r="AC145" s="1">
        <v>7.7207966813240202E-9</v>
      </c>
      <c r="AD145" s="1">
        <v>1.05420231177476E-8</v>
      </c>
      <c r="AE145" s="1">
        <v>3.5538050689920501E-9</v>
      </c>
      <c r="AF145" s="1">
        <v>7.7344363550222793E-9</v>
      </c>
      <c r="AG145" s="1">
        <v>7.1993764499713196E-5</v>
      </c>
      <c r="AH145" s="1">
        <v>0.99992609835033996</v>
      </c>
      <c r="AI145" s="1">
        <v>1.8227403582732501E-6</v>
      </c>
      <c r="AJ145" s="1">
        <v>1.15042498649576E-8</v>
      </c>
      <c r="AK145" s="1">
        <v>1.32418172410176E-8</v>
      </c>
      <c r="AL145">
        <v>195807</v>
      </c>
      <c r="AM145" s="3">
        <v>21367</v>
      </c>
      <c r="AN145" s="1">
        <v>2.3308513664722801E-6</v>
      </c>
      <c r="AO145" s="1">
        <v>8.1596524997734303E-8</v>
      </c>
      <c r="AP145" s="1">
        <v>1.1299034377054701E-7</v>
      </c>
      <c r="AQ145" s="1">
        <v>1.68659901688495E-8</v>
      </c>
      <c r="AR145" s="1">
        <v>0.72323620565693103</v>
      </c>
      <c r="AS145" s="1">
        <v>3.38286334495081E-9</v>
      </c>
      <c r="AT145" s="1">
        <v>1.1357765003300801E-8</v>
      </c>
      <c r="AU145" s="1">
        <v>1.3813193153576E-8</v>
      </c>
      <c r="AV145" s="1">
        <v>2.02299910074279E-8</v>
      </c>
      <c r="AW145" s="1">
        <v>0.27676120325503101</v>
      </c>
    </row>
    <row r="146" spans="1:49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3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7.9871268299646207E-9</v>
      </c>
      <c r="AB146" s="1">
        <v>1.48210162618274E-9</v>
      </c>
      <c r="AC146" s="1">
        <v>1.41370105519271E-8</v>
      </c>
      <c r="AD146" s="1">
        <v>7.7761485958138497E-9</v>
      </c>
      <c r="AE146" s="1">
        <v>2.5755368129914702E-9</v>
      </c>
      <c r="AF146" s="1">
        <v>1.90818763183612E-8</v>
      </c>
      <c r="AG146" s="1">
        <v>1.64582861886492E-9</v>
      </c>
      <c r="AH146" s="1">
        <v>0.99999994157243999</v>
      </c>
      <c r="AI146" s="1">
        <v>2.19623815938907E-9</v>
      </c>
      <c r="AJ146" s="1">
        <v>7.9303168026332802E-10</v>
      </c>
      <c r="AK146" s="1">
        <v>7.5263576347524097E-10</v>
      </c>
      <c r="AL146">
        <v>195808</v>
      </c>
      <c r="AM146" s="3">
        <v>21398</v>
      </c>
      <c r="AN146" s="1">
        <v>1.4455002164450999E-2</v>
      </c>
      <c r="AO146" s="1">
        <v>0.38703622431967299</v>
      </c>
      <c r="AP146" s="1">
        <v>5.1199418703120304E-6</v>
      </c>
      <c r="AQ146" s="1">
        <v>3.9031911916581003E-9</v>
      </c>
      <c r="AR146" s="1">
        <v>1.2711005538313801E-7</v>
      </c>
      <c r="AS146" s="1">
        <v>1.5953178888309499E-9</v>
      </c>
      <c r="AT146" s="1">
        <v>0.59850225093729204</v>
      </c>
      <c r="AU146" s="1">
        <v>3.6144699289860301E-9</v>
      </c>
      <c r="AV146" s="1">
        <v>1.24958122412074E-6</v>
      </c>
      <c r="AW146" s="1">
        <v>1.6832463376693399E-8</v>
      </c>
    </row>
    <row r="147" spans="1:49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1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7.0675134920117203E-5</v>
      </c>
      <c r="AB147" s="1">
        <v>2.73100414849734E-8</v>
      </c>
      <c r="AC147" s="1">
        <v>4.6622866967829001E-6</v>
      </c>
      <c r="AD147" s="1">
        <v>1.2204841401939599E-8</v>
      </c>
      <c r="AE147" s="1">
        <v>2.27484565467137E-8</v>
      </c>
      <c r="AF147" s="1">
        <v>2.5309402260609999E-8</v>
      </c>
      <c r="AG147" s="1">
        <v>3.4725094992704097E-8</v>
      </c>
      <c r="AH147" s="1">
        <v>0.99992446247512001</v>
      </c>
      <c r="AI147" s="1">
        <v>3.8862936649810399E-8</v>
      </c>
      <c r="AJ147" s="1">
        <v>2.2060883934945501E-8</v>
      </c>
      <c r="AK147" s="1">
        <v>1.68820099231055E-8</v>
      </c>
      <c r="AL147">
        <v>195809</v>
      </c>
      <c r="AM147" s="3">
        <v>21429</v>
      </c>
      <c r="AN147" s="1">
        <v>1.19667780018203E-8</v>
      </c>
      <c r="AO147" s="1">
        <v>5.08978689818251E-5</v>
      </c>
      <c r="AP147" s="1">
        <v>5.8025250430747196E-7</v>
      </c>
      <c r="AQ147" s="1">
        <v>7.3466527494709301E-7</v>
      </c>
      <c r="AR147" s="1">
        <v>0.99994384122470303</v>
      </c>
      <c r="AS147" s="1">
        <v>2.9144780834330502E-7</v>
      </c>
      <c r="AT147" s="1">
        <v>6.4317481623238599E-7</v>
      </c>
      <c r="AU147" s="1">
        <v>8.0642862796377505E-7</v>
      </c>
      <c r="AV147" s="1">
        <v>3.7496082715888999E-7</v>
      </c>
      <c r="AW147" s="1">
        <v>1.8180096763537899E-6</v>
      </c>
    </row>
    <row r="148" spans="1:49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3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9.1515117669388403E-4</v>
      </c>
      <c r="AB148" s="1">
        <v>5.3878253034215399E-8</v>
      </c>
      <c r="AC148" s="1">
        <v>7.9388024522224403E-8</v>
      </c>
      <c r="AD148" s="1">
        <v>5.6988546736815798E-8</v>
      </c>
      <c r="AE148" s="1">
        <v>2.8956928293495198E-8</v>
      </c>
      <c r="AF148" s="1">
        <v>3.4130319763257002E-8</v>
      </c>
      <c r="AG148" s="1">
        <v>1.7280711273083401E-8</v>
      </c>
      <c r="AH148" s="1">
        <v>0.99908452797487002</v>
      </c>
      <c r="AI148" s="1">
        <v>2.2854077540854501E-8</v>
      </c>
      <c r="AJ148" s="1">
        <v>1.8471524192107902E-8</v>
      </c>
      <c r="AK148" s="1">
        <v>8.9152632115193704E-9</v>
      </c>
      <c r="AL148">
        <v>195810</v>
      </c>
      <c r="AM148" s="3">
        <v>21459</v>
      </c>
      <c r="AN148" s="1">
        <v>1.0141636194693499E-4</v>
      </c>
      <c r="AO148" s="1">
        <v>0.57081234025996497</v>
      </c>
      <c r="AP148" s="1">
        <v>7.3671642446144295E-7</v>
      </c>
      <c r="AQ148" s="1">
        <v>7.0235577680048801E-8</v>
      </c>
      <c r="AR148" s="1">
        <v>0.23492905670813399</v>
      </c>
      <c r="AS148" s="1">
        <v>3.8396156213045401E-8</v>
      </c>
      <c r="AT148" s="1">
        <v>0.19415262923832899</v>
      </c>
      <c r="AU148" s="1">
        <v>7.4668261094038297E-8</v>
      </c>
      <c r="AV148" s="1">
        <v>7.6982325600909099E-7</v>
      </c>
      <c r="AW148" s="1">
        <v>2.8675919187249001E-6</v>
      </c>
    </row>
    <row r="149" spans="1:49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7.5997887943982095E-9</v>
      </c>
      <c r="AB149" s="1">
        <v>1.0612828439457801E-5</v>
      </c>
      <c r="AC149" s="1">
        <v>1.01337737256466E-7</v>
      </c>
      <c r="AD149" s="1">
        <v>3.2991625630170799E-8</v>
      </c>
      <c r="AE149" s="1">
        <v>1.2194448783242699E-6</v>
      </c>
      <c r="AF149" s="1">
        <v>5.1865675824630502E-8</v>
      </c>
      <c r="AG149" s="1">
        <v>1.9048795547906999E-8</v>
      </c>
      <c r="AH149" s="1">
        <v>0.99998790581936103</v>
      </c>
      <c r="AI149" s="1">
        <v>1.8793770474249398E-8</v>
      </c>
      <c r="AJ149" s="1">
        <v>2.3288107000602499E-8</v>
      </c>
      <c r="AK149" s="1">
        <v>6.9818181703039497E-9</v>
      </c>
      <c r="AL149">
        <v>195811</v>
      </c>
      <c r="AM149" s="3">
        <v>21490</v>
      </c>
      <c r="AN149" s="1">
        <v>8.1284412005967001E-7</v>
      </c>
      <c r="AO149" s="1">
        <v>0.35212769500783803</v>
      </c>
      <c r="AP149" s="1">
        <v>3.3700995675239598E-2</v>
      </c>
      <c r="AQ149" s="1">
        <v>3.69848159161477E-8</v>
      </c>
      <c r="AR149" s="1">
        <v>0.40688360618661101</v>
      </c>
      <c r="AS149" s="1">
        <v>2.37834954261086E-8</v>
      </c>
      <c r="AT149" s="1">
        <v>2.6642611312693301E-8</v>
      </c>
      <c r="AU149" s="1">
        <v>3.3269071813952603E-8</v>
      </c>
      <c r="AV149" s="1">
        <v>9.7511432599487804E-8</v>
      </c>
      <c r="AW149" s="1">
        <v>0.20728667209479901</v>
      </c>
    </row>
    <row r="150" spans="1:49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1</v>
      </c>
      <c r="R150">
        <f t="shared" si="19"/>
        <v>2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3.53307556865492E-8</v>
      </c>
      <c r="AB150" s="1">
        <v>7.3326158271155395E-4</v>
      </c>
      <c r="AC150" s="1">
        <v>1.92037139825041E-7</v>
      </c>
      <c r="AD150" s="1">
        <v>8.6566654745625897E-8</v>
      </c>
      <c r="AE150" s="1">
        <v>0.13204608591098399</v>
      </c>
      <c r="AF150" s="1">
        <v>2.6798894004060202E-6</v>
      </c>
      <c r="AG150" s="1">
        <v>5.9206452363556103E-8</v>
      </c>
      <c r="AH150" s="1">
        <v>0.86721677640686701</v>
      </c>
      <c r="AI150" s="1">
        <v>7.5425575659428103E-8</v>
      </c>
      <c r="AJ150" s="1">
        <v>7.2196419412668305E-7</v>
      </c>
      <c r="AK150" s="1">
        <v>2.56777678607207E-8</v>
      </c>
      <c r="AL150">
        <v>195812</v>
      </c>
      <c r="AM150" s="3">
        <v>21520</v>
      </c>
      <c r="AN150" s="1">
        <v>2.2265173932973201E-8</v>
      </c>
      <c r="AO150" s="1">
        <v>0.99998761301818995</v>
      </c>
      <c r="AP150" s="1">
        <v>7.15885131260022E-6</v>
      </c>
      <c r="AQ150" s="1">
        <v>6.7387825247353198E-7</v>
      </c>
      <c r="AR150" s="1">
        <v>1.5353289799942999E-6</v>
      </c>
      <c r="AS150" s="1">
        <v>1.2139282663799899E-7</v>
      </c>
      <c r="AT150" s="1">
        <v>1.1831073274236001E-6</v>
      </c>
      <c r="AU150" s="1">
        <v>6.1023292549004202E-7</v>
      </c>
      <c r="AV150" s="1">
        <v>5.6658224766111004E-7</v>
      </c>
      <c r="AW150" s="1">
        <v>5.1534278739121599E-7</v>
      </c>
    </row>
    <row r="151" spans="1:49" x14ac:dyDescent="0.25">
      <c r="A151" s="4"/>
      <c r="B151" s="4"/>
      <c r="D151">
        <v>195901</v>
      </c>
      <c r="E151" s="3">
        <v>21551</v>
      </c>
      <c r="F151">
        <f t="shared" si="16"/>
        <v>1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0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1</v>
      </c>
      <c r="Q151">
        <f t="shared" si="18"/>
        <v>3</v>
      </c>
      <c r="R151">
        <f t="shared" si="19"/>
        <v>5</v>
      </c>
      <c r="S151" s="4">
        <f t="shared" si="20"/>
        <v>0.33333333333333331</v>
      </c>
      <c r="T151" s="4">
        <f t="shared" si="21"/>
        <v>1.4994074715393199E-2</v>
      </c>
      <c r="W151" s="4"/>
      <c r="Y151">
        <v>195901</v>
      </c>
      <c r="Z151" s="3">
        <v>21551</v>
      </c>
      <c r="AA151" s="1">
        <v>1.4994074715393199E-2</v>
      </c>
      <c r="AB151" s="1">
        <v>3.7716843286949499E-2</v>
      </c>
      <c r="AC151" s="1">
        <v>1.0094728394915101E-8</v>
      </c>
      <c r="AD151" s="1">
        <v>3.4333021523923902E-8</v>
      </c>
      <c r="AE151" s="1">
        <v>0.54140826603456804</v>
      </c>
      <c r="AF151" s="1">
        <v>0.14639360074055999</v>
      </c>
      <c r="AG151" s="1">
        <v>1.18705917586532E-8</v>
      </c>
      <c r="AH151" s="1">
        <v>0.259484539640154</v>
      </c>
      <c r="AI151" s="1">
        <v>3.5644271822548899E-8</v>
      </c>
      <c r="AJ151" s="1">
        <v>2.5745962341109401E-6</v>
      </c>
      <c r="AK151" s="1">
        <v>9.0435319970337E-9</v>
      </c>
      <c r="AL151">
        <v>195901</v>
      </c>
      <c r="AM151" s="3">
        <v>21551</v>
      </c>
      <c r="AN151" s="1">
        <v>2.8318161835233901E-2</v>
      </c>
      <c r="AO151" s="1">
        <v>1.30468675671447E-7</v>
      </c>
      <c r="AP151" s="1">
        <v>1.7055296868359001E-6</v>
      </c>
      <c r="AQ151" s="1">
        <v>2.9324729360662499E-8</v>
      </c>
      <c r="AR151" s="1">
        <v>6.8171278407450506E-2</v>
      </c>
      <c r="AS151" s="1">
        <v>1.62816343370956E-9</v>
      </c>
      <c r="AT151" s="1">
        <v>6.0070089338864704E-9</v>
      </c>
      <c r="AU151" s="1">
        <v>6.4294269113774104E-8</v>
      </c>
      <c r="AV151" s="1">
        <v>4.2734894193876701E-8</v>
      </c>
      <c r="AW151" s="1">
        <v>0.90350857976988097</v>
      </c>
    </row>
    <row r="152" spans="1:49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2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1.07929708275797E-6</v>
      </c>
      <c r="AB152" s="1">
        <v>6.6515718162908702E-2</v>
      </c>
      <c r="AC152" s="1">
        <v>6.3014011150445398E-6</v>
      </c>
      <c r="AD152" s="1">
        <v>2.6151468638717402E-7</v>
      </c>
      <c r="AE152" s="1">
        <v>0.375189214193694</v>
      </c>
      <c r="AF152" s="1">
        <v>0.42381706746687797</v>
      </c>
      <c r="AG152" s="1">
        <v>4.0139991774094599E-7</v>
      </c>
      <c r="AH152" s="1">
        <v>0.13446622007209399</v>
      </c>
      <c r="AI152" s="1">
        <v>6.1361565053646997E-7</v>
      </c>
      <c r="AJ152" s="1">
        <v>3.03761383290808E-6</v>
      </c>
      <c r="AK152" s="1">
        <v>8.5262140485729605E-8</v>
      </c>
      <c r="AL152">
        <v>195902</v>
      </c>
      <c r="AM152" s="3">
        <v>21582</v>
      </c>
      <c r="AN152" s="1">
        <v>3.8989589813579499E-8</v>
      </c>
      <c r="AO152" s="1">
        <v>2.9014150606344402E-7</v>
      </c>
      <c r="AP152" s="1">
        <v>0.90347899858569802</v>
      </c>
      <c r="AQ152" s="1">
        <v>1.54536011517415E-9</v>
      </c>
      <c r="AR152" s="1">
        <v>4.1374689100386197E-8</v>
      </c>
      <c r="AS152" s="1">
        <v>1.67574222764261E-8</v>
      </c>
      <c r="AT152" s="1">
        <v>1.0958759603585501E-6</v>
      </c>
      <c r="AU152" s="1">
        <v>3.0372256288936297E-8</v>
      </c>
      <c r="AV152" s="1">
        <v>9.6518063871819201E-2</v>
      </c>
      <c r="AW152" s="1">
        <v>1.4224856475873501E-6</v>
      </c>
    </row>
    <row r="153" spans="1:49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0</v>
      </c>
      <c r="Q153">
        <f t="shared" si="18"/>
        <v>1</v>
      </c>
      <c r="R153">
        <f t="shared" si="19"/>
        <v>3</v>
      </c>
      <c r="S153" s="4">
        <f t="shared" si="20"/>
        <v>0</v>
      </c>
      <c r="T153" s="4">
        <f t="shared" si="21"/>
        <v>0</v>
      </c>
      <c r="W153" s="4"/>
      <c r="Y153">
        <v>195903</v>
      </c>
      <c r="Z153" s="3">
        <v>21610</v>
      </c>
      <c r="AA153" s="1">
        <v>2.6594830764583102E-2</v>
      </c>
      <c r="AB153" s="1">
        <v>7.69166238880595E-8</v>
      </c>
      <c r="AC153" s="1">
        <v>3.1014004835376601E-9</v>
      </c>
      <c r="AD153" s="1">
        <v>2.4110813835485298E-9</v>
      </c>
      <c r="AE153" s="1">
        <v>7.7308857360943203E-8</v>
      </c>
      <c r="AF153" s="1">
        <v>0.54600590782339398</v>
      </c>
      <c r="AG153" s="1">
        <v>9.9625006034516304E-9</v>
      </c>
      <c r="AH153" s="1">
        <v>0.42739908388298498</v>
      </c>
      <c r="AI153" s="1">
        <v>2.1748636565288001E-9</v>
      </c>
      <c r="AJ153" s="1">
        <v>4.5125920748420704E-9</v>
      </c>
      <c r="AK153" s="1">
        <v>1.14112213079542E-9</v>
      </c>
      <c r="AL153">
        <v>195903</v>
      </c>
      <c r="AM153" s="3">
        <v>21610</v>
      </c>
      <c r="AN153" s="1">
        <v>4.7035626290887296E-10</v>
      </c>
      <c r="AO153" s="1">
        <v>1.1681855098031E-7</v>
      </c>
      <c r="AP153" s="1">
        <v>2.4232685047395399E-7</v>
      </c>
      <c r="AQ153" s="1">
        <v>1.17460903049874E-8</v>
      </c>
      <c r="AR153" s="1">
        <v>0.99999852069061801</v>
      </c>
      <c r="AS153" s="1">
        <v>1.44335950221018E-8</v>
      </c>
      <c r="AT153" s="1">
        <v>5.1474821900003804E-7</v>
      </c>
      <c r="AU153" s="1">
        <v>1.42978756647781E-8</v>
      </c>
      <c r="AV153" s="1">
        <v>8.0825165338089198E-9</v>
      </c>
      <c r="AW153" s="1">
        <v>5.5638530848987901E-7</v>
      </c>
    </row>
    <row r="154" spans="1:49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0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0</v>
      </c>
      <c r="Q154">
        <f t="shared" si="18"/>
        <v>1</v>
      </c>
      <c r="R154">
        <f t="shared" si="19"/>
        <v>4</v>
      </c>
      <c r="S154" s="4">
        <f t="shared" si="20"/>
        <v>0</v>
      </c>
      <c r="T154" s="4">
        <f t="shared" si="21"/>
        <v>0</v>
      </c>
      <c r="W154" s="4"/>
      <c r="Y154">
        <v>195904</v>
      </c>
      <c r="Z154" s="3">
        <v>21641</v>
      </c>
      <c r="AA154" s="1">
        <v>2.99026235917862E-7</v>
      </c>
      <c r="AB154" s="1">
        <v>0.38179530789279698</v>
      </c>
      <c r="AC154" s="1">
        <v>1.6788790650651799E-6</v>
      </c>
      <c r="AD154" s="1">
        <v>4.9337485488399501E-8</v>
      </c>
      <c r="AE154" s="1">
        <v>7.7518747168309601E-2</v>
      </c>
      <c r="AF154" s="1">
        <v>0.110396233864092</v>
      </c>
      <c r="AG154" s="1">
        <v>2.08288027994248E-7</v>
      </c>
      <c r="AH154" s="1">
        <v>0.43028684551360802</v>
      </c>
      <c r="AI154" s="1">
        <v>1.16383438413356E-7</v>
      </c>
      <c r="AJ154" s="1">
        <v>4.4926296734399099E-7</v>
      </c>
      <c r="AK154" s="1">
        <v>6.4383970964477996E-8</v>
      </c>
      <c r="AL154">
        <v>195904</v>
      </c>
      <c r="AM154" s="3">
        <v>21641</v>
      </c>
      <c r="AN154" s="1">
        <v>3.2772105407883901E-7</v>
      </c>
      <c r="AO154" s="1">
        <v>0.99997682707319102</v>
      </c>
      <c r="AP154" s="1">
        <v>1.6308590764531699E-6</v>
      </c>
      <c r="AQ154" s="1">
        <v>2.07951158861312E-6</v>
      </c>
      <c r="AR154" s="1">
        <v>2.8972428954932301E-6</v>
      </c>
      <c r="AS154" s="1">
        <v>6.3418500290467197E-7</v>
      </c>
      <c r="AT154" s="1">
        <v>5.4848270345951398E-6</v>
      </c>
      <c r="AU154" s="1">
        <v>2.6752096190538502E-6</v>
      </c>
      <c r="AV154" s="1">
        <v>4.7250524620353598E-7</v>
      </c>
      <c r="AW154" s="1">
        <v>6.9708652914105899E-6</v>
      </c>
    </row>
    <row r="155" spans="1:49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0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0</v>
      </c>
      <c r="Q155">
        <f t="shared" si="18"/>
        <v>1</v>
      </c>
      <c r="R155">
        <f t="shared" si="19"/>
        <v>3</v>
      </c>
      <c r="S155" s="4">
        <f t="shared" si="20"/>
        <v>0</v>
      </c>
      <c r="T155" s="4">
        <f t="shared" si="21"/>
        <v>0</v>
      </c>
      <c r="W155" s="4"/>
      <c r="Y155">
        <v>195905</v>
      </c>
      <c r="Z155" s="3">
        <v>21671</v>
      </c>
      <c r="AA155" s="1">
        <v>2.9933894621087697E-8</v>
      </c>
      <c r="AB155" s="1">
        <v>0.41942539670234502</v>
      </c>
      <c r="AC155" s="1">
        <v>2.9602719977409198E-8</v>
      </c>
      <c r="AD155" s="1">
        <v>3.0427787635714401E-8</v>
      </c>
      <c r="AE155" s="1">
        <v>0.41972723393464101</v>
      </c>
      <c r="AF155" s="1">
        <v>0.160845783241513</v>
      </c>
      <c r="AG155" s="1">
        <v>4.5777143445258899E-8</v>
      </c>
      <c r="AH155" s="1">
        <v>1.3353986342768799E-6</v>
      </c>
      <c r="AI155" s="1">
        <v>2.5723189950875701E-8</v>
      </c>
      <c r="AJ155" s="1">
        <v>7.7909461792537499E-8</v>
      </c>
      <c r="AK155" s="1">
        <v>1.1348434632284599E-8</v>
      </c>
      <c r="AL155">
        <v>195905</v>
      </c>
      <c r="AM155" s="3">
        <v>21671</v>
      </c>
      <c r="AN155" s="1">
        <v>1.2344995025874601E-8</v>
      </c>
      <c r="AO155" s="1">
        <v>0.99996585657563497</v>
      </c>
      <c r="AP155" s="1">
        <v>7.80344619209286E-7</v>
      </c>
      <c r="AQ155" s="1">
        <v>5.2373442178312999E-8</v>
      </c>
      <c r="AR155" s="1">
        <v>1.2068238989432399E-6</v>
      </c>
      <c r="AS155" s="1">
        <v>1.01775783490274E-8</v>
      </c>
      <c r="AT155" s="1">
        <v>3.1921917180692799E-5</v>
      </c>
      <c r="AU155" s="1">
        <v>4.2412701702260297E-8</v>
      </c>
      <c r="AV155" s="1">
        <v>5.78251615920494E-8</v>
      </c>
      <c r="AW155" s="1">
        <v>5.9204976902280902E-8</v>
      </c>
    </row>
    <row r="156" spans="1:49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1</v>
      </c>
      <c r="H156">
        <f t="shared" si="16"/>
        <v>0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1</v>
      </c>
      <c r="Q156">
        <f t="shared" si="18"/>
        <v>3</v>
      </c>
      <c r="R156">
        <f t="shared" si="19"/>
        <v>3</v>
      </c>
      <c r="S156" s="4">
        <f t="shared" si="20"/>
        <v>0.33333333333333331</v>
      </c>
      <c r="T156" s="4">
        <f t="shared" si="21"/>
        <v>2.5474061918189699E-3</v>
      </c>
      <c r="W156" s="4"/>
      <c r="Y156">
        <v>195906</v>
      </c>
      <c r="Z156" s="3">
        <v>21702</v>
      </c>
      <c r="AA156" s="1">
        <v>9.9770102029032606E-9</v>
      </c>
      <c r="AB156" s="1">
        <v>2.5474061918189699E-3</v>
      </c>
      <c r="AC156" s="1">
        <v>7.0127691163434994E-2</v>
      </c>
      <c r="AD156" s="1">
        <v>1.3703951504922999E-8</v>
      </c>
      <c r="AE156" s="1">
        <v>0.83496977319577803</v>
      </c>
      <c r="AF156" s="1">
        <v>4.3760982090507401E-8</v>
      </c>
      <c r="AG156" s="1">
        <v>3.3242454161886101E-8</v>
      </c>
      <c r="AH156" s="1">
        <v>9.2354990355596106E-2</v>
      </c>
      <c r="AI156" s="1">
        <v>1.0228729525828E-8</v>
      </c>
      <c r="AJ156" s="1">
        <v>2.1616066651680701E-8</v>
      </c>
      <c r="AK156" s="1">
        <v>6.5639578880745701E-9</v>
      </c>
      <c r="AL156">
        <v>195906</v>
      </c>
      <c r="AM156" s="3">
        <v>21702</v>
      </c>
      <c r="AN156" s="1">
        <v>8.80298180933557E-8</v>
      </c>
      <c r="AO156" s="1">
        <v>3.3457946695862502E-2</v>
      </c>
      <c r="AP156" s="1">
        <v>2.2617719066783201E-7</v>
      </c>
      <c r="AQ156" s="1">
        <v>3.4374005615168E-8</v>
      </c>
      <c r="AR156" s="1">
        <v>0.66165949827076798</v>
      </c>
      <c r="AS156" s="1">
        <v>1.6021394998478201E-8</v>
      </c>
      <c r="AT156" s="1">
        <v>9.1993504094627395E-8</v>
      </c>
      <c r="AU156" s="1">
        <v>4.0612351875606501E-8</v>
      </c>
      <c r="AV156" s="1">
        <v>5.2481563110016897E-8</v>
      </c>
      <c r="AW156" s="1">
        <v>0.30488200534354398</v>
      </c>
    </row>
    <row r="157" spans="1:49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0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0</v>
      </c>
      <c r="Q157">
        <f t="shared" si="18"/>
        <v>2</v>
      </c>
      <c r="R157">
        <f t="shared" si="19"/>
        <v>3</v>
      </c>
      <c r="S157" s="4">
        <f t="shared" si="20"/>
        <v>0</v>
      </c>
      <c r="T157" s="4">
        <f t="shared" si="21"/>
        <v>0</v>
      </c>
      <c r="W157" s="4"/>
      <c r="Y157">
        <v>195907</v>
      </c>
      <c r="Z157" s="3">
        <v>21732</v>
      </c>
      <c r="AA157" s="1">
        <v>2.11154780389668E-5</v>
      </c>
      <c r="AB157" s="1">
        <v>0.16328456511298201</v>
      </c>
      <c r="AC157" s="1">
        <v>1.65858829650462E-7</v>
      </c>
      <c r="AD157" s="1">
        <v>5.6850250760600001E-8</v>
      </c>
      <c r="AE157" s="1">
        <v>9.7094664414630202E-2</v>
      </c>
      <c r="AF157" s="1">
        <v>2.32600616700216E-7</v>
      </c>
      <c r="AG157" s="1">
        <v>1.7354284831293901E-7</v>
      </c>
      <c r="AH157" s="1">
        <v>0.73959875678278597</v>
      </c>
      <c r="AI157" s="1">
        <v>7.7814387476325205E-8</v>
      </c>
      <c r="AJ157" s="1">
        <v>1.3229679123257499E-7</v>
      </c>
      <c r="AK157" s="1">
        <v>5.9247857486215897E-8</v>
      </c>
      <c r="AL157">
        <v>195907</v>
      </c>
      <c r="AM157" s="3">
        <v>21732</v>
      </c>
      <c r="AN157" s="1">
        <v>3.6007703957015401E-7</v>
      </c>
      <c r="AO157" s="1">
        <v>5.1589932456828599E-5</v>
      </c>
      <c r="AP157" s="1">
        <v>0.95099837261083098</v>
      </c>
      <c r="AQ157" s="1">
        <v>2.7167349185937999E-8</v>
      </c>
      <c r="AR157" s="1">
        <v>5.5888358601032602E-8</v>
      </c>
      <c r="AS157" s="1">
        <v>1.15206908997222E-7</v>
      </c>
      <c r="AT157" s="1">
        <v>1.3567178416411799E-7</v>
      </c>
      <c r="AU157" s="1">
        <v>4.6498793820105798E-8</v>
      </c>
      <c r="AV157" s="1">
        <v>4.8949223481906702E-2</v>
      </c>
      <c r="AW157" s="1">
        <v>7.34645121841901E-8</v>
      </c>
    </row>
    <row r="158" spans="1:49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4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5.9447454167039403E-10</v>
      </c>
      <c r="AB158" s="1">
        <v>0.45135054532582602</v>
      </c>
      <c r="AC158" s="1">
        <v>3.9460182088117502E-9</v>
      </c>
      <c r="AD158" s="1">
        <v>6.7374337763245798E-10</v>
      </c>
      <c r="AE158" s="1">
        <v>0.446457205520224</v>
      </c>
      <c r="AF158" s="1">
        <v>1.8017237599131899E-2</v>
      </c>
      <c r="AG158" s="1">
        <v>9.4037517213997002E-10</v>
      </c>
      <c r="AH158" s="1">
        <v>8.4174999872061104E-2</v>
      </c>
      <c r="AI158" s="1">
        <v>1.41081514343528E-9</v>
      </c>
      <c r="AJ158" s="1">
        <v>3.5065012251619601E-9</v>
      </c>
      <c r="AK158" s="1">
        <v>6.0991582500381104E-10</v>
      </c>
      <c r="AL158">
        <v>195908</v>
      </c>
      <c r="AM158" s="3">
        <v>21763</v>
      </c>
      <c r="AN158" s="1">
        <v>2.0224744705382299E-7</v>
      </c>
      <c r="AO158" s="1">
        <v>8.1992029166147196E-5</v>
      </c>
      <c r="AP158" s="1">
        <v>0.48715890892965302</v>
      </c>
      <c r="AQ158" s="1">
        <v>3.2929170237396003E-8</v>
      </c>
      <c r="AR158" s="1">
        <v>1.5791129742312801E-7</v>
      </c>
      <c r="AS158" s="1">
        <v>6.5629802987632101E-8</v>
      </c>
      <c r="AT158" s="1">
        <v>0.345174617702108</v>
      </c>
      <c r="AU158" s="1">
        <v>1.9049737836077E-7</v>
      </c>
      <c r="AV158" s="1">
        <v>0.16758382386085599</v>
      </c>
      <c r="AW158" s="1">
        <v>8.2631204324278205E-9</v>
      </c>
    </row>
    <row r="159" spans="1:49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0</v>
      </c>
      <c r="N159">
        <f t="shared" si="15"/>
        <v>0</v>
      </c>
      <c r="O159">
        <f t="shared" si="15"/>
        <v>0</v>
      </c>
      <c r="P159">
        <f t="shared" si="17"/>
        <v>0</v>
      </c>
      <c r="Q159">
        <f t="shared" si="18"/>
        <v>3</v>
      </c>
      <c r="R159">
        <f t="shared" si="19"/>
        <v>4</v>
      </c>
      <c r="S159" s="4">
        <f t="shared" si="20"/>
        <v>0</v>
      </c>
      <c r="T159" s="4">
        <f t="shared" si="21"/>
        <v>0</v>
      </c>
      <c r="W159" s="4"/>
      <c r="Y159">
        <v>195909</v>
      </c>
      <c r="Z159" s="3">
        <v>21794</v>
      </c>
      <c r="AA159" s="1">
        <v>3.5427289020464501E-8</v>
      </c>
      <c r="AB159" s="1">
        <v>2.9009032528120999E-2</v>
      </c>
      <c r="AC159" s="1">
        <v>5.8252033130172403E-7</v>
      </c>
      <c r="AD159" s="1">
        <v>2.2550189953404801E-8</v>
      </c>
      <c r="AE159" s="1">
        <v>2.0716717143228699E-2</v>
      </c>
      <c r="AF159" s="1">
        <v>0.230671055668669</v>
      </c>
      <c r="AG159" s="1">
        <v>6.6618922058040105E-8</v>
      </c>
      <c r="AH159" s="1">
        <v>0.71960241389270996</v>
      </c>
      <c r="AI159" s="1">
        <v>2.8394017041982601E-8</v>
      </c>
      <c r="AJ159" s="1">
        <v>2.8875376370113699E-8</v>
      </c>
      <c r="AK159" s="1">
        <v>1.6381131062302402E-8</v>
      </c>
      <c r="AL159">
        <v>195909</v>
      </c>
      <c r="AM159" s="3">
        <v>21794</v>
      </c>
      <c r="AN159" s="1">
        <v>6.3931491478459205E-10</v>
      </c>
      <c r="AO159" s="1">
        <v>2.3883677782856199E-9</v>
      </c>
      <c r="AP159" s="1">
        <v>1.0251238898063299E-8</v>
      </c>
      <c r="AQ159" s="1">
        <v>0.30111220710263698</v>
      </c>
      <c r="AR159" s="1">
        <v>6.3695917528345402E-9</v>
      </c>
      <c r="AS159" s="1">
        <v>3.29895299636776E-9</v>
      </c>
      <c r="AT159" s="1">
        <v>3.2479727525394102E-8</v>
      </c>
      <c r="AU159" s="1">
        <v>0.56042055825370796</v>
      </c>
      <c r="AV159" s="1">
        <v>0.138467176305311</v>
      </c>
      <c r="AW159" s="1">
        <v>2.91113919678742E-9</v>
      </c>
    </row>
    <row r="160" spans="1:49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1</v>
      </c>
      <c r="R160">
        <f t="shared" si="19"/>
        <v>4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9.7319545075854396E-10</v>
      </c>
      <c r="AB160" s="1">
        <v>0.192921407377941</v>
      </c>
      <c r="AC160" s="1">
        <v>8.9269085714357793E-2</v>
      </c>
      <c r="AD160" s="1">
        <v>3.78940319126461E-10</v>
      </c>
      <c r="AE160" s="1">
        <v>0.62140610763669002</v>
      </c>
      <c r="AF160" s="1">
        <v>1.5026132667533101E-6</v>
      </c>
      <c r="AG160" s="1">
        <v>1.3693138479703301E-9</v>
      </c>
      <c r="AH160" s="1">
        <v>9.6401891827827602E-2</v>
      </c>
      <c r="AI160" s="1">
        <v>7.8958842991580997E-10</v>
      </c>
      <c r="AJ160" s="1">
        <v>7.7391586638122302E-10</v>
      </c>
      <c r="AK160" s="1">
        <v>5.4545378030344304E-10</v>
      </c>
      <c r="AL160">
        <v>195910</v>
      </c>
      <c r="AM160" s="3">
        <v>21824</v>
      </c>
      <c r="AN160" s="1">
        <v>2.3443911543730299E-3</v>
      </c>
      <c r="AO160" s="1">
        <v>6.7418027674242296E-9</v>
      </c>
      <c r="AP160" s="1">
        <v>0.99765499421360804</v>
      </c>
      <c r="AQ160" s="1">
        <v>1.3492618712141901E-9</v>
      </c>
      <c r="AR160" s="1">
        <v>3.9311302952610003E-9</v>
      </c>
      <c r="AS160" s="1">
        <v>9.6596414832702093E-10</v>
      </c>
      <c r="AT160" s="1">
        <v>6.0838687619653897E-9</v>
      </c>
      <c r="AU160" s="1">
        <v>2.51163787651E-9</v>
      </c>
      <c r="AV160" s="1">
        <v>5.9128718881481103E-7</v>
      </c>
      <c r="AW160" s="1">
        <v>1.7611709100776999E-9</v>
      </c>
    </row>
    <row r="161" spans="1:49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0</v>
      </c>
      <c r="H161">
        <f t="shared" si="16"/>
        <v>1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3</v>
      </c>
      <c r="R161">
        <f t="shared" si="19"/>
        <v>4</v>
      </c>
      <c r="S161" s="4">
        <f t="shared" si="20"/>
        <v>0.33333333333333331</v>
      </c>
      <c r="T161" s="4">
        <f t="shared" si="21"/>
        <v>0.253798955099378</v>
      </c>
      <c r="W161" s="4"/>
      <c r="Y161">
        <v>195911</v>
      </c>
      <c r="Z161" s="3">
        <v>21855</v>
      </c>
      <c r="AA161" s="1">
        <v>2.68100491409575E-9</v>
      </c>
      <c r="AB161" s="1">
        <v>3.6184732662440301E-2</v>
      </c>
      <c r="AC161" s="1">
        <v>0.253798955099378</v>
      </c>
      <c r="AD161" s="1">
        <v>5.0469540381451501E-9</v>
      </c>
      <c r="AE161" s="1">
        <v>1.49113322607053E-8</v>
      </c>
      <c r="AF161" s="1">
        <v>0.26955547140199498</v>
      </c>
      <c r="AG161" s="1">
        <v>4.7996026576951597E-3</v>
      </c>
      <c r="AH161" s="1">
        <v>0.43566108794595898</v>
      </c>
      <c r="AI161" s="1">
        <v>8.9914529533950399E-8</v>
      </c>
      <c r="AJ161" s="1">
        <v>2.5554981678546299E-8</v>
      </c>
      <c r="AK161" s="1">
        <v>1.21237457615753E-8</v>
      </c>
      <c r="AL161">
        <v>195911</v>
      </c>
      <c r="AM161" s="3">
        <v>21855</v>
      </c>
      <c r="AN161" s="1">
        <v>9.0783542167247298E-7</v>
      </c>
      <c r="AO161" s="1">
        <v>0.60483016548620305</v>
      </c>
      <c r="AP161" s="1">
        <v>0.28741110455118901</v>
      </c>
      <c r="AQ161" s="1">
        <v>4.49883011661033E-6</v>
      </c>
      <c r="AR161" s="1">
        <v>2.0481636668942801E-4</v>
      </c>
      <c r="AS161" s="1">
        <v>2.1042198326896301E-6</v>
      </c>
      <c r="AT161" s="1">
        <v>4.6227121045906302E-7</v>
      </c>
      <c r="AU161" s="1">
        <v>1.7993352828295599E-3</v>
      </c>
      <c r="AV161" s="1">
        <v>0.105746362143047</v>
      </c>
      <c r="AW161" s="1">
        <v>2.4301345418919798E-7</v>
      </c>
    </row>
    <row r="162" spans="1:49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0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0</v>
      </c>
      <c r="Q162">
        <f t="shared" si="18"/>
        <v>2</v>
      </c>
      <c r="R162">
        <f t="shared" si="19"/>
        <v>3</v>
      </c>
      <c r="S162" s="4">
        <f t="shared" si="20"/>
        <v>0</v>
      </c>
      <c r="T162" s="4">
        <f t="shared" si="21"/>
        <v>0</v>
      </c>
      <c r="W162" s="4"/>
      <c r="Y162">
        <v>195912</v>
      </c>
      <c r="Z162" s="3">
        <v>21885</v>
      </c>
      <c r="AA162" s="1">
        <v>4.5684314497882303E-9</v>
      </c>
      <c r="AB162" s="1">
        <v>4.1735027142560999E-2</v>
      </c>
      <c r="AC162" s="1">
        <v>9.6459622733192293E-2</v>
      </c>
      <c r="AD162" s="1">
        <v>1.06756602614989E-8</v>
      </c>
      <c r="AE162" s="1">
        <v>1.30823696693883E-7</v>
      </c>
      <c r="AF162" s="1">
        <v>1.3524022850474499E-7</v>
      </c>
      <c r="AG162" s="1">
        <v>9.1101199693128797E-6</v>
      </c>
      <c r="AH162" s="1">
        <v>0.86178490985172196</v>
      </c>
      <c r="AI162" s="1">
        <v>1.09799940377343E-5</v>
      </c>
      <c r="AJ162" s="1">
        <v>3.5771807993917803E-8</v>
      </c>
      <c r="AK162" s="1">
        <v>3.3079971856903703E-8</v>
      </c>
      <c r="AL162">
        <v>195912</v>
      </c>
      <c r="AM162" s="3">
        <v>21885</v>
      </c>
      <c r="AN162" s="1">
        <v>7.6884061532580197E-5</v>
      </c>
      <c r="AO162" s="1">
        <v>0.72722019549467598</v>
      </c>
      <c r="AP162" s="1">
        <v>0.272510771002618</v>
      </c>
      <c r="AQ162" s="1">
        <v>3.6707395507747701E-7</v>
      </c>
      <c r="AR162" s="1">
        <v>1.9398834640006702E-5</v>
      </c>
      <c r="AS162" s="1">
        <v>4.58419650146045E-7</v>
      </c>
      <c r="AT162" s="1">
        <v>4.32744459106543E-7</v>
      </c>
      <c r="AU162" s="1">
        <v>6.00424074587687E-7</v>
      </c>
      <c r="AV162" s="1">
        <v>1.7063978115684601E-4</v>
      </c>
      <c r="AW162" s="1">
        <v>2.5216325750989399E-7</v>
      </c>
    </row>
    <row r="163" spans="1:49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9.5606368547297803E-9</v>
      </c>
      <c r="AB163" s="1">
        <v>0.102671127167174</v>
      </c>
      <c r="AC163" s="1">
        <v>5.7800873642938804E-9</v>
      </c>
      <c r="AD163" s="1">
        <v>1.9601409880609202E-9</v>
      </c>
      <c r="AE163" s="1">
        <v>0.57274185626515095</v>
      </c>
      <c r="AF163" s="1">
        <v>0.32458615465830898</v>
      </c>
      <c r="AG163" s="1">
        <v>1.3154336958566999E-8</v>
      </c>
      <c r="AH163" s="1">
        <v>8.1181018385216903E-7</v>
      </c>
      <c r="AI163" s="1">
        <v>6.8905354634783897E-9</v>
      </c>
      <c r="AJ163" s="1">
        <v>6.4000830826239904E-9</v>
      </c>
      <c r="AK163" s="1">
        <v>6.35339350107268E-9</v>
      </c>
      <c r="AL163">
        <v>196001</v>
      </c>
      <c r="AM163" s="3">
        <v>21916</v>
      </c>
      <c r="AN163" s="1">
        <v>3.6955443963259402E-8</v>
      </c>
      <c r="AO163" s="1">
        <v>4.2658298898451898E-7</v>
      </c>
      <c r="AP163" s="1">
        <v>0.90741086233688495</v>
      </c>
      <c r="AQ163" s="1">
        <v>3.6352400784247498E-9</v>
      </c>
      <c r="AR163" s="1">
        <v>3.9011200150769201E-7</v>
      </c>
      <c r="AS163" s="1">
        <v>3.7714428725809703E-9</v>
      </c>
      <c r="AT163" s="1">
        <v>7.3445290654387696E-9</v>
      </c>
      <c r="AU163" s="1">
        <v>2.7323861162099801E-8</v>
      </c>
      <c r="AV163" s="1">
        <v>9.2588238312059798E-2</v>
      </c>
      <c r="AW163" s="1">
        <v>3.6255436406825501E-9</v>
      </c>
    </row>
    <row r="164" spans="1:49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1</v>
      </c>
      <c r="R164">
        <f t="shared" si="19"/>
        <v>3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1.44369713772482E-2</v>
      </c>
      <c r="AB164" s="1">
        <v>1.8194966178436699E-7</v>
      </c>
      <c r="AC164" s="1">
        <v>1.8108260135304199E-8</v>
      </c>
      <c r="AD164" s="1">
        <v>9.7237226228342604E-9</v>
      </c>
      <c r="AE164" s="1">
        <v>1.3485773551237301E-8</v>
      </c>
      <c r="AF164" s="1">
        <v>0.509571203431465</v>
      </c>
      <c r="AG164" s="1">
        <v>8.1840655067277098E-9</v>
      </c>
      <c r="AH164" s="1">
        <v>0.475991581396074</v>
      </c>
      <c r="AI164" s="1">
        <v>4.0242541144762398E-9</v>
      </c>
      <c r="AJ164" s="1">
        <v>3.5148013569098201E-9</v>
      </c>
      <c r="AK164" s="1">
        <v>4.8047221740135799E-9</v>
      </c>
      <c r="AL164">
        <v>196002</v>
      </c>
      <c r="AM164" s="3">
        <v>21947</v>
      </c>
      <c r="AN164" s="1">
        <v>3.53216318264748E-4</v>
      </c>
      <c r="AO164" s="1">
        <v>5.6939485116158801E-7</v>
      </c>
      <c r="AP164" s="1">
        <v>0.99964462016350797</v>
      </c>
      <c r="AQ164" s="1">
        <v>9.2788529430075205E-8</v>
      </c>
      <c r="AR164" s="1">
        <v>7.2715714710407196E-7</v>
      </c>
      <c r="AS164" s="1">
        <v>9.1068440397944006E-8</v>
      </c>
      <c r="AT164" s="1">
        <v>2.25849392732761E-7</v>
      </c>
      <c r="AU164" s="1">
        <v>1.22099330362586E-7</v>
      </c>
      <c r="AV164" s="1">
        <v>2.1702744160612901E-7</v>
      </c>
      <c r="AW164" s="1">
        <v>1.18131355981861E-7</v>
      </c>
    </row>
    <row r="165" spans="1:49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5.5054208389617902E-8</v>
      </c>
      <c r="AB165" s="1">
        <v>7.4317937865037195E-2</v>
      </c>
      <c r="AC165" s="1">
        <v>1.8687873699872E-9</v>
      </c>
      <c r="AD165" s="1">
        <v>4.9563687842880698E-9</v>
      </c>
      <c r="AE165" s="1">
        <v>0.615297574008978</v>
      </c>
      <c r="AF165" s="1">
        <v>5.0962923456417102E-8</v>
      </c>
      <c r="AG165" s="1">
        <v>5.3975718294453205E-10</v>
      </c>
      <c r="AH165" s="1">
        <v>0.31038437207078401</v>
      </c>
      <c r="AI165" s="1">
        <v>8.6625342249047995E-10</v>
      </c>
      <c r="AJ165" s="1">
        <v>5.9843200147372802E-10</v>
      </c>
      <c r="AK165" s="1">
        <v>1.20846336369387E-9</v>
      </c>
      <c r="AL165">
        <v>196003</v>
      </c>
      <c r="AM165" s="3">
        <v>21976</v>
      </c>
      <c r="AN165" s="1">
        <v>2.9752997213187201E-7</v>
      </c>
      <c r="AO165" s="1">
        <v>9.1953041641901995E-7</v>
      </c>
      <c r="AP165" s="1">
        <v>0.91017917903765699</v>
      </c>
      <c r="AQ165" s="1">
        <v>1.25716399487757E-6</v>
      </c>
      <c r="AR165" s="1">
        <v>3.3753356561871302E-6</v>
      </c>
      <c r="AS165" s="1">
        <v>4.4545483311825902E-6</v>
      </c>
      <c r="AT165" s="1">
        <v>1.2566998653925801E-6</v>
      </c>
      <c r="AU165" s="1">
        <v>8.5393706141990293E-6</v>
      </c>
      <c r="AV165" s="1">
        <v>8.9800652091973604E-2</v>
      </c>
      <c r="AW165" s="1">
        <v>6.8691451077449699E-8</v>
      </c>
    </row>
    <row r="166" spans="1:49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0</v>
      </c>
      <c r="K166">
        <f t="shared" si="15"/>
        <v>0</v>
      </c>
      <c r="L166">
        <f t="shared" si="15"/>
        <v>0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0</v>
      </c>
      <c r="Q166">
        <f t="shared" si="18"/>
        <v>1</v>
      </c>
      <c r="R166">
        <f t="shared" si="19"/>
        <v>4</v>
      </c>
      <c r="S166" s="4">
        <f t="shared" si="20"/>
        <v>0</v>
      </c>
      <c r="T166" s="4">
        <f t="shared" si="21"/>
        <v>0</v>
      </c>
      <c r="W166" s="4"/>
      <c r="Y166">
        <v>196004</v>
      </c>
      <c r="Z166" s="3">
        <v>22007</v>
      </c>
      <c r="AA166" s="1">
        <v>2.09297626620144E-10</v>
      </c>
      <c r="AB166" s="1">
        <v>1.0107210297096801E-6</v>
      </c>
      <c r="AC166" s="1">
        <v>2.17653408678072E-6</v>
      </c>
      <c r="AD166" s="1">
        <v>4.7612008811145199E-8</v>
      </c>
      <c r="AE166" s="1">
        <v>0.33511792992800299</v>
      </c>
      <c r="AF166" s="1">
        <v>2.2678289168478399E-8</v>
      </c>
      <c r="AG166" s="1">
        <v>0.27436839954765402</v>
      </c>
      <c r="AH166" s="1">
        <v>5.75286779143524E-2</v>
      </c>
      <c r="AI166" s="1">
        <v>4.9811077938592097E-8</v>
      </c>
      <c r="AJ166" s="1">
        <v>1.3614725613593701E-9</v>
      </c>
      <c r="AK166" s="1">
        <v>0.33298168368272602</v>
      </c>
      <c r="AL166">
        <v>196004</v>
      </c>
      <c r="AM166" s="3">
        <v>22007</v>
      </c>
      <c r="AN166" s="1">
        <v>2.0787226729182099E-8</v>
      </c>
      <c r="AO166" s="1">
        <v>6.7334776673792401E-7</v>
      </c>
      <c r="AP166" s="1">
        <v>1.50129790883653E-5</v>
      </c>
      <c r="AQ166" s="1">
        <v>8.1812139842095596E-7</v>
      </c>
      <c r="AR166" s="1">
        <v>0.99215238623197</v>
      </c>
      <c r="AS166" s="1">
        <v>3.6346819340754701E-7</v>
      </c>
      <c r="AT166" s="1">
        <v>7.8275502904172293E-3</v>
      </c>
      <c r="AU166" s="1">
        <v>6.2268148461506201E-7</v>
      </c>
      <c r="AV166" s="1">
        <v>2.10043138966508E-7</v>
      </c>
      <c r="AW166" s="1">
        <v>2.3420492883585502E-6</v>
      </c>
    </row>
    <row r="167" spans="1:49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1</v>
      </c>
      <c r="M167">
        <f t="shared" si="15"/>
        <v>0</v>
      </c>
      <c r="N167">
        <f t="shared" si="15"/>
        <v>0</v>
      </c>
      <c r="O167">
        <f t="shared" si="15"/>
        <v>0</v>
      </c>
      <c r="P167">
        <f t="shared" si="17"/>
        <v>1</v>
      </c>
      <c r="Q167">
        <f t="shared" si="18"/>
        <v>4</v>
      </c>
      <c r="R167">
        <f t="shared" si="19"/>
        <v>3</v>
      </c>
      <c r="S167" s="4">
        <f t="shared" si="20"/>
        <v>0.25</v>
      </c>
      <c r="T167" s="4">
        <f t="shared" si="21"/>
        <v>0.167486795148655</v>
      </c>
      <c r="W167" s="4"/>
      <c r="Y167">
        <v>196005</v>
      </c>
      <c r="Z167" s="3">
        <v>22037</v>
      </c>
      <c r="AA167" s="1">
        <v>1.15969457877519E-4</v>
      </c>
      <c r="AB167" s="1">
        <v>1.31307727938349E-5</v>
      </c>
      <c r="AC167" s="1">
        <v>7.6742680889893595E-7</v>
      </c>
      <c r="AD167" s="1">
        <v>8.5659762844534502E-8</v>
      </c>
      <c r="AE167" s="1">
        <v>2.26052254502024E-7</v>
      </c>
      <c r="AF167" s="1">
        <v>0.178981166931893</v>
      </c>
      <c r="AG167" s="1">
        <v>0.167486795148655</v>
      </c>
      <c r="AH167" s="1">
        <v>0.65325133164536497</v>
      </c>
      <c r="AI167" s="1">
        <v>1.34138196148466E-4</v>
      </c>
      <c r="AJ167" s="1">
        <v>1.24484286106325E-7</v>
      </c>
      <c r="AK167" s="1">
        <v>1.6264223960302701E-5</v>
      </c>
      <c r="AL167">
        <v>196005</v>
      </c>
      <c r="AM167" s="3">
        <v>22037</v>
      </c>
      <c r="AN167" s="1">
        <v>2.4176564424604301E-9</v>
      </c>
      <c r="AO167" s="1">
        <v>2.0074676854251202E-9</v>
      </c>
      <c r="AP167" s="1">
        <v>6.1558909797375101E-9</v>
      </c>
      <c r="AQ167" s="1">
        <v>0.65019762053236396</v>
      </c>
      <c r="AR167" s="1">
        <v>5.8061120191358997E-9</v>
      </c>
      <c r="AS167" s="1">
        <v>2.6728446404163602E-9</v>
      </c>
      <c r="AT167" s="1">
        <v>0.150494841170559</v>
      </c>
      <c r="AU167" s="1">
        <v>6.1667406609318298E-2</v>
      </c>
      <c r="AV167" s="1">
        <v>0.13764010785713199</v>
      </c>
      <c r="AW167" s="1">
        <v>4.77072442545749E-9</v>
      </c>
    </row>
    <row r="168" spans="1:49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0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0</v>
      </c>
      <c r="Q168">
        <f t="shared" si="18"/>
        <v>2</v>
      </c>
      <c r="R168">
        <f t="shared" si="19"/>
        <v>3</v>
      </c>
      <c r="S168" s="4">
        <f t="shared" si="20"/>
        <v>0</v>
      </c>
      <c r="T168" s="4">
        <f t="shared" si="21"/>
        <v>0</v>
      </c>
      <c r="W168" s="4"/>
      <c r="Y168">
        <v>196006</v>
      </c>
      <c r="Z168" s="3">
        <v>22068</v>
      </c>
      <c r="AA168" s="1">
        <v>5.7082241688382202E-8</v>
      </c>
      <c r="AB168" s="1">
        <v>3.0613014050391402E-8</v>
      </c>
      <c r="AC168" s="1">
        <v>0.157184831306208</v>
      </c>
      <c r="AD168" s="1">
        <v>9.1414993611203301E-9</v>
      </c>
      <c r="AE168" s="1">
        <v>6.45200094549748E-7</v>
      </c>
      <c r="AF168" s="1">
        <v>1.6409881099083E-8</v>
      </c>
      <c r="AG168" s="1">
        <v>3.6869827702047102E-2</v>
      </c>
      <c r="AH168" s="1">
        <v>0.80594408917355798</v>
      </c>
      <c r="AI168" s="1">
        <v>4.2589350742629397E-7</v>
      </c>
      <c r="AJ168" s="1">
        <v>1.7009513664625499E-8</v>
      </c>
      <c r="AK168" s="1">
        <v>5.0468834845762802E-8</v>
      </c>
      <c r="AL168">
        <v>196006</v>
      </c>
      <c r="AM168" s="3">
        <v>22068</v>
      </c>
      <c r="AN168" s="1">
        <v>7.2708778744791803E-4</v>
      </c>
      <c r="AO168" s="1">
        <v>1.8760435239206399E-8</v>
      </c>
      <c r="AP168" s="1">
        <v>0.96883903033066399</v>
      </c>
      <c r="AQ168" s="1">
        <v>7.3057974756580995E-5</v>
      </c>
      <c r="AR168" s="1">
        <v>2.2295499684439499E-5</v>
      </c>
      <c r="AS168" s="1">
        <v>2.9049383681337501E-8</v>
      </c>
      <c r="AT168" s="1">
        <v>3.1518558829595699E-8</v>
      </c>
      <c r="AU168" s="1">
        <v>2.8562292547332602E-8</v>
      </c>
      <c r="AV168" s="1">
        <v>3.0338392376191799E-2</v>
      </c>
      <c r="AW168" s="1">
        <v>2.8140551647079801E-8</v>
      </c>
    </row>
    <row r="169" spans="1:49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19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1</v>
      </c>
      <c r="O169">
        <f t="shared" si="22"/>
        <v>0</v>
      </c>
      <c r="P169">
        <f t="shared" si="17"/>
        <v>1</v>
      </c>
      <c r="Q169">
        <f t="shared" si="18"/>
        <v>1</v>
      </c>
      <c r="R169">
        <f t="shared" si="19"/>
        <v>4</v>
      </c>
      <c r="S169" s="4">
        <f t="shared" si="20"/>
        <v>1</v>
      </c>
      <c r="T169" s="4">
        <f t="shared" si="21"/>
        <v>7.6525866550753996E-2</v>
      </c>
      <c r="W169" s="4"/>
      <c r="Y169">
        <v>196007</v>
      </c>
      <c r="Z169" s="3">
        <v>22098</v>
      </c>
      <c r="AA169" s="1">
        <v>1.88139052022268E-2</v>
      </c>
      <c r="AB169" s="1">
        <v>1.5043441305756301E-8</v>
      </c>
      <c r="AC169" s="1">
        <v>1.2257444909079099E-8</v>
      </c>
      <c r="AD169" s="1">
        <v>6.9796837252763595E-8</v>
      </c>
      <c r="AE169" s="1">
        <v>0.26277747286230901</v>
      </c>
      <c r="AF169" s="1">
        <v>2.0221725630995899E-4</v>
      </c>
      <c r="AG169" s="1">
        <v>1.08729054829535E-5</v>
      </c>
      <c r="AH169" s="1">
        <v>0.64166921503248797</v>
      </c>
      <c r="AI169" s="1">
        <v>7.6525866550753996E-2</v>
      </c>
      <c r="AJ169" s="1">
        <v>1.12623778547839E-7</v>
      </c>
      <c r="AK169" s="1">
        <v>2.4046903965159798E-7</v>
      </c>
      <c r="AL169">
        <v>196007</v>
      </c>
      <c r="AM169" s="3">
        <v>22098</v>
      </c>
      <c r="AN169" s="1">
        <v>8.6867908358910604E-4</v>
      </c>
      <c r="AO169" s="1">
        <v>0.99775062519836799</v>
      </c>
      <c r="AP169" s="1">
        <v>3.8654374469240898E-7</v>
      </c>
      <c r="AQ169" s="1">
        <v>4.2330083816026603E-6</v>
      </c>
      <c r="AR169" s="1">
        <v>6.9224456087496003E-7</v>
      </c>
      <c r="AS169" s="1">
        <v>1.82840491388958E-7</v>
      </c>
      <c r="AT169" s="1">
        <v>1.81810160326821E-7</v>
      </c>
      <c r="AU169" s="1">
        <v>2.2162010261254201E-7</v>
      </c>
      <c r="AV169" s="1">
        <v>1.3744447731556301E-3</v>
      </c>
      <c r="AW169" s="1">
        <v>3.5287516862365402E-7</v>
      </c>
    </row>
    <row r="170" spans="1:49" x14ac:dyDescent="0.25">
      <c r="A170" s="4"/>
      <c r="B170" s="4"/>
      <c r="D170">
        <v>196008</v>
      </c>
      <c r="E170" s="3">
        <v>22129</v>
      </c>
      <c r="F170">
        <f t="shared" ref="F170:J220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0</v>
      </c>
      <c r="O170">
        <f t="shared" si="22"/>
        <v>0</v>
      </c>
      <c r="P170">
        <f t="shared" si="17"/>
        <v>0</v>
      </c>
      <c r="Q170">
        <f t="shared" si="18"/>
        <v>4</v>
      </c>
      <c r="R170">
        <f t="shared" si="19"/>
        <v>1</v>
      </c>
      <c r="S170" s="4">
        <f t="shared" si="20"/>
        <v>0</v>
      </c>
      <c r="T170" s="4">
        <f t="shared" si="21"/>
        <v>0</v>
      </c>
      <c r="W170" s="4"/>
      <c r="Y170">
        <v>196008</v>
      </c>
      <c r="Z170" s="3">
        <v>22129</v>
      </c>
      <c r="AA170" s="1">
        <v>3.3285082632363697E-5</v>
      </c>
      <c r="AB170" s="1">
        <v>1.7880850849798401E-9</v>
      </c>
      <c r="AC170" s="1">
        <v>1.69398317317131E-9</v>
      </c>
      <c r="AD170" s="1">
        <v>1.46703075109223E-9</v>
      </c>
      <c r="AE170" s="1">
        <v>6.0686053825291997E-9</v>
      </c>
      <c r="AF170" s="1">
        <v>8.1942332672105295E-9</v>
      </c>
      <c r="AG170" s="1">
        <v>6.1623707206940099E-9</v>
      </c>
      <c r="AH170" s="1">
        <v>9.0593422259648804E-7</v>
      </c>
      <c r="AI170" s="1">
        <v>0.99996577663798902</v>
      </c>
      <c r="AJ170" s="1">
        <v>1.9600384066707398E-9</v>
      </c>
      <c r="AK170" s="1">
        <v>5.0110393661277798E-9</v>
      </c>
      <c r="AL170">
        <v>196008</v>
      </c>
      <c r="AM170" s="3">
        <v>22129</v>
      </c>
      <c r="AN170" s="1">
        <v>3.2407026476914002E-8</v>
      </c>
      <c r="AO170" s="1">
        <v>3.0389378412737003E-8</v>
      </c>
      <c r="AP170" s="1">
        <v>8.4621803359277894E-8</v>
      </c>
      <c r="AQ170" s="1">
        <v>0.50150346580180705</v>
      </c>
      <c r="AR170" s="1">
        <v>2.55492836746514E-7</v>
      </c>
      <c r="AS170" s="1">
        <v>0.23501398610681201</v>
      </c>
      <c r="AT170" s="1">
        <v>1.7415867956102901E-7</v>
      </c>
      <c r="AU170" s="1">
        <v>0.12955787488846199</v>
      </c>
      <c r="AV170" s="1">
        <v>0.133924055816493</v>
      </c>
      <c r="AW170" s="1">
        <v>4.03166991661996E-8</v>
      </c>
    </row>
    <row r="171" spans="1:49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1</v>
      </c>
      <c r="O171">
        <f t="shared" si="22"/>
        <v>0</v>
      </c>
      <c r="P171">
        <f t="shared" si="17"/>
        <v>1</v>
      </c>
      <c r="Q171">
        <f t="shared" si="18"/>
        <v>3</v>
      </c>
      <c r="R171">
        <f t="shared" si="19"/>
        <v>3</v>
      </c>
      <c r="S171" s="4">
        <f t="shared" si="20"/>
        <v>0.33333333333333331</v>
      </c>
      <c r="T171" s="4">
        <f t="shared" si="21"/>
        <v>0.18438745919970501</v>
      </c>
      <c r="W171" s="4"/>
      <c r="Y171">
        <v>196009</v>
      </c>
      <c r="Z171" s="3">
        <v>22160</v>
      </c>
      <c r="AA171" s="1">
        <v>5.1040785327129798E-9</v>
      </c>
      <c r="AB171" s="1">
        <v>7.1632379599551706E-8</v>
      </c>
      <c r="AC171" s="1">
        <v>8.0798097112748305E-7</v>
      </c>
      <c r="AD171" s="1">
        <v>2.9313560799593198E-8</v>
      </c>
      <c r="AE171" s="1">
        <v>0.175478110420248</v>
      </c>
      <c r="AF171" s="1">
        <v>0.64013287498287696</v>
      </c>
      <c r="AG171" s="1">
        <v>7.8837601863194405E-8</v>
      </c>
      <c r="AH171" s="1">
        <v>4.8232459907582798E-7</v>
      </c>
      <c r="AI171" s="1">
        <v>0.18438745919970501</v>
      </c>
      <c r="AJ171" s="1">
        <v>2.0895697187503399E-8</v>
      </c>
      <c r="AK171" s="1">
        <v>5.9308292597425101E-8</v>
      </c>
      <c r="AL171">
        <v>196009</v>
      </c>
      <c r="AM171" s="3">
        <v>22160</v>
      </c>
      <c r="AN171" s="1">
        <v>1.83817473082332E-9</v>
      </c>
      <c r="AO171" s="1">
        <v>2.1842514327910101E-8</v>
      </c>
      <c r="AP171" s="1">
        <v>7.7576646674716497E-7</v>
      </c>
      <c r="AQ171" s="1">
        <v>0.65432346884529602</v>
      </c>
      <c r="AR171" s="1">
        <v>1.7601525514460499E-6</v>
      </c>
      <c r="AS171" s="1">
        <v>0.25360901418997001</v>
      </c>
      <c r="AT171" s="1">
        <v>3.2239100567534801E-6</v>
      </c>
      <c r="AU171" s="1">
        <v>2.5080940459188599E-7</v>
      </c>
      <c r="AV171" s="1">
        <v>9.2061435987725301E-2</v>
      </c>
      <c r="AW171" s="1">
        <v>4.66574114968912E-8</v>
      </c>
    </row>
    <row r="172" spans="1:49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1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4.6494043384405596E-3</v>
      </c>
      <c r="AB172" s="1">
        <v>9.1875514175710294E-8</v>
      </c>
      <c r="AC172" s="1">
        <v>5.8809922423902301E-8</v>
      </c>
      <c r="AD172" s="1">
        <v>8.6897538033046706E-8</v>
      </c>
      <c r="AE172" s="1">
        <v>2.1203914942394999E-7</v>
      </c>
      <c r="AF172" s="1">
        <v>2.4675757122975799E-2</v>
      </c>
      <c r="AG172" s="1">
        <v>2.0855966198797301E-7</v>
      </c>
      <c r="AH172" s="1">
        <v>5.5071519219874403E-7</v>
      </c>
      <c r="AI172" s="1">
        <v>0.97067332503958104</v>
      </c>
      <c r="AJ172" s="1">
        <v>1.09834092934327E-7</v>
      </c>
      <c r="AK172" s="1">
        <v>1.9476793061867699E-7</v>
      </c>
      <c r="AL172">
        <v>196010</v>
      </c>
      <c r="AM172" s="3">
        <v>22190</v>
      </c>
      <c r="AN172" s="1">
        <v>2.26071864157263E-8</v>
      </c>
      <c r="AO172" s="1">
        <v>3.7486136673757299E-7</v>
      </c>
      <c r="AP172" s="1">
        <v>7.9818200053772899E-7</v>
      </c>
      <c r="AQ172" s="1">
        <v>5.3505232372732096E-7</v>
      </c>
      <c r="AR172" s="1">
        <v>0.99999610973312103</v>
      </c>
      <c r="AS172" s="1">
        <v>4.5583576458482498E-7</v>
      </c>
      <c r="AT172" s="1">
        <v>4.6813380249124499E-7</v>
      </c>
      <c r="AU172" s="1">
        <v>6.9911775766264398E-7</v>
      </c>
      <c r="AV172" s="1">
        <v>2.74969199596072E-7</v>
      </c>
      <c r="AW172" s="1">
        <v>2.6150747607500002E-7</v>
      </c>
    </row>
    <row r="173" spans="1:49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0</v>
      </c>
      <c r="L173">
        <f t="shared" si="22"/>
        <v>0</v>
      </c>
      <c r="M173">
        <f t="shared" si="22"/>
        <v>0</v>
      </c>
      <c r="N173">
        <f t="shared" si="22"/>
        <v>0</v>
      </c>
      <c r="O173">
        <f t="shared" si="22"/>
        <v>0</v>
      </c>
      <c r="P173">
        <f t="shared" si="17"/>
        <v>0</v>
      </c>
      <c r="Q173">
        <f t="shared" si="18"/>
        <v>4</v>
      </c>
      <c r="R173">
        <f t="shared" si="19"/>
        <v>1</v>
      </c>
      <c r="S173" s="4">
        <f t="shared" si="20"/>
        <v>0</v>
      </c>
      <c r="T173" s="4">
        <f t="shared" si="21"/>
        <v>0</v>
      </c>
      <c r="W173" s="4"/>
      <c r="Y173">
        <v>196011</v>
      </c>
      <c r="Z173" s="3">
        <v>22221</v>
      </c>
      <c r="AA173" s="1">
        <v>2.38515261841566E-3</v>
      </c>
      <c r="AB173" s="1">
        <v>7.4982436582360503E-10</v>
      </c>
      <c r="AC173" s="1">
        <v>7.6342299315872805E-10</v>
      </c>
      <c r="AD173" s="1">
        <v>1.4555497269680499E-9</v>
      </c>
      <c r="AE173" s="1">
        <v>1.1177897423651699E-9</v>
      </c>
      <c r="AF173" s="1">
        <v>6.7903021078971398E-3</v>
      </c>
      <c r="AG173" s="1">
        <v>2.0844534663300698E-9</v>
      </c>
      <c r="AH173" s="1">
        <v>1.34963614108055E-9</v>
      </c>
      <c r="AI173" s="1">
        <v>0.99082453532665404</v>
      </c>
      <c r="AJ173" s="1">
        <v>7.1884475599136796E-10</v>
      </c>
      <c r="AK173" s="1">
        <v>1.70739833837169E-9</v>
      </c>
      <c r="AL173">
        <v>196011</v>
      </c>
      <c r="AM173" s="3">
        <v>22221</v>
      </c>
      <c r="AN173" s="1">
        <v>2.0301421024261799E-8</v>
      </c>
      <c r="AO173" s="1">
        <v>2.80827038851636E-8</v>
      </c>
      <c r="AP173" s="1">
        <v>5.9614148680210101E-8</v>
      </c>
      <c r="AQ173" s="1">
        <v>0.70252248173151999</v>
      </c>
      <c r="AR173" s="1">
        <v>6.1611994179789904E-8</v>
      </c>
      <c r="AS173" s="1">
        <v>0.19273552346044701</v>
      </c>
      <c r="AT173" s="1">
        <v>3.9578237840247603E-8</v>
      </c>
      <c r="AU173" s="1">
        <v>7.0558330715383505E-2</v>
      </c>
      <c r="AV173" s="1">
        <v>3.4183415624420697E-2</v>
      </c>
      <c r="AW173" s="1">
        <v>3.9279719328052199E-8</v>
      </c>
    </row>
    <row r="174" spans="1:49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0</v>
      </c>
      <c r="O174">
        <f t="shared" si="22"/>
        <v>0</v>
      </c>
      <c r="P174">
        <f t="shared" si="17"/>
        <v>0</v>
      </c>
      <c r="Q174">
        <f t="shared" si="18"/>
        <v>2</v>
      </c>
      <c r="R174">
        <f t="shared" si="19"/>
        <v>2</v>
      </c>
      <c r="S174" s="4">
        <f t="shared" si="20"/>
        <v>0</v>
      </c>
      <c r="T174" s="4">
        <f t="shared" si="21"/>
        <v>0</v>
      </c>
      <c r="W174" s="4"/>
      <c r="Y174">
        <v>196012</v>
      </c>
      <c r="Z174" s="3">
        <v>22251</v>
      </c>
      <c r="AA174" s="1">
        <v>1.2930170409207101E-7</v>
      </c>
      <c r="AB174" s="1">
        <v>5.3993391830248404E-10</v>
      </c>
      <c r="AC174" s="1">
        <v>9.4043744245160005E-10</v>
      </c>
      <c r="AD174" s="1">
        <v>8.2676637046001403E-9</v>
      </c>
      <c r="AE174" s="1">
        <v>4.7778622343612801E-9</v>
      </c>
      <c r="AF174" s="1">
        <v>1.20350699485182E-2</v>
      </c>
      <c r="AG174" s="1">
        <v>3.6416823302531802E-9</v>
      </c>
      <c r="AH174" s="1">
        <v>3.5875980231457701E-9</v>
      </c>
      <c r="AI174" s="1">
        <v>0.987964770826955</v>
      </c>
      <c r="AJ174" s="1">
        <v>3.2647417878653801E-9</v>
      </c>
      <c r="AK174" s="1">
        <v>4.9029463839775798E-9</v>
      </c>
      <c r="AL174">
        <v>196012</v>
      </c>
      <c r="AM174" s="3">
        <v>22251</v>
      </c>
      <c r="AN174" s="1">
        <v>1.8507009651284799E-7</v>
      </c>
      <c r="AO174" s="1">
        <v>1.3890799890044799E-7</v>
      </c>
      <c r="AP174" s="1">
        <v>0.64031251821497603</v>
      </c>
      <c r="AQ174" s="1">
        <v>0.35331951162035002</v>
      </c>
      <c r="AR174" s="1">
        <v>2.07531470097763E-7</v>
      </c>
      <c r="AS174" s="1">
        <v>1.4086547479431299E-7</v>
      </c>
      <c r="AT174" s="1">
        <v>1.3079796406965499E-7</v>
      </c>
      <c r="AU174" s="1">
        <v>1.8724224657055199E-7</v>
      </c>
      <c r="AV174" s="1">
        <v>6.36690167558541E-3</v>
      </c>
      <c r="AW174" s="1">
        <v>7.80739654376204E-8</v>
      </c>
    </row>
    <row r="175" spans="1:49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0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0</v>
      </c>
      <c r="Q175">
        <f t="shared" si="18"/>
        <v>2</v>
      </c>
      <c r="R175">
        <f t="shared" si="19"/>
        <v>2</v>
      </c>
      <c r="S175" s="4">
        <f t="shared" si="20"/>
        <v>0</v>
      </c>
      <c r="T175" s="4">
        <f t="shared" si="21"/>
        <v>0</v>
      </c>
      <c r="W175" s="4"/>
      <c r="Y175">
        <v>196101</v>
      </c>
      <c r="Z175" s="3">
        <v>22282</v>
      </c>
      <c r="AA175" s="1">
        <v>1.0817169320556401E-6</v>
      </c>
      <c r="AB175" s="1">
        <v>1.34519624971938E-8</v>
      </c>
      <c r="AC175" s="1">
        <v>3.5795278540643303E-8</v>
      </c>
      <c r="AD175" s="1">
        <v>1.2245391262705501E-6</v>
      </c>
      <c r="AE175" s="1">
        <v>2.9206474437456901E-8</v>
      </c>
      <c r="AF175" s="1">
        <v>2.1616066222099401E-2</v>
      </c>
      <c r="AG175" s="1">
        <v>6.3381800013715998E-8</v>
      </c>
      <c r="AH175" s="1">
        <v>9.9210838083798103E-8</v>
      </c>
      <c r="AI175" s="1">
        <v>0.978381287045057</v>
      </c>
      <c r="AJ175" s="1">
        <v>2.9997623932266303E-8</v>
      </c>
      <c r="AK175" s="1">
        <v>6.9433170445146894E-8</v>
      </c>
      <c r="AL175">
        <v>196101</v>
      </c>
      <c r="AM175" s="3">
        <v>22282</v>
      </c>
      <c r="AN175" s="1">
        <v>1.40917655688089E-8</v>
      </c>
      <c r="AO175" s="1">
        <v>4.1214934051669997E-8</v>
      </c>
      <c r="AP175" s="1">
        <v>4.5193872968242799E-8</v>
      </c>
      <c r="AQ175" s="1">
        <v>0.74850370152205403</v>
      </c>
      <c r="AR175" s="1">
        <v>1.9266238160443699E-8</v>
      </c>
      <c r="AS175" s="1">
        <v>0.25146375886435401</v>
      </c>
      <c r="AT175" s="1">
        <v>2.1827000718091801E-7</v>
      </c>
      <c r="AU175" s="1">
        <v>4.6245414415256401E-8</v>
      </c>
      <c r="AV175" s="1">
        <v>3.2143201336094098E-5</v>
      </c>
      <c r="AW175" s="1">
        <v>1.2130010703820301E-8</v>
      </c>
    </row>
    <row r="176" spans="1:49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1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1</v>
      </c>
      <c r="Q176">
        <f t="shared" si="18"/>
        <v>2</v>
      </c>
      <c r="R176">
        <f t="shared" si="19"/>
        <v>2</v>
      </c>
      <c r="S176" s="4">
        <f t="shared" si="20"/>
        <v>0.5</v>
      </c>
      <c r="T176" s="4">
        <f t="shared" si="21"/>
        <v>5.1555685305372502E-2</v>
      </c>
      <c r="W176" s="4"/>
      <c r="Y176">
        <v>196102</v>
      </c>
      <c r="Z176" s="3">
        <v>22313</v>
      </c>
      <c r="AA176" s="1">
        <v>4.02085573275062E-3</v>
      </c>
      <c r="AB176" s="1">
        <v>1.5171124138148301E-8</v>
      </c>
      <c r="AC176" s="1">
        <v>3.4594262779646099E-8</v>
      </c>
      <c r="AD176" s="1">
        <v>5.5370573090262901E-5</v>
      </c>
      <c r="AE176" s="1">
        <v>1.56154898805535E-8</v>
      </c>
      <c r="AF176" s="1">
        <v>5.1555685305372502E-2</v>
      </c>
      <c r="AG176" s="1">
        <v>4.3669156228662998E-8</v>
      </c>
      <c r="AH176" s="1">
        <v>3.1689894292673898E-8</v>
      </c>
      <c r="AI176" s="1">
        <v>0.94436790276712601</v>
      </c>
      <c r="AJ176" s="1">
        <v>2.59842701904474E-8</v>
      </c>
      <c r="AK176" s="1">
        <v>1.88973618010563E-8</v>
      </c>
      <c r="AL176">
        <v>196102</v>
      </c>
      <c r="AM176" s="3">
        <v>22313</v>
      </c>
      <c r="AN176" s="1">
        <v>4.6847706171861002E-8</v>
      </c>
      <c r="AO176" s="1">
        <v>1.0359142710187401E-5</v>
      </c>
      <c r="AP176" s="1">
        <v>4.9555224618104202E-6</v>
      </c>
      <c r="AQ176" s="1">
        <v>0.96451645184309798</v>
      </c>
      <c r="AR176" s="1">
        <v>5.7981613100306798E-6</v>
      </c>
      <c r="AS176" s="1">
        <v>3.4292225400458197E-2</v>
      </c>
      <c r="AT176" s="1">
        <v>1.1259096755467501E-3</v>
      </c>
      <c r="AU176" s="1">
        <v>6.7617557448934603E-6</v>
      </c>
      <c r="AV176" s="1">
        <v>3.1699809452674101E-5</v>
      </c>
      <c r="AW176" s="1">
        <v>5.79184153027829E-6</v>
      </c>
    </row>
    <row r="177" spans="1:49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0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1</v>
      </c>
      <c r="Q177">
        <f t="shared" si="18"/>
        <v>4</v>
      </c>
      <c r="R177">
        <f t="shared" si="19"/>
        <v>3</v>
      </c>
      <c r="S177" s="4">
        <f t="shared" si="20"/>
        <v>0.25</v>
      </c>
      <c r="T177" s="4">
        <f t="shared" si="21"/>
        <v>3.2368304671394101E-2</v>
      </c>
      <c r="W177" s="4"/>
      <c r="Y177">
        <v>196103</v>
      </c>
      <c r="Z177" s="3">
        <v>22341</v>
      </c>
      <c r="AA177" s="1">
        <v>1.57899318291821E-3</v>
      </c>
      <c r="AB177" s="1">
        <v>1.8355621502133401E-8</v>
      </c>
      <c r="AC177" s="1">
        <v>5.3244321626572403E-8</v>
      </c>
      <c r="AD177" s="1">
        <v>1.02519364114479E-2</v>
      </c>
      <c r="AE177" s="1">
        <v>9.3045104463551096E-9</v>
      </c>
      <c r="AF177" s="1">
        <v>3.2368304671394101E-2</v>
      </c>
      <c r="AG177" s="1">
        <v>7.4976004911325696E-8</v>
      </c>
      <c r="AH177" s="1">
        <v>4.0293476606718401E-7</v>
      </c>
      <c r="AI177" s="1">
        <v>0.95580017541139894</v>
      </c>
      <c r="AJ177" s="1">
        <v>2.0656603787895701E-8</v>
      </c>
      <c r="AK177" s="1">
        <v>1.08510155675793E-8</v>
      </c>
      <c r="AL177">
        <v>196103</v>
      </c>
      <c r="AM177" s="3">
        <v>22341</v>
      </c>
      <c r="AN177" s="1">
        <v>1.0080865345934001E-8</v>
      </c>
      <c r="AO177" s="1">
        <v>4.7298044674114401E-2</v>
      </c>
      <c r="AP177" s="1">
        <v>1.73635051559139E-7</v>
      </c>
      <c r="AQ177" s="1">
        <v>0.39349021779615401</v>
      </c>
      <c r="AR177" s="1">
        <v>0.456565998310897</v>
      </c>
      <c r="AS177" s="1">
        <v>0.102641315367253</v>
      </c>
      <c r="AT177" s="1">
        <v>4.13105149977242E-6</v>
      </c>
      <c r="AU177" s="1">
        <v>2.48316406307506E-8</v>
      </c>
      <c r="AV177" s="1">
        <v>6.3291946656624703E-8</v>
      </c>
      <c r="AW177" s="1">
        <v>2.09605732412499E-8</v>
      </c>
    </row>
    <row r="178" spans="1:49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0</v>
      </c>
      <c r="H178">
        <f t="shared" si="23"/>
        <v>0</v>
      </c>
      <c r="I178">
        <f t="shared" si="23"/>
        <v>0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0</v>
      </c>
      <c r="Q178">
        <f t="shared" si="18"/>
        <v>4</v>
      </c>
      <c r="R178">
        <f t="shared" si="19"/>
        <v>5</v>
      </c>
      <c r="S178" s="4">
        <f t="shared" si="20"/>
        <v>0</v>
      </c>
      <c r="T178" s="4">
        <f t="shared" si="21"/>
        <v>0</v>
      </c>
      <c r="W178" s="4"/>
      <c r="Y178">
        <v>196104</v>
      </c>
      <c r="Z178" s="3">
        <v>22372</v>
      </c>
      <c r="AA178" s="1">
        <v>1.06129492723625E-6</v>
      </c>
      <c r="AB178" s="1">
        <v>3.6970421488208297E-2</v>
      </c>
      <c r="AC178" s="1">
        <v>1.2032277499694699E-7</v>
      </c>
      <c r="AD178" s="1">
        <v>4.0178049034986799E-2</v>
      </c>
      <c r="AE178" s="1">
        <v>5.5324198497081603E-6</v>
      </c>
      <c r="AF178" s="1">
        <v>0.22014195018801699</v>
      </c>
      <c r="AG178" s="1">
        <v>0.63742847305490502</v>
      </c>
      <c r="AH178" s="1">
        <v>6.5206339791108403E-2</v>
      </c>
      <c r="AI178" s="1">
        <v>6.7279583433711097E-5</v>
      </c>
      <c r="AJ178" s="1">
        <v>6.4390061212053701E-7</v>
      </c>
      <c r="AK178" s="1">
        <v>1.2892117409239101E-7</v>
      </c>
      <c r="AL178">
        <v>196104</v>
      </c>
      <c r="AM178" s="3">
        <v>22372</v>
      </c>
      <c r="AN178" s="1">
        <v>2.65645165761101E-2</v>
      </c>
      <c r="AO178" s="1">
        <v>0.30354467528745999</v>
      </c>
      <c r="AP178" s="1">
        <v>3.24196974357858E-9</v>
      </c>
      <c r="AQ178" s="1">
        <v>0.215068701668514</v>
      </c>
      <c r="AR178" s="1">
        <v>1.48805877265912E-8</v>
      </c>
      <c r="AS178" s="1">
        <v>1.1860360061615701E-9</v>
      </c>
      <c r="AT178" s="1">
        <v>0.45482129880508598</v>
      </c>
      <c r="AU178" s="1">
        <v>6.1643101112520198E-9</v>
      </c>
      <c r="AV178" s="1">
        <v>7.8070176889394804E-7</v>
      </c>
      <c r="AW178" s="1">
        <v>1.48814863403296E-9</v>
      </c>
    </row>
    <row r="179" spans="1:49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0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0</v>
      </c>
      <c r="Q179">
        <f t="shared" si="18"/>
        <v>5</v>
      </c>
      <c r="R179">
        <f t="shared" si="19"/>
        <v>3</v>
      </c>
      <c r="S179" s="4">
        <f t="shared" si="20"/>
        <v>0</v>
      </c>
      <c r="T179" s="4">
        <f t="shared" si="21"/>
        <v>0</v>
      </c>
      <c r="W179" s="4"/>
      <c r="Y179">
        <v>196105</v>
      </c>
      <c r="Z179" s="3">
        <v>22402</v>
      </c>
      <c r="AA179" s="1">
        <v>1.6106851808794101E-6</v>
      </c>
      <c r="AB179" s="1">
        <v>1.5819913073692301E-6</v>
      </c>
      <c r="AC179" s="1">
        <v>9.0737508863712996E-7</v>
      </c>
      <c r="AD179" s="1">
        <v>4.45478892803539E-2</v>
      </c>
      <c r="AE179" s="1">
        <v>2.4068266555707302E-7</v>
      </c>
      <c r="AF179" s="1">
        <v>7.0215058007721806E-2</v>
      </c>
      <c r="AG179" s="1">
        <v>0.88522317855780497</v>
      </c>
      <c r="AH179" s="1">
        <v>2.65802232043384E-6</v>
      </c>
      <c r="AI179" s="1">
        <v>3.5653315566070699E-6</v>
      </c>
      <c r="AJ179" s="1">
        <v>2.66084058037521E-6</v>
      </c>
      <c r="AK179" s="1">
        <v>6.4922605316146198E-7</v>
      </c>
      <c r="AL179">
        <v>196105</v>
      </c>
      <c r="AM179" s="3">
        <v>22402</v>
      </c>
      <c r="AN179" s="1">
        <v>1.25823492380303E-2</v>
      </c>
      <c r="AO179" s="1">
        <v>1.0128470101243501E-6</v>
      </c>
      <c r="AP179" s="1">
        <v>1.10804698162681E-6</v>
      </c>
      <c r="AQ179" s="1">
        <v>0.36189250741835099</v>
      </c>
      <c r="AR179" s="1">
        <v>0.11537991435572401</v>
      </c>
      <c r="AS179" s="1">
        <v>6.1103791528416303E-6</v>
      </c>
      <c r="AT179" s="1">
        <v>0.49161084985214598</v>
      </c>
      <c r="AU179" s="1">
        <v>3.7156571833327099E-6</v>
      </c>
      <c r="AV179" s="1">
        <v>1.8520677975041099E-2</v>
      </c>
      <c r="AW179" s="1">
        <v>1.75423039311027E-6</v>
      </c>
    </row>
    <row r="180" spans="1:49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0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0</v>
      </c>
      <c r="Q180">
        <f t="shared" si="18"/>
        <v>3</v>
      </c>
      <c r="R180">
        <f t="shared" si="19"/>
        <v>4</v>
      </c>
      <c r="S180" s="4">
        <f t="shared" si="20"/>
        <v>0</v>
      </c>
      <c r="T180" s="4">
        <f t="shared" si="21"/>
        <v>0</v>
      </c>
      <c r="W180" s="4"/>
      <c r="Y180">
        <v>196106</v>
      </c>
      <c r="Z180" s="3">
        <v>22433</v>
      </c>
      <c r="AA180" s="1">
        <v>8.9417886768323601E-3</v>
      </c>
      <c r="AB180" s="1">
        <v>5.0290082926291202E-9</v>
      </c>
      <c r="AC180" s="1">
        <v>4.8351917385294102E-9</v>
      </c>
      <c r="AD180" s="1">
        <v>0.13622378040008401</v>
      </c>
      <c r="AE180" s="1">
        <v>1.3698958594267399E-8</v>
      </c>
      <c r="AF180" s="1">
        <v>5.11672958093865E-3</v>
      </c>
      <c r="AG180" s="1">
        <v>0.152741916126826</v>
      </c>
      <c r="AH180" s="1">
        <v>1.1999707895485899E-8</v>
      </c>
      <c r="AI180" s="1">
        <v>0.130009409886923</v>
      </c>
      <c r="AJ180" s="1">
        <v>0.566966334869067</v>
      </c>
      <c r="AK180" s="1">
        <v>4.8964420488376201E-9</v>
      </c>
      <c r="AL180">
        <v>196106</v>
      </c>
      <c r="AM180" s="3">
        <v>22433</v>
      </c>
      <c r="AN180" s="1">
        <v>9.4707439823035505E-8</v>
      </c>
      <c r="AO180" s="1">
        <v>2.69913782429583E-7</v>
      </c>
      <c r="AP180" s="1">
        <v>0.284308811531574</v>
      </c>
      <c r="AQ180" s="1">
        <v>0.40536998603796498</v>
      </c>
      <c r="AR180" s="1">
        <v>1.05807597796543E-6</v>
      </c>
      <c r="AS180" s="1">
        <v>0.31031765874988099</v>
      </c>
      <c r="AT180" s="1">
        <v>1.0157378663994499E-6</v>
      </c>
      <c r="AU180" s="1">
        <v>5.5894931321853504E-7</v>
      </c>
      <c r="AV180" s="1">
        <v>1.3892400646728201E-7</v>
      </c>
      <c r="AW180" s="1">
        <v>4.0737206311758601E-7</v>
      </c>
    </row>
    <row r="181" spans="1:49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0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0</v>
      </c>
      <c r="Q181">
        <f t="shared" si="18"/>
        <v>1</v>
      </c>
      <c r="R181">
        <f t="shared" si="19"/>
        <v>5</v>
      </c>
      <c r="S181" s="4">
        <f t="shared" si="20"/>
        <v>0</v>
      </c>
      <c r="T181" s="4">
        <f t="shared" si="21"/>
        <v>0</v>
      </c>
      <c r="W181" s="4"/>
      <c r="Y181">
        <v>196107</v>
      </c>
      <c r="Z181" s="3">
        <v>22463</v>
      </c>
      <c r="AA181" s="1">
        <v>9.48119441090166E-3</v>
      </c>
      <c r="AB181" s="1">
        <v>1.09700608714992E-7</v>
      </c>
      <c r="AC181" s="1">
        <v>2.4127026102321802E-8</v>
      </c>
      <c r="AD181" s="1">
        <v>0.43875349305655797</v>
      </c>
      <c r="AE181" s="1">
        <v>2.8302642827707499E-2</v>
      </c>
      <c r="AF181" s="1">
        <v>0.14526697124895699</v>
      </c>
      <c r="AG181" s="1">
        <v>1.34395000430489E-5</v>
      </c>
      <c r="AH181" s="1">
        <v>7.9954651367457492E-9</v>
      </c>
      <c r="AI181" s="1">
        <v>0.118045772380435</v>
      </c>
      <c r="AJ181" s="1">
        <v>0.26013634214150799</v>
      </c>
      <c r="AK181" s="1">
        <v>2.6107720344900702E-9</v>
      </c>
      <c r="AL181">
        <v>196107</v>
      </c>
      <c r="AM181" s="3">
        <v>22463</v>
      </c>
      <c r="AN181" s="1">
        <v>4.6030157754518404E-9</v>
      </c>
      <c r="AO181" s="1">
        <v>1.9025851170635401E-6</v>
      </c>
      <c r="AP181" s="1">
        <v>2.9435453322521401E-6</v>
      </c>
      <c r="AQ181" s="1">
        <v>3.15068839776973E-7</v>
      </c>
      <c r="AR181" s="1">
        <v>0.99999332661766904</v>
      </c>
      <c r="AS181" s="1">
        <v>1.13774168898604E-7</v>
      </c>
      <c r="AT181" s="1">
        <v>5.5400744302785098E-7</v>
      </c>
      <c r="AU181" s="1">
        <v>2.2781047694047599E-7</v>
      </c>
      <c r="AV181" s="1">
        <v>1.46748374608157E-7</v>
      </c>
      <c r="AW181" s="1">
        <v>4.65239890118321E-7</v>
      </c>
    </row>
    <row r="182" spans="1:49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0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0</v>
      </c>
      <c r="Q182">
        <f t="shared" si="18"/>
        <v>2</v>
      </c>
      <c r="R182">
        <f t="shared" si="19"/>
        <v>5</v>
      </c>
      <c r="S182" s="4">
        <f t="shared" si="20"/>
        <v>0</v>
      </c>
      <c r="T182" s="4">
        <f t="shared" si="21"/>
        <v>0</v>
      </c>
      <c r="W182" s="4"/>
      <c r="Y182">
        <v>196108</v>
      </c>
      <c r="Z182" s="3">
        <v>22494</v>
      </c>
      <c r="AA182" s="1">
        <v>3.5479148759917302E-3</v>
      </c>
      <c r="AB182" s="1">
        <v>5.7050779800043098E-8</v>
      </c>
      <c r="AC182" s="1">
        <v>0.16367766836743</v>
      </c>
      <c r="AD182" s="1">
        <v>0.20808426020631399</v>
      </c>
      <c r="AE182" s="1">
        <v>2.5843147039951999E-8</v>
      </c>
      <c r="AF182" s="1">
        <v>0.442995616312439</v>
      </c>
      <c r="AG182" s="1">
        <v>9.8229146814804602E-2</v>
      </c>
      <c r="AH182" s="1">
        <v>4.8290191197377903E-8</v>
      </c>
      <c r="AI182" s="1">
        <v>8.3440942089332101E-2</v>
      </c>
      <c r="AJ182" s="1">
        <v>2.42951171095168E-5</v>
      </c>
      <c r="AK182" s="1">
        <v>2.5032366425081999E-8</v>
      </c>
      <c r="AL182">
        <v>196108</v>
      </c>
      <c r="AM182" s="3">
        <v>22494</v>
      </c>
      <c r="AN182" s="1">
        <v>1.32661743217393E-8</v>
      </c>
      <c r="AO182" s="1">
        <v>0.55292339830423098</v>
      </c>
      <c r="AP182" s="1">
        <v>1.8662053595948399E-8</v>
      </c>
      <c r="AQ182" s="1">
        <v>0.44707622072224201</v>
      </c>
      <c r="AR182" s="1">
        <v>3.5090359844117901E-9</v>
      </c>
      <c r="AS182" s="1">
        <v>2.5231647180440001E-7</v>
      </c>
      <c r="AT182" s="1">
        <v>8.7145033665450403E-9</v>
      </c>
      <c r="AU182" s="1">
        <v>1.56500513947574E-8</v>
      </c>
      <c r="AV182" s="1">
        <v>5.4183378193302902E-8</v>
      </c>
      <c r="AW182" s="1">
        <v>1.46718556136522E-8</v>
      </c>
    </row>
    <row r="183" spans="1:49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2</v>
      </c>
      <c r="R183">
        <f t="shared" si="19"/>
        <v>3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1.5693511885094301E-8</v>
      </c>
      <c r="AB183" s="1">
        <v>6.4426705499074899E-6</v>
      </c>
      <c r="AC183" s="1">
        <v>5.80076636974309E-6</v>
      </c>
      <c r="AD183" s="1">
        <v>0.29883125678391298</v>
      </c>
      <c r="AE183" s="1">
        <v>1.3237273550348399E-7</v>
      </c>
      <c r="AF183" s="1">
        <v>1.8694681212883999E-4</v>
      </c>
      <c r="AG183" s="1">
        <v>0.284077364371288</v>
      </c>
      <c r="AH183" s="1">
        <v>8.72376899771082E-7</v>
      </c>
      <c r="AI183" s="1">
        <v>3.9385333037684703E-4</v>
      </c>
      <c r="AJ183" s="1">
        <v>0.41649709599416901</v>
      </c>
      <c r="AK183" s="1">
        <v>2.1882804802648399E-7</v>
      </c>
      <c r="AL183">
        <v>196109</v>
      </c>
      <c r="AM183" s="3">
        <v>22525</v>
      </c>
      <c r="AN183" s="1">
        <v>4.8274071080675702E-9</v>
      </c>
      <c r="AO183" s="1">
        <v>8.8845918675927696E-7</v>
      </c>
      <c r="AP183" s="1">
        <v>1.3569844267217701E-8</v>
      </c>
      <c r="AQ183" s="1">
        <v>0.90079374397895096</v>
      </c>
      <c r="AR183" s="1">
        <v>1.36860481453146E-8</v>
      </c>
      <c r="AS183" s="1">
        <v>1.34390447940186E-5</v>
      </c>
      <c r="AT183" s="1">
        <v>9.9162949313758394E-2</v>
      </c>
      <c r="AU183" s="1">
        <v>2.7485085379317601E-5</v>
      </c>
      <c r="AV183" s="1">
        <v>1.45659020377283E-6</v>
      </c>
      <c r="AW183" s="1">
        <v>5.4443404343293702E-9</v>
      </c>
    </row>
    <row r="184" spans="1:49" x14ac:dyDescent="0.25">
      <c r="A184" s="4"/>
      <c r="B184" s="4"/>
      <c r="D184">
        <v>196110</v>
      </c>
      <c r="E184" s="3">
        <v>22555</v>
      </c>
      <c r="F184">
        <f t="shared" si="23"/>
        <v>1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1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2</v>
      </c>
      <c r="Q184">
        <f t="shared" si="18"/>
        <v>4</v>
      </c>
      <c r="R184">
        <f t="shared" si="19"/>
        <v>2</v>
      </c>
      <c r="S184" s="4">
        <f t="shared" si="20"/>
        <v>0.5</v>
      </c>
      <c r="T184" s="4">
        <f t="shared" si="21"/>
        <v>0.32850128957225971</v>
      </c>
      <c r="W184" s="4"/>
      <c r="Y184">
        <v>196110</v>
      </c>
      <c r="Z184" s="3">
        <v>22555</v>
      </c>
      <c r="AA184" s="1">
        <v>5.8949592471246696E-3</v>
      </c>
      <c r="AB184" s="1">
        <v>3.9153978888544703E-8</v>
      </c>
      <c r="AC184" s="1">
        <v>7.9880741056425304E-9</v>
      </c>
      <c r="AD184" s="1">
        <v>1.31420521250004E-7</v>
      </c>
      <c r="AE184" s="1">
        <v>2.6698698175092999E-8</v>
      </c>
      <c r="AF184" s="1">
        <v>3.1611033034216099E-8</v>
      </c>
      <c r="AG184" s="1">
        <v>0.32260633032513503</v>
      </c>
      <c r="AH184" s="1">
        <v>4.1618666048527698E-8</v>
      </c>
      <c r="AI184" s="1">
        <v>0.67149814586467405</v>
      </c>
      <c r="AJ184" s="1">
        <v>2.7265221904001701E-7</v>
      </c>
      <c r="AK184" s="1">
        <v>1.3419891640293201E-8</v>
      </c>
      <c r="AL184">
        <v>196110</v>
      </c>
      <c r="AM184" s="3">
        <v>22555</v>
      </c>
      <c r="AN184" s="1">
        <v>1.37866306877499E-2</v>
      </c>
      <c r="AO184" s="1">
        <v>9.4631811925365696E-7</v>
      </c>
      <c r="AP184" s="1">
        <v>7.5872961895401396E-7</v>
      </c>
      <c r="AQ184" s="1">
        <v>0.48566609146605</v>
      </c>
      <c r="AR184" s="1">
        <v>3.4690435029652402E-7</v>
      </c>
      <c r="AS184" s="1">
        <v>0.14105456113013001</v>
      </c>
      <c r="AT184" s="1">
        <v>0.35884330211313398</v>
      </c>
      <c r="AU184" s="1">
        <v>6.4130289558026604E-4</v>
      </c>
      <c r="AV184" s="1">
        <v>5.7570021113802998E-6</v>
      </c>
      <c r="AW184" s="1">
        <v>3.0275304519982102E-7</v>
      </c>
    </row>
    <row r="185" spans="1:49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2</v>
      </c>
      <c r="R185">
        <f t="shared" si="19"/>
        <v>2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8.0111769147622504E-3</v>
      </c>
      <c r="AB185" s="1">
        <v>7.2133781551934696E-7</v>
      </c>
      <c r="AC185" s="1">
        <v>6.5332523022455396E-8</v>
      </c>
      <c r="AD185" s="1">
        <v>6.7849618309729705E-7</v>
      </c>
      <c r="AE185" s="1">
        <v>4.0542905616974801E-7</v>
      </c>
      <c r="AF185" s="1">
        <v>5.4141356407569403E-7</v>
      </c>
      <c r="AG185" s="1">
        <v>0.29138119290216602</v>
      </c>
      <c r="AH185" s="1">
        <v>1.0529147973269201E-6</v>
      </c>
      <c r="AI185" s="1">
        <v>0.70060348588945198</v>
      </c>
      <c r="AJ185" s="1">
        <v>6.4166271322029695E-7</v>
      </c>
      <c r="AK185" s="1">
        <v>3.7706926763366101E-8</v>
      </c>
      <c r="AL185">
        <v>196111</v>
      </c>
      <c r="AM185" s="3">
        <v>22586</v>
      </c>
      <c r="AN185" s="1">
        <v>2.03176110106117E-8</v>
      </c>
      <c r="AO185" s="1">
        <v>3.2650170637060599E-8</v>
      </c>
      <c r="AP185" s="1">
        <v>4.3429379938562397E-8</v>
      </c>
      <c r="AQ185" s="1">
        <v>0.65463683182999999</v>
      </c>
      <c r="AR185" s="1">
        <v>1.7953670244921599E-8</v>
      </c>
      <c r="AS185" s="1">
        <v>0.34528949536171799</v>
      </c>
      <c r="AT185" s="1">
        <v>7.3169495763791202E-5</v>
      </c>
      <c r="AU185" s="1">
        <v>3.1473570659844599E-7</v>
      </c>
      <c r="AV185" s="1">
        <v>4.3029195810446101E-8</v>
      </c>
      <c r="AW185" s="1">
        <v>3.1196775856579097E-8</v>
      </c>
    </row>
    <row r="186" spans="1:49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3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2.0627573546476498E-8</v>
      </c>
      <c r="AB186" s="1">
        <v>4.3827997413972898E-7</v>
      </c>
      <c r="AC186" s="1">
        <v>2.27386161817737E-9</v>
      </c>
      <c r="AD186" s="1">
        <v>5.9328753444258402E-7</v>
      </c>
      <c r="AE186" s="1">
        <v>7.6822300705245003E-9</v>
      </c>
      <c r="AF186" s="1">
        <v>7.2454007420299105E-8</v>
      </c>
      <c r="AG186" s="1">
        <v>0.21149249057727099</v>
      </c>
      <c r="AH186" s="1">
        <v>7.2207051201249806E-8</v>
      </c>
      <c r="AI186" s="1">
        <v>0.78850627776430604</v>
      </c>
      <c r="AJ186" s="1">
        <v>2.1391837472277601E-8</v>
      </c>
      <c r="AK186" s="1">
        <v>3.4543525290750198E-9</v>
      </c>
      <c r="AL186">
        <v>196112</v>
      </c>
      <c r="AM186" s="3">
        <v>22616</v>
      </c>
      <c r="AN186" s="1">
        <v>7.6418392968224299E-8</v>
      </c>
      <c r="AO186" s="1">
        <v>2.9116256453968998E-4</v>
      </c>
      <c r="AP186" s="1">
        <v>1.6609951074475702E-8</v>
      </c>
      <c r="AQ186" s="1">
        <v>0.70000512707352702</v>
      </c>
      <c r="AR186" s="1">
        <v>1.9728995186095199E-8</v>
      </c>
      <c r="AS186" s="1">
        <v>0.23682380803190201</v>
      </c>
      <c r="AT186" s="1">
        <v>6.2874510015510393E-2</v>
      </c>
      <c r="AU186" s="1">
        <v>5.2569394417683299E-6</v>
      </c>
      <c r="AV186" s="1">
        <v>1.7552183219701999E-8</v>
      </c>
      <c r="AW186" s="1">
        <v>5.0655825636689203E-9</v>
      </c>
    </row>
    <row r="187" spans="1:49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4</v>
      </c>
      <c r="R187">
        <f t="shared" si="19"/>
        <v>3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6.5668614570072396E-10</v>
      </c>
      <c r="AB187" s="1">
        <v>0.21642317547809101</v>
      </c>
      <c r="AC187" s="1">
        <v>4.7340887657558002E-9</v>
      </c>
      <c r="AD187" s="1">
        <v>6.1930871230331697E-2</v>
      </c>
      <c r="AE187" s="1">
        <v>3.7058051320691597E-8</v>
      </c>
      <c r="AF187" s="1">
        <v>8.2472293918746995E-8</v>
      </c>
      <c r="AG187" s="1">
        <v>0.721606518955487</v>
      </c>
      <c r="AH187" s="1">
        <v>3.3896268660967601E-7</v>
      </c>
      <c r="AI187" s="1">
        <v>3.5454256855613699E-5</v>
      </c>
      <c r="AJ187" s="1">
        <v>3.5004717811022701E-6</v>
      </c>
      <c r="AK187" s="1">
        <v>1.5723524639927101E-8</v>
      </c>
      <c r="AL187">
        <v>196201</v>
      </c>
      <c r="AM187" s="3">
        <v>22647</v>
      </c>
      <c r="AN187" s="1">
        <v>1.4091627327309701E-2</v>
      </c>
      <c r="AO187" s="1">
        <v>2.4698577249350098E-6</v>
      </c>
      <c r="AP187" s="1">
        <v>2.1219507462404801E-7</v>
      </c>
      <c r="AQ187" s="1">
        <v>0.429573546131018</v>
      </c>
      <c r="AR187" s="1">
        <v>5.1555805414956598E-7</v>
      </c>
      <c r="AS187" s="1">
        <v>3.2972996735968903E-5</v>
      </c>
      <c r="AT187" s="1">
        <v>8.9734567056745505E-7</v>
      </c>
      <c r="AU187" s="1">
        <v>0.29610619117475701</v>
      </c>
      <c r="AV187" s="1">
        <v>7.0778351360874698E-8</v>
      </c>
      <c r="AW187" s="1">
        <v>0.260191496635299</v>
      </c>
    </row>
    <row r="188" spans="1:49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3</v>
      </c>
      <c r="R188">
        <f t="shared" si="19"/>
        <v>3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2.9481802693908801E-9</v>
      </c>
      <c r="AB188" s="1">
        <v>0.195558394155566</v>
      </c>
      <c r="AC188" s="1">
        <v>4.7345671488500502E-9</v>
      </c>
      <c r="AD188" s="1">
        <v>2.7634587418462E-2</v>
      </c>
      <c r="AE188" s="1">
        <v>3.0495914212041102E-8</v>
      </c>
      <c r="AF188" s="1">
        <v>5.3711998376234998E-5</v>
      </c>
      <c r="AG188" s="1">
        <v>0.77675299264226305</v>
      </c>
      <c r="AH188" s="1">
        <v>3.7023495898080098E-8</v>
      </c>
      <c r="AI188" s="1">
        <v>6.81090647924532E-8</v>
      </c>
      <c r="AJ188" s="1">
        <v>1.5150859850181901E-7</v>
      </c>
      <c r="AK188" s="1">
        <v>1.8965515112571701E-8</v>
      </c>
      <c r="AL188">
        <v>196202</v>
      </c>
      <c r="AM188" s="3">
        <v>22678</v>
      </c>
      <c r="AN188" s="1">
        <v>8.3160175325425702E-8</v>
      </c>
      <c r="AO188" s="1">
        <v>1.3392905321657901E-7</v>
      </c>
      <c r="AP188" s="1">
        <v>1.2589422711639901E-7</v>
      </c>
      <c r="AQ188" s="1">
        <v>0.42387139387146799</v>
      </c>
      <c r="AR188" s="1">
        <v>1.5508572084352899E-7</v>
      </c>
      <c r="AS188" s="1">
        <v>0.365259025521945</v>
      </c>
      <c r="AT188" s="1">
        <v>1.7488492282736E-7</v>
      </c>
      <c r="AU188" s="1">
        <v>0.21086859488600601</v>
      </c>
      <c r="AV188" s="1">
        <v>1.6467112011716601E-7</v>
      </c>
      <c r="AW188" s="1">
        <v>1.4809535934742201E-7</v>
      </c>
    </row>
    <row r="189" spans="1:49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0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0</v>
      </c>
      <c r="Q189">
        <f t="shared" si="18"/>
        <v>2</v>
      </c>
      <c r="R189">
        <f t="shared" si="19"/>
        <v>4</v>
      </c>
      <c r="S189" s="4">
        <f t="shared" si="20"/>
        <v>0</v>
      </c>
      <c r="T189" s="4">
        <f t="shared" si="21"/>
        <v>0</v>
      </c>
      <c r="W189" s="4"/>
      <c r="Y189">
        <v>196203</v>
      </c>
      <c r="Z189" s="3">
        <v>22706</v>
      </c>
      <c r="AA189" s="1">
        <v>3.6803522278076197E-10</v>
      </c>
      <c r="AB189" s="1">
        <v>5.3565022915492998E-2</v>
      </c>
      <c r="AC189" s="1">
        <v>3.1754767919208E-8</v>
      </c>
      <c r="AD189" s="1">
        <v>0.101354792491144</v>
      </c>
      <c r="AE189" s="1">
        <v>6.2706945711948503E-10</v>
      </c>
      <c r="AF189" s="1">
        <v>1.12326441926293E-7</v>
      </c>
      <c r="AG189" s="1">
        <v>0.42749162448586098</v>
      </c>
      <c r="AH189" s="1">
        <v>3.2903803399460602E-9</v>
      </c>
      <c r="AI189" s="1">
        <v>0.41758825656635501</v>
      </c>
      <c r="AJ189" s="1">
        <v>1.5304395126978101E-7</v>
      </c>
      <c r="AK189" s="1">
        <v>2.1304993499873799E-9</v>
      </c>
      <c r="AL189">
        <v>196203</v>
      </c>
      <c r="AM189" s="3">
        <v>22706</v>
      </c>
      <c r="AN189" s="1">
        <v>7.4030768247208698E-8</v>
      </c>
      <c r="AO189" s="1">
        <v>2.0983662505548901E-8</v>
      </c>
      <c r="AP189" s="1">
        <v>2.7363162934387799E-8</v>
      </c>
      <c r="AQ189" s="1">
        <v>0.54110596779729003</v>
      </c>
      <c r="AR189" s="1">
        <v>2.0187835519494199E-8</v>
      </c>
      <c r="AS189" s="1">
        <v>0.45888113456179203</v>
      </c>
      <c r="AT189" s="1">
        <v>1.25737609147497E-5</v>
      </c>
      <c r="AU189" s="1">
        <v>6.1398432278923698E-8</v>
      </c>
      <c r="AV189" s="1">
        <v>9.0254016752180994E-8</v>
      </c>
      <c r="AW189" s="1">
        <v>2.9662120362590601E-8</v>
      </c>
    </row>
    <row r="190" spans="1:49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1</v>
      </c>
      <c r="H190">
        <f t="shared" si="23"/>
        <v>0</v>
      </c>
      <c r="I190">
        <f t="shared" si="23"/>
        <v>0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1</v>
      </c>
      <c r="Q190">
        <f t="shared" si="18"/>
        <v>3</v>
      </c>
      <c r="R190">
        <f t="shared" si="19"/>
        <v>3</v>
      </c>
      <c r="S190" s="4">
        <f t="shared" si="20"/>
        <v>0.33333333333333331</v>
      </c>
      <c r="T190" s="4">
        <f t="shared" si="21"/>
        <v>1.79567282295779E-2</v>
      </c>
      <c r="W190" s="4"/>
      <c r="Y190">
        <v>196204</v>
      </c>
      <c r="Z190" s="3">
        <v>22737</v>
      </c>
      <c r="AA190" s="1">
        <v>8.4469962586880905E-9</v>
      </c>
      <c r="AB190" s="1">
        <v>1.79567282295779E-2</v>
      </c>
      <c r="AC190" s="1">
        <v>6.6107071051658899E-9</v>
      </c>
      <c r="AD190" s="1">
        <v>6.9352737997466496E-2</v>
      </c>
      <c r="AE190" s="1">
        <v>6.1293887016545702E-9</v>
      </c>
      <c r="AF190" s="1">
        <v>1.7021064613695498E-8</v>
      </c>
      <c r="AG190" s="1">
        <v>2.3984143570611999E-6</v>
      </c>
      <c r="AH190" s="1">
        <v>1.32795497142204E-8</v>
      </c>
      <c r="AI190" s="1">
        <v>0.91268803919991004</v>
      </c>
      <c r="AJ190" s="1">
        <v>3.0499189273344697E-8</v>
      </c>
      <c r="AK190" s="1">
        <v>1.4171835324363801E-8</v>
      </c>
      <c r="AL190">
        <v>196204</v>
      </c>
      <c r="AM190" s="3">
        <v>22737</v>
      </c>
      <c r="AN190" s="1">
        <v>8.3818599927744304E-9</v>
      </c>
      <c r="AO190" s="1">
        <v>7.8947685576006899E-2</v>
      </c>
      <c r="AP190" s="1">
        <v>1.08685545712997E-7</v>
      </c>
      <c r="AQ190" s="1">
        <v>0.40147785637677302</v>
      </c>
      <c r="AR190" s="1">
        <v>6.1630069118300096E-9</v>
      </c>
      <c r="AS190" s="1">
        <v>0.51957348828467098</v>
      </c>
      <c r="AT190" s="1">
        <v>7.8777674272785294E-8</v>
      </c>
      <c r="AU190" s="1">
        <v>7.3145553590344901E-7</v>
      </c>
      <c r="AV190" s="1">
        <v>1.738286360573E-8</v>
      </c>
      <c r="AW190" s="1">
        <v>1.8916112673785799E-8</v>
      </c>
    </row>
    <row r="191" spans="1:49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4</v>
      </c>
      <c r="R191">
        <f t="shared" si="19"/>
        <v>2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1.04439027061197E-8</v>
      </c>
      <c r="AB191" s="1">
        <v>6.7613140753655003E-4</v>
      </c>
      <c r="AC191" s="1">
        <v>2.13741970298572E-8</v>
      </c>
      <c r="AD191" s="1">
        <v>0.108163760652153</v>
      </c>
      <c r="AE191" s="1">
        <v>1.7715730517103402E-8</v>
      </c>
      <c r="AF191" s="1">
        <v>1.8698320730158199E-8</v>
      </c>
      <c r="AG191" s="1">
        <v>8.7768667179635604E-8</v>
      </c>
      <c r="AH191" s="1">
        <v>2.9499548846632901E-8</v>
      </c>
      <c r="AI191" s="1">
        <v>0.891159788795299</v>
      </c>
      <c r="AJ191" s="1">
        <v>5.56514760510599E-8</v>
      </c>
      <c r="AK191" s="1">
        <v>7.7994109124466702E-8</v>
      </c>
      <c r="AL191">
        <v>196205</v>
      </c>
      <c r="AM191" s="3">
        <v>22767</v>
      </c>
      <c r="AN191" s="1">
        <v>9.7152285194358602E-8</v>
      </c>
      <c r="AO191" s="1">
        <v>2.4712816911923102E-9</v>
      </c>
      <c r="AP191" s="1">
        <v>1.8374260617520299E-9</v>
      </c>
      <c r="AQ191" s="1">
        <v>0.20883872315725099</v>
      </c>
      <c r="AR191" s="1">
        <v>1.3153568753731899E-9</v>
      </c>
      <c r="AS191" s="1">
        <v>0.283502860874985</v>
      </c>
      <c r="AT191" s="1">
        <v>1.12135880229043E-8</v>
      </c>
      <c r="AU191" s="1">
        <v>0.46482511940153798</v>
      </c>
      <c r="AV191" s="1">
        <v>4.2833179670893798E-2</v>
      </c>
      <c r="AW191" s="1">
        <v>2.9053964625931598E-9</v>
      </c>
    </row>
    <row r="192" spans="1:49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1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8.2589492724143099E-7</v>
      </c>
      <c r="AB192" s="1">
        <v>8.6116063675739298E-7</v>
      </c>
      <c r="AC192" s="1">
        <v>3.5322670412046799E-8</v>
      </c>
      <c r="AD192" s="1">
        <v>1.14074163479994E-6</v>
      </c>
      <c r="AE192" s="1">
        <v>4.7216858088027601E-9</v>
      </c>
      <c r="AF192" s="1">
        <v>3.2970297518991303E-8</v>
      </c>
      <c r="AG192" s="1">
        <v>3.3199055678363097E-8</v>
      </c>
      <c r="AH192" s="1">
        <v>2.22856995499675E-8</v>
      </c>
      <c r="AI192" s="1">
        <v>8.4845803971974705E-8</v>
      </c>
      <c r="AJ192" s="1">
        <v>1.2853497238617799E-8</v>
      </c>
      <c r="AK192" s="1">
        <v>0.99999694600409095</v>
      </c>
      <c r="AL192">
        <v>196206</v>
      </c>
      <c r="AM192" s="3">
        <v>22798</v>
      </c>
      <c r="AN192" s="1">
        <v>4.2961613471158302E-8</v>
      </c>
      <c r="AO192" s="1">
        <v>1.8757235771113799E-6</v>
      </c>
      <c r="AP192" s="1">
        <v>7.9286737115114199E-6</v>
      </c>
      <c r="AQ192" s="1">
        <v>1.9129879147453599E-6</v>
      </c>
      <c r="AR192" s="1">
        <v>2.3964952663516599E-6</v>
      </c>
      <c r="AS192" s="1">
        <v>0.72505919139631103</v>
      </c>
      <c r="AT192" s="1">
        <v>1.05465271156033E-6</v>
      </c>
      <c r="AU192" s="1">
        <v>0.274924610681195</v>
      </c>
      <c r="AV192" s="1">
        <v>3.0537064430312799E-7</v>
      </c>
      <c r="AW192" s="1">
        <v>6.8105709338602905E-7</v>
      </c>
    </row>
    <row r="193" spans="1:49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4</v>
      </c>
      <c r="R193">
        <f t="shared" si="19"/>
        <v>1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9.9980559427705001E-8</v>
      </c>
      <c r="AB193" s="1">
        <v>2.2588586428722102E-8</v>
      </c>
      <c r="AC193" s="1">
        <v>2.9286237745688599E-9</v>
      </c>
      <c r="AD193" s="1">
        <v>7.9256935535884799E-9</v>
      </c>
      <c r="AE193" s="1">
        <v>1.7997849529006601E-9</v>
      </c>
      <c r="AF193" s="1">
        <v>3.43662261011969E-9</v>
      </c>
      <c r="AG193" s="1">
        <v>4.5130085459936101E-9</v>
      </c>
      <c r="AH193" s="1">
        <v>2.27119334033923E-9</v>
      </c>
      <c r="AI193" s="1">
        <v>1.93962875673539E-8</v>
      </c>
      <c r="AJ193" s="1">
        <v>3.9534869028133401E-9</v>
      </c>
      <c r="AK193" s="1">
        <v>0.99999983120615299</v>
      </c>
      <c r="AL193">
        <v>196207</v>
      </c>
      <c r="AM193" s="3">
        <v>22828</v>
      </c>
      <c r="AN193" s="1">
        <v>4.6417476098198299E-3</v>
      </c>
      <c r="AO193" s="1">
        <v>5.3735111111894902E-8</v>
      </c>
      <c r="AP193" s="1">
        <v>1.46048123635395E-7</v>
      </c>
      <c r="AQ193" s="1">
        <v>0.47781687712757998</v>
      </c>
      <c r="AR193" s="1">
        <v>5.0342023165159499E-8</v>
      </c>
      <c r="AS193" s="1">
        <v>4.5280824442462099E-2</v>
      </c>
      <c r="AT193" s="1">
        <v>9.7096190318366901E-8</v>
      </c>
      <c r="AU193" s="1">
        <v>0.290219567616329</v>
      </c>
      <c r="AV193" s="1">
        <v>0.182040586052893</v>
      </c>
      <c r="AW193" s="1">
        <v>4.9929466334357302E-8</v>
      </c>
    </row>
    <row r="194" spans="1:49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2</v>
      </c>
      <c r="R194">
        <f t="shared" si="19"/>
        <v>1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1.4416779571592399E-8</v>
      </c>
      <c r="AB194" s="1">
        <v>2.5546078361267699E-8</v>
      </c>
      <c r="AC194" s="1">
        <v>2.2144618860736799E-9</v>
      </c>
      <c r="AD194" s="1">
        <v>6.0210882773007397E-7</v>
      </c>
      <c r="AE194" s="1">
        <v>2.3078073738808301E-10</v>
      </c>
      <c r="AF194" s="1">
        <v>2.9937095533731199E-10</v>
      </c>
      <c r="AG194" s="1">
        <v>5.7689618830046502E-10</v>
      </c>
      <c r="AH194" s="1">
        <v>2.8999469969688799E-10</v>
      </c>
      <c r="AI194" s="1">
        <v>4.2132549131174604E-9</v>
      </c>
      <c r="AJ194" s="1">
        <v>5.0734267748349797E-10</v>
      </c>
      <c r="AK194" s="1">
        <v>0.99999934959621195</v>
      </c>
      <c r="AL194">
        <v>196208</v>
      </c>
      <c r="AM194" s="3">
        <v>22859</v>
      </c>
      <c r="AN194" s="1">
        <v>7.0570545680296503E-3</v>
      </c>
      <c r="AO194" s="1">
        <v>2.28828863407201E-9</v>
      </c>
      <c r="AP194" s="1">
        <v>1.29576932711596E-9</v>
      </c>
      <c r="AQ194" s="1">
        <v>0.897395189093672</v>
      </c>
      <c r="AR194" s="1">
        <v>1.42730676737201E-10</v>
      </c>
      <c r="AS194" s="1">
        <v>6.9826896923036399E-7</v>
      </c>
      <c r="AT194" s="1">
        <v>2.5269365333810702E-8</v>
      </c>
      <c r="AU194" s="1">
        <v>1.0402363913264499E-8</v>
      </c>
      <c r="AV194" s="1">
        <v>9.5547011407987395E-2</v>
      </c>
      <c r="AW194" s="1">
        <v>7.2628743694703897E-9</v>
      </c>
    </row>
    <row r="195" spans="1:49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COUNTIF(AN195:AW195,"&gt;0.01")</f>
        <v>3</v>
      </c>
      <c r="R195">
        <f t="shared" ref="R195:R258" si="26">COUNTIF(AA195:AK195,"&gt;0.01")</f>
        <v>1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4.88553126102781E-9</v>
      </c>
      <c r="AB195" s="1">
        <v>1.763078347025E-6</v>
      </c>
      <c r="AC195" s="1">
        <v>5.0495581707299803E-9</v>
      </c>
      <c r="AD195" s="1">
        <v>5.4861318711417801E-5</v>
      </c>
      <c r="AE195" s="1">
        <v>1.07295927050554E-9</v>
      </c>
      <c r="AF195" s="1">
        <v>7.8390253160343901E-10</v>
      </c>
      <c r="AG195" s="1">
        <v>2.0899552828818701E-9</v>
      </c>
      <c r="AH195" s="1">
        <v>8.6705252743604204E-10</v>
      </c>
      <c r="AI195" s="1">
        <v>7.6973022033277804E-9</v>
      </c>
      <c r="AJ195" s="1">
        <v>1.9993960720002299E-9</v>
      </c>
      <c r="AK195" s="1">
        <v>0.99994335115728405</v>
      </c>
      <c r="AL195">
        <v>196209</v>
      </c>
      <c r="AM195" s="3">
        <v>22890</v>
      </c>
      <c r="AN195" s="1">
        <v>9.5599428056967597E-8</v>
      </c>
      <c r="AO195" s="1">
        <v>6.5940411545199495E-8</v>
      </c>
      <c r="AP195" s="1">
        <v>5.3562784489236799E-8</v>
      </c>
      <c r="AQ195" s="1">
        <v>0.71036301010148395</v>
      </c>
      <c r="AR195" s="1">
        <v>3.1895194640760497E-8</v>
      </c>
      <c r="AS195" s="1">
        <v>0.27529093431642498</v>
      </c>
      <c r="AT195" s="1">
        <v>6.2499764290423406E-8</v>
      </c>
      <c r="AU195" s="1">
        <v>1.22031290143E-7</v>
      </c>
      <c r="AV195" s="1">
        <v>1.4345575989778E-2</v>
      </c>
      <c r="AW195" s="1">
        <v>4.8063363816382297E-8</v>
      </c>
    </row>
    <row r="196" spans="1:49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4</v>
      </c>
      <c r="R196">
        <f t="shared" si="26"/>
        <v>1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3.54652341566037E-7</v>
      </c>
      <c r="AB196" s="1">
        <v>7.3623639554869101E-8</v>
      </c>
      <c r="AC196" s="1">
        <v>4.4212768077946803E-8</v>
      </c>
      <c r="AD196" s="1">
        <v>3.6083852161500601E-4</v>
      </c>
      <c r="AE196" s="1">
        <v>3.0648694006559801E-8</v>
      </c>
      <c r="AF196" s="1">
        <v>5.2078917112532499E-8</v>
      </c>
      <c r="AG196" s="1">
        <v>4.7551872767268603E-8</v>
      </c>
      <c r="AH196" s="1">
        <v>2.7284808470200599E-8</v>
      </c>
      <c r="AI196" s="1">
        <v>1.77583059698447E-7</v>
      </c>
      <c r="AJ196" s="1">
        <v>6.0368527764835395E-8</v>
      </c>
      <c r="AK196" s="1">
        <v>0.99963829347375599</v>
      </c>
      <c r="AL196">
        <v>196210</v>
      </c>
      <c r="AM196" s="3">
        <v>22920</v>
      </c>
      <c r="AN196" s="1">
        <v>8.1633703784933504E-8</v>
      </c>
      <c r="AO196" s="1">
        <v>0.23147408720156201</v>
      </c>
      <c r="AP196" s="1">
        <v>4.3593650564294502E-8</v>
      </c>
      <c r="AQ196" s="1">
        <v>0.55392383858241101</v>
      </c>
      <c r="AR196" s="1">
        <v>2.17023234689548E-8</v>
      </c>
      <c r="AS196" s="1">
        <v>0.117594010850923</v>
      </c>
      <c r="AT196" s="1">
        <v>5.25080016395926E-8</v>
      </c>
      <c r="AU196" s="1">
        <v>7.0943091084450801E-8</v>
      </c>
      <c r="AV196" s="1">
        <v>9.7007729567302206E-2</v>
      </c>
      <c r="AW196" s="1">
        <v>6.3417028505726104E-8</v>
      </c>
    </row>
    <row r="197" spans="1:49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1</v>
      </c>
      <c r="R197">
        <f t="shared" si="26"/>
        <v>1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5.2883951520530597E-7</v>
      </c>
      <c r="AB197" s="1">
        <v>1.4081443438042401E-5</v>
      </c>
      <c r="AC197" s="1">
        <v>9.9024511895582799E-8</v>
      </c>
      <c r="AD197" s="1">
        <v>2.46480356517751E-6</v>
      </c>
      <c r="AE197" s="1">
        <v>8.07794759210964E-7</v>
      </c>
      <c r="AF197" s="1">
        <v>4.2722848677297199E-7</v>
      </c>
      <c r="AG197" s="1">
        <v>5.9199134702050896E-7</v>
      </c>
      <c r="AH197" s="1">
        <v>2.0860653749874901E-7</v>
      </c>
      <c r="AI197" s="1">
        <v>1.2177667442001701E-6</v>
      </c>
      <c r="AJ197" s="1">
        <v>7.82988705449597E-7</v>
      </c>
      <c r="AK197" s="1">
        <v>0.99997878951244201</v>
      </c>
      <c r="AL197">
        <v>196211</v>
      </c>
      <c r="AM197" s="3">
        <v>22951</v>
      </c>
      <c r="AN197" s="1">
        <v>2.1909457601868199E-8</v>
      </c>
      <c r="AO197" s="1">
        <v>0.99999989409609602</v>
      </c>
      <c r="AP197" s="1">
        <v>3.2586194602012102E-9</v>
      </c>
      <c r="AQ197" s="1">
        <v>5.4060052443684301E-9</v>
      </c>
      <c r="AR197" s="1">
        <v>5.1149382388761396E-9</v>
      </c>
      <c r="AS197" s="1">
        <v>2.6655236409285399E-8</v>
      </c>
      <c r="AT197" s="1">
        <v>6.2754435844114504E-9</v>
      </c>
      <c r="AU197" s="1">
        <v>5.4518794501184103E-9</v>
      </c>
      <c r="AV197" s="1">
        <v>2.44426477203815E-8</v>
      </c>
      <c r="AW197" s="1">
        <v>7.38968385188695E-9</v>
      </c>
    </row>
    <row r="198" spans="1:49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3</v>
      </c>
      <c r="R198">
        <f t="shared" si="26"/>
        <v>1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1.05514988635487E-7</v>
      </c>
      <c r="AB198" s="1">
        <v>8.5649273403827496E-7</v>
      </c>
      <c r="AC198" s="1">
        <v>3.5752272272547001E-8</v>
      </c>
      <c r="AD198" s="1">
        <v>3.7741227429579102E-9</v>
      </c>
      <c r="AE198" s="1">
        <v>5.7959060359433998E-9</v>
      </c>
      <c r="AF198" s="1">
        <v>5.1314362397647101E-9</v>
      </c>
      <c r="AG198" s="1">
        <v>1.63856714841306E-9</v>
      </c>
      <c r="AH198" s="1">
        <v>1.9108669819199501E-9</v>
      </c>
      <c r="AI198" s="1">
        <v>6.5640838625591398E-9</v>
      </c>
      <c r="AJ198" s="1">
        <v>4.21634341526781E-9</v>
      </c>
      <c r="AK198" s="1">
        <v>0.99999897320892694</v>
      </c>
      <c r="AL198">
        <v>196212</v>
      </c>
      <c r="AM198" s="3">
        <v>22981</v>
      </c>
      <c r="AN198" s="1">
        <v>6.4711513066850104E-3</v>
      </c>
      <c r="AO198" s="1">
        <v>1.2304409339325799E-8</v>
      </c>
      <c r="AP198" s="1">
        <v>8.5469840887204595E-9</v>
      </c>
      <c r="AQ198" s="1">
        <v>0.93998402462478603</v>
      </c>
      <c r="AR198" s="1">
        <v>5.4741429325956401E-9</v>
      </c>
      <c r="AS198" s="1">
        <v>2.81900810486037E-2</v>
      </c>
      <c r="AT198" s="1">
        <v>2.53546522493131E-2</v>
      </c>
      <c r="AU198" s="1">
        <v>9.4270190424900893E-9</v>
      </c>
      <c r="AV198" s="1">
        <v>3.0659554659956398E-8</v>
      </c>
      <c r="AW198" s="1">
        <v>2.43585188990738E-8</v>
      </c>
    </row>
    <row r="199" spans="1:49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2</v>
      </c>
      <c r="R199">
        <f t="shared" si="26"/>
        <v>1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4.1620519459153097E-8</v>
      </c>
      <c r="AB199" s="1">
        <v>2.53598573498676E-6</v>
      </c>
      <c r="AC199" s="1">
        <v>3.44468416232238E-7</v>
      </c>
      <c r="AD199" s="1">
        <v>5.1542679603026404E-6</v>
      </c>
      <c r="AE199" s="1">
        <v>6.2448453586594503E-8</v>
      </c>
      <c r="AF199" s="1">
        <v>1.73691077667997E-7</v>
      </c>
      <c r="AG199" s="1">
        <v>6.8501366135561896E-8</v>
      </c>
      <c r="AH199" s="1">
        <v>7.6377519031044604E-8</v>
      </c>
      <c r="AI199" s="1">
        <v>7.8661666196302299E-7</v>
      </c>
      <c r="AJ199" s="1">
        <v>1.9257065114610899E-7</v>
      </c>
      <c r="AK199" s="1">
        <v>0.99999056345163895</v>
      </c>
      <c r="AL199">
        <v>196301</v>
      </c>
      <c r="AM199" s="3">
        <v>23012</v>
      </c>
      <c r="AN199" s="1">
        <v>1.9248234362120399E-8</v>
      </c>
      <c r="AO199" s="1">
        <v>5.6394793620823102E-9</v>
      </c>
      <c r="AP199" s="1">
        <v>5.9332116361159402E-9</v>
      </c>
      <c r="AQ199" s="1">
        <v>0.58242523857309603</v>
      </c>
      <c r="AR199" s="1">
        <v>4.7968051375690204E-9</v>
      </c>
      <c r="AS199" s="1">
        <v>0.41757426856313301</v>
      </c>
      <c r="AT199" s="1">
        <v>1.9188091419824501E-8</v>
      </c>
      <c r="AU199" s="1">
        <v>5.0018557826566302E-8</v>
      </c>
      <c r="AV199" s="1">
        <v>3.5881709555296003E-7</v>
      </c>
      <c r="AW199" s="1">
        <v>2.92240903373063E-8</v>
      </c>
    </row>
    <row r="200" spans="1:49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0</v>
      </c>
      <c r="O200">
        <f t="shared" si="22"/>
        <v>0</v>
      </c>
      <c r="P200">
        <f t="shared" si="24"/>
        <v>0</v>
      </c>
      <c r="Q200">
        <f t="shared" si="25"/>
        <v>3</v>
      </c>
      <c r="R200">
        <f t="shared" si="26"/>
        <v>1</v>
      </c>
      <c r="S200" s="4">
        <f t="shared" si="27"/>
        <v>0</v>
      </c>
      <c r="T200" s="4">
        <f t="shared" si="28"/>
        <v>0</v>
      </c>
      <c r="W200" s="4"/>
      <c r="Y200">
        <v>196302</v>
      </c>
      <c r="Z200" s="3">
        <v>23043</v>
      </c>
      <c r="AA200" s="1">
        <v>9.7388994564302591E-10</v>
      </c>
      <c r="AB200" s="1">
        <v>1.0834871560464501E-6</v>
      </c>
      <c r="AC200" s="1">
        <v>6.6609605438340302E-9</v>
      </c>
      <c r="AD200" s="1">
        <v>1.25329396850581E-6</v>
      </c>
      <c r="AE200" s="1">
        <v>1.0855473357192701E-8</v>
      </c>
      <c r="AF200" s="1">
        <v>1.8881945723974699E-7</v>
      </c>
      <c r="AG200" s="1">
        <v>3.1361801711471299E-9</v>
      </c>
      <c r="AH200" s="1">
        <v>8.9075321490343808E-9</v>
      </c>
      <c r="AI200" s="1">
        <v>0.99999740083418798</v>
      </c>
      <c r="AJ200" s="1">
        <v>1.3162283159478E-8</v>
      </c>
      <c r="AK200" s="1">
        <v>2.9868362262813898E-8</v>
      </c>
      <c r="AL200">
        <v>196302</v>
      </c>
      <c r="AM200" s="3">
        <v>23043</v>
      </c>
      <c r="AN200" s="1">
        <v>2.2630925588917498E-6</v>
      </c>
      <c r="AO200" s="1">
        <v>3.7257944458466699E-7</v>
      </c>
      <c r="AP200" s="1">
        <v>5.6188546531394201E-8</v>
      </c>
      <c r="AQ200" s="1">
        <v>0.64686395616908698</v>
      </c>
      <c r="AR200" s="1">
        <v>3.0133478440402101E-7</v>
      </c>
      <c r="AS200" s="1">
        <v>0.22377925283273301</v>
      </c>
      <c r="AT200" s="1">
        <v>7.1558962066345202E-7</v>
      </c>
      <c r="AU200" s="1">
        <v>2.15445296586412E-7</v>
      </c>
      <c r="AV200" s="1">
        <v>0.12935232907274499</v>
      </c>
      <c r="AW200" s="1">
        <v>5.3769614832833502E-7</v>
      </c>
    </row>
    <row r="201" spans="1:49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1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5.9721365682008805E-7</v>
      </c>
      <c r="AB201" s="1">
        <v>4.2641051282462896E-6</v>
      </c>
      <c r="AC201" s="1">
        <v>7.3358906745483297E-7</v>
      </c>
      <c r="AD201" s="1">
        <v>4.3263555448711801E-5</v>
      </c>
      <c r="AE201" s="1">
        <v>1.1202720587838999E-6</v>
      </c>
      <c r="AF201" s="1">
        <v>1.03370153207226E-6</v>
      </c>
      <c r="AG201" s="1">
        <v>1.24139853461919E-6</v>
      </c>
      <c r="AH201" s="1">
        <v>1.9484620399993999E-6</v>
      </c>
      <c r="AI201" s="1">
        <v>0.99986565725624099</v>
      </c>
      <c r="AJ201" s="1">
        <v>4.5650394002417704E-6</v>
      </c>
      <c r="AK201" s="1">
        <v>7.5575407313272704E-5</v>
      </c>
      <c r="AL201">
        <v>196303</v>
      </c>
      <c r="AM201" s="3">
        <v>23071</v>
      </c>
      <c r="AN201" s="1">
        <v>5.29812521148529E-8</v>
      </c>
      <c r="AO201" s="1">
        <v>0.99999991047539405</v>
      </c>
      <c r="AP201" s="1">
        <v>1.39540006641684E-9</v>
      </c>
      <c r="AQ201" s="1">
        <v>2.6008576814026601E-9</v>
      </c>
      <c r="AR201" s="1">
        <v>5.3417863593752598E-9</v>
      </c>
      <c r="AS201" s="1">
        <v>1.16548674967561E-8</v>
      </c>
      <c r="AT201" s="1">
        <v>6.5089998209765101E-9</v>
      </c>
      <c r="AU201" s="1">
        <v>2.4927979520828098E-9</v>
      </c>
      <c r="AV201" s="1">
        <v>5.2108780988244303E-9</v>
      </c>
      <c r="AW201" s="1">
        <v>1.3377665316617E-9</v>
      </c>
    </row>
    <row r="202" spans="1:49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0</v>
      </c>
      <c r="J202">
        <f t="shared" si="23"/>
        <v>0</v>
      </c>
      <c r="K202">
        <f t="shared" si="22"/>
        <v>1</v>
      </c>
      <c r="L202">
        <f t="shared" si="22"/>
        <v>0</v>
      </c>
      <c r="M202">
        <f t="shared" si="22"/>
        <v>0</v>
      </c>
      <c r="N202">
        <f t="shared" si="22"/>
        <v>0</v>
      </c>
      <c r="O202">
        <f t="shared" si="22"/>
        <v>0</v>
      </c>
      <c r="P202">
        <f t="shared" si="24"/>
        <v>1</v>
      </c>
      <c r="Q202">
        <f t="shared" si="25"/>
        <v>4</v>
      </c>
      <c r="R202">
        <f t="shared" si="26"/>
        <v>3</v>
      </c>
      <c r="S202" s="4">
        <f t="shared" si="27"/>
        <v>0.25</v>
      </c>
      <c r="T202" s="4">
        <f t="shared" si="28"/>
        <v>4.1897204974967801E-2</v>
      </c>
      <c r="W202" s="4"/>
      <c r="Y202">
        <v>196304</v>
      </c>
      <c r="Z202" s="3">
        <v>23102</v>
      </c>
      <c r="AA202" s="1">
        <v>8.0225391140940903E-8</v>
      </c>
      <c r="AB202" s="1">
        <v>4.7532276735355799E-7</v>
      </c>
      <c r="AC202" s="1">
        <v>3.67755445905513E-7</v>
      </c>
      <c r="AD202" s="1">
        <v>0.24521273792607001</v>
      </c>
      <c r="AE202" s="1">
        <v>2.08441275149424E-7</v>
      </c>
      <c r="AF202" s="1">
        <v>4.1897204974967801E-2</v>
      </c>
      <c r="AG202" s="1">
        <v>3.6654880003660998E-7</v>
      </c>
      <c r="AH202" s="1">
        <v>3.6577937009930802E-7</v>
      </c>
      <c r="AI202" s="1">
        <v>0.71286319136576604</v>
      </c>
      <c r="AJ202" s="1">
        <v>4.9129708092496601E-6</v>
      </c>
      <c r="AK202" s="1">
        <v>2.00886893268739E-5</v>
      </c>
      <c r="AL202">
        <v>196304</v>
      </c>
      <c r="AM202" s="3">
        <v>23102</v>
      </c>
      <c r="AN202" s="1">
        <v>9.1169113994485703E-10</v>
      </c>
      <c r="AO202" s="1">
        <v>0.19243283875765199</v>
      </c>
      <c r="AP202" s="1">
        <v>4.0927456938580299E-9</v>
      </c>
      <c r="AQ202" s="1">
        <v>0.50951478553864304</v>
      </c>
      <c r="AR202" s="1">
        <v>4.9294582402653104E-9</v>
      </c>
      <c r="AS202" s="1">
        <v>0.12457850275990499</v>
      </c>
      <c r="AT202" s="1">
        <v>9.4473900688506798E-8</v>
      </c>
      <c r="AU202" s="1">
        <v>1.2197183306088401E-5</v>
      </c>
      <c r="AV202" s="1">
        <v>0.17346156578277999</v>
      </c>
      <c r="AW202" s="1">
        <v>5.5704337139466503E-9</v>
      </c>
    </row>
    <row r="203" spans="1:49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0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0</v>
      </c>
      <c r="Q203">
        <f t="shared" si="25"/>
        <v>3</v>
      </c>
      <c r="R203">
        <f t="shared" si="26"/>
        <v>3</v>
      </c>
      <c r="S203" s="4">
        <f t="shared" si="27"/>
        <v>0</v>
      </c>
      <c r="T203" s="4">
        <f t="shared" si="28"/>
        <v>0</v>
      </c>
      <c r="W203" s="4"/>
      <c r="Y203">
        <v>196305</v>
      </c>
      <c r="Z203" s="3">
        <v>23132</v>
      </c>
      <c r="AA203" s="1">
        <v>4.7840672715343503E-4</v>
      </c>
      <c r="AB203" s="1">
        <v>1.6112405938947E-2</v>
      </c>
      <c r="AC203" s="1">
        <v>8.3361904303420001E-7</v>
      </c>
      <c r="AD203" s="1">
        <v>0.10000094833952999</v>
      </c>
      <c r="AE203" s="1">
        <v>4.4815155818881199E-7</v>
      </c>
      <c r="AF203" s="1">
        <v>0.88337317462831899</v>
      </c>
      <c r="AG203" s="1">
        <v>6.6581881926218202E-7</v>
      </c>
      <c r="AH203" s="1">
        <v>9.4085501196050299E-7</v>
      </c>
      <c r="AI203" s="1">
        <v>2.23865687562428E-6</v>
      </c>
      <c r="AJ203" s="1">
        <v>2.8870518484154498E-5</v>
      </c>
      <c r="AK203" s="1">
        <v>1.06674626261418E-6</v>
      </c>
      <c r="AL203">
        <v>196305</v>
      </c>
      <c r="AM203" s="3">
        <v>23132</v>
      </c>
      <c r="AN203" s="1">
        <v>2.9639331640712301E-9</v>
      </c>
      <c r="AO203" s="1">
        <v>2.8191838455409201E-9</v>
      </c>
      <c r="AP203" s="1">
        <v>2.7775926654358E-9</v>
      </c>
      <c r="AQ203" s="1">
        <v>0.55758570633091398</v>
      </c>
      <c r="AR203" s="1">
        <v>3.15640294896683E-9</v>
      </c>
      <c r="AS203" s="1">
        <v>2.1027946237499202E-8</v>
      </c>
      <c r="AT203" s="1">
        <v>7.9643488664012801E-2</v>
      </c>
      <c r="AU203" s="1">
        <v>4.8230201258375096E-3</v>
      </c>
      <c r="AV203" s="1">
        <v>0.35794774961824299</v>
      </c>
      <c r="AW203" s="1">
        <v>2.5159812414363201E-9</v>
      </c>
    </row>
    <row r="204" spans="1:49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0</v>
      </c>
      <c r="P204">
        <f t="shared" si="24"/>
        <v>0</v>
      </c>
      <c r="Q204">
        <f t="shared" si="25"/>
        <v>3</v>
      </c>
      <c r="R204">
        <f t="shared" si="26"/>
        <v>1</v>
      </c>
      <c r="S204" s="4">
        <f t="shared" si="27"/>
        <v>0</v>
      </c>
      <c r="T204" s="4">
        <f t="shared" si="28"/>
        <v>0</v>
      </c>
      <c r="W204" s="4"/>
      <c r="Y204">
        <v>196306</v>
      </c>
      <c r="Z204" s="3">
        <v>23163</v>
      </c>
      <c r="AA204" s="1">
        <v>2.0239699465882001E-9</v>
      </c>
      <c r="AB204" s="1">
        <v>3.2939364116857302E-5</v>
      </c>
      <c r="AC204" s="1">
        <v>6.5897045343336694E-8</v>
      </c>
      <c r="AD204" s="1">
        <v>6.1789934752402001E-8</v>
      </c>
      <c r="AE204" s="1">
        <v>9.8952383731406698E-9</v>
      </c>
      <c r="AF204" s="1">
        <v>7.5068372175371495E-8</v>
      </c>
      <c r="AG204" s="1">
        <v>8.4686415101430403E-9</v>
      </c>
      <c r="AH204" s="1">
        <v>1.4368103512460401E-8</v>
      </c>
      <c r="AI204" s="1">
        <v>2.8694675674448001E-8</v>
      </c>
      <c r="AJ204" s="1">
        <v>0.99996678677405604</v>
      </c>
      <c r="AK204" s="1">
        <v>7.6558445464775292E-9</v>
      </c>
      <c r="AL204">
        <v>196306</v>
      </c>
      <c r="AM204" s="3">
        <v>23163</v>
      </c>
      <c r="AN204" s="1">
        <v>1.57495919220976E-8</v>
      </c>
      <c r="AO204" s="1">
        <v>1.7140556360313599E-6</v>
      </c>
      <c r="AP204" s="1">
        <v>3.2814480046884199E-8</v>
      </c>
      <c r="AQ204" s="1">
        <v>2.9307038514916399E-8</v>
      </c>
      <c r="AR204" s="1">
        <v>1.31201425909033E-8</v>
      </c>
      <c r="AS204" s="1">
        <v>0.29294639106012199</v>
      </c>
      <c r="AT204" s="1">
        <v>6.9754723255643303E-2</v>
      </c>
      <c r="AU204" s="1">
        <v>1.07012444864164E-7</v>
      </c>
      <c r="AV204" s="1">
        <v>7.5631672074327194E-8</v>
      </c>
      <c r="AW204" s="1">
        <v>0.63729689799323297</v>
      </c>
    </row>
    <row r="205" spans="1:49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1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2.39576552262853E-8</v>
      </c>
      <c r="AB205" s="1">
        <v>1.10028628753246E-4</v>
      </c>
      <c r="AC205" s="1">
        <v>1.66073658406049E-7</v>
      </c>
      <c r="AD205" s="1">
        <v>1.4247163931457E-7</v>
      </c>
      <c r="AE205" s="1">
        <v>4.7440579425235702E-8</v>
      </c>
      <c r="AF205" s="1">
        <v>1.9948848912637299E-7</v>
      </c>
      <c r="AG205" s="1">
        <v>3.2904082233503102E-8</v>
      </c>
      <c r="AH205" s="1">
        <v>7.5237398838809199E-8</v>
      </c>
      <c r="AI205" s="1">
        <v>7.6244028483976799E-8</v>
      </c>
      <c r="AJ205" s="1">
        <v>0.99988918447757402</v>
      </c>
      <c r="AK205" s="1">
        <v>2.3076148484799501E-8</v>
      </c>
      <c r="AL205">
        <v>196307</v>
      </c>
      <c r="AM205" s="3">
        <v>23193</v>
      </c>
      <c r="AN205" s="1">
        <v>1.5425840885910301E-8</v>
      </c>
      <c r="AO205" s="1">
        <v>0.99999551730464997</v>
      </c>
      <c r="AP205" s="1">
        <v>1.03028476129249E-6</v>
      </c>
      <c r="AQ205" s="1">
        <v>1.6873752100310601E-7</v>
      </c>
      <c r="AR205" s="1">
        <v>1.59517654205687E-7</v>
      </c>
      <c r="AS205" s="1">
        <v>6.5566136542468497E-8</v>
      </c>
      <c r="AT205" s="1">
        <v>3.7621792726288902E-7</v>
      </c>
      <c r="AU205" s="1">
        <v>1.2252426373371899E-7</v>
      </c>
      <c r="AV205" s="1">
        <v>1.5968876717493001E-7</v>
      </c>
      <c r="AW205" s="1">
        <v>2.3847324592454002E-6</v>
      </c>
    </row>
    <row r="206" spans="1:49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0</v>
      </c>
      <c r="P206">
        <f t="shared" si="24"/>
        <v>0</v>
      </c>
      <c r="Q206">
        <f t="shared" si="25"/>
        <v>1</v>
      </c>
      <c r="R206">
        <f t="shared" si="26"/>
        <v>2</v>
      </c>
      <c r="S206" s="4">
        <f t="shared" si="27"/>
        <v>0</v>
      </c>
      <c r="T206" s="4">
        <f t="shared" si="28"/>
        <v>0</v>
      </c>
      <c r="W206" s="4"/>
      <c r="Y206">
        <v>196308</v>
      </c>
      <c r="Z206" s="3">
        <v>23224</v>
      </c>
      <c r="AA206" s="1">
        <v>3.3759897530016698E-7</v>
      </c>
      <c r="AB206" s="1">
        <v>2.5377239776407599E-5</v>
      </c>
      <c r="AC206" s="1">
        <v>1.26993989935519E-7</v>
      </c>
      <c r="AD206" s="1">
        <v>0.18353481338816599</v>
      </c>
      <c r="AE206" s="1">
        <v>2.3773073802048999E-7</v>
      </c>
      <c r="AF206" s="1">
        <v>5.9211544692738602E-7</v>
      </c>
      <c r="AG206" s="1">
        <v>3.0265941699418397E-8</v>
      </c>
      <c r="AH206" s="1">
        <v>1.17032585033476E-7</v>
      </c>
      <c r="AI206" s="1">
        <v>5.4062305326743303E-8</v>
      </c>
      <c r="AJ206" s="1">
        <v>0.81643828181272304</v>
      </c>
      <c r="AK206" s="1">
        <v>3.1759593648442698E-8</v>
      </c>
      <c r="AL206">
        <v>196308</v>
      </c>
      <c r="AM206" s="3">
        <v>23224</v>
      </c>
      <c r="AN206" s="1">
        <v>7.8570071386893195E-9</v>
      </c>
      <c r="AO206" s="1">
        <v>0.99999949396389098</v>
      </c>
      <c r="AP206" s="1">
        <v>6.1202014266031203E-8</v>
      </c>
      <c r="AQ206" s="1">
        <v>5.5099019129371199E-8</v>
      </c>
      <c r="AR206" s="1">
        <v>6.2849455713811597E-8</v>
      </c>
      <c r="AS206" s="1">
        <v>2.5178369236455101E-8</v>
      </c>
      <c r="AT206" s="1">
        <v>5.1654228802889998E-8</v>
      </c>
      <c r="AU206" s="1">
        <v>4.9154762385374E-8</v>
      </c>
      <c r="AV206" s="1">
        <v>6.0441448619439299E-8</v>
      </c>
      <c r="AW206" s="1">
        <v>1.32599807324005E-7</v>
      </c>
    </row>
    <row r="207" spans="1:49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1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1</v>
      </c>
      <c r="Q207">
        <f t="shared" si="25"/>
        <v>4</v>
      </c>
      <c r="R207">
        <f t="shared" si="26"/>
        <v>2</v>
      </c>
      <c r="S207" s="4">
        <f t="shared" si="27"/>
        <v>0.25</v>
      </c>
      <c r="T207" s="4">
        <f t="shared" si="28"/>
        <v>0.102451860861022</v>
      </c>
      <c r="W207" s="4"/>
      <c r="Y207">
        <v>196309</v>
      </c>
      <c r="Z207" s="3">
        <v>23255</v>
      </c>
      <c r="AA207" s="1">
        <v>4.0747597639209701E-7</v>
      </c>
      <c r="AB207" s="1">
        <v>4.1127614406658002E-8</v>
      </c>
      <c r="AC207" s="1">
        <v>1.11651631926677E-5</v>
      </c>
      <c r="AD207" s="1">
        <v>0.102451860861022</v>
      </c>
      <c r="AE207" s="1">
        <v>1.3071002484610801E-7</v>
      </c>
      <c r="AF207" s="1">
        <v>2.82723939037421E-6</v>
      </c>
      <c r="AG207" s="1">
        <v>1.4155476360664001E-7</v>
      </c>
      <c r="AH207" s="1">
        <v>0.89753223731137699</v>
      </c>
      <c r="AI207" s="1">
        <v>2.50661352472184E-7</v>
      </c>
      <c r="AJ207" s="1">
        <v>8.2059491952969398E-7</v>
      </c>
      <c r="AK207" s="1">
        <v>1.17300505029719E-7</v>
      </c>
      <c r="AL207">
        <v>196309</v>
      </c>
      <c r="AM207" s="3">
        <v>23255</v>
      </c>
      <c r="AN207" s="1">
        <v>1.2597579324712499E-9</v>
      </c>
      <c r="AO207" s="1">
        <v>0.32597334668189898</v>
      </c>
      <c r="AP207" s="1">
        <v>4.2900239583801602E-9</v>
      </c>
      <c r="AQ207" s="1">
        <v>0.170734045510127</v>
      </c>
      <c r="AR207" s="1">
        <v>2.69907362813766E-9</v>
      </c>
      <c r="AS207" s="1">
        <v>0.21733194504926101</v>
      </c>
      <c r="AT207" s="1">
        <v>1.7419931949528901E-8</v>
      </c>
      <c r="AU207" s="1">
        <v>4.7937661462493598E-8</v>
      </c>
      <c r="AV207" s="1">
        <v>0.28596058603865698</v>
      </c>
      <c r="AW207" s="1">
        <v>3.1136063081917698E-9</v>
      </c>
    </row>
    <row r="208" spans="1:49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1.46044808524038E-7</v>
      </c>
      <c r="AB208" s="1">
        <v>3.53449467323927E-7</v>
      </c>
      <c r="AC208" s="1">
        <v>3.9239667246743001E-6</v>
      </c>
      <c r="AD208" s="1">
        <v>8.9078668333007496E-2</v>
      </c>
      <c r="AE208" s="1">
        <v>4.53320746209656E-7</v>
      </c>
      <c r="AF208" s="1">
        <v>1.6036693130104801E-6</v>
      </c>
      <c r="AG208" s="1">
        <v>2.8863110941992999E-7</v>
      </c>
      <c r="AH208" s="1">
        <v>0.910912702290958</v>
      </c>
      <c r="AI208" s="1">
        <v>3.95916613570366E-7</v>
      </c>
      <c r="AJ208" s="1">
        <v>1.3303251113136901E-6</v>
      </c>
      <c r="AK208" s="1">
        <v>1.34052139686257E-7</v>
      </c>
      <c r="AL208">
        <v>196310</v>
      </c>
      <c r="AM208" s="3">
        <v>23285</v>
      </c>
      <c r="AN208" s="1">
        <v>1.7234944680801101E-8</v>
      </c>
      <c r="AO208" s="1">
        <v>0.45343360355358497</v>
      </c>
      <c r="AP208" s="1">
        <v>5.9070794464554903E-8</v>
      </c>
      <c r="AQ208" s="1">
        <v>3.0666791125130102E-8</v>
      </c>
      <c r="AR208" s="1">
        <v>5.1589956705876601E-8</v>
      </c>
      <c r="AS208" s="1">
        <v>3.5622919461441803E-8</v>
      </c>
      <c r="AT208" s="1">
        <v>4.16535873942604E-8</v>
      </c>
      <c r="AU208" s="1">
        <v>4.24033437352861E-8</v>
      </c>
      <c r="AV208" s="1">
        <v>3.5504588775109699E-8</v>
      </c>
      <c r="AW208" s="1">
        <v>0.54656608269877305</v>
      </c>
    </row>
    <row r="209" spans="1:49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0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0</v>
      </c>
      <c r="Q209">
        <f t="shared" si="25"/>
        <v>2</v>
      </c>
      <c r="R209">
        <f t="shared" si="26"/>
        <v>4</v>
      </c>
      <c r="S209" s="4">
        <f t="shared" si="27"/>
        <v>0</v>
      </c>
      <c r="T209" s="4">
        <f t="shared" si="28"/>
        <v>0</v>
      </c>
      <c r="W209" s="4"/>
      <c r="Y209">
        <v>196311</v>
      </c>
      <c r="Z209" s="3">
        <v>23316</v>
      </c>
      <c r="AA209" s="1">
        <v>6.6062866363993104E-7</v>
      </c>
      <c r="AB209" s="1">
        <v>0.124415604592321</v>
      </c>
      <c r="AC209" s="1">
        <v>2.5344078635469798E-7</v>
      </c>
      <c r="AD209" s="1">
        <v>0.36113585704512102</v>
      </c>
      <c r="AE209" s="1">
        <v>1.21867025591084E-6</v>
      </c>
      <c r="AF209" s="1">
        <v>0.116416217103638</v>
      </c>
      <c r="AG209" s="1">
        <v>4.3898346521397197E-8</v>
      </c>
      <c r="AH209" s="1">
        <v>0.39800466642298099</v>
      </c>
      <c r="AI209" s="1">
        <v>6.1670679728568994E-8</v>
      </c>
      <c r="AJ209" s="1">
        <v>2.5392658365707901E-5</v>
      </c>
      <c r="AK209" s="1">
        <v>2.3868703237920499E-8</v>
      </c>
      <c r="AL209">
        <v>196311</v>
      </c>
      <c r="AM209" s="3">
        <v>23316</v>
      </c>
      <c r="AN209" s="1">
        <v>6.8193185008024105E-8</v>
      </c>
      <c r="AO209" s="1">
        <v>0.45833096074346202</v>
      </c>
      <c r="AP209" s="1">
        <v>4.6558211775751302E-7</v>
      </c>
      <c r="AQ209" s="1">
        <v>2.5338831013117499E-7</v>
      </c>
      <c r="AR209" s="1">
        <v>1.3280854333700499E-7</v>
      </c>
      <c r="AS209" s="1">
        <v>1.2300200661807499E-7</v>
      </c>
      <c r="AT209" s="1">
        <v>2.6094740412722501E-7</v>
      </c>
      <c r="AU209" s="1">
        <v>3.0860295463131602E-7</v>
      </c>
      <c r="AV209" s="1">
        <v>2.8724824936031001E-7</v>
      </c>
      <c r="AW209" s="1">
        <v>0.54166713948398204</v>
      </c>
    </row>
    <row r="210" spans="1:49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0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0</v>
      </c>
      <c r="Q210">
        <f t="shared" si="25"/>
        <v>1</v>
      </c>
      <c r="R210">
        <f t="shared" si="26"/>
        <v>4</v>
      </c>
      <c r="S210" s="4">
        <f t="shared" si="27"/>
        <v>0</v>
      </c>
      <c r="T210" s="4">
        <f t="shared" si="28"/>
        <v>0</v>
      </c>
      <c r="W210" s="4"/>
      <c r="Y210">
        <v>196312</v>
      </c>
      <c r="Z210" s="3">
        <v>23346</v>
      </c>
      <c r="AA210" s="1">
        <v>1.16959731524378E-8</v>
      </c>
      <c r="AB210" s="1">
        <v>0.22028331303399101</v>
      </c>
      <c r="AC210" s="1">
        <v>8.9075150080343494E-8</v>
      </c>
      <c r="AD210" s="1">
        <v>0.51380918902780304</v>
      </c>
      <c r="AE210" s="1">
        <v>8.6348654378130797E-8</v>
      </c>
      <c r="AF210" s="1">
        <v>0.17354885340821199</v>
      </c>
      <c r="AG210" s="1">
        <v>8.7382703028442999E-8</v>
      </c>
      <c r="AH210" s="1">
        <v>3.1914595165928399E-7</v>
      </c>
      <c r="AI210" s="1">
        <v>2.5377593363937102E-7</v>
      </c>
      <c r="AJ210" s="1">
        <v>9.2357716252930502E-2</v>
      </c>
      <c r="AK210" s="1">
        <v>8.0852605323279295E-8</v>
      </c>
      <c r="AL210">
        <v>196312</v>
      </c>
      <c r="AM210" s="3">
        <v>23346</v>
      </c>
      <c r="AN210" s="1">
        <v>1.6339703311811101E-10</v>
      </c>
      <c r="AO210" s="1">
        <v>0.99999922626469795</v>
      </c>
      <c r="AP210" s="1">
        <v>6.2058921012888604E-8</v>
      </c>
      <c r="AQ210" s="1">
        <v>7.9541684636145305E-8</v>
      </c>
      <c r="AR210" s="1">
        <v>7.3681127261499897E-8</v>
      </c>
      <c r="AS210" s="1">
        <v>1.6693986764917299E-7</v>
      </c>
      <c r="AT210" s="1">
        <v>3.7072691453794601E-8</v>
      </c>
      <c r="AU210" s="1">
        <v>1.4546776690361299E-7</v>
      </c>
      <c r="AV210" s="1">
        <v>1.82764161977476E-7</v>
      </c>
      <c r="AW210" s="1">
        <v>2.6045781770418999E-8</v>
      </c>
    </row>
    <row r="211" spans="1:49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3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8.5258284315053699E-8</v>
      </c>
      <c r="AB211" s="1">
        <v>9.9536059425103802E-6</v>
      </c>
      <c r="AC211" s="1">
        <v>2.57830155379275E-7</v>
      </c>
      <c r="AD211" s="1">
        <v>0.31854315035324499</v>
      </c>
      <c r="AE211" s="1">
        <v>3.1417986008981202E-8</v>
      </c>
      <c r="AF211" s="1">
        <v>0.17493864130686401</v>
      </c>
      <c r="AG211" s="1">
        <v>3.4786257833619701E-8</v>
      </c>
      <c r="AH211" s="1">
        <v>2.7612333640646001E-6</v>
      </c>
      <c r="AI211" s="1">
        <v>1.1453880271437599E-7</v>
      </c>
      <c r="AJ211" s="1">
        <v>0.50650494001768498</v>
      </c>
      <c r="AK211" s="1">
        <v>2.9651330103354399E-8</v>
      </c>
      <c r="AL211">
        <v>196401</v>
      </c>
      <c r="AM211" s="3">
        <v>23377</v>
      </c>
      <c r="AN211" s="1">
        <v>1.1360056177617299E-6</v>
      </c>
      <c r="AO211" s="1">
        <v>2.91903481751494E-5</v>
      </c>
      <c r="AP211" s="1">
        <v>7.6637088734435398E-7</v>
      </c>
      <c r="AQ211" s="1">
        <v>5.2661303092868799E-7</v>
      </c>
      <c r="AR211" s="1">
        <v>3.5625810736706401E-7</v>
      </c>
      <c r="AS211" s="1">
        <v>3.47166541328649E-7</v>
      </c>
      <c r="AT211" s="1">
        <v>5.0610143016085803E-7</v>
      </c>
      <c r="AU211" s="1">
        <v>1.76275353453938E-7</v>
      </c>
      <c r="AV211" s="1">
        <v>8.8969863464512798E-7</v>
      </c>
      <c r="AW211" s="1">
        <v>0.99996610516222195</v>
      </c>
    </row>
    <row r="212" spans="1:49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0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0</v>
      </c>
      <c r="Q212">
        <f t="shared" si="25"/>
        <v>4</v>
      </c>
      <c r="R212">
        <f t="shared" si="26"/>
        <v>4</v>
      </c>
      <c r="S212" s="4">
        <f t="shared" si="27"/>
        <v>0</v>
      </c>
      <c r="T212" s="4">
        <f t="shared" si="28"/>
        <v>0</v>
      </c>
      <c r="W212" s="4"/>
      <c r="Y212">
        <v>196402</v>
      </c>
      <c r="Z212" s="3">
        <v>23408</v>
      </c>
      <c r="AA212" s="1">
        <v>1.8201864248222399E-8</v>
      </c>
      <c r="AB212" s="1">
        <v>8.7718826470223397E-6</v>
      </c>
      <c r="AC212" s="1">
        <v>0.167122087713898</v>
      </c>
      <c r="AD212" s="1">
        <v>0.49221273438291602</v>
      </c>
      <c r="AE212" s="1">
        <v>1.5434486936407302E-8</v>
      </c>
      <c r="AF212" s="1">
        <v>4.2049518056386001E-2</v>
      </c>
      <c r="AG212" s="1">
        <v>1.9742782655932398E-9</v>
      </c>
      <c r="AH212" s="1">
        <v>0.29860676286856103</v>
      </c>
      <c r="AI212" s="1">
        <v>9.61723270110498E-9</v>
      </c>
      <c r="AJ212" s="1">
        <v>7.5576809745883897E-8</v>
      </c>
      <c r="AK212" s="1">
        <v>4.2909319964697503E-9</v>
      </c>
      <c r="AL212">
        <v>196402</v>
      </c>
      <c r="AM212" s="3">
        <v>23408</v>
      </c>
      <c r="AN212" s="1">
        <v>6.6061782335946505E-7</v>
      </c>
      <c r="AO212" s="1">
        <v>8.8105001758381796E-7</v>
      </c>
      <c r="AP212" s="1">
        <v>8.3772837738855303E-7</v>
      </c>
      <c r="AQ212" s="1">
        <v>8.7770227900666298E-2</v>
      </c>
      <c r="AR212" s="1">
        <v>6.4063838691665002E-7</v>
      </c>
      <c r="AS212" s="1">
        <v>0.29326242189544799</v>
      </c>
      <c r="AT212" s="1">
        <v>1.2660931517976E-6</v>
      </c>
      <c r="AU212" s="1">
        <v>0.161865764884872</v>
      </c>
      <c r="AV212" s="1">
        <v>0.45709646307292001</v>
      </c>
      <c r="AW212" s="1">
        <v>8.36118335224601E-7</v>
      </c>
    </row>
    <row r="213" spans="1:49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0</v>
      </c>
      <c r="N213">
        <f t="shared" si="22"/>
        <v>0</v>
      </c>
      <c r="O213">
        <f t="shared" si="22"/>
        <v>0</v>
      </c>
      <c r="P213">
        <f t="shared" si="24"/>
        <v>0</v>
      </c>
      <c r="Q213">
        <f t="shared" si="25"/>
        <v>2</v>
      </c>
      <c r="R213">
        <f t="shared" si="26"/>
        <v>3</v>
      </c>
      <c r="S213" s="4">
        <f t="shared" si="27"/>
        <v>0</v>
      </c>
      <c r="T213" s="4">
        <f t="shared" si="28"/>
        <v>0</v>
      </c>
      <c r="W213" s="4"/>
      <c r="Y213">
        <v>196403</v>
      </c>
      <c r="Z213" s="3">
        <v>23437</v>
      </c>
      <c r="AA213" s="1">
        <v>1.3357855100343201E-7</v>
      </c>
      <c r="AB213" s="1">
        <v>8.0498738403458403E-7</v>
      </c>
      <c r="AC213" s="1">
        <v>0.19976143560165899</v>
      </c>
      <c r="AD213" s="1">
        <v>0.75894569363289099</v>
      </c>
      <c r="AE213" s="1">
        <v>7.6883698616461703E-8</v>
      </c>
      <c r="AF213" s="1">
        <v>1.2667523357836599E-7</v>
      </c>
      <c r="AG213" s="1">
        <v>7.3960510175025203E-8</v>
      </c>
      <c r="AH213" s="1">
        <v>4.1152496925062398E-2</v>
      </c>
      <c r="AI213" s="1">
        <v>8.1254657741026597E-8</v>
      </c>
      <c r="AJ213" s="1">
        <v>1.3902253008666601E-4</v>
      </c>
      <c r="AK213" s="1">
        <v>5.3970265527714802E-8</v>
      </c>
      <c r="AL213">
        <v>196403</v>
      </c>
      <c r="AM213" s="3">
        <v>23437</v>
      </c>
      <c r="AN213" s="1">
        <v>1.4396774063601001E-7</v>
      </c>
      <c r="AO213" s="1">
        <v>0.462517865313745</v>
      </c>
      <c r="AP213" s="1">
        <v>8.9447146860256698E-7</v>
      </c>
      <c r="AQ213" s="1">
        <v>6.1645027247604805E-7</v>
      </c>
      <c r="AR213" s="1">
        <v>4.1266882973076798E-7</v>
      </c>
      <c r="AS213" s="1">
        <v>8.6945877186661905E-5</v>
      </c>
      <c r="AT213" s="1">
        <v>6.47742322409546E-7</v>
      </c>
      <c r="AU213" s="1">
        <v>2.42561557245141E-6</v>
      </c>
      <c r="AV213" s="1">
        <v>3.83069863153393E-6</v>
      </c>
      <c r="AW213" s="1">
        <v>0.53738621719424895</v>
      </c>
    </row>
    <row r="214" spans="1:49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1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5.6371047881869898E-8</v>
      </c>
      <c r="AB214" s="1">
        <v>3.1648074541115799E-8</v>
      </c>
      <c r="AC214" s="1">
        <v>0.104658676207272</v>
      </c>
      <c r="AD214" s="1">
        <v>0.23829897407313699</v>
      </c>
      <c r="AE214" s="1">
        <v>1.2372674933141301E-8</v>
      </c>
      <c r="AF214" s="1">
        <v>4.7813677556622196E-7</v>
      </c>
      <c r="AG214" s="1">
        <v>9.1364431485190503E-9</v>
      </c>
      <c r="AH214" s="1">
        <v>3.54128050340524E-8</v>
      </c>
      <c r="AI214" s="1">
        <v>9.6090492074792192E-9</v>
      </c>
      <c r="AJ214" s="1">
        <v>0.65704170971833098</v>
      </c>
      <c r="AK214" s="1">
        <v>7.3144153819230102E-9</v>
      </c>
      <c r="AL214">
        <v>196404</v>
      </c>
      <c r="AM214" s="3">
        <v>23468</v>
      </c>
      <c r="AN214" s="1">
        <v>2.8806483665583598E-7</v>
      </c>
      <c r="AO214" s="1">
        <v>5.6578242070492301E-6</v>
      </c>
      <c r="AP214" s="1">
        <v>1.22267148853936E-7</v>
      </c>
      <c r="AQ214" s="1">
        <v>2.8962696647963501E-8</v>
      </c>
      <c r="AR214" s="1">
        <v>4.3281704636335098E-8</v>
      </c>
      <c r="AS214" s="1">
        <v>6.14478434303877E-7</v>
      </c>
      <c r="AT214" s="1">
        <v>2.6901324259220201E-8</v>
      </c>
      <c r="AU214" s="1">
        <v>2.5859645460748398E-7</v>
      </c>
      <c r="AV214" s="1">
        <v>1.42306013948178E-7</v>
      </c>
      <c r="AW214" s="1">
        <v>0.99999281731671297</v>
      </c>
    </row>
    <row r="215" spans="1:49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0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0</v>
      </c>
      <c r="Q215">
        <f t="shared" si="25"/>
        <v>4</v>
      </c>
      <c r="R215">
        <f t="shared" si="26"/>
        <v>3</v>
      </c>
      <c r="S215" s="4">
        <f t="shared" si="27"/>
        <v>0</v>
      </c>
      <c r="T215" s="4">
        <f t="shared" si="28"/>
        <v>0</v>
      </c>
      <c r="W215" s="4"/>
      <c r="Y215">
        <v>196405</v>
      </c>
      <c r="Z215" s="3">
        <v>23498</v>
      </c>
      <c r="AA215" s="1">
        <v>4.63341070397292E-7</v>
      </c>
      <c r="AB215" s="1">
        <v>6.16014927469159E-6</v>
      </c>
      <c r="AC215" s="1">
        <v>1.00463836118248E-7</v>
      </c>
      <c r="AD215" s="1">
        <v>0.25426252278494199</v>
      </c>
      <c r="AE215" s="1">
        <v>8.4524174788353501E-8</v>
      </c>
      <c r="AF215" s="1">
        <v>1.29452369930666E-2</v>
      </c>
      <c r="AG215" s="1">
        <v>8.6658415107080599E-8</v>
      </c>
      <c r="AH215" s="1">
        <v>1.3269968536135401E-7</v>
      </c>
      <c r="AI215" s="1">
        <v>1.1234263548997401E-7</v>
      </c>
      <c r="AJ215" s="1">
        <v>0.73278501358626702</v>
      </c>
      <c r="AK215" s="1">
        <v>8.6456606778464695E-8</v>
      </c>
      <c r="AL215">
        <v>196405</v>
      </c>
      <c r="AM215" s="3">
        <v>23498</v>
      </c>
      <c r="AN215" s="1">
        <v>1.04245659895034E-8</v>
      </c>
      <c r="AO215" s="1">
        <v>2.2892489887861499E-4</v>
      </c>
      <c r="AP215" s="1">
        <v>5.9871587867203706E-8</v>
      </c>
      <c r="AQ215" s="1">
        <v>1.08625159278888E-7</v>
      </c>
      <c r="AR215" s="1">
        <v>2.9486960935849399E-8</v>
      </c>
      <c r="AS215" s="1">
        <v>0.60494512355257102</v>
      </c>
      <c r="AT215" s="1">
        <v>6.5043667603567997E-8</v>
      </c>
      <c r="AU215" s="1">
        <v>0.15368331132451099</v>
      </c>
      <c r="AV215" s="1">
        <v>0.17573099170520601</v>
      </c>
      <c r="AW215" s="1">
        <v>6.5411375066887503E-2</v>
      </c>
    </row>
    <row r="216" spans="1:49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0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0</v>
      </c>
      <c r="Q216">
        <f t="shared" si="25"/>
        <v>3</v>
      </c>
      <c r="R216">
        <f t="shared" si="26"/>
        <v>3</v>
      </c>
      <c r="S216" s="4">
        <f t="shared" si="27"/>
        <v>0</v>
      </c>
      <c r="T216" s="4">
        <f t="shared" si="28"/>
        <v>0</v>
      </c>
      <c r="W216" s="4"/>
      <c r="Y216">
        <v>196406</v>
      </c>
      <c r="Z216" s="3">
        <v>23529</v>
      </c>
      <c r="AA216" s="1">
        <v>3.1157069852177102E-4</v>
      </c>
      <c r="AB216" s="1">
        <v>2.6951363555414101E-7</v>
      </c>
      <c r="AC216" s="1">
        <v>2.8296429228449099E-7</v>
      </c>
      <c r="AD216" s="1">
        <v>0.482534306909776</v>
      </c>
      <c r="AE216" s="1">
        <v>1.8675617152992501E-7</v>
      </c>
      <c r="AF216" s="1">
        <v>0.147889311104827</v>
      </c>
      <c r="AG216" s="1">
        <v>4.0292982669594898E-7</v>
      </c>
      <c r="AH216" s="1">
        <v>1.0367644108960999E-6</v>
      </c>
      <c r="AI216" s="1">
        <v>4.6292649248926E-7</v>
      </c>
      <c r="AJ216" s="1">
        <v>0.36926187838460001</v>
      </c>
      <c r="AK216" s="1">
        <v>2.9104746679010002E-7</v>
      </c>
      <c r="AL216">
        <v>196406</v>
      </c>
      <c r="AM216" s="3">
        <v>23529</v>
      </c>
      <c r="AN216" s="1">
        <v>7.4126161865622104E-8</v>
      </c>
      <c r="AO216" s="1">
        <v>3.69629033601824E-7</v>
      </c>
      <c r="AP216" s="1">
        <v>5.23463479663792E-7</v>
      </c>
      <c r="AQ216" s="1">
        <v>1.22301094918474E-6</v>
      </c>
      <c r="AR216" s="1">
        <v>2.9809306002215401E-7</v>
      </c>
      <c r="AS216" s="1">
        <v>0.59235092378287801</v>
      </c>
      <c r="AT216" s="1">
        <v>8.7829534849668401E-7</v>
      </c>
      <c r="AU216" s="1">
        <v>0.104883592317008</v>
      </c>
      <c r="AV216" s="1">
        <v>0.29906887317905401</v>
      </c>
      <c r="AW216" s="1">
        <v>3.6932441030246899E-3</v>
      </c>
    </row>
    <row r="217" spans="1:49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4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1.27892969125388E-2</v>
      </c>
      <c r="AB217" s="1">
        <v>1.06322921149682E-8</v>
      </c>
      <c r="AC217" s="1">
        <v>1.06122408748131E-8</v>
      </c>
      <c r="AD217" s="1">
        <v>0.47484889592875501</v>
      </c>
      <c r="AE217" s="1">
        <v>6.7611289159250001E-9</v>
      </c>
      <c r="AF217" s="1">
        <v>0.33510150538630501</v>
      </c>
      <c r="AG217" s="1">
        <v>1.04118911268589E-6</v>
      </c>
      <c r="AH217" s="1">
        <v>2.7933073727440698E-6</v>
      </c>
      <c r="AI217" s="1">
        <v>2.0582257427525799E-8</v>
      </c>
      <c r="AJ217" s="1">
        <v>0.17725641095872199</v>
      </c>
      <c r="AK217" s="1">
        <v>7.7292740106922993E-9</v>
      </c>
      <c r="AL217">
        <v>196407</v>
      </c>
      <c r="AM217" s="3">
        <v>23559</v>
      </c>
      <c r="AN217" s="1">
        <v>5.6929969869476297E-8</v>
      </c>
      <c r="AO217" s="1">
        <v>0.79211839912239101</v>
      </c>
      <c r="AP217" s="1">
        <v>1.30630837423135E-4</v>
      </c>
      <c r="AQ217" s="1">
        <v>7.1545391249218902E-6</v>
      </c>
      <c r="AR217" s="1">
        <v>6.62832286091666E-6</v>
      </c>
      <c r="AS217" s="1">
        <v>3.1202855969588702E-4</v>
      </c>
      <c r="AT217" s="1">
        <v>1.74110392789833E-6</v>
      </c>
      <c r="AU217" s="1">
        <v>3.17363665267578E-5</v>
      </c>
      <c r="AV217" s="1">
        <v>0.20728092235426299</v>
      </c>
      <c r="AW217" s="1">
        <v>1.10701863820646E-4</v>
      </c>
    </row>
    <row r="218" spans="1:49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1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1</v>
      </c>
      <c r="Q218">
        <f t="shared" si="25"/>
        <v>2</v>
      </c>
      <c r="R218">
        <f t="shared" si="26"/>
        <v>4</v>
      </c>
      <c r="S218" s="4">
        <f t="shared" si="27"/>
        <v>0.5</v>
      </c>
      <c r="T218" s="4">
        <f t="shared" si="28"/>
        <v>0.27027916835198101</v>
      </c>
      <c r="W218" s="4"/>
      <c r="Y218">
        <v>196408</v>
      </c>
      <c r="Z218" s="3">
        <v>23590</v>
      </c>
      <c r="AA218" s="1">
        <v>2.8008827497941601E-2</v>
      </c>
      <c r="AB218" s="1">
        <v>3.7696665615862203E-8</v>
      </c>
      <c r="AC218" s="1">
        <v>4.06959494499131E-8</v>
      </c>
      <c r="AD218" s="1">
        <v>0.495937248920649</v>
      </c>
      <c r="AE218" s="1">
        <v>8.1438078307090799E-8</v>
      </c>
      <c r="AF218" s="1">
        <v>0.27027916835198101</v>
      </c>
      <c r="AG218" s="1">
        <v>7.3059786206843803E-8</v>
      </c>
      <c r="AH218" s="1">
        <v>2.197665363445E-7</v>
      </c>
      <c r="AI218" s="1">
        <v>6.9732735143571606E-8</v>
      </c>
      <c r="AJ218" s="1">
        <v>0.20577420469021801</v>
      </c>
      <c r="AK218" s="1">
        <v>2.81494514710654E-8</v>
      </c>
      <c r="AL218">
        <v>196408</v>
      </c>
      <c r="AM218" s="3">
        <v>23590</v>
      </c>
      <c r="AN218" s="1">
        <v>3.9092648342517702E-8</v>
      </c>
      <c r="AO218" s="1">
        <v>1.4222142998401801E-7</v>
      </c>
      <c r="AP218" s="1">
        <v>1.90492698751805E-7</v>
      </c>
      <c r="AQ218" s="1">
        <v>9.38246335753554E-3</v>
      </c>
      <c r="AR218" s="1">
        <v>6.1596995978034706E-8</v>
      </c>
      <c r="AS218" s="1">
        <v>0.245711566446464</v>
      </c>
      <c r="AT218" s="1">
        <v>2.40628422886316E-7</v>
      </c>
      <c r="AU218" s="1">
        <v>1.54153786482388E-4</v>
      </c>
      <c r="AV218" s="1">
        <v>0.74475066214638597</v>
      </c>
      <c r="AW218" s="1">
        <v>4.8023084324160698E-7</v>
      </c>
    </row>
    <row r="219" spans="1:49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0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0</v>
      </c>
      <c r="Q219">
        <f t="shared" si="25"/>
        <v>3</v>
      </c>
      <c r="R219">
        <f t="shared" si="26"/>
        <v>4</v>
      </c>
      <c r="S219" s="4">
        <f t="shared" si="27"/>
        <v>0</v>
      </c>
      <c r="T219" s="4">
        <f t="shared" si="28"/>
        <v>0</v>
      </c>
      <c r="W219" s="4"/>
      <c r="Y219">
        <v>196409</v>
      </c>
      <c r="Z219" s="3">
        <v>23621</v>
      </c>
      <c r="AA219" s="1">
        <v>3.5571642380490999E-8</v>
      </c>
      <c r="AB219" s="1">
        <v>6.0128647541198002E-7</v>
      </c>
      <c r="AC219" s="1">
        <v>0.31115012820138499</v>
      </c>
      <c r="AD219" s="1">
        <v>0.49067065796621401</v>
      </c>
      <c r="AE219" s="1">
        <v>8.2164005932557505E-8</v>
      </c>
      <c r="AF219" s="1">
        <v>0.13260829820997899</v>
      </c>
      <c r="AG219" s="1">
        <v>1.4428341804686401E-3</v>
      </c>
      <c r="AH219" s="1">
        <v>2.3333213891548701E-7</v>
      </c>
      <c r="AI219" s="1">
        <v>4.0671036865086401E-7</v>
      </c>
      <c r="AJ219" s="1">
        <v>6.4126557431678402E-2</v>
      </c>
      <c r="AK219" s="1">
        <v>1.6494560636659401E-7</v>
      </c>
      <c r="AL219">
        <v>196409</v>
      </c>
      <c r="AM219" s="3">
        <v>23621</v>
      </c>
      <c r="AN219" s="1">
        <v>1.23450024324308E-8</v>
      </c>
      <c r="AO219" s="1">
        <v>3.8097271282920103E-5</v>
      </c>
      <c r="AP219" s="1">
        <v>1.15943552140021E-7</v>
      </c>
      <c r="AQ219" s="1">
        <v>1.90002157052541E-7</v>
      </c>
      <c r="AR219" s="1">
        <v>4.3338740665507002E-8</v>
      </c>
      <c r="AS219" s="1">
        <v>0.30270112557722101</v>
      </c>
      <c r="AT219" s="1">
        <v>5.52880217123328E-8</v>
      </c>
      <c r="AU219" s="1">
        <v>0.13204128632077999</v>
      </c>
      <c r="AV219" s="1">
        <v>0.56521896977656605</v>
      </c>
      <c r="AW219" s="1">
        <v>1.04136687796639E-7</v>
      </c>
    </row>
    <row r="220" spans="1:49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70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4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2.31968409902814E-8</v>
      </c>
      <c r="AB220" s="1">
        <v>8.01053777808089E-8</v>
      </c>
      <c r="AC220" s="1">
        <v>0.123327771671616</v>
      </c>
      <c r="AD220" s="1">
        <v>0.48094575300546</v>
      </c>
      <c r="AE220" s="1">
        <v>2.2643592431852499E-8</v>
      </c>
      <c r="AF220" s="1">
        <v>0.31456427667081799</v>
      </c>
      <c r="AG220" s="1">
        <v>7.2147173721462302E-2</v>
      </c>
      <c r="AH220" s="1">
        <v>5.52501565758994E-8</v>
      </c>
      <c r="AI220" s="1">
        <v>6.0122434133567898E-8</v>
      </c>
      <c r="AJ220" s="1">
        <v>9.0147604527504501E-3</v>
      </c>
      <c r="AK220" s="1">
        <v>2.3159164540924801E-8</v>
      </c>
      <c r="AL220">
        <v>196410</v>
      </c>
      <c r="AM220" s="3">
        <v>23651</v>
      </c>
      <c r="AN220" s="1">
        <v>1.2843262349385901E-8</v>
      </c>
      <c r="AO220" s="1">
        <v>5.39118213778789E-2</v>
      </c>
      <c r="AP220" s="1">
        <v>4.4577187039773399E-10</v>
      </c>
      <c r="AQ220" s="1">
        <v>6.2191887223184402E-10</v>
      </c>
      <c r="AR220" s="1">
        <v>9.09333769199594E-11</v>
      </c>
      <c r="AS220" s="1">
        <v>3.29236951811297E-8</v>
      </c>
      <c r="AT220" s="1">
        <v>0.94608809619577505</v>
      </c>
      <c r="AU220" s="1">
        <v>1.5837674520277299E-10</v>
      </c>
      <c r="AV220" s="1">
        <v>8.4134397080788201E-9</v>
      </c>
      <c r="AW220" s="1">
        <v>2.6928934974456998E-8</v>
      </c>
    </row>
    <row r="221" spans="1:49" x14ac:dyDescent="0.25">
      <c r="A221" s="4"/>
      <c r="B221" s="4"/>
      <c r="D221">
        <v>196411</v>
      </c>
      <c r="E221" s="3">
        <v>23682</v>
      </c>
      <c r="F221">
        <f t="shared" ref="F221:J271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0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0</v>
      </c>
      <c r="Q221">
        <f t="shared" si="25"/>
        <v>3</v>
      </c>
      <c r="R221">
        <f t="shared" si="26"/>
        <v>4</v>
      </c>
      <c r="S221" s="4">
        <f t="shared" si="27"/>
        <v>0</v>
      </c>
      <c r="T221" s="4">
        <f t="shared" si="28"/>
        <v>0</v>
      </c>
      <c r="W221" s="4"/>
      <c r="Y221">
        <v>196411</v>
      </c>
      <c r="Z221" s="3">
        <v>23682</v>
      </c>
      <c r="AA221" s="1">
        <v>2.31915273755628E-2</v>
      </c>
      <c r="AB221" s="1">
        <v>5.2797307800055304E-7</v>
      </c>
      <c r="AC221" s="1">
        <v>9.4363920546055101E-6</v>
      </c>
      <c r="AD221" s="1">
        <v>0.24075817452836501</v>
      </c>
      <c r="AE221" s="1">
        <v>3.7635945880895798E-7</v>
      </c>
      <c r="AF221" s="1">
        <v>0.10231667443987801</v>
      </c>
      <c r="AG221" s="1">
        <v>1.90607027460238E-6</v>
      </c>
      <c r="AH221" s="1">
        <v>2.5673765134498901E-6</v>
      </c>
      <c r="AI221" s="1">
        <v>8.6454519560728597E-7</v>
      </c>
      <c r="AJ221" s="1">
        <v>0.63371758176362503</v>
      </c>
      <c r="AK221" s="1">
        <v>3.6317599041391902E-7</v>
      </c>
      <c r="AL221">
        <v>196411</v>
      </c>
      <c r="AM221" s="3">
        <v>23682</v>
      </c>
      <c r="AN221" s="1">
        <v>3.2372832658339498E-8</v>
      </c>
      <c r="AO221" s="1">
        <v>1.48306990098775E-7</v>
      </c>
      <c r="AP221" s="1">
        <v>3.0014422604334301E-7</v>
      </c>
      <c r="AQ221" s="1">
        <v>2.9823129448517399E-7</v>
      </c>
      <c r="AR221" s="1">
        <v>7.9961261549012496E-8</v>
      </c>
      <c r="AS221" s="1">
        <v>0.61195029072940899</v>
      </c>
      <c r="AT221" s="1">
        <v>1.14352437202173E-5</v>
      </c>
      <c r="AU221" s="1">
        <v>1.30989212080955E-2</v>
      </c>
      <c r="AV221" s="1">
        <v>0.37493831359281499</v>
      </c>
      <c r="AW221" s="1">
        <v>1.8020935019930899E-7</v>
      </c>
    </row>
    <row r="222" spans="1:49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4</v>
      </c>
      <c r="R222">
        <f t="shared" si="26"/>
        <v>3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3.97538650282172E-7</v>
      </c>
      <c r="AB222" s="1">
        <v>1.0564117708789299E-8</v>
      </c>
      <c r="AC222" s="1">
        <v>1.43289864612859E-6</v>
      </c>
      <c r="AD222" s="1">
        <v>0.34824727805356298</v>
      </c>
      <c r="AE222" s="1">
        <v>3.7411163359528297E-9</v>
      </c>
      <c r="AF222" s="1">
        <v>0.31413146369767903</v>
      </c>
      <c r="AG222" s="1">
        <v>1.14697444788704E-7</v>
      </c>
      <c r="AH222" s="1">
        <v>1.07281862295274E-8</v>
      </c>
      <c r="AI222" s="1">
        <v>1.8618914633662101E-8</v>
      </c>
      <c r="AJ222" s="1">
        <v>0.337619265187103</v>
      </c>
      <c r="AK222" s="1">
        <v>4.2746173525599204E-9</v>
      </c>
      <c r="AL222">
        <v>196412</v>
      </c>
      <c r="AM222" s="3">
        <v>23712</v>
      </c>
      <c r="AN222" s="1">
        <v>6.6097538960790401E-9</v>
      </c>
      <c r="AO222" s="1">
        <v>5.1864878169847702E-2</v>
      </c>
      <c r="AP222" s="1">
        <v>2.9876696926702299E-7</v>
      </c>
      <c r="AQ222" s="1">
        <v>3.3305584219167901E-6</v>
      </c>
      <c r="AR222" s="1">
        <v>2.2051476783319E-8</v>
      </c>
      <c r="AS222" s="1">
        <v>2.2813279857964299E-2</v>
      </c>
      <c r="AT222" s="1">
        <v>1.5190684246918099E-7</v>
      </c>
      <c r="AU222" s="1">
        <v>0.10390961748755401</v>
      </c>
      <c r="AV222" s="1">
        <v>0.821407521423827</v>
      </c>
      <c r="AW222" s="1">
        <v>8.93166943206972E-7</v>
      </c>
    </row>
    <row r="223" spans="1:49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0</v>
      </c>
      <c r="Q223">
        <f t="shared" si="25"/>
        <v>3</v>
      </c>
      <c r="R223">
        <f t="shared" si="26"/>
        <v>3</v>
      </c>
      <c r="S223" s="4">
        <f t="shared" si="27"/>
        <v>0</v>
      </c>
      <c r="T223" s="4">
        <f t="shared" si="28"/>
        <v>0</v>
      </c>
      <c r="W223" s="4"/>
      <c r="Y223">
        <v>196501</v>
      </c>
      <c r="Z223" s="3">
        <v>23743</v>
      </c>
      <c r="AA223" s="1">
        <v>1.5582254595514E-7</v>
      </c>
      <c r="AB223" s="1">
        <v>4.50346275049068E-8</v>
      </c>
      <c r="AC223" s="1">
        <v>1.23612042424408E-7</v>
      </c>
      <c r="AD223" s="1">
        <v>0.32436446068921598</v>
      </c>
      <c r="AE223" s="1">
        <v>1.32265591664242E-8</v>
      </c>
      <c r="AF223" s="1">
        <v>0.34954929289015901</v>
      </c>
      <c r="AG223" s="1">
        <v>0.32608569936990001</v>
      </c>
      <c r="AH223" s="1">
        <v>6.1190906466440396E-8</v>
      </c>
      <c r="AI223" s="1">
        <v>3.8007241240862499E-8</v>
      </c>
      <c r="AJ223" s="1">
        <v>9.7994060309464496E-8</v>
      </c>
      <c r="AK223" s="1">
        <v>1.21627396810829E-8</v>
      </c>
      <c r="AL223">
        <v>196501</v>
      </c>
      <c r="AM223" s="3">
        <v>23743</v>
      </c>
      <c r="AN223" s="1">
        <v>7.0839069029096801E-8</v>
      </c>
      <c r="AO223" s="1">
        <v>2.0013963857258699E-7</v>
      </c>
      <c r="AP223" s="1">
        <v>5.5962124327134204E-6</v>
      </c>
      <c r="AQ223" s="1">
        <v>3.9526243180345399E-6</v>
      </c>
      <c r="AR223" s="1">
        <v>1.80048572560721E-7</v>
      </c>
      <c r="AS223" s="1">
        <v>0.58843986776504498</v>
      </c>
      <c r="AT223" s="1">
        <v>9.7608710220980209E-7</v>
      </c>
      <c r="AU223" s="1">
        <v>2.8953678401164602E-2</v>
      </c>
      <c r="AV223" s="1">
        <v>0.38259455488314698</v>
      </c>
      <c r="AW223" s="1">
        <v>9.22999507965755E-7</v>
      </c>
    </row>
    <row r="224" spans="1:49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0</v>
      </c>
      <c r="Q224">
        <f t="shared" si="25"/>
        <v>4</v>
      </c>
      <c r="R224">
        <f t="shared" si="26"/>
        <v>2</v>
      </c>
      <c r="S224" s="4">
        <f t="shared" si="27"/>
        <v>0</v>
      </c>
      <c r="T224" s="4">
        <f t="shared" si="28"/>
        <v>0</v>
      </c>
      <c r="W224" s="4"/>
      <c r="Y224">
        <v>196502</v>
      </c>
      <c r="Z224" s="3">
        <v>23774</v>
      </c>
      <c r="AA224" s="1">
        <v>5.6875552977888004E-7</v>
      </c>
      <c r="AB224" s="1">
        <v>5.3250549281335399E-8</v>
      </c>
      <c r="AC224" s="1">
        <v>1.02101475862786E-7</v>
      </c>
      <c r="AD224" s="1">
        <v>5.0821780819663301E-3</v>
      </c>
      <c r="AE224" s="1">
        <v>2.1774444286044899E-8</v>
      </c>
      <c r="AF224" s="1">
        <v>1.59857897694382E-6</v>
      </c>
      <c r="AG224" s="1">
        <v>0.716410913965979</v>
      </c>
      <c r="AH224" s="1">
        <v>0.278504301804048</v>
      </c>
      <c r="AI224" s="1">
        <v>8.0412080556923201E-8</v>
      </c>
      <c r="AJ224" s="1">
        <v>1.6209326033117401E-7</v>
      </c>
      <c r="AK224" s="1">
        <v>1.9181701347963299E-8</v>
      </c>
      <c r="AL224">
        <v>196502</v>
      </c>
      <c r="AM224" s="3">
        <v>23774</v>
      </c>
      <c r="AN224" s="1">
        <v>2.4892964039952099E-7</v>
      </c>
      <c r="AO224" s="1">
        <v>2.5977847260142201E-7</v>
      </c>
      <c r="AP224" s="1">
        <v>0.17694053254539199</v>
      </c>
      <c r="AQ224" s="1">
        <v>5.1291035272673602E-7</v>
      </c>
      <c r="AR224" s="1">
        <v>2.2201138267790101E-7</v>
      </c>
      <c r="AS224" s="1">
        <v>0.21997409456710701</v>
      </c>
      <c r="AT224" s="1">
        <v>0.25594395315340801</v>
      </c>
      <c r="AU224" s="1">
        <v>8.8016777279134396E-7</v>
      </c>
      <c r="AV224" s="1">
        <v>1.3352466648619799E-5</v>
      </c>
      <c r="AW224" s="1">
        <v>0.34712594346982001</v>
      </c>
    </row>
    <row r="225" spans="1:49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0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0</v>
      </c>
      <c r="Q225">
        <f t="shared" si="25"/>
        <v>4</v>
      </c>
      <c r="R225">
        <f t="shared" si="26"/>
        <v>1</v>
      </c>
      <c r="S225" s="4">
        <f t="shared" si="27"/>
        <v>0</v>
      </c>
      <c r="T225" s="4">
        <f t="shared" si="28"/>
        <v>0</v>
      </c>
      <c r="W225" s="4"/>
      <c r="Y225">
        <v>196503</v>
      </c>
      <c r="Z225" s="3">
        <v>23802</v>
      </c>
      <c r="AA225" s="1">
        <v>1.5115840491008301E-5</v>
      </c>
      <c r="AB225" s="1">
        <v>9.3948901071055298E-7</v>
      </c>
      <c r="AC225" s="1">
        <v>1.2917324899165701E-5</v>
      </c>
      <c r="AD225" s="1">
        <v>7.3405906982677696E-7</v>
      </c>
      <c r="AE225" s="1">
        <v>1.96313661841164E-7</v>
      </c>
      <c r="AF225" s="1">
        <v>4.5982760183630204E-3</v>
      </c>
      <c r="AG225" s="1">
        <v>0.99536797377991204</v>
      </c>
      <c r="AH225" s="1">
        <v>3.0964124823297799E-6</v>
      </c>
      <c r="AI225" s="1">
        <v>2.84208790069865E-7</v>
      </c>
      <c r="AJ225" s="1">
        <v>3.5050375972015302E-7</v>
      </c>
      <c r="AK225" s="1">
        <v>1.16049608595503E-7</v>
      </c>
      <c r="AL225">
        <v>196503</v>
      </c>
      <c r="AM225" s="3">
        <v>23802</v>
      </c>
      <c r="AN225" s="1">
        <v>2.9865851033452301E-7</v>
      </c>
      <c r="AO225" s="1">
        <v>5.6710784713982403E-3</v>
      </c>
      <c r="AP225" s="1">
        <v>2.0721856848505498E-6</v>
      </c>
      <c r="AQ225" s="1">
        <v>8.4965828747706704E-7</v>
      </c>
      <c r="AR225" s="1">
        <v>6.7268999378012798E-7</v>
      </c>
      <c r="AS225" s="1">
        <v>0.54458215235797303</v>
      </c>
      <c r="AT225" s="1">
        <v>3.37607936225932E-6</v>
      </c>
      <c r="AU225" s="1">
        <v>1.64208643851745E-2</v>
      </c>
      <c r="AV225" s="1">
        <v>0.13787576440808899</v>
      </c>
      <c r="AW225" s="1">
        <v>0.29544287110552597</v>
      </c>
    </row>
    <row r="226" spans="1:49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4.7244959984940797E-8</v>
      </c>
      <c r="AB226" s="1">
        <v>1.2220704436914901E-7</v>
      </c>
      <c r="AC226" s="1">
        <v>1.27323628075097E-5</v>
      </c>
      <c r="AD226" s="1">
        <v>0.51629441985874303</v>
      </c>
      <c r="AE226" s="1">
        <v>6.3874625907262003E-8</v>
      </c>
      <c r="AF226" s="1">
        <v>7.6280482406192394E-8</v>
      </c>
      <c r="AG226" s="1">
        <v>0.483692184699552</v>
      </c>
      <c r="AH226" s="1">
        <v>1.2355458424616E-7</v>
      </c>
      <c r="AI226" s="1">
        <v>1.03529206652558E-7</v>
      </c>
      <c r="AJ226" s="1">
        <v>9.9963930914944706E-8</v>
      </c>
      <c r="AK226" s="1">
        <v>2.64240657651976E-8</v>
      </c>
      <c r="AL226">
        <v>196504</v>
      </c>
      <c r="AM226" s="3">
        <v>23833</v>
      </c>
      <c r="AN226" s="1">
        <v>6.6593964148269297E-9</v>
      </c>
      <c r="AO226" s="1">
        <v>2.2282358010074701E-8</v>
      </c>
      <c r="AP226" s="1">
        <v>1.9797842828871901E-8</v>
      </c>
      <c r="AQ226" s="1">
        <v>3.9573078393132897E-8</v>
      </c>
      <c r="AR226" s="1">
        <v>1.44528838110865E-8</v>
      </c>
      <c r="AS226" s="1">
        <v>0.18871505968485999</v>
      </c>
      <c r="AT226" s="1">
        <v>1.16234395170357E-7</v>
      </c>
      <c r="AU226" s="1">
        <v>0.14391380927490799</v>
      </c>
      <c r="AV226" s="1">
        <v>0.66737073669587799</v>
      </c>
      <c r="AW226" s="1">
        <v>1.75344397904337E-7</v>
      </c>
    </row>
    <row r="227" spans="1:49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0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0</v>
      </c>
      <c r="Q227">
        <f t="shared" si="25"/>
        <v>3</v>
      </c>
      <c r="R227">
        <f t="shared" si="26"/>
        <v>1</v>
      </c>
      <c r="S227" s="4">
        <f t="shared" si="27"/>
        <v>0</v>
      </c>
      <c r="T227" s="4">
        <f t="shared" si="28"/>
        <v>0</v>
      </c>
      <c r="W227" s="4"/>
      <c r="Y227">
        <v>196505</v>
      </c>
      <c r="Z227" s="3">
        <v>23863</v>
      </c>
      <c r="AA227" s="1">
        <v>3.3311368894117998E-5</v>
      </c>
      <c r="AB227" s="1">
        <v>1.01652360567747E-5</v>
      </c>
      <c r="AC227" s="1">
        <v>2.30205080962632E-6</v>
      </c>
      <c r="AD227" s="1">
        <v>2.4856010666679501E-6</v>
      </c>
      <c r="AE227" s="1">
        <v>4.7901003809703703E-7</v>
      </c>
      <c r="AF227" s="1">
        <v>1.7320137966149901E-5</v>
      </c>
      <c r="AG227" s="1">
        <v>0.99988183030863798</v>
      </c>
      <c r="AH227" s="1">
        <v>4.4026825485611698E-5</v>
      </c>
      <c r="AI227" s="1">
        <v>2.7982758694069701E-6</v>
      </c>
      <c r="AJ227" s="1">
        <v>3.6409403790395702E-6</v>
      </c>
      <c r="AK227" s="1">
        <v>1.6402447979694899E-6</v>
      </c>
      <c r="AL227">
        <v>196505</v>
      </c>
      <c r="AM227" s="3">
        <v>23863</v>
      </c>
      <c r="AN227" s="1">
        <v>7.9411016924010799E-8</v>
      </c>
      <c r="AO227" s="1">
        <v>0.132729391876686</v>
      </c>
      <c r="AP227" s="1">
        <v>1.24307895945005E-6</v>
      </c>
      <c r="AQ227" s="1">
        <v>7.6821191188394804E-7</v>
      </c>
      <c r="AR227" s="1">
        <v>1.19352785885684E-7</v>
      </c>
      <c r="AS227" s="1">
        <v>0.22682360777024199</v>
      </c>
      <c r="AT227" s="1">
        <v>0.64040196779409697</v>
      </c>
      <c r="AU227" s="1">
        <v>7.9119474996912401E-7</v>
      </c>
      <c r="AV227" s="1">
        <v>4.1779005274366401E-5</v>
      </c>
      <c r="AW227" s="1">
        <v>2.5230427190798198E-7</v>
      </c>
    </row>
    <row r="228" spans="1:49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2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1.5369902706234299E-6</v>
      </c>
      <c r="AB228" s="1">
        <v>3.2589617299380799E-7</v>
      </c>
      <c r="AC228" s="1">
        <v>1.63502151498058E-8</v>
      </c>
      <c r="AD228" s="1">
        <v>1.12610741280166E-8</v>
      </c>
      <c r="AE228" s="1">
        <v>8.9139432264145799E-9</v>
      </c>
      <c r="AF228" s="1">
        <v>2.64100163968632E-8</v>
      </c>
      <c r="AG228" s="1">
        <v>0.99999749380525005</v>
      </c>
      <c r="AH228" s="1">
        <v>5.4600725284158196E-7</v>
      </c>
      <c r="AI228" s="1">
        <v>1.18963804086834E-8</v>
      </c>
      <c r="AJ228" s="1">
        <v>1.56105702881145E-8</v>
      </c>
      <c r="AK228" s="1">
        <v>6.8588166549715001E-9</v>
      </c>
      <c r="AL228">
        <v>196506</v>
      </c>
      <c r="AM228" s="3">
        <v>23894</v>
      </c>
      <c r="AN228" s="1">
        <v>1.87938387267352E-9</v>
      </c>
      <c r="AO228" s="1">
        <v>0.17508781831362299</v>
      </c>
      <c r="AP228" s="1">
        <v>0.82491211070975001</v>
      </c>
      <c r="AQ228" s="1">
        <v>3.7256633787360204E-9</v>
      </c>
      <c r="AR228" s="1">
        <v>1.9078293269132299E-8</v>
      </c>
      <c r="AS228" s="1">
        <v>1.06079482954857E-8</v>
      </c>
      <c r="AT228" s="1">
        <v>6.8881146573788402E-9</v>
      </c>
      <c r="AU228" s="1">
        <v>9.1954910057616206E-9</v>
      </c>
      <c r="AV228" s="1">
        <v>9.3134668404654707E-9</v>
      </c>
      <c r="AW228" s="1">
        <v>1.02882620469064E-8</v>
      </c>
    </row>
    <row r="229" spans="1:49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0</v>
      </c>
      <c r="Q229">
        <f t="shared" si="25"/>
        <v>2</v>
      </c>
      <c r="R229">
        <f t="shared" si="26"/>
        <v>3</v>
      </c>
      <c r="S229" s="4">
        <f t="shared" si="27"/>
        <v>0</v>
      </c>
      <c r="T229" s="4">
        <f t="shared" si="28"/>
        <v>0</v>
      </c>
      <c r="W229" s="4"/>
      <c r="Y229">
        <v>196507</v>
      </c>
      <c r="Z229" s="3">
        <v>23924</v>
      </c>
      <c r="AA229" s="1">
        <v>1.5380267677438699E-7</v>
      </c>
      <c r="AB229" s="1">
        <v>1.41096052139462E-2</v>
      </c>
      <c r="AC229" s="1">
        <v>5.2671673046554899E-7</v>
      </c>
      <c r="AD229" s="1">
        <v>2.54405976717718E-6</v>
      </c>
      <c r="AE229" s="1">
        <v>2.1551619279500298E-6</v>
      </c>
      <c r="AF229" s="1">
        <v>6.6246429743549097E-6</v>
      </c>
      <c r="AG229" s="1">
        <v>0.91504945759364498</v>
      </c>
      <c r="AH229" s="1">
        <v>7.0827589892908605E-2</v>
      </c>
      <c r="AI229" s="1">
        <v>4.8027922750374099E-7</v>
      </c>
      <c r="AJ229" s="1">
        <v>4.0119114596149101E-7</v>
      </c>
      <c r="AK229" s="1">
        <v>4.61444805532308E-7</v>
      </c>
      <c r="AL229">
        <v>196507</v>
      </c>
      <c r="AM229" s="3">
        <v>23924</v>
      </c>
      <c r="AN229" s="1">
        <v>3.0722801532884298E-8</v>
      </c>
      <c r="AO229" s="1">
        <v>3.95867534634546E-8</v>
      </c>
      <c r="AP229" s="1">
        <v>6.4356561463040706E-8</v>
      </c>
      <c r="AQ229" s="1">
        <v>2.28847387838988E-6</v>
      </c>
      <c r="AR229" s="1">
        <v>1.83557237076383E-8</v>
      </c>
      <c r="AS229" s="1">
        <v>5.4631623281436297E-7</v>
      </c>
      <c r="AT229" s="1">
        <v>3.3978377399093701E-8</v>
      </c>
      <c r="AU229" s="1">
        <v>0.58600316961088506</v>
      </c>
      <c r="AV229" s="1">
        <v>0.41399378040416202</v>
      </c>
      <c r="AW229" s="1">
        <v>2.8194542329418999E-8</v>
      </c>
    </row>
    <row r="230" spans="1:49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2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2.1746748978545399E-7</v>
      </c>
      <c r="AB230" s="1">
        <v>0.27879042480914101</v>
      </c>
      <c r="AC230" s="1">
        <v>1.2672978245511299E-6</v>
      </c>
      <c r="AD230" s="1">
        <v>2.9936595308789798E-6</v>
      </c>
      <c r="AE230" s="1">
        <v>5.6772411281365999E-6</v>
      </c>
      <c r="AF230" s="1">
        <v>4.6799052787852903E-4</v>
      </c>
      <c r="AG230" s="1">
        <v>0.45631488622976102</v>
      </c>
      <c r="AH230" s="1">
        <v>0.26441347901117002</v>
      </c>
      <c r="AI230" s="1">
        <v>6.5301026299362798E-7</v>
      </c>
      <c r="AJ230" s="1">
        <v>1.8824476515293199E-6</v>
      </c>
      <c r="AK230" s="1">
        <v>5.2829816306782298E-7</v>
      </c>
      <c r="AL230">
        <v>196508</v>
      </c>
      <c r="AM230" s="3">
        <v>23955</v>
      </c>
      <c r="AN230" s="1">
        <v>2.68883839903515E-9</v>
      </c>
      <c r="AO230" s="1">
        <v>4.5708217099554199E-8</v>
      </c>
      <c r="AP230" s="1">
        <v>2.05222292174107E-7</v>
      </c>
      <c r="AQ230" s="1">
        <v>6.1346525653097605E-7</v>
      </c>
      <c r="AR230" s="1">
        <v>1.30779435524127E-8</v>
      </c>
      <c r="AS230" s="1">
        <v>0.51493288985722396</v>
      </c>
      <c r="AT230" s="1">
        <v>1.35397293864976E-7</v>
      </c>
      <c r="AU230" s="1">
        <v>1.55355803455928E-5</v>
      </c>
      <c r="AV230" s="1">
        <v>0.48505053675969001</v>
      </c>
      <c r="AW230" s="1">
        <v>2.2242935774529801E-8</v>
      </c>
    </row>
    <row r="231" spans="1:49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1</v>
      </c>
      <c r="R231">
        <f t="shared" si="26"/>
        <v>2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1.2164463973044399E-3</v>
      </c>
      <c r="AB231" s="1">
        <v>1.2710963986193E-7</v>
      </c>
      <c r="AC231" s="1">
        <v>4.8532956469475702E-8</v>
      </c>
      <c r="AD231" s="1">
        <v>4.9835148479040798E-10</v>
      </c>
      <c r="AE231" s="1">
        <v>8.2164652722957907E-2</v>
      </c>
      <c r="AF231" s="1">
        <v>6.67228328365733E-9</v>
      </c>
      <c r="AG231" s="1">
        <v>9.8742248926676793E-9</v>
      </c>
      <c r="AH231" s="1">
        <v>0.916618699500927</v>
      </c>
      <c r="AI231" s="1">
        <v>2.6106948574041401E-9</v>
      </c>
      <c r="AJ231" s="1">
        <v>3.75952660401463E-9</v>
      </c>
      <c r="AK231" s="1">
        <v>2.32113292758362E-9</v>
      </c>
      <c r="AL231">
        <v>196509</v>
      </c>
      <c r="AM231" s="3">
        <v>23986</v>
      </c>
      <c r="AN231" s="1">
        <v>5.2362963142945397E-11</v>
      </c>
      <c r="AO231" s="1">
        <v>0.99999959642671399</v>
      </c>
      <c r="AP231" s="1">
        <v>2.6986575093009299E-8</v>
      </c>
      <c r="AQ231" s="1">
        <v>3.3756067296331899E-9</v>
      </c>
      <c r="AR231" s="1">
        <v>5.3061269947264403E-9</v>
      </c>
      <c r="AS231" s="1">
        <v>1.9802364806796801E-9</v>
      </c>
      <c r="AT231" s="1">
        <v>2.7601840975648899E-7</v>
      </c>
      <c r="AU231" s="1">
        <v>7.4899058334012696E-9</v>
      </c>
      <c r="AV231" s="1">
        <v>2.6622059702347399E-8</v>
      </c>
      <c r="AW231" s="1">
        <v>5.57419314265555E-8</v>
      </c>
    </row>
    <row r="232" spans="1:49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3.3245654708171201E-8</v>
      </c>
      <c r="AB232" s="1">
        <v>1.9248245217784501E-7</v>
      </c>
      <c r="AC232" s="1">
        <v>3.2448591024896198E-8</v>
      </c>
      <c r="AD232" s="1">
        <v>2.2721693767676702E-8</v>
      </c>
      <c r="AE232" s="1">
        <v>0.111513435406266</v>
      </c>
      <c r="AF232" s="1">
        <v>2.7406648653884899E-7</v>
      </c>
      <c r="AG232" s="1">
        <v>4.5703020891929898E-8</v>
      </c>
      <c r="AH232" s="1">
        <v>0.88848591054245796</v>
      </c>
      <c r="AI232" s="1">
        <v>1.58485499262003E-8</v>
      </c>
      <c r="AJ232" s="1">
        <v>2.33314616692486E-8</v>
      </c>
      <c r="AK232" s="1">
        <v>1.42033429988579E-8</v>
      </c>
      <c r="AL232">
        <v>196510</v>
      </c>
      <c r="AM232" s="3">
        <v>24016</v>
      </c>
      <c r="AN232" s="1">
        <v>1.06972462288772E-7</v>
      </c>
      <c r="AO232" s="1">
        <v>1.17664913055234E-6</v>
      </c>
      <c r="AP232" s="1">
        <v>3.6104569782429602E-8</v>
      </c>
      <c r="AQ232" s="1">
        <v>7.18294002947702E-9</v>
      </c>
      <c r="AR232" s="1">
        <v>2.5177989835176E-8</v>
      </c>
      <c r="AS232" s="1">
        <v>1.62231219992545E-8</v>
      </c>
      <c r="AT232" s="1">
        <v>3.0609574276649402E-8</v>
      </c>
      <c r="AU232" s="1">
        <v>1.1270902186935599E-8</v>
      </c>
      <c r="AV232" s="1">
        <v>1.3567396706722E-8</v>
      </c>
      <c r="AW232" s="1">
        <v>0.99999857624191402</v>
      </c>
    </row>
    <row r="233" spans="1:49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0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0</v>
      </c>
      <c r="Q233">
        <f t="shared" si="25"/>
        <v>2</v>
      </c>
      <c r="R233">
        <f t="shared" si="26"/>
        <v>3</v>
      </c>
      <c r="S233" s="4">
        <f t="shared" si="27"/>
        <v>0</v>
      </c>
      <c r="T233" s="4">
        <f t="shared" si="28"/>
        <v>0</v>
      </c>
      <c r="W233" s="4"/>
      <c r="Y233">
        <v>196511</v>
      </c>
      <c r="Z233" s="3">
        <v>24047</v>
      </c>
      <c r="AA233" s="1">
        <v>1.5739136415640801E-8</v>
      </c>
      <c r="AB233" s="1">
        <v>1.12182948744517E-2</v>
      </c>
      <c r="AC233" s="1">
        <v>1.8822093165903901E-8</v>
      </c>
      <c r="AD233" s="1">
        <v>2.5055858621235501E-9</v>
      </c>
      <c r="AE233" s="1">
        <v>0.39633340516826898</v>
      </c>
      <c r="AF233" s="1">
        <v>1.0648043131122E-8</v>
      </c>
      <c r="AG233" s="1">
        <v>1.06306566840601E-8</v>
      </c>
      <c r="AH233" s="1">
        <v>0.59244823376548705</v>
      </c>
      <c r="AI233" s="1">
        <v>1.75820904830976E-9</v>
      </c>
      <c r="AJ233" s="1">
        <v>4.7056125878218002E-9</v>
      </c>
      <c r="AK233" s="1">
        <v>1.38217402353344E-9</v>
      </c>
      <c r="AL233">
        <v>196511</v>
      </c>
      <c r="AM233" s="3">
        <v>24047</v>
      </c>
      <c r="AN233" s="1">
        <v>2.8087888458464001E-8</v>
      </c>
      <c r="AO233" s="1">
        <v>0.25157894578240603</v>
      </c>
      <c r="AP233" s="1">
        <v>5.6261574814565802E-6</v>
      </c>
      <c r="AQ233" s="1">
        <v>6.2228592190044898E-7</v>
      </c>
      <c r="AR233" s="1">
        <v>0.74840957270030395</v>
      </c>
      <c r="AS233" s="1">
        <v>1.6899035260971699E-6</v>
      </c>
      <c r="AT233" s="1">
        <v>8.1761288099558997E-7</v>
      </c>
      <c r="AU233" s="1">
        <v>2.9594145308821299E-7</v>
      </c>
      <c r="AV233" s="1">
        <v>1.0966290298858101E-6</v>
      </c>
      <c r="AW233" s="1">
        <v>1.30489910737615E-6</v>
      </c>
    </row>
    <row r="234" spans="1:49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0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0</v>
      </c>
      <c r="Q234">
        <f t="shared" si="25"/>
        <v>2</v>
      </c>
      <c r="R234">
        <f t="shared" si="26"/>
        <v>1</v>
      </c>
      <c r="S234" s="4">
        <f t="shared" si="27"/>
        <v>0</v>
      </c>
      <c r="T234" s="4">
        <f t="shared" si="28"/>
        <v>0</v>
      </c>
      <c r="W234" s="4"/>
      <c r="Y234">
        <v>196512</v>
      </c>
      <c r="Z234" s="3">
        <v>24077</v>
      </c>
      <c r="AA234" s="1">
        <v>3.5343128119721201E-3</v>
      </c>
      <c r="AB234" s="1">
        <v>4.7662699639562702E-7</v>
      </c>
      <c r="AC234" s="1">
        <v>1.2125330614276299E-7</v>
      </c>
      <c r="AD234" s="1">
        <v>4.4583462255341997E-8</v>
      </c>
      <c r="AE234" s="1">
        <v>0.99645078124780695</v>
      </c>
      <c r="AF234" s="1">
        <v>3.7609124340434899E-6</v>
      </c>
      <c r="AG234" s="1">
        <v>1.6221196594611899E-6</v>
      </c>
      <c r="AH234" s="1">
        <v>5.8646406128410902E-6</v>
      </c>
      <c r="AI234" s="1">
        <v>4.8215557344461205E-7</v>
      </c>
      <c r="AJ234" s="1">
        <v>2.0429196195118401E-6</v>
      </c>
      <c r="AK234" s="1">
        <v>4.9072897521888802E-7</v>
      </c>
      <c r="AL234">
        <v>196512</v>
      </c>
      <c r="AM234" s="3">
        <v>24077</v>
      </c>
      <c r="AN234" s="1">
        <v>4.2360893949913E-9</v>
      </c>
      <c r="AO234" s="1">
        <v>0.85888610348764804</v>
      </c>
      <c r="AP234" s="1">
        <v>2.5300231558554899E-8</v>
      </c>
      <c r="AQ234" s="1">
        <v>1.16499534283167E-8</v>
      </c>
      <c r="AR234" s="1">
        <v>0.14111377958558499</v>
      </c>
      <c r="AS234" s="1">
        <v>9.79591586904399E-9</v>
      </c>
      <c r="AT234" s="1">
        <v>1.4008362214579599E-8</v>
      </c>
      <c r="AU234" s="1">
        <v>1.2476954567459301E-8</v>
      </c>
      <c r="AV234" s="1">
        <v>1.1687639057438101E-8</v>
      </c>
      <c r="AW234" s="1">
        <v>2.77713937600378E-8</v>
      </c>
    </row>
    <row r="235" spans="1:49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1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1</v>
      </c>
      <c r="Q235">
        <f t="shared" si="25"/>
        <v>2</v>
      </c>
      <c r="R235">
        <f t="shared" si="26"/>
        <v>1</v>
      </c>
      <c r="S235" s="4">
        <f t="shared" si="27"/>
        <v>0.5</v>
      </c>
      <c r="T235" s="4">
        <f t="shared" si="28"/>
        <v>0.99035220029584003</v>
      </c>
      <c r="W235" s="4"/>
      <c r="Y235">
        <v>196601</v>
      </c>
      <c r="Z235" s="3">
        <v>24108</v>
      </c>
      <c r="AA235" s="1">
        <v>9.6423196687848E-3</v>
      </c>
      <c r="AB235" s="1">
        <v>1.0248135527807401E-6</v>
      </c>
      <c r="AC235" s="1">
        <v>3.90187915859612E-7</v>
      </c>
      <c r="AD235" s="1">
        <v>4.2543716508864098E-8</v>
      </c>
      <c r="AE235" s="1">
        <v>0.99035220029584003</v>
      </c>
      <c r="AF235" s="1">
        <v>1.2596143645207201E-7</v>
      </c>
      <c r="AG235" s="1">
        <v>8.3561878933254002E-7</v>
      </c>
      <c r="AH235" s="1">
        <v>1.7035953764413201E-6</v>
      </c>
      <c r="AI235" s="1">
        <v>2.25971277477141E-7</v>
      </c>
      <c r="AJ235" s="1">
        <v>8.9145604991317402E-7</v>
      </c>
      <c r="AK235" s="1">
        <v>2.3988420509014898E-7</v>
      </c>
      <c r="AL235">
        <v>196601</v>
      </c>
      <c r="AM235" s="3">
        <v>24108</v>
      </c>
      <c r="AN235" s="1">
        <v>1.9302295521864101E-9</v>
      </c>
      <c r="AO235" s="1">
        <v>9.1631220973744806E-2</v>
      </c>
      <c r="AP235" s="1">
        <v>3.8973660009736299E-8</v>
      </c>
      <c r="AQ235" s="1">
        <v>1.1707416422424601E-8</v>
      </c>
      <c r="AR235" s="1">
        <v>0.90836368782685795</v>
      </c>
      <c r="AS235" s="1">
        <v>2.5071870012399501E-9</v>
      </c>
      <c r="AT235" s="1">
        <v>1.04675123970001E-8</v>
      </c>
      <c r="AU235" s="1">
        <v>3.8202342731844199E-9</v>
      </c>
      <c r="AV235" s="1">
        <v>5.2103907874371503E-9</v>
      </c>
      <c r="AW235" s="1">
        <v>5.01658284036412E-6</v>
      </c>
    </row>
    <row r="236" spans="1:49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2</v>
      </c>
      <c r="R236">
        <f t="shared" si="26"/>
        <v>3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2.3221693492622701E-9</v>
      </c>
      <c r="AB236" s="1">
        <v>0.20220405022176899</v>
      </c>
      <c r="AC236" s="1">
        <v>1.6234126368620098E-8</v>
      </c>
      <c r="AD236" s="1">
        <v>7.6175503786588905E-8</v>
      </c>
      <c r="AE236" s="1">
        <v>0.62962441233598798</v>
      </c>
      <c r="AF236" s="1">
        <v>0.16817117847206201</v>
      </c>
      <c r="AG236" s="1">
        <v>2.8224497753725401E-8</v>
      </c>
      <c r="AH236" s="1">
        <v>7.7672867120767196E-8</v>
      </c>
      <c r="AI236" s="1">
        <v>8.4860756061097595E-9</v>
      </c>
      <c r="AJ236" s="1">
        <v>1.39036333154778E-7</v>
      </c>
      <c r="AK236" s="1">
        <v>1.0818743830036401E-8</v>
      </c>
      <c r="AL236">
        <v>196602</v>
      </c>
      <c r="AM236" s="3">
        <v>24139</v>
      </c>
      <c r="AN236" s="1">
        <v>1.0911623629897399E-7</v>
      </c>
      <c r="AO236" s="1">
        <v>5.4793572791332797E-7</v>
      </c>
      <c r="AP236" s="1">
        <v>2.94192497490433E-7</v>
      </c>
      <c r="AQ236" s="1">
        <v>0.60734625541585197</v>
      </c>
      <c r="AR236" s="1">
        <v>1.39915534012717E-6</v>
      </c>
      <c r="AS236" s="1">
        <v>0.39264849367002702</v>
      </c>
      <c r="AT236" s="1">
        <v>5.6318312082848296E-7</v>
      </c>
      <c r="AU236" s="1">
        <v>5.6565897165239999E-7</v>
      </c>
      <c r="AV236" s="1">
        <v>5.0576978119000501E-7</v>
      </c>
      <c r="AW236" s="1">
        <v>1.2659040981145001E-6</v>
      </c>
    </row>
    <row r="237" spans="1:49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2</v>
      </c>
      <c r="R237">
        <f t="shared" si="26"/>
        <v>2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4.36789008931973E-8</v>
      </c>
      <c r="AB237" s="1">
        <v>7.80860153647629E-7</v>
      </c>
      <c r="AC237" s="1">
        <v>5.4839969491349604E-3</v>
      </c>
      <c r="AD237" s="1">
        <v>3.5540572204056498E-6</v>
      </c>
      <c r="AE237" s="1">
        <v>0.90043238731531605</v>
      </c>
      <c r="AF237" s="1">
        <v>2.3413999498134399E-6</v>
      </c>
      <c r="AG237" s="1">
        <v>3.45689105871089E-6</v>
      </c>
      <c r="AH237" s="1">
        <v>4.9740928702946199E-5</v>
      </c>
      <c r="AI237" s="1">
        <v>1.5899596109539801E-7</v>
      </c>
      <c r="AJ237" s="1">
        <v>9.4023154285428498E-2</v>
      </c>
      <c r="AK237" s="1">
        <v>3.8463821697699699E-7</v>
      </c>
      <c r="AL237">
        <v>196603</v>
      </c>
      <c r="AM237" s="3">
        <v>24167</v>
      </c>
      <c r="AN237" s="1">
        <v>1.08640567482741E-9</v>
      </c>
      <c r="AO237" s="1">
        <v>0.36157450013979398</v>
      </c>
      <c r="AP237" s="1">
        <v>2.1548733497102799E-8</v>
      </c>
      <c r="AQ237" s="1">
        <v>0.63840913966926405</v>
      </c>
      <c r="AR237" s="1">
        <v>2.38196482079838E-8</v>
      </c>
      <c r="AS237" s="1">
        <v>1.78827470038371E-8</v>
      </c>
      <c r="AT237" s="1">
        <v>1.1095779760247199E-7</v>
      </c>
      <c r="AU237" s="1">
        <v>6.1400784001784498E-6</v>
      </c>
      <c r="AV237" s="1">
        <v>5.9462945071341099E-8</v>
      </c>
      <c r="AW237" s="1">
        <v>9.9853544022353199E-6</v>
      </c>
    </row>
    <row r="238" spans="1:49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0</v>
      </c>
      <c r="Q238">
        <f t="shared" si="25"/>
        <v>2</v>
      </c>
      <c r="R238">
        <f t="shared" si="26"/>
        <v>3</v>
      </c>
      <c r="S238" s="4">
        <f t="shared" si="27"/>
        <v>0</v>
      </c>
      <c r="T238" s="4">
        <f t="shared" si="28"/>
        <v>0</v>
      </c>
      <c r="W238" s="4"/>
      <c r="Y238">
        <v>196604</v>
      </c>
      <c r="Z238" s="3">
        <v>24198</v>
      </c>
      <c r="AA238" s="1">
        <v>1.18898773430907E-2</v>
      </c>
      <c r="AB238" s="1">
        <v>8.8956385072709096E-8</v>
      </c>
      <c r="AC238" s="1">
        <v>1.5231964702944602E-8</v>
      </c>
      <c r="AD238" s="1">
        <v>8.2724041087745302E-7</v>
      </c>
      <c r="AE238" s="1">
        <v>0.75042616729192801</v>
      </c>
      <c r="AF238" s="1">
        <v>8.3360269506026405E-7</v>
      </c>
      <c r="AG238" s="1">
        <v>1.3981153690529901E-7</v>
      </c>
      <c r="AH238" s="1">
        <v>2.15127878278853E-6</v>
      </c>
      <c r="AI238" s="1">
        <v>8.64819751044845E-9</v>
      </c>
      <c r="AJ238" s="1">
        <v>0.237679865772678</v>
      </c>
      <c r="AK238" s="1">
        <v>2.4822328588547699E-8</v>
      </c>
      <c r="AL238">
        <v>196604</v>
      </c>
      <c r="AM238" s="3">
        <v>24198</v>
      </c>
      <c r="AN238" s="1">
        <v>1.7531657024008799E-8</v>
      </c>
      <c r="AO238" s="1">
        <v>0.52332008990752499</v>
      </c>
      <c r="AP238" s="1">
        <v>1.11701806109197E-7</v>
      </c>
      <c r="AQ238" s="1">
        <v>1.07918102721778E-7</v>
      </c>
      <c r="AR238" s="1">
        <v>0.47660089011932499</v>
      </c>
      <c r="AS238" s="1">
        <v>4.9728013106663803E-8</v>
      </c>
      <c r="AT238" s="1">
        <v>9.0279378587797804E-8</v>
      </c>
      <c r="AU238" s="1">
        <v>1.13785731027435E-7</v>
      </c>
      <c r="AV238" s="1">
        <v>3.1055353381324299E-7</v>
      </c>
      <c r="AW238" s="1">
        <v>7.8218475090532496E-5</v>
      </c>
    </row>
    <row r="239" spans="1:49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0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0</v>
      </c>
      <c r="Q239">
        <f t="shared" si="25"/>
        <v>2</v>
      </c>
      <c r="R239">
        <f t="shared" si="26"/>
        <v>2</v>
      </c>
      <c r="S239" s="4">
        <f t="shared" si="27"/>
        <v>0</v>
      </c>
      <c r="T239" s="4">
        <f t="shared" si="28"/>
        <v>0</v>
      </c>
      <c r="W239" s="4"/>
      <c r="Y239">
        <v>196605</v>
      </c>
      <c r="Z239" s="3">
        <v>24228</v>
      </c>
      <c r="AA239" s="1">
        <v>1.2652178204753299E-2</v>
      </c>
      <c r="AB239" s="1">
        <v>4.7780254578587001E-8</v>
      </c>
      <c r="AC239" s="1">
        <v>6.1311249803176005E-8</v>
      </c>
      <c r="AD239" s="1">
        <v>6.2037858390617003E-8</v>
      </c>
      <c r="AE239" s="1">
        <v>0.98734418928134704</v>
      </c>
      <c r="AF239" s="1">
        <v>9.2699744389462097E-8</v>
      </c>
      <c r="AG239" s="1">
        <v>4.7453442714055197E-8</v>
      </c>
      <c r="AH239" s="1">
        <v>2.5485897154149198E-7</v>
      </c>
      <c r="AI239" s="1">
        <v>1.9544034251374402E-8</v>
      </c>
      <c r="AJ239" s="1">
        <v>3.0187343774675699E-6</v>
      </c>
      <c r="AK239" s="1">
        <v>2.8109573274058001E-8</v>
      </c>
      <c r="AL239">
        <v>196605</v>
      </c>
      <c r="AM239" s="3">
        <v>24228</v>
      </c>
      <c r="AN239" s="1">
        <v>4.7702196515133101E-8</v>
      </c>
      <c r="AO239" s="1">
        <v>0.97301332903248805</v>
      </c>
      <c r="AP239" s="1">
        <v>2.10514059578998E-7</v>
      </c>
      <c r="AQ239" s="1">
        <v>3.5880581816952098E-7</v>
      </c>
      <c r="AR239" s="1">
        <v>2.6982573590438E-2</v>
      </c>
      <c r="AS239" s="1">
        <v>3.6615902075710598E-7</v>
      </c>
      <c r="AT239" s="1">
        <v>2.2451822302503099E-6</v>
      </c>
      <c r="AU239" s="1">
        <v>2.7060372381428602E-7</v>
      </c>
      <c r="AV239" s="1">
        <v>2.5298074757179101E-7</v>
      </c>
      <c r="AW239" s="1">
        <v>3.4542841195044E-7</v>
      </c>
    </row>
    <row r="240" spans="1:49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2</v>
      </c>
      <c r="R240">
        <f t="shared" si="26"/>
        <v>3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5.7792105513292096E-3</v>
      </c>
      <c r="AB240" s="1">
        <v>1.09821810915891E-8</v>
      </c>
      <c r="AC240" s="1">
        <v>1.38714167380016E-8</v>
      </c>
      <c r="AD240" s="1">
        <v>2.71697304000766E-2</v>
      </c>
      <c r="AE240" s="1">
        <v>0.61495622204803901</v>
      </c>
      <c r="AF240" s="1">
        <v>1.4892218879442499E-8</v>
      </c>
      <c r="AG240" s="1">
        <v>1.18162987536025E-8</v>
      </c>
      <c r="AH240" s="1">
        <v>7.6672661975810399E-8</v>
      </c>
      <c r="AI240" s="1">
        <v>4.9687010709103297E-9</v>
      </c>
      <c r="AJ240" s="1">
        <v>0.35209469533422699</v>
      </c>
      <c r="AK240" s="1">
        <v>8.4628485283899097E-9</v>
      </c>
      <c r="AL240">
        <v>196606</v>
      </c>
      <c r="AM240" s="3">
        <v>24259</v>
      </c>
      <c r="AN240" s="1">
        <v>7.1044663941356502E-9</v>
      </c>
      <c r="AO240" s="1">
        <v>2.9881447037730699E-7</v>
      </c>
      <c r="AP240" s="1">
        <v>1.13518994006712E-8</v>
      </c>
      <c r="AQ240" s="1">
        <v>2.1542156631630301E-7</v>
      </c>
      <c r="AR240" s="1">
        <v>3.1912078734186E-6</v>
      </c>
      <c r="AS240" s="1">
        <v>8.2327007603510496E-7</v>
      </c>
      <c r="AT240" s="1">
        <v>2.2488502253457802E-8</v>
      </c>
      <c r="AU240" s="1">
        <v>0.88905963628843399</v>
      </c>
      <c r="AV240" s="1">
        <v>0.110935784621167</v>
      </c>
      <c r="AW240" s="1">
        <v>9.4315399211275993E-9</v>
      </c>
    </row>
    <row r="241" spans="1:49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1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1</v>
      </c>
      <c r="Q241">
        <f t="shared" si="25"/>
        <v>1</v>
      </c>
      <c r="R241">
        <f t="shared" si="26"/>
        <v>1</v>
      </c>
      <c r="S241" s="4">
        <f t="shared" si="27"/>
        <v>1</v>
      </c>
      <c r="T241" s="4">
        <f t="shared" si="28"/>
        <v>0.99673853100374199</v>
      </c>
      <c r="W241" s="4"/>
      <c r="Y241">
        <v>196607</v>
      </c>
      <c r="Z241" s="3">
        <v>24289</v>
      </c>
      <c r="AA241" s="1">
        <v>3.24011385677417E-3</v>
      </c>
      <c r="AB241" s="1">
        <v>1.8858539708031601E-7</v>
      </c>
      <c r="AC241" s="1">
        <v>2.2022179565915299E-7</v>
      </c>
      <c r="AD241" s="1">
        <v>2.1969152195965399E-7</v>
      </c>
      <c r="AE241" s="1">
        <v>0.99673853100374199</v>
      </c>
      <c r="AF241" s="1">
        <v>1.06498874188625E-6</v>
      </c>
      <c r="AG241" s="1">
        <v>3.4413791885079602E-7</v>
      </c>
      <c r="AH241" s="1">
        <v>8.3539385205995805E-6</v>
      </c>
      <c r="AI241" s="1">
        <v>7.6485112058959497E-8</v>
      </c>
      <c r="AJ241" s="1">
        <v>1.0761994648224201E-5</v>
      </c>
      <c r="AK241" s="1">
        <v>1.2509437542530599E-7</v>
      </c>
      <c r="AL241">
        <v>196607</v>
      </c>
      <c r="AM241" s="3">
        <v>24289</v>
      </c>
      <c r="AN241" s="1">
        <v>1.0129483434665199E-7</v>
      </c>
      <c r="AO241" s="1">
        <v>1.9680805632108102E-6</v>
      </c>
      <c r="AP241" s="1">
        <v>1.66209485292012E-7</v>
      </c>
      <c r="AQ241" s="1">
        <v>2.22464051193656E-7</v>
      </c>
      <c r="AR241" s="1">
        <v>0.99999662665408195</v>
      </c>
      <c r="AS241" s="1">
        <v>7.6200282132388005E-8</v>
      </c>
      <c r="AT241" s="1">
        <v>6.5176115291571097E-7</v>
      </c>
      <c r="AU241" s="1">
        <v>3.2690167086867597E-8</v>
      </c>
      <c r="AV241" s="1">
        <v>6.1491443818181003E-8</v>
      </c>
      <c r="AW241" s="1">
        <v>9.3153938326536894E-8</v>
      </c>
    </row>
    <row r="242" spans="1:49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1</v>
      </c>
      <c r="R242">
        <f t="shared" si="26"/>
        <v>3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1.1557774011798701E-2</v>
      </c>
      <c r="AB242" s="1">
        <v>4.9002518133023001E-8</v>
      </c>
      <c r="AC242" s="1">
        <v>5.4834142608094097E-8</v>
      </c>
      <c r="AD242" s="1">
        <v>1.64539886425254E-7</v>
      </c>
      <c r="AE242" s="1">
        <v>0.93456447224794303</v>
      </c>
      <c r="AF242" s="1">
        <v>1.02360392978284E-7</v>
      </c>
      <c r="AG242" s="1">
        <v>2.1097236836952901E-7</v>
      </c>
      <c r="AH242" s="1">
        <v>5.2493933946164702E-6</v>
      </c>
      <c r="AI242" s="1">
        <v>3.0187505106538001E-8</v>
      </c>
      <c r="AJ242" s="1">
        <v>5.3871835928052302E-2</v>
      </c>
      <c r="AK242" s="1">
        <v>5.6521895936777899E-8</v>
      </c>
      <c r="AL242">
        <v>196608</v>
      </c>
      <c r="AM242" s="3">
        <v>24320</v>
      </c>
      <c r="AN242" s="1">
        <v>4.13585132206121E-9</v>
      </c>
      <c r="AO242" s="1">
        <v>1.88405075692325E-6</v>
      </c>
      <c r="AP242" s="1">
        <v>0.99998971585876395</v>
      </c>
      <c r="AQ242" s="1">
        <v>1.18024230922203E-8</v>
      </c>
      <c r="AR242" s="1">
        <v>3.24163627708317E-6</v>
      </c>
      <c r="AS242" s="1">
        <v>2.1946957400068701E-7</v>
      </c>
      <c r="AT242" s="1">
        <v>2.9665268968795303E-7</v>
      </c>
      <c r="AU242" s="1">
        <v>1.6969556564441999E-7</v>
      </c>
      <c r="AV242" s="1">
        <v>3.2435354741354601E-7</v>
      </c>
      <c r="AW242" s="1">
        <v>4.13234455744692E-6</v>
      </c>
    </row>
    <row r="243" spans="1:49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2</v>
      </c>
      <c r="R243">
        <f t="shared" si="26"/>
        <v>3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1.1312023266914399E-2</v>
      </c>
      <c r="AB243" s="1">
        <v>1.44109312868141E-8</v>
      </c>
      <c r="AC243" s="1">
        <v>2.13865057241136E-8</v>
      </c>
      <c r="AD243" s="1">
        <v>4.3915450906580202E-8</v>
      </c>
      <c r="AE243" s="1">
        <v>0.93072520999186303</v>
      </c>
      <c r="AF243" s="1">
        <v>1.9894253306780799E-8</v>
      </c>
      <c r="AG243" s="1">
        <v>8.2771396875987195E-8</v>
      </c>
      <c r="AH243" s="1">
        <v>2.81856908397866E-7</v>
      </c>
      <c r="AI243" s="1">
        <v>8.8994228360554893E-9</v>
      </c>
      <c r="AJ243" s="1">
        <v>5.7962197374233401E-2</v>
      </c>
      <c r="AK243" s="1">
        <v>9.6232050981060804E-8</v>
      </c>
      <c r="AL243">
        <v>196609</v>
      </c>
      <c r="AM243" s="3">
        <v>24351</v>
      </c>
      <c r="AN243" s="1">
        <v>1.0474041016098299E-6</v>
      </c>
      <c r="AO243" s="1">
        <v>6.7159459498530201E-7</v>
      </c>
      <c r="AP243" s="1">
        <v>4.6514925478706E-7</v>
      </c>
      <c r="AQ243" s="1">
        <v>0.50331668819256903</v>
      </c>
      <c r="AR243" s="1">
        <v>2.9854742364888399E-7</v>
      </c>
      <c r="AS243" s="1">
        <v>1.5357832938070501E-6</v>
      </c>
      <c r="AT243" s="1">
        <v>4.81627267776767E-7</v>
      </c>
      <c r="AU243" s="1">
        <v>0.49667461258981299</v>
      </c>
      <c r="AV243" s="1">
        <v>3.7960996557549199E-6</v>
      </c>
      <c r="AW243" s="1">
        <v>4.0301199318169797E-7</v>
      </c>
    </row>
    <row r="244" spans="1:49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3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8.3448346851010295E-9</v>
      </c>
      <c r="AB244" s="1">
        <v>7.0684117025378607E-2</v>
      </c>
      <c r="AC244" s="1">
        <v>6.3530795509768104E-8</v>
      </c>
      <c r="AD244" s="1">
        <v>3.9809488219917801E-7</v>
      </c>
      <c r="AE244" s="1">
        <v>0.44871429857960299</v>
      </c>
      <c r="AF244" s="1">
        <v>9.0172705783949703E-8</v>
      </c>
      <c r="AG244" s="1">
        <v>2.02661124413625E-7</v>
      </c>
      <c r="AH244" s="1">
        <v>3.1689969438244701E-7</v>
      </c>
      <c r="AI244" s="1">
        <v>7.8364315428871499E-8</v>
      </c>
      <c r="AJ244" s="1">
        <v>9.7321551780346199E-5</v>
      </c>
      <c r="AK244" s="1">
        <v>0.48050310477471597</v>
      </c>
      <c r="AL244">
        <v>196610</v>
      </c>
      <c r="AM244" s="3">
        <v>24381</v>
      </c>
      <c r="AN244" s="1">
        <v>5.7079539110918403E-8</v>
      </c>
      <c r="AO244" s="1">
        <v>3.8744994703994102E-8</v>
      </c>
      <c r="AP244" s="1">
        <v>6.9349792100952003E-8</v>
      </c>
      <c r="AQ244" s="1">
        <v>2.38732297791613E-7</v>
      </c>
      <c r="AR244" s="1">
        <v>5.91973486583726E-8</v>
      </c>
      <c r="AS244" s="1">
        <v>0.33661717832862098</v>
      </c>
      <c r="AT244" s="1">
        <v>7.1814309823164796E-8</v>
      </c>
      <c r="AU244" s="1">
        <v>1.28643497085237E-3</v>
      </c>
      <c r="AV244" s="1">
        <v>0.66209578574972805</v>
      </c>
      <c r="AW244" s="1">
        <v>6.6032498593140299E-8</v>
      </c>
    </row>
    <row r="245" spans="1:49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1</v>
      </c>
      <c r="R245">
        <f t="shared" si="26"/>
        <v>2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6.0753992817778004E-7</v>
      </c>
      <c r="AB245" s="1">
        <v>1.7544664628119999E-5</v>
      </c>
      <c r="AC245" s="1">
        <v>3.5646148574409498E-6</v>
      </c>
      <c r="AD245" s="1">
        <v>1.11420204602801E-2</v>
      </c>
      <c r="AE245" s="1">
        <v>3.2719053271427101E-6</v>
      </c>
      <c r="AF245" s="1">
        <v>3.2547769131677403E-8</v>
      </c>
      <c r="AG245" s="1">
        <v>2.2704585699337801E-8</v>
      </c>
      <c r="AH245" s="1">
        <v>5.2871170348565597E-8</v>
      </c>
      <c r="AI245" s="1">
        <v>2.3479435027396699E-8</v>
      </c>
      <c r="AJ245" s="1">
        <v>3.6670633103876001E-8</v>
      </c>
      <c r="AK245" s="1">
        <v>0.98883282254138505</v>
      </c>
      <c r="AL245">
        <v>196611</v>
      </c>
      <c r="AM245" s="3">
        <v>24412</v>
      </c>
      <c r="AN245" s="1">
        <v>1.6296816335323199E-8</v>
      </c>
      <c r="AO245" s="1">
        <v>4.2208387372622798E-9</v>
      </c>
      <c r="AP245" s="1">
        <v>1.13849480988002E-8</v>
      </c>
      <c r="AQ245" s="1">
        <v>5.7518463687662497E-9</v>
      </c>
      <c r="AR245" s="1">
        <v>5.0853745022707903E-9</v>
      </c>
      <c r="AS245" s="1">
        <v>1.3572148329591801E-7</v>
      </c>
      <c r="AT245" s="1">
        <v>5.6523702009153603E-6</v>
      </c>
      <c r="AU245" s="1">
        <v>6.4889777709557605E-7</v>
      </c>
      <c r="AV245" s="1">
        <v>0.99999347184201703</v>
      </c>
      <c r="AW245" s="1">
        <v>4.8427661611775498E-8</v>
      </c>
    </row>
    <row r="246" spans="1:49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1</v>
      </c>
      <c r="R246">
        <f t="shared" si="26"/>
        <v>2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1.1396246184576E-6</v>
      </c>
      <c r="AB246" s="1">
        <v>6.7614501754791799E-7</v>
      </c>
      <c r="AC246" s="1">
        <v>5.9629256499460904E-6</v>
      </c>
      <c r="AD246" s="1">
        <v>2.34821743087574E-2</v>
      </c>
      <c r="AE246" s="1">
        <v>7.5532919775481396E-7</v>
      </c>
      <c r="AF246" s="1">
        <v>8.8048228320394402E-7</v>
      </c>
      <c r="AG246" s="1">
        <v>8.0664819948508801E-7</v>
      </c>
      <c r="AH246" s="1">
        <v>2.81074556385539E-6</v>
      </c>
      <c r="AI246" s="1">
        <v>2.8534715157654598E-7</v>
      </c>
      <c r="AJ246" s="1">
        <v>9.1808033867946197E-7</v>
      </c>
      <c r="AK246" s="1">
        <v>0.97650359036322198</v>
      </c>
      <c r="AL246">
        <v>196612</v>
      </c>
      <c r="AM246" s="3">
        <v>24442</v>
      </c>
      <c r="AN246" s="1">
        <v>1.1937535920213E-6</v>
      </c>
      <c r="AO246" s="1">
        <v>6.3301823830759102E-8</v>
      </c>
      <c r="AP246" s="1">
        <v>3.43439047700163E-8</v>
      </c>
      <c r="AQ246" s="1">
        <v>0.99996858128362498</v>
      </c>
      <c r="AR246" s="1">
        <v>7.3700008950850196E-8</v>
      </c>
      <c r="AS246" s="1">
        <v>9.8334737981797201E-6</v>
      </c>
      <c r="AT246" s="1">
        <v>4.6771116128674E-7</v>
      </c>
      <c r="AU246" s="1">
        <v>1.5950245392935601E-5</v>
      </c>
      <c r="AV246" s="1">
        <v>3.7405437855633598E-6</v>
      </c>
      <c r="AW246" s="1">
        <v>6.1642901061636102E-8</v>
      </c>
    </row>
    <row r="247" spans="1:49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3</v>
      </c>
      <c r="R247">
        <f t="shared" si="26"/>
        <v>1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6.6951239431229403E-7</v>
      </c>
      <c r="AB247" s="1">
        <v>1.3367200832944299E-7</v>
      </c>
      <c r="AC247" s="1">
        <v>7.0161217867866504E-7</v>
      </c>
      <c r="AD247" s="1">
        <v>2.01209474877181E-3</v>
      </c>
      <c r="AE247" s="1">
        <v>3.7611785123172901E-6</v>
      </c>
      <c r="AF247" s="1">
        <v>5.3686195085207897E-7</v>
      </c>
      <c r="AG247" s="1">
        <v>1.9107244790704101E-7</v>
      </c>
      <c r="AH247" s="1">
        <v>6.2474480592639404E-7</v>
      </c>
      <c r="AI247" s="1">
        <v>2.1843255627418399E-7</v>
      </c>
      <c r="AJ247" s="1">
        <v>3.0610484594386599E-7</v>
      </c>
      <c r="AK247" s="1">
        <v>0.99798076205952801</v>
      </c>
      <c r="AL247">
        <v>196701</v>
      </c>
      <c r="AM247" s="3">
        <v>24473</v>
      </c>
      <c r="AN247" s="1">
        <v>2.1960600029170801E-8</v>
      </c>
      <c r="AO247" s="1">
        <v>0.71663378745506101</v>
      </c>
      <c r="AP247" s="1">
        <v>1.04654838210882E-7</v>
      </c>
      <c r="AQ247" s="1">
        <v>1.9835272352148799E-7</v>
      </c>
      <c r="AR247" s="1">
        <v>5.54652141205917E-8</v>
      </c>
      <c r="AS247" s="1">
        <v>1.69310019265973E-2</v>
      </c>
      <c r="AT247" s="1">
        <v>1.2914768448520901E-7</v>
      </c>
      <c r="AU247" s="1">
        <v>5.9933809551780801E-7</v>
      </c>
      <c r="AV247" s="1">
        <v>0.266421262526364</v>
      </c>
      <c r="AW247" s="1">
        <v>1.2839172789715701E-5</v>
      </c>
    </row>
    <row r="248" spans="1:49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6.3223654546912298E-6</v>
      </c>
      <c r="AB248" s="1">
        <v>2.1680477204421799E-2</v>
      </c>
      <c r="AC248" s="1">
        <v>1.2751090144811299E-6</v>
      </c>
      <c r="AD248" s="1">
        <v>0.257373799210666</v>
      </c>
      <c r="AE248" s="1">
        <v>0.46239689022793101</v>
      </c>
      <c r="AF248" s="1">
        <v>0.25852268721922</v>
      </c>
      <c r="AG248" s="1">
        <v>8.6013720362180296E-7</v>
      </c>
      <c r="AH248" s="1">
        <v>3.8031589877633502E-6</v>
      </c>
      <c r="AI248" s="1">
        <v>1.0184116843216901E-6</v>
      </c>
      <c r="AJ248" s="1">
        <v>6.0929413827322999E-6</v>
      </c>
      <c r="AK248" s="1">
        <v>6.7740142158831702E-6</v>
      </c>
      <c r="AL248">
        <v>196702</v>
      </c>
      <c r="AM248" s="3">
        <v>24504</v>
      </c>
      <c r="AN248" s="1">
        <v>2.16300577887774E-8</v>
      </c>
      <c r="AO248" s="1">
        <v>2.0683086500249501E-7</v>
      </c>
      <c r="AP248" s="1">
        <v>8.3192100518306902E-10</v>
      </c>
      <c r="AQ248" s="1">
        <v>1.4454023437687899E-10</v>
      </c>
      <c r="AR248" s="1">
        <v>8.2783244298913698E-9</v>
      </c>
      <c r="AS248" s="1">
        <v>1.7066785358035E-9</v>
      </c>
      <c r="AT248" s="1">
        <v>1.3546067145790901E-9</v>
      </c>
      <c r="AU248" s="1">
        <v>4.8818080626248703E-10</v>
      </c>
      <c r="AV248" s="1">
        <v>3.4179131443901198E-10</v>
      </c>
      <c r="AW248" s="1">
        <v>0.99999975839301503</v>
      </c>
    </row>
    <row r="249" spans="1:49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0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0</v>
      </c>
      <c r="Q249">
        <f t="shared" si="25"/>
        <v>1</v>
      </c>
      <c r="R249">
        <f t="shared" si="26"/>
        <v>4</v>
      </c>
      <c r="S249" s="4">
        <f t="shared" si="27"/>
        <v>0</v>
      </c>
      <c r="T249" s="4">
        <f t="shared" si="28"/>
        <v>0</v>
      </c>
      <c r="W249" s="4"/>
      <c r="Y249">
        <v>196703</v>
      </c>
      <c r="Z249" s="3">
        <v>24532</v>
      </c>
      <c r="AA249" s="1">
        <v>4.5370940105583296E-3</v>
      </c>
      <c r="AB249" s="1">
        <v>2.0723912870040998E-8</v>
      </c>
      <c r="AC249" s="1">
        <v>3.68329691689964E-2</v>
      </c>
      <c r="AD249" s="1">
        <v>4.79685549604293E-4</v>
      </c>
      <c r="AE249" s="1">
        <v>0.26384242428351501</v>
      </c>
      <c r="AF249" s="1">
        <v>0.62361275987064102</v>
      </c>
      <c r="AG249" s="1">
        <v>6.78030386863813E-7</v>
      </c>
      <c r="AH249" s="1">
        <v>7.0678859308185904E-2</v>
      </c>
      <c r="AI249" s="1">
        <v>6.2173973695666395E-7</v>
      </c>
      <c r="AJ249" s="1">
        <v>9.2622538648042804E-6</v>
      </c>
      <c r="AK249" s="1">
        <v>5.62506048620977E-6</v>
      </c>
      <c r="AL249">
        <v>196703</v>
      </c>
      <c r="AM249" s="3">
        <v>24532</v>
      </c>
      <c r="AN249" s="1">
        <v>1.9577520987479799E-8</v>
      </c>
      <c r="AO249" s="1">
        <v>6.0198667830224303E-6</v>
      </c>
      <c r="AP249" s="1">
        <v>7.6736831055066499E-7</v>
      </c>
      <c r="AQ249" s="1">
        <v>2.3265026372582E-7</v>
      </c>
      <c r="AR249" s="1">
        <v>0.99999196523370204</v>
      </c>
      <c r="AS249" s="1">
        <v>2.07940719763012E-7</v>
      </c>
      <c r="AT249" s="1">
        <v>1.19025855991721E-7</v>
      </c>
      <c r="AU249" s="1">
        <v>2.59420525476852E-7</v>
      </c>
      <c r="AV249" s="1">
        <v>1.52320123097648E-7</v>
      </c>
      <c r="AW249" s="1">
        <v>2.5659619484089701E-7</v>
      </c>
    </row>
    <row r="250" spans="1:49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0</v>
      </c>
      <c r="H250">
        <f t="shared" si="30"/>
        <v>0</v>
      </c>
      <c r="I250">
        <f t="shared" si="30"/>
        <v>0</v>
      </c>
      <c r="J250">
        <f t="shared" si="30"/>
        <v>0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0</v>
      </c>
      <c r="Q250">
        <f t="shared" si="25"/>
        <v>2</v>
      </c>
      <c r="R250">
        <f t="shared" si="26"/>
        <v>3</v>
      </c>
      <c r="S250" s="4">
        <f t="shared" si="27"/>
        <v>0</v>
      </c>
      <c r="T250" s="4">
        <f t="shared" si="28"/>
        <v>0</v>
      </c>
      <c r="W250" s="4"/>
      <c r="Y250">
        <v>196704</v>
      </c>
      <c r="Z250" s="3">
        <v>24563</v>
      </c>
      <c r="AA250" s="1">
        <v>2.8114248766911001E-9</v>
      </c>
      <c r="AB250" s="1">
        <v>2.6158768034844002E-2</v>
      </c>
      <c r="AC250" s="1">
        <v>1.11214698724652E-7</v>
      </c>
      <c r="AD250" s="1">
        <v>1.4740285908780599E-6</v>
      </c>
      <c r="AE250" s="1">
        <v>0.298686265038765</v>
      </c>
      <c r="AF250" s="1">
        <v>0.67514962473242002</v>
      </c>
      <c r="AG250" s="1">
        <v>2.0931697315849101E-7</v>
      </c>
      <c r="AH250" s="1">
        <v>3.0896730581996602E-6</v>
      </c>
      <c r="AI250" s="1">
        <v>2.42425373262251E-8</v>
      </c>
      <c r="AJ250" s="1">
        <v>3.6707684906088799E-7</v>
      </c>
      <c r="AK250" s="1">
        <v>6.3830124949329801E-8</v>
      </c>
      <c r="AL250">
        <v>196704</v>
      </c>
      <c r="AM250" s="3">
        <v>24563</v>
      </c>
      <c r="AN250" s="1">
        <v>5.6280261980924298E-9</v>
      </c>
      <c r="AO250" s="1">
        <v>0.29056739888149702</v>
      </c>
      <c r="AP250" s="1">
        <v>1.8127961243938599E-8</v>
      </c>
      <c r="AQ250" s="1">
        <v>3.6204510390355301E-9</v>
      </c>
      <c r="AR250" s="1">
        <v>0.70943246720828101</v>
      </c>
      <c r="AS250" s="1">
        <v>2.7941212756049898E-9</v>
      </c>
      <c r="AT250" s="1">
        <v>1.7676241055370901E-8</v>
      </c>
      <c r="AU250" s="1">
        <v>4.8094870739279098E-9</v>
      </c>
      <c r="AV250" s="1">
        <v>3.6497705059634499E-9</v>
      </c>
      <c r="AW250" s="1">
        <v>7.7604163085370605E-8</v>
      </c>
    </row>
    <row r="251" spans="1:49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2</v>
      </c>
      <c r="R251">
        <f t="shared" si="26"/>
        <v>2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1.4444404091857499E-3</v>
      </c>
      <c r="AB251" s="1">
        <v>3.6547075096083001E-8</v>
      </c>
      <c r="AC251" s="1">
        <v>4.8676963695290301E-2</v>
      </c>
      <c r="AD251" s="1">
        <v>6.5142103549888799E-7</v>
      </c>
      <c r="AE251" s="1">
        <v>4.7072969989426599E-7</v>
      </c>
      <c r="AF251" s="1">
        <v>0.94987674139771805</v>
      </c>
      <c r="AG251" s="1">
        <v>8.9566058406533895E-8</v>
      </c>
      <c r="AH251" s="1">
        <v>3.4751821679350901E-7</v>
      </c>
      <c r="AI251" s="1">
        <v>8.1273791615813599E-8</v>
      </c>
      <c r="AJ251" s="1">
        <v>1.0374998620534E-7</v>
      </c>
      <c r="AK251" s="1">
        <v>7.3691921267269494E-8</v>
      </c>
      <c r="AL251">
        <v>196705</v>
      </c>
      <c r="AM251" s="3">
        <v>24593</v>
      </c>
      <c r="AN251" s="1">
        <v>2.4034382788627099E-8</v>
      </c>
      <c r="AO251" s="1">
        <v>8.0129316028138895E-8</v>
      </c>
      <c r="AP251" s="1">
        <v>8.6751674169972795E-8</v>
      </c>
      <c r="AQ251" s="1">
        <v>1.17864374487737E-7</v>
      </c>
      <c r="AR251" s="1">
        <v>0.13830228778854201</v>
      </c>
      <c r="AS251" s="1">
        <v>7.6833468610042103E-8</v>
      </c>
      <c r="AT251" s="1">
        <v>1.99140762465759E-6</v>
      </c>
      <c r="AU251" s="1">
        <v>1.32491270014662E-7</v>
      </c>
      <c r="AV251" s="1">
        <v>6.4899561391898799E-8</v>
      </c>
      <c r="AW251" s="1">
        <v>0.86169513779960005</v>
      </c>
    </row>
    <row r="252" spans="1:49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0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0</v>
      </c>
      <c r="Q252">
        <f t="shared" si="25"/>
        <v>2</v>
      </c>
      <c r="R252">
        <f t="shared" si="26"/>
        <v>3</v>
      </c>
      <c r="S252" s="4">
        <f t="shared" si="27"/>
        <v>0</v>
      </c>
      <c r="T252" s="4">
        <f t="shared" si="28"/>
        <v>0</v>
      </c>
      <c r="W252" s="4"/>
      <c r="Y252">
        <v>196706</v>
      </c>
      <c r="Z252" s="3">
        <v>24624</v>
      </c>
      <c r="AA252" s="1">
        <v>4.9430772726105104E-9</v>
      </c>
      <c r="AB252" s="1">
        <v>2.4313712613276401E-8</v>
      </c>
      <c r="AC252" s="1">
        <v>6.1837867127806402E-2</v>
      </c>
      <c r="AD252" s="1">
        <v>4.4518265137241702E-8</v>
      </c>
      <c r="AE252" s="1">
        <v>4.0116028559178701E-2</v>
      </c>
      <c r="AF252" s="1">
        <v>0.89804586850194801</v>
      </c>
      <c r="AG252" s="1">
        <v>1.5524902457457299E-8</v>
      </c>
      <c r="AH252" s="1">
        <v>1.01983219255205E-7</v>
      </c>
      <c r="AI252" s="1">
        <v>9.0982096475071105E-9</v>
      </c>
      <c r="AJ252" s="1">
        <v>2.6143397132391698E-8</v>
      </c>
      <c r="AK252" s="1">
        <v>9.2992761418133494E-9</v>
      </c>
      <c r="AL252">
        <v>196706</v>
      </c>
      <c r="AM252" s="3">
        <v>24624</v>
      </c>
      <c r="AN252" s="1">
        <v>5.6031667104088198E-8</v>
      </c>
      <c r="AO252" s="1">
        <v>2.24155982766745E-6</v>
      </c>
      <c r="AP252" s="1">
        <v>1.3218541023785399E-7</v>
      </c>
      <c r="AQ252" s="1">
        <v>0.18139520251859201</v>
      </c>
      <c r="AR252" s="1">
        <v>0.81856312005129095</v>
      </c>
      <c r="AS252" s="1">
        <v>1.2926575721409501E-6</v>
      </c>
      <c r="AT252" s="1">
        <v>2.1287356125550799E-7</v>
      </c>
      <c r="AU252" s="1">
        <v>8.8376524154211498E-7</v>
      </c>
      <c r="AV252" s="1">
        <v>3.6764633389698603E-5</v>
      </c>
      <c r="AW252" s="1">
        <v>9.3723300736588097E-8</v>
      </c>
    </row>
    <row r="253" spans="1:49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2</v>
      </c>
      <c r="R253">
        <f t="shared" si="26"/>
        <v>4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4.5330083635761201E-9</v>
      </c>
      <c r="AB253" s="1">
        <v>1.10755039681091E-8</v>
      </c>
      <c r="AC253" s="1">
        <v>6.8616727608216896E-2</v>
      </c>
      <c r="AD253" s="1">
        <v>3.2150180219400398E-8</v>
      </c>
      <c r="AE253" s="1">
        <v>0.30377676294646</v>
      </c>
      <c r="AF253" s="1">
        <v>0.59711951425543197</v>
      </c>
      <c r="AG253" s="1">
        <v>2.9654494724813299E-7</v>
      </c>
      <c r="AH253" s="1">
        <v>3.0485864811396399E-2</v>
      </c>
      <c r="AI253" s="1">
        <v>3.2764595886884698E-8</v>
      </c>
      <c r="AJ253" s="1">
        <v>7.2207714861194705E-7</v>
      </c>
      <c r="AK253" s="1">
        <v>3.1233127425715202E-8</v>
      </c>
      <c r="AL253">
        <v>196707</v>
      </c>
      <c r="AM253" s="3">
        <v>24654</v>
      </c>
      <c r="AN253" s="1">
        <v>1.40469479634377E-8</v>
      </c>
      <c r="AO253" s="1">
        <v>0.91614225697917995</v>
      </c>
      <c r="AP253" s="1">
        <v>3.5420989881069202E-8</v>
      </c>
      <c r="AQ253" s="1">
        <v>4.5061293856102102E-8</v>
      </c>
      <c r="AR253" s="1">
        <v>8.3857186887063603E-2</v>
      </c>
      <c r="AS253" s="1">
        <v>1.7912893472211301E-8</v>
      </c>
      <c r="AT253" s="1">
        <v>3.7588843768288501E-7</v>
      </c>
      <c r="AU253" s="1">
        <v>2.3013529581543499E-8</v>
      </c>
      <c r="AV253" s="1">
        <v>1.88756013637571E-8</v>
      </c>
      <c r="AW253" s="1">
        <v>2.5912664696034201E-8</v>
      </c>
    </row>
    <row r="254" spans="1:49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0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0</v>
      </c>
      <c r="Q254">
        <f t="shared" si="25"/>
        <v>3</v>
      </c>
      <c r="R254">
        <f t="shared" si="26"/>
        <v>4</v>
      </c>
      <c r="S254" s="4">
        <f t="shared" si="27"/>
        <v>0</v>
      </c>
      <c r="T254" s="4">
        <f t="shared" si="28"/>
        <v>0</v>
      </c>
      <c r="W254" s="4"/>
      <c r="Y254">
        <v>196708</v>
      </c>
      <c r="Z254" s="3">
        <v>24685</v>
      </c>
      <c r="AA254" s="1">
        <v>4.0633286744431998E-9</v>
      </c>
      <c r="AB254" s="1">
        <v>5.5150586187893598E-2</v>
      </c>
      <c r="AC254" s="1">
        <v>2.88144953013354E-2</v>
      </c>
      <c r="AD254" s="1">
        <v>2.0504953139039401E-7</v>
      </c>
      <c r="AE254" s="1">
        <v>0.48761047329618601</v>
      </c>
      <c r="AF254" s="1">
        <v>0.42842384051766103</v>
      </c>
      <c r="AG254" s="1">
        <v>1.2694426599696599E-7</v>
      </c>
      <c r="AH254" s="1">
        <v>3.1029592675882002E-8</v>
      </c>
      <c r="AI254" s="1">
        <v>8.2626880554237603E-9</v>
      </c>
      <c r="AJ254" s="1">
        <v>2.2155122486284699E-7</v>
      </c>
      <c r="AK254" s="1">
        <v>7.7964359604303107E-9</v>
      </c>
      <c r="AL254">
        <v>196708</v>
      </c>
      <c r="AM254" s="3">
        <v>24685</v>
      </c>
      <c r="AN254" s="1">
        <v>4.34899081241537E-8</v>
      </c>
      <c r="AO254" s="1">
        <v>5.5567592083519203E-8</v>
      </c>
      <c r="AP254" s="1">
        <v>2.1625209649199201E-8</v>
      </c>
      <c r="AQ254" s="1">
        <v>0.53955985964904196</v>
      </c>
      <c r="AR254" s="1">
        <v>4.1263194525317203E-6</v>
      </c>
      <c r="AS254" s="1">
        <v>0.25725144093190899</v>
      </c>
      <c r="AT254" s="1">
        <v>0.20316924269268199</v>
      </c>
      <c r="AU254" s="1">
        <v>7.58754365401881E-6</v>
      </c>
      <c r="AV254" s="1">
        <v>7.5707544161334401E-6</v>
      </c>
      <c r="AW254" s="1">
        <v>5.14261330954901E-8</v>
      </c>
    </row>
    <row r="255" spans="1:49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0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0</v>
      </c>
      <c r="Q255">
        <f t="shared" si="25"/>
        <v>1</v>
      </c>
      <c r="R255">
        <f t="shared" si="26"/>
        <v>2</v>
      </c>
      <c r="S255" s="4">
        <f t="shared" si="27"/>
        <v>0</v>
      </c>
      <c r="T255" s="4">
        <f t="shared" si="28"/>
        <v>0</v>
      </c>
      <c r="W255" s="4"/>
      <c r="Y255">
        <v>196709</v>
      </c>
      <c r="Z255" s="3">
        <v>24716</v>
      </c>
      <c r="AA255" s="1">
        <v>4.6595812253093898E-7</v>
      </c>
      <c r="AB255" s="1">
        <v>2.1774737859604999E-3</v>
      </c>
      <c r="AC255" s="1">
        <v>2.93091282370064E-6</v>
      </c>
      <c r="AD255" s="1">
        <v>3.4292234619956299E-5</v>
      </c>
      <c r="AE255" s="1">
        <v>7.3208959260721504E-2</v>
      </c>
      <c r="AF255" s="1">
        <v>3.1037987280864798E-6</v>
      </c>
      <c r="AG255" s="1">
        <v>1.57855974321294E-6</v>
      </c>
      <c r="AH255" s="1">
        <v>9.8110090506893897E-7</v>
      </c>
      <c r="AI255" s="1">
        <v>2.4464127784866198E-7</v>
      </c>
      <c r="AJ255" s="1">
        <v>0.92456977572826304</v>
      </c>
      <c r="AK255" s="1">
        <v>1.94018839427771E-7</v>
      </c>
      <c r="AL255">
        <v>196709</v>
      </c>
      <c r="AM255" s="3">
        <v>24716</v>
      </c>
      <c r="AN255" s="1">
        <v>1.8140078297739801E-8</v>
      </c>
      <c r="AO255" s="1">
        <v>1.25907682299903E-6</v>
      </c>
      <c r="AP255" s="1">
        <v>4.6877965765126698E-8</v>
      </c>
      <c r="AQ255" s="1">
        <v>1.9966859863076E-8</v>
      </c>
      <c r="AR255" s="1">
        <v>0.99999828412981695</v>
      </c>
      <c r="AS255" s="1">
        <v>2.5914900720237699E-8</v>
      </c>
      <c r="AT255" s="1">
        <v>2.32973322851677E-7</v>
      </c>
      <c r="AU255" s="1">
        <v>3.6160689648220602E-8</v>
      </c>
      <c r="AV255" s="1">
        <v>2.5153643492191E-8</v>
      </c>
      <c r="AW255" s="1">
        <v>5.1606531259571201E-8</v>
      </c>
    </row>
    <row r="256" spans="1:49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0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0</v>
      </c>
      <c r="Q256">
        <f t="shared" si="25"/>
        <v>1</v>
      </c>
      <c r="R256">
        <f t="shared" si="26"/>
        <v>4</v>
      </c>
      <c r="S256" s="4">
        <f t="shared" si="27"/>
        <v>0</v>
      </c>
      <c r="T256" s="4">
        <f t="shared" si="28"/>
        <v>0</v>
      </c>
      <c r="W256" s="4"/>
      <c r="Y256">
        <v>196710</v>
      </c>
      <c r="Z256" s="3">
        <v>24746</v>
      </c>
      <c r="AA256" s="1">
        <v>6.2841259391362097E-8</v>
      </c>
      <c r="AB256" s="1">
        <v>4.0950809503724102E-2</v>
      </c>
      <c r="AC256" s="1">
        <v>2.3948767662974001E-7</v>
      </c>
      <c r="AD256" s="1">
        <v>0.19516138222417501</v>
      </c>
      <c r="AE256" s="1">
        <v>0.39795660012406098</v>
      </c>
      <c r="AF256" s="1">
        <v>3.7091476989449201E-5</v>
      </c>
      <c r="AG256" s="1">
        <v>2.0076706619415602E-6</v>
      </c>
      <c r="AH256" s="1">
        <v>3.4538377630495301E-7</v>
      </c>
      <c r="AI256" s="1">
        <v>8.9661940429137404E-8</v>
      </c>
      <c r="AJ256" s="1">
        <v>0.36589128549905697</v>
      </c>
      <c r="AK256" s="1">
        <v>8.6126677136043305E-8</v>
      </c>
      <c r="AL256">
        <v>196710</v>
      </c>
      <c r="AM256" s="3">
        <v>24746</v>
      </c>
      <c r="AN256" s="1">
        <v>5.7054852838009201E-10</v>
      </c>
      <c r="AO256" s="1">
        <v>1.83294636910311E-6</v>
      </c>
      <c r="AP256" s="1">
        <v>7.2351839726456501E-10</v>
      </c>
      <c r="AQ256" s="1">
        <v>4.2780257047686702E-10</v>
      </c>
      <c r="AR256" s="1">
        <v>0.99999816300050204</v>
      </c>
      <c r="AS256" s="1">
        <v>3.4751806567546299E-10</v>
      </c>
      <c r="AT256" s="1">
        <v>6.7816690200111802E-10</v>
      </c>
      <c r="AU256" s="1">
        <v>3.0626684712061598E-10</v>
      </c>
      <c r="AV256" s="1">
        <v>3.1995446774558001E-10</v>
      </c>
      <c r="AW256" s="1">
        <v>6.8092894854342099E-10</v>
      </c>
    </row>
    <row r="257" spans="1:49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1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1</v>
      </c>
      <c r="Q257">
        <f t="shared" si="25"/>
        <v>2</v>
      </c>
      <c r="R257">
        <f t="shared" si="26"/>
        <v>3</v>
      </c>
      <c r="S257" s="4">
        <f t="shared" si="27"/>
        <v>0.5</v>
      </c>
      <c r="T257" s="4">
        <f t="shared" si="28"/>
        <v>7.0736454316931693E-2</v>
      </c>
      <c r="W257" s="4"/>
      <c r="Y257">
        <v>196711</v>
      </c>
      <c r="Z257" s="3">
        <v>24777</v>
      </c>
      <c r="AA257" s="1">
        <v>2.5779502495497701E-8</v>
      </c>
      <c r="AB257" s="1">
        <v>7.0736454316931693E-2</v>
      </c>
      <c r="AC257" s="1">
        <v>3.4733031845993701E-8</v>
      </c>
      <c r="AD257" s="1">
        <v>0.26430385634173098</v>
      </c>
      <c r="AE257" s="1">
        <v>0.66478740149190396</v>
      </c>
      <c r="AF257" s="1">
        <v>4.1610427442536498E-7</v>
      </c>
      <c r="AG257" s="1">
        <v>9.4540572308087205E-5</v>
      </c>
      <c r="AH257" s="1">
        <v>7.3375052901340197E-8</v>
      </c>
      <c r="AI257" s="1">
        <v>2.6604258953935699E-8</v>
      </c>
      <c r="AJ257" s="1">
        <v>7.7139522949910393E-5</v>
      </c>
      <c r="AK257" s="1">
        <v>3.1158073350088498E-8</v>
      </c>
      <c r="AL257">
        <v>196711</v>
      </c>
      <c r="AM257" s="3">
        <v>24777</v>
      </c>
      <c r="AN257" s="1">
        <v>4.4989297630250798E-8</v>
      </c>
      <c r="AO257" s="1">
        <v>2.4290357446081299E-2</v>
      </c>
      <c r="AP257" s="1">
        <v>2.24617505563323E-7</v>
      </c>
      <c r="AQ257" s="1">
        <v>1.4908615359234601E-7</v>
      </c>
      <c r="AR257" s="1">
        <v>0.97570765202396803</v>
      </c>
      <c r="AS257" s="1">
        <v>1.1024795228044299E-7</v>
      </c>
      <c r="AT257" s="1">
        <v>1.6007096149087499E-7</v>
      </c>
      <c r="AU257" s="1">
        <v>9.6072413131288602E-8</v>
      </c>
      <c r="AV257" s="1">
        <v>7.9485565355118495E-8</v>
      </c>
      <c r="AW257" s="1">
        <v>1.12596034526176E-6</v>
      </c>
    </row>
    <row r="258" spans="1:49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1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1.4272126253348401E-8</v>
      </c>
      <c r="AB258" s="1">
        <v>3.7180762899924701E-6</v>
      </c>
      <c r="AC258" s="1">
        <v>9.4957321170475905E-7</v>
      </c>
      <c r="AD258" s="1">
        <v>2.13932553651626E-7</v>
      </c>
      <c r="AE258" s="1">
        <v>0.13496102747828501</v>
      </c>
      <c r="AF258" s="1">
        <v>2.3081869395013702E-8</v>
      </c>
      <c r="AG258" s="1">
        <v>0.21468430108448</v>
      </c>
      <c r="AH258" s="1">
        <v>3.6392551313234497E-8</v>
      </c>
      <c r="AI258" s="1">
        <v>1.15400887759553E-8</v>
      </c>
      <c r="AJ258" s="1">
        <v>0.65034969324036296</v>
      </c>
      <c r="AK258" s="1">
        <v>1.13281343903803E-8</v>
      </c>
      <c r="AL258">
        <v>196712</v>
      </c>
      <c r="AM258" s="3">
        <v>24807</v>
      </c>
      <c r="AN258" s="1">
        <v>8.1782579898710593E-9</v>
      </c>
      <c r="AO258" s="1">
        <v>4.3792983282299099E-8</v>
      </c>
      <c r="AP258" s="1">
        <v>3.1257704141460298E-8</v>
      </c>
      <c r="AQ258" s="1">
        <v>1.2752652820040399E-8</v>
      </c>
      <c r="AR258" s="1">
        <v>0.99999980903309005</v>
      </c>
      <c r="AS258" s="1">
        <v>2.2561433017686599E-8</v>
      </c>
      <c r="AT258" s="1">
        <v>1.8798001885402201E-8</v>
      </c>
      <c r="AU258" s="1">
        <v>2.3541564333296701E-8</v>
      </c>
      <c r="AV258" s="1">
        <v>1.8464412852135399E-8</v>
      </c>
      <c r="AW258" s="1">
        <v>1.16199814509954E-8</v>
      </c>
    </row>
    <row r="259" spans="1:49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0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0</v>
      </c>
      <c r="Q259">
        <f t="shared" ref="Q259:Q322" si="32">COUNTIF(AN259:AW259,"&gt;0.01")</f>
        <v>1</v>
      </c>
      <c r="R259">
        <f t="shared" ref="R259:R322" si="33">COUNTIF(AA259:AK259,"&gt;0.01")</f>
        <v>3</v>
      </c>
      <c r="S259" s="4">
        <f t="shared" ref="S259:S322" si="34">P259/Q259</f>
        <v>0</v>
      </c>
      <c r="T259" s="4">
        <f t="shared" ref="T259:T322" si="35">SUMPRODUCT(F259:O259,AA259:AJ259)</f>
        <v>0</v>
      </c>
      <c r="W259" s="4"/>
      <c r="Y259">
        <v>196801</v>
      </c>
      <c r="Z259" s="3">
        <v>24838</v>
      </c>
      <c r="AA259" s="1">
        <v>3.5495936030198202E-8</v>
      </c>
      <c r="AB259" s="1">
        <v>5.7969700446281998E-3</v>
      </c>
      <c r="AC259" s="1">
        <v>2.40336863932284E-7</v>
      </c>
      <c r="AD259" s="1">
        <v>4.3469376717171898E-7</v>
      </c>
      <c r="AE259" s="1">
        <v>0.31993444158926299</v>
      </c>
      <c r="AF259" s="1">
        <v>4.3090422077947399E-8</v>
      </c>
      <c r="AG259" s="1">
        <v>0.44112438987839803</v>
      </c>
      <c r="AH259" s="1">
        <v>6.1604630551019704E-8</v>
      </c>
      <c r="AI259" s="1">
        <v>2.7201659439427301E-8</v>
      </c>
      <c r="AJ259" s="1">
        <v>0.23314332804168</v>
      </c>
      <c r="AK259" s="1">
        <v>2.8022761397375699E-8</v>
      </c>
      <c r="AL259">
        <v>196801</v>
      </c>
      <c r="AM259" s="3">
        <v>24838</v>
      </c>
      <c r="AN259" s="1">
        <v>1.3229495297671601E-9</v>
      </c>
      <c r="AO259" s="1">
        <v>1.77174439707601E-7</v>
      </c>
      <c r="AP259" s="1">
        <v>4.4570427095624E-8</v>
      </c>
      <c r="AQ259" s="1">
        <v>8.2706958549201794E-9</v>
      </c>
      <c r="AR259" s="1">
        <v>0.99999947262211697</v>
      </c>
      <c r="AS259" s="1">
        <v>7.3900563256780802E-9</v>
      </c>
      <c r="AT259" s="1">
        <v>2.05321053030971E-8</v>
      </c>
      <c r="AU259" s="1">
        <v>5.0393553510378598E-9</v>
      </c>
      <c r="AV259" s="1">
        <v>7.7873515769604194E-9</v>
      </c>
      <c r="AW259" s="1">
        <v>2.5529048828588101E-7</v>
      </c>
    </row>
    <row r="260" spans="1:49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2</v>
      </c>
      <c r="R260">
        <f t="shared" si="33"/>
        <v>3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9.5332916630563706E-9</v>
      </c>
      <c r="AB260" s="1">
        <v>2.79712994689643E-8</v>
      </c>
      <c r="AC260" s="1">
        <v>1.2180752998345101E-6</v>
      </c>
      <c r="AD260" s="1">
        <v>0.13302415175065799</v>
      </c>
      <c r="AE260" s="1">
        <v>1.8522302862114399E-7</v>
      </c>
      <c r="AF260" s="1">
        <v>1.8379008584791101E-8</v>
      </c>
      <c r="AG260" s="1">
        <v>0.81398194704791405</v>
      </c>
      <c r="AH260" s="1">
        <v>1.5955119175040399E-8</v>
      </c>
      <c r="AI260" s="1">
        <v>1.3327015042294601E-8</v>
      </c>
      <c r="AJ260" s="1">
        <v>5.2992392664042598E-2</v>
      </c>
      <c r="AK260" s="1">
        <v>2.0073271633311401E-8</v>
      </c>
      <c r="AL260">
        <v>196802</v>
      </c>
      <c r="AM260" s="3">
        <v>24869</v>
      </c>
      <c r="AN260" s="1">
        <v>9.7091855485247398E-8</v>
      </c>
      <c r="AO260" s="1">
        <v>1.6719959037881199E-7</v>
      </c>
      <c r="AP260" s="1">
        <v>1.2127156951431401E-7</v>
      </c>
      <c r="AQ260" s="1">
        <v>2.8417297774509998E-7</v>
      </c>
      <c r="AR260" s="1">
        <v>2.06067311962788E-7</v>
      </c>
      <c r="AS260" s="1">
        <v>0.138040205309161</v>
      </c>
      <c r="AT260" s="1">
        <v>5.1977221674464296E-7</v>
      </c>
      <c r="AU260" s="1">
        <v>7.6477106267442396E-7</v>
      </c>
      <c r="AV260" s="1">
        <v>0.86195745465209095</v>
      </c>
      <c r="AW260" s="1">
        <v>1.7968905149028299E-7</v>
      </c>
    </row>
    <row r="261" spans="1:49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1</v>
      </c>
      <c r="R261">
        <f t="shared" si="33"/>
        <v>2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7.6658707482094501E-9</v>
      </c>
      <c r="AB261" s="1">
        <v>2.5574707989595099E-7</v>
      </c>
      <c r="AC261" s="1">
        <v>2.17117152846189E-7</v>
      </c>
      <c r="AD261" s="1">
        <v>2.8097623154292199E-2</v>
      </c>
      <c r="AE261" s="1">
        <v>1.72682493522265E-7</v>
      </c>
      <c r="AF261" s="1">
        <v>1.11996712306726E-7</v>
      </c>
      <c r="AG261" s="1">
        <v>0.97190102016346003</v>
      </c>
      <c r="AH261" s="1">
        <v>7.9125568912619103E-8</v>
      </c>
      <c r="AI261" s="1">
        <v>6.3298439484272304E-9</v>
      </c>
      <c r="AJ261" s="1">
        <v>4.9901113992844697E-7</v>
      </c>
      <c r="AK261" s="1">
        <v>7.0064861167875398E-9</v>
      </c>
      <c r="AL261">
        <v>196803</v>
      </c>
      <c r="AM261" s="3">
        <v>24898</v>
      </c>
      <c r="AN261" s="1">
        <v>1.4719939118327499E-7</v>
      </c>
      <c r="AO261" s="1">
        <v>1.58566271515691E-6</v>
      </c>
      <c r="AP261" s="1">
        <v>1.8509603332152501E-6</v>
      </c>
      <c r="AQ261" s="1">
        <v>6.8995271743486996E-7</v>
      </c>
      <c r="AR261" s="1">
        <v>0.99998998827000696</v>
      </c>
      <c r="AS261" s="1">
        <v>9.0043693498707399E-7</v>
      </c>
      <c r="AT261" s="1">
        <v>1.2092700867859999E-6</v>
      </c>
      <c r="AU261" s="1">
        <v>9.9602518147855397E-7</v>
      </c>
      <c r="AV261" s="1">
        <v>1.04820162349732E-6</v>
      </c>
      <c r="AW261" s="1">
        <v>1.5840210088110601E-6</v>
      </c>
    </row>
    <row r="262" spans="1:49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3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2.3860630942033898E-8</v>
      </c>
      <c r="AB262" s="1">
        <v>1.4618804902714699E-6</v>
      </c>
      <c r="AC262" s="1">
        <v>5.2410733931879602E-7</v>
      </c>
      <c r="AD262" s="1">
        <v>0.20401173931029501</v>
      </c>
      <c r="AE262" s="1">
        <v>9.8401351289328001E-7</v>
      </c>
      <c r="AF262" s="1">
        <v>5.7603902266894099E-8</v>
      </c>
      <c r="AG262" s="1">
        <v>0.79595761652143004</v>
      </c>
      <c r="AH262" s="1">
        <v>1.1814545322409601E-7</v>
      </c>
      <c r="AI262" s="1">
        <v>1.6157710364439799E-7</v>
      </c>
      <c r="AJ262" s="1">
        <v>2.7187886764946601E-5</v>
      </c>
      <c r="AK262" s="1">
        <v>1.2509278773273799E-7</v>
      </c>
      <c r="AL262">
        <v>196804</v>
      </c>
      <c r="AM262" s="3">
        <v>24929</v>
      </c>
      <c r="AN262" s="1">
        <v>2.3826160692801298E-9</v>
      </c>
      <c r="AO262" s="1">
        <v>1.6053118892487201E-9</v>
      </c>
      <c r="AP262" s="1">
        <v>2.57961230350409E-9</v>
      </c>
      <c r="AQ262" s="1">
        <v>0.91687593455928595</v>
      </c>
      <c r="AR262" s="1">
        <v>1.2582746917590501E-7</v>
      </c>
      <c r="AS262" s="1">
        <v>5.2782728031003097E-2</v>
      </c>
      <c r="AT262" s="1">
        <v>8.7186453502565902E-9</v>
      </c>
      <c r="AU262" s="1">
        <v>3.0341050284909299E-2</v>
      </c>
      <c r="AV262" s="1">
        <v>1.4323838711218899E-7</v>
      </c>
      <c r="AW262" s="1">
        <v>2.77277649921925E-9</v>
      </c>
    </row>
    <row r="263" spans="1:49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0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1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1</v>
      </c>
      <c r="Q263">
        <f t="shared" si="32"/>
        <v>2</v>
      </c>
      <c r="R263">
        <f t="shared" si="33"/>
        <v>2</v>
      </c>
      <c r="S263" s="4">
        <f t="shared" si="34"/>
        <v>0.5</v>
      </c>
      <c r="T263" s="4">
        <f t="shared" si="35"/>
        <v>0.144403797973536</v>
      </c>
      <c r="W263" s="4"/>
      <c r="Y263">
        <v>196805</v>
      </c>
      <c r="Z263" s="3">
        <v>24959</v>
      </c>
      <c r="AA263" s="1">
        <v>1.5958282585248499E-7</v>
      </c>
      <c r="AB263" s="1">
        <v>2.48778469501372E-3</v>
      </c>
      <c r="AC263" s="1">
        <v>2.2124328949997399E-7</v>
      </c>
      <c r="AD263" s="1">
        <v>2.9110450307687802E-7</v>
      </c>
      <c r="AE263" s="1">
        <v>2.9987329368239503E-7</v>
      </c>
      <c r="AF263" s="1">
        <v>1.07935765236053E-7</v>
      </c>
      <c r="AG263" s="1">
        <v>0.144403797973536</v>
      </c>
      <c r="AH263" s="1">
        <v>1.4453513738383299E-7</v>
      </c>
      <c r="AI263" s="1">
        <v>9.5583357111852899E-8</v>
      </c>
      <c r="AJ263" s="1">
        <v>0.85310697581196204</v>
      </c>
      <c r="AK263" s="1">
        <v>1.21661315770437E-7</v>
      </c>
      <c r="AL263">
        <v>196805</v>
      </c>
      <c r="AM263" s="3">
        <v>24959</v>
      </c>
      <c r="AN263" s="1">
        <v>3.8067254524973897E-9</v>
      </c>
      <c r="AO263" s="1">
        <v>0.87710917693568102</v>
      </c>
      <c r="AP263" s="1">
        <v>2.1092081677448501E-8</v>
      </c>
      <c r="AQ263" s="1">
        <v>3.2590660276923699E-8</v>
      </c>
      <c r="AR263" s="1">
        <v>6.5157114369318897E-7</v>
      </c>
      <c r="AS263" s="1">
        <v>1.0234610025409999E-8</v>
      </c>
      <c r="AT263" s="1">
        <v>0.122889984137104</v>
      </c>
      <c r="AU263" s="1">
        <v>1.4909012006706901E-8</v>
      </c>
      <c r="AV263" s="1">
        <v>2.0515644626355899E-8</v>
      </c>
      <c r="AW263" s="1">
        <v>8.42073371299321E-8</v>
      </c>
    </row>
    <row r="264" spans="1:49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0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0</v>
      </c>
      <c r="Q264">
        <f t="shared" si="32"/>
        <v>2</v>
      </c>
      <c r="R264">
        <f t="shared" si="33"/>
        <v>4</v>
      </c>
      <c r="S264" s="4">
        <f t="shared" si="34"/>
        <v>0</v>
      </c>
      <c r="T264" s="4">
        <f t="shared" si="35"/>
        <v>0</v>
      </c>
      <c r="W264" s="4"/>
      <c r="Y264">
        <v>196806</v>
      </c>
      <c r="Z264" s="3">
        <v>24990</v>
      </c>
      <c r="AA264" s="1">
        <v>8.02719001938901E-9</v>
      </c>
      <c r="AB264" s="1">
        <v>2.40519449864698E-2</v>
      </c>
      <c r="AC264" s="1">
        <v>3.9808457363563202E-8</v>
      </c>
      <c r="AD264" s="1">
        <v>0.103793175334494</v>
      </c>
      <c r="AE264" s="1">
        <v>1.60690309098946E-8</v>
      </c>
      <c r="AF264" s="1">
        <v>2.01060185372276E-8</v>
      </c>
      <c r="AG264" s="1">
        <v>0.35902787367453098</v>
      </c>
      <c r="AH264" s="1">
        <v>9.2376213105379499E-9</v>
      </c>
      <c r="AI264" s="1">
        <v>5.6652414924209897E-9</v>
      </c>
      <c r="AJ264" s="1">
        <v>0.51312690112258197</v>
      </c>
      <c r="AK264" s="1">
        <v>5.9683494979798304E-9</v>
      </c>
      <c r="AL264">
        <v>196806</v>
      </c>
      <c r="AM264" s="3">
        <v>24990</v>
      </c>
      <c r="AN264" s="1">
        <v>8.0517957553607102E-10</v>
      </c>
      <c r="AO264" s="1">
        <v>1.3945881021857901E-9</v>
      </c>
      <c r="AP264" s="1">
        <v>1.4864484612876E-9</v>
      </c>
      <c r="AQ264" s="1">
        <v>0.70980227102011895</v>
      </c>
      <c r="AR264" s="1">
        <v>2.09589296288336E-9</v>
      </c>
      <c r="AS264" s="1">
        <v>0.29019735345567799</v>
      </c>
      <c r="AT264" s="1">
        <v>3.6477309167746499E-7</v>
      </c>
      <c r="AU264" s="1">
        <v>1.03178816002416E-9</v>
      </c>
      <c r="AV264" s="1">
        <v>2.2236882038257799E-9</v>
      </c>
      <c r="AW264" s="1">
        <v>1.71353153005403E-9</v>
      </c>
    </row>
    <row r="265" spans="1:49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9.7640177053582299E-6</v>
      </c>
      <c r="AB265" s="1">
        <v>1.9851980240954802E-6</v>
      </c>
      <c r="AC265" s="1">
        <v>4.2854030146541901E-7</v>
      </c>
      <c r="AD265" s="1">
        <v>1.7425247731725399E-5</v>
      </c>
      <c r="AE265" s="1">
        <v>2.32917334621634E-7</v>
      </c>
      <c r="AF265" s="1">
        <v>6.0391448742737898E-8</v>
      </c>
      <c r="AG265" s="1">
        <v>0.180257545832502</v>
      </c>
      <c r="AH265" s="1">
        <v>1.2897813748271899E-7</v>
      </c>
      <c r="AI265" s="1">
        <v>9.9763968040784606E-8</v>
      </c>
      <c r="AJ265" s="1">
        <v>0.81971226278613696</v>
      </c>
      <c r="AK265" s="1">
        <v>6.6326888616645306E-8</v>
      </c>
      <c r="AL265">
        <v>196807</v>
      </c>
      <c r="AM265" s="3">
        <v>25020</v>
      </c>
      <c r="AN265" s="1">
        <v>2.2213954409284599E-9</v>
      </c>
      <c r="AO265" s="1">
        <v>0.57418336725369201</v>
      </c>
      <c r="AP265" s="1">
        <v>1.36150525162966E-6</v>
      </c>
      <c r="AQ265" s="1">
        <v>4.9109487628737098E-10</v>
      </c>
      <c r="AR265" s="1">
        <v>7.7633908104941892E-9</v>
      </c>
      <c r="AS265" s="1">
        <v>6.6274351227373596E-9</v>
      </c>
      <c r="AT265" s="1">
        <v>2.25383657925225E-8</v>
      </c>
      <c r="AU265" s="1">
        <v>1.6043996554477301E-9</v>
      </c>
      <c r="AV265" s="1">
        <v>1.28096775142694E-9</v>
      </c>
      <c r="AW265" s="1">
        <v>0.42581522871399902</v>
      </c>
    </row>
    <row r="266" spans="1:49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1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1.02007825305178E-5</v>
      </c>
      <c r="AB266" s="1">
        <v>8.3818112093385104E-8</v>
      </c>
      <c r="AC266" s="1">
        <v>4.7329462385670798E-8</v>
      </c>
      <c r="AD266" s="1">
        <v>4.4788220536400298E-5</v>
      </c>
      <c r="AE266" s="1">
        <v>9.1547270594328495E-7</v>
      </c>
      <c r="AF266" s="1">
        <v>7.7122828278732596E-8</v>
      </c>
      <c r="AG266" s="1">
        <v>0.18769364972969799</v>
      </c>
      <c r="AH266" s="1">
        <v>1.02503982449354E-7</v>
      </c>
      <c r="AI266" s="1">
        <v>5.4812664682770503E-8</v>
      </c>
      <c r="AJ266" s="1">
        <v>0.81224998992596398</v>
      </c>
      <c r="AK266" s="1">
        <v>9.0281514926356403E-8</v>
      </c>
      <c r="AL266">
        <v>196808</v>
      </c>
      <c r="AM266" s="3">
        <v>25051</v>
      </c>
      <c r="AN266" s="1">
        <v>1.7765809003913299E-8</v>
      </c>
      <c r="AO266" s="1">
        <v>7.9855107458336E-8</v>
      </c>
      <c r="AP266" s="1">
        <v>1.5489773982267799E-7</v>
      </c>
      <c r="AQ266" s="1">
        <v>4.2622964880429801E-8</v>
      </c>
      <c r="AR266" s="1">
        <v>5.7180244286906098E-8</v>
      </c>
      <c r="AS266" s="1">
        <v>3.0616668379619602E-6</v>
      </c>
      <c r="AT266" s="1">
        <v>0.99999503360257203</v>
      </c>
      <c r="AU266" s="1">
        <v>7.3312848588825694E-8</v>
      </c>
      <c r="AV266" s="1">
        <v>1.25481774130446E-7</v>
      </c>
      <c r="AW266" s="1">
        <v>1.3536140998971801E-6</v>
      </c>
    </row>
    <row r="267" spans="1:49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1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1.45928278504854E-4</v>
      </c>
      <c r="AB267" s="1">
        <v>5.6659522129154597E-9</v>
      </c>
      <c r="AC267" s="1">
        <v>6.2362268409071702E-6</v>
      </c>
      <c r="AD267" s="1">
        <v>3.11128352480031E-7</v>
      </c>
      <c r="AE267" s="1">
        <v>3.0457447807907198E-9</v>
      </c>
      <c r="AF267" s="1">
        <v>5.4989716360411098E-9</v>
      </c>
      <c r="AG267" s="1">
        <v>0.337969861644837</v>
      </c>
      <c r="AH267" s="1">
        <v>2.1066751565568102E-9</v>
      </c>
      <c r="AI267" s="1">
        <v>1.8361464068413399E-9</v>
      </c>
      <c r="AJ267" s="1">
        <v>0.66187764283425299</v>
      </c>
      <c r="AK267" s="1">
        <v>1.73391519819533E-9</v>
      </c>
      <c r="AL267">
        <v>196809</v>
      </c>
      <c r="AM267" s="3">
        <v>25082</v>
      </c>
      <c r="AN267" s="1">
        <v>1.6057272739042701E-7</v>
      </c>
      <c r="AO267" s="1">
        <v>1.37468029764785E-5</v>
      </c>
      <c r="AP267" s="1">
        <v>7.2935030802920602E-7</v>
      </c>
      <c r="AQ267" s="1">
        <v>4.2973628968671397E-9</v>
      </c>
      <c r="AR267" s="1">
        <v>9.7233703737025804E-8</v>
      </c>
      <c r="AS267" s="1">
        <v>7.1821009856760204E-9</v>
      </c>
      <c r="AT267" s="1">
        <v>0.99998522529823997</v>
      </c>
      <c r="AU267" s="1">
        <v>3.8416533219823398E-9</v>
      </c>
      <c r="AV267" s="1">
        <v>3.7172234334359899E-9</v>
      </c>
      <c r="AW267" s="1">
        <v>2.1703700019528299E-8</v>
      </c>
    </row>
    <row r="268" spans="1:49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1</v>
      </c>
      <c r="R268">
        <f t="shared" si="33"/>
        <v>2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5.6762510642179597E-9</v>
      </c>
      <c r="AB268" s="1">
        <v>4.3811448617269399E-7</v>
      </c>
      <c r="AC268" s="1">
        <v>1.21397650853933E-8</v>
      </c>
      <c r="AD268" s="1">
        <v>2.9989127967973703E-8</v>
      </c>
      <c r="AE268" s="1">
        <v>4.2061194722592198E-8</v>
      </c>
      <c r="AF268" s="1">
        <v>1.2612164598783701E-8</v>
      </c>
      <c r="AG268" s="1">
        <v>0.85590196762888604</v>
      </c>
      <c r="AH268" s="1">
        <v>6.00123707609034E-9</v>
      </c>
      <c r="AI268" s="1">
        <v>6.7132083206312796E-9</v>
      </c>
      <c r="AJ268" s="1">
        <v>0.14409747288927999</v>
      </c>
      <c r="AK268" s="1">
        <v>6.17580243201948E-9</v>
      </c>
      <c r="AL268">
        <v>196810</v>
      </c>
      <c r="AM268" s="3">
        <v>25112</v>
      </c>
      <c r="AN268" s="1">
        <v>1.2800955873852101E-6</v>
      </c>
      <c r="AO268" s="1">
        <v>1.26373777375943E-7</v>
      </c>
      <c r="AP268" s="1">
        <v>1.5448556616416199E-8</v>
      </c>
      <c r="AQ268" s="1">
        <v>3.31811530645905E-9</v>
      </c>
      <c r="AR268" s="1">
        <v>8.8600953861973605E-8</v>
      </c>
      <c r="AS268" s="1">
        <v>2.3084523953718499E-8</v>
      </c>
      <c r="AT268" s="1">
        <v>0.99999843884798501</v>
      </c>
      <c r="AU268" s="1">
        <v>7.1759255318739303E-9</v>
      </c>
      <c r="AV268" s="1">
        <v>3.4070947111733501E-9</v>
      </c>
      <c r="AW268" s="1">
        <v>1.36474954291263E-8</v>
      </c>
    </row>
    <row r="269" spans="1:49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3</v>
      </c>
      <c r="S269" s="4">
        <f t="shared" si="34"/>
        <v>1</v>
      </c>
      <c r="T269" s="4">
        <f t="shared" si="35"/>
        <v>0.97431604622461299</v>
      </c>
      <c r="W269" s="4"/>
      <c r="Y269">
        <v>196811</v>
      </c>
      <c r="Z269" s="3">
        <v>25143</v>
      </c>
      <c r="AA269" s="1">
        <v>1.02054386953369E-8</v>
      </c>
      <c r="AB269" s="1">
        <v>1.2493413405613701E-7</v>
      </c>
      <c r="AC269" s="1">
        <v>1.3487910639504301E-2</v>
      </c>
      <c r="AD269" s="1">
        <v>1.6071510076410899E-7</v>
      </c>
      <c r="AE269" s="1">
        <v>2.2508481990046801E-8</v>
      </c>
      <c r="AF269" s="1">
        <v>3.6490752617272699E-7</v>
      </c>
      <c r="AG269" s="1">
        <v>0.97431604622461299</v>
      </c>
      <c r="AH269" s="1">
        <v>1.720040646446E-8</v>
      </c>
      <c r="AI269" s="1">
        <v>2.10167895565469E-8</v>
      </c>
      <c r="AJ269" s="1">
        <v>1.2195305862763701E-2</v>
      </c>
      <c r="AK269" s="1">
        <v>1.5785240150604102E-8</v>
      </c>
      <c r="AL269">
        <v>196811</v>
      </c>
      <c r="AM269" s="3">
        <v>25143</v>
      </c>
      <c r="AN269" s="1">
        <v>4.7498588658893502E-7</v>
      </c>
      <c r="AO269" s="1">
        <v>3.4186197571213801E-9</v>
      </c>
      <c r="AP269" s="1">
        <v>2.96984431935161E-10</v>
      </c>
      <c r="AQ269" s="1">
        <v>4.60565090726258E-10</v>
      </c>
      <c r="AR269" s="1">
        <v>2.9552928656642702E-9</v>
      </c>
      <c r="AS269" s="1">
        <v>4.6377296028703901E-10</v>
      </c>
      <c r="AT269" s="1">
        <v>0.99999951579183299</v>
      </c>
      <c r="AU269" s="1">
        <v>7.3885014226315601E-10</v>
      </c>
      <c r="AV269" s="1">
        <v>5.5907461445875204E-10</v>
      </c>
      <c r="AW269" s="1">
        <v>3.29727072791205E-10</v>
      </c>
    </row>
    <row r="270" spans="1:49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0</v>
      </c>
      <c r="P270">
        <f t="shared" si="31"/>
        <v>0</v>
      </c>
      <c r="Q270">
        <f t="shared" si="32"/>
        <v>1</v>
      </c>
      <c r="R270">
        <f t="shared" si="33"/>
        <v>2</v>
      </c>
      <c r="S270" s="4">
        <f t="shared" si="34"/>
        <v>0</v>
      </c>
      <c r="T270" s="4">
        <f t="shared" si="35"/>
        <v>0</v>
      </c>
      <c r="W270" s="4"/>
      <c r="Y270">
        <v>196812</v>
      </c>
      <c r="Z270" s="3">
        <v>25173</v>
      </c>
      <c r="AA270" s="1">
        <v>2.1019475431601801E-8</v>
      </c>
      <c r="AB270" s="1">
        <v>2.5565906023777901E-8</v>
      </c>
      <c r="AC270" s="1">
        <v>2.7393057623471099E-8</v>
      </c>
      <c r="AD270" s="1">
        <v>3.5305437688392002E-8</v>
      </c>
      <c r="AE270" s="1">
        <v>5.4305681121747698E-9</v>
      </c>
      <c r="AF270" s="1">
        <v>3.4684217537095101E-9</v>
      </c>
      <c r="AG270" s="1">
        <v>0.437966878299755</v>
      </c>
      <c r="AH270" s="1">
        <v>1.9599682679850498E-9</v>
      </c>
      <c r="AI270" s="1">
        <v>9.884915587473339E-10</v>
      </c>
      <c r="AJ270" s="1">
        <v>0.56203299985333799</v>
      </c>
      <c r="AK270" s="1">
        <v>7.1558000311709399E-10</v>
      </c>
      <c r="AL270">
        <v>196812</v>
      </c>
      <c r="AM270" s="3">
        <v>25173</v>
      </c>
      <c r="AN270" s="1">
        <v>1.94883951572168E-9</v>
      </c>
      <c r="AO270" s="1">
        <v>0.99999966280881103</v>
      </c>
      <c r="AP270" s="1">
        <v>1.9906026454674599E-8</v>
      </c>
      <c r="AQ270" s="1">
        <v>4.8207739634853697E-9</v>
      </c>
      <c r="AR270" s="1">
        <v>2.7419401540775802E-8</v>
      </c>
      <c r="AS270" s="1">
        <v>3.9399697349595903E-9</v>
      </c>
      <c r="AT270" s="1">
        <v>2.2237568036935299E-7</v>
      </c>
      <c r="AU270" s="1">
        <v>4.9772416447816796E-9</v>
      </c>
      <c r="AV270" s="1">
        <v>4.9876024488169998E-9</v>
      </c>
      <c r="AW270" s="1">
        <v>4.6816213790349799E-8</v>
      </c>
    </row>
    <row r="271" spans="1:49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21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1</v>
      </c>
      <c r="R271">
        <f t="shared" si="33"/>
        <v>2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2.23454359405034E-9</v>
      </c>
      <c r="AB271" s="1">
        <v>8.92984676566483E-7</v>
      </c>
      <c r="AC271" s="1">
        <v>2.4446277179684E-7</v>
      </c>
      <c r="AD271" s="1">
        <v>1.4412224398643E-6</v>
      </c>
      <c r="AE271" s="1">
        <v>2.4703103014127199E-9</v>
      </c>
      <c r="AF271" s="1">
        <v>1.8980982522457301E-8</v>
      </c>
      <c r="AG271" s="1">
        <v>0.89164510000120001</v>
      </c>
      <c r="AH271" s="1">
        <v>7.0735660647857401E-9</v>
      </c>
      <c r="AI271" s="1">
        <v>5.8583309505396302E-9</v>
      </c>
      <c r="AJ271" s="1">
        <v>0.108352279216065</v>
      </c>
      <c r="AK271" s="1">
        <v>5.4939475738186104E-9</v>
      </c>
      <c r="AL271">
        <v>196901</v>
      </c>
      <c r="AM271" s="3">
        <v>25204</v>
      </c>
      <c r="AN271" s="1">
        <v>6.2850554592730596E-8</v>
      </c>
      <c r="AO271" s="1">
        <v>6.4871694754157496E-7</v>
      </c>
      <c r="AP271" s="1">
        <v>3.3783893351467498E-6</v>
      </c>
      <c r="AQ271" s="1">
        <v>1.2205787968434201E-6</v>
      </c>
      <c r="AR271" s="1">
        <v>2.3704181930794901E-7</v>
      </c>
      <c r="AS271" s="1">
        <v>4.8197664963736699E-7</v>
      </c>
      <c r="AT271" s="1">
        <v>0.99999291256636802</v>
      </c>
      <c r="AU271" s="1">
        <v>3.71523102994162E-7</v>
      </c>
      <c r="AV271" s="1">
        <v>3.9328950547056201E-7</v>
      </c>
      <c r="AW271" s="1">
        <v>2.9306691994208599E-7</v>
      </c>
    </row>
    <row r="272" spans="1:49" x14ac:dyDescent="0.25">
      <c r="A272" s="4"/>
      <c r="B272" s="4"/>
      <c r="D272">
        <v>196902</v>
      </c>
      <c r="E272" s="3">
        <v>25235</v>
      </c>
      <c r="F272">
        <f t="shared" ref="F272:J322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1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5.5464537226084295E-7</v>
      </c>
      <c r="AB272" s="1">
        <v>3.9706408041575099E-7</v>
      </c>
      <c r="AC272" s="1">
        <v>1.95461351158656E-6</v>
      </c>
      <c r="AD272" s="1">
        <v>2.46069683516928E-6</v>
      </c>
      <c r="AE272" s="1">
        <v>1.8711839525236499E-8</v>
      </c>
      <c r="AF272" s="1">
        <v>4.5434373988432E-8</v>
      </c>
      <c r="AG272" s="1">
        <v>0.211453318266351</v>
      </c>
      <c r="AH272" s="1">
        <v>2.2380172551454601E-8</v>
      </c>
      <c r="AI272" s="1">
        <v>4.8405038477314502E-8</v>
      </c>
      <c r="AJ272" s="1">
        <v>0.78854115166451799</v>
      </c>
      <c r="AK272" s="1">
        <v>2.8496357741362001E-8</v>
      </c>
      <c r="AL272">
        <v>196902</v>
      </c>
      <c r="AM272" s="3">
        <v>25235</v>
      </c>
      <c r="AN272" s="1">
        <v>1.08556920151229E-6</v>
      </c>
      <c r="AO272" s="1">
        <v>3.7675147175580403E-8</v>
      </c>
      <c r="AP272" s="1">
        <v>2.88718990527202E-8</v>
      </c>
      <c r="AQ272" s="1">
        <v>1.6923441717477101E-8</v>
      </c>
      <c r="AR272" s="1">
        <v>1.4456834482226101E-8</v>
      </c>
      <c r="AS272" s="1">
        <v>1.82290718719548E-5</v>
      </c>
      <c r="AT272" s="1">
        <v>0.99998036071160501</v>
      </c>
      <c r="AU272" s="1">
        <v>2.8982779762285098E-8</v>
      </c>
      <c r="AV272" s="1">
        <v>3.1728651879848602E-8</v>
      </c>
      <c r="AW272" s="1">
        <v>1.6600856525674201E-7</v>
      </c>
    </row>
    <row r="273" spans="1:49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1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1.72251931808258E-8</v>
      </c>
      <c r="AB273" s="1">
        <v>5.1016641283596399E-8</v>
      </c>
      <c r="AC273" s="1">
        <v>1.92876649023487E-4</v>
      </c>
      <c r="AD273" s="1">
        <v>2.9493660134003799E-8</v>
      </c>
      <c r="AE273" s="1">
        <v>5.3964922894063597E-9</v>
      </c>
      <c r="AF273" s="1">
        <v>1.16900324268727E-8</v>
      </c>
      <c r="AG273" s="1">
        <v>0.339686952255498</v>
      </c>
      <c r="AH273" s="1">
        <v>4.5069313810625898E-9</v>
      </c>
      <c r="AI273" s="1">
        <v>3.92515762990562E-9</v>
      </c>
      <c r="AJ273" s="1">
        <v>0.66012004456240403</v>
      </c>
      <c r="AK273" s="1">
        <v>3.2789600624146199E-9</v>
      </c>
      <c r="AL273">
        <v>196903</v>
      </c>
      <c r="AM273" s="3">
        <v>25263</v>
      </c>
      <c r="AN273" s="1">
        <v>5.4239730986188703E-8</v>
      </c>
      <c r="AO273" s="1">
        <v>2.6590253424589999E-9</v>
      </c>
      <c r="AP273" s="1">
        <v>2.1212694357250301E-9</v>
      </c>
      <c r="AQ273" s="1">
        <v>2.6795962746663399E-9</v>
      </c>
      <c r="AR273" s="1">
        <v>5.3545237139074697E-6</v>
      </c>
      <c r="AS273" s="1">
        <v>1.8289533063603E-8</v>
      </c>
      <c r="AT273" s="1">
        <v>0.99999452363511498</v>
      </c>
      <c r="AU273" s="1">
        <v>1.59097645012177E-8</v>
      </c>
      <c r="AV273" s="1">
        <v>1.76578780235513E-8</v>
      </c>
      <c r="AW273" s="1">
        <v>8.2843803214134003E-9</v>
      </c>
    </row>
    <row r="274" spans="1:49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0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0</v>
      </c>
      <c r="Q274">
        <f t="shared" si="32"/>
        <v>2</v>
      </c>
      <c r="R274">
        <f t="shared" si="33"/>
        <v>2</v>
      </c>
      <c r="S274" s="4">
        <f t="shared" si="34"/>
        <v>0</v>
      </c>
      <c r="T274" s="4">
        <f t="shared" si="35"/>
        <v>0</v>
      </c>
      <c r="W274" s="4"/>
      <c r="Y274">
        <v>196904</v>
      </c>
      <c r="Z274" s="3">
        <v>25294</v>
      </c>
      <c r="AA274" s="1">
        <v>3.3881100252306901E-9</v>
      </c>
      <c r="AB274" s="1">
        <v>3.5019759499375597E-8</v>
      </c>
      <c r="AC274" s="1">
        <v>1.9703829172630599E-8</v>
      </c>
      <c r="AD274" s="1">
        <v>3.6157278461240899E-6</v>
      </c>
      <c r="AE274" s="1">
        <v>8.08399879764114E-9</v>
      </c>
      <c r="AF274" s="1">
        <v>9.2581947036862296E-9</v>
      </c>
      <c r="AG274" s="1">
        <v>5.6260046823724999E-2</v>
      </c>
      <c r="AH274" s="1">
        <v>8.8654835079160396E-9</v>
      </c>
      <c r="AI274" s="1">
        <v>6.6680273958636198E-9</v>
      </c>
      <c r="AJ274" s="1">
        <v>0.94373624138569601</v>
      </c>
      <c r="AK274" s="1">
        <v>5.0753277629724198E-9</v>
      </c>
      <c r="AL274">
        <v>196904</v>
      </c>
      <c r="AM274" s="3">
        <v>25294</v>
      </c>
      <c r="AN274" s="1">
        <v>2.4412047332042098E-7</v>
      </c>
      <c r="AO274" s="1">
        <v>4.8133702499884804E-7</v>
      </c>
      <c r="AP274" s="1">
        <v>8.8294875402346493E-6</v>
      </c>
      <c r="AQ274" s="1">
        <v>5.8568510582021401E-7</v>
      </c>
      <c r="AR274" s="1">
        <v>0.314936849474168</v>
      </c>
      <c r="AS274" s="1">
        <v>1.87827625667234E-7</v>
      </c>
      <c r="AT274" s="1">
        <v>0.68505200274876099</v>
      </c>
      <c r="AU274" s="1">
        <v>7.9783566347515101E-8</v>
      </c>
      <c r="AV274" s="1">
        <v>1.54473856690165E-7</v>
      </c>
      <c r="AW274" s="1">
        <v>5.8506187739306999E-7</v>
      </c>
    </row>
    <row r="275" spans="1:49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2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2.2938304401098401E-8</v>
      </c>
      <c r="AB275" s="1">
        <v>3.5900255456072302E-7</v>
      </c>
      <c r="AC275" s="1">
        <v>2.8408788847974402E-7</v>
      </c>
      <c r="AD275" s="1">
        <v>1.2768344012819499E-5</v>
      </c>
      <c r="AE275" s="1">
        <v>2.7047392289555902E-9</v>
      </c>
      <c r="AF275" s="1">
        <v>3.1320758692215999E-8</v>
      </c>
      <c r="AG275" s="1">
        <v>3.1951329475883901E-6</v>
      </c>
      <c r="AH275" s="1">
        <v>4.7856832015867603E-8</v>
      </c>
      <c r="AI275" s="1">
        <v>4.21159047972579E-9</v>
      </c>
      <c r="AJ275" s="1">
        <v>0.99998328120847502</v>
      </c>
      <c r="AK275" s="1">
        <v>3.19189170946411E-9</v>
      </c>
      <c r="AL275">
        <v>196905</v>
      </c>
      <c r="AM275" s="3">
        <v>25324</v>
      </c>
      <c r="AN275" s="1">
        <v>3.0072718021486701E-7</v>
      </c>
      <c r="AO275" s="1">
        <v>8.9189282303676303E-8</v>
      </c>
      <c r="AP275" s="1">
        <v>5.8743095787877098E-8</v>
      </c>
      <c r="AQ275" s="1">
        <v>6.2711758046121497E-7</v>
      </c>
      <c r="AR275" s="1">
        <v>2.16915318547714E-8</v>
      </c>
      <c r="AS275" s="1">
        <v>0.20439323149234501</v>
      </c>
      <c r="AT275" s="1">
        <v>0.79560442195762804</v>
      </c>
      <c r="AU275" s="1">
        <v>2.98535733780555E-7</v>
      </c>
      <c r="AV275" s="1">
        <v>5.1221657415740903E-7</v>
      </c>
      <c r="AW275" s="1">
        <v>4.3832904520667499E-7</v>
      </c>
    </row>
    <row r="276" spans="1:49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2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6.1665786326687898E-8</v>
      </c>
      <c r="AB276" s="1">
        <v>4.6426195058072497E-6</v>
      </c>
      <c r="AC276" s="1">
        <v>7.9773983169414802E-7</v>
      </c>
      <c r="AD276" s="1">
        <v>7.8637514023575106E-2</v>
      </c>
      <c r="AE276" s="1">
        <v>9.8973929311744607E-9</v>
      </c>
      <c r="AF276" s="1">
        <v>1.6648688204526401E-7</v>
      </c>
      <c r="AG276" s="1">
        <v>6.4647211396298099E-7</v>
      </c>
      <c r="AH276" s="1">
        <v>5.6538911976972098E-8</v>
      </c>
      <c r="AI276" s="1">
        <v>4.6919654713393497E-8</v>
      </c>
      <c r="AJ276" s="1">
        <v>0.92135603045333003</v>
      </c>
      <c r="AK276" s="1">
        <v>2.7231190312101401E-8</v>
      </c>
      <c r="AL276">
        <v>196906</v>
      </c>
      <c r="AM276" s="3">
        <v>25355</v>
      </c>
      <c r="AN276" s="1">
        <v>1.6828936643215301E-8</v>
      </c>
      <c r="AO276" s="1">
        <v>1.9794922377579301E-8</v>
      </c>
      <c r="AP276" s="1">
        <v>1.97925643959247E-8</v>
      </c>
      <c r="AQ276" s="1">
        <v>0.72379651073639095</v>
      </c>
      <c r="AR276" s="1">
        <v>1.5204416501641699E-8</v>
      </c>
      <c r="AS276" s="1">
        <v>0.27562555364652802</v>
      </c>
      <c r="AT276" s="1">
        <v>2.9862377142800501E-8</v>
      </c>
      <c r="AU276" s="1">
        <v>5.7773105224556004E-4</v>
      </c>
      <c r="AV276" s="1">
        <v>8.0908195681163202E-8</v>
      </c>
      <c r="AW276" s="1">
        <v>2.2173489251983401E-8</v>
      </c>
    </row>
    <row r="277" spans="1:49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2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1.3986392317400799E-3</v>
      </c>
      <c r="AB277" s="1">
        <v>6.0398473083820804E-3</v>
      </c>
      <c r="AC277" s="1">
        <v>4.5442323322903299E-9</v>
      </c>
      <c r="AD277" s="1">
        <v>4.0034279265817298E-2</v>
      </c>
      <c r="AE277" s="1">
        <v>1.1353064923386201E-9</v>
      </c>
      <c r="AF277" s="1">
        <v>4.0544843091404103E-9</v>
      </c>
      <c r="AG277" s="1">
        <v>1.3899375938417901E-8</v>
      </c>
      <c r="AH277" s="1">
        <v>6.1425487826039898E-9</v>
      </c>
      <c r="AI277" s="1">
        <v>4.7598308443841897E-9</v>
      </c>
      <c r="AJ277" s="1">
        <v>1.1049544744946099E-8</v>
      </c>
      <c r="AK277" s="1">
        <v>0.95252718860873498</v>
      </c>
      <c r="AL277">
        <v>196907</v>
      </c>
      <c r="AM277" s="3">
        <v>25385</v>
      </c>
      <c r="AN277" s="1">
        <v>5.9012083723745002E-5</v>
      </c>
      <c r="AO277" s="1">
        <v>5.0138811696574203E-7</v>
      </c>
      <c r="AP277" s="1">
        <v>1.75985579463747E-7</v>
      </c>
      <c r="AQ277" s="1">
        <v>1.5128704038211001E-4</v>
      </c>
      <c r="AR277" s="1">
        <v>1.3976798918453801E-7</v>
      </c>
      <c r="AS277" s="1">
        <v>5.1556632472997802E-5</v>
      </c>
      <c r="AT277" s="1">
        <v>6.4682186636323495E-7</v>
      </c>
      <c r="AU277" s="1">
        <v>3.7524852666408301E-4</v>
      </c>
      <c r="AV277" s="1">
        <v>0.99936114989770197</v>
      </c>
      <c r="AW277" s="1">
        <v>2.8185312540983499E-7</v>
      </c>
    </row>
    <row r="278" spans="1:49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4</v>
      </c>
      <c r="R278">
        <f t="shared" si="33"/>
        <v>1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1.2795602206177199E-8</v>
      </c>
      <c r="AB278" s="1">
        <v>1.2012018584323999E-7</v>
      </c>
      <c r="AC278" s="1">
        <v>3.7670173679255299E-8</v>
      </c>
      <c r="AD278" s="1">
        <v>3.2768006829725901E-5</v>
      </c>
      <c r="AE278" s="1">
        <v>4.4310315728689E-8</v>
      </c>
      <c r="AF278" s="1">
        <v>1.9736716835490201E-7</v>
      </c>
      <c r="AG278" s="1">
        <v>4.5285430572645498E-7</v>
      </c>
      <c r="AH278" s="1">
        <v>3.9928311467392999E-7</v>
      </c>
      <c r="AI278" s="1">
        <v>1.9485940107434899E-7</v>
      </c>
      <c r="AJ278" s="1">
        <v>2.7940807508583302E-7</v>
      </c>
      <c r="AK278" s="1">
        <v>0.99996549332485696</v>
      </c>
      <c r="AL278">
        <v>196908</v>
      </c>
      <c r="AM278" s="3">
        <v>25416</v>
      </c>
      <c r="AN278" s="1">
        <v>7.4489455484736996E-7</v>
      </c>
      <c r="AO278" s="1">
        <v>1.1308112450579401E-9</v>
      </c>
      <c r="AP278" s="1">
        <v>7.8495603810728698E-10</v>
      </c>
      <c r="AQ278" s="1">
        <v>0.12843276240843099</v>
      </c>
      <c r="AR278" s="1">
        <v>5.9645080857495602E-10</v>
      </c>
      <c r="AS278" s="1">
        <v>3.5428249538671797E-2</v>
      </c>
      <c r="AT278" s="1">
        <v>2.6590336781649998E-9</v>
      </c>
      <c r="AU278" s="1">
        <v>9.9521713201860207E-2</v>
      </c>
      <c r="AV278" s="1">
        <v>0.73661645338971105</v>
      </c>
      <c r="AW278" s="1">
        <v>7.1395516791552399E-8</v>
      </c>
    </row>
    <row r="279" spans="1:49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1</v>
      </c>
      <c r="R279">
        <f t="shared" si="33"/>
        <v>3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2.1871236107176399E-6</v>
      </c>
      <c r="AB279" s="1">
        <v>4.1805577078947497E-7</v>
      </c>
      <c r="AC279" s="1">
        <v>1.95216854565194E-7</v>
      </c>
      <c r="AD279" s="1">
        <v>1.1183063756081401E-2</v>
      </c>
      <c r="AE279" s="1">
        <v>1.8522612219210701E-7</v>
      </c>
      <c r="AF279" s="1">
        <v>2.4246721394270201E-7</v>
      </c>
      <c r="AG279" s="1">
        <v>3.8188496769413201E-7</v>
      </c>
      <c r="AH279" s="1">
        <v>4.4612233361570899E-2</v>
      </c>
      <c r="AI279" s="1">
        <v>3.3993984737671498E-7</v>
      </c>
      <c r="AJ279" s="1">
        <v>4.28276758538112E-7</v>
      </c>
      <c r="AK279" s="1">
        <v>0.94420032469120097</v>
      </c>
      <c r="AL279">
        <v>196909</v>
      </c>
      <c r="AM279" s="3">
        <v>25447</v>
      </c>
      <c r="AN279" s="1">
        <v>4.2123655601702401E-8</v>
      </c>
      <c r="AO279" s="1">
        <v>1.3681120107364399E-8</v>
      </c>
      <c r="AP279" s="1">
        <v>2.9085879224686899E-8</v>
      </c>
      <c r="AQ279" s="1">
        <v>0.99999879413672699</v>
      </c>
      <c r="AR279" s="1">
        <v>1.7882882943914601E-8</v>
      </c>
      <c r="AS279" s="1">
        <v>3.9972207307976201E-7</v>
      </c>
      <c r="AT279" s="1">
        <v>1.6112679413357601E-8</v>
      </c>
      <c r="AU279" s="1">
        <v>3.8099020518311399E-7</v>
      </c>
      <c r="AV279" s="1">
        <v>2.4533673775501099E-7</v>
      </c>
      <c r="AW279" s="1">
        <v>6.0928038686476099E-8</v>
      </c>
    </row>
    <row r="280" spans="1:49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1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2.14686951213066E-3</v>
      </c>
      <c r="AB280" s="1">
        <v>1.3453677555332799E-7</v>
      </c>
      <c r="AC280" s="1">
        <v>1.7301531981235599E-6</v>
      </c>
      <c r="AD280" s="1">
        <v>1.4488887066509199E-8</v>
      </c>
      <c r="AE280" s="1">
        <v>1.25644541706113E-6</v>
      </c>
      <c r="AF280" s="1">
        <v>1.48289041475831E-7</v>
      </c>
      <c r="AG280" s="1">
        <v>4.1784684757936197E-8</v>
      </c>
      <c r="AH280" s="1">
        <v>0.99759250949865197</v>
      </c>
      <c r="AI280" s="1">
        <v>3.5461403249784102E-8</v>
      </c>
      <c r="AJ280" s="1">
        <v>2.8367929816411701E-8</v>
      </c>
      <c r="AK280" s="1">
        <v>2.5723146190416402E-4</v>
      </c>
      <c r="AL280">
        <v>196910</v>
      </c>
      <c r="AM280" s="3">
        <v>25477</v>
      </c>
      <c r="AN280" s="1">
        <v>1.6481145940440701E-9</v>
      </c>
      <c r="AO280" s="1">
        <v>3.4999607269411801E-9</v>
      </c>
      <c r="AP280" s="1">
        <v>3.8254751640681597E-9</v>
      </c>
      <c r="AQ280" s="1">
        <v>2.2826865120544601E-7</v>
      </c>
      <c r="AR280" s="1">
        <v>0.99999512054356399</v>
      </c>
      <c r="AS280" s="1">
        <v>2.4443419066132801E-9</v>
      </c>
      <c r="AT280" s="1">
        <v>4.6276873931529099E-6</v>
      </c>
      <c r="AU280" s="1">
        <v>4.2507684304882703E-9</v>
      </c>
      <c r="AV280" s="1">
        <v>3.10958383708565E-9</v>
      </c>
      <c r="AW280" s="1">
        <v>4.7232388593319096E-9</v>
      </c>
    </row>
    <row r="281" spans="1:49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3.8067391747733E-3</v>
      </c>
      <c r="AB281" s="1">
        <v>1.13307760560711E-7</v>
      </c>
      <c r="AC281" s="1">
        <v>4.7428310921067398E-8</v>
      </c>
      <c r="AD281" s="1">
        <v>3.6179564574787701E-8</v>
      </c>
      <c r="AE281" s="1">
        <v>3.2512075560497703E-8</v>
      </c>
      <c r="AF281" s="1">
        <v>2.2258239697181899E-3</v>
      </c>
      <c r="AG281" s="1">
        <v>4.9925556919710701E-7</v>
      </c>
      <c r="AH281" s="1">
        <v>0.99396644411231305</v>
      </c>
      <c r="AI281" s="1">
        <v>6.36309876528523E-8</v>
      </c>
      <c r="AJ281" s="1">
        <v>4.8829611034282699E-8</v>
      </c>
      <c r="AK281" s="1">
        <v>1.5159974698130499E-7</v>
      </c>
      <c r="AL281">
        <v>196911</v>
      </c>
      <c r="AM281" s="3">
        <v>25508</v>
      </c>
      <c r="AN281" s="1">
        <v>9.6679229273492199E-7</v>
      </c>
      <c r="AO281" s="1">
        <v>2.5036549202605398E-7</v>
      </c>
      <c r="AP281" s="1">
        <v>2.1215071295441301E-8</v>
      </c>
      <c r="AQ281" s="1">
        <v>5.1970704690692801E-8</v>
      </c>
      <c r="AR281" s="1">
        <v>2.4550385629344201E-8</v>
      </c>
      <c r="AS281" s="1">
        <v>5.7136158548885701E-8</v>
      </c>
      <c r="AT281" s="1">
        <v>0.99999852559131497</v>
      </c>
      <c r="AU281" s="1">
        <v>4.1612614423662103E-8</v>
      </c>
      <c r="AV281" s="1">
        <v>2.9834602933499799E-8</v>
      </c>
      <c r="AW281" s="1">
        <v>3.0931361127806399E-8</v>
      </c>
    </row>
    <row r="282" spans="1:49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1</v>
      </c>
      <c r="N282">
        <f t="shared" si="36"/>
        <v>0</v>
      </c>
      <c r="O282">
        <f t="shared" si="36"/>
        <v>0</v>
      </c>
      <c r="P282">
        <f t="shared" si="31"/>
        <v>1</v>
      </c>
      <c r="Q282">
        <f t="shared" si="32"/>
        <v>3</v>
      </c>
      <c r="R282">
        <f t="shared" si="33"/>
        <v>2</v>
      </c>
      <c r="S282" s="4">
        <f t="shared" si="34"/>
        <v>0.33333333333333331</v>
      </c>
      <c r="T282" s="4">
        <f t="shared" si="35"/>
        <v>0.259328192201361</v>
      </c>
      <c r="W282" s="4"/>
      <c r="Y282">
        <v>196912</v>
      </c>
      <c r="Z282" s="3">
        <v>25538</v>
      </c>
      <c r="AA282" s="1">
        <v>1.07277571824537E-8</v>
      </c>
      <c r="AB282" s="1">
        <v>5.1792567769990301E-8</v>
      </c>
      <c r="AC282" s="1">
        <v>4.6615228684100797E-8</v>
      </c>
      <c r="AD282" s="1">
        <v>6.0030513400127699E-7</v>
      </c>
      <c r="AE282" s="1">
        <v>2.2258161746894901E-7</v>
      </c>
      <c r="AF282" s="1">
        <v>1.60229540437391E-7</v>
      </c>
      <c r="AG282" s="1">
        <v>2.0461791937526099E-7</v>
      </c>
      <c r="AH282" s="1">
        <v>0.259328192201361</v>
      </c>
      <c r="AI282" s="1">
        <v>5.41511549086478E-8</v>
      </c>
      <c r="AJ282" s="1">
        <v>4.4492422544099298E-8</v>
      </c>
      <c r="AK282" s="1">
        <v>0.74067041228533004</v>
      </c>
      <c r="AL282">
        <v>196912</v>
      </c>
      <c r="AM282" s="3">
        <v>25538</v>
      </c>
      <c r="AN282" s="1">
        <v>1.5545114678037501E-7</v>
      </c>
      <c r="AO282" s="1">
        <v>1.5469716604394801E-7</v>
      </c>
      <c r="AP282" s="1">
        <v>9.7397844212004194E-8</v>
      </c>
      <c r="AQ282" s="1">
        <v>0.219414387610706</v>
      </c>
      <c r="AR282" s="1">
        <v>9.2520403357795098E-8</v>
      </c>
      <c r="AS282" s="1">
        <v>9.7367623233887508E-7</v>
      </c>
      <c r="AT282" s="1">
        <v>1.77656248508072E-7</v>
      </c>
      <c r="AU282" s="1">
        <v>0.238707055097379</v>
      </c>
      <c r="AV282" s="1">
        <v>1.20215096040406E-6</v>
      </c>
      <c r="AW282" s="1">
        <v>0.54187570374191096</v>
      </c>
    </row>
    <row r="283" spans="1:49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2</v>
      </c>
      <c r="R283">
        <f t="shared" si="33"/>
        <v>2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2.9213888819081501E-9</v>
      </c>
      <c r="AB283" s="1">
        <v>9.8113227840991398E-9</v>
      </c>
      <c r="AC283" s="1">
        <v>7.1225931070578802E-9</v>
      </c>
      <c r="AD283" s="1">
        <v>2.6157264576237898E-7</v>
      </c>
      <c r="AE283" s="1">
        <v>2.88213381112614E-8</v>
      </c>
      <c r="AF283" s="1">
        <v>4.5487677769972897E-8</v>
      </c>
      <c r="AG283" s="1">
        <v>1.4415575732555999E-8</v>
      </c>
      <c r="AH283" s="1">
        <v>0.23642715499994499</v>
      </c>
      <c r="AI283" s="1">
        <v>1.5508982790982201E-8</v>
      </c>
      <c r="AJ283" s="1">
        <v>8.8078698268127602E-9</v>
      </c>
      <c r="AK283" s="1">
        <v>0.76357245053066003</v>
      </c>
      <c r="AL283">
        <v>197001</v>
      </c>
      <c r="AM283" s="3">
        <v>25569</v>
      </c>
      <c r="AN283" s="1">
        <v>4.4227754370210101E-8</v>
      </c>
      <c r="AO283" s="1">
        <v>1.6227331817661699E-8</v>
      </c>
      <c r="AP283" s="1">
        <v>1.7773676475532201E-8</v>
      </c>
      <c r="AQ283" s="1">
        <v>0.33652464334242599</v>
      </c>
      <c r="AR283" s="1">
        <v>1.1880971856005899E-8</v>
      </c>
      <c r="AS283" s="1">
        <v>1.9889079560599401E-6</v>
      </c>
      <c r="AT283" s="1">
        <v>3.4144596131793803E-8</v>
      </c>
      <c r="AU283" s="1">
        <v>0.66347067603811105</v>
      </c>
      <c r="AV283" s="1">
        <v>2.5483298890881E-6</v>
      </c>
      <c r="AW283" s="1">
        <v>1.9127007436653699E-8</v>
      </c>
    </row>
    <row r="284" spans="1:49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2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9.7403873425396102E-9</v>
      </c>
      <c r="AB284" s="1">
        <v>1.0203973221527499E-9</v>
      </c>
      <c r="AC284" s="1">
        <v>1.2387336479281701E-9</v>
      </c>
      <c r="AD284" s="1">
        <v>9.0153285626967105E-10</v>
      </c>
      <c r="AE284" s="1">
        <v>9.0534284468407703E-10</v>
      </c>
      <c r="AF284" s="1">
        <v>1.3126521756839701E-9</v>
      </c>
      <c r="AG284" s="1">
        <v>7.5766018095648396E-10</v>
      </c>
      <c r="AH284" s="1">
        <v>4.7242701400858199E-2</v>
      </c>
      <c r="AI284" s="1">
        <v>1.9593768768943199E-9</v>
      </c>
      <c r="AJ284" s="1">
        <v>1.1675867622955E-9</v>
      </c>
      <c r="AK284" s="1">
        <v>0.95275727959547096</v>
      </c>
      <c r="AL284">
        <v>197002</v>
      </c>
      <c r="AM284" s="3">
        <v>25600</v>
      </c>
      <c r="AN284" s="1">
        <v>2.0530801212728301E-8</v>
      </c>
      <c r="AO284" s="1">
        <v>1.02394938964378E-7</v>
      </c>
      <c r="AP284" s="1">
        <v>1.44135651931623E-7</v>
      </c>
      <c r="AQ284" s="1">
        <v>1.3004839352716599E-6</v>
      </c>
      <c r="AR284" s="1">
        <v>3.8048693912805E-7</v>
      </c>
      <c r="AS284" s="1">
        <v>2.7161940701508302E-7</v>
      </c>
      <c r="AT284" s="1">
        <v>0.99998876445859297</v>
      </c>
      <c r="AU284" s="1">
        <v>8.14349768643541E-6</v>
      </c>
      <c r="AV284" s="1">
        <v>6.5480395519917695E-7</v>
      </c>
      <c r="AW284" s="1">
        <v>2.1758809114452901E-7</v>
      </c>
    </row>
    <row r="285" spans="1:49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0</v>
      </c>
      <c r="N285">
        <f t="shared" si="36"/>
        <v>0</v>
      </c>
      <c r="O285">
        <f t="shared" si="36"/>
        <v>0</v>
      </c>
      <c r="P285">
        <f t="shared" si="31"/>
        <v>0</v>
      </c>
      <c r="Q285">
        <f t="shared" si="32"/>
        <v>2</v>
      </c>
      <c r="R285">
        <f t="shared" si="33"/>
        <v>2</v>
      </c>
      <c r="S285" s="4">
        <f t="shared" si="34"/>
        <v>0</v>
      </c>
      <c r="T285" s="4">
        <f t="shared" si="35"/>
        <v>0</v>
      </c>
      <c r="W285" s="4"/>
      <c r="Y285">
        <v>197003</v>
      </c>
      <c r="Z285" s="3">
        <v>25628</v>
      </c>
      <c r="AA285" s="1">
        <v>6.4192552116487103E-3</v>
      </c>
      <c r="AB285" s="1">
        <v>1.00577742026152E-7</v>
      </c>
      <c r="AC285" s="1">
        <v>3.5459565928687602E-7</v>
      </c>
      <c r="AD285" s="1">
        <v>9.7196475081767195E-8</v>
      </c>
      <c r="AE285" s="1">
        <v>1.01635893922075E-5</v>
      </c>
      <c r="AF285" s="1">
        <v>4.9740204645528805E-7</v>
      </c>
      <c r="AG285" s="1">
        <v>4.6718022901687699E-7</v>
      </c>
      <c r="AH285" s="1">
        <v>0.963398040342196</v>
      </c>
      <c r="AI285" s="1">
        <v>2.08179589166353E-7</v>
      </c>
      <c r="AJ285" s="1">
        <v>1.239497666772E-7</v>
      </c>
      <c r="AK285" s="1">
        <v>3.01706917755152E-2</v>
      </c>
      <c r="AL285">
        <v>197003</v>
      </c>
      <c r="AM285" s="3">
        <v>25628</v>
      </c>
      <c r="AN285" s="1">
        <v>2.3371492325735602E-8</v>
      </c>
      <c r="AO285" s="1">
        <v>2.0932584136516399E-8</v>
      </c>
      <c r="AP285" s="1">
        <v>2.1516114801210201E-8</v>
      </c>
      <c r="AQ285" s="1">
        <v>0.47000940312186501</v>
      </c>
      <c r="AR285" s="1">
        <v>2.6711947920160201E-8</v>
      </c>
      <c r="AS285" s="1">
        <v>2.9492543886713998E-4</v>
      </c>
      <c r="AT285" s="1">
        <v>5.8171985038577399E-8</v>
      </c>
      <c r="AU285" s="1">
        <v>0.529694846933215</v>
      </c>
      <c r="AV285" s="1">
        <v>6.4968756166462904E-7</v>
      </c>
      <c r="AW285" s="1">
        <v>2.4114449210993599E-8</v>
      </c>
    </row>
    <row r="286" spans="1:49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0</v>
      </c>
      <c r="Q286">
        <f t="shared" si="32"/>
        <v>3</v>
      </c>
      <c r="R286">
        <f t="shared" si="33"/>
        <v>2</v>
      </c>
      <c r="S286" s="4">
        <f t="shared" si="34"/>
        <v>0</v>
      </c>
      <c r="T286" s="4">
        <f t="shared" si="35"/>
        <v>0</v>
      </c>
      <c r="W286" s="4"/>
      <c r="Y286">
        <v>197004</v>
      </c>
      <c r="Z286" s="3">
        <v>25659</v>
      </c>
      <c r="AA286" s="1">
        <v>1.9206560428162E-3</v>
      </c>
      <c r="AB286" s="1">
        <v>1.09773806557571E-8</v>
      </c>
      <c r="AC286" s="1">
        <v>2.5388687389258198E-7</v>
      </c>
      <c r="AD286" s="1">
        <v>2.82459669275221E-8</v>
      </c>
      <c r="AE286" s="1">
        <v>3.2136149218219401E-7</v>
      </c>
      <c r="AF286" s="1">
        <v>3.9187329876027799E-8</v>
      </c>
      <c r="AG286" s="1">
        <v>7.0554204741869806E-8</v>
      </c>
      <c r="AH286" s="1">
        <v>0.33293860312785001</v>
      </c>
      <c r="AI286" s="1">
        <v>2.63598927498876E-8</v>
      </c>
      <c r="AJ286" s="1">
        <v>1.3431524017423199E-8</v>
      </c>
      <c r="AK286" s="1">
        <v>0.66513997682467596</v>
      </c>
      <c r="AL286">
        <v>197004</v>
      </c>
      <c r="AM286" s="3">
        <v>25659</v>
      </c>
      <c r="AN286" s="1">
        <v>1.1193766455632801E-8</v>
      </c>
      <c r="AO286" s="1">
        <v>1.1115370049198399E-8</v>
      </c>
      <c r="AP286" s="1">
        <v>2.0130990989704199E-8</v>
      </c>
      <c r="AQ286" s="1">
        <v>1.4248424097967701E-4</v>
      </c>
      <c r="AR286" s="1">
        <v>1.4967326154356802E-8</v>
      </c>
      <c r="AS286" s="1">
        <v>0.10900884754569</v>
      </c>
      <c r="AT286" s="1">
        <v>8.1351306459479607E-5</v>
      </c>
      <c r="AU286" s="1">
        <v>0.82803640117027599</v>
      </c>
      <c r="AV286" s="1">
        <v>6.2730843745164397E-2</v>
      </c>
      <c r="AW286" s="1">
        <v>1.4583977739039201E-8</v>
      </c>
    </row>
    <row r="287" spans="1:49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2</v>
      </c>
      <c r="R287">
        <f t="shared" si="33"/>
        <v>1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9.9759171753005004E-7</v>
      </c>
      <c r="AB287" s="1">
        <v>5.4030673536852796E-7</v>
      </c>
      <c r="AC287" s="1">
        <v>2.3163682405080698E-6</v>
      </c>
      <c r="AD287" s="1">
        <v>2.0299362273069E-6</v>
      </c>
      <c r="AE287" s="1">
        <v>1.5115122039271701E-6</v>
      </c>
      <c r="AF287" s="1">
        <v>8.9921923040835298E-7</v>
      </c>
      <c r="AG287" s="1">
        <v>6.3305886615634195E-7</v>
      </c>
      <c r="AH287" s="1">
        <v>3.6028567453526998E-6</v>
      </c>
      <c r="AI287" s="1">
        <v>1.9223324096069799E-6</v>
      </c>
      <c r="AJ287" s="1">
        <v>5.9046935958079696E-7</v>
      </c>
      <c r="AK287" s="1">
        <v>0.99998495634826301</v>
      </c>
      <c r="AL287">
        <v>197005</v>
      </c>
      <c r="AM287" s="3">
        <v>25689</v>
      </c>
      <c r="AN287" s="1">
        <v>1.2677509560663399E-9</v>
      </c>
      <c r="AO287" s="1">
        <v>1.7027378731715301E-9</v>
      </c>
      <c r="AP287" s="1">
        <v>3.5753509420053998E-9</v>
      </c>
      <c r="AQ287" s="1">
        <v>9.8436213091763897E-9</v>
      </c>
      <c r="AR287" s="1">
        <v>1.9991432020010301E-9</v>
      </c>
      <c r="AS287" s="1">
        <v>5.9201422146938603E-9</v>
      </c>
      <c r="AT287" s="1">
        <v>1.8490675741537301E-9</v>
      </c>
      <c r="AU287" s="1">
        <v>0.91231238898189304</v>
      </c>
      <c r="AV287" s="1">
        <v>8.7687582121584506E-2</v>
      </c>
      <c r="AW287" s="1">
        <v>2.7384065557736499E-9</v>
      </c>
    </row>
    <row r="288" spans="1:49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2</v>
      </c>
      <c r="R288">
        <f t="shared" si="33"/>
        <v>1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2.7867456201895398E-7</v>
      </c>
      <c r="AB288" s="1">
        <v>1.5231492936771599E-8</v>
      </c>
      <c r="AC288" s="1">
        <v>4.3266732892001899E-7</v>
      </c>
      <c r="AD288" s="1">
        <v>2.1397589472246801E-7</v>
      </c>
      <c r="AE288" s="1">
        <v>1.25488739888369E-7</v>
      </c>
      <c r="AF288" s="1">
        <v>1.49195746471344E-8</v>
      </c>
      <c r="AG288" s="1">
        <v>1.30279495146256E-8</v>
      </c>
      <c r="AH288" s="1">
        <v>3.9966978788184297E-8</v>
      </c>
      <c r="AI288" s="1">
        <v>6.3086219718040801E-8</v>
      </c>
      <c r="AJ288" s="1">
        <v>1.05163082554347E-8</v>
      </c>
      <c r="AK288" s="1">
        <v>0.99999879244495005</v>
      </c>
      <c r="AL288">
        <v>197006</v>
      </c>
      <c r="AM288" s="3">
        <v>25720</v>
      </c>
      <c r="AN288" s="1">
        <v>1.00956170350231E-8</v>
      </c>
      <c r="AO288" s="1">
        <v>3.8939819327007004E-9</v>
      </c>
      <c r="AP288" s="1">
        <v>4.3883992415702702E-9</v>
      </c>
      <c r="AQ288" s="1">
        <v>0.87223755072831899</v>
      </c>
      <c r="AR288" s="1">
        <v>3.6935664269604298E-9</v>
      </c>
      <c r="AS288" s="1">
        <v>2.87516706823238E-8</v>
      </c>
      <c r="AT288" s="1">
        <v>7.4515402162976403E-9</v>
      </c>
      <c r="AU288" s="1">
        <v>0.12776233618701599</v>
      </c>
      <c r="AV288" s="1">
        <v>4.8543005674340001E-8</v>
      </c>
      <c r="AW288" s="1">
        <v>6.2673283268724499E-9</v>
      </c>
    </row>
    <row r="289" spans="1:49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2</v>
      </c>
      <c r="R289">
        <f t="shared" si="33"/>
        <v>1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3.3466168865602599E-10</v>
      </c>
      <c r="AB289" s="1">
        <v>1.66388396451305E-9</v>
      </c>
      <c r="AC289" s="1">
        <v>7.6307976170944308E-9</v>
      </c>
      <c r="AD289" s="1">
        <v>5.0172946238834397E-9</v>
      </c>
      <c r="AE289" s="1">
        <v>4.0281188290551702E-9</v>
      </c>
      <c r="AF289" s="1">
        <v>1.45359191104406E-8</v>
      </c>
      <c r="AG289" s="1">
        <v>3.0805682135864201E-9</v>
      </c>
      <c r="AH289" s="1">
        <v>9.0941535880468195E-9</v>
      </c>
      <c r="AI289" s="1">
        <v>4.83354091443628E-9</v>
      </c>
      <c r="AJ289" s="1">
        <v>2.2437533899522302E-9</v>
      </c>
      <c r="AK289" s="1">
        <v>0.99999994753731003</v>
      </c>
      <c r="AL289">
        <v>197007</v>
      </c>
      <c r="AM289" s="3">
        <v>25750</v>
      </c>
      <c r="AN289" s="1">
        <v>2.9536112963624902E-8</v>
      </c>
      <c r="AO289" s="1">
        <v>1.1746604631439101E-8</v>
      </c>
      <c r="AP289" s="1">
        <v>1.4867688966353399E-8</v>
      </c>
      <c r="AQ289" s="1">
        <v>0.352719283369341</v>
      </c>
      <c r="AR289" s="1">
        <v>1.67351909158104E-8</v>
      </c>
      <c r="AS289" s="1">
        <v>6.5593107742161297E-8</v>
      </c>
      <c r="AT289" s="1">
        <v>4.1925504148042501E-8</v>
      </c>
      <c r="AU289" s="1">
        <v>3.9209140889716299E-7</v>
      </c>
      <c r="AV289" s="1">
        <v>0.64728012731586604</v>
      </c>
      <c r="AW289" s="1">
        <v>1.6819219338610302E-8</v>
      </c>
    </row>
    <row r="290" spans="1:49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1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1.4161322897826E-7</v>
      </c>
      <c r="AB290" s="1">
        <v>4.9586133539962501E-9</v>
      </c>
      <c r="AC290" s="1">
        <v>8.3006932583296492E-9</v>
      </c>
      <c r="AD290" s="1">
        <v>6.1481790922792797E-10</v>
      </c>
      <c r="AE290" s="1">
        <v>1.2036940088228001E-9</v>
      </c>
      <c r="AF290" s="1">
        <v>2.3288526208393599E-8</v>
      </c>
      <c r="AG290" s="1">
        <v>1.2389155186750999E-8</v>
      </c>
      <c r="AH290" s="1">
        <v>1.6619949900534701E-8</v>
      </c>
      <c r="AI290" s="1">
        <v>4.2556989276062399E-8</v>
      </c>
      <c r="AJ290" s="1">
        <v>9.6454137790808298E-9</v>
      </c>
      <c r="AK290" s="1">
        <v>0.99999973912755102</v>
      </c>
      <c r="AL290">
        <v>197008</v>
      </c>
      <c r="AM290" s="3">
        <v>25781</v>
      </c>
      <c r="AN290" s="1">
        <v>2.28182772503569E-10</v>
      </c>
      <c r="AO290" s="1">
        <v>1.32462421219001E-10</v>
      </c>
      <c r="AP290" s="1">
        <v>2.3964607303571398E-10</v>
      </c>
      <c r="AQ290" s="1">
        <v>0.99999904338452505</v>
      </c>
      <c r="AR290" s="1">
        <v>2.4014755863629198E-10</v>
      </c>
      <c r="AS290" s="1">
        <v>4.5632856585729797E-8</v>
      </c>
      <c r="AT290" s="1">
        <v>6.9169569358561902E-10</v>
      </c>
      <c r="AU290" s="1">
        <v>2.02368227073245E-9</v>
      </c>
      <c r="AV290" s="1">
        <v>9.0714525651479297E-7</v>
      </c>
      <c r="AW290" s="1">
        <v>2.81282671388269E-10</v>
      </c>
    </row>
    <row r="291" spans="1:49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1</v>
      </c>
      <c r="R291">
        <f t="shared" si="33"/>
        <v>1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3.19510142182106E-6</v>
      </c>
      <c r="AB291" s="1">
        <v>7.6154284103372496E-9</v>
      </c>
      <c r="AC291" s="1">
        <v>4.1279715542603898E-7</v>
      </c>
      <c r="AD291" s="1">
        <v>3.74419933491964E-7</v>
      </c>
      <c r="AE291" s="1">
        <v>1.4512615676563501E-8</v>
      </c>
      <c r="AF291" s="1">
        <v>2.8233631199402702E-6</v>
      </c>
      <c r="AG291" s="1">
        <v>2.6943027314822199E-8</v>
      </c>
      <c r="AH291" s="1">
        <v>1.3685095014117399E-7</v>
      </c>
      <c r="AI291" s="1">
        <v>9.7970780979059596E-8</v>
      </c>
      <c r="AJ291" s="1">
        <v>1.67549941681533E-8</v>
      </c>
      <c r="AK291" s="1">
        <v>0.99999289367057198</v>
      </c>
      <c r="AL291">
        <v>197009</v>
      </c>
      <c r="AM291" s="3">
        <v>25812</v>
      </c>
      <c r="AN291" s="1">
        <v>2.478853786324E-9</v>
      </c>
      <c r="AO291" s="1">
        <v>3.2870319177219299E-8</v>
      </c>
      <c r="AP291" s="1">
        <v>7.7063215448591698E-8</v>
      </c>
      <c r="AQ291" s="1">
        <v>6.2051919213029107E-8</v>
      </c>
      <c r="AR291" s="1">
        <v>0.99999953921738505</v>
      </c>
      <c r="AS291" s="1">
        <v>8.7875558802822099E-8</v>
      </c>
      <c r="AT291" s="1">
        <v>1.1109778117555301E-8</v>
      </c>
      <c r="AU291" s="1">
        <v>4.8815872108445798E-8</v>
      </c>
      <c r="AV291" s="1">
        <v>5.6646397923865599E-8</v>
      </c>
      <c r="AW291" s="1">
        <v>8.1870719383772198E-8</v>
      </c>
    </row>
    <row r="292" spans="1:49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1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8.2028950350646497E-7</v>
      </c>
      <c r="AB292" s="1">
        <v>1.4841514032839401E-7</v>
      </c>
      <c r="AC292" s="1">
        <v>1.3718421824352601E-7</v>
      </c>
      <c r="AD292" s="1">
        <v>7.1471171173249105E-7</v>
      </c>
      <c r="AE292" s="1">
        <v>9.3562427845611098E-8</v>
      </c>
      <c r="AF292" s="1">
        <v>1.1700131983874399E-6</v>
      </c>
      <c r="AG292" s="1">
        <v>1.5339646876491899E-7</v>
      </c>
      <c r="AH292" s="1">
        <v>2.4430865533450399E-7</v>
      </c>
      <c r="AI292" s="1">
        <v>3.1784556339229301E-6</v>
      </c>
      <c r="AJ292" s="1">
        <v>1.2306697519349299E-7</v>
      </c>
      <c r="AK292" s="1">
        <v>0.99999321659606699</v>
      </c>
      <c r="AL292">
        <v>197010</v>
      </c>
      <c r="AM292" s="3">
        <v>25842</v>
      </c>
      <c r="AN292" s="1">
        <v>6.7514895315004905E-8</v>
      </c>
      <c r="AO292" s="1">
        <v>2.15471089072988E-6</v>
      </c>
      <c r="AP292" s="1">
        <v>1.40955665787108E-7</v>
      </c>
      <c r="AQ292" s="1">
        <v>8.4911919772901799E-8</v>
      </c>
      <c r="AR292" s="1">
        <v>1.4694963703439799E-7</v>
      </c>
      <c r="AS292" s="1">
        <v>8.6093850898077894E-8</v>
      </c>
      <c r="AT292" s="1">
        <v>0.99999715728946703</v>
      </c>
      <c r="AU292" s="1">
        <v>4.8069092260601599E-8</v>
      </c>
      <c r="AV292" s="1">
        <v>2.8613566411859502E-8</v>
      </c>
      <c r="AW292" s="1">
        <v>8.4891078084249094E-8</v>
      </c>
    </row>
    <row r="293" spans="1:49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1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3.3058402496499199E-6</v>
      </c>
      <c r="AB293" s="1">
        <v>2.5856969404927002E-7</v>
      </c>
      <c r="AC293" s="1">
        <v>3.2274490441954801E-7</v>
      </c>
      <c r="AD293" s="1">
        <v>7.0699248050144003E-6</v>
      </c>
      <c r="AE293" s="1">
        <v>2.0442008409495701E-7</v>
      </c>
      <c r="AF293" s="1">
        <v>5.7404648708734402E-7</v>
      </c>
      <c r="AG293" s="1">
        <v>1.24627632500428E-7</v>
      </c>
      <c r="AH293" s="1">
        <v>1.6142946586828101E-7</v>
      </c>
      <c r="AI293" s="1">
        <v>5.3494488064679501E-7</v>
      </c>
      <c r="AJ293" s="1">
        <v>1.19329325273846E-7</v>
      </c>
      <c r="AK293" s="1">
        <v>0.99998732412247104</v>
      </c>
      <c r="AL293">
        <v>197011</v>
      </c>
      <c r="AM293" s="3">
        <v>25873</v>
      </c>
      <c r="AN293" s="1">
        <v>3.8542119482374202E-3</v>
      </c>
      <c r="AO293" s="1">
        <v>2.5874363863201599E-8</v>
      </c>
      <c r="AP293" s="1">
        <v>2.2197479064717801E-8</v>
      </c>
      <c r="AQ293" s="1">
        <v>6.6356644658292297E-8</v>
      </c>
      <c r="AR293" s="1">
        <v>1.88111293320328E-8</v>
      </c>
      <c r="AS293" s="1">
        <v>2.1917485636228601E-8</v>
      </c>
      <c r="AT293" s="1">
        <v>0.99614551652802097</v>
      </c>
      <c r="AU293" s="1">
        <v>3.5099460233154703E-8</v>
      </c>
      <c r="AV293" s="1">
        <v>3.1783652091136599E-8</v>
      </c>
      <c r="AW293" s="1">
        <v>4.9483289088638097E-8</v>
      </c>
    </row>
    <row r="294" spans="1:49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1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7.6071848161422004E-4</v>
      </c>
      <c r="AB294" s="1">
        <v>7.0530904470363401E-10</v>
      </c>
      <c r="AC294" s="1">
        <v>1.07405134296975E-9</v>
      </c>
      <c r="AD294" s="1">
        <v>1.6165305698974901E-8</v>
      </c>
      <c r="AE294" s="1">
        <v>5.7746075108227796E-10</v>
      </c>
      <c r="AF294" s="1">
        <v>7.1029606483247904E-9</v>
      </c>
      <c r="AG294" s="1">
        <v>1.7432531941120799E-9</v>
      </c>
      <c r="AH294" s="1">
        <v>1.59982602260938E-9</v>
      </c>
      <c r="AI294" s="1">
        <v>0.99923923939360904</v>
      </c>
      <c r="AJ294" s="1">
        <v>1.2014513731510601E-9</v>
      </c>
      <c r="AK294" s="1">
        <v>1.19546699474779E-8</v>
      </c>
      <c r="AL294">
        <v>197012</v>
      </c>
      <c r="AM294" s="3">
        <v>25903</v>
      </c>
      <c r="AN294" s="1">
        <v>3.9557613403137702E-7</v>
      </c>
      <c r="AO294" s="1">
        <v>1.15698771552096E-5</v>
      </c>
      <c r="AP294" s="1">
        <v>2.6497005998073001E-8</v>
      </c>
      <c r="AQ294" s="1">
        <v>1.03704441286883E-8</v>
      </c>
      <c r="AR294" s="1">
        <v>1.0642315543842801E-8</v>
      </c>
      <c r="AS294" s="1">
        <v>1.25451687691811E-8</v>
      </c>
      <c r="AT294" s="1">
        <v>1.97755446949233E-5</v>
      </c>
      <c r="AU294" s="1">
        <v>8.01389735347074E-9</v>
      </c>
      <c r="AV294" s="1">
        <v>1.34608764563609E-8</v>
      </c>
      <c r="AW294" s="1">
        <v>0.99996817747230604</v>
      </c>
    </row>
    <row r="295" spans="1:49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3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3.4680843519584299E-9</v>
      </c>
      <c r="AB295" s="1">
        <v>3.00815894783478E-7</v>
      </c>
      <c r="AC295" s="1">
        <v>5.4077299871830999E-2</v>
      </c>
      <c r="AD295" s="1">
        <v>5.7608889314467997E-2</v>
      </c>
      <c r="AE295" s="1">
        <v>9.7840906302037002E-9</v>
      </c>
      <c r="AF295" s="1">
        <v>4.9019622257489602E-7</v>
      </c>
      <c r="AG295" s="1">
        <v>9.8321600988998399E-7</v>
      </c>
      <c r="AH295" s="1">
        <v>4.4628568248630703E-8</v>
      </c>
      <c r="AI295" s="1">
        <v>0.88828606131343901</v>
      </c>
      <c r="AJ295" s="1">
        <v>9.2428488477103506E-8</v>
      </c>
      <c r="AK295" s="1">
        <v>2.5825060305045301E-5</v>
      </c>
      <c r="AL295">
        <v>197101</v>
      </c>
      <c r="AM295" s="3">
        <v>25934</v>
      </c>
      <c r="AN295" s="1">
        <v>3.5169768022572002E-6</v>
      </c>
      <c r="AO295" s="1">
        <v>3.0580922900319501E-8</v>
      </c>
      <c r="AP295" s="1">
        <v>9.3336621605821005E-8</v>
      </c>
      <c r="AQ295" s="1">
        <v>1.32039908292444E-8</v>
      </c>
      <c r="AR295" s="1">
        <v>2.8017710045873998E-5</v>
      </c>
      <c r="AS295" s="1">
        <v>7.4096002734643899E-9</v>
      </c>
      <c r="AT295" s="1">
        <v>3.2065756745899198E-8</v>
      </c>
      <c r="AU295" s="1">
        <v>1.03771368509846E-8</v>
      </c>
      <c r="AV295" s="1">
        <v>9.3485345909040908E-9</v>
      </c>
      <c r="AW295" s="1">
        <v>0.99996826899062397</v>
      </c>
    </row>
    <row r="296" spans="1:49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2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1.0109471433712E-3</v>
      </c>
      <c r="AB296" s="1">
        <v>4.16455771032172E-8</v>
      </c>
      <c r="AC296" s="1">
        <v>4.1140671909852003E-8</v>
      </c>
      <c r="AD296" s="1">
        <v>1.9532050684934699E-6</v>
      </c>
      <c r="AE296" s="1">
        <v>1.4914086867954E-2</v>
      </c>
      <c r="AF296" s="1">
        <v>1.15162008811281E-7</v>
      </c>
      <c r="AG296" s="1">
        <v>4.7945513241096902E-8</v>
      </c>
      <c r="AH296" s="1">
        <v>3.1496777970256699E-8</v>
      </c>
      <c r="AI296" s="1">
        <v>0.98407263418195901</v>
      </c>
      <c r="AJ296" s="1">
        <v>5.3554099788643597E-8</v>
      </c>
      <c r="AK296" s="1">
        <v>4.7651179928833303E-8</v>
      </c>
      <c r="AL296">
        <v>197102</v>
      </c>
      <c r="AM296" s="3">
        <v>25965</v>
      </c>
      <c r="AN296" s="1">
        <v>4.8563084719042402E-9</v>
      </c>
      <c r="AO296" s="1">
        <v>0.72131566915159795</v>
      </c>
      <c r="AP296" s="1">
        <v>2.75037367147274E-9</v>
      </c>
      <c r="AQ296" s="1">
        <v>6.8211499127066299E-10</v>
      </c>
      <c r="AR296" s="1">
        <v>1.0614108687607799E-9</v>
      </c>
      <c r="AS296" s="1">
        <v>2.88479774505697E-9</v>
      </c>
      <c r="AT296" s="1">
        <v>0.27868429019143598</v>
      </c>
      <c r="AU296" s="1">
        <v>9.6332806173581604E-10</v>
      </c>
      <c r="AV296" s="1">
        <v>1.2425749460112299E-9</v>
      </c>
      <c r="AW296" s="1">
        <v>2.6216069259377099E-8</v>
      </c>
    </row>
    <row r="297" spans="1:49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0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0</v>
      </c>
      <c r="Q297">
        <f t="shared" si="32"/>
        <v>3</v>
      </c>
      <c r="R297">
        <f t="shared" si="33"/>
        <v>3</v>
      </c>
      <c r="S297" s="4">
        <f t="shared" si="34"/>
        <v>0</v>
      </c>
      <c r="T297" s="4">
        <f t="shared" si="35"/>
        <v>0</v>
      </c>
      <c r="W297" s="4"/>
      <c r="Y297">
        <v>197103</v>
      </c>
      <c r="Z297" s="3">
        <v>25993</v>
      </c>
      <c r="AA297" s="1">
        <v>1.30707770020572E-3</v>
      </c>
      <c r="AB297" s="1">
        <v>1.37077819203084E-6</v>
      </c>
      <c r="AC297" s="1">
        <v>1.69493281604845E-2</v>
      </c>
      <c r="AD297" s="1">
        <v>1.88336440217673E-2</v>
      </c>
      <c r="AE297" s="1">
        <v>2.0691314302372601E-8</v>
      </c>
      <c r="AF297" s="1">
        <v>2.5601867659274999E-8</v>
      </c>
      <c r="AG297" s="1">
        <v>3.0967259384644797E-8</v>
      </c>
      <c r="AH297" s="1">
        <v>1.0113167422536699E-8</v>
      </c>
      <c r="AI297" s="1">
        <v>0.96290845777422696</v>
      </c>
      <c r="AJ297" s="1">
        <v>1.6782257820852602E-8</v>
      </c>
      <c r="AK297" s="1">
        <v>1.7409141021228901E-8</v>
      </c>
      <c r="AL297">
        <v>197103</v>
      </c>
      <c r="AM297" s="3">
        <v>25993</v>
      </c>
      <c r="AN297" s="1">
        <v>2.5557336585418798E-10</v>
      </c>
      <c r="AO297" s="1">
        <v>3.3167679655851299E-10</v>
      </c>
      <c r="AP297" s="1">
        <v>1.15021861918634E-10</v>
      </c>
      <c r="AQ297" s="1">
        <v>0.21307816890509099</v>
      </c>
      <c r="AR297" s="1">
        <v>1.9048478583770099E-10</v>
      </c>
      <c r="AS297" s="1">
        <v>0.10879279439964699</v>
      </c>
      <c r="AT297" s="1">
        <v>3.0892692029202398E-7</v>
      </c>
      <c r="AU297" s="1">
        <v>0.67812871512200301</v>
      </c>
      <c r="AV297" s="1">
        <v>1.15505880175186E-8</v>
      </c>
      <c r="AW297" s="1">
        <v>2.0299790103527801E-10</v>
      </c>
    </row>
    <row r="298" spans="1:49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0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0</v>
      </c>
      <c r="Q298">
        <f t="shared" si="32"/>
        <v>1</v>
      </c>
      <c r="R298">
        <f t="shared" si="33"/>
        <v>3</v>
      </c>
      <c r="S298" s="4">
        <f t="shared" si="34"/>
        <v>0</v>
      </c>
      <c r="T298" s="4">
        <f t="shared" si="35"/>
        <v>0</v>
      </c>
      <c r="W298" s="4"/>
      <c r="Y298">
        <v>197104</v>
      </c>
      <c r="Z298" s="3">
        <v>26024</v>
      </c>
      <c r="AA298" s="1">
        <v>1.20731254698011E-3</v>
      </c>
      <c r="AB298" s="1">
        <v>3.1845693552328601E-2</v>
      </c>
      <c r="AC298" s="1">
        <v>7.8246795744542595E-3</v>
      </c>
      <c r="AD298" s="1">
        <v>0.30892654974389799</v>
      </c>
      <c r="AE298" s="1">
        <v>1.72834107108333E-8</v>
      </c>
      <c r="AF298" s="1">
        <v>2.06549549842433E-6</v>
      </c>
      <c r="AG298" s="1">
        <v>0.65019338587165199</v>
      </c>
      <c r="AH298" s="1">
        <v>4.4882700589030797E-8</v>
      </c>
      <c r="AI298" s="1">
        <v>1.4135274549460399E-7</v>
      </c>
      <c r="AJ298" s="1">
        <v>7.7311126059970704E-8</v>
      </c>
      <c r="AK298" s="1">
        <v>3.2385254832121802E-8</v>
      </c>
      <c r="AL298">
        <v>197104</v>
      </c>
      <c r="AM298" s="3">
        <v>26024</v>
      </c>
      <c r="AN298" s="1">
        <v>1.8616716520843399E-7</v>
      </c>
      <c r="AO298" s="1">
        <v>2.8621690686063299E-8</v>
      </c>
      <c r="AP298" s="1">
        <v>2.0859265714243599E-8</v>
      </c>
      <c r="AQ298" s="1">
        <v>1.37033214305595E-8</v>
      </c>
      <c r="AR298" s="1">
        <v>1.8679037117778899E-8</v>
      </c>
      <c r="AS298" s="1">
        <v>1.60145450580082E-8</v>
      </c>
      <c r="AT298" s="1">
        <v>0.99999965479522801</v>
      </c>
      <c r="AU298" s="1">
        <v>1.5047400181169701E-8</v>
      </c>
      <c r="AV298" s="1">
        <v>1.6235337305641401E-8</v>
      </c>
      <c r="AW298" s="1">
        <v>2.9876972838534402E-8</v>
      </c>
    </row>
    <row r="299" spans="1:49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0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0</v>
      </c>
      <c r="Q299">
        <f t="shared" si="32"/>
        <v>1</v>
      </c>
      <c r="R299">
        <f t="shared" si="33"/>
        <v>3</v>
      </c>
      <c r="S299" s="4">
        <f t="shared" si="34"/>
        <v>0</v>
      </c>
      <c r="T299" s="4">
        <f t="shared" si="35"/>
        <v>0</v>
      </c>
      <c r="W299" s="4"/>
      <c r="Y299">
        <v>197105</v>
      </c>
      <c r="Z299" s="3">
        <v>26054</v>
      </c>
      <c r="AA299" s="1">
        <v>1.1694484122677301E-7</v>
      </c>
      <c r="AB299" s="1">
        <v>1.8129806148174601E-5</v>
      </c>
      <c r="AC299" s="1">
        <v>1.7449567399039499E-2</v>
      </c>
      <c r="AD299" s="1">
        <v>0.19399941094258799</v>
      </c>
      <c r="AE299" s="1">
        <v>6.8491893900437499E-8</v>
      </c>
      <c r="AF299" s="1">
        <v>3.0433011576375602E-7</v>
      </c>
      <c r="AG299" s="1">
        <v>0.78853154281405602</v>
      </c>
      <c r="AH299" s="1">
        <v>3.0639478577349802E-7</v>
      </c>
      <c r="AI299" s="1">
        <v>9.5796774181946206E-8</v>
      </c>
      <c r="AJ299" s="1">
        <v>4.0453551978917101E-7</v>
      </c>
      <c r="AK299" s="1">
        <v>5.25419863625667E-8</v>
      </c>
      <c r="AL299">
        <v>197105</v>
      </c>
      <c r="AM299" s="3">
        <v>26054</v>
      </c>
      <c r="AN299" s="1">
        <v>8.5260595940610407E-6</v>
      </c>
      <c r="AO299" s="1">
        <v>8.2715590939959297E-8</v>
      </c>
      <c r="AP299" s="1">
        <v>2.1988197398355699E-7</v>
      </c>
      <c r="AQ299" s="1">
        <v>3.0012792765417397E-8</v>
      </c>
      <c r="AR299" s="1">
        <v>5.8678573410055398E-8</v>
      </c>
      <c r="AS299" s="1">
        <v>2.2278490091413301E-8</v>
      </c>
      <c r="AT299" s="1">
        <v>0.99998649882761104</v>
      </c>
      <c r="AU299" s="1">
        <v>3.7118750992876797E-8</v>
      </c>
      <c r="AV299" s="1">
        <v>3.5438073765004599E-8</v>
      </c>
      <c r="AW299" s="1">
        <v>4.4889885480872199E-6</v>
      </c>
    </row>
    <row r="300" spans="1:49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0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0</v>
      </c>
      <c r="Q300">
        <f t="shared" si="32"/>
        <v>2</v>
      </c>
      <c r="R300">
        <f t="shared" si="33"/>
        <v>3</v>
      </c>
      <c r="S300" s="4">
        <f t="shared" si="34"/>
        <v>0</v>
      </c>
      <c r="T300" s="4">
        <f t="shared" si="35"/>
        <v>0</v>
      </c>
      <c r="W300" s="4"/>
      <c r="Y300">
        <v>197106</v>
      </c>
      <c r="Z300" s="3">
        <v>26085</v>
      </c>
      <c r="AA300" s="1">
        <v>1.70302338588064E-8</v>
      </c>
      <c r="AB300" s="1">
        <v>2.8271364605242801E-2</v>
      </c>
      <c r="AC300" s="1">
        <v>8.9976510473188201E-8</v>
      </c>
      <c r="AD300" s="1">
        <v>0.18266658358122401</v>
      </c>
      <c r="AE300" s="1">
        <v>1.6868701543637201E-7</v>
      </c>
      <c r="AF300" s="1">
        <v>1.3335796558212599E-4</v>
      </c>
      <c r="AG300" s="1">
        <v>0.78891370141678596</v>
      </c>
      <c r="AH300" s="1">
        <v>1.7755185733282E-6</v>
      </c>
      <c r="AI300" s="1">
        <v>6.1686400276000599E-8</v>
      </c>
      <c r="AJ300" s="1">
        <v>1.28312430345791E-5</v>
      </c>
      <c r="AK300" s="1">
        <v>4.82893733930637E-8</v>
      </c>
      <c r="AL300">
        <v>197106</v>
      </c>
      <c r="AM300" s="3">
        <v>26085</v>
      </c>
      <c r="AN300" s="1">
        <v>9.8516959155480999E-7</v>
      </c>
      <c r="AO300" s="1">
        <v>0.25911246204763899</v>
      </c>
      <c r="AP300" s="1">
        <v>4.7264127882206798E-7</v>
      </c>
      <c r="AQ300" s="1">
        <v>1.9162079432314499E-7</v>
      </c>
      <c r="AR300" s="1">
        <v>9.9140921081472002E-8</v>
      </c>
      <c r="AS300" s="1">
        <v>4.29748708186518E-7</v>
      </c>
      <c r="AT300" s="1">
        <v>4.4449021299671199E-7</v>
      </c>
      <c r="AU300" s="1">
        <v>5.5164313239870497E-6</v>
      </c>
      <c r="AV300" s="1">
        <v>4.5715771501209698E-7</v>
      </c>
      <c r="AW300" s="1">
        <v>0.740878941551813</v>
      </c>
    </row>
    <row r="301" spans="1:49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0</v>
      </c>
      <c r="Q301">
        <f t="shared" si="32"/>
        <v>1</v>
      </c>
      <c r="R301">
        <f t="shared" si="33"/>
        <v>5</v>
      </c>
      <c r="S301" s="4">
        <f t="shared" si="34"/>
        <v>0</v>
      </c>
      <c r="T301" s="4">
        <f t="shared" si="35"/>
        <v>0</v>
      </c>
      <c r="W301" s="4"/>
      <c r="Y301">
        <v>197107</v>
      </c>
      <c r="Z301" s="3">
        <v>26115</v>
      </c>
      <c r="AA301" s="1">
        <v>7.35198267586571E-9</v>
      </c>
      <c r="AB301" s="1">
        <v>1.43281213296874E-2</v>
      </c>
      <c r="AC301" s="1">
        <v>5.8717140193032197E-3</v>
      </c>
      <c r="AD301" s="1">
        <v>6.7998721827615294E-2</v>
      </c>
      <c r="AE301" s="1">
        <v>5.3570224753364898E-2</v>
      </c>
      <c r="AF301" s="1">
        <v>3.2875015089492601E-8</v>
      </c>
      <c r="AG301" s="1">
        <v>0.251192363274158</v>
      </c>
      <c r="AH301" s="1">
        <v>0.60703866690908004</v>
      </c>
      <c r="AI301" s="1">
        <v>7.3241620539399997E-9</v>
      </c>
      <c r="AJ301" s="1">
        <v>1.3663219935716101E-7</v>
      </c>
      <c r="AK301" s="1">
        <v>3.7034614474369701E-9</v>
      </c>
      <c r="AL301">
        <v>197107</v>
      </c>
      <c r="AM301" s="3">
        <v>26115</v>
      </c>
      <c r="AN301" s="1">
        <v>1.25126765972369E-6</v>
      </c>
      <c r="AO301" s="1">
        <v>9.0794038249813499E-8</v>
      </c>
      <c r="AP301" s="1">
        <v>1.07217173584584E-8</v>
      </c>
      <c r="AQ301" s="1">
        <v>2.3482847687865001E-8</v>
      </c>
      <c r="AR301" s="1">
        <v>3.4609191217435998E-9</v>
      </c>
      <c r="AS301" s="1">
        <v>2.95228758753144E-8</v>
      </c>
      <c r="AT301" s="1">
        <v>0.99999845821828304</v>
      </c>
      <c r="AU301" s="1">
        <v>4.6094250655314202E-8</v>
      </c>
      <c r="AV301" s="1">
        <v>2.3347217233956099E-8</v>
      </c>
      <c r="AW301" s="1">
        <v>6.3090190230820706E-8</v>
      </c>
    </row>
    <row r="302" spans="1:49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0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0</v>
      </c>
      <c r="Q302">
        <f t="shared" si="32"/>
        <v>1</v>
      </c>
      <c r="R302">
        <f t="shared" si="33"/>
        <v>4</v>
      </c>
      <c r="S302" s="4">
        <f t="shared" si="34"/>
        <v>0</v>
      </c>
      <c r="T302" s="4">
        <f t="shared" si="35"/>
        <v>0</v>
      </c>
      <c r="W302" s="4"/>
      <c r="Y302">
        <v>197108</v>
      </c>
      <c r="Z302" s="3">
        <v>26146</v>
      </c>
      <c r="AA302" s="1">
        <v>2.9900463411959702E-7</v>
      </c>
      <c r="AB302" s="1">
        <v>2.2525611237631599E-2</v>
      </c>
      <c r="AC302" s="1">
        <v>1.75918078187656E-6</v>
      </c>
      <c r="AD302" s="1">
        <v>3.4811990932886299E-7</v>
      </c>
      <c r="AE302" s="1">
        <v>0.14150844495006101</v>
      </c>
      <c r="AF302" s="1">
        <v>1.2217343173990899E-6</v>
      </c>
      <c r="AG302" s="1">
        <v>0.40031001133096</v>
      </c>
      <c r="AH302" s="1">
        <v>4.3484739945397297E-6</v>
      </c>
      <c r="AI302" s="1">
        <v>1.0502967431205699E-6</v>
      </c>
      <c r="AJ302" s="1">
        <v>0.43564633470575798</v>
      </c>
      <c r="AK302" s="1">
        <v>5.8393504425240099E-7</v>
      </c>
      <c r="AL302">
        <v>197108</v>
      </c>
      <c r="AM302" s="3">
        <v>26146</v>
      </c>
      <c r="AN302" s="1">
        <v>9.4363339378031E-7</v>
      </c>
      <c r="AO302" s="1">
        <v>0.99998271696127905</v>
      </c>
      <c r="AP302" s="1">
        <v>1.3108368392986599E-6</v>
      </c>
      <c r="AQ302" s="1">
        <v>1.7457578374228199E-6</v>
      </c>
      <c r="AR302" s="1">
        <v>4.6763562277666897E-6</v>
      </c>
      <c r="AS302" s="1">
        <v>1.6481156917672901E-6</v>
      </c>
      <c r="AT302" s="1">
        <v>1.7700286242875099E-6</v>
      </c>
      <c r="AU302" s="1">
        <v>1.58142157403838E-6</v>
      </c>
      <c r="AV302" s="1">
        <v>1.2113116472798499E-6</v>
      </c>
      <c r="AW302" s="1">
        <v>2.3955768904137801E-6</v>
      </c>
    </row>
    <row r="303" spans="1:49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2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3.68654923320539E-8</v>
      </c>
      <c r="AB303" s="1">
        <v>9.3596633037058299E-6</v>
      </c>
      <c r="AC303" s="1">
        <v>2.4311807132411199E-8</v>
      </c>
      <c r="AD303" s="1">
        <v>2.6327632720813201E-8</v>
      </c>
      <c r="AE303" s="1">
        <v>1.24130337368561E-8</v>
      </c>
      <c r="AF303" s="1">
        <v>1.3406397406021299E-7</v>
      </c>
      <c r="AG303" s="1">
        <v>0.77648972291823604</v>
      </c>
      <c r="AH303" s="1">
        <v>0.223500580447201</v>
      </c>
      <c r="AI303" s="1">
        <v>7.9343225903942696E-9</v>
      </c>
      <c r="AJ303" s="1">
        <v>8.8926655168350398E-8</v>
      </c>
      <c r="AK303" s="1">
        <v>6.1282699824100998E-9</v>
      </c>
      <c r="AL303">
        <v>197109</v>
      </c>
      <c r="AM303" s="3">
        <v>26177</v>
      </c>
      <c r="AN303" s="1">
        <v>1.84973494353431E-9</v>
      </c>
      <c r="AO303" s="1">
        <v>2.0137521229177E-8</v>
      </c>
      <c r="AP303" s="1">
        <v>5.7404728882561701E-9</v>
      </c>
      <c r="AQ303" s="1">
        <v>2.60426759539175E-8</v>
      </c>
      <c r="AR303" s="1">
        <v>3.9544141156805699E-9</v>
      </c>
      <c r="AS303" s="1">
        <v>0.72350958264166998</v>
      </c>
      <c r="AT303" s="1">
        <v>8.4784342717644995E-8</v>
      </c>
      <c r="AU303" s="1">
        <v>1.7057528913155901E-5</v>
      </c>
      <c r="AV303" s="1">
        <v>0.27646831089358398</v>
      </c>
      <c r="AW303" s="1">
        <v>4.9064266270538301E-6</v>
      </c>
    </row>
    <row r="304" spans="1:49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2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1.8657891362096499E-6</v>
      </c>
      <c r="AB304" s="1">
        <v>7.0163874724827203E-4</v>
      </c>
      <c r="AC304" s="1">
        <v>2.9301218954124902E-7</v>
      </c>
      <c r="AD304" s="1">
        <v>1.4392085693305E-6</v>
      </c>
      <c r="AE304" s="1">
        <v>0.11188728040698501</v>
      </c>
      <c r="AF304" s="1">
        <v>1.74902821398343E-7</v>
      </c>
      <c r="AG304" s="1">
        <v>0.88740011336756197</v>
      </c>
      <c r="AH304" s="1">
        <v>9.4180199991861504E-7</v>
      </c>
      <c r="AI304" s="1">
        <v>2.5010460116767902E-7</v>
      </c>
      <c r="AJ304" s="1">
        <v>5.8233272180166002E-6</v>
      </c>
      <c r="AK304" s="1">
        <v>1.7973360010426001E-7</v>
      </c>
      <c r="AL304">
        <v>197110</v>
      </c>
      <c r="AM304" s="3">
        <v>26207</v>
      </c>
      <c r="AN304" s="1">
        <v>5.4753674640020997E-9</v>
      </c>
      <c r="AO304" s="1">
        <v>2.1559047821052799E-8</v>
      </c>
      <c r="AP304" s="1">
        <v>2.1751058692269899E-8</v>
      </c>
      <c r="AQ304" s="1">
        <v>1.39743808452906E-7</v>
      </c>
      <c r="AR304" s="1">
        <v>1.4276130253071E-8</v>
      </c>
      <c r="AS304" s="1">
        <v>0.117802367041017</v>
      </c>
      <c r="AT304" s="1">
        <v>5.3640845972912602E-8</v>
      </c>
      <c r="AU304" s="1">
        <v>0.88219648406187801</v>
      </c>
      <c r="AV304" s="1">
        <v>7.4127933007942298E-7</v>
      </c>
      <c r="AW304" s="1">
        <v>1.5117154231031701E-7</v>
      </c>
    </row>
    <row r="305" spans="1:49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1</v>
      </c>
      <c r="N305">
        <f t="shared" si="36"/>
        <v>0</v>
      </c>
      <c r="O305">
        <f t="shared" si="36"/>
        <v>0</v>
      </c>
      <c r="P305">
        <f t="shared" si="31"/>
        <v>1</v>
      </c>
      <c r="Q305">
        <f t="shared" si="32"/>
        <v>1</v>
      </c>
      <c r="R305">
        <f t="shared" si="33"/>
        <v>4</v>
      </c>
      <c r="S305" s="4">
        <f t="shared" si="34"/>
        <v>1</v>
      </c>
      <c r="T305" s="4">
        <f t="shared" si="35"/>
        <v>8.3178648490876195E-2</v>
      </c>
      <c r="W305" s="4"/>
      <c r="Y305">
        <v>197111</v>
      </c>
      <c r="Z305" s="3">
        <v>26238</v>
      </c>
      <c r="AA305" s="1">
        <v>2.69519479069659E-9</v>
      </c>
      <c r="AB305" s="1">
        <v>1.3765516507928699E-2</v>
      </c>
      <c r="AC305" s="1">
        <v>2.72715093054263E-8</v>
      </c>
      <c r="AD305" s="1">
        <v>1.2413131264745401E-8</v>
      </c>
      <c r="AE305" s="1">
        <v>0.16567658826710399</v>
      </c>
      <c r="AF305" s="1">
        <v>1.75235715841065E-8</v>
      </c>
      <c r="AG305" s="1">
        <v>0.73737903934337201</v>
      </c>
      <c r="AH305" s="1">
        <v>8.3178648490876195E-2</v>
      </c>
      <c r="AI305" s="1">
        <v>8.5568387064189E-9</v>
      </c>
      <c r="AJ305" s="1">
        <v>1.3208929287656699E-7</v>
      </c>
      <c r="AK305" s="1">
        <v>6.8434986693401997E-9</v>
      </c>
      <c r="AL305">
        <v>197111</v>
      </c>
      <c r="AM305" s="3">
        <v>26238</v>
      </c>
      <c r="AN305" s="1">
        <v>2.2194304178830801E-8</v>
      </c>
      <c r="AO305" s="1">
        <v>3.5382029508306303E-8</v>
      </c>
      <c r="AP305" s="1">
        <v>3.2215410828825801E-8</v>
      </c>
      <c r="AQ305" s="1">
        <v>1.2004715744871899E-7</v>
      </c>
      <c r="AR305" s="1">
        <v>2.3038933187377301E-8</v>
      </c>
      <c r="AS305" s="1">
        <v>1.8422062896843201E-7</v>
      </c>
      <c r="AT305" s="1">
        <v>2.0497166332805301E-8</v>
      </c>
      <c r="AU305" s="1">
        <v>5.6438018177105099E-3</v>
      </c>
      <c r="AV305" s="1">
        <v>0.99435573017422496</v>
      </c>
      <c r="AW305" s="1">
        <v>3.0412880807978697E-8</v>
      </c>
    </row>
    <row r="306" spans="1:49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1.2146577292347401E-10</v>
      </c>
      <c r="AB306" s="1">
        <v>2.8013269052790401E-2</v>
      </c>
      <c r="AC306" s="1">
        <v>2.2831234948761701E-9</v>
      </c>
      <c r="AD306" s="1">
        <v>7.1219730927799604E-9</v>
      </c>
      <c r="AE306" s="1">
        <v>0.220814560183521</v>
      </c>
      <c r="AF306" s="1">
        <v>1.41738938762334E-8</v>
      </c>
      <c r="AG306" s="1">
        <v>1.02503282824894E-8</v>
      </c>
      <c r="AH306" s="1">
        <v>0.75117205900478601</v>
      </c>
      <c r="AI306" s="1">
        <v>1.12671698272074E-8</v>
      </c>
      <c r="AJ306" s="1">
        <v>6.3342577566547901E-8</v>
      </c>
      <c r="AK306" s="1">
        <v>3.19842043989767E-9</v>
      </c>
      <c r="AL306">
        <v>197112</v>
      </c>
      <c r="AM306" s="3">
        <v>26268</v>
      </c>
      <c r="AN306" s="1">
        <v>8.6355331222566699E-8</v>
      </c>
      <c r="AO306" s="1">
        <v>2.7894293686160699E-7</v>
      </c>
      <c r="AP306" s="1">
        <v>1.58367832235896E-6</v>
      </c>
      <c r="AQ306" s="1">
        <v>1.04439717208346E-7</v>
      </c>
      <c r="AR306" s="1">
        <v>3.4326327704320101E-6</v>
      </c>
      <c r="AS306" s="1">
        <v>5.7068323004619498E-8</v>
      </c>
      <c r="AT306" s="1">
        <v>8.7669667444701604E-7</v>
      </c>
      <c r="AU306" s="1">
        <v>7.6309740864238499E-8</v>
      </c>
      <c r="AV306" s="1">
        <v>1.5114917711899699E-7</v>
      </c>
      <c r="AW306" s="1">
        <v>0.99999335272700596</v>
      </c>
    </row>
    <row r="307" spans="1:49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1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1.8772806854461399E-9</v>
      </c>
      <c r="AB307" s="1">
        <v>1.46118773152899E-3</v>
      </c>
      <c r="AC307" s="1">
        <v>2.00072924849417E-8</v>
      </c>
      <c r="AD307" s="1">
        <v>1.18388693328293E-8</v>
      </c>
      <c r="AE307" s="1">
        <v>5.6922214619946498E-8</v>
      </c>
      <c r="AF307" s="1">
        <v>3.1282100880514602E-7</v>
      </c>
      <c r="AG307" s="1">
        <v>0.23550627299077201</v>
      </c>
      <c r="AH307" s="1">
        <v>0.76303206689421099</v>
      </c>
      <c r="AI307" s="1">
        <v>9.5225500433084993E-9</v>
      </c>
      <c r="AJ307" s="1">
        <v>5.0641077867042299E-8</v>
      </c>
      <c r="AK307" s="1">
        <v>8.7545653372592804E-9</v>
      </c>
      <c r="AL307">
        <v>197201</v>
      </c>
      <c r="AM307" s="3">
        <v>26299</v>
      </c>
      <c r="AN307" s="1">
        <v>1.4524860722602799E-8</v>
      </c>
      <c r="AO307" s="1">
        <v>1.7376588673998501E-7</v>
      </c>
      <c r="AP307" s="1">
        <v>1.3344117352112E-7</v>
      </c>
      <c r="AQ307" s="1">
        <v>1.05156967572605E-7</v>
      </c>
      <c r="AR307" s="1">
        <v>0.99999891651198702</v>
      </c>
      <c r="AS307" s="1">
        <v>1.23619872697476E-7</v>
      </c>
      <c r="AT307" s="1">
        <v>1.40738539221096E-7</v>
      </c>
      <c r="AU307" s="1">
        <v>1.9027278458164001E-7</v>
      </c>
      <c r="AV307" s="1">
        <v>1.0928315077154E-7</v>
      </c>
      <c r="AW307" s="1">
        <v>9.2689027293013296E-8</v>
      </c>
    </row>
    <row r="308" spans="1:49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0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0</v>
      </c>
      <c r="Q308">
        <f t="shared" si="32"/>
        <v>1</v>
      </c>
      <c r="R308">
        <f t="shared" si="33"/>
        <v>4</v>
      </c>
      <c r="S308" s="4">
        <f t="shared" si="34"/>
        <v>0</v>
      </c>
      <c r="T308" s="4">
        <f t="shared" si="35"/>
        <v>0</v>
      </c>
      <c r="W308" s="4"/>
      <c r="Y308">
        <v>197202</v>
      </c>
      <c r="Z308" s="3">
        <v>26330</v>
      </c>
      <c r="AA308" s="1">
        <v>5.58942035642008E-9</v>
      </c>
      <c r="AB308" s="1">
        <v>7.0821304902502005E-2</v>
      </c>
      <c r="AC308" s="1">
        <v>4.4483842233266198E-6</v>
      </c>
      <c r="AD308" s="1">
        <v>9.3697209413209895E-8</v>
      </c>
      <c r="AE308" s="1">
        <v>0.293084751241737</v>
      </c>
      <c r="AF308" s="1">
        <v>9.9909231860750999E-2</v>
      </c>
      <c r="AG308" s="1">
        <v>1.2410023975301801E-4</v>
      </c>
      <c r="AH308" s="1">
        <v>0.536054583620859</v>
      </c>
      <c r="AI308" s="1">
        <v>4.0235152604055198E-8</v>
      </c>
      <c r="AJ308" s="1">
        <v>1.36139544956984E-6</v>
      </c>
      <c r="AK308" s="1">
        <v>7.8832940186143705E-8</v>
      </c>
      <c r="AL308">
        <v>197202</v>
      </c>
      <c r="AM308" s="3">
        <v>26330</v>
      </c>
      <c r="AN308" s="1">
        <v>1.4929362697266501E-7</v>
      </c>
      <c r="AO308" s="1">
        <v>1.4977051745455199E-7</v>
      </c>
      <c r="AP308" s="1">
        <v>2.8275854969675702E-7</v>
      </c>
      <c r="AQ308" s="1">
        <v>1.58230664542315E-8</v>
      </c>
      <c r="AR308" s="1">
        <v>0.99998460920468801</v>
      </c>
      <c r="AS308" s="1">
        <v>4.5653066891757101E-8</v>
      </c>
      <c r="AT308" s="1">
        <v>6.4158649476806001E-6</v>
      </c>
      <c r="AU308" s="1">
        <v>1.32781296162466E-8</v>
      </c>
      <c r="AV308" s="1">
        <v>1.2301343944217801E-8</v>
      </c>
      <c r="AW308" s="1">
        <v>8.3060518401911192E-6</v>
      </c>
    </row>
    <row r="309" spans="1:49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0</v>
      </c>
      <c r="H309">
        <f t="shared" si="37"/>
        <v>0</v>
      </c>
      <c r="I309">
        <f t="shared" si="37"/>
        <v>0</v>
      </c>
      <c r="J309">
        <f t="shared" si="37"/>
        <v>1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1</v>
      </c>
      <c r="Q309">
        <f t="shared" si="32"/>
        <v>2</v>
      </c>
      <c r="R309">
        <f t="shared" si="33"/>
        <v>4</v>
      </c>
      <c r="S309" s="4">
        <f t="shared" si="34"/>
        <v>0.5</v>
      </c>
      <c r="T309" s="4">
        <f t="shared" si="35"/>
        <v>0.27159373249373198</v>
      </c>
      <c r="W309" s="4"/>
      <c r="Y309">
        <v>197203</v>
      </c>
      <c r="Z309" s="3">
        <v>26359</v>
      </c>
      <c r="AA309" s="1">
        <v>1.04612962340782E-10</v>
      </c>
      <c r="AB309" s="1">
        <v>2.3273224698646799E-2</v>
      </c>
      <c r="AC309" s="1">
        <v>2.5427611911746202E-9</v>
      </c>
      <c r="AD309" s="1">
        <v>1.0205200590519399E-9</v>
      </c>
      <c r="AE309" s="1">
        <v>0.27159373249373198</v>
      </c>
      <c r="AF309" s="1">
        <v>0.21901681631686801</v>
      </c>
      <c r="AG309" s="1">
        <v>2.58856675144451E-6</v>
      </c>
      <c r="AH309" s="1">
        <v>0.48611362553104698</v>
      </c>
      <c r="AI309" s="1">
        <v>1.10822165983392E-9</v>
      </c>
      <c r="AJ309" s="1">
        <v>6.5309054185119798E-9</v>
      </c>
      <c r="AK309" s="1">
        <v>1.0859351141127801E-9</v>
      </c>
      <c r="AL309">
        <v>197203</v>
      </c>
      <c r="AM309" s="3">
        <v>26359</v>
      </c>
      <c r="AN309" s="1">
        <v>9.5698319934724697E-9</v>
      </c>
      <c r="AO309" s="1">
        <v>0.72307920951642501</v>
      </c>
      <c r="AP309" s="1">
        <v>3.3422862524682703E-7</v>
      </c>
      <c r="AQ309" s="1">
        <v>2.6761795194098301E-8</v>
      </c>
      <c r="AR309" s="1">
        <v>0.276918291130339</v>
      </c>
      <c r="AS309" s="1">
        <v>3.0947284793608803E-8</v>
      </c>
      <c r="AT309" s="1">
        <v>1.0857649194416701E-7</v>
      </c>
      <c r="AU309" s="1">
        <v>3.1431979995038703E-8</v>
      </c>
      <c r="AV309" s="1">
        <v>2.9180279994106401E-8</v>
      </c>
      <c r="AW309" s="1">
        <v>1.9286569563383901E-6</v>
      </c>
    </row>
    <row r="310" spans="1:49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1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5.1188259557918602E-3</v>
      </c>
      <c r="AB310" s="1">
        <v>0.123249136993053</v>
      </c>
      <c r="AC310" s="1">
        <v>2.9614910801097898E-7</v>
      </c>
      <c r="AD310" s="1">
        <v>3.1503593470466398E-7</v>
      </c>
      <c r="AE310" s="1">
        <v>0.115633460409612</v>
      </c>
      <c r="AF310" s="1">
        <v>0.28684195038225702</v>
      </c>
      <c r="AG310" s="1">
        <v>5.0421740627231803E-7</v>
      </c>
      <c r="AH310" s="1">
        <v>0.46915445727923</v>
      </c>
      <c r="AI310" s="1">
        <v>1.7706513518528199E-7</v>
      </c>
      <c r="AJ310" s="1">
        <v>5.3855778812543605E-7</v>
      </c>
      <c r="AK310" s="1">
        <v>3.3795468156686702E-7</v>
      </c>
      <c r="AL310">
        <v>197204</v>
      </c>
      <c r="AM310" s="3">
        <v>26390</v>
      </c>
      <c r="AN310" s="1">
        <v>4.3968490806106601E-9</v>
      </c>
      <c r="AO310" s="1">
        <v>4.3337447445327798E-7</v>
      </c>
      <c r="AP310" s="1">
        <v>0.999933723678469</v>
      </c>
      <c r="AQ310" s="1">
        <v>2.4983022786851898E-7</v>
      </c>
      <c r="AR310" s="1">
        <v>5.60040107030118E-7</v>
      </c>
      <c r="AS310" s="1">
        <v>3.7749122650479799E-7</v>
      </c>
      <c r="AT310" s="1">
        <v>2.3283846435680299E-6</v>
      </c>
      <c r="AU310" s="1">
        <v>9.5616299080657003E-7</v>
      </c>
      <c r="AV310" s="1">
        <v>6.8190270015946998E-7</v>
      </c>
      <c r="AW310" s="1">
        <v>6.06847383093009E-5</v>
      </c>
    </row>
    <row r="311" spans="1:49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0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1</v>
      </c>
      <c r="N311">
        <f t="shared" si="36"/>
        <v>0</v>
      </c>
      <c r="O311">
        <f t="shared" si="36"/>
        <v>0</v>
      </c>
      <c r="P311">
        <f t="shared" si="31"/>
        <v>1</v>
      </c>
      <c r="Q311">
        <f t="shared" si="32"/>
        <v>2</v>
      </c>
      <c r="R311">
        <f t="shared" si="33"/>
        <v>4</v>
      </c>
      <c r="S311" s="4">
        <f t="shared" si="34"/>
        <v>0.5</v>
      </c>
      <c r="T311" s="4">
        <f t="shared" si="35"/>
        <v>0.16755295244419599</v>
      </c>
      <c r="W311" s="4"/>
      <c r="Y311">
        <v>197205</v>
      </c>
      <c r="Z311" s="3">
        <v>26420</v>
      </c>
      <c r="AA311" s="1">
        <v>6.9553184513057899E-3</v>
      </c>
      <c r="AB311" s="1">
        <v>0.274890064785139</v>
      </c>
      <c r="AC311" s="1">
        <v>2.5328175244584999E-2</v>
      </c>
      <c r="AD311" s="1">
        <v>7.9383456728050699E-11</v>
      </c>
      <c r="AE311" s="1">
        <v>1.05740885292481E-10</v>
      </c>
      <c r="AF311" s="1">
        <v>0.52527337409496799</v>
      </c>
      <c r="AG311" s="1">
        <v>1.14106201351276E-7</v>
      </c>
      <c r="AH311" s="1">
        <v>0.16755295244419599</v>
      </c>
      <c r="AI311" s="1">
        <v>9.6670003654011498E-11</v>
      </c>
      <c r="AJ311" s="1">
        <v>3.30283974016665E-10</v>
      </c>
      <c r="AK311" s="1">
        <v>2.6151152846328102E-10</v>
      </c>
      <c r="AL311">
        <v>197205</v>
      </c>
      <c r="AM311" s="3">
        <v>26420</v>
      </c>
      <c r="AN311" s="1">
        <v>1.5530126745613399E-8</v>
      </c>
      <c r="AO311" s="1">
        <v>8.8232382820206105E-8</v>
      </c>
      <c r="AP311" s="1">
        <v>0.89374240261720705</v>
      </c>
      <c r="AQ311" s="1">
        <v>1.2465355023774299E-7</v>
      </c>
      <c r="AR311" s="1">
        <v>2.8180382358812399E-8</v>
      </c>
      <c r="AS311" s="1">
        <v>1.5602002126962799E-7</v>
      </c>
      <c r="AT311" s="1">
        <v>2.38091050532735E-7</v>
      </c>
      <c r="AU311" s="1">
        <v>0.106126945620711</v>
      </c>
      <c r="AV311" s="1">
        <v>1.75500067735508E-6</v>
      </c>
      <c r="AW311" s="1">
        <v>1.28246053659751E-4</v>
      </c>
    </row>
    <row r="312" spans="1:49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0</v>
      </c>
      <c r="N312">
        <f t="shared" si="36"/>
        <v>0</v>
      </c>
      <c r="O312">
        <f t="shared" si="36"/>
        <v>0</v>
      </c>
      <c r="P312">
        <f t="shared" si="31"/>
        <v>0</v>
      </c>
      <c r="Q312">
        <f t="shared" si="32"/>
        <v>2</v>
      </c>
      <c r="R312">
        <f t="shared" si="33"/>
        <v>3</v>
      </c>
      <c r="S312" s="4">
        <f t="shared" si="34"/>
        <v>0</v>
      </c>
      <c r="T312" s="4">
        <f t="shared" si="35"/>
        <v>0</v>
      </c>
      <c r="W312" s="4"/>
      <c r="Y312">
        <v>197206</v>
      </c>
      <c r="Z312" s="3">
        <v>26451</v>
      </c>
      <c r="AA312" s="1">
        <v>9.2711838146815606E-3</v>
      </c>
      <c r="AB312" s="1">
        <v>0.27170387451291</v>
      </c>
      <c r="AC312" s="1">
        <v>1.09900787915414E-7</v>
      </c>
      <c r="AD312" s="1">
        <v>5.0283026944630098E-8</v>
      </c>
      <c r="AE312" s="1">
        <v>1.5941265694365301E-7</v>
      </c>
      <c r="AF312" s="1">
        <v>0.63934511276297501</v>
      </c>
      <c r="AG312" s="1">
        <v>1.9472925171722001E-8</v>
      </c>
      <c r="AH312" s="1">
        <v>7.9679285166091102E-2</v>
      </c>
      <c r="AI312" s="1">
        <v>5.5851725067860003E-8</v>
      </c>
      <c r="AJ312" s="1">
        <v>8.8849938049410904E-8</v>
      </c>
      <c r="AK312" s="1">
        <v>5.9972204699470201E-8</v>
      </c>
      <c r="AL312">
        <v>197206</v>
      </c>
      <c r="AM312" s="3">
        <v>26451</v>
      </c>
      <c r="AN312" s="1">
        <v>4.3458503616011E-8</v>
      </c>
      <c r="AO312" s="1">
        <v>3.6527425796773601E-7</v>
      </c>
      <c r="AP312" s="1">
        <v>1.0798097116060201E-7</v>
      </c>
      <c r="AQ312" s="1">
        <v>1.89401401280725E-7</v>
      </c>
      <c r="AR312" s="1">
        <v>2.6098802435133601E-8</v>
      </c>
      <c r="AS312" s="1">
        <v>1.0736635539901599E-6</v>
      </c>
      <c r="AT312" s="1">
        <v>4.3635885993430199E-8</v>
      </c>
      <c r="AU312" s="1">
        <v>0.38666210380886901</v>
      </c>
      <c r="AV312" s="1">
        <v>0.61333566297778797</v>
      </c>
      <c r="AW312" s="1">
        <v>3.8369996360548202E-7</v>
      </c>
    </row>
    <row r="313" spans="1:49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4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1.24704715152979E-2</v>
      </c>
      <c r="AB313" s="1">
        <v>0.30901372809239402</v>
      </c>
      <c r="AC313" s="1">
        <v>0.212439394505676</v>
      </c>
      <c r="AD313" s="1">
        <v>2.2641256677531201E-7</v>
      </c>
      <c r="AE313" s="1">
        <v>6.0105993321573398E-7</v>
      </c>
      <c r="AF313" s="1">
        <v>0.46607049693602098</v>
      </c>
      <c r="AG313" s="1">
        <v>1.73944302539119E-7</v>
      </c>
      <c r="AH313" s="1">
        <v>1.27360047574127E-6</v>
      </c>
      <c r="AI313" s="1">
        <v>3.5717206126782701E-8</v>
      </c>
      <c r="AJ313" s="1">
        <v>2.65024681187907E-6</v>
      </c>
      <c r="AK313" s="1">
        <v>9.4796918629830499E-7</v>
      </c>
      <c r="AL313">
        <v>197207</v>
      </c>
      <c r="AM313" s="3">
        <v>26481</v>
      </c>
      <c r="AN313" s="1">
        <v>2.1296434056088599E-7</v>
      </c>
      <c r="AO313" s="1">
        <v>2.2606342191374399E-7</v>
      </c>
      <c r="AP313" s="1">
        <v>8.4496858786091501E-8</v>
      </c>
      <c r="AQ313" s="1">
        <v>8.9433085790919296E-7</v>
      </c>
      <c r="AR313" s="1">
        <v>6.6728443035755397E-8</v>
      </c>
      <c r="AS313" s="1">
        <v>1.2074000739691499E-6</v>
      </c>
      <c r="AT313" s="1">
        <v>0.69095269757053801</v>
      </c>
      <c r="AU313" s="1">
        <v>0.30904308890287502</v>
      </c>
      <c r="AV313" s="1">
        <v>1.45532267285569E-6</v>
      </c>
      <c r="AW313" s="1">
        <v>6.6219916807076001E-8</v>
      </c>
    </row>
    <row r="314" spans="1:49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0</v>
      </c>
      <c r="Q314">
        <f t="shared" si="32"/>
        <v>2</v>
      </c>
      <c r="R314">
        <f t="shared" si="33"/>
        <v>3</v>
      </c>
      <c r="S314" s="4">
        <f t="shared" si="34"/>
        <v>0</v>
      </c>
      <c r="T314" s="4">
        <f t="shared" si="35"/>
        <v>0</v>
      </c>
      <c r="W314" s="4"/>
      <c r="Y314">
        <v>197208</v>
      </c>
      <c r="Z314" s="3">
        <v>26512</v>
      </c>
      <c r="AA314" s="1">
        <v>7.0951931337394801E-3</v>
      </c>
      <c r="AB314" s="1">
        <v>0.184610572582245</v>
      </c>
      <c r="AC314" s="1">
        <v>1.71085469557591E-7</v>
      </c>
      <c r="AD314" s="1">
        <v>8.3047423605237005E-8</v>
      </c>
      <c r="AE314" s="1">
        <v>5.02495779096567E-5</v>
      </c>
      <c r="AF314" s="1">
        <v>0.43778987885741799</v>
      </c>
      <c r="AG314" s="1">
        <v>9.78193242691922E-8</v>
      </c>
      <c r="AH314" s="1">
        <v>0.37045347825639302</v>
      </c>
      <c r="AI314" s="1">
        <v>8.1034958277316698E-8</v>
      </c>
      <c r="AJ314" s="1">
        <v>1.06955833381765E-7</v>
      </c>
      <c r="AK314" s="1">
        <v>8.7649283642546105E-8</v>
      </c>
      <c r="AL314">
        <v>197208</v>
      </c>
      <c r="AM314" s="3">
        <v>26512</v>
      </c>
      <c r="AN314" s="1">
        <v>7.4616532746542195E-9</v>
      </c>
      <c r="AO314" s="1">
        <v>6.9971601001375497E-9</v>
      </c>
      <c r="AP314" s="1">
        <v>5.95351260907054E-9</v>
      </c>
      <c r="AQ314" s="1">
        <v>2.14945294478581E-8</v>
      </c>
      <c r="AR314" s="1">
        <v>3.91112473634986E-9</v>
      </c>
      <c r="AS314" s="1">
        <v>2.58003443546655E-8</v>
      </c>
      <c r="AT314" s="1">
        <v>5.7491626586863804E-9</v>
      </c>
      <c r="AU314" s="1">
        <v>0.17211771374229101</v>
      </c>
      <c r="AV314" s="1">
        <v>0.82788220426891501</v>
      </c>
      <c r="AW314" s="1">
        <v>4.6210519741689301E-9</v>
      </c>
    </row>
    <row r="315" spans="1:49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0</v>
      </c>
      <c r="Q315">
        <f t="shared" si="32"/>
        <v>3</v>
      </c>
      <c r="R315">
        <f t="shared" si="33"/>
        <v>3</v>
      </c>
      <c r="S315" s="4">
        <f t="shared" si="34"/>
        <v>0</v>
      </c>
      <c r="T315" s="4">
        <f t="shared" si="35"/>
        <v>0</v>
      </c>
      <c r="W315" s="4"/>
      <c r="Y315">
        <v>197209</v>
      </c>
      <c r="Z315" s="3">
        <v>26543</v>
      </c>
      <c r="AA315" s="1">
        <v>5.1596935503851696E-3</v>
      </c>
      <c r="AB315" s="1">
        <v>7.3839116977046093E-2</v>
      </c>
      <c r="AC315" s="1">
        <v>6.5951761114849497E-7</v>
      </c>
      <c r="AD315" s="1">
        <v>4.7968778817785303E-8</v>
      </c>
      <c r="AE315" s="1">
        <v>5.9377640334897301E-7</v>
      </c>
      <c r="AF315" s="1">
        <v>0.667105791926629</v>
      </c>
      <c r="AG315" s="1">
        <v>2.3628755751111701E-8</v>
      </c>
      <c r="AH315" s="1">
        <v>0.25389397383568402</v>
      </c>
      <c r="AI315" s="1">
        <v>3.4949834417575198E-8</v>
      </c>
      <c r="AJ315" s="1">
        <v>3.1721090164250401E-8</v>
      </c>
      <c r="AK315" s="1">
        <v>3.2147779027772401E-8</v>
      </c>
      <c r="AL315">
        <v>197209</v>
      </c>
      <c r="AM315" s="3">
        <v>26543</v>
      </c>
      <c r="AN315" s="1">
        <v>1.98353632994514E-7</v>
      </c>
      <c r="AO315" s="1">
        <v>5.8659126243741998E-7</v>
      </c>
      <c r="AP315" s="1">
        <v>2.1147659165395201E-7</v>
      </c>
      <c r="AQ315" s="1">
        <v>0.29678399883845502</v>
      </c>
      <c r="AR315" s="1">
        <v>1.8930376845453701E-7</v>
      </c>
      <c r="AS315" s="1">
        <v>0.137546401325053</v>
      </c>
      <c r="AT315" s="1">
        <v>6.4003872481895898E-6</v>
      </c>
      <c r="AU315" s="1">
        <v>0.56560030423085705</v>
      </c>
      <c r="AV315" s="1">
        <v>6.0566659449668201E-5</v>
      </c>
      <c r="AW315" s="1">
        <v>1.1428336921820099E-6</v>
      </c>
    </row>
    <row r="316" spans="1:49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0</v>
      </c>
      <c r="N316">
        <f t="shared" si="36"/>
        <v>0</v>
      </c>
      <c r="O316">
        <f t="shared" si="36"/>
        <v>0</v>
      </c>
      <c r="P316">
        <f t="shared" si="31"/>
        <v>0</v>
      </c>
      <c r="Q316">
        <f t="shared" si="32"/>
        <v>2</v>
      </c>
      <c r="R316">
        <f t="shared" si="33"/>
        <v>3</v>
      </c>
      <c r="S316" s="4">
        <f t="shared" si="34"/>
        <v>0</v>
      </c>
      <c r="T316" s="4">
        <f t="shared" si="35"/>
        <v>0</v>
      </c>
      <c r="W316" s="4"/>
      <c r="Y316">
        <v>197210</v>
      </c>
      <c r="Z316" s="3">
        <v>26573</v>
      </c>
      <c r="AA316" s="1">
        <v>3.9200888363676701E-4</v>
      </c>
      <c r="AB316" s="1">
        <v>4.0742536585780399E-2</v>
      </c>
      <c r="AC316" s="1">
        <v>6.7462306998757006E-8</v>
      </c>
      <c r="AD316" s="1">
        <v>5.2227536507247501E-8</v>
      </c>
      <c r="AE316" s="1">
        <v>6.4412807371870998E-7</v>
      </c>
      <c r="AF316" s="1">
        <v>0.25747456488410098</v>
      </c>
      <c r="AG316" s="1">
        <v>2.4397434826203199E-8</v>
      </c>
      <c r="AH316" s="1">
        <v>0.70138995916987801</v>
      </c>
      <c r="AI316" s="1">
        <v>6.3006394031727699E-8</v>
      </c>
      <c r="AJ316" s="1">
        <v>3.2447474587808802E-8</v>
      </c>
      <c r="AK316" s="1">
        <v>4.6807380739565601E-8</v>
      </c>
      <c r="AL316">
        <v>197210</v>
      </c>
      <c r="AM316" s="3">
        <v>26573</v>
      </c>
      <c r="AN316" s="1">
        <v>1.0900728143989199E-10</v>
      </c>
      <c r="AO316" s="1">
        <v>1.1818252090966001E-10</v>
      </c>
      <c r="AP316" s="1">
        <v>1.49522921002148E-10</v>
      </c>
      <c r="AQ316" s="1">
        <v>9.0671600245510102E-8</v>
      </c>
      <c r="AR316" s="1">
        <v>9.9775324095722005E-11</v>
      </c>
      <c r="AS316" s="1">
        <v>6.3253757177323203E-7</v>
      </c>
      <c r="AT316" s="1">
        <v>1.31228194559675E-10</v>
      </c>
      <c r="AU316" s="1">
        <v>0.54948339774300103</v>
      </c>
      <c r="AV316" s="1">
        <v>0.45051587831838202</v>
      </c>
      <c r="AW316" s="1">
        <v>1.2169600065100701E-10</v>
      </c>
    </row>
    <row r="317" spans="1:49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1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2.38069668319587E-3</v>
      </c>
      <c r="AB317" s="1">
        <v>0.101142319045341</v>
      </c>
      <c r="AC317" s="1">
        <v>1.60413200161054E-6</v>
      </c>
      <c r="AD317" s="1">
        <v>0.59038088440548597</v>
      </c>
      <c r="AE317" s="1">
        <v>3.9403358407449298E-8</v>
      </c>
      <c r="AF317" s="1">
        <v>0.306093992679706</v>
      </c>
      <c r="AG317" s="1">
        <v>1.26348321578669E-8</v>
      </c>
      <c r="AH317" s="1">
        <v>2.8747036331025098E-7</v>
      </c>
      <c r="AI317" s="1">
        <v>1.16746170122837E-7</v>
      </c>
      <c r="AJ317" s="1">
        <v>2.36888967257814E-8</v>
      </c>
      <c r="AK317" s="1">
        <v>2.31120361615009E-8</v>
      </c>
      <c r="AL317">
        <v>197211</v>
      </c>
      <c r="AM317" s="3">
        <v>26604</v>
      </c>
      <c r="AN317" s="1">
        <v>1.6115174245346799E-9</v>
      </c>
      <c r="AO317" s="1">
        <v>2.8932849077779498E-8</v>
      </c>
      <c r="AP317" s="1">
        <v>0.99999300228459098</v>
      </c>
      <c r="AQ317" s="1">
        <v>3.1973445707566402E-8</v>
      </c>
      <c r="AR317" s="1">
        <v>8.2085641900963806E-8</v>
      </c>
      <c r="AS317" s="1">
        <v>2.02457231405172E-7</v>
      </c>
      <c r="AT317" s="1">
        <v>4.7490299543255501E-6</v>
      </c>
      <c r="AU317" s="1">
        <v>3.3993290541371803E-8</v>
      </c>
      <c r="AV317" s="1">
        <v>2.7175686671788298E-7</v>
      </c>
      <c r="AW317" s="1">
        <v>1.59587461021591E-6</v>
      </c>
    </row>
    <row r="318" spans="1:49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2.0013564863696001E-8</v>
      </c>
      <c r="AB318" s="1">
        <v>9.3261122149119698E-4</v>
      </c>
      <c r="AC318" s="1">
        <v>1.09559775775999E-7</v>
      </c>
      <c r="AD318" s="1">
        <v>7.8851095840981905E-2</v>
      </c>
      <c r="AE318" s="1">
        <v>0.42701897601913102</v>
      </c>
      <c r="AF318" s="1">
        <v>0.49319679935414601</v>
      </c>
      <c r="AG318" s="1">
        <v>4.8349834259778903E-8</v>
      </c>
      <c r="AH318" s="1">
        <v>1.11476909795427E-7</v>
      </c>
      <c r="AI318" s="1">
        <v>1.11770243246493E-7</v>
      </c>
      <c r="AJ318" s="1">
        <v>7.25371416591805E-8</v>
      </c>
      <c r="AK318" s="1">
        <v>4.3857317097874901E-8</v>
      </c>
      <c r="AL318">
        <v>197212</v>
      </c>
      <c r="AM318" s="3">
        <v>26634</v>
      </c>
      <c r="AN318" s="1">
        <v>9.7110485912911202E-7</v>
      </c>
      <c r="AO318" s="1">
        <v>3.7376994765090102E-8</v>
      </c>
      <c r="AP318" s="1">
        <v>1.98482455830396E-8</v>
      </c>
      <c r="AQ318" s="1">
        <v>4.5142913586688803E-9</v>
      </c>
      <c r="AR318" s="1">
        <v>2.82419311153643E-9</v>
      </c>
      <c r="AS318" s="1">
        <v>8.0630553586213605E-9</v>
      </c>
      <c r="AT318" s="1">
        <v>0.999996785024452</v>
      </c>
      <c r="AU318" s="1">
        <v>8.71516789742471E-9</v>
      </c>
      <c r="AV318" s="1">
        <v>8.4250136182991E-9</v>
      </c>
      <c r="AW318" s="1">
        <v>2.1541037261802901E-6</v>
      </c>
    </row>
    <row r="319" spans="1:49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1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1</v>
      </c>
      <c r="Q319">
        <f t="shared" si="32"/>
        <v>2</v>
      </c>
      <c r="R319">
        <f t="shared" si="33"/>
        <v>3</v>
      </c>
      <c r="S319" s="4">
        <f t="shared" si="34"/>
        <v>0.5</v>
      </c>
      <c r="T319" s="4">
        <f t="shared" si="35"/>
        <v>0.17999289290442499</v>
      </c>
      <c r="W319" s="4"/>
      <c r="Y319">
        <v>197301</v>
      </c>
      <c r="Z319" s="3">
        <v>26665</v>
      </c>
      <c r="AA319" s="1">
        <v>1.9330594651585699E-8</v>
      </c>
      <c r="AB319" s="1">
        <v>4.2741163380242698E-4</v>
      </c>
      <c r="AC319" s="1">
        <v>5.3484473193043103E-8</v>
      </c>
      <c r="AD319" s="1">
        <v>0.26727854689138603</v>
      </c>
      <c r="AE319" s="1">
        <v>3.8085148797694701E-6</v>
      </c>
      <c r="AF319" s="1">
        <v>0.17999289290442499</v>
      </c>
      <c r="AG319" s="1">
        <v>1.5231307006152499E-7</v>
      </c>
      <c r="AH319" s="1">
        <v>5.8881411353312698E-6</v>
      </c>
      <c r="AI319" s="1">
        <v>0.55228809164413595</v>
      </c>
      <c r="AJ319" s="1">
        <v>3.7584546119383297E-7</v>
      </c>
      <c r="AK319" s="1">
        <v>2.7592966827995199E-6</v>
      </c>
      <c r="AL319">
        <v>197301</v>
      </c>
      <c r="AM319" s="3">
        <v>26665</v>
      </c>
      <c r="AN319" s="1">
        <v>6.9481268230513204E-9</v>
      </c>
      <c r="AO319" s="1">
        <v>4.3473822704271399E-8</v>
      </c>
      <c r="AP319" s="1">
        <v>0.81628368582925004</v>
      </c>
      <c r="AQ319" s="1">
        <v>4.5377947863632997E-8</v>
      </c>
      <c r="AR319" s="1">
        <v>3.2260210983143201E-8</v>
      </c>
      <c r="AS319" s="1">
        <v>0.18371107277024501</v>
      </c>
      <c r="AT319" s="1">
        <v>1.98831467346526E-8</v>
      </c>
      <c r="AU319" s="1">
        <v>4.4228639161990703E-8</v>
      </c>
      <c r="AV319" s="1">
        <v>5.0781808403027398E-8</v>
      </c>
      <c r="AW319" s="1">
        <v>4.9984475807255003E-6</v>
      </c>
    </row>
    <row r="320" spans="1:49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3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1.06861675866484E-3</v>
      </c>
      <c r="AB320" s="1">
        <v>1.5657893073175801E-8</v>
      </c>
      <c r="AC320" s="1">
        <v>1.02930675103104E-7</v>
      </c>
      <c r="AD320" s="1">
        <v>0.25354646333790598</v>
      </c>
      <c r="AE320" s="1">
        <v>1.23480097822066E-8</v>
      </c>
      <c r="AF320" s="1">
        <v>1.1279139779501999E-7</v>
      </c>
      <c r="AG320" s="1">
        <v>7.4243395849886901E-9</v>
      </c>
      <c r="AH320" s="1">
        <v>1.9616839727360699E-8</v>
      </c>
      <c r="AI320" s="1">
        <v>0.74537315082964695</v>
      </c>
      <c r="AJ320" s="1">
        <v>1.2974990375417E-8</v>
      </c>
      <c r="AK320" s="1">
        <v>1.14853296386641E-5</v>
      </c>
      <c r="AL320">
        <v>197302</v>
      </c>
      <c r="AM320" s="3">
        <v>26696</v>
      </c>
      <c r="AN320" s="1">
        <v>2.5441787529668998E-9</v>
      </c>
      <c r="AO320" s="1">
        <v>1.5146444774714099E-8</v>
      </c>
      <c r="AP320" s="1">
        <v>1.9254538807287998E-8</v>
      </c>
      <c r="AQ320" s="1">
        <v>0.87722165772139404</v>
      </c>
      <c r="AR320" s="1">
        <v>4.8879928638056898E-9</v>
      </c>
      <c r="AS320" s="1">
        <v>7.7837659805534296E-2</v>
      </c>
      <c r="AT320" s="1">
        <v>9.6511467368294197E-9</v>
      </c>
      <c r="AU320" s="1">
        <v>3.4581076819974602E-7</v>
      </c>
      <c r="AV320" s="1">
        <v>4.4940272376996902E-2</v>
      </c>
      <c r="AW320" s="1">
        <v>1.2800995999732E-8</v>
      </c>
    </row>
    <row r="321" spans="1:49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1</v>
      </c>
      <c r="O321">
        <f t="shared" si="36"/>
        <v>0</v>
      </c>
      <c r="P321">
        <f t="shared" si="31"/>
        <v>1</v>
      </c>
      <c r="Q321">
        <f t="shared" si="32"/>
        <v>1</v>
      </c>
      <c r="R321">
        <f t="shared" si="33"/>
        <v>1</v>
      </c>
      <c r="S321" s="4">
        <f t="shared" si="34"/>
        <v>1</v>
      </c>
      <c r="T321" s="4">
        <f t="shared" si="35"/>
        <v>0.99998351039850197</v>
      </c>
      <c r="W321" s="4"/>
      <c r="Y321">
        <v>197303</v>
      </c>
      <c r="Z321" s="3">
        <v>26724</v>
      </c>
      <c r="AA321" s="1">
        <v>4.5023056996351102E-7</v>
      </c>
      <c r="AB321" s="1">
        <v>2.6563014031588898E-7</v>
      </c>
      <c r="AC321" s="1">
        <v>1.4074246241716101E-7</v>
      </c>
      <c r="AD321" s="1">
        <v>1.9603373338865999E-7</v>
      </c>
      <c r="AE321" s="1">
        <v>1.26427185862773E-7</v>
      </c>
      <c r="AF321" s="1">
        <v>2.6720853126319202E-7</v>
      </c>
      <c r="AG321" s="1">
        <v>1.1912752927156E-7</v>
      </c>
      <c r="AH321" s="1">
        <v>1.5554005659671401E-7</v>
      </c>
      <c r="AI321" s="1">
        <v>0.99998351039850197</v>
      </c>
      <c r="AJ321" s="1">
        <v>1.5138742584991001E-7</v>
      </c>
      <c r="AK321" s="1">
        <v>1.46172738769615E-5</v>
      </c>
      <c r="AL321">
        <v>197303</v>
      </c>
      <c r="AM321" s="3">
        <v>26724</v>
      </c>
      <c r="AN321" s="1">
        <v>1.9326485662497499E-8</v>
      </c>
      <c r="AO321" s="1">
        <v>7.4008669193836503E-8</v>
      </c>
      <c r="AP321" s="1">
        <v>9.2004302936488803E-8</v>
      </c>
      <c r="AQ321" s="1">
        <v>2.3526314706376301E-7</v>
      </c>
      <c r="AR321" s="1">
        <v>2.3948209392123799E-8</v>
      </c>
      <c r="AS321" s="1">
        <v>2.01163715922216E-7</v>
      </c>
      <c r="AT321" s="1">
        <v>1.5899983119042501E-8</v>
      </c>
      <c r="AU321" s="1">
        <v>2.7038849281907801E-7</v>
      </c>
      <c r="AV321" s="1">
        <v>0.99999901024524795</v>
      </c>
      <c r="AW321" s="1">
        <v>5.7739992837018798E-8</v>
      </c>
    </row>
    <row r="322" spans="1:49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72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1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1.2903007966338001E-7</v>
      </c>
      <c r="AB322" s="1">
        <v>2.8144628070307099E-7</v>
      </c>
      <c r="AC322" s="1">
        <v>1.9676690267052298E-6</v>
      </c>
      <c r="AD322" s="1">
        <v>5.9709628730679702E-5</v>
      </c>
      <c r="AE322" s="1">
        <v>1.11116678747465E-7</v>
      </c>
      <c r="AF322" s="1">
        <v>4.8046068498044303E-8</v>
      </c>
      <c r="AG322" s="1">
        <v>4.5111661387973901E-8</v>
      </c>
      <c r="AH322" s="1">
        <v>1.3337778873498099E-7</v>
      </c>
      <c r="AI322" s="1">
        <v>3.1057586065257899E-4</v>
      </c>
      <c r="AJ322" s="1">
        <v>1.2230431136192799E-7</v>
      </c>
      <c r="AK322" s="1">
        <v>0.99962687640872105</v>
      </c>
      <c r="AL322">
        <v>197304</v>
      </c>
      <c r="AM322" s="3">
        <v>26755</v>
      </c>
      <c r="AN322" s="1">
        <v>1.11334725194914E-7</v>
      </c>
      <c r="AO322" s="1">
        <v>4.1839844556965098E-8</v>
      </c>
      <c r="AP322" s="1">
        <v>8.1582229628395895E-8</v>
      </c>
      <c r="AQ322" s="1">
        <v>1.5545645606128898E-5</v>
      </c>
      <c r="AR322" s="1">
        <v>9.2719335155233103E-9</v>
      </c>
      <c r="AS322" s="1">
        <v>2.08149954468278E-7</v>
      </c>
      <c r="AT322" s="1">
        <v>8.3605322234718696E-8</v>
      </c>
      <c r="AU322" s="1">
        <v>2.1924163937370399E-7</v>
      </c>
      <c r="AV322" s="1">
        <v>0.99998364779191096</v>
      </c>
      <c r="AW322" s="1">
        <v>5.1536849357323802E-8</v>
      </c>
    </row>
    <row r="323" spans="1:49" x14ac:dyDescent="0.25">
      <c r="A323" s="4"/>
      <c r="B323" s="4"/>
      <c r="D323">
        <v>197305</v>
      </c>
      <c r="E323" s="3">
        <v>26785</v>
      </c>
      <c r="F323">
        <f t="shared" ref="F323:J373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1</v>
      </c>
      <c r="O323">
        <f t="shared" si="38"/>
        <v>0</v>
      </c>
      <c r="P323">
        <f t="shared" ref="P323:P386" si="40">SUM(F323:O323)</f>
        <v>1</v>
      </c>
      <c r="Q323">
        <f t="shared" ref="Q323:Q386" si="41">COUNTIF(AN323:AW323,"&gt;0.01")</f>
        <v>1</v>
      </c>
      <c r="R323">
        <f t="shared" ref="R323:R386" si="42">COUNTIF(AA323:AK323,"&gt;0.01")</f>
        <v>1</v>
      </c>
      <c r="S323" s="4">
        <f t="shared" ref="S323:S386" si="43">P323/Q323</f>
        <v>1</v>
      </c>
      <c r="T323" s="4">
        <f t="shared" ref="T323:T386" si="44">SUMPRODUCT(F323:O323,AA323:AJ323)</f>
        <v>0.99998750607121201</v>
      </c>
      <c r="W323" s="4"/>
      <c r="Y323">
        <v>197305</v>
      </c>
      <c r="Z323" s="3">
        <v>26785</v>
      </c>
      <c r="AA323" s="1">
        <v>8.3483661833944094E-9</v>
      </c>
      <c r="AB323" s="1">
        <v>2.76024107484549E-9</v>
      </c>
      <c r="AC323" s="1">
        <v>2.03770784148679E-9</v>
      </c>
      <c r="AD323" s="1">
        <v>1.23140082926119E-5</v>
      </c>
      <c r="AE323" s="1">
        <v>1.3352348051597E-9</v>
      </c>
      <c r="AF323" s="1">
        <v>1.2948071474739299E-9</v>
      </c>
      <c r="AG323" s="1">
        <v>7.2820524929629703E-10</v>
      </c>
      <c r="AH323" s="1">
        <v>1.0007876786240401E-9</v>
      </c>
      <c r="AI323" s="1">
        <v>0.99998750607121201</v>
      </c>
      <c r="AJ323" s="1">
        <v>9.77140748054726E-10</v>
      </c>
      <c r="AK323" s="1">
        <v>1.61437919942077E-7</v>
      </c>
      <c r="AL323">
        <v>197305</v>
      </c>
      <c r="AM323" s="3">
        <v>26785</v>
      </c>
      <c r="AN323" s="1">
        <v>5.4667423726477397E-10</v>
      </c>
      <c r="AO323" s="1">
        <v>1.04590567341021E-8</v>
      </c>
      <c r="AP323" s="1">
        <v>1.5997449269268601E-7</v>
      </c>
      <c r="AQ323" s="1">
        <v>1.5173460482335398E-8</v>
      </c>
      <c r="AR323" s="1">
        <v>4.4949569323764498E-7</v>
      </c>
      <c r="AS323" s="1">
        <v>1.8528567763720899E-9</v>
      </c>
      <c r="AT323" s="1">
        <v>5.5404097206565596E-10</v>
      </c>
      <c r="AU323" s="1">
        <v>6.5101343001399596E-9</v>
      </c>
      <c r="AV323" s="1">
        <v>0.999999351676916</v>
      </c>
      <c r="AW323" s="1">
        <v>3.7567325079938504E-9</v>
      </c>
    </row>
    <row r="324" spans="1:49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1</v>
      </c>
      <c r="O324">
        <f t="shared" si="38"/>
        <v>0</v>
      </c>
      <c r="P324">
        <f t="shared" si="40"/>
        <v>1</v>
      </c>
      <c r="Q324">
        <f t="shared" si="41"/>
        <v>1</v>
      </c>
      <c r="R324">
        <f t="shared" si="42"/>
        <v>1</v>
      </c>
      <c r="S324" s="4">
        <f t="shared" si="43"/>
        <v>1</v>
      </c>
      <c r="T324" s="4">
        <f t="shared" si="44"/>
        <v>0.99999872929118006</v>
      </c>
      <c r="W324" s="4"/>
      <c r="Y324">
        <v>197306</v>
      </c>
      <c r="Z324" s="3">
        <v>26816</v>
      </c>
      <c r="AA324" s="1">
        <v>5.6176541135919903E-9</v>
      </c>
      <c r="AB324" s="1">
        <v>7.0009074115816401E-10</v>
      </c>
      <c r="AC324" s="1">
        <v>4.8549143775586697E-9</v>
      </c>
      <c r="AD324" s="1">
        <v>8.0553938812852396E-8</v>
      </c>
      <c r="AE324" s="1">
        <v>2.2736879855487701E-9</v>
      </c>
      <c r="AF324" s="1">
        <v>1.4292132481701899E-9</v>
      </c>
      <c r="AG324" s="1">
        <v>8.3020688041607705E-10</v>
      </c>
      <c r="AH324" s="1">
        <v>2.1197224244626099E-9</v>
      </c>
      <c r="AI324" s="1">
        <v>0.99999872929118006</v>
      </c>
      <c r="AJ324" s="1">
        <v>6.1146963259719003E-10</v>
      </c>
      <c r="AK324" s="1">
        <v>1.1717179177684499E-6</v>
      </c>
      <c r="AL324">
        <v>197306</v>
      </c>
      <c r="AM324" s="3">
        <v>26816</v>
      </c>
      <c r="AN324" s="1">
        <v>2.74483298814909E-8</v>
      </c>
      <c r="AO324" s="1">
        <v>7.3421769117524198E-9</v>
      </c>
      <c r="AP324" s="1">
        <v>7.44699588388775E-9</v>
      </c>
      <c r="AQ324" s="1">
        <v>2.5862120484206001E-6</v>
      </c>
      <c r="AR324" s="1">
        <v>6.0021987776976401E-9</v>
      </c>
      <c r="AS324" s="1">
        <v>7.9347141807859802E-8</v>
      </c>
      <c r="AT324" s="1">
        <v>6.9961999707380502E-9</v>
      </c>
      <c r="AU324" s="1">
        <v>3.2381882180747202E-7</v>
      </c>
      <c r="AV324" s="1">
        <v>0.99999694867187305</v>
      </c>
      <c r="AW324" s="1">
        <v>6.7141848806564103E-9</v>
      </c>
    </row>
    <row r="325" spans="1:49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1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8.4150650242841104E-10</v>
      </c>
      <c r="AB325" s="1">
        <v>2.3874522819639298E-10</v>
      </c>
      <c r="AC325" s="1">
        <v>3.70640943404241E-10</v>
      </c>
      <c r="AD325" s="1">
        <v>1.7821144346828899E-9</v>
      </c>
      <c r="AE325" s="1">
        <v>1.2134679079334399E-9</v>
      </c>
      <c r="AF325" s="1">
        <v>2.3928436124460202E-9</v>
      </c>
      <c r="AG325" s="1">
        <v>1.1039730811290101E-9</v>
      </c>
      <c r="AH325" s="1">
        <v>1.2074975077707E-9</v>
      </c>
      <c r="AI325" s="1">
        <v>1.11789767160485E-6</v>
      </c>
      <c r="AJ325" s="1">
        <v>1.4086606504101899E-9</v>
      </c>
      <c r="AK325" s="1">
        <v>0.99999887154287803</v>
      </c>
      <c r="AL325">
        <v>197307</v>
      </c>
      <c r="AM325" s="3">
        <v>26846</v>
      </c>
      <c r="AN325" s="1">
        <v>2.5940565920692899E-8</v>
      </c>
      <c r="AO325" s="1">
        <v>7.7600517670641899E-8</v>
      </c>
      <c r="AP325" s="1">
        <v>2.1141918353962799E-6</v>
      </c>
      <c r="AQ325" s="1">
        <v>2.67605000734512E-5</v>
      </c>
      <c r="AR325" s="1">
        <v>4.1037408839482903E-3</v>
      </c>
      <c r="AS325" s="1">
        <v>7.2552145283264596E-8</v>
      </c>
      <c r="AT325" s="1">
        <v>7.3856926912913906E-8</v>
      </c>
      <c r="AU325" s="1">
        <v>3.4776406199172499E-6</v>
      </c>
      <c r="AV325" s="1">
        <v>0.99586358168571698</v>
      </c>
      <c r="AW325" s="1">
        <v>7.5148416528976899E-8</v>
      </c>
    </row>
    <row r="326" spans="1:49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1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7.6251964875052799E-9</v>
      </c>
      <c r="AB326" s="1">
        <v>3.7371824338426001E-9</v>
      </c>
      <c r="AC326" s="1">
        <v>1.6778043240848399E-8</v>
      </c>
      <c r="AD326" s="1">
        <v>1.8855194365972901E-7</v>
      </c>
      <c r="AE326" s="1">
        <v>9.0652394482440708E-9</v>
      </c>
      <c r="AF326" s="1">
        <v>2.1056945396811001E-8</v>
      </c>
      <c r="AG326" s="1">
        <v>7.8572446542670607E-9</v>
      </c>
      <c r="AH326" s="1">
        <v>7.6812729711048197E-9</v>
      </c>
      <c r="AI326" s="1">
        <v>2.4694913494155002E-7</v>
      </c>
      <c r="AJ326" s="1">
        <v>9.4931689962237901E-9</v>
      </c>
      <c r="AK326" s="1">
        <v>0.99999948120462701</v>
      </c>
      <c r="AL326">
        <v>197308</v>
      </c>
      <c r="AM326" s="3">
        <v>26877</v>
      </c>
      <c r="AN326" s="1">
        <v>4.55831509783614E-7</v>
      </c>
      <c r="AO326" s="1">
        <v>6.4797636195900296E-8</v>
      </c>
      <c r="AP326" s="1">
        <v>4.7919420506064098E-8</v>
      </c>
      <c r="AQ326" s="1">
        <v>0.195353552981373</v>
      </c>
      <c r="AR326" s="1">
        <v>5.5425267906455701E-8</v>
      </c>
      <c r="AS326" s="1">
        <v>1.63122750750454E-7</v>
      </c>
      <c r="AT326" s="1">
        <v>0.80464537176221695</v>
      </c>
      <c r="AU326" s="1">
        <v>1.70328500800794E-7</v>
      </c>
      <c r="AV326" s="1">
        <v>6.5157440033840806E-8</v>
      </c>
      <c r="AW326" s="1">
        <v>5.26738790777444E-8</v>
      </c>
    </row>
    <row r="327" spans="1:49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1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8.7843218756057202E-7</v>
      </c>
      <c r="AB327" s="1">
        <v>5.3344858729615103E-8</v>
      </c>
      <c r="AC327" s="1">
        <v>8.8974202965333795E-8</v>
      </c>
      <c r="AD327" s="1">
        <v>2.4913962126043899E-7</v>
      </c>
      <c r="AE327" s="1">
        <v>6.1819471745159097E-8</v>
      </c>
      <c r="AF327" s="1">
        <v>6.37287155622313E-8</v>
      </c>
      <c r="AG327" s="1">
        <v>5.3203084554490197E-8</v>
      </c>
      <c r="AH327" s="1">
        <v>5.2406527336821697E-8</v>
      </c>
      <c r="AI327" s="1">
        <v>2.8354784433411001E-7</v>
      </c>
      <c r="AJ327" s="1">
        <v>6.4475507738469396E-8</v>
      </c>
      <c r="AK327" s="1">
        <v>0.99999815092798205</v>
      </c>
      <c r="AL327">
        <v>197309</v>
      </c>
      <c r="AM327" s="3">
        <v>26908</v>
      </c>
      <c r="AN327" s="1">
        <v>1.89506806832877E-7</v>
      </c>
      <c r="AO327" s="1">
        <v>2.5536185508417499E-7</v>
      </c>
      <c r="AP327" s="1">
        <v>4.44896326079436E-7</v>
      </c>
      <c r="AQ327" s="1">
        <v>1.9683321417162302E-6</v>
      </c>
      <c r="AR327" s="1">
        <v>9.1089033496005702E-8</v>
      </c>
      <c r="AS327" s="1">
        <v>3.4053008685699102E-7</v>
      </c>
      <c r="AT327" s="1">
        <v>1.77025121308741E-7</v>
      </c>
      <c r="AU327" s="1">
        <v>8.9237231943656998E-7</v>
      </c>
      <c r="AV327" s="1">
        <v>0.99999553403778796</v>
      </c>
      <c r="AW327" s="1">
        <v>1.06848520337613E-7</v>
      </c>
    </row>
    <row r="328" spans="1:49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1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3.5924624803004102E-9</v>
      </c>
      <c r="AB328" s="1">
        <v>5.5563782974077101E-10</v>
      </c>
      <c r="AC328" s="1">
        <v>1.8898686223006899E-8</v>
      </c>
      <c r="AD328" s="1">
        <v>7.0390520230356895E-7</v>
      </c>
      <c r="AE328" s="1">
        <v>1.4587503969810799E-9</v>
      </c>
      <c r="AF328" s="1">
        <v>8.2230045337509807E-9</v>
      </c>
      <c r="AG328" s="1">
        <v>7.6899216232806205E-10</v>
      </c>
      <c r="AH328" s="1">
        <v>1.07397879262862E-9</v>
      </c>
      <c r="AI328" s="1">
        <v>3.4665038950674501E-8</v>
      </c>
      <c r="AJ328" s="1">
        <v>1.17633217386045E-9</v>
      </c>
      <c r="AK328" s="1">
        <v>0.99999922568191402</v>
      </c>
      <c r="AL328">
        <v>197310</v>
      </c>
      <c r="AM328" s="3">
        <v>26938</v>
      </c>
      <c r="AN328" s="1">
        <v>5.1933471577972297E-8</v>
      </c>
      <c r="AO328" s="1">
        <v>2.59270806303153E-9</v>
      </c>
      <c r="AP328" s="1">
        <v>1.7119955574119599E-8</v>
      </c>
      <c r="AQ328" s="1">
        <v>6.2784388119754504E-8</v>
      </c>
      <c r="AR328" s="1">
        <v>9.4509457929987104E-10</v>
      </c>
      <c r="AS328" s="1">
        <v>1.5587482082889302E-8</v>
      </c>
      <c r="AT328" s="1">
        <v>0.99999958413531997</v>
      </c>
      <c r="AU328" s="1">
        <v>4.1541993857528597E-9</v>
      </c>
      <c r="AV328" s="1">
        <v>2.5644936053829998E-7</v>
      </c>
      <c r="AW328" s="1">
        <v>4.2980211110644596E-9</v>
      </c>
    </row>
    <row r="329" spans="1:49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0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0</v>
      </c>
      <c r="Q329">
        <f t="shared" si="41"/>
        <v>2</v>
      </c>
      <c r="R329">
        <f t="shared" si="42"/>
        <v>2</v>
      </c>
      <c r="S329" s="4">
        <f t="shared" si="43"/>
        <v>0</v>
      </c>
      <c r="T329" s="4">
        <f t="shared" si="44"/>
        <v>0</v>
      </c>
      <c r="W329" s="4"/>
      <c r="Y329">
        <v>197311</v>
      </c>
      <c r="Z329" s="3">
        <v>26969</v>
      </c>
      <c r="AA329" s="1">
        <v>5.8966270887497399E-9</v>
      </c>
      <c r="AB329" s="1">
        <v>1.3171999617067201E-7</v>
      </c>
      <c r="AC329" s="1">
        <v>5.0840442510572902E-7</v>
      </c>
      <c r="AD329" s="1">
        <v>2.2329202692695799E-2</v>
      </c>
      <c r="AE329" s="1">
        <v>1.0169619552475999E-8</v>
      </c>
      <c r="AF329" s="1">
        <v>6.5187811733868601E-9</v>
      </c>
      <c r="AG329" s="1">
        <v>2.3548579982801799E-9</v>
      </c>
      <c r="AH329" s="1">
        <v>2.3979083664682101E-9</v>
      </c>
      <c r="AI329" s="1">
        <v>4.5315275099873398E-7</v>
      </c>
      <c r="AJ329" s="1">
        <v>4.8610126067626502E-9</v>
      </c>
      <c r="AK329" s="1">
        <v>0.97766967183132503</v>
      </c>
      <c r="AL329">
        <v>197311</v>
      </c>
      <c r="AM329" s="3">
        <v>26969</v>
      </c>
      <c r="AN329" s="1">
        <v>5.6644650729943898E-9</v>
      </c>
      <c r="AO329" s="1">
        <v>5.2131036820210202E-9</v>
      </c>
      <c r="AP329" s="1">
        <v>8.9514864601916995E-9</v>
      </c>
      <c r="AQ329" s="1">
        <v>0.59065876635828796</v>
      </c>
      <c r="AR329" s="1">
        <v>4.5155980148683099E-9</v>
      </c>
      <c r="AS329" s="1">
        <v>2.1837173440419401E-8</v>
      </c>
      <c r="AT329" s="1">
        <v>6.5070096097000498E-9</v>
      </c>
      <c r="AU329" s="1">
        <v>3.3653965958730299E-8</v>
      </c>
      <c r="AV329" s="1">
        <v>0.40934113920357101</v>
      </c>
      <c r="AW329" s="1">
        <v>8.0948977014704504E-9</v>
      </c>
    </row>
    <row r="330" spans="1:49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1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8.0745494011061504E-9</v>
      </c>
      <c r="AB330" s="1">
        <v>5.9928240216869001E-9</v>
      </c>
      <c r="AC330" s="1">
        <v>1.12666720814985E-8</v>
      </c>
      <c r="AD330" s="1">
        <v>1.2584439879627001E-6</v>
      </c>
      <c r="AE330" s="1">
        <v>8.8310682889542206E-9</v>
      </c>
      <c r="AF330" s="1">
        <v>6.5702684820922203E-9</v>
      </c>
      <c r="AG330" s="1">
        <v>6.3526254018313899E-9</v>
      </c>
      <c r="AH330" s="1">
        <v>8.6272549216257093E-9</v>
      </c>
      <c r="AI330" s="1">
        <v>1.6280505134517001E-8</v>
      </c>
      <c r="AJ330" s="1">
        <v>8.1978808936926503E-9</v>
      </c>
      <c r="AK330" s="1">
        <v>0.99999866136236304</v>
      </c>
      <c r="AL330">
        <v>197312</v>
      </c>
      <c r="AM330" s="3">
        <v>26999</v>
      </c>
      <c r="AN330" s="1">
        <v>2.1965157652902798E-8</v>
      </c>
      <c r="AO330" s="1">
        <v>5.0451077919425498E-9</v>
      </c>
      <c r="AP330" s="1">
        <v>7.4150753673444999E-9</v>
      </c>
      <c r="AQ330" s="1">
        <v>5.5099974637508104E-7</v>
      </c>
      <c r="AR330" s="1">
        <v>1.7703891298026901E-9</v>
      </c>
      <c r="AS330" s="1">
        <v>5.6835321133363298E-8</v>
      </c>
      <c r="AT330" s="1">
        <v>3.6178203965847499E-9</v>
      </c>
      <c r="AU330" s="1">
        <v>8.4371538474026095E-8</v>
      </c>
      <c r="AV330" s="1">
        <v>0.99999926256160898</v>
      </c>
      <c r="AW330" s="1">
        <v>5.4182310653275601E-9</v>
      </c>
    </row>
    <row r="331" spans="1:49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2</v>
      </c>
      <c r="R331">
        <f t="shared" si="42"/>
        <v>2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3.2280221798365201E-9</v>
      </c>
      <c r="AB331" s="1">
        <v>6.2614930106875596E-10</v>
      </c>
      <c r="AC331" s="1">
        <v>7.6709505115206504E-10</v>
      </c>
      <c r="AD331" s="1">
        <v>1.33962296693704E-2</v>
      </c>
      <c r="AE331" s="1">
        <v>6.1150227865982496E-10</v>
      </c>
      <c r="AF331" s="1">
        <v>5.6049128759441097E-10</v>
      </c>
      <c r="AG331" s="1">
        <v>5.4755349045714103E-10</v>
      </c>
      <c r="AH331" s="1">
        <v>7.04991569656806E-10</v>
      </c>
      <c r="AI331" s="1">
        <v>1.2823690703585999E-9</v>
      </c>
      <c r="AJ331" s="1">
        <v>7.0973798465727404E-10</v>
      </c>
      <c r="AK331" s="1">
        <v>0.98660376129271699</v>
      </c>
      <c r="AL331">
        <v>197401</v>
      </c>
      <c r="AM331" s="3">
        <v>27030</v>
      </c>
      <c r="AN331" s="1">
        <v>1.08765141130799E-10</v>
      </c>
      <c r="AO331" s="1">
        <v>2.3070629225534701E-10</v>
      </c>
      <c r="AP331" s="1">
        <v>4.3076082366707502E-7</v>
      </c>
      <c r="AQ331" s="1">
        <v>0.52347963788805196</v>
      </c>
      <c r="AR331" s="1">
        <v>9.4270748000589897E-7</v>
      </c>
      <c r="AS331" s="1">
        <v>6.1301948372457704E-10</v>
      </c>
      <c r="AT331" s="1">
        <v>4.3240900336049801E-10</v>
      </c>
      <c r="AU331" s="1">
        <v>1.39894055744952E-9</v>
      </c>
      <c r="AV331" s="1">
        <v>0.476518970408776</v>
      </c>
      <c r="AW331" s="1">
        <v>1.5450777284248301E-8</v>
      </c>
    </row>
    <row r="332" spans="1:49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3</v>
      </c>
      <c r="R332">
        <f t="shared" si="42"/>
        <v>1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1.83685230819722E-8</v>
      </c>
      <c r="AB332" s="1">
        <v>5.5146033219959902E-8</v>
      </c>
      <c r="AC332" s="1">
        <v>3.9889037011091898E-7</v>
      </c>
      <c r="AD332" s="1">
        <v>5.1573629475206396E-3</v>
      </c>
      <c r="AE332" s="1">
        <v>2.1756395543557599E-8</v>
      </c>
      <c r="AF332" s="1">
        <v>1.7277610616837998E-8</v>
      </c>
      <c r="AG332" s="1">
        <v>1.4435395460881699E-8</v>
      </c>
      <c r="AH332" s="1">
        <v>1.6611282565808701E-8</v>
      </c>
      <c r="AI332" s="1">
        <v>8.1906493907488197E-8</v>
      </c>
      <c r="AJ332" s="1">
        <v>1.7536176490690099E-8</v>
      </c>
      <c r="AK332" s="1">
        <v>0.99484199512419802</v>
      </c>
      <c r="AL332">
        <v>197402</v>
      </c>
      <c r="AM332" s="3">
        <v>27061</v>
      </c>
      <c r="AN332" s="1">
        <v>4.2518492310928598E-8</v>
      </c>
      <c r="AO332" s="1">
        <v>4.8254850522106304E-9</v>
      </c>
      <c r="AP332" s="1">
        <v>5.1364690790631201E-9</v>
      </c>
      <c r="AQ332" s="1">
        <v>0.65504395617635502</v>
      </c>
      <c r="AR332" s="1">
        <v>1.9701680257503602E-9</v>
      </c>
      <c r="AS332" s="1">
        <v>1.5967488093546599E-6</v>
      </c>
      <c r="AT332" s="1">
        <v>0.17026326507137801</v>
      </c>
      <c r="AU332" s="1">
        <v>5.7134302334266396E-6</v>
      </c>
      <c r="AV332" s="1">
        <v>0.17468538941532999</v>
      </c>
      <c r="AW332" s="1">
        <v>2.47072777090038E-8</v>
      </c>
    </row>
    <row r="333" spans="1:49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1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1</v>
      </c>
      <c r="Q333">
        <f t="shared" si="41"/>
        <v>2</v>
      </c>
      <c r="R333">
        <f t="shared" si="42"/>
        <v>2</v>
      </c>
      <c r="S333" s="4">
        <f t="shared" si="43"/>
        <v>0.5</v>
      </c>
      <c r="T333" s="4">
        <f t="shared" si="44"/>
        <v>3.2804405436088598E-2</v>
      </c>
      <c r="W333" s="4"/>
      <c r="Y333">
        <v>197403</v>
      </c>
      <c r="Z333" s="3">
        <v>27089</v>
      </c>
      <c r="AA333" s="1">
        <v>3.6442220491630402E-7</v>
      </c>
      <c r="AB333" s="1">
        <v>1.88135695362556E-8</v>
      </c>
      <c r="AC333" s="1">
        <v>3.0295828218356597E-8</v>
      </c>
      <c r="AD333" s="1">
        <v>3.2804405436088598E-2</v>
      </c>
      <c r="AE333" s="1">
        <v>5.2209303784023498E-8</v>
      </c>
      <c r="AF333" s="1">
        <v>2.29957384054111E-8</v>
      </c>
      <c r="AG333" s="1">
        <v>4.7626679685888602E-8</v>
      </c>
      <c r="AH333" s="1">
        <v>3.1245687010768697E-8</v>
      </c>
      <c r="AI333" s="1">
        <v>1.03188423744916E-7</v>
      </c>
      <c r="AJ333" s="1">
        <v>2.9952737007353499E-8</v>
      </c>
      <c r="AK333" s="1">
        <v>0.96719489386342605</v>
      </c>
      <c r="AL333">
        <v>197403</v>
      </c>
      <c r="AM333" s="3">
        <v>27089</v>
      </c>
      <c r="AN333" s="1">
        <v>6.7520507271211993E-8</v>
      </c>
      <c r="AO333" s="1">
        <v>9.1224099463728806E-9</v>
      </c>
      <c r="AP333" s="1">
        <v>1.28723735814347E-8</v>
      </c>
      <c r="AQ333" s="1">
        <v>9.0390290174092697E-2</v>
      </c>
      <c r="AR333" s="1">
        <v>5.9934335603538201E-9</v>
      </c>
      <c r="AS333" s="1">
        <v>1.5702745649033698E-8</v>
      </c>
      <c r="AT333" s="1">
        <v>1.2042309054068699E-8</v>
      </c>
      <c r="AU333" s="1">
        <v>4.57477110841814E-7</v>
      </c>
      <c r="AV333" s="1">
        <v>0.90960911924806298</v>
      </c>
      <c r="AW333" s="1">
        <v>9.8469594261741195E-9</v>
      </c>
    </row>
    <row r="334" spans="1:49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2</v>
      </c>
      <c r="R334">
        <f t="shared" si="42"/>
        <v>2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5.5920439127145704E-7</v>
      </c>
      <c r="AB334" s="1">
        <v>2.8995430909541999E-7</v>
      </c>
      <c r="AC334" s="1">
        <v>1.5099635216424299E-7</v>
      </c>
      <c r="AD334" s="1">
        <v>3.9056536973250698E-2</v>
      </c>
      <c r="AE334" s="1">
        <v>5.1218748187619402E-8</v>
      </c>
      <c r="AF334" s="1">
        <v>2.8782527062595798E-7</v>
      </c>
      <c r="AG334" s="1">
        <v>4.9720347724496001E-7</v>
      </c>
      <c r="AH334" s="1">
        <v>7.5743784426696001E-7</v>
      </c>
      <c r="AI334" s="1">
        <v>2.5683659162003901E-6</v>
      </c>
      <c r="AJ334" s="1">
        <v>6.9105094239724899E-7</v>
      </c>
      <c r="AK334" s="1">
        <v>0.96093761553356505</v>
      </c>
      <c r="AL334">
        <v>197404</v>
      </c>
      <c r="AM334" s="3">
        <v>27120</v>
      </c>
      <c r="AN334" s="1">
        <v>1.18307589589688E-7</v>
      </c>
      <c r="AO334" s="1">
        <v>9.80961987242061E-8</v>
      </c>
      <c r="AP334" s="1">
        <v>1.70766793076954E-7</v>
      </c>
      <c r="AQ334" s="1">
        <v>0.55672888351414396</v>
      </c>
      <c r="AR334" s="1">
        <v>1.3319105535969001E-7</v>
      </c>
      <c r="AS334" s="1">
        <v>3.0997603109535598E-7</v>
      </c>
      <c r="AT334" s="1">
        <v>1.92288834563592E-7</v>
      </c>
      <c r="AU334" s="1">
        <v>2.1006010515140601E-4</v>
      </c>
      <c r="AV334" s="1">
        <v>0.44305989298917198</v>
      </c>
      <c r="AW334" s="1">
        <v>1.40764618244418E-7</v>
      </c>
    </row>
    <row r="335" spans="1:49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2</v>
      </c>
      <c r="R335">
        <f t="shared" si="42"/>
        <v>2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1.3748862715375301E-6</v>
      </c>
      <c r="AB335" s="1">
        <v>1.74935144328187E-8</v>
      </c>
      <c r="AC335" s="1">
        <v>1.76356205925366E-6</v>
      </c>
      <c r="AD335" s="1">
        <v>1.6521067460184599E-2</v>
      </c>
      <c r="AE335" s="1">
        <v>3.1527914344000702E-8</v>
      </c>
      <c r="AF335" s="1">
        <v>1.5277981554612799E-8</v>
      </c>
      <c r="AG335" s="1">
        <v>2.0957824037159201E-8</v>
      </c>
      <c r="AH335" s="1">
        <v>2.3088566574213799E-8</v>
      </c>
      <c r="AI335" s="1">
        <v>2.54596151720627E-8</v>
      </c>
      <c r="AJ335" s="1">
        <v>2.3576974105100601E-8</v>
      </c>
      <c r="AK335" s="1">
        <v>0.98347563670909399</v>
      </c>
      <c r="AL335">
        <v>197405</v>
      </c>
      <c r="AM335" s="3">
        <v>27150</v>
      </c>
      <c r="AN335" s="1">
        <v>3.2217427023368498E-8</v>
      </c>
      <c r="AO335" s="1">
        <v>8.1078146135808399E-8</v>
      </c>
      <c r="AP335" s="1">
        <v>2.6823224030854798E-6</v>
      </c>
      <c r="AQ335" s="1">
        <v>0.78055137352580595</v>
      </c>
      <c r="AR335" s="1">
        <v>3.1601705090439702E-8</v>
      </c>
      <c r="AS335" s="1">
        <v>2.4478209305893398E-7</v>
      </c>
      <c r="AT335" s="1">
        <v>1.92349449769182E-7</v>
      </c>
      <c r="AU335" s="1">
        <v>2.1858985916138902E-3</v>
      </c>
      <c r="AV335" s="1">
        <v>0.21725920925057199</v>
      </c>
      <c r="AW335" s="1">
        <v>2.54280538151923E-7</v>
      </c>
    </row>
    <row r="336" spans="1:49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1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1</v>
      </c>
      <c r="Q336">
        <f t="shared" si="41"/>
        <v>2</v>
      </c>
      <c r="R336">
        <f t="shared" si="42"/>
        <v>2</v>
      </c>
      <c r="S336" s="4">
        <f t="shared" si="43"/>
        <v>0.5</v>
      </c>
      <c r="T336" s="4">
        <f t="shared" si="44"/>
        <v>0.14793742532835499</v>
      </c>
      <c r="W336" s="4"/>
      <c r="Y336">
        <v>197406</v>
      </c>
      <c r="Z336" s="3">
        <v>27181</v>
      </c>
      <c r="AA336" s="1">
        <v>5.2653984268038101E-8</v>
      </c>
      <c r="AB336" s="1">
        <v>1.3791159352797599E-7</v>
      </c>
      <c r="AC336" s="1">
        <v>0.14793742532835499</v>
      </c>
      <c r="AD336" s="1">
        <v>0.85201164439751997</v>
      </c>
      <c r="AE336" s="1">
        <v>2.9062211921794698E-7</v>
      </c>
      <c r="AF336" s="1">
        <v>1.2994615097889899E-7</v>
      </c>
      <c r="AG336" s="1">
        <v>2.9831621457243902E-7</v>
      </c>
      <c r="AH336" s="1">
        <v>3.6540843507105598E-7</v>
      </c>
      <c r="AI336" s="1">
        <v>2.6508216855367697E-7</v>
      </c>
      <c r="AJ336" s="1">
        <v>3.3056748788701101E-7</v>
      </c>
      <c r="AK336" s="1">
        <v>4.9059765977359102E-5</v>
      </c>
      <c r="AL336">
        <v>197406</v>
      </c>
      <c r="AM336" s="3">
        <v>27181</v>
      </c>
      <c r="AN336" s="1">
        <v>6.29751599453604E-10</v>
      </c>
      <c r="AO336" s="1">
        <v>3.50028825828187E-10</v>
      </c>
      <c r="AP336" s="1">
        <v>8.7158362443966006E-2</v>
      </c>
      <c r="AQ336" s="1">
        <v>1.6747383515015899E-10</v>
      </c>
      <c r="AR336" s="1">
        <v>1.61290841413456E-10</v>
      </c>
      <c r="AS336" s="1">
        <v>1.29728454591777E-10</v>
      </c>
      <c r="AT336" s="1">
        <v>5.2844832622383404E-10</v>
      </c>
      <c r="AU336" s="1">
        <v>1.4593232560737701E-10</v>
      </c>
      <c r="AV336" s="1">
        <v>1.9773023387954701E-10</v>
      </c>
      <c r="AW336" s="1">
        <v>0.91284163524565398</v>
      </c>
    </row>
    <row r="337" spans="1:49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1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1</v>
      </c>
      <c r="Q337">
        <f t="shared" si="41"/>
        <v>2</v>
      </c>
      <c r="R337">
        <f t="shared" si="42"/>
        <v>2</v>
      </c>
      <c r="S337" s="4">
        <f t="shared" si="43"/>
        <v>0.5</v>
      </c>
      <c r="T337" s="4">
        <f t="shared" si="44"/>
        <v>0.86898764919830396</v>
      </c>
      <c r="W337" s="4"/>
      <c r="Y337">
        <v>197407</v>
      </c>
      <c r="Z337" s="3">
        <v>27211</v>
      </c>
      <c r="AA337" s="1">
        <v>9.52710187314138E-12</v>
      </c>
      <c r="AB337" s="1">
        <v>9.6287536765642897E-9</v>
      </c>
      <c r="AC337" s="1">
        <v>0.13101205808656199</v>
      </c>
      <c r="AD337" s="1">
        <v>0.86898764919830396</v>
      </c>
      <c r="AE337" s="1">
        <v>3.4970471284630198E-8</v>
      </c>
      <c r="AF337" s="1">
        <v>5.9513880173058603E-9</v>
      </c>
      <c r="AG337" s="1">
        <v>7.6628606640359894E-9</v>
      </c>
      <c r="AH337" s="1">
        <v>8.8163205502687292E-9</v>
      </c>
      <c r="AI337" s="1">
        <v>8.9230779961330993E-9</v>
      </c>
      <c r="AJ337" s="1">
        <v>7.8595293016028504E-9</v>
      </c>
      <c r="AK337" s="1">
        <v>2.0889831515566499E-7</v>
      </c>
      <c r="AL337">
        <v>197407</v>
      </c>
      <c r="AM337" s="3">
        <v>27211</v>
      </c>
      <c r="AN337" s="1">
        <v>8.5448402481386696E-10</v>
      </c>
      <c r="AO337" s="1">
        <v>4.8299191015534699E-9</v>
      </c>
      <c r="AP337" s="1">
        <v>1.41408096487359E-8</v>
      </c>
      <c r="AQ337" s="1">
        <v>0.93464721983044796</v>
      </c>
      <c r="AR337" s="1">
        <v>1.9440360659603199E-9</v>
      </c>
      <c r="AS337" s="1">
        <v>6.0458243282734005E-8</v>
      </c>
      <c r="AT337" s="1">
        <v>3.2749128874074601E-9</v>
      </c>
      <c r="AU337" s="1">
        <v>4.7701230474385502E-6</v>
      </c>
      <c r="AV337" s="1">
        <v>6.5347917376122E-2</v>
      </c>
      <c r="AW337" s="1">
        <v>7.1676643851266298E-9</v>
      </c>
    </row>
    <row r="338" spans="1:49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2</v>
      </c>
      <c r="R338">
        <f t="shared" si="42"/>
        <v>1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2.44195614458322E-8</v>
      </c>
      <c r="AB338" s="1">
        <v>1.06424641624299E-7</v>
      </c>
      <c r="AC338" s="1">
        <v>9.3892235297084402E-8</v>
      </c>
      <c r="AD338" s="1">
        <v>1.5929259868810901E-5</v>
      </c>
      <c r="AE338" s="1">
        <v>1.5356289476143001E-6</v>
      </c>
      <c r="AF338" s="1">
        <v>8.2505253038497003E-7</v>
      </c>
      <c r="AG338" s="1">
        <v>7.5408983493032104E-7</v>
      </c>
      <c r="AH338" s="1">
        <v>1.01587682678116E-7</v>
      </c>
      <c r="AI338" s="1">
        <v>8.0745086836132495E-7</v>
      </c>
      <c r="AJ338" s="1">
        <v>7.1287116874311101E-7</v>
      </c>
      <c r="AK338" s="1">
        <v>0.999979109465296</v>
      </c>
      <c r="AL338">
        <v>197408</v>
      </c>
      <c r="AM338" s="3">
        <v>27242</v>
      </c>
      <c r="AN338" s="1">
        <v>8.2960133648520598E-9</v>
      </c>
      <c r="AO338" s="1">
        <v>6.6689552769585001E-9</v>
      </c>
      <c r="AP338" s="1">
        <v>8.6265571771048892E-9</v>
      </c>
      <c r="AQ338" s="1">
        <v>0.42613434910223003</v>
      </c>
      <c r="AR338" s="1">
        <v>7.7326087216507195E-9</v>
      </c>
      <c r="AS338" s="1">
        <v>1.19888876622053E-7</v>
      </c>
      <c r="AT338" s="1">
        <v>8.8593480864380201E-9</v>
      </c>
      <c r="AU338" s="1">
        <v>1.43433373207062E-6</v>
      </c>
      <c r="AV338" s="1">
        <v>0.57386404880825503</v>
      </c>
      <c r="AW338" s="1">
        <v>7.6840100267242198E-9</v>
      </c>
    </row>
    <row r="339" spans="1:49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1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5.45678697599495E-8</v>
      </c>
      <c r="AB339" s="1">
        <v>1.08202909000288E-7</v>
      </c>
      <c r="AC339" s="1">
        <v>1.3214062404779101E-7</v>
      </c>
      <c r="AD339" s="1">
        <v>1.02258580144827E-5</v>
      </c>
      <c r="AE339" s="1">
        <v>1.14422658671975E-7</v>
      </c>
      <c r="AF339" s="1">
        <v>1.00123972666504E-7</v>
      </c>
      <c r="AG339" s="1">
        <v>1.53250789525503E-7</v>
      </c>
      <c r="AH339" s="1">
        <v>1.31550454239815E-7</v>
      </c>
      <c r="AI339" s="1">
        <v>1.60610854194392E-7</v>
      </c>
      <c r="AJ339" s="1">
        <v>1.1760039280067299E-7</v>
      </c>
      <c r="AK339" s="1">
        <v>0.99998870167179899</v>
      </c>
      <c r="AL339">
        <v>197409</v>
      </c>
      <c r="AM339" s="3">
        <v>27273</v>
      </c>
      <c r="AN339" s="1">
        <v>8.2330826470355095E-9</v>
      </c>
      <c r="AO339" s="1">
        <v>3.7856663347875003E-8</v>
      </c>
      <c r="AP339" s="1">
        <v>1.03002741988974E-7</v>
      </c>
      <c r="AQ339" s="1">
        <v>0.99978722650063001</v>
      </c>
      <c r="AR339" s="1">
        <v>1.6859897038968201E-8</v>
      </c>
      <c r="AS339" s="1">
        <v>2.6701868647722198E-7</v>
      </c>
      <c r="AT339" s="1">
        <v>1.19775427263207E-7</v>
      </c>
      <c r="AU339" s="1">
        <v>4.7699190725312502E-5</v>
      </c>
      <c r="AV339" s="1">
        <v>1.64396134478855E-4</v>
      </c>
      <c r="AW339" s="1">
        <v>1.25429245242397E-7</v>
      </c>
    </row>
    <row r="340" spans="1:49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2</v>
      </c>
      <c r="R340">
        <f t="shared" si="42"/>
        <v>1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1.0400294262574401E-9</v>
      </c>
      <c r="AB340" s="1">
        <v>1.73378278152884E-7</v>
      </c>
      <c r="AC340" s="1">
        <v>1.4404904392028201E-6</v>
      </c>
      <c r="AD340" s="1">
        <v>2.1135525001858098E-6</v>
      </c>
      <c r="AE340" s="1">
        <v>2.5996401826258599E-8</v>
      </c>
      <c r="AF340" s="1">
        <v>8.1634305274390797E-9</v>
      </c>
      <c r="AG340" s="1">
        <v>3.4201558488442597E-8</v>
      </c>
      <c r="AH340" s="1">
        <v>1.29807598992785E-8</v>
      </c>
      <c r="AI340" s="1">
        <v>6.1263457397407399E-8</v>
      </c>
      <c r="AJ340" s="1">
        <v>2.5838581867041E-8</v>
      </c>
      <c r="AK340" s="1">
        <v>0.999996103172757</v>
      </c>
      <c r="AL340">
        <v>197410</v>
      </c>
      <c r="AM340" s="3">
        <v>27303</v>
      </c>
      <c r="AN340" s="1">
        <v>7.2502619858596396E-10</v>
      </c>
      <c r="AO340" s="1">
        <v>1.4855957328490399E-9</v>
      </c>
      <c r="AP340" s="1">
        <v>3.1839096304381499E-9</v>
      </c>
      <c r="AQ340" s="1">
        <v>8.0341120260339904E-2</v>
      </c>
      <c r="AR340" s="1">
        <v>2.92056189515871E-10</v>
      </c>
      <c r="AS340" s="1">
        <v>2.3606935702616501E-9</v>
      </c>
      <c r="AT340" s="1">
        <v>4.1946829444345102E-10</v>
      </c>
      <c r="AU340" s="1">
        <v>3.5396355989547198E-9</v>
      </c>
      <c r="AV340" s="1">
        <v>0.91965886709663602</v>
      </c>
      <c r="AW340" s="1">
        <v>6.36669839644885E-10</v>
      </c>
    </row>
    <row r="341" spans="1:49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1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3.3334047652302101E-7</v>
      </c>
      <c r="AB341" s="1">
        <v>9.26480768085964E-8</v>
      </c>
      <c r="AC341" s="1">
        <v>5.6856141922010603E-7</v>
      </c>
      <c r="AD341" s="1">
        <v>2.7665133201757099E-6</v>
      </c>
      <c r="AE341" s="1">
        <v>1.32725919053602E-8</v>
      </c>
      <c r="AF341" s="1">
        <v>1.5661319172077499E-8</v>
      </c>
      <c r="AG341" s="1">
        <v>1.61487034762081E-8</v>
      </c>
      <c r="AH341" s="1">
        <v>1.5318243142049099E-8</v>
      </c>
      <c r="AI341" s="1">
        <v>2.1597324631629599E-8</v>
      </c>
      <c r="AJ341" s="1">
        <v>1.4762458841858601E-8</v>
      </c>
      <c r="AK341" s="1">
        <v>0.99999614217606603</v>
      </c>
      <c r="AL341">
        <v>197411</v>
      </c>
      <c r="AM341" s="3">
        <v>27334</v>
      </c>
      <c r="AN341" s="1">
        <v>2.8237221253704702E-4</v>
      </c>
      <c r="AO341" s="1">
        <v>6.8868686158297299E-9</v>
      </c>
      <c r="AP341" s="1">
        <v>1.5642000991006001E-8</v>
      </c>
      <c r="AQ341" s="1">
        <v>8.44826986239255E-9</v>
      </c>
      <c r="AR341" s="1">
        <v>4.7491877819239004E-9</v>
      </c>
      <c r="AS341" s="1">
        <v>5.3986496646273202E-9</v>
      </c>
      <c r="AT341" s="1">
        <v>0.99971754989989503</v>
      </c>
      <c r="AU341" s="1">
        <v>4.2124347653834E-9</v>
      </c>
      <c r="AV341" s="1">
        <v>7.8768735519546892E-9</v>
      </c>
      <c r="AW341" s="1">
        <v>2.4672439469563999E-8</v>
      </c>
    </row>
    <row r="342" spans="1:49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1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1.85013576480504E-6</v>
      </c>
      <c r="AB342" s="1">
        <v>1.0342314077602E-7</v>
      </c>
      <c r="AC342" s="1">
        <v>1.2046480864414101E-7</v>
      </c>
      <c r="AD342" s="1">
        <v>2.4953826843856397E-7</v>
      </c>
      <c r="AE342" s="1">
        <v>2.0952840812777301E-7</v>
      </c>
      <c r="AF342" s="1">
        <v>2.7885524774590501E-7</v>
      </c>
      <c r="AG342" s="1">
        <v>4.4017604558312301E-7</v>
      </c>
      <c r="AH342" s="1">
        <v>3.1427863425737101E-7</v>
      </c>
      <c r="AI342" s="1">
        <v>6.9582914332063502E-7</v>
      </c>
      <c r="AJ342" s="1">
        <v>3.2563733988358499E-7</v>
      </c>
      <c r="AK342" s="1">
        <v>0.99999541286650595</v>
      </c>
      <c r="AL342">
        <v>197412</v>
      </c>
      <c r="AM342" s="3">
        <v>27364</v>
      </c>
      <c r="AN342" s="1">
        <v>1.0874944233616701E-9</v>
      </c>
      <c r="AO342" s="1">
        <v>3.1017663797026101E-9</v>
      </c>
      <c r="AP342" s="1">
        <v>0.85289839153926394</v>
      </c>
      <c r="AQ342" s="1">
        <v>1.2088245441387099E-8</v>
      </c>
      <c r="AR342" s="1">
        <v>3.6319700616417501E-9</v>
      </c>
      <c r="AS342" s="1">
        <v>0.147101433304686</v>
      </c>
      <c r="AT342" s="1">
        <v>3.67781343186054E-9</v>
      </c>
      <c r="AU342" s="1">
        <v>3.8912636471585299E-9</v>
      </c>
      <c r="AV342" s="1">
        <v>8.8040966824879194E-8</v>
      </c>
      <c r="AW342" s="1">
        <v>5.9636534354401097E-8</v>
      </c>
    </row>
    <row r="343" spans="1:49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1</v>
      </c>
      <c r="R343">
        <f t="shared" si="42"/>
        <v>1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1.8682908388481601E-9</v>
      </c>
      <c r="AB343" s="1">
        <v>1.17461949922869E-8</v>
      </c>
      <c r="AC343" s="1">
        <v>5.2252031625797097E-9</v>
      </c>
      <c r="AD343" s="1">
        <v>9.6082220993750903E-9</v>
      </c>
      <c r="AE343" s="1">
        <v>1.1465712535687801E-9</v>
      </c>
      <c r="AF343" s="1">
        <v>3.5874383953309299E-9</v>
      </c>
      <c r="AG343" s="1">
        <v>1.1323612310791399E-9</v>
      </c>
      <c r="AH343" s="1">
        <v>8.5691067416315099E-10</v>
      </c>
      <c r="AI343" s="1">
        <v>1.00325469720279E-9</v>
      </c>
      <c r="AJ343" s="1">
        <v>7.3934662298738695E-10</v>
      </c>
      <c r="AK343" s="1">
        <v>0.99999996308620598</v>
      </c>
      <c r="AL343">
        <v>197501</v>
      </c>
      <c r="AM343" s="3">
        <v>27395</v>
      </c>
      <c r="AN343" s="1">
        <v>5.4762141518373197E-9</v>
      </c>
      <c r="AO343" s="1">
        <v>1.4435822618101101E-9</v>
      </c>
      <c r="AP343" s="1">
        <v>4.6920225958672202E-8</v>
      </c>
      <c r="AQ343" s="1">
        <v>6.6927846104750099E-9</v>
      </c>
      <c r="AR343" s="1">
        <v>0.99999991838674196</v>
      </c>
      <c r="AS343" s="1">
        <v>2.2561222772288301E-9</v>
      </c>
      <c r="AT343" s="1">
        <v>2.1058694516269101E-9</v>
      </c>
      <c r="AU343" s="1">
        <v>1.3525187079045799E-9</v>
      </c>
      <c r="AV343" s="1">
        <v>5.5487424623454998E-9</v>
      </c>
      <c r="AW343" s="1">
        <v>9.8171958958687398E-9</v>
      </c>
    </row>
    <row r="344" spans="1:49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1</v>
      </c>
      <c r="R344">
        <f t="shared" si="42"/>
        <v>1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8.7409936560858602E-7</v>
      </c>
      <c r="AB344" s="1">
        <v>7.08297546551422E-7</v>
      </c>
      <c r="AC344" s="1">
        <v>3.1797401054888002E-7</v>
      </c>
      <c r="AD344" s="1">
        <v>2.2652034313151901E-7</v>
      </c>
      <c r="AE344" s="1">
        <v>4.4210438328228898E-8</v>
      </c>
      <c r="AF344" s="1">
        <v>7.2565218383328803E-9</v>
      </c>
      <c r="AG344" s="1">
        <v>1.7557904951109E-7</v>
      </c>
      <c r="AH344" s="1">
        <v>8.9110865885729902E-9</v>
      </c>
      <c r="AI344" s="1">
        <v>7.8833099738356797E-8</v>
      </c>
      <c r="AJ344" s="1">
        <v>1.7702269524550602E-8</v>
      </c>
      <c r="AK344" s="1">
        <v>0.999997540616272</v>
      </c>
      <c r="AL344">
        <v>197502</v>
      </c>
      <c r="AM344" s="3">
        <v>27426</v>
      </c>
      <c r="AN344" s="1">
        <v>6.6144657825545601E-3</v>
      </c>
      <c r="AO344" s="1">
        <v>4.5242996224093898E-8</v>
      </c>
      <c r="AP344" s="1">
        <v>8.1228039249913604E-8</v>
      </c>
      <c r="AQ344" s="1">
        <v>1.41792459270608E-8</v>
      </c>
      <c r="AR344" s="1">
        <v>1.10406269103195E-8</v>
      </c>
      <c r="AS344" s="1">
        <v>8.3798309073410992E-9</v>
      </c>
      <c r="AT344" s="1">
        <v>0.99338254503347101</v>
      </c>
      <c r="AU344" s="1">
        <v>9.8621525121584001E-9</v>
      </c>
      <c r="AV344" s="1">
        <v>1.3801950913102701E-8</v>
      </c>
      <c r="AW344" s="1">
        <v>2.80544913183717E-6</v>
      </c>
    </row>
    <row r="345" spans="1:49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1</v>
      </c>
      <c r="R345">
        <f t="shared" si="42"/>
        <v>1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8.7999983166750999E-7</v>
      </c>
      <c r="AB345" s="1">
        <v>6.7048258335025197E-8</v>
      </c>
      <c r="AC345" s="1">
        <v>9.7684045195058399E-7</v>
      </c>
      <c r="AD345" s="1">
        <v>2.46428067648288E-6</v>
      </c>
      <c r="AE345" s="1">
        <v>4.9737599294405003E-9</v>
      </c>
      <c r="AF345" s="1">
        <v>2.33618810598932E-8</v>
      </c>
      <c r="AG345" s="1">
        <v>7.7989385515503303E-9</v>
      </c>
      <c r="AH345" s="1">
        <v>1.1795982632761101E-7</v>
      </c>
      <c r="AI345" s="1">
        <v>1.1664033912499401E-8</v>
      </c>
      <c r="AJ345" s="1">
        <v>5.99990562243083E-9</v>
      </c>
      <c r="AK345" s="1">
        <v>0.99999544007243601</v>
      </c>
      <c r="AL345">
        <v>197503</v>
      </c>
      <c r="AM345" s="3">
        <v>27454</v>
      </c>
      <c r="AN345" s="1">
        <v>3.01998823588633E-7</v>
      </c>
      <c r="AO345" s="1">
        <v>0.99996264564801296</v>
      </c>
      <c r="AP345" s="1">
        <v>4.4992773206881001E-6</v>
      </c>
      <c r="AQ345" s="1">
        <v>1.33924332291554E-6</v>
      </c>
      <c r="AR345" s="1">
        <v>8.2353076378446606E-6</v>
      </c>
      <c r="AS345" s="1">
        <v>1.29553956262107E-6</v>
      </c>
      <c r="AT345" s="1">
        <v>2.6354943944581701E-6</v>
      </c>
      <c r="AU345" s="1">
        <v>1.417483436093E-6</v>
      </c>
      <c r="AV345" s="1">
        <v>1.81254766411233E-6</v>
      </c>
      <c r="AW345" s="1">
        <v>1.5817459821094901E-5</v>
      </c>
    </row>
    <row r="346" spans="1:49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1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9.7760148308283505E-4</v>
      </c>
      <c r="AB346" s="1">
        <v>6.0228180332055E-8</v>
      </c>
      <c r="AC346" s="1">
        <v>1.72793827073482E-3</v>
      </c>
      <c r="AD346" s="1">
        <v>2.93493530578688E-7</v>
      </c>
      <c r="AE346" s="1">
        <v>6.6182447317078906E-8</v>
      </c>
      <c r="AF346" s="1">
        <v>0.99728762773332402</v>
      </c>
      <c r="AG346" s="1">
        <v>5.7168207218445396E-7</v>
      </c>
      <c r="AH346" s="1">
        <v>8.8413873621061903E-7</v>
      </c>
      <c r="AI346" s="1">
        <v>2.5570618056898402E-7</v>
      </c>
      <c r="AJ346" s="1">
        <v>1.5319274989843901E-7</v>
      </c>
      <c r="AK346" s="1">
        <v>4.5478890128657901E-6</v>
      </c>
      <c r="AL346">
        <v>197504</v>
      </c>
      <c r="AM346" s="3">
        <v>27485</v>
      </c>
      <c r="AN346" s="1">
        <v>2.1222058246479E-9</v>
      </c>
      <c r="AO346" s="1">
        <v>0.99999944578683198</v>
      </c>
      <c r="AP346" s="1">
        <v>1.7551783644090001E-7</v>
      </c>
      <c r="AQ346" s="1">
        <v>1.09428720383695E-8</v>
      </c>
      <c r="AR346" s="1">
        <v>1.4670605012347201E-7</v>
      </c>
      <c r="AS346" s="1">
        <v>3.8482237937642999E-9</v>
      </c>
      <c r="AT346" s="1">
        <v>1.70208930903604E-7</v>
      </c>
      <c r="AU346" s="1">
        <v>7.7541593261546906E-9</v>
      </c>
      <c r="AV346" s="1">
        <v>3.0383689105100801E-9</v>
      </c>
      <c r="AW346" s="1">
        <v>3.4074705421892097E-8</v>
      </c>
    </row>
    <row r="347" spans="1:49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1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1.5254062148597301E-8</v>
      </c>
      <c r="AB347" s="1">
        <v>1.2561673973864699E-6</v>
      </c>
      <c r="AC347" s="1">
        <v>1.6532287784261901E-8</v>
      </c>
      <c r="AD347" s="1">
        <v>3.7966440049897097E-2</v>
      </c>
      <c r="AE347" s="1">
        <v>1.1939716845778699E-6</v>
      </c>
      <c r="AF347" s="1">
        <v>3.1494161812736898E-2</v>
      </c>
      <c r="AG347" s="1">
        <v>5.0860243065562397E-6</v>
      </c>
      <c r="AH347" s="1">
        <v>0.93052689364188301</v>
      </c>
      <c r="AI347" s="1">
        <v>1.8684098618855499E-6</v>
      </c>
      <c r="AJ347" s="1">
        <v>1.03567101496604E-6</v>
      </c>
      <c r="AK347" s="1">
        <v>2.03246533821185E-6</v>
      </c>
      <c r="AL347">
        <v>197505</v>
      </c>
      <c r="AM347" s="3">
        <v>27515</v>
      </c>
      <c r="AN347" s="1">
        <v>6.1034483860596996E-8</v>
      </c>
      <c r="AO347" s="1">
        <v>0.99999876227780704</v>
      </c>
      <c r="AP347" s="1">
        <v>2.74660490277357E-7</v>
      </c>
      <c r="AQ347" s="1">
        <v>1.08859060940967E-7</v>
      </c>
      <c r="AR347" s="1">
        <v>1.7763624442489701E-7</v>
      </c>
      <c r="AS347" s="1">
        <v>1.2194789055162099E-7</v>
      </c>
      <c r="AT347" s="1">
        <v>1.09358557492174E-7</v>
      </c>
      <c r="AU347" s="1">
        <v>8.6295889693774301E-8</v>
      </c>
      <c r="AV347" s="1">
        <v>8.2948591415710399E-8</v>
      </c>
      <c r="AW347" s="1">
        <v>2.1498098947761901E-7</v>
      </c>
    </row>
    <row r="348" spans="1:49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1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4.5348066745373098E-10</v>
      </c>
      <c r="AB348" s="1">
        <v>5.1610650226564497E-8</v>
      </c>
      <c r="AC348" s="1">
        <v>2.1686753676614798E-2</v>
      </c>
      <c r="AD348" s="1">
        <v>0.16758497758907701</v>
      </c>
      <c r="AE348" s="1">
        <v>6.0776150375617094E-8</v>
      </c>
      <c r="AF348" s="1">
        <v>2.8400975906666799E-2</v>
      </c>
      <c r="AG348" s="1">
        <v>8.5571595725192294E-8</v>
      </c>
      <c r="AH348" s="1">
        <v>0.78232692935279402</v>
      </c>
      <c r="AI348" s="1">
        <v>8.2848042537147805E-8</v>
      </c>
      <c r="AJ348" s="1">
        <v>5.1276090555006299E-8</v>
      </c>
      <c r="AK348" s="1">
        <v>3.0938834470377503E-8</v>
      </c>
      <c r="AL348">
        <v>197506</v>
      </c>
      <c r="AM348" s="3">
        <v>27546</v>
      </c>
      <c r="AN348" s="1">
        <v>4.7250029380607699E-8</v>
      </c>
      <c r="AO348" s="1">
        <v>0.99996928217283398</v>
      </c>
      <c r="AP348" s="1">
        <v>1.8492962561228601E-5</v>
      </c>
      <c r="AQ348" s="1">
        <v>9.5100992780157906E-8</v>
      </c>
      <c r="AR348" s="1">
        <v>9.9033394343470796E-7</v>
      </c>
      <c r="AS348" s="1">
        <v>3.9030702338574003E-8</v>
      </c>
      <c r="AT348" s="1">
        <v>1.0237461434150499E-5</v>
      </c>
      <c r="AU348" s="1">
        <v>4.3116404968585203E-8</v>
      </c>
      <c r="AV348" s="1">
        <v>1.7205808290575199E-8</v>
      </c>
      <c r="AW348" s="1">
        <v>7.5536538350889496E-7</v>
      </c>
    </row>
    <row r="349" spans="1:49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1</v>
      </c>
      <c r="R349">
        <f t="shared" si="42"/>
        <v>5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3.2902083693354101E-8</v>
      </c>
      <c r="AB349" s="1">
        <v>2.0322406997991601E-6</v>
      </c>
      <c r="AC349" s="1">
        <v>1.2338653072856601E-2</v>
      </c>
      <c r="AD349" s="1">
        <v>0.14534387207976801</v>
      </c>
      <c r="AE349" s="1">
        <v>8.1193099707691092E-6</v>
      </c>
      <c r="AF349" s="1">
        <v>0.15950634571036601</v>
      </c>
      <c r="AG349" s="1">
        <v>3.0171041949110098E-6</v>
      </c>
      <c r="AH349" s="1">
        <v>0.24031568237196299</v>
      </c>
      <c r="AI349" s="1">
        <v>0.44248031045993202</v>
      </c>
      <c r="AJ349" s="1">
        <v>1.46075488446057E-6</v>
      </c>
      <c r="AK349" s="1">
        <v>4.7399621320836101E-7</v>
      </c>
      <c r="AL349">
        <v>197507</v>
      </c>
      <c r="AM349" s="3">
        <v>27576</v>
      </c>
      <c r="AN349" s="1">
        <v>1.86139753563216E-8</v>
      </c>
      <c r="AO349" s="1">
        <v>0.999999489306439</v>
      </c>
      <c r="AP349" s="1">
        <v>1.44947749534143E-7</v>
      </c>
      <c r="AQ349" s="1">
        <v>4.3966908247354502E-8</v>
      </c>
      <c r="AR349" s="1">
        <v>1.2083456273230299E-8</v>
      </c>
      <c r="AS349" s="1">
        <v>6.9054433967584397E-8</v>
      </c>
      <c r="AT349" s="1">
        <v>8.5105004285187703E-8</v>
      </c>
      <c r="AU349" s="1">
        <v>3.9926056079054301E-8</v>
      </c>
      <c r="AV349" s="1">
        <v>4.8215879037418002E-8</v>
      </c>
      <c r="AW349" s="1">
        <v>4.8779962338364402E-8</v>
      </c>
    </row>
    <row r="350" spans="1:49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0</v>
      </c>
      <c r="Q350">
        <f t="shared" si="41"/>
        <v>2</v>
      </c>
      <c r="R350">
        <f t="shared" si="42"/>
        <v>3</v>
      </c>
      <c r="S350" s="4">
        <f t="shared" si="43"/>
        <v>0</v>
      </c>
      <c r="T350" s="4">
        <f t="shared" si="44"/>
        <v>0</v>
      </c>
      <c r="W350" s="4"/>
      <c r="Y350">
        <v>197508</v>
      </c>
      <c r="Z350" s="3">
        <v>27607</v>
      </c>
      <c r="AA350" s="1">
        <v>4.0402302440932901E-9</v>
      </c>
      <c r="AB350" s="1">
        <v>5.3719228801659099E-8</v>
      </c>
      <c r="AC350" s="1">
        <v>1.26889925065569E-2</v>
      </c>
      <c r="AD350" s="1">
        <v>6.7370983734006197E-6</v>
      </c>
      <c r="AE350" s="1">
        <v>1.6693429412161999E-7</v>
      </c>
      <c r="AF350" s="1">
        <v>5.1885987316177801E-2</v>
      </c>
      <c r="AG350" s="1">
        <v>4.5459467613878602E-8</v>
      </c>
      <c r="AH350" s="1">
        <v>0.935417948857728</v>
      </c>
      <c r="AI350" s="1">
        <v>4.0910529008622299E-8</v>
      </c>
      <c r="AJ350" s="1">
        <v>1.73848195346572E-8</v>
      </c>
      <c r="AK350" s="1">
        <v>5.7725898887472498E-9</v>
      </c>
      <c r="AL350">
        <v>197508</v>
      </c>
      <c r="AM350" s="3">
        <v>27607</v>
      </c>
      <c r="AN350" s="1">
        <v>2.3661538007101403E-10</v>
      </c>
      <c r="AO350" s="1">
        <v>3.3805439561501899E-10</v>
      </c>
      <c r="AP350" s="1">
        <v>3.2123390309276502E-10</v>
      </c>
      <c r="AQ350" s="1">
        <v>8.2118894808072997E-7</v>
      </c>
      <c r="AR350" s="1">
        <v>3.3778713933621099E-10</v>
      </c>
      <c r="AS350" s="1">
        <v>1.8963223937648099E-8</v>
      </c>
      <c r="AT350" s="1">
        <v>3.1900162863395801E-10</v>
      </c>
      <c r="AU350" s="1">
        <v>0.138049315344972</v>
      </c>
      <c r="AV350" s="1">
        <v>0.86194984264467001</v>
      </c>
      <c r="AW350" s="1">
        <v>3.0545510732782698E-10</v>
      </c>
    </row>
    <row r="351" spans="1:49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4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2.9818229152724998E-5</v>
      </c>
      <c r="AB351" s="1">
        <v>1.3376818390804899E-5</v>
      </c>
      <c r="AC351" s="1">
        <v>1.2901374539782901E-2</v>
      </c>
      <c r="AD351" s="1">
        <v>4.45768015900352E-2</v>
      </c>
      <c r="AE351" s="1">
        <v>5.1070811970124897E-8</v>
      </c>
      <c r="AF351" s="1">
        <v>0.135227987811017</v>
      </c>
      <c r="AG351" s="1">
        <v>1.33433622729539E-7</v>
      </c>
      <c r="AH351" s="1">
        <v>0.807249801272659</v>
      </c>
      <c r="AI351" s="1">
        <v>5.4885257305295E-7</v>
      </c>
      <c r="AJ351" s="1">
        <v>1.04753095931355E-7</v>
      </c>
      <c r="AK351" s="1">
        <v>1.6287647608110799E-9</v>
      </c>
      <c r="AL351">
        <v>197509</v>
      </c>
      <c r="AM351" s="3">
        <v>27638</v>
      </c>
      <c r="AN351" s="1">
        <v>1.4053802847948799E-8</v>
      </c>
      <c r="AO351" s="1">
        <v>2.8892996265709502E-7</v>
      </c>
      <c r="AP351" s="1">
        <v>4.1590665217455798E-8</v>
      </c>
      <c r="AQ351" s="1">
        <v>5.7976060895310801E-6</v>
      </c>
      <c r="AR351" s="1">
        <v>8.3505557514718402E-9</v>
      </c>
      <c r="AS351" s="1">
        <v>1.4595479916734999E-6</v>
      </c>
      <c r="AT351" s="1">
        <v>8.0943518500891198E-8</v>
      </c>
      <c r="AU351" s="1">
        <v>1.84225889340869E-7</v>
      </c>
      <c r="AV351" s="1">
        <v>0.99999211740048499</v>
      </c>
      <c r="AW351" s="1">
        <v>7.3479219898715703E-9</v>
      </c>
    </row>
    <row r="352" spans="1:49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9.3425753342852702E-8</v>
      </c>
      <c r="AB352" s="1">
        <v>8.8653158367874702E-4</v>
      </c>
      <c r="AC352" s="1">
        <v>1.09122089576895E-7</v>
      </c>
      <c r="AD352" s="1">
        <v>6.76838531512792E-2</v>
      </c>
      <c r="AE352" s="1">
        <v>0.52703108236474605</v>
      </c>
      <c r="AF352" s="1">
        <v>0.40439814492995801</v>
      </c>
      <c r="AG352" s="1">
        <v>8.3177245183173197E-8</v>
      </c>
      <c r="AH352" s="1">
        <v>5.7337615043571302E-8</v>
      </c>
      <c r="AI352" s="1">
        <v>2.1214271077959699E-8</v>
      </c>
      <c r="AJ352" s="1">
        <v>1.7914280022174099E-8</v>
      </c>
      <c r="AK352" s="1">
        <v>5.7790756727811001E-9</v>
      </c>
      <c r="AL352">
        <v>197510</v>
      </c>
      <c r="AM352" s="3">
        <v>27668</v>
      </c>
      <c r="AN352" s="1">
        <v>1.7551626667709201E-10</v>
      </c>
      <c r="AO352" s="1">
        <v>0.85911728915129904</v>
      </c>
      <c r="AP352" s="1">
        <v>9.1077980328993498E-10</v>
      </c>
      <c r="AQ352" s="1">
        <v>1.1128978738513401E-9</v>
      </c>
      <c r="AR352" s="1">
        <v>2.4486652433174098E-10</v>
      </c>
      <c r="AS352" s="1">
        <v>8.2551378945563503E-10</v>
      </c>
      <c r="AT352" s="1">
        <v>5.6378565482536103E-10</v>
      </c>
      <c r="AU352" s="1">
        <v>6.1617710935837604E-10</v>
      </c>
      <c r="AV352" s="1">
        <v>0.14088270582856599</v>
      </c>
      <c r="AW352" s="1">
        <v>5.7059687733888804E-10</v>
      </c>
    </row>
    <row r="353" spans="1:49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1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4.7909948014822197E-10</v>
      </c>
      <c r="AB353" s="1">
        <v>7.1619242440095701E-9</v>
      </c>
      <c r="AC353" s="1">
        <v>9.9126392216560897E-9</v>
      </c>
      <c r="AD353" s="1">
        <v>2.97278150650419E-8</v>
      </c>
      <c r="AE353" s="1">
        <v>0.30565848187552302</v>
      </c>
      <c r="AF353" s="1">
        <v>9.2212196052571999E-2</v>
      </c>
      <c r="AG353" s="1">
        <v>0.60212905371643199</v>
      </c>
      <c r="AH353" s="1">
        <v>1.6805232997964401E-7</v>
      </c>
      <c r="AI353" s="1">
        <v>2.1964352293241599E-8</v>
      </c>
      <c r="AJ353" s="1">
        <v>2.30241512927982E-8</v>
      </c>
      <c r="AK353" s="1">
        <v>8.0331632339023901E-9</v>
      </c>
      <c r="AL353">
        <v>197511</v>
      </c>
      <c r="AM353" s="3">
        <v>27699</v>
      </c>
      <c r="AN353" s="1">
        <v>1.01508428324661E-8</v>
      </c>
      <c r="AO353" s="1">
        <v>5.3789586132922698E-8</v>
      </c>
      <c r="AP353" s="1">
        <v>1.31108162184416E-7</v>
      </c>
      <c r="AQ353" s="1">
        <v>2.9593430910815302E-7</v>
      </c>
      <c r="AR353" s="1">
        <v>1.3211788524361999E-8</v>
      </c>
      <c r="AS353" s="1">
        <v>1.4475986875239201E-6</v>
      </c>
      <c r="AT353" s="1">
        <v>2.74394515108443E-8</v>
      </c>
      <c r="AU353" s="1">
        <v>1.58374784746681E-6</v>
      </c>
      <c r="AV353" s="1">
        <v>0.99999642377578601</v>
      </c>
      <c r="AW353" s="1">
        <v>1.3246872713466199E-8</v>
      </c>
    </row>
    <row r="354" spans="1:49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2</v>
      </c>
      <c r="R354">
        <f t="shared" si="42"/>
        <v>3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4.6729128261452097E-5</v>
      </c>
      <c r="AB354" s="1">
        <v>2.5780216314881899E-6</v>
      </c>
      <c r="AC354" s="1">
        <v>4.4843325001189899E-2</v>
      </c>
      <c r="AD354" s="1">
        <v>4.1169469468835301E-8</v>
      </c>
      <c r="AE354" s="1">
        <v>1.19054563068934E-6</v>
      </c>
      <c r="AF354" s="1">
        <v>0.42132418491872398</v>
      </c>
      <c r="AG354" s="1">
        <v>0.53378145542219002</v>
      </c>
      <c r="AH354" s="1">
        <v>2.6396655214296501E-7</v>
      </c>
      <c r="AI354" s="1">
        <v>9.8346338701414307E-8</v>
      </c>
      <c r="AJ354" s="1">
        <v>9.8212804394437301E-8</v>
      </c>
      <c r="AK354" s="1">
        <v>3.5267152252265599E-8</v>
      </c>
      <c r="AL354">
        <v>197512</v>
      </c>
      <c r="AM354" s="3">
        <v>27729</v>
      </c>
      <c r="AN354" s="1">
        <v>8.9085352685719301E-10</v>
      </c>
      <c r="AO354" s="1">
        <v>1.6604137310610499E-9</v>
      </c>
      <c r="AP354" s="1">
        <v>1.6037369201784601E-9</v>
      </c>
      <c r="AQ354" s="1">
        <v>7.4720822452919696E-6</v>
      </c>
      <c r="AR354" s="1">
        <v>1.16740480077386E-8</v>
      </c>
      <c r="AS354" s="1">
        <v>2.07658387397494E-7</v>
      </c>
      <c r="AT354" s="1">
        <v>1.9842717292399598E-9</v>
      </c>
      <c r="AU354" s="1">
        <v>2.5893431416945199E-2</v>
      </c>
      <c r="AV354" s="1">
        <v>0.97409887010328799</v>
      </c>
      <c r="AW354" s="1">
        <v>9.2597049000956704E-10</v>
      </c>
    </row>
    <row r="355" spans="1:49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0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0</v>
      </c>
      <c r="Q355">
        <f t="shared" si="41"/>
        <v>2</v>
      </c>
      <c r="R355">
        <f t="shared" si="42"/>
        <v>3</v>
      </c>
      <c r="S355" s="4">
        <f t="shared" si="43"/>
        <v>0</v>
      </c>
      <c r="T355" s="4">
        <f t="shared" si="44"/>
        <v>0</v>
      </c>
      <c r="W355" s="4"/>
      <c r="Y355">
        <v>197601</v>
      </c>
      <c r="Z355" s="3">
        <v>27760</v>
      </c>
      <c r="AA355" s="1">
        <v>5.9863562302286496E-8</v>
      </c>
      <c r="AB355" s="1">
        <v>3.4432710550684503E-8</v>
      </c>
      <c r="AC355" s="1">
        <v>2.9997206052211303E-8</v>
      </c>
      <c r="AD355" s="1">
        <v>1.38404474668303E-8</v>
      </c>
      <c r="AE355" s="1">
        <v>7.0445178449155196E-2</v>
      </c>
      <c r="AF355" s="1">
        <v>0.55842636726286299</v>
      </c>
      <c r="AG355" s="1">
        <v>0.37112823912835302</v>
      </c>
      <c r="AH355" s="1">
        <v>3.0669068557126799E-8</v>
      </c>
      <c r="AI355" s="1">
        <v>8.7850415399657298E-9</v>
      </c>
      <c r="AJ355" s="1">
        <v>2.9190261126311399E-8</v>
      </c>
      <c r="AK355" s="1">
        <v>9.82541477132254E-9</v>
      </c>
      <c r="AL355">
        <v>197601</v>
      </c>
      <c r="AM355" s="3">
        <v>27760</v>
      </c>
      <c r="AN355" s="1">
        <v>8.3502587036959098E-10</v>
      </c>
      <c r="AO355" s="1">
        <v>0.59768246159695604</v>
      </c>
      <c r="AP355" s="1">
        <v>2.8984473251100801E-7</v>
      </c>
      <c r="AQ355" s="1">
        <v>1.9945694730346099E-8</v>
      </c>
      <c r="AR355" s="1">
        <v>0.40231662929608902</v>
      </c>
      <c r="AS355" s="1">
        <v>3.0586430635105401E-8</v>
      </c>
      <c r="AT355" s="1">
        <v>3.0988883540616499E-7</v>
      </c>
      <c r="AU355" s="1">
        <v>1.80691665989999E-8</v>
      </c>
      <c r="AV355" s="1">
        <v>3.6524003304834797E-8</v>
      </c>
      <c r="AW355" s="1">
        <v>2.0341306164321401E-7</v>
      </c>
    </row>
    <row r="356" spans="1:49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0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0</v>
      </c>
      <c r="Q356">
        <f t="shared" si="41"/>
        <v>1</v>
      </c>
      <c r="R356">
        <f t="shared" si="42"/>
        <v>2</v>
      </c>
      <c r="S356" s="4">
        <f t="shared" si="43"/>
        <v>0</v>
      </c>
      <c r="T356" s="4">
        <f t="shared" si="44"/>
        <v>0</v>
      </c>
      <c r="W356" s="4"/>
      <c r="Y356">
        <v>197602</v>
      </c>
      <c r="Z356" s="3">
        <v>27791</v>
      </c>
      <c r="AA356" s="1">
        <v>4.5287734007653398E-6</v>
      </c>
      <c r="AB356" s="1">
        <v>6.8437049072715196E-8</v>
      </c>
      <c r="AC356" s="1">
        <v>5.4927868553887699E-6</v>
      </c>
      <c r="AD356" s="1">
        <v>3.26908451969637E-8</v>
      </c>
      <c r="AE356" s="1">
        <v>5.16697557261677E-2</v>
      </c>
      <c r="AF356" s="1">
        <v>2.92510455757923E-6</v>
      </c>
      <c r="AG356" s="1">
        <v>0.94831708863115605</v>
      </c>
      <c r="AH356" s="1">
        <v>5.9735676775758303E-8</v>
      </c>
      <c r="AI356" s="1">
        <v>1.69903098988846E-8</v>
      </c>
      <c r="AJ356" s="1">
        <v>2.2687847252653999E-8</v>
      </c>
      <c r="AK356" s="1">
        <v>8.4361412069411593E-9</v>
      </c>
      <c r="AL356">
        <v>197602</v>
      </c>
      <c r="AM356" s="3">
        <v>27791</v>
      </c>
      <c r="AN356" s="1">
        <v>6.93673532402E-10</v>
      </c>
      <c r="AO356" s="1">
        <v>1.11266088199848E-8</v>
      </c>
      <c r="AP356" s="1">
        <v>1.8535832434528101E-8</v>
      </c>
      <c r="AQ356" s="1">
        <v>5.6360227722344401E-9</v>
      </c>
      <c r="AR356" s="1">
        <v>0.99999965357674203</v>
      </c>
      <c r="AS356" s="1">
        <v>5.1729630095759598E-9</v>
      </c>
      <c r="AT356" s="1">
        <v>2.5287466299083499E-7</v>
      </c>
      <c r="AU356" s="1">
        <v>3.72190039385707E-9</v>
      </c>
      <c r="AV356" s="1">
        <v>4.9562041218119202E-9</v>
      </c>
      <c r="AW356" s="1">
        <v>4.37053817844558E-8</v>
      </c>
    </row>
    <row r="357" spans="1:49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1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1</v>
      </c>
      <c r="Q357">
        <f t="shared" si="41"/>
        <v>1</v>
      </c>
      <c r="R357">
        <f t="shared" si="42"/>
        <v>2</v>
      </c>
      <c r="S357" s="4">
        <f t="shared" si="43"/>
        <v>1</v>
      </c>
      <c r="T357" s="4">
        <f t="shared" si="44"/>
        <v>0.98070919279415503</v>
      </c>
      <c r="W357" s="4"/>
      <c r="Y357">
        <v>197603</v>
      </c>
      <c r="Z357" s="3">
        <v>27820</v>
      </c>
      <c r="AA357" s="1">
        <v>1.4075109966239399E-3</v>
      </c>
      <c r="AB357" s="1">
        <v>0.98070919279415503</v>
      </c>
      <c r="AC357" s="1">
        <v>4.5223182916149301E-6</v>
      </c>
      <c r="AD357" s="1">
        <v>1.9968022071080399E-8</v>
      </c>
      <c r="AE357" s="1">
        <v>1.78740507199323E-2</v>
      </c>
      <c r="AF357" s="1">
        <v>2.1673385199396901E-8</v>
      </c>
      <c r="AG357" s="1">
        <v>4.61672906154628E-6</v>
      </c>
      <c r="AH357" s="1">
        <v>2.93558459868645E-8</v>
      </c>
      <c r="AI357" s="1">
        <v>1.08731329729972E-8</v>
      </c>
      <c r="AJ357" s="1">
        <v>1.8295077344528399E-8</v>
      </c>
      <c r="AK357" s="1">
        <v>6.2764713891510696E-9</v>
      </c>
      <c r="AL357">
        <v>197603</v>
      </c>
      <c r="AM357" s="3">
        <v>27820</v>
      </c>
      <c r="AN357" s="1">
        <v>1.20808640628315E-9</v>
      </c>
      <c r="AO357" s="1">
        <v>0.999999944424658</v>
      </c>
      <c r="AP357" s="1">
        <v>6.9468647313769996E-9</v>
      </c>
      <c r="AQ357" s="1">
        <v>1.7471581412489699E-9</v>
      </c>
      <c r="AR357" s="1">
        <v>7.1802460022935802E-9</v>
      </c>
      <c r="AS357" s="1">
        <v>2.4962207881061099E-9</v>
      </c>
      <c r="AT357" s="1">
        <v>2.18526560786994E-8</v>
      </c>
      <c r="AU357" s="1">
        <v>1.9737208965125602E-9</v>
      </c>
      <c r="AV357" s="1">
        <v>2.14272901399975E-9</v>
      </c>
      <c r="AW357" s="1">
        <v>1.00368652946532E-8</v>
      </c>
    </row>
    <row r="358" spans="1:49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0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0</v>
      </c>
      <c r="Q358">
        <f t="shared" si="41"/>
        <v>2</v>
      </c>
      <c r="R358">
        <f t="shared" si="42"/>
        <v>3</v>
      </c>
      <c r="S358" s="4">
        <f t="shared" si="43"/>
        <v>0</v>
      </c>
      <c r="T358" s="4">
        <f t="shared" si="44"/>
        <v>0</v>
      </c>
      <c r="W358" s="4"/>
      <c r="Y358">
        <v>197604</v>
      </c>
      <c r="Z358" s="3">
        <v>27851</v>
      </c>
      <c r="AA358" s="1">
        <v>8.3683118070569898E-10</v>
      </c>
      <c r="AB358" s="1">
        <v>0.261521399237925</v>
      </c>
      <c r="AC358" s="1">
        <v>0.30857135685321602</v>
      </c>
      <c r="AD358" s="1">
        <v>2.5941522808642598E-9</v>
      </c>
      <c r="AE358" s="1">
        <v>3.3946733521690299E-7</v>
      </c>
      <c r="AF358" s="1">
        <v>7.2216636256501102E-9</v>
      </c>
      <c r="AG358" s="1">
        <v>0.42990688501949298</v>
      </c>
      <c r="AH358" s="1">
        <v>2.3746019474345099E-9</v>
      </c>
      <c r="AI358" s="1">
        <v>2.2287651790011302E-9</v>
      </c>
      <c r="AJ358" s="1">
        <v>3.0924499096601601E-9</v>
      </c>
      <c r="AK358" s="1">
        <v>1.07335998575989E-9</v>
      </c>
      <c r="AL358">
        <v>197604</v>
      </c>
      <c r="AM358" s="3">
        <v>27851</v>
      </c>
      <c r="AN358" s="1">
        <v>1.3904167358837901E-7</v>
      </c>
      <c r="AO358" s="1">
        <v>2.1027688935390299E-6</v>
      </c>
      <c r="AP358" s="1">
        <v>0.53074413609105497</v>
      </c>
      <c r="AQ358" s="1">
        <v>1.92745049817179E-7</v>
      </c>
      <c r="AR358" s="1">
        <v>0.46924431681853201</v>
      </c>
      <c r="AS358" s="1">
        <v>5.1485733210596297E-6</v>
      </c>
      <c r="AT358" s="1">
        <v>2.8451168015506501E-6</v>
      </c>
      <c r="AU358" s="1">
        <v>2.2227529132471301E-7</v>
      </c>
      <c r="AV358" s="1">
        <v>3.1089453003635902E-7</v>
      </c>
      <c r="AW358" s="1">
        <v>5.8567483113423898E-7</v>
      </c>
    </row>
    <row r="359" spans="1:49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1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4.9182881821149196E-10</v>
      </c>
      <c r="AB359" s="1">
        <v>0.22095647810080901</v>
      </c>
      <c r="AC359" s="1">
        <v>1.4359047126148401E-7</v>
      </c>
      <c r="AD359" s="1">
        <v>3.96058175881857E-6</v>
      </c>
      <c r="AE359" s="1">
        <v>4.5914794660199798E-9</v>
      </c>
      <c r="AF359" s="1">
        <v>7.1513154565857994E-8</v>
      </c>
      <c r="AG359" s="1">
        <v>0.77903922072000198</v>
      </c>
      <c r="AH359" s="1">
        <v>4.6586837123197703E-8</v>
      </c>
      <c r="AI359" s="1">
        <v>4.6820769544278102E-8</v>
      </c>
      <c r="AJ359" s="1">
        <v>2.36799539827964E-8</v>
      </c>
      <c r="AK359" s="1">
        <v>3.3229053768927599E-9</v>
      </c>
      <c r="AL359">
        <v>197605</v>
      </c>
      <c r="AM359" s="3">
        <v>27881</v>
      </c>
      <c r="AN359" s="1">
        <v>7.2698272193926599E-9</v>
      </c>
      <c r="AO359" s="1">
        <v>3.0577651474466599E-8</v>
      </c>
      <c r="AP359" s="1">
        <v>3.4758089232913802E-8</v>
      </c>
      <c r="AQ359" s="1">
        <v>1.9337207575153901E-7</v>
      </c>
      <c r="AR359" s="1">
        <v>1.40610780999744E-8</v>
      </c>
      <c r="AS359" s="1">
        <v>0.99711783045281699</v>
      </c>
      <c r="AT359" s="1">
        <v>4.9204378131117401E-8</v>
      </c>
      <c r="AU359" s="1">
        <v>6.4435218933564501E-8</v>
      </c>
      <c r="AV359" s="1">
        <v>2.8816891558959201E-3</v>
      </c>
      <c r="AW359" s="1">
        <v>8.6715897353732001E-8</v>
      </c>
    </row>
    <row r="360" spans="1:49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1</v>
      </c>
      <c r="R360">
        <f t="shared" si="42"/>
        <v>3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1.05494487527933E-9</v>
      </c>
      <c r="AB360" s="1">
        <v>6.0524580706030298E-2</v>
      </c>
      <c r="AC360" s="1">
        <v>8.7462162763796896E-10</v>
      </c>
      <c r="AD360" s="1">
        <v>3.600601594914E-9</v>
      </c>
      <c r="AE360" s="1">
        <v>2.21470031098118E-2</v>
      </c>
      <c r="AF360" s="1">
        <v>4.6826954808487399E-9</v>
      </c>
      <c r="AG360" s="1">
        <v>0.91732836708453802</v>
      </c>
      <c r="AH360" s="1">
        <v>1.01590917580778E-8</v>
      </c>
      <c r="AI360" s="1">
        <v>8.0244738004077803E-9</v>
      </c>
      <c r="AJ360" s="1">
        <v>1.6061791886109401E-8</v>
      </c>
      <c r="AK360" s="1">
        <v>4.6414112721282299E-9</v>
      </c>
      <c r="AL360">
        <v>197606</v>
      </c>
      <c r="AM360" s="3">
        <v>27912</v>
      </c>
      <c r="AN360" s="1">
        <v>5.2421837629238703E-8</v>
      </c>
      <c r="AO360" s="1">
        <v>2.8579114996751601E-5</v>
      </c>
      <c r="AP360" s="1">
        <v>0.99996303492955996</v>
      </c>
      <c r="AQ360" s="1">
        <v>6.1153410727475593E-8</v>
      </c>
      <c r="AR360" s="1">
        <v>5.7832289195366203E-6</v>
      </c>
      <c r="AS360" s="1">
        <v>1.5220863431949101E-7</v>
      </c>
      <c r="AT360" s="1">
        <v>4.3140531521396399E-7</v>
      </c>
      <c r="AU360" s="1">
        <v>7.3939541293233001E-8</v>
      </c>
      <c r="AV360" s="1">
        <v>1.72436571582403E-7</v>
      </c>
      <c r="AW360" s="1">
        <v>1.6591612406267399E-6</v>
      </c>
    </row>
    <row r="361" spans="1:49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1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1.70038013909329E-8</v>
      </c>
      <c r="AB361" s="1">
        <v>0.103074120191708</v>
      </c>
      <c r="AC361" s="1">
        <v>0.248130187247984</v>
      </c>
      <c r="AD361" s="1">
        <v>2.52073678904299E-7</v>
      </c>
      <c r="AE361" s="1">
        <v>2.03907753535626E-3</v>
      </c>
      <c r="AF361" s="1">
        <v>5.3663939775282896E-7</v>
      </c>
      <c r="AG361" s="1">
        <v>0.64675518863444104</v>
      </c>
      <c r="AH361" s="1">
        <v>1.02705813872251E-7</v>
      </c>
      <c r="AI361" s="1">
        <v>1.5480127934290601E-7</v>
      </c>
      <c r="AJ361" s="1">
        <v>2.7375057936593301E-7</v>
      </c>
      <c r="AK361" s="1">
        <v>8.9415972873218404E-8</v>
      </c>
      <c r="AL361">
        <v>197607</v>
      </c>
      <c r="AM361" s="3">
        <v>27942</v>
      </c>
      <c r="AN361" s="1">
        <v>8.9754788199914397E-8</v>
      </c>
      <c r="AO361" s="1">
        <v>1.2636783403360401E-4</v>
      </c>
      <c r="AP361" s="1">
        <v>6.4546828560421496E-8</v>
      </c>
      <c r="AQ361" s="1">
        <v>1.7184031043261599E-8</v>
      </c>
      <c r="AR361" s="1">
        <v>2.7239666061152401E-8</v>
      </c>
      <c r="AS361" s="1">
        <v>2.9566653572654899E-8</v>
      </c>
      <c r="AT361" s="1">
        <v>8.3043626685786202E-7</v>
      </c>
      <c r="AU361" s="1">
        <v>2.05785068769436E-8</v>
      </c>
      <c r="AV361" s="1">
        <v>2.31824535402472E-8</v>
      </c>
      <c r="AW361" s="1">
        <v>0.99987252967677198</v>
      </c>
    </row>
    <row r="362" spans="1:49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2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2.2385391714432001E-8</v>
      </c>
      <c r="AB362" s="1">
        <v>1.4820815816344E-2</v>
      </c>
      <c r="AC362" s="1">
        <v>2.7958372877144501E-6</v>
      </c>
      <c r="AD362" s="1">
        <v>1.0618920863025001E-6</v>
      </c>
      <c r="AE362" s="1">
        <v>4.3996569278634302E-2</v>
      </c>
      <c r="AF362" s="1">
        <v>7.7447310594510699E-7</v>
      </c>
      <c r="AG362" s="1">
        <v>0.94117686613053098</v>
      </c>
      <c r="AH362" s="1">
        <v>5.7025686791942801E-8</v>
      </c>
      <c r="AI362" s="1">
        <v>3.9763683238930301E-7</v>
      </c>
      <c r="AJ362" s="1">
        <v>6.0464849294302501E-7</v>
      </c>
      <c r="AK362" s="1">
        <v>3.4875605901197201E-8</v>
      </c>
      <c r="AL362">
        <v>197608</v>
      </c>
      <c r="AM362" s="3">
        <v>27973</v>
      </c>
      <c r="AN362" s="1">
        <v>9.7232901858987201E-12</v>
      </c>
      <c r="AO362" s="1">
        <v>6.8727626619154503E-10</v>
      </c>
      <c r="AP362" s="1">
        <v>9.8492729886043902E-11</v>
      </c>
      <c r="AQ362" s="1">
        <v>3.13904767112218E-7</v>
      </c>
      <c r="AR362" s="1">
        <v>3.2596531691825498E-10</v>
      </c>
      <c r="AS362" s="1">
        <v>0.54860040920694297</v>
      </c>
      <c r="AT362" s="1">
        <v>6.2621704915238299E-10</v>
      </c>
      <c r="AU362" s="1">
        <v>1.2527888870491701E-8</v>
      </c>
      <c r="AV362" s="1">
        <v>0.45139926201380098</v>
      </c>
      <c r="AW362" s="1">
        <v>5.9906952066331997E-10</v>
      </c>
    </row>
    <row r="363" spans="1:49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0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0</v>
      </c>
      <c r="Q363">
        <f t="shared" si="41"/>
        <v>2</v>
      </c>
      <c r="R363">
        <f t="shared" si="42"/>
        <v>3</v>
      </c>
      <c r="S363" s="4">
        <f t="shared" si="43"/>
        <v>0</v>
      </c>
      <c r="T363" s="4">
        <f t="shared" si="44"/>
        <v>0</v>
      </c>
      <c r="W363" s="4"/>
      <c r="Y363">
        <v>197609</v>
      </c>
      <c r="Z363" s="3">
        <v>28004</v>
      </c>
      <c r="AA363" s="1">
        <v>1.24054529257186E-9</v>
      </c>
      <c r="AB363" s="1">
        <v>8.2379033611310604E-3</v>
      </c>
      <c r="AC363" s="1">
        <v>2.1134685052562299E-7</v>
      </c>
      <c r="AD363" s="1">
        <v>7.0802205329268497E-8</v>
      </c>
      <c r="AE363" s="1">
        <v>0.55564382783223198</v>
      </c>
      <c r="AF363" s="1">
        <v>0.19698449214740499</v>
      </c>
      <c r="AG363" s="1">
        <v>0.239133099891673</v>
      </c>
      <c r="AH363" s="1">
        <v>6.6486172368862698E-8</v>
      </c>
      <c r="AI363" s="1">
        <v>1.42166923819179E-7</v>
      </c>
      <c r="AJ363" s="1">
        <v>1.6129863900298199E-7</v>
      </c>
      <c r="AK363" s="1">
        <v>2.3426218032398399E-8</v>
      </c>
      <c r="AL363">
        <v>197609</v>
      </c>
      <c r="AM363" s="3">
        <v>28004</v>
      </c>
      <c r="AN363" s="1">
        <v>4.0715045954200698E-9</v>
      </c>
      <c r="AO363" s="1">
        <v>0.98609459928893495</v>
      </c>
      <c r="AP363" s="1">
        <v>1.4160581857982799E-7</v>
      </c>
      <c r="AQ363" s="1">
        <v>3.8335324275037398E-8</v>
      </c>
      <c r="AR363" s="1">
        <v>1.05086419735978E-7</v>
      </c>
      <c r="AS363" s="1">
        <v>2.8698770853139099E-7</v>
      </c>
      <c r="AT363" s="1">
        <v>5.8513775844652402E-8</v>
      </c>
      <c r="AU363" s="1">
        <v>4.4970052024270599E-8</v>
      </c>
      <c r="AV363" s="1">
        <v>1.39046740507706E-2</v>
      </c>
      <c r="AW363" s="1">
        <v>4.7090086146738401E-8</v>
      </c>
    </row>
    <row r="364" spans="1:49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1</v>
      </c>
      <c r="J364">
        <f t="shared" si="39"/>
        <v>0</v>
      </c>
      <c r="K364">
        <f t="shared" si="38"/>
        <v>0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1</v>
      </c>
      <c r="Q364">
        <f t="shared" si="41"/>
        <v>3</v>
      </c>
      <c r="R364">
        <f t="shared" si="42"/>
        <v>4</v>
      </c>
      <c r="S364" s="4">
        <f t="shared" si="43"/>
        <v>0.33333333333333331</v>
      </c>
      <c r="T364" s="4">
        <f t="shared" si="44"/>
        <v>4.1441941252792699E-2</v>
      </c>
      <c r="W364" s="4"/>
      <c r="Y364">
        <v>197610</v>
      </c>
      <c r="Z364" s="3">
        <v>28034</v>
      </c>
      <c r="AA364" s="1">
        <v>3.9150790106918804E-9</v>
      </c>
      <c r="AB364" s="1">
        <v>9.1281016294315301E-2</v>
      </c>
      <c r="AC364" s="1">
        <v>0.26717735552230198</v>
      </c>
      <c r="AD364" s="1">
        <v>4.1441941252792699E-2</v>
      </c>
      <c r="AE364" s="1">
        <v>1.35200923246345E-6</v>
      </c>
      <c r="AF364" s="1">
        <v>0.60008882666167496</v>
      </c>
      <c r="AG364" s="1">
        <v>8.9166131088893897E-6</v>
      </c>
      <c r="AH364" s="1">
        <v>1.61408117387634E-7</v>
      </c>
      <c r="AI364" s="1">
        <v>1.2937263697673E-7</v>
      </c>
      <c r="AJ364" s="1">
        <v>2.82237908760779E-7</v>
      </c>
      <c r="AK364" s="1">
        <v>1.4713877708343501E-8</v>
      </c>
      <c r="AL364">
        <v>197610</v>
      </c>
      <c r="AM364" s="3">
        <v>28034</v>
      </c>
      <c r="AN364" s="1">
        <v>5.2989410978678099E-9</v>
      </c>
      <c r="AO364" s="1">
        <v>4.5860648199114798E-7</v>
      </c>
      <c r="AP364" s="1">
        <v>7.5829985699892707E-8</v>
      </c>
      <c r="AQ364" s="1">
        <v>1.02603495487999E-2</v>
      </c>
      <c r="AR364" s="1">
        <v>8.4669517177777404E-8</v>
      </c>
      <c r="AS364" s="1">
        <v>0.20019833656793601</v>
      </c>
      <c r="AT364" s="1">
        <v>2.4787122461744102E-7</v>
      </c>
      <c r="AU364" s="1">
        <v>4.3648243522394498E-6</v>
      </c>
      <c r="AV364" s="1">
        <v>0.78953554381705704</v>
      </c>
      <c r="AW364" s="1">
        <v>5.3296556753415502E-7</v>
      </c>
    </row>
    <row r="365" spans="1:49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0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0</v>
      </c>
      <c r="Q365">
        <f t="shared" si="41"/>
        <v>1</v>
      </c>
      <c r="R365">
        <f t="shared" si="42"/>
        <v>5</v>
      </c>
      <c r="S365" s="4">
        <f t="shared" si="43"/>
        <v>0</v>
      </c>
      <c r="T365" s="4">
        <f t="shared" si="44"/>
        <v>0</v>
      </c>
      <c r="W365" s="4"/>
      <c r="Y365">
        <v>197611</v>
      </c>
      <c r="Z365" s="3">
        <v>28065</v>
      </c>
      <c r="AA365" s="1">
        <v>9.0081024967629795E-10</v>
      </c>
      <c r="AB365" s="1">
        <v>2.4890122899420501E-2</v>
      </c>
      <c r="AC365" s="1">
        <v>4.00402323851278E-2</v>
      </c>
      <c r="AD365" s="1">
        <v>6.5748947311936895E-2</v>
      </c>
      <c r="AE365" s="1">
        <v>0.250183293006629</v>
      </c>
      <c r="AF365" s="1">
        <v>0.61913737435370197</v>
      </c>
      <c r="AG365" s="1">
        <v>7.89140954178586E-9</v>
      </c>
      <c r="AH365" s="1">
        <v>5.6180904383935899E-9</v>
      </c>
      <c r="AI365" s="1">
        <v>7.2154076737369697E-9</v>
      </c>
      <c r="AJ365" s="1">
        <v>6.4027522981465603E-9</v>
      </c>
      <c r="AK365" s="1">
        <v>2.0147238361646001E-9</v>
      </c>
      <c r="AL365">
        <v>197611</v>
      </c>
      <c r="AM365" s="3">
        <v>28065</v>
      </c>
      <c r="AN365" s="1">
        <v>1.7342460745565899E-8</v>
      </c>
      <c r="AO365" s="1">
        <v>1.3358036207707399E-7</v>
      </c>
      <c r="AP365" s="1">
        <v>4.0568001687137201E-8</v>
      </c>
      <c r="AQ365" s="1">
        <v>2.6656881934753599E-8</v>
      </c>
      <c r="AR365" s="1">
        <v>0.99999956217067998</v>
      </c>
      <c r="AS365" s="1">
        <v>6.7864193332530501E-8</v>
      </c>
      <c r="AT365" s="1">
        <v>4.5448134355326802E-8</v>
      </c>
      <c r="AU365" s="1">
        <v>3.5012223560009498E-8</v>
      </c>
      <c r="AV365" s="1">
        <v>2.4885489233659701E-8</v>
      </c>
      <c r="AW365" s="1">
        <v>4.6471567514406601E-8</v>
      </c>
    </row>
    <row r="366" spans="1:49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1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4.1057472091139903E-9</v>
      </c>
      <c r="AB366" s="1">
        <v>3.97371184519828E-2</v>
      </c>
      <c r="AC366" s="1">
        <v>5.2443556855882995E-7</v>
      </c>
      <c r="AD366" s="1">
        <v>0.30215523057148103</v>
      </c>
      <c r="AE366" s="1">
        <v>2.5764144542187199E-5</v>
      </c>
      <c r="AF366" s="1">
        <v>0.65807808404836199</v>
      </c>
      <c r="AG366" s="1">
        <v>4.4413670659336899E-7</v>
      </c>
      <c r="AH366" s="1">
        <v>4.2417706870357599E-7</v>
      </c>
      <c r="AI366" s="1">
        <v>6.7044455752127797E-7</v>
      </c>
      <c r="AJ366" s="1">
        <v>1.64958059117755E-6</v>
      </c>
      <c r="AK366" s="1">
        <v>8.5903679910544205E-8</v>
      </c>
      <c r="AL366">
        <v>197612</v>
      </c>
      <c r="AM366" s="3">
        <v>28095</v>
      </c>
      <c r="AN366" s="1">
        <v>1.30294944318742E-8</v>
      </c>
      <c r="AO366" s="1">
        <v>8.8802726464756605E-8</v>
      </c>
      <c r="AP366" s="1">
        <v>6.0818281157018702E-8</v>
      </c>
      <c r="AQ366" s="1">
        <v>1.7851165503954301E-8</v>
      </c>
      <c r="AR366" s="1">
        <v>0.99999927992510296</v>
      </c>
      <c r="AS366" s="1">
        <v>3.4044258601890799E-8</v>
      </c>
      <c r="AT366" s="1">
        <v>3.6591199502652199E-7</v>
      </c>
      <c r="AU366" s="1">
        <v>1.8628192124676501E-8</v>
      </c>
      <c r="AV366" s="1">
        <v>2.8729024188945601E-8</v>
      </c>
      <c r="AW366" s="1">
        <v>9.2259627909179798E-8</v>
      </c>
    </row>
    <row r="367" spans="1:49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7.6941379387350003E-10</v>
      </c>
      <c r="AB367" s="1">
        <v>0.113307664323929</v>
      </c>
      <c r="AC367" s="1">
        <v>1.4778720806829001E-7</v>
      </c>
      <c r="AD367" s="1">
        <v>0.58280617869328399</v>
      </c>
      <c r="AE367" s="1">
        <v>0.30388285774416202</v>
      </c>
      <c r="AF367" s="1">
        <v>1.40177411798899E-6</v>
      </c>
      <c r="AG367" s="1">
        <v>2.1368431007158401E-7</v>
      </c>
      <c r="AH367" s="1">
        <v>1.51615665676827E-7</v>
      </c>
      <c r="AI367" s="1">
        <v>1.8151682390893299E-7</v>
      </c>
      <c r="AJ367" s="1">
        <v>1.1781813628776701E-6</v>
      </c>
      <c r="AK367" s="1">
        <v>2.3909815698760499E-8</v>
      </c>
      <c r="AL367">
        <v>197701</v>
      </c>
      <c r="AM367" s="3">
        <v>28126</v>
      </c>
      <c r="AN367" s="1">
        <v>3.1235568261562398E-6</v>
      </c>
      <c r="AO367" s="1">
        <v>1.3132338743595199E-7</v>
      </c>
      <c r="AP367" s="1">
        <v>4.0642685472328201E-8</v>
      </c>
      <c r="AQ367" s="1">
        <v>5.5948615565424497E-9</v>
      </c>
      <c r="AR367" s="1">
        <v>4.1660617920957402E-8</v>
      </c>
      <c r="AS367" s="1">
        <v>1.5146299706709599E-8</v>
      </c>
      <c r="AT367" s="1">
        <v>1.6853834064575899E-8</v>
      </c>
      <c r="AU367" s="1">
        <v>6.7246082067825301E-9</v>
      </c>
      <c r="AV367" s="1">
        <v>6.93299136699716E-9</v>
      </c>
      <c r="AW367" s="1">
        <v>0.99999661156388098</v>
      </c>
    </row>
    <row r="368" spans="1:49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1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1</v>
      </c>
      <c r="Q368">
        <f t="shared" si="41"/>
        <v>2</v>
      </c>
      <c r="R368">
        <f t="shared" si="42"/>
        <v>3</v>
      </c>
      <c r="S368" s="4">
        <f t="shared" si="43"/>
        <v>0.5</v>
      </c>
      <c r="T368" s="4">
        <f t="shared" si="44"/>
        <v>0.78151840063452904</v>
      </c>
      <c r="W368" s="4"/>
      <c r="Y368">
        <v>197702</v>
      </c>
      <c r="Z368" s="3">
        <v>28157</v>
      </c>
      <c r="AA368" s="1">
        <v>9.68188924457178E-9</v>
      </c>
      <c r="AB368" s="1">
        <v>8.3383257550813702E-2</v>
      </c>
      <c r="AC368" s="1">
        <v>0.13509811965695201</v>
      </c>
      <c r="AD368" s="1">
        <v>0.78151840063452904</v>
      </c>
      <c r="AE368" s="1">
        <v>2.7102769217601001E-8</v>
      </c>
      <c r="AF368" s="1">
        <v>1.5533638115675001E-8</v>
      </c>
      <c r="AG368" s="1">
        <v>2.6427068239972899E-8</v>
      </c>
      <c r="AH368" s="1">
        <v>1.6044704398141399E-8</v>
      </c>
      <c r="AI368" s="1">
        <v>2.2471069415684101E-8</v>
      </c>
      <c r="AJ368" s="1">
        <v>9.2209970083063995E-8</v>
      </c>
      <c r="AK368" s="1">
        <v>1.26865973371052E-8</v>
      </c>
      <c r="AL368">
        <v>197702</v>
      </c>
      <c r="AM368" s="3">
        <v>28157</v>
      </c>
      <c r="AN368" s="1">
        <v>1.4576727173415799E-8</v>
      </c>
      <c r="AO368" s="1">
        <v>1.1037126858665E-8</v>
      </c>
      <c r="AP368" s="1">
        <v>0.28948092705420703</v>
      </c>
      <c r="AQ368" s="1">
        <v>0.71051883365430202</v>
      </c>
      <c r="AR368" s="1">
        <v>1.69168845626627E-8</v>
      </c>
      <c r="AS368" s="1">
        <v>4.9560799969666498E-8</v>
      </c>
      <c r="AT368" s="1">
        <v>8.6822158047779695E-9</v>
      </c>
      <c r="AU368" s="1">
        <v>3.6097125479624498E-8</v>
      </c>
      <c r="AV368" s="1">
        <v>7.8338065685629199E-8</v>
      </c>
      <c r="AW368" s="1">
        <v>2.4082535724938801E-8</v>
      </c>
    </row>
    <row r="369" spans="1:49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1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1</v>
      </c>
      <c r="Q369">
        <f t="shared" si="41"/>
        <v>2</v>
      </c>
      <c r="R369">
        <f t="shared" si="42"/>
        <v>2</v>
      </c>
      <c r="S369" s="4">
        <f t="shared" si="43"/>
        <v>0.5</v>
      </c>
      <c r="T369" s="4">
        <f t="shared" si="44"/>
        <v>0.144527481483434</v>
      </c>
      <c r="W369" s="4"/>
      <c r="Y369">
        <v>197703</v>
      </c>
      <c r="Z369" s="3">
        <v>28185</v>
      </c>
      <c r="AA369" s="1">
        <v>1.2443356447347E-9</v>
      </c>
      <c r="AB369" s="1">
        <v>1.6874847793557401E-9</v>
      </c>
      <c r="AC369" s="1">
        <v>0.144527481483434</v>
      </c>
      <c r="AD369" s="1">
        <v>0.85547245761717305</v>
      </c>
      <c r="AE369" s="1">
        <v>2.4846995029044402E-9</v>
      </c>
      <c r="AF369" s="1">
        <v>4.0835307153939897E-8</v>
      </c>
      <c r="AG369" s="1">
        <v>1.5416086595186401E-9</v>
      </c>
      <c r="AH369" s="1">
        <v>2.0783105099315401E-9</v>
      </c>
      <c r="AI369" s="1">
        <v>6.6726939405899996E-9</v>
      </c>
      <c r="AJ369" s="1">
        <v>2.85471342760724E-9</v>
      </c>
      <c r="AK369" s="1">
        <v>1.5002680382636099E-9</v>
      </c>
      <c r="AL369">
        <v>197703</v>
      </c>
      <c r="AM369" s="3">
        <v>28185</v>
      </c>
      <c r="AN369" s="1">
        <v>9.67351065113914E-9</v>
      </c>
      <c r="AO369" s="1">
        <v>0.85182838378572101</v>
      </c>
      <c r="AP369" s="1">
        <v>0.148171031588964</v>
      </c>
      <c r="AQ369" s="1">
        <v>1.36834080231107E-8</v>
      </c>
      <c r="AR369" s="1">
        <v>4.0258858372863098E-7</v>
      </c>
      <c r="AS369" s="1">
        <v>9.6002962269557996E-9</v>
      </c>
      <c r="AT369" s="1">
        <v>7.3067777424532504E-8</v>
      </c>
      <c r="AU369" s="1">
        <v>1.34265198741658E-8</v>
      </c>
      <c r="AV369" s="1">
        <v>2.0939522388174901E-8</v>
      </c>
      <c r="AW369" s="1">
        <v>4.1645682041829901E-8</v>
      </c>
    </row>
    <row r="370" spans="1:49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4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5.4583618223125603E-8</v>
      </c>
      <c r="AB370" s="1">
        <v>9.9097842606642602E-8</v>
      </c>
      <c r="AC370" s="1">
        <v>0.21796742639292899</v>
      </c>
      <c r="AD370" s="1">
        <v>0.78193580506534499</v>
      </c>
      <c r="AE370" s="1">
        <v>2.9630991386735601E-7</v>
      </c>
      <c r="AF370" s="1">
        <v>9.1003819454047298E-5</v>
      </c>
      <c r="AG370" s="1">
        <v>8.9873477956357594E-8</v>
      </c>
      <c r="AH370" s="1">
        <v>1.25223800173191E-7</v>
      </c>
      <c r="AI370" s="1">
        <v>4.7655039378432202E-6</v>
      </c>
      <c r="AJ370" s="1">
        <v>2.3918314634351599E-7</v>
      </c>
      <c r="AK370" s="1">
        <v>9.4947017625830894E-8</v>
      </c>
      <c r="AL370">
        <v>197704</v>
      </c>
      <c r="AM370" s="3">
        <v>28216</v>
      </c>
      <c r="AN370" s="1">
        <v>4.23035449790755E-9</v>
      </c>
      <c r="AO370" s="1">
        <v>3.72866941700438E-8</v>
      </c>
      <c r="AP370" s="1">
        <v>0.339632353439215</v>
      </c>
      <c r="AQ370" s="1">
        <v>6.9177342440389603E-8</v>
      </c>
      <c r="AR370" s="1">
        <v>4.1935971598787601E-8</v>
      </c>
      <c r="AS370" s="1">
        <v>5.7023815420090197E-2</v>
      </c>
      <c r="AT370" s="1">
        <v>1.7650890384769201E-8</v>
      </c>
      <c r="AU370" s="1">
        <v>2.7020891762998302E-8</v>
      </c>
      <c r="AV370" s="1">
        <v>0.33613179408025101</v>
      </c>
      <c r="AW370" s="1">
        <v>0.26721183975830798</v>
      </c>
    </row>
    <row r="371" spans="1:49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2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5.4444883244069799E-8</v>
      </c>
      <c r="AB371" s="1">
        <v>1.9193335274157599E-6</v>
      </c>
      <c r="AC371" s="1">
        <v>0.32066951692389001</v>
      </c>
      <c r="AD371" s="1">
        <v>0.67925510418353197</v>
      </c>
      <c r="AE371" s="1">
        <v>1.2818413985182501E-6</v>
      </c>
      <c r="AF371" s="1">
        <v>5.6139140851399397E-5</v>
      </c>
      <c r="AG371" s="1">
        <v>1.09081941808467E-6</v>
      </c>
      <c r="AH371" s="1">
        <v>1.6153847177611601E-6</v>
      </c>
      <c r="AI371" s="1">
        <v>7.4963109315097602E-6</v>
      </c>
      <c r="AJ371" s="1">
        <v>4.4107783689646702E-6</v>
      </c>
      <c r="AK371" s="1">
        <v>1.37083972176397E-6</v>
      </c>
      <c r="AL371">
        <v>197705</v>
      </c>
      <c r="AM371" s="3">
        <v>28246</v>
      </c>
      <c r="AN371" s="1">
        <v>3.9229147419635201E-10</v>
      </c>
      <c r="AO371" s="1">
        <v>5.6951438206570801E-8</v>
      </c>
      <c r="AP371" s="1">
        <v>4.0056168704048299E-8</v>
      </c>
      <c r="AQ371" s="1">
        <v>1.8519896732783901E-5</v>
      </c>
      <c r="AR371" s="1">
        <v>3.18737726907106E-8</v>
      </c>
      <c r="AS371" s="1">
        <v>0.544909618987094</v>
      </c>
      <c r="AT371" s="1">
        <v>8.2229227012759497E-9</v>
      </c>
      <c r="AU371" s="1">
        <v>5.0617610640765902E-7</v>
      </c>
      <c r="AV371" s="1">
        <v>0.455071180518478</v>
      </c>
      <c r="AW371" s="1">
        <v>3.6925002308778901E-8</v>
      </c>
    </row>
    <row r="372" spans="1:49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0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0</v>
      </c>
      <c r="Q372">
        <f t="shared" si="41"/>
        <v>1</v>
      </c>
      <c r="R372">
        <f t="shared" si="42"/>
        <v>3</v>
      </c>
      <c r="S372" s="4">
        <f t="shared" si="43"/>
        <v>0</v>
      </c>
      <c r="T372" s="4">
        <f t="shared" si="44"/>
        <v>0</v>
      </c>
      <c r="W372" s="4"/>
      <c r="Y372">
        <v>197706</v>
      </c>
      <c r="Z372" s="3">
        <v>28277</v>
      </c>
      <c r="AA372" s="1">
        <v>2.1782174284168399E-9</v>
      </c>
      <c r="AB372" s="1">
        <v>3.18607983923216E-9</v>
      </c>
      <c r="AC372" s="1">
        <v>0.29167826929017798</v>
      </c>
      <c r="AD372" s="1">
        <v>0.66870851419714805</v>
      </c>
      <c r="AE372" s="1">
        <v>1.11620541562169E-8</v>
      </c>
      <c r="AF372" s="1">
        <v>3.9612977213185303E-2</v>
      </c>
      <c r="AG372" s="1">
        <v>3.8090267923934504E-9</v>
      </c>
      <c r="AH372" s="1">
        <v>1.36840115936041E-8</v>
      </c>
      <c r="AI372" s="1">
        <v>1.2300721941260199E-7</v>
      </c>
      <c r="AJ372" s="1">
        <v>7.9067156082695694E-8</v>
      </c>
      <c r="AK372" s="1">
        <v>3.20468518749523E-9</v>
      </c>
      <c r="AL372">
        <v>197706</v>
      </c>
      <c r="AM372" s="3">
        <v>28277</v>
      </c>
      <c r="AN372" s="1">
        <v>4.3613494259732899E-9</v>
      </c>
      <c r="AO372" s="1">
        <v>1.7930700255825899E-7</v>
      </c>
      <c r="AP372" s="1">
        <v>2.7526565778231701E-7</v>
      </c>
      <c r="AQ372" s="1">
        <v>1.2039198111309501E-7</v>
      </c>
      <c r="AR372" s="1">
        <v>1.1369820256948301E-5</v>
      </c>
      <c r="AS372" s="1">
        <v>0.99998583397836405</v>
      </c>
      <c r="AT372" s="1">
        <v>6.7432578114025997E-8</v>
      </c>
      <c r="AU372" s="1">
        <v>9.3382547499607198E-8</v>
      </c>
      <c r="AV372" s="1">
        <v>1.89138477243906E-6</v>
      </c>
      <c r="AW372" s="1">
        <v>1.6466779870539899E-7</v>
      </c>
    </row>
    <row r="373" spans="1:49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23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1</v>
      </c>
      <c r="O373">
        <f t="shared" si="45"/>
        <v>0</v>
      </c>
      <c r="P373">
        <f t="shared" si="40"/>
        <v>1</v>
      </c>
      <c r="Q373">
        <f t="shared" si="41"/>
        <v>2</v>
      </c>
      <c r="R373">
        <f t="shared" si="42"/>
        <v>3</v>
      </c>
      <c r="S373" s="4">
        <f t="shared" si="43"/>
        <v>0.5</v>
      </c>
      <c r="T373" s="4">
        <f t="shared" si="44"/>
        <v>0.50081748829853601</v>
      </c>
      <c r="W373" s="4"/>
      <c r="Y373">
        <v>197707</v>
      </c>
      <c r="Z373" s="3">
        <v>28307</v>
      </c>
      <c r="AA373" s="1">
        <v>1.1611567947509701E-9</v>
      </c>
      <c r="AB373" s="1">
        <v>4.6516264615362398E-9</v>
      </c>
      <c r="AC373" s="1">
        <v>1.36071733956621E-7</v>
      </c>
      <c r="AD373" s="1">
        <v>0.17154851004855601</v>
      </c>
      <c r="AE373" s="1">
        <v>5.3942915761562298E-8</v>
      </c>
      <c r="AF373" s="1">
        <v>0.32762612748980602</v>
      </c>
      <c r="AG373" s="1">
        <v>2.2163400829245299E-9</v>
      </c>
      <c r="AH373" s="1">
        <v>1.5496684778778002E-8</v>
      </c>
      <c r="AI373" s="1">
        <v>0.50081748829853601</v>
      </c>
      <c r="AJ373" s="1">
        <v>7.6587786394249399E-6</v>
      </c>
      <c r="AK373" s="1">
        <v>1.8438156256259001E-9</v>
      </c>
      <c r="AL373">
        <v>197707</v>
      </c>
      <c r="AM373" s="3">
        <v>28307</v>
      </c>
      <c r="AN373" s="1">
        <v>6.8655962093553503E-9</v>
      </c>
      <c r="AO373" s="1">
        <v>1.85974627164109E-7</v>
      </c>
      <c r="AP373" s="1">
        <v>1.1381316662755299E-7</v>
      </c>
      <c r="AQ373" s="1">
        <v>3.4193902188223899E-3</v>
      </c>
      <c r="AR373" s="1">
        <v>5.8126610833010201E-8</v>
      </c>
      <c r="AS373" s="1">
        <v>0.53831366749088805</v>
      </c>
      <c r="AT373" s="1">
        <v>9.48926263431947E-7</v>
      </c>
      <c r="AU373" s="1">
        <v>9.6914491891726597E-5</v>
      </c>
      <c r="AV373" s="1">
        <v>0.45816858410573102</v>
      </c>
      <c r="AW373" s="1">
        <v>1.2998633784001E-7</v>
      </c>
    </row>
    <row r="374" spans="1:49" x14ac:dyDescent="0.25">
      <c r="A374" s="4"/>
      <c r="B374" s="4"/>
      <c r="D374">
        <v>197708</v>
      </c>
      <c r="E374" s="3">
        <v>28338</v>
      </c>
      <c r="F374">
        <f t="shared" ref="F374:J424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2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1.6161963290972599E-7</v>
      </c>
      <c r="AB374" s="1">
        <v>7.4597385911282692E-9</v>
      </c>
      <c r="AC374" s="1">
        <v>5.4850447941054E-8</v>
      </c>
      <c r="AD374" s="1">
        <v>0.161926100131904</v>
      </c>
      <c r="AE374" s="1">
        <v>0.38177439237365801</v>
      </c>
      <c r="AF374" s="1">
        <v>0.456251940035036</v>
      </c>
      <c r="AG374" s="1">
        <v>1.0008486443412199E-8</v>
      </c>
      <c r="AH374" s="1">
        <v>1.33152520808423E-8</v>
      </c>
      <c r="AI374" s="1">
        <v>2.95267560849431E-8</v>
      </c>
      <c r="AJ374" s="1">
        <v>4.7286124626089397E-5</v>
      </c>
      <c r="AK374" s="1">
        <v>4.5544797114038201E-9</v>
      </c>
      <c r="AL374">
        <v>197708</v>
      </c>
      <c r="AM374" s="3">
        <v>28338</v>
      </c>
      <c r="AN374" s="1">
        <v>1.3751368963556701E-8</v>
      </c>
      <c r="AO374" s="1">
        <v>5.6002421675231299E-8</v>
      </c>
      <c r="AP374" s="1">
        <v>6.7659885798299997E-8</v>
      </c>
      <c r="AQ374" s="1">
        <v>1.54818954764082E-7</v>
      </c>
      <c r="AR374" s="1">
        <v>4.3763753066256801E-8</v>
      </c>
      <c r="AS374" s="1">
        <v>0.77498491007580705</v>
      </c>
      <c r="AT374" s="1">
        <v>3.73817487610877E-8</v>
      </c>
      <c r="AU374" s="1">
        <v>2.2010630324266399E-7</v>
      </c>
      <c r="AV374" s="1">
        <v>0.225014444327926</v>
      </c>
      <c r="AW374" s="1">
        <v>5.21118736228555E-8</v>
      </c>
    </row>
    <row r="375" spans="1:49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0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0</v>
      </c>
      <c r="Q375">
        <f t="shared" si="41"/>
        <v>3</v>
      </c>
      <c r="R375">
        <f t="shared" si="42"/>
        <v>2</v>
      </c>
      <c r="S375" s="4">
        <f t="shared" si="43"/>
        <v>0</v>
      </c>
      <c r="T375" s="4">
        <f t="shared" si="44"/>
        <v>0</v>
      </c>
      <c r="W375" s="4"/>
      <c r="Y375">
        <v>197709</v>
      </c>
      <c r="Z375" s="3">
        <v>28369</v>
      </c>
      <c r="AA375" s="1">
        <v>2.3101348260433601E-6</v>
      </c>
      <c r="AB375" s="1">
        <v>6.9769625190668994E-8</v>
      </c>
      <c r="AC375" s="1">
        <v>0.33961824401000501</v>
      </c>
      <c r="AD375" s="1">
        <v>0.65690246536391095</v>
      </c>
      <c r="AE375" s="1">
        <v>3.9371611709073603E-7</v>
      </c>
      <c r="AF375" s="1">
        <v>3.4756281061209902E-3</v>
      </c>
      <c r="AG375" s="1">
        <v>1.02584582822249E-7</v>
      </c>
      <c r="AH375" s="1">
        <v>1.1018536496255499E-7</v>
      </c>
      <c r="AI375" s="1">
        <v>1.18513218329761E-7</v>
      </c>
      <c r="AJ375" s="1">
        <v>5.1222307563720002E-7</v>
      </c>
      <c r="AK375" s="1">
        <v>4.5393012967418503E-8</v>
      </c>
      <c r="AL375">
        <v>197709</v>
      </c>
      <c r="AM375" s="3">
        <v>28369</v>
      </c>
      <c r="AN375" s="1">
        <v>3.7455936197883701E-9</v>
      </c>
      <c r="AO375" s="1">
        <v>1.6281870302623301E-7</v>
      </c>
      <c r="AP375" s="1">
        <v>1.3297978065125501E-7</v>
      </c>
      <c r="AQ375" s="1">
        <v>3.0201737500076798E-8</v>
      </c>
      <c r="AR375" s="1">
        <v>8.3100777337949003E-8</v>
      </c>
      <c r="AS375" s="1">
        <v>0.249820674353918</v>
      </c>
      <c r="AT375" s="1">
        <v>0.24213327503930801</v>
      </c>
      <c r="AU375" s="1">
        <v>1.9386858049058101E-7</v>
      </c>
      <c r="AV375" s="1">
        <v>0.508045361445291</v>
      </c>
      <c r="AW375" s="1">
        <v>8.2446293434081793E-8</v>
      </c>
    </row>
    <row r="376" spans="1:49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0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0</v>
      </c>
      <c r="Q376">
        <f t="shared" si="41"/>
        <v>1</v>
      </c>
      <c r="R376">
        <f t="shared" si="42"/>
        <v>3</v>
      </c>
      <c r="S376" s="4">
        <f t="shared" si="43"/>
        <v>0</v>
      </c>
      <c r="T376" s="4">
        <f t="shared" si="44"/>
        <v>0</v>
      </c>
      <c r="W376" s="4"/>
      <c r="Y376">
        <v>197710</v>
      </c>
      <c r="Z376" s="3">
        <v>28399</v>
      </c>
      <c r="AA376" s="1">
        <v>1.0626364487308001E-5</v>
      </c>
      <c r="AB376" s="1">
        <v>1.28826446602096E-7</v>
      </c>
      <c r="AC376" s="1">
        <v>0.22969197480860101</v>
      </c>
      <c r="AD376" s="1">
        <v>0.62808209185524699</v>
      </c>
      <c r="AE376" s="1">
        <v>4.5711802005090403E-6</v>
      </c>
      <c r="AF376" s="1">
        <v>0.142196521762811</v>
      </c>
      <c r="AG376" s="1">
        <v>3.9627008593172299E-7</v>
      </c>
      <c r="AH376" s="1">
        <v>1.20108047067157E-6</v>
      </c>
      <c r="AI376" s="1">
        <v>4.2718574732061397E-8</v>
      </c>
      <c r="AJ376" s="1">
        <v>1.24116710940305E-5</v>
      </c>
      <c r="AK376" s="1">
        <v>3.34619633985691E-8</v>
      </c>
      <c r="AL376">
        <v>197710</v>
      </c>
      <c r="AM376" s="3">
        <v>28399</v>
      </c>
      <c r="AN376" s="1">
        <v>5.9767914223163097E-10</v>
      </c>
      <c r="AO376" s="1">
        <v>2.98369864983385E-8</v>
      </c>
      <c r="AP376" s="1">
        <v>1.36419659914565E-8</v>
      </c>
      <c r="AQ376" s="1">
        <v>4.5641361287492701E-8</v>
      </c>
      <c r="AR376" s="1">
        <v>5.3317685249498197E-8</v>
      </c>
      <c r="AS376" s="1">
        <v>0.99999608310380095</v>
      </c>
      <c r="AT376" s="1">
        <v>3.5778975559704001E-6</v>
      </c>
      <c r="AU376" s="1">
        <v>4.5062924947500703E-8</v>
      </c>
      <c r="AV376" s="1">
        <v>9.2551385078559606E-8</v>
      </c>
      <c r="AW376" s="1">
        <v>5.8348498911022297E-8</v>
      </c>
    </row>
    <row r="377" spans="1:49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1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1</v>
      </c>
      <c r="Q377">
        <f t="shared" si="41"/>
        <v>1</v>
      </c>
      <c r="R377">
        <f t="shared" si="42"/>
        <v>2</v>
      </c>
      <c r="S377" s="4">
        <f t="shared" si="43"/>
        <v>1</v>
      </c>
      <c r="T377" s="4">
        <f t="shared" si="44"/>
        <v>0.945265020601043</v>
      </c>
      <c r="W377" s="4"/>
      <c r="Y377">
        <v>197711</v>
      </c>
      <c r="Z377" s="3">
        <v>28430</v>
      </c>
      <c r="AA377" s="1">
        <v>3.2474072708149602E-3</v>
      </c>
      <c r="AB377" s="1">
        <v>7.8382559876085803E-8</v>
      </c>
      <c r="AC377" s="1">
        <v>6.4460631300113801E-8</v>
      </c>
      <c r="AD377" s="1">
        <v>5.1427491616441501E-2</v>
      </c>
      <c r="AE377" s="1">
        <v>0.945265020601043</v>
      </c>
      <c r="AF377" s="1">
        <v>3.5035582044743202E-7</v>
      </c>
      <c r="AG377" s="1">
        <v>5.9588308123979401E-8</v>
      </c>
      <c r="AH377" s="1">
        <v>7.91536587346335E-8</v>
      </c>
      <c r="AI377" s="1">
        <v>3.1552832990681997E-8</v>
      </c>
      <c r="AJ377" s="1">
        <v>5.9399975107020497E-5</v>
      </c>
      <c r="AK377" s="1">
        <v>1.70422238653905E-8</v>
      </c>
      <c r="AL377">
        <v>197711</v>
      </c>
      <c r="AM377" s="3">
        <v>28430</v>
      </c>
      <c r="AN377" s="1">
        <v>7.9546175887867694E-8</v>
      </c>
      <c r="AO377" s="1">
        <v>2.54893275634602E-7</v>
      </c>
      <c r="AP377" s="1">
        <v>1.1405941691040199E-6</v>
      </c>
      <c r="AQ377" s="1">
        <v>5.7312322750934903E-8</v>
      </c>
      <c r="AR377" s="1">
        <v>0.99999771772752999</v>
      </c>
      <c r="AS377" s="1">
        <v>8.5506602130355894E-8</v>
      </c>
      <c r="AT377" s="1">
        <v>1.13315159953436E-7</v>
      </c>
      <c r="AU377" s="1">
        <v>5.6097883842237003E-8</v>
      </c>
      <c r="AV377" s="1">
        <v>1.05340730233351E-7</v>
      </c>
      <c r="AW377" s="1">
        <v>3.8966605989325301E-7</v>
      </c>
    </row>
    <row r="378" spans="1:49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1.9455121224958899E-9</v>
      </c>
      <c r="AB378" s="1">
        <v>7.6012344489885697E-8</v>
      </c>
      <c r="AC378" s="1">
        <v>1.45010181128636E-7</v>
      </c>
      <c r="AD378" s="1">
        <v>1.17310889867884E-5</v>
      </c>
      <c r="AE378" s="1">
        <v>0.99998741289764703</v>
      </c>
      <c r="AF378" s="1">
        <v>9.6353129509584902E-8</v>
      </c>
      <c r="AG378" s="1">
        <v>5.1720016776071301E-8</v>
      </c>
      <c r="AH378" s="1">
        <v>2.71861045203976E-7</v>
      </c>
      <c r="AI378" s="1">
        <v>2.6639041234896299E-8</v>
      </c>
      <c r="AJ378" s="1">
        <v>1.69447714067167E-7</v>
      </c>
      <c r="AK378" s="1">
        <v>1.7025158113741999E-8</v>
      </c>
      <c r="AL378">
        <v>197712</v>
      </c>
      <c r="AM378" s="3">
        <v>28460</v>
      </c>
      <c r="AN378" s="1">
        <v>2.2015115190425502E-5</v>
      </c>
      <c r="AO378" s="1">
        <v>3.7173562826386902E-6</v>
      </c>
      <c r="AP378" s="1">
        <v>4.8958265177036499E-6</v>
      </c>
      <c r="AQ378" s="1">
        <v>2.3116309843081501E-8</v>
      </c>
      <c r="AR378" s="1">
        <v>1.6833418842144799E-7</v>
      </c>
      <c r="AS378" s="1">
        <v>2.0202992941288901E-7</v>
      </c>
      <c r="AT378" s="1">
        <v>0.99996863282176696</v>
      </c>
      <c r="AU378" s="1">
        <v>3.9680490822307698E-8</v>
      </c>
      <c r="AV378" s="1">
        <v>4.3010501835187301E-8</v>
      </c>
      <c r="AW378" s="1">
        <v>2.6270879146296201E-7</v>
      </c>
    </row>
    <row r="379" spans="1:49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0</v>
      </c>
      <c r="Q379">
        <f t="shared" si="41"/>
        <v>1</v>
      </c>
      <c r="R379">
        <f t="shared" si="42"/>
        <v>3</v>
      </c>
      <c r="S379" s="4">
        <f t="shared" si="43"/>
        <v>0</v>
      </c>
      <c r="T379" s="4">
        <f t="shared" si="44"/>
        <v>0</v>
      </c>
      <c r="W379" s="4"/>
      <c r="Y379">
        <v>197801</v>
      </c>
      <c r="Z379" s="3">
        <v>28491</v>
      </c>
      <c r="AA379" s="1">
        <v>1.217329942883E-2</v>
      </c>
      <c r="AB379" s="1">
        <v>2.2684975516176799E-8</v>
      </c>
      <c r="AC379" s="1">
        <v>8.7285553834596204E-7</v>
      </c>
      <c r="AD379" s="1">
        <v>0.19500639579247001</v>
      </c>
      <c r="AE379" s="1">
        <v>4.85978171135192E-6</v>
      </c>
      <c r="AF379" s="1">
        <v>0.79281400154701898</v>
      </c>
      <c r="AG379" s="1">
        <v>1.728831567879E-7</v>
      </c>
      <c r="AH379" s="1">
        <v>1.27966851055031E-7</v>
      </c>
      <c r="AI379" s="1">
        <v>2.02320247617465E-8</v>
      </c>
      <c r="AJ379" s="1">
        <v>2.10562783326246E-7</v>
      </c>
      <c r="AK379" s="1">
        <v>1.6264645544562799E-8</v>
      </c>
      <c r="AL379">
        <v>197801</v>
      </c>
      <c r="AM379" s="3">
        <v>28491</v>
      </c>
      <c r="AN379" s="1">
        <v>9.3932096512234505E-10</v>
      </c>
      <c r="AO379" s="1">
        <v>3.3191865990611299E-9</v>
      </c>
      <c r="AP379" s="1">
        <v>6.0243160609427298E-9</v>
      </c>
      <c r="AQ379" s="1">
        <v>4.2827436532210202E-4</v>
      </c>
      <c r="AR379" s="1">
        <v>2.5783773498672701E-9</v>
      </c>
      <c r="AS379" s="1">
        <v>0.99956801045704702</v>
      </c>
      <c r="AT379" s="1">
        <v>8.17040882072876E-9</v>
      </c>
      <c r="AU379" s="1">
        <v>9.9910676240922392E-7</v>
      </c>
      <c r="AV379" s="1">
        <v>2.6648743441232901E-6</v>
      </c>
      <c r="AW379" s="1">
        <v>3.0173481940070999E-8</v>
      </c>
    </row>
    <row r="380" spans="1:49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0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0</v>
      </c>
      <c r="Q380">
        <f t="shared" si="41"/>
        <v>2</v>
      </c>
      <c r="R380">
        <f t="shared" si="42"/>
        <v>2</v>
      </c>
      <c r="S380" s="4">
        <f t="shared" si="43"/>
        <v>0</v>
      </c>
      <c r="T380" s="4">
        <f t="shared" si="44"/>
        <v>0</v>
      </c>
      <c r="W380" s="4"/>
      <c r="Y380">
        <v>197802</v>
      </c>
      <c r="Z380" s="3">
        <v>28522</v>
      </c>
      <c r="AA380" s="1">
        <v>6.4575060300348203E-7</v>
      </c>
      <c r="AB380" s="1">
        <v>9.2338139756249896E-9</v>
      </c>
      <c r="AC380" s="1">
        <v>5.5703693658734304E-9</v>
      </c>
      <c r="AD380" s="1">
        <v>1.41430356624171E-8</v>
      </c>
      <c r="AE380" s="1">
        <v>2.55191923530961E-7</v>
      </c>
      <c r="AF380" s="1">
        <v>0.14819751361481101</v>
      </c>
      <c r="AG380" s="1">
        <v>7.4554794250842093E-9</v>
      </c>
      <c r="AH380" s="1">
        <v>4.01006735055986E-7</v>
      </c>
      <c r="AI380" s="1">
        <v>5.9676563811339398E-9</v>
      </c>
      <c r="AJ380" s="1">
        <v>0.85180113579344796</v>
      </c>
      <c r="AK380" s="1">
        <v>6.2721237449618303E-9</v>
      </c>
      <c r="AL380">
        <v>197802</v>
      </c>
      <c r="AM380" s="3">
        <v>28522</v>
      </c>
      <c r="AN380" s="1">
        <v>3.2962076736531701E-10</v>
      </c>
      <c r="AO380" s="1">
        <v>7.1845663022906304E-9</v>
      </c>
      <c r="AP380" s="1">
        <v>2.3340454195452301E-7</v>
      </c>
      <c r="AQ380" s="1">
        <v>6.0600371178269503E-9</v>
      </c>
      <c r="AR380" s="1">
        <v>2.4778001993756899E-7</v>
      </c>
      <c r="AS380" s="1">
        <v>0.59995273540426097</v>
      </c>
      <c r="AT380" s="1">
        <v>2.8957586913538699E-8</v>
      </c>
      <c r="AU380" s="1">
        <v>5.90105656288879E-9</v>
      </c>
      <c r="AV380" s="1">
        <v>0.40004673175456401</v>
      </c>
      <c r="AW380" s="1">
        <v>3.2237445887835799E-9</v>
      </c>
    </row>
    <row r="381" spans="1:49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0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0</v>
      </c>
      <c r="Q381">
        <f t="shared" si="41"/>
        <v>1</v>
      </c>
      <c r="R381">
        <f t="shared" si="42"/>
        <v>3</v>
      </c>
      <c r="S381" s="4">
        <f t="shared" si="43"/>
        <v>0</v>
      </c>
      <c r="T381" s="4">
        <f t="shared" si="44"/>
        <v>0</v>
      </c>
      <c r="W381" s="4"/>
      <c r="Y381">
        <v>197803</v>
      </c>
      <c r="Z381" s="3">
        <v>28550</v>
      </c>
      <c r="AA381" s="1">
        <v>4.5633128816208197E-5</v>
      </c>
      <c r="AB381" s="1">
        <v>2.07316078320522E-7</v>
      </c>
      <c r="AC381" s="1">
        <v>4.6208127955290002E-7</v>
      </c>
      <c r="AD381" s="1">
        <v>5.0014418319220898E-8</v>
      </c>
      <c r="AE381" s="1">
        <v>0.110266108089988</v>
      </c>
      <c r="AF381" s="1">
        <v>0.65407028873422401</v>
      </c>
      <c r="AG381" s="1">
        <v>2.13593286571898E-6</v>
      </c>
      <c r="AH381" s="1">
        <v>0.23541253138805701</v>
      </c>
      <c r="AI381" s="1">
        <v>1.69090408607548E-7</v>
      </c>
      <c r="AJ381" s="1">
        <v>2.02315344685666E-4</v>
      </c>
      <c r="AK381" s="1">
        <v>9.8879173867183703E-8</v>
      </c>
      <c r="AL381">
        <v>197803</v>
      </c>
      <c r="AM381" s="3">
        <v>28550</v>
      </c>
      <c r="AN381" s="1">
        <v>7.3463009281300403E-9</v>
      </c>
      <c r="AO381" s="1">
        <v>1.2083020950017801E-7</v>
      </c>
      <c r="AP381" s="1">
        <v>2.75004680183981E-8</v>
      </c>
      <c r="AQ381" s="1">
        <v>1.2060706349894699E-8</v>
      </c>
      <c r="AR381" s="1">
        <v>0.99999963220857302</v>
      </c>
      <c r="AS381" s="1">
        <v>4.19843227949966E-8</v>
      </c>
      <c r="AT381" s="1">
        <v>2.66936347125441E-8</v>
      </c>
      <c r="AU381" s="1">
        <v>1.2722880610606E-8</v>
      </c>
      <c r="AV381" s="1">
        <v>1.8636164251993101E-8</v>
      </c>
      <c r="AW381" s="1">
        <v>1.00016653853984E-7</v>
      </c>
    </row>
    <row r="382" spans="1:49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2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1.39579476022355E-4</v>
      </c>
      <c r="AB382" s="1">
        <v>2.3783677972660999E-7</v>
      </c>
      <c r="AC382" s="1">
        <v>3.0224849297950697E-7</v>
      </c>
      <c r="AD382" s="1">
        <v>3.5361713788524398E-7</v>
      </c>
      <c r="AE382" s="1">
        <v>2.5704002083749801E-3</v>
      </c>
      <c r="AF382" s="1">
        <v>0.36082525642445001</v>
      </c>
      <c r="AG382" s="1">
        <v>1.3281883823107099E-6</v>
      </c>
      <c r="AH382" s="1">
        <v>0.63645808182824204</v>
      </c>
      <c r="AI382" s="1">
        <v>2.0950218256593301E-7</v>
      </c>
      <c r="AJ382" s="1">
        <v>4.08097444130325E-6</v>
      </c>
      <c r="AK382" s="1">
        <v>1.6969556199374499E-7</v>
      </c>
      <c r="AL382">
        <v>197804</v>
      </c>
      <c r="AM382" s="3">
        <v>28581</v>
      </c>
      <c r="AN382" s="1">
        <v>9.61782359154931E-9</v>
      </c>
      <c r="AO382" s="1">
        <v>2.7603945998661499E-5</v>
      </c>
      <c r="AP382" s="1">
        <v>2.1922493140935601E-7</v>
      </c>
      <c r="AQ382" s="1">
        <v>3.6629368279218801E-8</v>
      </c>
      <c r="AR382" s="1">
        <v>0.11364150626856</v>
      </c>
      <c r="AS382" s="1">
        <v>0.88632997839930905</v>
      </c>
      <c r="AT382" s="1">
        <v>4.0430742182205602E-7</v>
      </c>
      <c r="AU382" s="1">
        <v>5.1949358760702799E-8</v>
      </c>
      <c r="AV382" s="1">
        <v>5.3724798426027001E-8</v>
      </c>
      <c r="AW382" s="1">
        <v>1.3593317715672501E-7</v>
      </c>
    </row>
    <row r="383" spans="1:49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1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1.1679641303341001E-6</v>
      </c>
      <c r="AB383" s="1">
        <v>9.3781738673661802E-9</v>
      </c>
      <c r="AC383" s="1">
        <v>1.25900257366018E-8</v>
      </c>
      <c r="AD383" s="1">
        <v>5.5935474240603596E-9</v>
      </c>
      <c r="AE383" s="1">
        <v>5.4772187438536802E-8</v>
      </c>
      <c r="AF383" s="1">
        <v>3.8683139649145899E-6</v>
      </c>
      <c r="AG383" s="1">
        <v>1.7192408667482801E-8</v>
      </c>
      <c r="AH383" s="1">
        <v>0.99999484464020305</v>
      </c>
      <c r="AI383" s="1">
        <v>3.2157109684933201E-9</v>
      </c>
      <c r="AJ383" s="1">
        <v>1.3307678039026499E-8</v>
      </c>
      <c r="AK383" s="1">
        <v>3.0318459085791699E-9</v>
      </c>
      <c r="AL383">
        <v>197805</v>
      </c>
      <c r="AM383" s="3">
        <v>28611</v>
      </c>
      <c r="AN383" s="1">
        <v>1.86985996071947E-8</v>
      </c>
      <c r="AO383" s="1">
        <v>1.2963679394193301E-7</v>
      </c>
      <c r="AP383" s="1">
        <v>1.4724602317238701E-7</v>
      </c>
      <c r="AQ383" s="1">
        <v>2.7403045616839199E-7</v>
      </c>
      <c r="AR383" s="1">
        <v>7.5315099370992898E-8</v>
      </c>
      <c r="AS383" s="1">
        <v>0.99989868832935902</v>
      </c>
      <c r="AT383" s="1">
        <v>4.5841887247320701E-7</v>
      </c>
      <c r="AU383" s="1">
        <v>9.9811965006685397E-5</v>
      </c>
      <c r="AV383" s="1">
        <v>2.8283693005823901E-7</v>
      </c>
      <c r="AW383" s="1">
        <v>1.13521023127802E-7</v>
      </c>
    </row>
    <row r="384" spans="1:49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0</v>
      </c>
      <c r="N384">
        <f t="shared" si="45"/>
        <v>0</v>
      </c>
      <c r="O384">
        <f t="shared" si="45"/>
        <v>0</v>
      </c>
      <c r="P384">
        <f t="shared" si="40"/>
        <v>0</v>
      </c>
      <c r="Q384">
        <f t="shared" si="41"/>
        <v>2</v>
      </c>
      <c r="R384">
        <f t="shared" si="42"/>
        <v>1</v>
      </c>
      <c r="S384" s="4">
        <f t="shared" si="43"/>
        <v>0</v>
      </c>
      <c r="T384" s="4">
        <f t="shared" si="44"/>
        <v>0</v>
      </c>
      <c r="W384" s="4"/>
      <c r="Y384">
        <v>197806</v>
      </c>
      <c r="Z384" s="3">
        <v>28642</v>
      </c>
      <c r="AA384" s="1">
        <v>2.59359660246907E-3</v>
      </c>
      <c r="AB384" s="1">
        <v>7.5847613625929996E-8</v>
      </c>
      <c r="AC384" s="1">
        <v>7.4682866776026504E-8</v>
      </c>
      <c r="AD384" s="1">
        <v>1.4303056497025E-7</v>
      </c>
      <c r="AE384" s="1">
        <v>3.6323228996941203E-8</v>
      </c>
      <c r="AF384" s="1">
        <v>4.04159964147399E-7</v>
      </c>
      <c r="AG384" s="1">
        <v>1.4652172823822901E-6</v>
      </c>
      <c r="AH384" s="1">
        <v>0.99740389949114805</v>
      </c>
      <c r="AI384" s="1">
        <v>3.4911898938944601E-8</v>
      </c>
      <c r="AJ384" s="1">
        <v>2.36142495542291E-7</v>
      </c>
      <c r="AK384" s="1">
        <v>3.3590469462224403E-8</v>
      </c>
      <c r="AL384">
        <v>197806</v>
      </c>
      <c r="AM384" s="3">
        <v>28642</v>
      </c>
      <c r="AN384" s="1">
        <v>2.3514027176811199E-10</v>
      </c>
      <c r="AO384" s="1">
        <v>1.8228463427954101E-8</v>
      </c>
      <c r="AP384" s="1">
        <v>3.4824727614566103E-8</v>
      </c>
      <c r="AQ384" s="1">
        <v>7.2914680831763897E-9</v>
      </c>
      <c r="AR384" s="1">
        <v>4.1944623963714398E-7</v>
      </c>
      <c r="AS384" s="1">
        <v>0.96305390539212499</v>
      </c>
      <c r="AT384" s="1">
        <v>3.2489240739794299E-8</v>
      </c>
      <c r="AU384" s="1">
        <v>3.6945564289936499E-2</v>
      </c>
      <c r="AV384" s="1">
        <v>6.8359753087666201E-9</v>
      </c>
      <c r="AW384" s="1">
        <v>1.0963070490883601E-8</v>
      </c>
    </row>
    <row r="385" spans="1:49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0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0</v>
      </c>
      <c r="Q385">
        <f t="shared" si="41"/>
        <v>1</v>
      </c>
      <c r="R385">
        <f t="shared" si="42"/>
        <v>2</v>
      </c>
      <c r="S385" s="4">
        <f t="shared" si="43"/>
        <v>0</v>
      </c>
      <c r="T385" s="4">
        <f t="shared" si="44"/>
        <v>0</v>
      </c>
      <c r="W385" s="4"/>
      <c r="Y385">
        <v>197807</v>
      </c>
      <c r="Z385" s="3">
        <v>28672</v>
      </c>
      <c r="AA385" s="1">
        <v>3.4973702946985699E-6</v>
      </c>
      <c r="AB385" s="1">
        <v>1.4836654032016299E-7</v>
      </c>
      <c r="AC385" s="1">
        <v>1.3237167438395299E-7</v>
      </c>
      <c r="AD385" s="1">
        <v>3.3279767108323601E-7</v>
      </c>
      <c r="AE385" s="1">
        <v>0.66704460600708804</v>
      </c>
      <c r="AF385" s="1">
        <v>1.58631046731366E-6</v>
      </c>
      <c r="AG385" s="1">
        <v>2.1039855083675101E-7</v>
      </c>
      <c r="AH385" s="1">
        <v>0.332949234632612</v>
      </c>
      <c r="AI385" s="1">
        <v>3.0204276424434498E-8</v>
      </c>
      <c r="AJ385" s="1">
        <v>1.9644575641457699E-7</v>
      </c>
      <c r="AK385" s="1">
        <v>2.5095063399163999E-8</v>
      </c>
      <c r="AL385">
        <v>197807</v>
      </c>
      <c r="AM385" s="3">
        <v>28672</v>
      </c>
      <c r="AN385" s="1">
        <v>2.91793566714109E-9</v>
      </c>
      <c r="AO385" s="1">
        <v>2.2326830175673801E-9</v>
      </c>
      <c r="AP385" s="1">
        <v>3.1028274737943402E-9</v>
      </c>
      <c r="AQ385" s="1">
        <v>8.4328416734332301E-10</v>
      </c>
      <c r="AR385" s="1">
        <v>0.99999998419289005</v>
      </c>
      <c r="AS385" s="1">
        <v>9.5002518211486602E-10</v>
      </c>
      <c r="AT385" s="1">
        <v>2.3376669680145599E-9</v>
      </c>
      <c r="AU385" s="1">
        <v>7.9758993178756298E-10</v>
      </c>
      <c r="AV385" s="1">
        <v>1.06319586886403E-9</v>
      </c>
      <c r="AW385" s="1">
        <v>1.59051886006651E-9</v>
      </c>
    </row>
    <row r="386" spans="1:49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1</v>
      </c>
      <c r="R386">
        <f t="shared" si="42"/>
        <v>2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1.2443842971502E-8</v>
      </c>
      <c r="AB386" s="1">
        <v>4.4913884926092803E-8</v>
      </c>
      <c r="AC386" s="1">
        <v>4.5362845433188903E-7</v>
      </c>
      <c r="AD386" s="1">
        <v>7.6820896415272702E-8</v>
      </c>
      <c r="AE386" s="1">
        <v>0.36254472324134401</v>
      </c>
      <c r="AF386" s="1">
        <v>5.7960361355365896E-7</v>
      </c>
      <c r="AG386" s="1">
        <v>2.2716734068389099E-7</v>
      </c>
      <c r="AH386" s="1">
        <v>0.63745377250874502</v>
      </c>
      <c r="AI386" s="1">
        <v>1.5482389717355701E-8</v>
      </c>
      <c r="AJ386" s="1">
        <v>7.6948173093410106E-8</v>
      </c>
      <c r="AK386" s="1">
        <v>1.7241268052236599E-8</v>
      </c>
      <c r="AL386">
        <v>197808</v>
      </c>
      <c r="AM386" s="3">
        <v>28703</v>
      </c>
      <c r="AN386" s="1">
        <v>4.32767717722176E-9</v>
      </c>
      <c r="AO386" s="1">
        <v>5.3771436208066297E-8</v>
      </c>
      <c r="AP386" s="1">
        <v>2.78792334113799E-8</v>
      </c>
      <c r="AQ386" s="1">
        <v>4.0733865560626303E-9</v>
      </c>
      <c r="AR386" s="1">
        <v>0.99999986119108997</v>
      </c>
      <c r="AS386" s="1">
        <v>4.2204124871881799E-9</v>
      </c>
      <c r="AT386" s="1">
        <v>1.7891833803094501E-8</v>
      </c>
      <c r="AU386" s="1">
        <v>1.1604243293783399E-8</v>
      </c>
      <c r="AV386" s="1">
        <v>2.4452560740478501E-9</v>
      </c>
      <c r="AW386" s="1">
        <v>1.25956634909561E-8</v>
      </c>
    </row>
    <row r="387" spans="1:49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COUNTIF(AN387:AW387,"&gt;0.01")</f>
        <v>1</v>
      </c>
      <c r="R387">
        <f t="shared" ref="R387:R450" si="49">COUNTIF(AA387:AK387,"&gt;0.01")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1.04306254101844E-5</v>
      </c>
      <c r="AB387" s="1">
        <v>4.59932044593307E-8</v>
      </c>
      <c r="AC387" s="1">
        <v>6.0914748651942002E-8</v>
      </c>
      <c r="AD387" s="1">
        <v>4.3012967105520799E-8</v>
      </c>
      <c r="AE387" s="1">
        <v>0.99993972372509099</v>
      </c>
      <c r="AF387" s="1">
        <v>9.5116497634640897E-8</v>
      </c>
      <c r="AG387" s="1">
        <v>8.5339275152204501E-8</v>
      </c>
      <c r="AH387" s="1">
        <v>4.93944287402964E-5</v>
      </c>
      <c r="AI387" s="1">
        <v>2.4787420264337199E-8</v>
      </c>
      <c r="AJ387" s="1">
        <v>7.1356547795009394E-8</v>
      </c>
      <c r="AK387" s="1">
        <v>2.47000913775024E-8</v>
      </c>
      <c r="AL387">
        <v>197809</v>
      </c>
      <c r="AM387" s="3">
        <v>28734</v>
      </c>
      <c r="AN387" s="1">
        <v>1.0665806779091901E-8</v>
      </c>
      <c r="AO387" s="1">
        <v>6.7895291872260803E-5</v>
      </c>
      <c r="AP387" s="1">
        <v>5.9708461499895895E-7</v>
      </c>
      <c r="AQ387" s="1">
        <v>2.8227246610078199E-7</v>
      </c>
      <c r="AR387" s="1">
        <v>6.8804404126454703E-7</v>
      </c>
      <c r="AS387" s="1">
        <v>0.99984518618045504</v>
      </c>
      <c r="AT387" s="1">
        <v>7.2971785274662899E-5</v>
      </c>
      <c r="AU387" s="1">
        <v>8.9369553833977893E-6</v>
      </c>
      <c r="AV387" s="1">
        <v>1.0359803903213901E-6</v>
      </c>
      <c r="AW387" s="1">
        <v>2.39574406965032E-6</v>
      </c>
    </row>
    <row r="388" spans="1:49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2.7979844216298601E-8</v>
      </c>
      <c r="AB388" s="1">
        <v>1.28681981886089E-6</v>
      </c>
      <c r="AC388" s="1">
        <v>3.7011825780667798E-7</v>
      </c>
      <c r="AD388" s="1">
        <v>1.5110455669609499E-7</v>
      </c>
      <c r="AE388" s="1">
        <v>0.99999334364724801</v>
      </c>
      <c r="AF388" s="1">
        <v>1.7031894977509201E-7</v>
      </c>
      <c r="AG388" s="1">
        <v>3.8069971074374201E-8</v>
      </c>
      <c r="AH388" s="1">
        <v>4.19052020673707E-6</v>
      </c>
      <c r="AI388" s="1">
        <v>1.0892794416657599E-7</v>
      </c>
      <c r="AJ388" s="1">
        <v>2.0397275078924901E-7</v>
      </c>
      <c r="AK388" s="1">
        <v>1.08520442257957E-7</v>
      </c>
      <c r="AL388">
        <v>197810</v>
      </c>
      <c r="AM388" s="3">
        <v>28764</v>
      </c>
      <c r="AN388" s="1">
        <v>9.1288375018733098E-10</v>
      </c>
      <c r="AO388" s="1">
        <v>5.30506049134932E-9</v>
      </c>
      <c r="AP388" s="1">
        <v>1.1238475883382801E-8</v>
      </c>
      <c r="AQ388" s="1">
        <v>3.7093324317069E-6</v>
      </c>
      <c r="AR388" s="1">
        <v>5.6411059698998601E-9</v>
      </c>
      <c r="AS388" s="1">
        <v>0.95116697624528201</v>
      </c>
      <c r="AT388" s="1">
        <v>9.2518725047885702E-8</v>
      </c>
      <c r="AU388" s="1">
        <v>4.8815159133366502E-2</v>
      </c>
      <c r="AV388" s="1">
        <v>1.4027121068165601E-5</v>
      </c>
      <c r="AW388" s="1">
        <v>1.25512368193199E-8</v>
      </c>
    </row>
    <row r="389" spans="1:49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0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0</v>
      </c>
      <c r="Q389">
        <f t="shared" si="48"/>
        <v>2</v>
      </c>
      <c r="R389">
        <f t="shared" si="49"/>
        <v>1</v>
      </c>
      <c r="S389" s="4">
        <f t="shared" si="50"/>
        <v>0</v>
      </c>
      <c r="T389" s="4">
        <f t="shared" si="51"/>
        <v>0</v>
      </c>
      <c r="W389" s="4"/>
      <c r="Y389">
        <v>197811</v>
      </c>
      <c r="Z389" s="3">
        <v>28795</v>
      </c>
      <c r="AA389" s="1">
        <v>1.3662988758302899E-7</v>
      </c>
      <c r="AB389" s="1">
        <v>6.13700902282024E-7</v>
      </c>
      <c r="AC389" s="1">
        <v>2.5276737214080999E-6</v>
      </c>
      <c r="AD389" s="1">
        <v>3.4544121470223998E-8</v>
      </c>
      <c r="AE389" s="1">
        <v>0.99999211413422495</v>
      </c>
      <c r="AF389" s="1">
        <v>1.8114286320017199E-7</v>
      </c>
      <c r="AG389" s="1">
        <v>1.25933823288202E-6</v>
      </c>
      <c r="AH389" s="1">
        <v>1.0201130561957901E-6</v>
      </c>
      <c r="AI389" s="1">
        <v>3.8543814792840798E-7</v>
      </c>
      <c r="AJ389" s="1">
        <v>1.24973035580795E-6</v>
      </c>
      <c r="AK389" s="1">
        <v>4.7755437038152805E-7</v>
      </c>
      <c r="AL389">
        <v>197811</v>
      </c>
      <c r="AM389" s="3">
        <v>28795</v>
      </c>
      <c r="AN389" s="1">
        <v>6.3951857088896596E-10</v>
      </c>
      <c r="AO389" s="1">
        <v>0.97575327426113101</v>
      </c>
      <c r="AP389" s="1">
        <v>7.5276785191437805E-8</v>
      </c>
      <c r="AQ389" s="1">
        <v>1.9205812986695801E-9</v>
      </c>
      <c r="AR389" s="1">
        <v>2.42466193670593E-2</v>
      </c>
      <c r="AS389" s="1">
        <v>1.6703715221249801E-9</v>
      </c>
      <c r="AT389" s="1">
        <v>4.4107610658689601E-9</v>
      </c>
      <c r="AU389" s="1">
        <v>1.72562014989502E-9</v>
      </c>
      <c r="AV389" s="1">
        <v>4.4166253791941697E-9</v>
      </c>
      <c r="AW389" s="1">
        <v>1.6311814402262701E-8</v>
      </c>
    </row>
    <row r="390" spans="1:49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1.9741408659261898E-3</v>
      </c>
      <c r="AB390" s="1">
        <v>7.5922699293203199E-8</v>
      </c>
      <c r="AC390" s="1">
        <v>4.2461344572204899E-7</v>
      </c>
      <c r="AD390" s="1">
        <v>3.5435691294296598E-9</v>
      </c>
      <c r="AE390" s="1">
        <v>0.998025255922798</v>
      </c>
      <c r="AF390" s="1">
        <v>3.9947150374134097E-8</v>
      </c>
      <c r="AG390" s="1">
        <v>1.5685034572701699E-8</v>
      </c>
      <c r="AH390" s="1">
        <v>1.84589675762598E-8</v>
      </c>
      <c r="AI390" s="1">
        <v>5.9925351599498299E-9</v>
      </c>
      <c r="AJ390" s="1">
        <v>1.16889325482135E-8</v>
      </c>
      <c r="AK390" s="1">
        <v>7.3593917377085402E-9</v>
      </c>
      <c r="AL390">
        <v>197812</v>
      </c>
      <c r="AM390" s="3">
        <v>28825</v>
      </c>
      <c r="AN390" s="1">
        <v>2.3169108536961799E-5</v>
      </c>
      <c r="AO390" s="1">
        <v>6.5721945053463901E-7</v>
      </c>
      <c r="AP390" s="1">
        <v>1.2710530899897899E-7</v>
      </c>
      <c r="AQ390" s="1">
        <v>1.8996219926490002E-8</v>
      </c>
      <c r="AR390" s="1">
        <v>1.7226243329673401E-5</v>
      </c>
      <c r="AS390" s="1">
        <v>3.4766503597887702E-8</v>
      </c>
      <c r="AT390" s="1">
        <v>0.999958520775582</v>
      </c>
      <c r="AU390" s="1">
        <v>2.98683579449196E-8</v>
      </c>
      <c r="AV390" s="1">
        <v>2.1873760983189901E-8</v>
      </c>
      <c r="AW390" s="1">
        <v>1.94042964808948E-7</v>
      </c>
    </row>
    <row r="391" spans="1:49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1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1</v>
      </c>
      <c r="Q391">
        <f t="shared" si="48"/>
        <v>1</v>
      </c>
      <c r="R391">
        <f t="shared" si="49"/>
        <v>1</v>
      </c>
      <c r="S391" s="4">
        <f t="shared" si="50"/>
        <v>1</v>
      </c>
      <c r="T391" s="4">
        <f t="shared" si="51"/>
        <v>0.99998005860055394</v>
      </c>
      <c r="W391" s="4"/>
      <c r="Y391">
        <v>197901</v>
      </c>
      <c r="Z391" s="3">
        <v>28856</v>
      </c>
      <c r="AA391" s="1">
        <v>9.4141631266646602E-8</v>
      </c>
      <c r="AB391" s="1">
        <v>2.6879454686596099E-6</v>
      </c>
      <c r="AC391" s="1">
        <v>7.5844612893004998E-6</v>
      </c>
      <c r="AD391" s="1">
        <v>4.7009520582071798E-8</v>
      </c>
      <c r="AE391" s="1">
        <v>0.99998005860055394</v>
      </c>
      <c r="AF391" s="1">
        <v>4.25966095938017E-6</v>
      </c>
      <c r="AG391" s="1">
        <v>7.8010399118857497E-7</v>
      </c>
      <c r="AH391" s="1">
        <v>3.3262980515552001E-6</v>
      </c>
      <c r="AI391" s="1">
        <v>9.70790335204675E-8</v>
      </c>
      <c r="AJ391" s="1">
        <v>8.7463041528073495E-7</v>
      </c>
      <c r="AK391" s="1">
        <v>1.9006918003505401E-7</v>
      </c>
      <c r="AL391">
        <v>197901</v>
      </c>
      <c r="AM391" s="3">
        <v>28856</v>
      </c>
      <c r="AN391" s="1">
        <v>8.2845587687073101E-9</v>
      </c>
      <c r="AO391" s="1">
        <v>5.3399543998085099E-8</v>
      </c>
      <c r="AP391" s="1">
        <v>5.4910310302205698E-8</v>
      </c>
      <c r="AQ391" s="1">
        <v>3.37556078479452E-8</v>
      </c>
      <c r="AR391" s="1">
        <v>0.99999726772138797</v>
      </c>
      <c r="AS391" s="1">
        <v>8.1839019944478102E-7</v>
      </c>
      <c r="AT391" s="1">
        <v>3.2604626148357298E-8</v>
      </c>
      <c r="AU391" s="1">
        <v>1.6330967108917999E-6</v>
      </c>
      <c r="AV391" s="1">
        <v>4.4075771619034098E-8</v>
      </c>
      <c r="AW391" s="1">
        <v>5.37613102488547E-8</v>
      </c>
    </row>
    <row r="392" spans="1:49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1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6.1748147159703105E-10</v>
      </c>
      <c r="AB392" s="1">
        <v>1.9373992754848E-7</v>
      </c>
      <c r="AC392" s="1">
        <v>1.44667298247136E-7</v>
      </c>
      <c r="AD392" s="1">
        <v>4.64965453301021E-9</v>
      </c>
      <c r="AE392" s="1">
        <v>0.99999957720598398</v>
      </c>
      <c r="AF392" s="1">
        <v>1.18268247891722E-8</v>
      </c>
      <c r="AG392" s="1">
        <v>1.0107563426691001E-8</v>
      </c>
      <c r="AH392" s="1">
        <v>3.62570509036904E-8</v>
      </c>
      <c r="AI392" s="1">
        <v>3.86952277990853E-9</v>
      </c>
      <c r="AJ392" s="1">
        <v>1.30003122382424E-8</v>
      </c>
      <c r="AK392" s="1">
        <v>4.0584006631055504E-9</v>
      </c>
      <c r="AL392">
        <v>197902</v>
      </c>
      <c r="AM392" s="3">
        <v>28887</v>
      </c>
      <c r="AN392" s="1">
        <v>1.4735685343734E-8</v>
      </c>
      <c r="AO392" s="1">
        <v>0.99999930480999299</v>
      </c>
      <c r="AP392" s="1">
        <v>1.2093121070064999E-7</v>
      </c>
      <c r="AQ392" s="1">
        <v>1.9970914629311499E-8</v>
      </c>
      <c r="AR392" s="1">
        <v>1.63888845764238E-7</v>
      </c>
      <c r="AS392" s="1">
        <v>1.37405206882447E-8</v>
      </c>
      <c r="AT392" s="1">
        <v>1.4623619653560499E-7</v>
      </c>
      <c r="AU392" s="1">
        <v>7.7233351617752395E-8</v>
      </c>
      <c r="AV392" s="1">
        <v>2.93293376018735E-8</v>
      </c>
      <c r="AW392" s="1">
        <v>1.09123955645615E-7</v>
      </c>
    </row>
    <row r="393" spans="1:49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0</v>
      </c>
      <c r="Q393">
        <f t="shared" si="48"/>
        <v>1</v>
      </c>
      <c r="R393">
        <f t="shared" si="49"/>
        <v>3</v>
      </c>
      <c r="S393" s="4">
        <f t="shared" si="50"/>
        <v>0</v>
      </c>
      <c r="T393" s="4">
        <f t="shared" si="51"/>
        <v>0</v>
      </c>
      <c r="W393" s="4"/>
      <c r="Y393">
        <v>197903</v>
      </c>
      <c r="Z393" s="3">
        <v>28915</v>
      </c>
      <c r="AA393" s="1">
        <v>2.7971441119086799E-3</v>
      </c>
      <c r="AB393" s="1">
        <v>1.06104940397143E-8</v>
      </c>
      <c r="AC393" s="1">
        <v>1.1010994348224701E-8</v>
      </c>
      <c r="AD393" s="1">
        <v>1.3276528265931799E-8</v>
      </c>
      <c r="AE393" s="1">
        <v>0.57482745929135504</v>
      </c>
      <c r="AF393" s="1">
        <v>0.33373471026152202</v>
      </c>
      <c r="AG393" s="1">
        <v>1.6265344686281302E-8</v>
      </c>
      <c r="AH393" s="1">
        <v>8.8640593417298505E-2</v>
      </c>
      <c r="AI393" s="1">
        <v>5.7012046074704103E-9</v>
      </c>
      <c r="AJ393" s="1">
        <v>2.9158749936670999E-8</v>
      </c>
      <c r="AK393" s="1">
        <v>6.8945982162673802E-9</v>
      </c>
      <c r="AL393">
        <v>197903</v>
      </c>
      <c r="AM393" s="3">
        <v>28915</v>
      </c>
      <c r="AN393" s="1">
        <v>1.9655041366480199E-9</v>
      </c>
      <c r="AO393" s="1">
        <v>1.148114576498E-9</v>
      </c>
      <c r="AP393" s="1">
        <v>5.3828315449145699E-9</v>
      </c>
      <c r="AQ393" s="1">
        <v>6.1492667877276895E-10</v>
      </c>
      <c r="AR393" s="1">
        <v>0.99999998672462898</v>
      </c>
      <c r="AS393" s="1">
        <v>7.5983821832637701E-10</v>
      </c>
      <c r="AT393" s="1">
        <v>8.6228305329633696E-10</v>
      </c>
      <c r="AU393" s="1">
        <v>4.6430010457716201E-10</v>
      </c>
      <c r="AV393" s="1">
        <v>7.3371773120321996E-10</v>
      </c>
      <c r="AW393" s="1">
        <v>1.4055304865692001E-9</v>
      </c>
    </row>
    <row r="394" spans="1:49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0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0</v>
      </c>
      <c r="Q394">
        <f t="shared" si="48"/>
        <v>1</v>
      </c>
      <c r="R394">
        <f t="shared" si="49"/>
        <v>3</v>
      </c>
      <c r="S394" s="4">
        <f t="shared" si="50"/>
        <v>0</v>
      </c>
      <c r="T394" s="4">
        <f t="shared" si="51"/>
        <v>0</v>
      </c>
      <c r="W394" s="4"/>
      <c r="Y394">
        <v>197904</v>
      </c>
      <c r="Z394" s="3">
        <v>28946</v>
      </c>
      <c r="AA394" s="1">
        <v>2.7458695840694202E-3</v>
      </c>
      <c r="AB394" s="1">
        <v>3.1621598393913897E-8</v>
      </c>
      <c r="AC394" s="1">
        <v>4.5493601944423901E-8</v>
      </c>
      <c r="AD394" s="1">
        <v>2.0597815939854099E-2</v>
      </c>
      <c r="AE394" s="1">
        <v>0.61014273545265396</v>
      </c>
      <c r="AF394" s="1">
        <v>0.36651166429106402</v>
      </c>
      <c r="AG394" s="1">
        <v>1.10618131642932E-7</v>
      </c>
      <c r="AH394" s="1">
        <v>1.3869901392433E-6</v>
      </c>
      <c r="AI394" s="1">
        <v>9.4569631503876803E-9</v>
      </c>
      <c r="AJ394" s="1">
        <v>3.1512425055074902E-7</v>
      </c>
      <c r="AK394" s="1">
        <v>1.5427670011309301E-8</v>
      </c>
      <c r="AL394">
        <v>197904</v>
      </c>
      <c r="AM394" s="3">
        <v>28946</v>
      </c>
      <c r="AN394" s="1">
        <v>6.6799264761536598E-8</v>
      </c>
      <c r="AO394" s="1">
        <v>1.03325353122719E-5</v>
      </c>
      <c r="AP394" s="1">
        <v>3.8284391110059002E-6</v>
      </c>
      <c r="AQ394" s="1">
        <v>1.2249901072538599E-6</v>
      </c>
      <c r="AR394" s="1">
        <v>0.99997538724393498</v>
      </c>
      <c r="AS394" s="1">
        <v>2.4695283381442899E-6</v>
      </c>
      <c r="AT394" s="1">
        <v>1.48415571504849E-6</v>
      </c>
      <c r="AU394" s="1">
        <v>1.33840053270767E-6</v>
      </c>
      <c r="AV394" s="1">
        <v>1.2163886425387801E-6</v>
      </c>
      <c r="AW394" s="1">
        <v>2.6515190405964098E-6</v>
      </c>
    </row>
    <row r="395" spans="1:49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1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2.1785526918161702E-3</v>
      </c>
      <c r="AB395" s="1">
        <v>1.57573477338454E-7</v>
      </c>
      <c r="AC395" s="1">
        <v>3.3308165065386198E-8</v>
      </c>
      <c r="AD395" s="1">
        <v>4.6089131497807598E-7</v>
      </c>
      <c r="AE395" s="1">
        <v>0.45915031375438597</v>
      </c>
      <c r="AF395" s="1">
        <v>0.53866995413788799</v>
      </c>
      <c r="AG395" s="1">
        <v>1.5248961815646999E-7</v>
      </c>
      <c r="AH395" s="1">
        <v>6.6914615042789094E-8</v>
      </c>
      <c r="AI395" s="1">
        <v>1.1356452645067901E-7</v>
      </c>
      <c r="AJ395" s="1">
        <v>7.1513982327617404E-8</v>
      </c>
      <c r="AK395" s="1">
        <v>1.2316014790948101E-7</v>
      </c>
      <c r="AL395">
        <v>197905</v>
      </c>
      <c r="AM395" s="3">
        <v>28976</v>
      </c>
      <c r="AN395" s="1">
        <v>1.15920242986125E-8</v>
      </c>
      <c r="AO395" s="1">
        <v>6.1460942246811105E-8</v>
      </c>
      <c r="AP395" s="1">
        <v>2.4141018178177401E-8</v>
      </c>
      <c r="AQ395" s="1">
        <v>6.4863813163672798E-9</v>
      </c>
      <c r="AR395" s="1">
        <v>2.1397938061510501E-8</v>
      </c>
      <c r="AS395" s="1">
        <v>9.9974622158002898E-9</v>
      </c>
      <c r="AT395" s="1">
        <v>0.99997992314118</v>
      </c>
      <c r="AU395" s="1">
        <v>9.0417644930639402E-9</v>
      </c>
      <c r="AV395" s="1">
        <v>6.7460170887678097E-9</v>
      </c>
      <c r="AW395" s="1">
        <v>1.9925995280238901E-5</v>
      </c>
    </row>
    <row r="396" spans="1:49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0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1</v>
      </c>
      <c r="Q396">
        <f t="shared" si="48"/>
        <v>1</v>
      </c>
      <c r="R396">
        <f t="shared" si="49"/>
        <v>2</v>
      </c>
      <c r="S396" s="4">
        <f t="shared" si="50"/>
        <v>1</v>
      </c>
      <c r="T396" s="4">
        <f t="shared" si="51"/>
        <v>2.04844443769483E-3</v>
      </c>
      <c r="W396" s="4"/>
      <c r="Y396">
        <v>197906</v>
      </c>
      <c r="Z396" s="3">
        <v>29007</v>
      </c>
      <c r="AA396" s="1">
        <v>2.04844443769483E-3</v>
      </c>
      <c r="AB396" s="1">
        <v>4.32792351090123E-9</v>
      </c>
      <c r="AC396" s="1">
        <v>6.5257857560631699E-6</v>
      </c>
      <c r="AD396" s="1">
        <v>3.29348312402493E-7</v>
      </c>
      <c r="AE396" s="1">
        <v>0.319503625191283</v>
      </c>
      <c r="AF396" s="1">
        <v>0.67842195704639197</v>
      </c>
      <c r="AG396" s="1">
        <v>3.5545913817454001E-7</v>
      </c>
      <c r="AH396" s="1">
        <v>1.3111728005515301E-6</v>
      </c>
      <c r="AI396" s="1">
        <v>6.0031151231827097E-7</v>
      </c>
      <c r="AJ396" s="1">
        <v>1.6224171832298E-5</v>
      </c>
      <c r="AK396" s="1">
        <v>6.2274744257606502E-7</v>
      </c>
      <c r="AL396">
        <v>197906</v>
      </c>
      <c r="AM396" s="3">
        <v>29007</v>
      </c>
      <c r="AN396" s="1">
        <v>8.2531976027108902E-3</v>
      </c>
      <c r="AO396" s="1">
        <v>4.3618601626119803E-8</v>
      </c>
      <c r="AP396" s="1">
        <v>3.0707744420271099E-7</v>
      </c>
      <c r="AQ396" s="1">
        <v>9.1073770778198992E-9</v>
      </c>
      <c r="AR396" s="1">
        <v>0.991746279231699</v>
      </c>
      <c r="AS396" s="1">
        <v>5.9981214606157193E-8</v>
      </c>
      <c r="AT396" s="1">
        <v>1.7774832389077201E-8</v>
      </c>
      <c r="AU396" s="1">
        <v>1.2731728522761801E-8</v>
      </c>
      <c r="AV396" s="1">
        <v>1.2238474620779501E-8</v>
      </c>
      <c r="AW396" s="1">
        <v>6.06359173962264E-8</v>
      </c>
    </row>
    <row r="397" spans="1:49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0</v>
      </c>
      <c r="J397">
        <f t="shared" si="46"/>
        <v>0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1</v>
      </c>
      <c r="Q397">
        <f t="shared" si="48"/>
        <v>2</v>
      </c>
      <c r="R397">
        <f t="shared" si="49"/>
        <v>3</v>
      </c>
      <c r="S397" s="4">
        <f t="shared" si="50"/>
        <v>0.5</v>
      </c>
      <c r="T397" s="4">
        <f t="shared" si="51"/>
        <v>2.5179002989364498E-3</v>
      </c>
      <c r="W397" s="4"/>
      <c r="Y397">
        <v>197907</v>
      </c>
      <c r="Z397" s="3">
        <v>29037</v>
      </c>
      <c r="AA397" s="1">
        <v>2.5179002989364498E-3</v>
      </c>
      <c r="AB397" s="1">
        <v>2.0839624868181199E-9</v>
      </c>
      <c r="AC397" s="1">
        <v>3.7199538597277798E-9</v>
      </c>
      <c r="AD397" s="1">
        <v>4.36646325202939E-2</v>
      </c>
      <c r="AE397" s="1">
        <v>0.28864937756422798</v>
      </c>
      <c r="AF397" s="1">
        <v>0.66516806235963399</v>
      </c>
      <c r="AG397" s="1">
        <v>3.0712551763813202E-9</v>
      </c>
      <c r="AH397" s="1">
        <v>4.0907445929823499E-9</v>
      </c>
      <c r="AI397" s="1">
        <v>2.9394313720645702E-9</v>
      </c>
      <c r="AJ397" s="1">
        <v>8.5660107011120803E-9</v>
      </c>
      <c r="AK397" s="1">
        <v>2.7836619097139799E-9</v>
      </c>
      <c r="AL397">
        <v>197907</v>
      </c>
      <c r="AM397" s="3">
        <v>29037</v>
      </c>
      <c r="AN397" s="1">
        <v>1.07923274876328E-2</v>
      </c>
      <c r="AO397" s="1">
        <v>5.5233522825801304E-9</v>
      </c>
      <c r="AP397" s="1">
        <v>1.10177917694876E-7</v>
      </c>
      <c r="AQ397" s="1">
        <v>2.21898601991861E-9</v>
      </c>
      <c r="AR397" s="1">
        <v>0.98920751362230896</v>
      </c>
      <c r="AS397" s="1">
        <v>2.6190699040727901E-9</v>
      </c>
      <c r="AT397" s="1">
        <v>2.31033105588208E-8</v>
      </c>
      <c r="AU397" s="1">
        <v>3.8329987149649702E-9</v>
      </c>
      <c r="AV397" s="1">
        <v>9.9262299323220298E-10</v>
      </c>
      <c r="AW397" s="1">
        <v>1.0421806329751999E-8</v>
      </c>
    </row>
    <row r="398" spans="1:49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1</v>
      </c>
      <c r="R398">
        <f t="shared" si="49"/>
        <v>2</v>
      </c>
      <c r="S398" s="4">
        <f t="shared" si="50"/>
        <v>1</v>
      </c>
      <c r="T398" s="4">
        <f t="shared" si="51"/>
        <v>2.8943854361275999E-3</v>
      </c>
      <c r="W398" s="4"/>
      <c r="Y398">
        <v>197908</v>
      </c>
      <c r="Z398" s="3">
        <v>29068</v>
      </c>
      <c r="AA398" s="1">
        <v>2.8943854361275999E-3</v>
      </c>
      <c r="AB398" s="1">
        <v>2.6535076226544699E-7</v>
      </c>
      <c r="AC398" s="1">
        <v>1.6809046634947101E-7</v>
      </c>
      <c r="AD398" s="1">
        <v>2.3059654674208498E-6</v>
      </c>
      <c r="AE398" s="1">
        <v>0.41338309847417298</v>
      </c>
      <c r="AF398" s="1">
        <v>0.58371747131914498</v>
      </c>
      <c r="AG398" s="1">
        <v>2.1343951979297201E-7</v>
      </c>
      <c r="AH398" s="1">
        <v>2.9325414571019298E-7</v>
      </c>
      <c r="AI398" s="1">
        <v>2.2242649603512101E-7</v>
      </c>
      <c r="AJ398" s="1">
        <v>1.3820211356480401E-6</v>
      </c>
      <c r="AK398" s="1">
        <v>1.94222556218271E-7</v>
      </c>
      <c r="AL398">
        <v>197908</v>
      </c>
      <c r="AM398" s="3">
        <v>29068</v>
      </c>
      <c r="AN398" s="1">
        <v>6.1178146501216796E-3</v>
      </c>
      <c r="AO398" s="1">
        <v>1.5204660572164202E-8</v>
      </c>
      <c r="AP398" s="1">
        <v>5.8525714206643703E-7</v>
      </c>
      <c r="AQ398" s="1">
        <v>5.9727086184991397E-9</v>
      </c>
      <c r="AR398" s="1">
        <v>0.99388143686437902</v>
      </c>
      <c r="AS398" s="1">
        <v>2.0689720054681501E-8</v>
      </c>
      <c r="AT398" s="1">
        <v>3.1162235129042197E-8</v>
      </c>
      <c r="AU398" s="1">
        <v>1.4448156688997701E-8</v>
      </c>
      <c r="AV398" s="1">
        <v>4.5670489188742001E-8</v>
      </c>
      <c r="AW398" s="1">
        <v>3.0081070650412902E-8</v>
      </c>
    </row>
    <row r="399" spans="1:49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1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2</v>
      </c>
      <c r="R399">
        <f t="shared" si="49"/>
        <v>5</v>
      </c>
      <c r="S399" s="4">
        <f t="shared" si="50"/>
        <v>0.5</v>
      </c>
      <c r="T399" s="4">
        <f t="shared" si="51"/>
        <v>0.131328418303713</v>
      </c>
      <c r="W399" s="4"/>
      <c r="Y399">
        <v>197909</v>
      </c>
      <c r="Z399" s="3">
        <v>29099</v>
      </c>
      <c r="AA399" s="1">
        <v>1.1559995088573E-2</v>
      </c>
      <c r="AB399" s="1">
        <v>6.3044118318800101E-9</v>
      </c>
      <c r="AC399" s="1">
        <v>0.22266359405743399</v>
      </c>
      <c r="AD399" s="1">
        <v>0.40320412889569801</v>
      </c>
      <c r="AE399" s="1">
        <v>1.6755229179063301E-7</v>
      </c>
      <c r="AF399" s="1">
        <v>0.131328418303713</v>
      </c>
      <c r="AG399" s="1">
        <v>1.18145670515531E-8</v>
      </c>
      <c r="AH399" s="1">
        <v>2.1391538784661E-8</v>
      </c>
      <c r="AI399" s="1">
        <v>5.3099969423806403E-8</v>
      </c>
      <c r="AJ399" s="1">
        <v>0.23124357939887699</v>
      </c>
      <c r="AK399" s="1">
        <v>2.4092924455013299E-8</v>
      </c>
      <c r="AL399">
        <v>197909</v>
      </c>
      <c r="AM399" s="3">
        <v>29099</v>
      </c>
      <c r="AN399" s="1">
        <v>5.9463088694167703E-9</v>
      </c>
      <c r="AO399" s="1">
        <v>1.3487443421733599E-8</v>
      </c>
      <c r="AP399" s="1">
        <v>1.32908196831856E-8</v>
      </c>
      <c r="AQ399" s="1">
        <v>1.9723877658858701E-8</v>
      </c>
      <c r="AR399" s="1">
        <v>8.3222119206443003E-9</v>
      </c>
      <c r="AS399" s="1">
        <v>0.17052472440837699</v>
      </c>
      <c r="AT399" s="1">
        <v>0.82878476928803202</v>
      </c>
      <c r="AU399" s="1">
        <v>6.9041696433107605E-4</v>
      </c>
      <c r="AV399" s="1">
        <v>1.63487758944677E-8</v>
      </c>
      <c r="AW399" s="1">
        <v>1.2219874716460601E-8</v>
      </c>
    </row>
    <row r="400" spans="1:49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2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1.78663087766177E-8</v>
      </c>
      <c r="AB400" s="1">
        <v>3.1792444894259798E-7</v>
      </c>
      <c r="AC400" s="1">
        <v>7.4731815660662804E-8</v>
      </c>
      <c r="AD400" s="1">
        <v>6.0297905026971597E-2</v>
      </c>
      <c r="AE400" s="1">
        <v>8.8424705689408802E-7</v>
      </c>
      <c r="AF400" s="1">
        <v>0.93969886987580598</v>
      </c>
      <c r="AG400" s="1">
        <v>1.8897036427077801E-7</v>
      </c>
      <c r="AH400" s="1">
        <v>3.7309701033144498E-7</v>
      </c>
      <c r="AI400" s="1">
        <v>3.4840368513519403E-7</v>
      </c>
      <c r="AJ400" s="1">
        <v>7.3374872712887003E-7</v>
      </c>
      <c r="AK400" s="1">
        <v>2.8610780301961499E-7</v>
      </c>
      <c r="AL400">
        <v>197910</v>
      </c>
      <c r="AM400" s="3">
        <v>29129</v>
      </c>
      <c r="AN400" s="1">
        <v>6.4399072889197099E-8</v>
      </c>
      <c r="AO400" s="1">
        <v>1.00743653600549E-7</v>
      </c>
      <c r="AP400" s="1">
        <v>1.3415720985349299E-7</v>
      </c>
      <c r="AQ400" s="1">
        <v>1.2100841636613901E-7</v>
      </c>
      <c r="AR400" s="1">
        <v>9.9936933510891799E-8</v>
      </c>
      <c r="AS400" s="1">
        <v>8.9381106652880196E-2</v>
      </c>
      <c r="AT400" s="1">
        <v>8.3492049448995605E-8</v>
      </c>
      <c r="AU400" s="1">
        <v>0.91061804994653195</v>
      </c>
      <c r="AV400" s="1">
        <v>1.33781645041579E-7</v>
      </c>
      <c r="AW400" s="1">
        <v>1.05881593159356E-7</v>
      </c>
    </row>
    <row r="401" spans="1:49" x14ac:dyDescent="0.25">
      <c r="A401" s="4"/>
      <c r="B401" s="4"/>
      <c r="D401">
        <v>197911</v>
      </c>
      <c r="E401" s="3">
        <v>29160</v>
      </c>
      <c r="F401">
        <f t="shared" si="46"/>
        <v>1</v>
      </c>
      <c r="G401">
        <f t="shared" si="46"/>
        <v>0</v>
      </c>
      <c r="H401">
        <f t="shared" si="46"/>
        <v>1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2</v>
      </c>
      <c r="Q401">
        <f t="shared" si="48"/>
        <v>2</v>
      </c>
      <c r="R401">
        <f t="shared" si="49"/>
        <v>2</v>
      </c>
      <c r="S401" s="4">
        <f t="shared" si="50"/>
        <v>1</v>
      </c>
      <c r="T401" s="4">
        <f t="shared" si="51"/>
        <v>0.22478891823939598</v>
      </c>
      <c r="W401" s="4"/>
      <c r="Y401">
        <v>197911</v>
      </c>
      <c r="Z401" s="3">
        <v>29160</v>
      </c>
      <c r="AA401" s="1">
        <v>5.2766400975009899E-3</v>
      </c>
      <c r="AB401" s="1">
        <v>2.6711159074724699E-8</v>
      </c>
      <c r="AC401" s="1">
        <v>0.219512278141895</v>
      </c>
      <c r="AD401" s="1">
        <v>0.77521080244692298</v>
      </c>
      <c r="AE401" s="1">
        <v>1.08657976178903E-8</v>
      </c>
      <c r="AF401" s="1">
        <v>1.60393701858029E-7</v>
      </c>
      <c r="AG401" s="1">
        <v>9.9053446120195206E-9</v>
      </c>
      <c r="AH401" s="1">
        <v>1.7365427857469602E-8</v>
      </c>
      <c r="AI401" s="1">
        <v>1.2507464045775799E-8</v>
      </c>
      <c r="AJ401" s="1">
        <v>2.85173988394484E-8</v>
      </c>
      <c r="AK401" s="1">
        <v>1.30473798329786E-8</v>
      </c>
      <c r="AL401">
        <v>197911</v>
      </c>
      <c r="AM401" s="3">
        <v>29160</v>
      </c>
      <c r="AN401" s="1">
        <v>1.0393125932656401E-3</v>
      </c>
      <c r="AO401" s="1">
        <v>1.0289266156760499E-6</v>
      </c>
      <c r="AP401" s="1">
        <v>0.136737399063383</v>
      </c>
      <c r="AQ401" s="1">
        <v>6.86436123897936E-3</v>
      </c>
      <c r="AR401" s="1">
        <v>0.855355745044862</v>
      </c>
      <c r="AS401" s="1">
        <v>1.7928135052976601E-7</v>
      </c>
      <c r="AT401" s="1">
        <v>1.92710436395836E-7</v>
      </c>
      <c r="AU401" s="1">
        <v>2.7821494072605698E-7</v>
      </c>
      <c r="AV401" s="1">
        <v>1.92418620977569E-7</v>
      </c>
      <c r="AW401" s="1">
        <v>1.3105070239709E-6</v>
      </c>
    </row>
    <row r="402" spans="1:49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1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3.7550635787077999E-8</v>
      </c>
      <c r="AB402" s="1">
        <v>6.3809672332745297E-6</v>
      </c>
      <c r="AC402" s="1">
        <v>0.21390326417959801</v>
      </c>
      <c r="AD402" s="1">
        <v>0.78607155331918799</v>
      </c>
      <c r="AE402" s="1">
        <v>1.0488682423284499E-5</v>
      </c>
      <c r="AF402" s="1">
        <v>2.00998867089608E-6</v>
      </c>
      <c r="AG402" s="1">
        <v>3.9699105032360498E-6</v>
      </c>
      <c r="AH402" s="1">
        <v>5.04874609984511E-8</v>
      </c>
      <c r="AI402" s="1">
        <v>4.33925905144934E-7</v>
      </c>
      <c r="AJ402" s="1">
        <v>1.4549408220870399E-6</v>
      </c>
      <c r="AK402" s="1">
        <v>3.5604812519445901E-7</v>
      </c>
      <c r="AL402">
        <v>197912</v>
      </c>
      <c r="AM402" s="3">
        <v>29190</v>
      </c>
      <c r="AN402" s="1">
        <v>3.6265529658662701E-3</v>
      </c>
      <c r="AO402" s="1">
        <v>5.1901777482863802E-6</v>
      </c>
      <c r="AP402" s="1">
        <v>1.7002351193444799E-6</v>
      </c>
      <c r="AQ402" s="1">
        <v>1.9879751372643999E-8</v>
      </c>
      <c r="AR402" s="1">
        <v>0.99636615485034696</v>
      </c>
      <c r="AS402" s="1">
        <v>1.8995405293810198E-8</v>
      </c>
      <c r="AT402" s="1">
        <v>1.1141260915605199E-7</v>
      </c>
      <c r="AU402" s="1">
        <v>2.66334022210172E-8</v>
      </c>
      <c r="AV402" s="1">
        <v>1.8867641311999599E-8</v>
      </c>
      <c r="AW402" s="1">
        <v>2.0598210906162601E-7</v>
      </c>
    </row>
    <row r="403" spans="1:49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1</v>
      </c>
      <c r="R403">
        <f t="shared" si="49"/>
        <v>3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1.3344287219171199E-9</v>
      </c>
      <c r="AB403" s="1">
        <v>1.2217448356930501E-8</v>
      </c>
      <c r="AC403" s="1">
        <v>0.187233807556548</v>
      </c>
      <c r="AD403" s="1">
        <v>0.73205574272074603</v>
      </c>
      <c r="AE403" s="1">
        <v>8.07002707065336E-2</v>
      </c>
      <c r="AF403" s="1">
        <v>2.3162644664580299E-6</v>
      </c>
      <c r="AG403" s="1">
        <v>1.26736325738292E-8</v>
      </c>
      <c r="AH403" s="1">
        <v>7.7739827775676003E-6</v>
      </c>
      <c r="AI403" s="1">
        <v>1.34151199713548E-8</v>
      </c>
      <c r="AJ403" s="1">
        <v>3.6159947809441103E-8</v>
      </c>
      <c r="AK403" s="1">
        <v>1.2969389447426E-8</v>
      </c>
      <c r="AL403">
        <v>198001</v>
      </c>
      <c r="AM403" s="3">
        <v>29221</v>
      </c>
      <c r="AN403" s="1">
        <v>7.3881446917957701E-3</v>
      </c>
      <c r="AO403" s="1">
        <v>1.09783314915476E-7</v>
      </c>
      <c r="AP403" s="1">
        <v>1.17209110870518E-7</v>
      </c>
      <c r="AQ403" s="1">
        <v>1.50963094929843E-8</v>
      </c>
      <c r="AR403" s="1">
        <v>0.99261144395390399</v>
      </c>
      <c r="AS403" s="1">
        <v>2.2856008474077401E-8</v>
      </c>
      <c r="AT403" s="1">
        <v>8.0199696104757897E-8</v>
      </c>
      <c r="AU403" s="1">
        <v>2.39713430682192E-8</v>
      </c>
      <c r="AV403" s="1">
        <v>8.9458744125801093E-9</v>
      </c>
      <c r="AW403" s="1">
        <v>3.3292780485437701E-8</v>
      </c>
    </row>
    <row r="404" spans="1:49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2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1.1359578855520801E-9</v>
      </c>
      <c r="AB404" s="1">
        <v>1.6024836263364901E-8</v>
      </c>
      <c r="AC404" s="1">
        <v>8.6231172369188203E-2</v>
      </c>
      <c r="AD404" s="1">
        <v>0.91376786873583804</v>
      </c>
      <c r="AE404" s="1">
        <v>8.5673400382583399E-9</v>
      </c>
      <c r="AF404" s="1">
        <v>1.16068425098783E-7</v>
      </c>
      <c r="AG404" s="1">
        <v>1.54901140285126E-8</v>
      </c>
      <c r="AH404" s="1">
        <v>6.9240187787156298E-7</v>
      </c>
      <c r="AI404" s="1">
        <v>2.3664259452827499E-8</v>
      </c>
      <c r="AJ404" s="1">
        <v>5.6027676790287702E-8</v>
      </c>
      <c r="AK404" s="1">
        <v>2.95153526995776E-8</v>
      </c>
      <c r="AL404">
        <v>198002</v>
      </c>
      <c r="AM404" s="3">
        <v>29252</v>
      </c>
      <c r="AN404" s="1">
        <v>1.11362149314592E-9</v>
      </c>
      <c r="AO404" s="1">
        <v>2.3632510523580301E-9</v>
      </c>
      <c r="AP404" s="1">
        <v>4.8047610248726698E-9</v>
      </c>
      <c r="AQ404" s="1">
        <v>0.45649023920197601</v>
      </c>
      <c r="AR404" s="1">
        <v>1.7128577692637699E-8</v>
      </c>
      <c r="AS404" s="1">
        <v>0.54350923518864502</v>
      </c>
      <c r="AT404" s="1">
        <v>2.1668841937657998E-9</v>
      </c>
      <c r="AU404" s="1">
        <v>4.8926600771847797E-7</v>
      </c>
      <c r="AV404" s="1">
        <v>6.05592326952371E-9</v>
      </c>
      <c r="AW404" s="1">
        <v>2.71041925367759E-9</v>
      </c>
    </row>
    <row r="405" spans="1:49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0</v>
      </c>
      <c r="Q405">
        <f t="shared" si="48"/>
        <v>2</v>
      </c>
      <c r="R405">
        <f t="shared" si="49"/>
        <v>3</v>
      </c>
      <c r="S405" s="4">
        <f t="shared" si="50"/>
        <v>0</v>
      </c>
      <c r="T405" s="4">
        <f t="shared" si="51"/>
        <v>0</v>
      </c>
      <c r="W405" s="4"/>
      <c r="Y405">
        <v>198003</v>
      </c>
      <c r="Z405" s="3">
        <v>29281</v>
      </c>
      <c r="AA405" s="1">
        <v>2.52680916282895E-2</v>
      </c>
      <c r="AB405" s="1">
        <v>6.78410613293889E-9</v>
      </c>
      <c r="AC405" s="1">
        <v>7.0199160018036101E-9</v>
      </c>
      <c r="AD405" s="1">
        <v>0.75615319293681005</v>
      </c>
      <c r="AE405" s="1">
        <v>0.21857842483461201</v>
      </c>
      <c r="AF405" s="1">
        <v>1.31313545744452E-8</v>
      </c>
      <c r="AG405" s="1">
        <v>2.4995613647707301E-8</v>
      </c>
      <c r="AH405" s="1">
        <v>1.4978224180259401E-7</v>
      </c>
      <c r="AI405" s="1">
        <v>1.7713596079721599E-8</v>
      </c>
      <c r="AJ405" s="1">
        <v>5.1842174506675599E-8</v>
      </c>
      <c r="AK405" s="1">
        <v>1.9331253277848099E-8</v>
      </c>
      <c r="AL405">
        <v>198003</v>
      </c>
      <c r="AM405" s="3">
        <v>29281</v>
      </c>
      <c r="AN405" s="1">
        <v>9.1458007715827798E-9</v>
      </c>
      <c r="AO405" s="1">
        <v>2.6999207057936199E-8</v>
      </c>
      <c r="AP405" s="1">
        <v>1.18066201022749E-7</v>
      </c>
      <c r="AQ405" s="1">
        <v>0.28059791316795402</v>
      </c>
      <c r="AR405" s="1">
        <v>3.1900419033869101E-8</v>
      </c>
      <c r="AS405" s="1">
        <v>0.719401416421804</v>
      </c>
      <c r="AT405" s="1">
        <v>3.7984550764611997E-8</v>
      </c>
      <c r="AU405" s="1">
        <v>2.3081919191736699E-7</v>
      </c>
      <c r="AV405" s="1">
        <v>5.02355228341079E-8</v>
      </c>
      <c r="AW405" s="1">
        <v>1.6525933944852199E-7</v>
      </c>
    </row>
    <row r="406" spans="1:49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1</v>
      </c>
      <c r="R406">
        <f t="shared" si="49"/>
        <v>5</v>
      </c>
      <c r="S406" s="4">
        <f t="shared" si="50"/>
        <v>1</v>
      </c>
      <c r="T406" s="4">
        <f t="shared" si="51"/>
        <v>1.4723440585018699E-2</v>
      </c>
      <c r="W406" s="4"/>
      <c r="Y406">
        <v>198004</v>
      </c>
      <c r="Z406" s="3">
        <v>29312</v>
      </c>
      <c r="AA406" s="1">
        <v>1.4723440585018699E-2</v>
      </c>
      <c r="AB406" s="1">
        <v>5.01523392172561E-9</v>
      </c>
      <c r="AC406" s="1">
        <v>4.4745144673661303E-9</v>
      </c>
      <c r="AD406" s="1">
        <v>0.13991422986857899</v>
      </c>
      <c r="AE406" s="1">
        <v>0.44686168480182997</v>
      </c>
      <c r="AF406" s="1">
        <v>2.8066114147093299E-2</v>
      </c>
      <c r="AG406" s="1">
        <v>9.3730480066251596E-8</v>
      </c>
      <c r="AH406" s="1">
        <v>1.2945370087884001E-6</v>
      </c>
      <c r="AI406" s="1">
        <v>3.4665744179565502E-9</v>
      </c>
      <c r="AJ406" s="1">
        <v>4.7292743286841698E-8</v>
      </c>
      <c r="AK406" s="1">
        <v>0.37043308208092302</v>
      </c>
      <c r="AL406">
        <v>198004</v>
      </c>
      <c r="AM406" s="3">
        <v>29312</v>
      </c>
      <c r="AN406" s="1">
        <v>7.5548742777561996E-3</v>
      </c>
      <c r="AO406" s="1">
        <v>4.8038934692640999E-8</v>
      </c>
      <c r="AP406" s="1">
        <v>5.5080893123392105E-7</v>
      </c>
      <c r="AQ406" s="1">
        <v>5.8655890936940398E-9</v>
      </c>
      <c r="AR406" s="1">
        <v>0.99244444792521702</v>
      </c>
      <c r="AS406" s="1">
        <v>6.5542129147971597E-9</v>
      </c>
      <c r="AT406" s="1">
        <v>1.31067427365909E-8</v>
      </c>
      <c r="AU406" s="1">
        <v>1.2798474833389201E-8</v>
      </c>
      <c r="AV406" s="1">
        <v>1.2893160658007099E-8</v>
      </c>
      <c r="AW406" s="1">
        <v>2.7730915310327601E-8</v>
      </c>
    </row>
    <row r="407" spans="1:49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4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7.5040431873493003E-3</v>
      </c>
      <c r="AB407" s="1">
        <v>3.3380363808407502E-8</v>
      </c>
      <c r="AC407" s="1">
        <v>3.1918797083911399E-8</v>
      </c>
      <c r="AD407" s="1">
        <v>0.14355619451405499</v>
      </c>
      <c r="AE407" s="1">
        <v>0.31964284602564003</v>
      </c>
      <c r="AF407" s="1">
        <v>0.46864659770216999</v>
      </c>
      <c r="AG407" s="1">
        <v>8.2600686914550194E-8</v>
      </c>
      <c r="AH407" s="1">
        <v>6.06491276336713E-2</v>
      </c>
      <c r="AI407" s="1">
        <v>2.7140457651944601E-7</v>
      </c>
      <c r="AJ407" s="1">
        <v>3.92507655525489E-7</v>
      </c>
      <c r="AK407" s="1">
        <v>3.7912503076845799E-7</v>
      </c>
      <c r="AL407">
        <v>198005</v>
      </c>
      <c r="AM407" s="3">
        <v>29342</v>
      </c>
      <c r="AN407" s="1">
        <v>1.08241882595248E-9</v>
      </c>
      <c r="AO407" s="1">
        <v>5.31681848349062E-7</v>
      </c>
      <c r="AP407" s="1">
        <v>2.5871085209081601E-8</v>
      </c>
      <c r="AQ407" s="1">
        <v>4.8334826669577104E-10</v>
      </c>
      <c r="AR407" s="1">
        <v>3.24451598428377E-9</v>
      </c>
      <c r="AS407" s="1">
        <v>1.28121478096256E-8</v>
      </c>
      <c r="AT407" s="1">
        <v>0.99999932556570104</v>
      </c>
      <c r="AU407" s="1">
        <v>9.9930118748097606E-9</v>
      </c>
      <c r="AV407" s="1">
        <v>6.0007832379603604E-9</v>
      </c>
      <c r="AW407" s="1">
        <v>8.3265145308540004E-8</v>
      </c>
    </row>
    <row r="408" spans="1:49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0</v>
      </c>
      <c r="Q408">
        <f t="shared" si="48"/>
        <v>2</v>
      </c>
      <c r="R408">
        <f t="shared" si="49"/>
        <v>3</v>
      </c>
      <c r="S408" s="4">
        <f t="shared" si="50"/>
        <v>0</v>
      </c>
      <c r="T408" s="4">
        <f t="shared" si="51"/>
        <v>0</v>
      </c>
      <c r="W408" s="4"/>
      <c r="Y408">
        <v>198006</v>
      </c>
      <c r="Z408" s="3">
        <v>29373</v>
      </c>
      <c r="AA408" s="1">
        <v>6.0671454127042904E-3</v>
      </c>
      <c r="AB408" s="1">
        <v>3.2842502378566902E-8</v>
      </c>
      <c r="AC408" s="1">
        <v>2.9209034914328901E-6</v>
      </c>
      <c r="AD408" s="1">
        <v>0.16492626989030401</v>
      </c>
      <c r="AE408" s="1">
        <v>7.5492894684694598E-2</v>
      </c>
      <c r="AF408" s="1">
        <v>1.7771604219213301E-5</v>
      </c>
      <c r="AG408" s="1">
        <v>1.14019981295523E-7</v>
      </c>
      <c r="AH408" s="1">
        <v>0.75349234641067597</v>
      </c>
      <c r="AI408" s="1">
        <v>1.63470470771807E-7</v>
      </c>
      <c r="AJ408" s="1">
        <v>2.3868635897188798E-7</v>
      </c>
      <c r="AK408" s="1">
        <v>1.0207460657289599E-7</v>
      </c>
      <c r="AL408">
        <v>198006</v>
      </c>
      <c r="AM408" s="3">
        <v>29373</v>
      </c>
      <c r="AN408" s="1">
        <v>5.9197307259449904E-10</v>
      </c>
      <c r="AO408" s="1">
        <v>7.7606626235189201E-10</v>
      </c>
      <c r="AP408" s="1">
        <v>6.6167296353226801E-10</v>
      </c>
      <c r="AQ408" s="1">
        <v>7.3660433697788804E-9</v>
      </c>
      <c r="AR408" s="1">
        <v>7.6382323585257701E-10</v>
      </c>
      <c r="AS408" s="1">
        <v>0.83265910685875699</v>
      </c>
      <c r="AT408" s="1">
        <v>1.1576256863747301E-9</v>
      </c>
      <c r="AU408" s="1">
        <v>0.16734086778544799</v>
      </c>
      <c r="AV408" s="1">
        <v>1.28960728752624E-8</v>
      </c>
      <c r="AW408" s="1">
        <v>1.1426438996289E-9</v>
      </c>
    </row>
    <row r="409" spans="1:49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0</v>
      </c>
      <c r="Q409">
        <f t="shared" si="48"/>
        <v>1</v>
      </c>
      <c r="R409">
        <f t="shared" si="49"/>
        <v>2</v>
      </c>
      <c r="S409" s="4">
        <f t="shared" si="50"/>
        <v>0</v>
      </c>
      <c r="T409" s="4">
        <f t="shared" si="51"/>
        <v>0</v>
      </c>
      <c r="W409" s="4"/>
      <c r="Y409">
        <v>198007</v>
      </c>
      <c r="Z409" s="3">
        <v>29403</v>
      </c>
      <c r="AA409" s="1">
        <v>4.1182119377960597E-3</v>
      </c>
      <c r="AB409" s="1">
        <v>2.5385028131168399E-10</v>
      </c>
      <c r="AC409" s="1">
        <v>2.0211170290388001E-10</v>
      </c>
      <c r="AD409" s="1">
        <v>0.137286989562244</v>
      </c>
      <c r="AE409" s="1">
        <v>8.5444484037258302E-3</v>
      </c>
      <c r="AF409" s="1">
        <v>4.5313360516194697E-9</v>
      </c>
      <c r="AG409" s="1">
        <v>4.4499067599500702E-10</v>
      </c>
      <c r="AH409" s="1">
        <v>0.85005033692477106</v>
      </c>
      <c r="AI409" s="1">
        <v>4.3545968285775297E-9</v>
      </c>
      <c r="AJ409" s="1">
        <v>2.5646730085806498E-9</v>
      </c>
      <c r="AK409" s="1">
        <v>8.2007200459157304E-10</v>
      </c>
      <c r="AL409">
        <v>198007</v>
      </c>
      <c r="AM409" s="3">
        <v>29403</v>
      </c>
      <c r="AN409" s="1">
        <v>1.6465732452900199E-7</v>
      </c>
      <c r="AO409" s="1">
        <v>1.62746008847662E-7</v>
      </c>
      <c r="AP409" s="1">
        <v>6.3546677570047196E-7</v>
      </c>
      <c r="AQ409" s="1">
        <v>4.4585041090757598E-9</v>
      </c>
      <c r="AR409" s="1">
        <v>0.99999687564690498</v>
      </c>
      <c r="AS409" s="1">
        <v>5.3449094827021496E-7</v>
      </c>
      <c r="AT409" s="1">
        <v>1.2370626582154901E-6</v>
      </c>
      <c r="AU409" s="1">
        <v>8.9172134215198695E-8</v>
      </c>
      <c r="AV409" s="1">
        <v>1.7077676159766301E-7</v>
      </c>
      <c r="AW409" s="1">
        <v>1.25521979689035E-7</v>
      </c>
    </row>
    <row r="410" spans="1:49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0</v>
      </c>
      <c r="Q410">
        <f t="shared" si="48"/>
        <v>1</v>
      </c>
      <c r="R410">
        <f t="shared" si="49"/>
        <v>3</v>
      </c>
      <c r="S410" s="4">
        <f t="shared" si="50"/>
        <v>0</v>
      </c>
      <c r="T410" s="4">
        <f t="shared" si="51"/>
        <v>0</v>
      </c>
      <c r="W410" s="4"/>
      <c r="Y410">
        <v>198008</v>
      </c>
      <c r="Z410" s="3">
        <v>29434</v>
      </c>
      <c r="AA410" s="1">
        <v>3.9684144787273199E-3</v>
      </c>
      <c r="AB410" s="1">
        <v>1.01607012684875E-7</v>
      </c>
      <c r="AC410" s="1">
        <v>9.4748922694000701E-8</v>
      </c>
      <c r="AD410" s="1">
        <v>0.123035533476856</v>
      </c>
      <c r="AE410" s="1">
        <v>0.10716188437933</v>
      </c>
      <c r="AF410" s="1">
        <v>7.6781423183138596E-7</v>
      </c>
      <c r="AG410" s="1">
        <v>1.84522874319759E-6</v>
      </c>
      <c r="AH410" s="1">
        <v>0.76582624677334099</v>
      </c>
      <c r="AI410" s="1">
        <v>1.2290204066394399E-6</v>
      </c>
      <c r="AJ410" s="1">
        <v>3.02670753032861E-6</v>
      </c>
      <c r="AK410" s="1">
        <v>8.5576489614490897E-7</v>
      </c>
      <c r="AL410">
        <v>198008</v>
      </c>
      <c r="AM410" s="3">
        <v>29434</v>
      </c>
      <c r="AN410" s="1">
        <v>1.9021536888640399E-7</v>
      </c>
      <c r="AO410" s="1">
        <v>4.7473782675640001E-8</v>
      </c>
      <c r="AP410" s="1">
        <v>1.90581172684179E-7</v>
      </c>
      <c r="AQ410" s="1">
        <v>1.3071865343677001E-10</v>
      </c>
      <c r="AR410" s="1">
        <v>0.999999376497269</v>
      </c>
      <c r="AS410" s="1">
        <v>4.9517530300431503E-9</v>
      </c>
      <c r="AT410" s="1">
        <v>1.37570136928854E-7</v>
      </c>
      <c r="AU410" s="1">
        <v>1.18682219010583E-9</v>
      </c>
      <c r="AV410" s="1">
        <v>1.9010922863116101E-9</v>
      </c>
      <c r="AW410" s="1">
        <v>4.94918834350475E-8</v>
      </c>
    </row>
    <row r="411" spans="1:49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2</v>
      </c>
      <c r="Q411">
        <f t="shared" si="48"/>
        <v>1</v>
      </c>
      <c r="R411">
        <f t="shared" si="49"/>
        <v>2</v>
      </c>
      <c r="S411" s="4">
        <f t="shared" si="50"/>
        <v>2</v>
      </c>
      <c r="T411" s="4">
        <f t="shared" si="51"/>
        <v>0.90895032786311691</v>
      </c>
      <c r="W411" s="4"/>
      <c r="Y411">
        <v>198009</v>
      </c>
      <c r="Z411" s="3">
        <v>29465</v>
      </c>
      <c r="AA411" s="1">
        <v>6.0467066452448703E-3</v>
      </c>
      <c r="AB411" s="1">
        <v>1.71272870448169E-10</v>
      </c>
      <c r="AC411" s="1">
        <v>2.8590740603782099E-10</v>
      </c>
      <c r="AD411" s="1">
        <v>9.1044050894449599E-2</v>
      </c>
      <c r="AE411" s="1">
        <v>0.90290362121787204</v>
      </c>
      <c r="AF411" s="1">
        <v>1.49438456013533E-7</v>
      </c>
      <c r="AG411" s="1">
        <v>5.04377662126554E-8</v>
      </c>
      <c r="AH411" s="1">
        <v>5.3639869963943003E-6</v>
      </c>
      <c r="AI411" s="1">
        <v>1.1250995318435101E-8</v>
      </c>
      <c r="AJ411" s="1">
        <v>3.7647091103097699E-8</v>
      </c>
      <c r="AK411" s="1">
        <v>8.0240259148210198E-9</v>
      </c>
      <c r="AL411">
        <v>198009</v>
      </c>
      <c r="AM411" s="3">
        <v>29465</v>
      </c>
      <c r="AN411" s="1">
        <v>4.0082870576131002E-3</v>
      </c>
      <c r="AO411" s="1">
        <v>9.59998928498735E-9</v>
      </c>
      <c r="AP411" s="1">
        <v>2.5464660753193599E-8</v>
      </c>
      <c r="AQ411" s="1">
        <v>6.9434825602778404E-9</v>
      </c>
      <c r="AR411" s="1">
        <v>0.99599162554896004</v>
      </c>
      <c r="AS411" s="1">
        <v>7.4388839931930702E-9</v>
      </c>
      <c r="AT411" s="1">
        <v>1.3861261601119299E-8</v>
      </c>
      <c r="AU411" s="1">
        <v>6.8711141037190999E-9</v>
      </c>
      <c r="AV411" s="1">
        <v>5.4146608198828496E-9</v>
      </c>
      <c r="AW411" s="1">
        <v>1.18036463023687E-8</v>
      </c>
    </row>
    <row r="412" spans="1:49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1</v>
      </c>
      <c r="R412">
        <f t="shared" si="49"/>
        <v>4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5.5676126271555597E-3</v>
      </c>
      <c r="AB412" s="1">
        <v>2.8663743636202299E-9</v>
      </c>
      <c r="AC412" s="1">
        <v>3.3166564786849301E-9</v>
      </c>
      <c r="AD412" s="1">
        <v>0.14133033528952499</v>
      </c>
      <c r="AE412" s="1">
        <v>0.74853652115715297</v>
      </c>
      <c r="AF412" s="1">
        <v>3.3248368878757699E-2</v>
      </c>
      <c r="AG412" s="1">
        <v>2.5018953704709199E-8</v>
      </c>
      <c r="AH412" s="1">
        <v>7.1316887630283293E-2</v>
      </c>
      <c r="AI412" s="1">
        <v>5.6030933286959697E-8</v>
      </c>
      <c r="AJ412" s="1">
        <v>1.4856888546453001E-7</v>
      </c>
      <c r="AK412" s="1">
        <v>3.8615558084313102E-8</v>
      </c>
      <c r="AL412">
        <v>198010</v>
      </c>
      <c r="AM412" s="3">
        <v>29495</v>
      </c>
      <c r="AN412" s="1">
        <v>8.3074507675445307E-9</v>
      </c>
      <c r="AO412" s="1">
        <v>3.6995510881350601E-7</v>
      </c>
      <c r="AP412" s="1">
        <v>3.3363172481706398E-7</v>
      </c>
      <c r="AQ412" s="1">
        <v>2.0480518371149199E-8</v>
      </c>
      <c r="AR412" s="1">
        <v>1.9880022354588001E-6</v>
      </c>
      <c r="AS412" s="1">
        <v>7.4852388215392397E-8</v>
      </c>
      <c r="AT412" s="1">
        <v>0.999996793032219</v>
      </c>
      <c r="AU412" s="1">
        <v>5.8023159414241401E-8</v>
      </c>
      <c r="AV412" s="1">
        <v>4.2462396583481498E-8</v>
      </c>
      <c r="AW412" s="1">
        <v>3.1125279729966201E-7</v>
      </c>
    </row>
    <row r="413" spans="1:49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0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0</v>
      </c>
      <c r="Q413">
        <f t="shared" si="48"/>
        <v>1</v>
      </c>
      <c r="R413">
        <f t="shared" si="49"/>
        <v>3</v>
      </c>
      <c r="S413" s="4">
        <f t="shared" si="50"/>
        <v>0</v>
      </c>
      <c r="T413" s="4">
        <f t="shared" si="51"/>
        <v>0</v>
      </c>
      <c r="W413" s="4"/>
      <c r="Y413">
        <v>198011</v>
      </c>
      <c r="Z413" s="3">
        <v>29526</v>
      </c>
      <c r="AA413" s="1">
        <v>6.3116291505946201E-3</v>
      </c>
      <c r="AB413" s="1">
        <v>1.2132191079529199E-9</v>
      </c>
      <c r="AC413" s="1">
        <v>1.4278747748349899E-9</v>
      </c>
      <c r="AD413" s="1">
        <v>0.14394972593491101</v>
      </c>
      <c r="AE413" s="1">
        <v>0.81196515074327402</v>
      </c>
      <c r="AF413" s="1">
        <v>3.7752321618744297E-2</v>
      </c>
      <c r="AG413" s="1">
        <v>8.6177999267664002E-8</v>
      </c>
      <c r="AH413" s="1">
        <v>2.0980898354536901E-5</v>
      </c>
      <c r="AI413" s="1">
        <v>1.03458534264016E-8</v>
      </c>
      <c r="AJ413" s="1">
        <v>8.6074524509846299E-8</v>
      </c>
      <c r="AK413" s="1">
        <v>6.4144098523131199E-9</v>
      </c>
      <c r="AL413">
        <v>198011</v>
      </c>
      <c r="AM413" s="3">
        <v>29526</v>
      </c>
      <c r="AN413" s="1">
        <v>9.2679600468744705E-10</v>
      </c>
      <c r="AO413" s="1">
        <v>1.9982981327411899E-9</v>
      </c>
      <c r="AP413" s="1">
        <v>5.8668451921498897E-8</v>
      </c>
      <c r="AQ413" s="1">
        <v>2.7233722505526001E-10</v>
      </c>
      <c r="AR413" s="1">
        <v>0.99999993007717303</v>
      </c>
      <c r="AS413" s="1">
        <v>5.1969278101080702E-10</v>
      </c>
      <c r="AT413" s="1">
        <v>1.61579243934902E-9</v>
      </c>
      <c r="AU413" s="1">
        <v>3.4090694852270699E-10</v>
      </c>
      <c r="AV413" s="1">
        <v>4.2180769154743998E-10</v>
      </c>
      <c r="AW413" s="1">
        <v>5.1586033330163303E-9</v>
      </c>
    </row>
    <row r="414" spans="1:49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0</v>
      </c>
      <c r="J414">
        <f t="shared" si="46"/>
        <v>0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0</v>
      </c>
      <c r="Q414">
        <f t="shared" si="48"/>
        <v>2</v>
      </c>
      <c r="R414">
        <f t="shared" si="49"/>
        <v>2</v>
      </c>
      <c r="S414" s="4">
        <f t="shared" si="50"/>
        <v>0</v>
      </c>
      <c r="T414" s="4">
        <f t="shared" si="51"/>
        <v>0</v>
      </c>
      <c r="W414" s="4"/>
      <c r="Y414">
        <v>198012</v>
      </c>
      <c r="Z414" s="3">
        <v>29556</v>
      </c>
      <c r="AA414" s="1">
        <v>8.4879116986347602E-3</v>
      </c>
      <c r="AB414" s="1">
        <v>1.63708810498638E-9</v>
      </c>
      <c r="AC414" s="1">
        <v>1.64061960063287E-9</v>
      </c>
      <c r="AD414" s="1">
        <v>0.18169906106686201</v>
      </c>
      <c r="AE414" s="1">
        <v>0.80636819114592995</v>
      </c>
      <c r="AF414" s="1">
        <v>3.4444543898524299E-3</v>
      </c>
      <c r="AG414" s="1">
        <v>2.8387659055413201E-7</v>
      </c>
      <c r="AH414" s="1">
        <v>2.5249317802346899E-8</v>
      </c>
      <c r="AI414" s="1">
        <v>7.9175573355368699E-9</v>
      </c>
      <c r="AJ414" s="1">
        <v>5.3913359587948002E-8</v>
      </c>
      <c r="AK414" s="1">
        <v>7.4635511667671594E-9</v>
      </c>
      <c r="AL414">
        <v>198012</v>
      </c>
      <c r="AM414" s="3">
        <v>29556</v>
      </c>
      <c r="AN414" s="1">
        <v>3.0972046793637601E-8</v>
      </c>
      <c r="AO414" s="1">
        <v>8.9318562845569599E-8</v>
      </c>
      <c r="AP414" s="1">
        <v>2.67022201504605E-6</v>
      </c>
      <c r="AQ414" s="1">
        <v>5.77357271999153E-2</v>
      </c>
      <c r="AR414" s="1">
        <v>0.94220652154722595</v>
      </c>
      <c r="AS414" s="1">
        <v>2.7623567517071101E-5</v>
      </c>
      <c r="AT414" s="1">
        <v>1.43219588660201E-6</v>
      </c>
      <c r="AU414" s="1">
        <v>2.4094528949713999E-5</v>
      </c>
      <c r="AV414" s="1">
        <v>9.2161683509685501E-7</v>
      </c>
      <c r="AW414" s="1">
        <v>8.8883107233648005E-7</v>
      </c>
    </row>
    <row r="415" spans="1:49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3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1.0128342251606101E-2</v>
      </c>
      <c r="AB415" s="1">
        <v>5.8322854084536598E-9</v>
      </c>
      <c r="AC415" s="1">
        <v>4.3363625958339897E-9</v>
      </c>
      <c r="AD415" s="1">
        <v>0.15481308427922499</v>
      </c>
      <c r="AE415" s="1">
        <v>0.83505815589851995</v>
      </c>
      <c r="AF415" s="1">
        <v>1.60062531612866E-8</v>
      </c>
      <c r="AG415" s="1">
        <v>1.10446319327287E-8</v>
      </c>
      <c r="AH415" s="1">
        <v>3.42369692840075E-7</v>
      </c>
      <c r="AI415" s="1">
        <v>8.7378047196767995E-9</v>
      </c>
      <c r="AJ415" s="1">
        <v>2.04200900771858E-8</v>
      </c>
      <c r="AK415" s="1">
        <v>8.8235930557609294E-9</v>
      </c>
      <c r="AL415">
        <v>198101</v>
      </c>
      <c r="AM415" s="3">
        <v>29587</v>
      </c>
      <c r="AN415" s="1">
        <v>2.3619714581070499E-9</v>
      </c>
      <c r="AO415" s="1">
        <v>2.0986033670101202E-9</v>
      </c>
      <c r="AP415" s="1">
        <v>2.83621835591613E-9</v>
      </c>
      <c r="AQ415" s="1">
        <v>1.3962447254341999E-9</v>
      </c>
      <c r="AR415" s="1">
        <v>1.41654367280523E-9</v>
      </c>
      <c r="AS415" s="1">
        <v>6.4990595689479902E-2</v>
      </c>
      <c r="AT415" s="1">
        <v>4.0369785390121403E-9</v>
      </c>
      <c r="AU415" s="1">
        <v>5.24264943476088E-2</v>
      </c>
      <c r="AV415" s="1">
        <v>0.88258289316554805</v>
      </c>
      <c r="AW415" s="1">
        <v>2.65072575199465E-9</v>
      </c>
    </row>
    <row r="416" spans="1:49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1</v>
      </c>
      <c r="N416">
        <f t="shared" si="45"/>
        <v>0</v>
      </c>
      <c r="O416">
        <f t="shared" si="45"/>
        <v>0</v>
      </c>
      <c r="P416">
        <f t="shared" si="47"/>
        <v>1</v>
      </c>
      <c r="Q416">
        <f t="shared" si="48"/>
        <v>2</v>
      </c>
      <c r="R416">
        <f t="shared" si="49"/>
        <v>3</v>
      </c>
      <c r="S416" s="4">
        <f t="shared" si="50"/>
        <v>0.5</v>
      </c>
      <c r="T416" s="4">
        <f t="shared" si="51"/>
        <v>0.90960923855100295</v>
      </c>
      <c r="W416" s="4"/>
      <c r="Y416">
        <v>198102</v>
      </c>
      <c r="Z416" s="3">
        <v>29618</v>
      </c>
      <c r="AA416" s="1">
        <v>2.7323982131873502E-10</v>
      </c>
      <c r="AB416" s="1">
        <v>1.1355744369313601E-9</v>
      </c>
      <c r="AC416" s="1">
        <v>5.0771854736427801E-8</v>
      </c>
      <c r="AD416" s="1">
        <v>4.7097955377050901E-2</v>
      </c>
      <c r="AE416" s="1">
        <v>4.3292735952157602E-2</v>
      </c>
      <c r="AF416" s="1">
        <v>2.3329962366302299E-9</v>
      </c>
      <c r="AG416" s="1">
        <v>3.8851246288953996E-9</v>
      </c>
      <c r="AH416" s="1">
        <v>0.90960923855100295</v>
      </c>
      <c r="AI416" s="1">
        <v>2.6158718229229401E-9</v>
      </c>
      <c r="AJ416" s="1">
        <v>6.08104883854557E-9</v>
      </c>
      <c r="AK416" s="1">
        <v>3.0237308705071901E-9</v>
      </c>
      <c r="AL416">
        <v>198102</v>
      </c>
      <c r="AM416" s="3">
        <v>29618</v>
      </c>
      <c r="AN416" s="1">
        <v>7.24634723733098E-10</v>
      </c>
      <c r="AO416" s="1">
        <v>5.8852352932955597E-9</v>
      </c>
      <c r="AP416" s="1">
        <v>2.4119476203209799E-9</v>
      </c>
      <c r="AQ416" s="1">
        <v>3.4339044747629101E-7</v>
      </c>
      <c r="AR416" s="1">
        <v>5.0231431017880996E-9</v>
      </c>
      <c r="AS416" s="1">
        <v>0.14481139943907101</v>
      </c>
      <c r="AT416" s="1">
        <v>1.4123835756434799E-8</v>
      </c>
      <c r="AU416" s="1">
        <v>0.85518707019836704</v>
      </c>
      <c r="AV416" s="1">
        <v>1.1470675590916199E-6</v>
      </c>
      <c r="AW416" s="1">
        <v>1.17357981195384E-8</v>
      </c>
    </row>
    <row r="417" spans="1:49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0</v>
      </c>
      <c r="Q417">
        <f t="shared" si="48"/>
        <v>2</v>
      </c>
      <c r="R417">
        <f t="shared" si="49"/>
        <v>2</v>
      </c>
      <c r="S417" s="4">
        <f t="shared" si="50"/>
        <v>0</v>
      </c>
      <c r="T417" s="4">
        <f t="shared" si="51"/>
        <v>0</v>
      </c>
      <c r="W417" s="4"/>
      <c r="Y417">
        <v>198103</v>
      </c>
      <c r="Z417" s="3">
        <v>29646</v>
      </c>
      <c r="AA417" s="1">
        <v>1.5322427553739399E-3</v>
      </c>
      <c r="AB417" s="1">
        <v>1.2861352883444899E-6</v>
      </c>
      <c r="AC417" s="1">
        <v>1.53424718840868E-7</v>
      </c>
      <c r="AD417" s="1">
        <v>3.2131555931752499E-4</v>
      </c>
      <c r="AE417" s="1">
        <v>0.118949571273074</v>
      </c>
      <c r="AF417" s="1">
        <v>2.8632149308703798E-7</v>
      </c>
      <c r="AG417" s="1">
        <v>7.2706953220869299E-8</v>
      </c>
      <c r="AH417" s="1">
        <v>0.879194841837588</v>
      </c>
      <c r="AI417" s="1">
        <v>6.3285442129504299E-8</v>
      </c>
      <c r="AJ417" s="1">
        <v>1.1693583112419501E-7</v>
      </c>
      <c r="AK417" s="1">
        <v>4.9764811351955403E-8</v>
      </c>
      <c r="AL417">
        <v>198103</v>
      </c>
      <c r="AM417" s="3">
        <v>29646</v>
      </c>
      <c r="AN417" s="1">
        <v>1.0429346277763701E-8</v>
      </c>
      <c r="AO417" s="1">
        <v>3.1776044311608201E-8</v>
      </c>
      <c r="AP417" s="1">
        <v>2.3562051764024601E-8</v>
      </c>
      <c r="AQ417" s="1">
        <v>5.6518214516206901E-4</v>
      </c>
      <c r="AR417" s="1">
        <v>8.26448191609203E-8</v>
      </c>
      <c r="AS417" s="1">
        <v>0.30274788864212099</v>
      </c>
      <c r="AT417" s="1">
        <v>4.0810689034534901E-8</v>
      </c>
      <c r="AU417" s="1">
        <v>0.69668631088953004</v>
      </c>
      <c r="AV417" s="1">
        <v>3.8588985149660601E-7</v>
      </c>
      <c r="AW417" s="1">
        <v>4.3210622536985802E-8</v>
      </c>
    </row>
    <row r="418" spans="1:49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5.30499298384233E-9</v>
      </c>
      <c r="AB418" s="1">
        <v>1.30601931304729E-6</v>
      </c>
      <c r="AC418" s="1">
        <v>9.6956582526631207E-3</v>
      </c>
      <c r="AD418" s="1">
        <v>3.0243435125963201E-7</v>
      </c>
      <c r="AE418" s="1">
        <v>8.3143362743303494E-5</v>
      </c>
      <c r="AF418" s="1">
        <v>1.15347616040163E-7</v>
      </c>
      <c r="AG418" s="1">
        <v>1.0943595017025999E-7</v>
      </c>
      <c r="AH418" s="1">
        <v>0.99021917461637798</v>
      </c>
      <c r="AI418" s="1">
        <v>4.16848644821574E-8</v>
      </c>
      <c r="AJ418" s="1">
        <v>1.1346863012374301E-7</v>
      </c>
      <c r="AK418" s="1">
        <v>3.0072307618326E-8</v>
      </c>
      <c r="AL418">
        <v>198104</v>
      </c>
      <c r="AM418" s="3">
        <v>29677</v>
      </c>
      <c r="AN418" s="1">
        <v>7.0466423099969597E-8</v>
      </c>
      <c r="AO418" s="1">
        <v>4.5869249972750703E-10</v>
      </c>
      <c r="AP418" s="1">
        <v>3.6523519080584002E-10</v>
      </c>
      <c r="AQ418" s="1">
        <v>1.6242859551650799E-10</v>
      </c>
      <c r="AR418" s="1">
        <v>1.93793439491659E-10</v>
      </c>
      <c r="AS418" s="1">
        <v>1.98308777687582E-2</v>
      </c>
      <c r="AT418" s="1">
        <v>0.98016904961815898</v>
      </c>
      <c r="AU418" s="1">
        <v>4.62530521537572E-10</v>
      </c>
      <c r="AV418" s="1">
        <v>2.6342714013241002E-10</v>
      </c>
      <c r="AW418" s="1">
        <v>2.40496893218643E-10</v>
      </c>
    </row>
    <row r="419" spans="1:49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1</v>
      </c>
      <c r="R419">
        <f t="shared" si="49"/>
        <v>3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1.9721409117064801E-2</v>
      </c>
      <c r="AB419" s="1">
        <v>2.26566574898642E-9</v>
      </c>
      <c r="AC419" s="1">
        <v>7.3306619171075805E-4</v>
      </c>
      <c r="AD419" s="1">
        <v>1.49677177886301E-8</v>
      </c>
      <c r="AE419" s="1">
        <v>0.10161875564777299</v>
      </c>
      <c r="AF419" s="1">
        <v>4.8348789331036898E-9</v>
      </c>
      <c r="AG419" s="1">
        <v>2.3654527694253498E-9</v>
      </c>
      <c r="AH419" s="1">
        <v>0.87792673121322296</v>
      </c>
      <c r="AI419" s="1">
        <v>1.36730185800756E-9</v>
      </c>
      <c r="AJ419" s="1">
        <v>1.02967279451395E-8</v>
      </c>
      <c r="AK419" s="1">
        <v>1.73262106117941E-9</v>
      </c>
      <c r="AL419">
        <v>198105</v>
      </c>
      <c r="AM419" s="3">
        <v>29707</v>
      </c>
      <c r="AN419" s="1">
        <v>8.8869818894888005E-9</v>
      </c>
      <c r="AO419" s="1">
        <v>2.58877598931553E-8</v>
      </c>
      <c r="AP419" s="1">
        <v>2.2435712088571599E-8</v>
      </c>
      <c r="AQ419" s="1">
        <v>2.6029061565768501E-8</v>
      </c>
      <c r="AR419" s="1">
        <v>0.99999979556442098</v>
      </c>
      <c r="AS419" s="1">
        <v>1.9097644694414401E-8</v>
      </c>
      <c r="AT419" s="1">
        <v>2.5384094960111701E-8</v>
      </c>
      <c r="AU419" s="1">
        <v>3.81428831532989E-8</v>
      </c>
      <c r="AV419" s="1">
        <v>1.7359620108023401E-8</v>
      </c>
      <c r="AW419" s="1">
        <v>2.1211690949624799E-8</v>
      </c>
    </row>
    <row r="420" spans="1:49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0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0</v>
      </c>
      <c r="Q420">
        <f t="shared" si="48"/>
        <v>2</v>
      </c>
      <c r="R420">
        <f t="shared" si="49"/>
        <v>5</v>
      </c>
      <c r="S420" s="4">
        <f t="shared" si="50"/>
        <v>0</v>
      </c>
      <c r="T420" s="4">
        <f t="shared" si="51"/>
        <v>0</v>
      </c>
      <c r="W420" s="4"/>
      <c r="Y420">
        <v>198106</v>
      </c>
      <c r="Z420" s="3">
        <v>29738</v>
      </c>
      <c r="AA420" s="1">
        <v>2.6393357460470199E-2</v>
      </c>
      <c r="AB420" s="1">
        <v>1.39497438980381E-8</v>
      </c>
      <c r="AC420" s="1">
        <v>4.6220580786479699E-8</v>
      </c>
      <c r="AD420" s="1">
        <v>2.6443572489864499E-8</v>
      </c>
      <c r="AE420" s="1">
        <v>0.25194749454417897</v>
      </c>
      <c r="AF420" s="1">
        <v>0.14985403331004901</v>
      </c>
      <c r="AG420" s="1">
        <v>1.5610328770307901E-2</v>
      </c>
      <c r="AH420" s="1">
        <v>0.55619416691077095</v>
      </c>
      <c r="AI420" s="1">
        <v>1.8821921066799701E-8</v>
      </c>
      <c r="AJ420" s="1">
        <v>4.9131639946900801E-7</v>
      </c>
      <c r="AK420" s="1">
        <v>2.2252274235916101E-8</v>
      </c>
      <c r="AL420">
        <v>198106</v>
      </c>
      <c r="AM420" s="3">
        <v>29738</v>
      </c>
      <c r="AN420" s="1">
        <v>1.5948537422573501E-9</v>
      </c>
      <c r="AO420" s="1">
        <v>6.29249204782853E-9</v>
      </c>
      <c r="AP420" s="1">
        <v>4.7031039950016198E-9</v>
      </c>
      <c r="AQ420" s="1">
        <v>7.1304852192582504E-8</v>
      </c>
      <c r="AR420" s="1">
        <v>6.5688830351795099E-9</v>
      </c>
      <c r="AS420" s="1">
        <v>0.66844158383600405</v>
      </c>
      <c r="AT420" s="1">
        <v>6.2504723008038001E-9</v>
      </c>
      <c r="AU420" s="1">
        <v>0.33155776031139</v>
      </c>
      <c r="AV420" s="1">
        <v>5.5295143472614297E-7</v>
      </c>
      <c r="AW420" s="1">
        <v>6.1865395598904396E-9</v>
      </c>
    </row>
    <row r="421" spans="1:49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0</v>
      </c>
      <c r="L421">
        <f t="shared" si="45"/>
        <v>0</v>
      </c>
      <c r="M421">
        <f t="shared" si="45"/>
        <v>0</v>
      </c>
      <c r="N421">
        <f t="shared" si="45"/>
        <v>0</v>
      </c>
      <c r="O421">
        <f t="shared" si="45"/>
        <v>0</v>
      </c>
      <c r="P421">
        <f t="shared" si="47"/>
        <v>0</v>
      </c>
      <c r="Q421">
        <f t="shared" si="48"/>
        <v>2</v>
      </c>
      <c r="R421">
        <f t="shared" si="49"/>
        <v>4</v>
      </c>
      <c r="S421" s="4">
        <f t="shared" si="50"/>
        <v>0</v>
      </c>
      <c r="T421" s="4">
        <f t="shared" si="51"/>
        <v>0</v>
      </c>
      <c r="W421" s="4"/>
      <c r="Y421">
        <v>198107</v>
      </c>
      <c r="Z421" s="3">
        <v>29768</v>
      </c>
      <c r="AA421" s="1">
        <v>1.1562569446680901E-2</v>
      </c>
      <c r="AB421" s="1">
        <v>1.7918756501055599E-9</v>
      </c>
      <c r="AC421" s="1">
        <v>1.2496200270767799E-9</v>
      </c>
      <c r="AD421" s="1">
        <v>1.8295357344724101E-10</v>
      </c>
      <c r="AE421" s="1">
        <v>9.1955443712821203E-2</v>
      </c>
      <c r="AF421" s="1">
        <v>5.0443536713115598E-2</v>
      </c>
      <c r="AG421" s="1">
        <v>2.2804690403186499E-10</v>
      </c>
      <c r="AH421" s="1">
        <v>0.84603844546851603</v>
      </c>
      <c r="AI421" s="1">
        <v>1.5508170146399E-10</v>
      </c>
      <c r="AJ421" s="1">
        <v>8.7707449409476499E-10</v>
      </c>
      <c r="AK421" s="1">
        <v>1.7420970281836799E-10</v>
      </c>
      <c r="AL421">
        <v>198107</v>
      </c>
      <c r="AM421" s="3">
        <v>29768</v>
      </c>
      <c r="AN421" s="1">
        <v>7.0539597105686996E-10</v>
      </c>
      <c r="AO421" s="1">
        <v>1.9523490676328101E-9</v>
      </c>
      <c r="AP421" s="1">
        <v>1.1437525933150801E-8</v>
      </c>
      <c r="AQ421" s="1">
        <v>8.0506570101813595E-9</v>
      </c>
      <c r="AR421" s="1">
        <v>8.1246066908820794E-9</v>
      </c>
      <c r="AS421" s="1">
        <v>0.471939481566646</v>
      </c>
      <c r="AT421" s="1">
        <v>6.8945099820635696E-8</v>
      </c>
      <c r="AU421" s="1">
        <v>0.52805419715537005</v>
      </c>
      <c r="AV421" s="1">
        <v>6.1982299846478698E-6</v>
      </c>
      <c r="AW421" s="1">
        <v>2.38322776786882E-8</v>
      </c>
    </row>
    <row r="422" spans="1:49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0</v>
      </c>
      <c r="N422">
        <f t="shared" si="45"/>
        <v>0</v>
      </c>
      <c r="O422">
        <f t="shared" si="45"/>
        <v>0</v>
      </c>
      <c r="P422">
        <f t="shared" si="47"/>
        <v>0</v>
      </c>
      <c r="Q422">
        <f t="shared" si="48"/>
        <v>3</v>
      </c>
      <c r="R422">
        <f t="shared" si="49"/>
        <v>1</v>
      </c>
      <c r="S422" s="4">
        <f t="shared" si="50"/>
        <v>0</v>
      </c>
      <c r="T422" s="4">
        <f t="shared" si="51"/>
        <v>0</v>
      </c>
      <c r="W422" s="4"/>
      <c r="Y422">
        <v>198108</v>
      </c>
      <c r="Z422" s="3">
        <v>29799</v>
      </c>
      <c r="AA422" s="1">
        <v>7.7791696080537001E-3</v>
      </c>
      <c r="AB422" s="1">
        <v>2.66656661453508E-7</v>
      </c>
      <c r="AC422" s="1">
        <v>6.61148433983281E-7</v>
      </c>
      <c r="AD422" s="1">
        <v>7.5231767820832304E-7</v>
      </c>
      <c r="AE422" s="1">
        <v>4.9256787018078702E-5</v>
      </c>
      <c r="AF422" s="1">
        <v>2.2770033967566901E-6</v>
      </c>
      <c r="AG422" s="1">
        <v>1.4996879923436401E-6</v>
      </c>
      <c r="AH422" s="1">
        <v>0.99215919066230296</v>
      </c>
      <c r="AI422" s="1">
        <v>1.0732984303908199E-6</v>
      </c>
      <c r="AJ422" s="1">
        <v>4.3877436813712798E-6</v>
      </c>
      <c r="AK422" s="1">
        <v>1.4650863875866099E-6</v>
      </c>
      <c r="AL422">
        <v>198108</v>
      </c>
      <c r="AM422" s="3">
        <v>29799</v>
      </c>
      <c r="AN422" s="1">
        <v>9.1853143865587106E-9</v>
      </c>
      <c r="AO422" s="1">
        <v>3.2570369734023302E-8</v>
      </c>
      <c r="AP422" s="1">
        <v>5.3699046111145597E-8</v>
      </c>
      <c r="AQ422" s="1">
        <v>1.25872480551806E-2</v>
      </c>
      <c r="AR422" s="1">
        <v>4.2706404135169202E-8</v>
      </c>
      <c r="AS422" s="1">
        <v>0.79401777758259096</v>
      </c>
      <c r="AT422" s="1">
        <v>3.2744400170563299E-8</v>
      </c>
      <c r="AU422" s="1">
        <v>0.19338822436509601</v>
      </c>
      <c r="AV422" s="1">
        <v>6.5192717208189897E-6</v>
      </c>
      <c r="AW422" s="1">
        <v>5.98190351612718E-8</v>
      </c>
    </row>
    <row r="423" spans="1:49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2</v>
      </c>
      <c r="R423">
        <f t="shared" si="49"/>
        <v>3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1.10556308610688E-2</v>
      </c>
      <c r="AB423" s="1">
        <v>2.0441232016931499E-8</v>
      </c>
      <c r="AC423" s="1">
        <v>7.3828200538822799E-9</v>
      </c>
      <c r="AD423" s="1">
        <v>5.5229326668365398E-8</v>
      </c>
      <c r="AE423" s="1">
        <v>1.17844409028791E-7</v>
      </c>
      <c r="AF423" s="1">
        <v>0.15432560187004701</v>
      </c>
      <c r="AG423" s="1">
        <v>7.5623152891231904E-8</v>
      </c>
      <c r="AH423" s="1">
        <v>0.83461262761420096</v>
      </c>
      <c r="AI423" s="1">
        <v>2.00457595368683E-7</v>
      </c>
      <c r="AJ423" s="1">
        <v>5.0158308930753601E-6</v>
      </c>
      <c r="AK423" s="1">
        <v>6.4684522225766396E-7</v>
      </c>
      <c r="AL423">
        <v>198109</v>
      </c>
      <c r="AM423" s="3">
        <v>29830</v>
      </c>
      <c r="AN423" s="1">
        <v>4.2379383781617802E-8</v>
      </c>
      <c r="AO423" s="1">
        <v>5.9932611376236196E-8</v>
      </c>
      <c r="AP423" s="1">
        <v>7.0719466068723498E-8</v>
      </c>
      <c r="AQ423" s="1">
        <v>4.1609224104445297E-6</v>
      </c>
      <c r="AR423" s="1">
        <v>5.12190064950885E-8</v>
      </c>
      <c r="AS423" s="1">
        <v>0.40460473267068298</v>
      </c>
      <c r="AT423" s="1">
        <v>9.6136033084517697E-8</v>
      </c>
      <c r="AU423" s="1">
        <v>1.63319737176124E-5</v>
      </c>
      <c r="AV423" s="1">
        <v>0.59537436924420395</v>
      </c>
      <c r="AW423" s="1">
        <v>8.4803722695289199E-8</v>
      </c>
    </row>
    <row r="424" spans="1:49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74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2</v>
      </c>
      <c r="R424">
        <f t="shared" si="49"/>
        <v>1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8.3406885524393194E-8</v>
      </c>
      <c r="AB424" s="1">
        <v>1.30571546973395E-7</v>
      </c>
      <c r="AC424" s="1">
        <v>1.27840334288588E-7</v>
      </c>
      <c r="AD424" s="1">
        <v>5.0093415612728501E-8</v>
      </c>
      <c r="AE424" s="1">
        <v>5.2079042236319101E-8</v>
      </c>
      <c r="AF424" s="1">
        <v>3.4335193296978198E-5</v>
      </c>
      <c r="AG424" s="1">
        <v>6.8940206470860901E-7</v>
      </c>
      <c r="AH424" s="1">
        <v>2.9851462048769899E-6</v>
      </c>
      <c r="AI424" s="1">
        <v>1.60111616706091E-6</v>
      </c>
      <c r="AJ424" s="1">
        <v>9.7195230712038696E-7</v>
      </c>
      <c r="AK424" s="1">
        <v>0.99995897319873395</v>
      </c>
      <c r="AL424">
        <v>198110</v>
      </c>
      <c r="AM424" s="3">
        <v>29860</v>
      </c>
      <c r="AN424" s="1">
        <v>3.3321019738393499E-3</v>
      </c>
      <c r="AO424" s="1">
        <v>1.8186119716165901E-7</v>
      </c>
      <c r="AP424" s="1">
        <v>7.6730967303361194E-2</v>
      </c>
      <c r="AQ424" s="1">
        <v>4.8525148125801504E-9</v>
      </c>
      <c r="AR424" s="1">
        <v>0.91993547991408997</v>
      </c>
      <c r="AS424" s="1">
        <v>1.3226420548961E-8</v>
      </c>
      <c r="AT424" s="1">
        <v>1.5732374490757699E-8</v>
      </c>
      <c r="AU424" s="1">
        <v>8.4594659447956099E-9</v>
      </c>
      <c r="AV424" s="1">
        <v>6.63501337702783E-9</v>
      </c>
      <c r="AW424" s="1">
        <v>1.2200417500791599E-6</v>
      </c>
    </row>
    <row r="425" spans="1:49" x14ac:dyDescent="0.25">
      <c r="A425" s="4"/>
      <c r="B425" s="4"/>
      <c r="D425">
        <v>198111</v>
      </c>
      <c r="E425" s="3">
        <v>29891</v>
      </c>
      <c r="F425">
        <f t="shared" ref="F425:J475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0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0</v>
      </c>
      <c r="Q425">
        <f t="shared" si="48"/>
        <v>2</v>
      </c>
      <c r="R425">
        <f t="shared" si="49"/>
        <v>2</v>
      </c>
      <c r="S425" s="4">
        <f t="shared" si="50"/>
        <v>0</v>
      </c>
      <c r="T425" s="4">
        <f t="shared" si="51"/>
        <v>0</v>
      </c>
      <c r="W425" s="4"/>
      <c r="Y425">
        <v>198111</v>
      </c>
      <c r="Z425" s="3">
        <v>29891</v>
      </c>
      <c r="AA425" s="1">
        <v>3.8566692652555101E-8</v>
      </c>
      <c r="AB425" s="1">
        <v>1.2714975744769401E-7</v>
      </c>
      <c r="AC425" s="1">
        <v>1.0875355234098E-6</v>
      </c>
      <c r="AD425" s="1">
        <v>1.2778184775191099E-7</v>
      </c>
      <c r="AE425" s="1">
        <v>1.4283058605576399E-7</v>
      </c>
      <c r="AF425" s="1">
        <v>0.21789338136323699</v>
      </c>
      <c r="AG425" s="1">
        <v>3.4028324260006198E-4</v>
      </c>
      <c r="AH425" s="1">
        <v>3.9055157861270198E-6</v>
      </c>
      <c r="AI425" s="1">
        <v>1.71864308498191E-6</v>
      </c>
      <c r="AJ425" s="1">
        <v>6.3567706020832597E-7</v>
      </c>
      <c r="AK425" s="1">
        <v>0.78175855169382702</v>
      </c>
      <c r="AL425">
        <v>198111</v>
      </c>
      <c r="AM425" s="3">
        <v>29891</v>
      </c>
      <c r="AN425" s="1">
        <v>4.9540799099036699E-8</v>
      </c>
      <c r="AO425" s="1">
        <v>7.5241722264339203E-7</v>
      </c>
      <c r="AP425" s="1">
        <v>5.4651007503780805E-7</v>
      </c>
      <c r="AQ425" s="1">
        <v>6.8114420821331804E-7</v>
      </c>
      <c r="AR425" s="1">
        <v>2.1199159123927199E-7</v>
      </c>
      <c r="AS425" s="1">
        <v>0.63086977901256203</v>
      </c>
      <c r="AT425" s="1">
        <v>4.0200045813554199E-7</v>
      </c>
      <c r="AU425" s="1">
        <v>0.369124445733583</v>
      </c>
      <c r="AV425" s="1">
        <v>2.8837679057338301E-6</v>
      </c>
      <c r="AW425" s="1">
        <v>2.4788158534914597E-7</v>
      </c>
    </row>
    <row r="426" spans="1:49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0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0</v>
      </c>
      <c r="Q426">
        <f t="shared" si="48"/>
        <v>1</v>
      </c>
      <c r="R426">
        <f t="shared" si="49"/>
        <v>2</v>
      </c>
      <c r="S426" s="4">
        <f t="shared" si="50"/>
        <v>0</v>
      </c>
      <c r="T426" s="4">
        <f t="shared" si="51"/>
        <v>0</v>
      </c>
      <c r="W426" s="4"/>
      <c r="Y426">
        <v>198112</v>
      </c>
      <c r="Z426" s="3">
        <v>29921</v>
      </c>
      <c r="AA426" s="1">
        <v>4.8379710670494902E-4</v>
      </c>
      <c r="AB426" s="1">
        <v>8.7512634867007398E-4</v>
      </c>
      <c r="AC426" s="1">
        <v>4.1177712485660899E-8</v>
      </c>
      <c r="AD426" s="1">
        <v>2.41451263640105E-9</v>
      </c>
      <c r="AE426" s="1">
        <v>1.1180073359062699E-8</v>
      </c>
      <c r="AF426" s="1">
        <v>0.219177123442716</v>
      </c>
      <c r="AG426" s="1">
        <v>1.03922546736607E-5</v>
      </c>
      <c r="AH426" s="1">
        <v>1.8031805853230601E-8</v>
      </c>
      <c r="AI426" s="1">
        <v>0.779452093763083</v>
      </c>
      <c r="AJ426" s="1">
        <v>1.56430923626377E-8</v>
      </c>
      <c r="AK426" s="1">
        <v>1.37863678107661E-6</v>
      </c>
      <c r="AL426">
        <v>198112</v>
      </c>
      <c r="AM426" s="3">
        <v>29921</v>
      </c>
      <c r="AN426" s="1">
        <v>2.5890513385934201E-8</v>
      </c>
      <c r="AO426" s="1">
        <v>7.6099440364009901E-8</v>
      </c>
      <c r="AP426" s="1">
        <v>5.2217923312741899E-8</v>
      </c>
      <c r="AQ426" s="1">
        <v>9.2989684836144795E-8</v>
      </c>
      <c r="AR426" s="1">
        <v>3.4941786168869499E-8</v>
      </c>
      <c r="AS426" s="1">
        <v>0.999991635524899</v>
      </c>
      <c r="AT426" s="1">
        <v>6.5492856680194294E-8</v>
      </c>
      <c r="AU426" s="1">
        <v>3.7073379269536001E-6</v>
      </c>
      <c r="AV426" s="1">
        <v>4.2527725743968104E-6</v>
      </c>
      <c r="AW426" s="1">
        <v>5.67327605301105E-8</v>
      </c>
    </row>
    <row r="427" spans="1:49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1</v>
      </c>
      <c r="R427">
        <f t="shared" si="49"/>
        <v>3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4.0586233988339202E-7</v>
      </c>
      <c r="AB427" s="1">
        <v>3.0119226711384498E-8</v>
      </c>
      <c r="AC427" s="1">
        <v>4.5029237362620699E-8</v>
      </c>
      <c r="AD427" s="1">
        <v>6.8182050893565904E-9</v>
      </c>
      <c r="AE427" s="1">
        <v>2.43068018796812E-8</v>
      </c>
      <c r="AF427" s="1">
        <v>0.26492557896649099</v>
      </c>
      <c r="AG427" s="1">
        <v>1.8671458666133201E-7</v>
      </c>
      <c r="AH427" s="1">
        <v>1.5846325203401901E-7</v>
      </c>
      <c r="AI427" s="1">
        <v>0.28214968749776798</v>
      </c>
      <c r="AJ427" s="1">
        <v>4.3854858954508801E-8</v>
      </c>
      <c r="AK427" s="1">
        <v>0.45292383236723499</v>
      </c>
      <c r="AL427">
        <v>198201</v>
      </c>
      <c r="AM427" s="3">
        <v>29952</v>
      </c>
      <c r="AN427" s="1">
        <v>1.62681602852246E-10</v>
      </c>
      <c r="AO427" s="1">
        <v>2.14101864604357E-9</v>
      </c>
      <c r="AP427" s="1">
        <v>9.6318241533313405E-10</v>
      </c>
      <c r="AQ427" s="1">
        <v>4.3601477063042501E-7</v>
      </c>
      <c r="AR427" s="1">
        <v>4.2005785229875001E-9</v>
      </c>
      <c r="AS427" s="1">
        <v>0.99999892508029697</v>
      </c>
      <c r="AT427" s="1">
        <v>3.0100906424727198E-9</v>
      </c>
      <c r="AU427" s="1">
        <v>4.0744535932603501E-7</v>
      </c>
      <c r="AV427" s="1">
        <v>2.1711502229459401E-7</v>
      </c>
      <c r="AW427" s="1">
        <v>3.8670636775126703E-9</v>
      </c>
    </row>
    <row r="428" spans="1:49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0</v>
      </c>
      <c r="O428">
        <f t="shared" si="52"/>
        <v>0</v>
      </c>
      <c r="P428">
        <f t="shared" si="47"/>
        <v>0</v>
      </c>
      <c r="Q428">
        <f t="shared" si="48"/>
        <v>1</v>
      </c>
      <c r="R428">
        <f t="shared" si="49"/>
        <v>2</v>
      </c>
      <c r="S428" s="4">
        <f t="shared" si="50"/>
        <v>0</v>
      </c>
      <c r="T428" s="4">
        <f t="shared" si="51"/>
        <v>0</v>
      </c>
      <c r="W428" s="4"/>
      <c r="Y428">
        <v>198202</v>
      </c>
      <c r="Z428" s="3">
        <v>29983</v>
      </c>
      <c r="AA428" s="1">
        <v>4.73782188156661E-5</v>
      </c>
      <c r="AB428" s="1">
        <v>5.9502213126616001E-6</v>
      </c>
      <c r="AC428" s="1">
        <v>5.4897985603727203E-7</v>
      </c>
      <c r="AD428" s="1">
        <v>7.5189615365209101E-8</v>
      </c>
      <c r="AE428" s="1">
        <v>8.6565059490211503E-7</v>
      </c>
      <c r="AF428" s="1">
        <v>1.06979788202337E-4</v>
      </c>
      <c r="AG428" s="1">
        <v>8.5647925017080106E-6</v>
      </c>
      <c r="AH428" s="1">
        <v>5.4826145983474595E-7</v>
      </c>
      <c r="AI428" s="1">
        <v>1.7169530446771698E-2</v>
      </c>
      <c r="AJ428" s="1">
        <v>3.8946737772178501E-7</v>
      </c>
      <c r="AK428" s="1">
        <v>0.98265916898349204</v>
      </c>
      <c r="AL428">
        <v>198202</v>
      </c>
      <c r="AM428" s="3">
        <v>29983</v>
      </c>
      <c r="AN428" s="1">
        <v>1.68513906398392E-9</v>
      </c>
      <c r="AO428" s="1">
        <v>0.99980829755545497</v>
      </c>
      <c r="AP428" s="1">
        <v>2.2017180809049001E-8</v>
      </c>
      <c r="AQ428" s="1">
        <v>1.8330818480044698E-8</v>
      </c>
      <c r="AR428" s="1">
        <v>2.9071368591981501E-8</v>
      </c>
      <c r="AS428" s="1">
        <v>1.9129430913046599E-4</v>
      </c>
      <c r="AT428" s="1">
        <v>4.08607878501555E-8</v>
      </c>
      <c r="AU428" s="1">
        <v>6.56872834836323E-8</v>
      </c>
      <c r="AV428" s="1">
        <v>2.1288190446543699E-7</v>
      </c>
      <c r="AW428" s="1">
        <v>1.7601051962584E-8</v>
      </c>
    </row>
    <row r="429" spans="1:49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1</v>
      </c>
      <c r="R429">
        <f t="shared" si="49"/>
        <v>1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8.9348142774434997E-8</v>
      </c>
      <c r="AB429" s="1">
        <v>9.3754471022848199E-9</v>
      </c>
      <c r="AC429" s="1">
        <v>5.0055656556840401E-7</v>
      </c>
      <c r="AD429" s="1">
        <v>1.8855181521994401E-8</v>
      </c>
      <c r="AE429" s="1">
        <v>2.5309449627424799E-7</v>
      </c>
      <c r="AF429" s="1">
        <v>1.11510924285991E-6</v>
      </c>
      <c r="AG429" s="1">
        <v>8.28460084144773E-7</v>
      </c>
      <c r="AH429" s="1">
        <v>5.3376818215887603E-7</v>
      </c>
      <c r="AI429" s="1">
        <v>7.6542981469099196E-6</v>
      </c>
      <c r="AJ429" s="1">
        <v>1.04306681506577E-7</v>
      </c>
      <c r="AK429" s="1">
        <v>0.99998889282782899</v>
      </c>
      <c r="AL429">
        <v>198203</v>
      </c>
      <c r="AM429" s="3">
        <v>30011</v>
      </c>
      <c r="AN429" s="1">
        <v>9.8327433257951592E-6</v>
      </c>
      <c r="AO429" s="1">
        <v>5.6740750110008001E-6</v>
      </c>
      <c r="AP429" s="1">
        <v>2.74454729253821E-4</v>
      </c>
      <c r="AQ429" s="1">
        <v>3.3582862984683199E-8</v>
      </c>
      <c r="AR429" s="1">
        <v>1.7283716783984699E-6</v>
      </c>
      <c r="AS429" s="1">
        <v>3.5544484204340297E-7</v>
      </c>
      <c r="AT429" s="1">
        <v>2.7170882110643303E-7</v>
      </c>
      <c r="AU429" s="1">
        <v>7.3867063508179798E-8</v>
      </c>
      <c r="AV429" s="1">
        <v>1.01614185628384E-7</v>
      </c>
      <c r="AW429" s="1">
        <v>0.99970747386294301</v>
      </c>
    </row>
    <row r="430" spans="1:49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1</v>
      </c>
      <c r="R430">
        <f t="shared" si="49"/>
        <v>1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4.5000670325600999E-7</v>
      </c>
      <c r="AB430" s="1">
        <v>8.4053326329985602E-7</v>
      </c>
      <c r="AC430" s="1">
        <v>2.3863051408220001E-8</v>
      </c>
      <c r="AD430" s="1">
        <v>2.4916017635404802E-9</v>
      </c>
      <c r="AE430" s="1">
        <v>5.4955143461437203E-9</v>
      </c>
      <c r="AF430" s="1">
        <v>2.7685258022225401E-9</v>
      </c>
      <c r="AG430" s="1">
        <v>8.5938864417169807E-9</v>
      </c>
      <c r="AH430" s="1">
        <v>4.84166882827672E-9</v>
      </c>
      <c r="AI430" s="1">
        <v>1.02513908520238E-7</v>
      </c>
      <c r="AJ430" s="1">
        <v>4.8920315663859402E-9</v>
      </c>
      <c r="AK430" s="1">
        <v>0.99999855399984405</v>
      </c>
      <c r="AL430">
        <v>198204</v>
      </c>
      <c r="AM430" s="3">
        <v>30042</v>
      </c>
      <c r="AN430" s="1">
        <v>3.1217499470664501E-3</v>
      </c>
      <c r="AO430" s="1">
        <v>8.4531420823515097E-8</v>
      </c>
      <c r="AP430" s="1">
        <v>5.0220033488890505E-7</v>
      </c>
      <c r="AQ430" s="1">
        <v>1.6075927537972702E-8</v>
      </c>
      <c r="AR430" s="1">
        <v>0.99687749220488497</v>
      </c>
      <c r="AS430" s="1">
        <v>2.1076182181394099E-8</v>
      </c>
      <c r="AT430" s="1">
        <v>3.3373344711192699E-8</v>
      </c>
      <c r="AU430" s="1">
        <v>2.3593538469079399E-8</v>
      </c>
      <c r="AV430" s="1">
        <v>2.00602383312882E-8</v>
      </c>
      <c r="AW430" s="1">
        <v>5.69371410854461E-8</v>
      </c>
    </row>
    <row r="431" spans="1:49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1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2.8384612456817501E-6</v>
      </c>
      <c r="AB431" s="1">
        <v>4.55654280449943E-8</v>
      </c>
      <c r="AC431" s="1">
        <v>6.2644412164541699E-9</v>
      </c>
      <c r="AD431" s="1">
        <v>1.4897680127380999E-9</v>
      </c>
      <c r="AE431" s="1">
        <v>2.9569500828718099E-9</v>
      </c>
      <c r="AF431" s="1">
        <v>4.1003411776250603E-7</v>
      </c>
      <c r="AG431" s="1">
        <v>2.71591473174757E-8</v>
      </c>
      <c r="AH431" s="1">
        <v>3.8433306361592198E-9</v>
      </c>
      <c r="AI431" s="1">
        <v>0.99999663639384795</v>
      </c>
      <c r="AJ431" s="1">
        <v>3.6387747237114301E-9</v>
      </c>
      <c r="AK431" s="1">
        <v>2.41929726916749E-8</v>
      </c>
      <c r="AL431">
        <v>198205</v>
      </c>
      <c r="AM431" s="3">
        <v>30072</v>
      </c>
      <c r="AN431" s="1">
        <v>5.71233648597416E-9</v>
      </c>
      <c r="AO431" s="1">
        <v>1.97919892070057E-8</v>
      </c>
      <c r="AP431" s="1">
        <v>1.9090537378296101E-8</v>
      </c>
      <c r="AQ431" s="1">
        <v>2.4731851095511599E-8</v>
      </c>
      <c r="AR431" s="1">
        <v>2.32209889896834E-8</v>
      </c>
      <c r="AS431" s="1">
        <v>0.99999666580813096</v>
      </c>
      <c r="AT431" s="1">
        <v>2.56243645592125E-8</v>
      </c>
      <c r="AU431" s="1">
        <v>3.1594738552979601E-6</v>
      </c>
      <c r="AV431" s="1">
        <v>3.6217641246244801E-8</v>
      </c>
      <c r="AW431" s="1">
        <v>2.0328286236833202E-8</v>
      </c>
    </row>
    <row r="432" spans="1:49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1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2.9693884734522801E-4</v>
      </c>
      <c r="AB432" s="1">
        <v>2.4973373935264799E-6</v>
      </c>
      <c r="AC432" s="1">
        <v>8.1601892138815499E-7</v>
      </c>
      <c r="AD432" s="1">
        <v>4.6696273712695698E-9</v>
      </c>
      <c r="AE432" s="1">
        <v>2.05358607723483E-9</v>
      </c>
      <c r="AF432" s="1">
        <v>4.2262592393027299E-8</v>
      </c>
      <c r="AG432" s="1">
        <v>4.6431616727695599E-8</v>
      </c>
      <c r="AH432" s="1">
        <v>3.0487627580330898E-9</v>
      </c>
      <c r="AI432" s="1">
        <v>0.99969885802202996</v>
      </c>
      <c r="AJ432" s="1">
        <v>5.3115672048512199E-9</v>
      </c>
      <c r="AK432" s="1">
        <v>7.8599699958880097E-7</v>
      </c>
      <c r="AL432">
        <v>198206</v>
      </c>
      <c r="AM432" s="3">
        <v>30103</v>
      </c>
      <c r="AN432" s="1">
        <v>1.4168966154870401E-8</v>
      </c>
      <c r="AO432" s="1">
        <v>4.0996228231556903E-8</v>
      </c>
      <c r="AP432" s="1">
        <v>3.7930428359042503E-8</v>
      </c>
      <c r="AQ432" s="1">
        <v>1.07990633821116E-7</v>
      </c>
      <c r="AR432" s="1">
        <v>4.4071466275612498E-8</v>
      </c>
      <c r="AS432" s="1">
        <v>0.99982737403426403</v>
      </c>
      <c r="AT432" s="1">
        <v>6.0352716656280903E-8</v>
      </c>
      <c r="AU432" s="1">
        <v>6.7234600360579501E-6</v>
      </c>
      <c r="AV432" s="1">
        <v>1.65555681790521E-4</v>
      </c>
      <c r="AW432" s="1">
        <v>4.13214118784679E-8</v>
      </c>
    </row>
    <row r="433" spans="1:49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1</v>
      </c>
      <c r="R433">
        <f t="shared" si="49"/>
        <v>1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5.8960349031210305E-7</v>
      </c>
      <c r="AB433" s="1">
        <v>1.9730305272297501E-8</v>
      </c>
      <c r="AC433" s="1">
        <v>2.02989140835469E-9</v>
      </c>
      <c r="AD433" s="1">
        <v>2.1888378440485501E-10</v>
      </c>
      <c r="AE433" s="1">
        <v>4.17951336823515E-10</v>
      </c>
      <c r="AF433" s="1">
        <v>7.6660752826604101E-10</v>
      </c>
      <c r="AG433" s="1">
        <v>6.2017238722848001E-10</v>
      </c>
      <c r="AH433" s="1">
        <v>4.8235216133051495E-10</v>
      </c>
      <c r="AI433" s="1">
        <v>8.1313271757714202E-9</v>
      </c>
      <c r="AJ433" s="1">
        <v>4.4420728133198701E-10</v>
      </c>
      <c r="AK433" s="1">
        <v>0.99999937755481105</v>
      </c>
      <c r="AL433">
        <v>198207</v>
      </c>
      <c r="AM433" s="3">
        <v>30133</v>
      </c>
      <c r="AN433" s="1">
        <v>1.2035266037093E-9</v>
      </c>
      <c r="AO433" s="1">
        <v>0.99999969752098194</v>
      </c>
      <c r="AP433" s="1">
        <v>7.8212009792835698E-9</v>
      </c>
      <c r="AQ433" s="1">
        <v>7.4070987981089996E-9</v>
      </c>
      <c r="AR433" s="1">
        <v>1.70750276754528E-8</v>
      </c>
      <c r="AS433" s="1">
        <v>3.8318127142669402E-8</v>
      </c>
      <c r="AT433" s="1">
        <v>1.3098516247518099E-7</v>
      </c>
      <c r="AU433" s="1">
        <v>2.91427019580502E-8</v>
      </c>
      <c r="AV433" s="1">
        <v>5.4085261972832399E-8</v>
      </c>
      <c r="AW433" s="1">
        <v>1.64409095810777E-8</v>
      </c>
    </row>
    <row r="434" spans="1:49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1</v>
      </c>
      <c r="R434">
        <f t="shared" si="49"/>
        <v>1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1.1633966434867301E-5</v>
      </c>
      <c r="AB434" s="1">
        <v>4.1034632677011298E-8</v>
      </c>
      <c r="AC434" s="1">
        <v>2.64045426647632E-8</v>
      </c>
      <c r="AD434" s="1">
        <v>1.9939729439666902E-9</v>
      </c>
      <c r="AE434" s="1">
        <v>6.9169671785285993E-8</v>
      </c>
      <c r="AF434" s="1">
        <v>1.33282230484076E-7</v>
      </c>
      <c r="AG434" s="1">
        <v>2.9432295279019398E-7</v>
      </c>
      <c r="AH434" s="1">
        <v>3.3175137657640303E-8</v>
      </c>
      <c r="AI434" s="1">
        <v>4.3408732422849097E-7</v>
      </c>
      <c r="AJ434" s="1">
        <v>2.23321768408722E-8</v>
      </c>
      <c r="AK434" s="1">
        <v>0.99998731023092202</v>
      </c>
      <c r="AL434">
        <v>198208</v>
      </c>
      <c r="AM434" s="3">
        <v>30164</v>
      </c>
      <c r="AN434" s="1">
        <v>3.5404646816929601E-9</v>
      </c>
      <c r="AO434" s="1">
        <v>0.99999387213281499</v>
      </c>
      <c r="AP434" s="1">
        <v>6.2991927782146504E-8</v>
      </c>
      <c r="AQ434" s="1">
        <v>1.1578481915778301E-8</v>
      </c>
      <c r="AR434" s="1">
        <v>5.1412800718174898E-8</v>
      </c>
      <c r="AS434" s="1">
        <v>3.9880667426548198E-6</v>
      </c>
      <c r="AT434" s="1">
        <v>8.4246393083734596E-7</v>
      </c>
      <c r="AU434" s="1">
        <v>3.2805930971503098E-7</v>
      </c>
      <c r="AV434" s="1">
        <v>5.5420037213946196E-7</v>
      </c>
      <c r="AW434" s="1">
        <v>2.8555315098213201E-7</v>
      </c>
    </row>
    <row r="435" spans="1:49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1.42661474137009E-3</v>
      </c>
      <c r="AB435" s="1">
        <v>6.8024151075197296E-7</v>
      </c>
      <c r="AC435" s="1">
        <v>6.1684583192207599E-9</v>
      </c>
      <c r="AD435" s="1">
        <v>1.5928561620510099E-9</v>
      </c>
      <c r="AE435" s="1">
        <v>1.10745926041333E-8</v>
      </c>
      <c r="AF435" s="1">
        <v>1.0790830087357099E-8</v>
      </c>
      <c r="AG435" s="1">
        <v>1.20158307577765E-8</v>
      </c>
      <c r="AH435" s="1">
        <v>1.49514723758993E-8</v>
      </c>
      <c r="AI435" s="1">
        <v>0.99857262081451703</v>
      </c>
      <c r="AJ435" s="1">
        <v>6.8148409032949597E-9</v>
      </c>
      <c r="AK435" s="1">
        <v>2.0793839789070899E-8</v>
      </c>
      <c r="AL435">
        <v>198209</v>
      </c>
      <c r="AM435" s="3">
        <v>30195</v>
      </c>
      <c r="AN435" s="1">
        <v>1.5834798175776401E-7</v>
      </c>
      <c r="AO435" s="1">
        <v>4.5390317783689999E-9</v>
      </c>
      <c r="AP435" s="1">
        <v>4.1689331321814701E-7</v>
      </c>
      <c r="AQ435" s="1">
        <v>9.3347071706032996E-10</v>
      </c>
      <c r="AR435" s="1">
        <v>3.9415977649496201E-9</v>
      </c>
      <c r="AS435" s="1">
        <v>4.8764004855206495E-7</v>
      </c>
      <c r="AT435" s="1">
        <v>0.99999891236709604</v>
      </c>
      <c r="AU435" s="1">
        <v>4.3698572887439301E-9</v>
      </c>
      <c r="AV435" s="1">
        <v>2.9238429684134898E-9</v>
      </c>
      <c r="AW435" s="1">
        <v>8.0437689543606107E-9</v>
      </c>
    </row>
    <row r="436" spans="1:49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3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3.5853398749255902E-8</v>
      </c>
      <c r="AB436" s="1">
        <v>5.3374189068553996E-6</v>
      </c>
      <c r="AC436" s="1">
        <v>4.2991163517315102E-7</v>
      </c>
      <c r="AD436" s="1">
        <v>9.4465827956297697E-8</v>
      </c>
      <c r="AE436" s="1">
        <v>2.5256351861992E-7</v>
      </c>
      <c r="AF436" s="1">
        <v>4.9913309172735597E-7</v>
      </c>
      <c r="AG436" s="1">
        <v>0.12915368491939</v>
      </c>
      <c r="AH436" s="1">
        <v>3.3841629522967702E-2</v>
      </c>
      <c r="AI436" s="1">
        <v>0.83699707908055199</v>
      </c>
      <c r="AJ436" s="1">
        <v>4.8405234527890898E-7</v>
      </c>
      <c r="AK436" s="1">
        <v>4.73078364254511E-7</v>
      </c>
      <c r="AL436">
        <v>198210</v>
      </c>
      <c r="AM436" s="3">
        <v>30225</v>
      </c>
      <c r="AN436" s="1">
        <v>2.1356068423337099E-8</v>
      </c>
      <c r="AO436" s="1">
        <v>3.2036077985577002E-8</v>
      </c>
      <c r="AP436" s="1">
        <v>1.5066025034644801E-8</v>
      </c>
      <c r="AQ436" s="1">
        <v>6.4381588390745502E-9</v>
      </c>
      <c r="AR436" s="1">
        <v>0.99999986720534895</v>
      </c>
      <c r="AS436" s="1">
        <v>7.9130144562402604E-9</v>
      </c>
      <c r="AT436" s="1">
        <v>2.59102797630091E-8</v>
      </c>
      <c r="AU436" s="1">
        <v>7.4461660020983299E-9</v>
      </c>
      <c r="AV436" s="1">
        <v>5.6452872689492098E-9</v>
      </c>
      <c r="AW436" s="1">
        <v>1.09835714766323E-8</v>
      </c>
    </row>
    <row r="437" spans="1:49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2.9254998877303201E-8</v>
      </c>
      <c r="AB437" s="1">
        <v>6.0176738876074597E-6</v>
      </c>
      <c r="AC437" s="1">
        <v>8.5133974421569998E-7</v>
      </c>
      <c r="AD437" s="1">
        <v>1.5112173071378E-7</v>
      </c>
      <c r="AE437" s="1">
        <v>8.7724095277514101E-6</v>
      </c>
      <c r="AF437" s="1">
        <v>3.6870724752002103E-5</v>
      </c>
      <c r="AG437" s="1">
        <v>0.48764141266390199</v>
      </c>
      <c r="AH437" s="1">
        <v>1.92747901459804E-3</v>
      </c>
      <c r="AI437" s="1">
        <v>0.51037765167898197</v>
      </c>
      <c r="AJ437" s="1">
        <v>4.8299744039159604E-7</v>
      </c>
      <c r="AK437" s="1">
        <v>2.8112043908868098E-7</v>
      </c>
      <c r="AL437">
        <v>198211</v>
      </c>
      <c r="AM437" s="3">
        <v>30256</v>
      </c>
      <c r="AN437" s="1">
        <v>1.57085590400947E-9</v>
      </c>
      <c r="AO437" s="1">
        <v>3.0778476688198797E-5</v>
      </c>
      <c r="AP437" s="1">
        <v>1.6833420103411499E-6</v>
      </c>
      <c r="AQ437" s="1">
        <v>1.6235123507500401E-8</v>
      </c>
      <c r="AR437" s="1">
        <v>4.0058439673374899E-6</v>
      </c>
      <c r="AS437" s="1">
        <v>0.28617116654407698</v>
      </c>
      <c r="AT437" s="1">
        <v>0.71379047157653897</v>
      </c>
      <c r="AU437" s="1">
        <v>6.9555327201888996E-7</v>
      </c>
      <c r="AV437" s="1">
        <v>8.9999372923933199E-8</v>
      </c>
      <c r="AW437" s="1">
        <v>1.0909050386209999E-6</v>
      </c>
    </row>
    <row r="438" spans="1:49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1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1.7482581186416399E-5</v>
      </c>
      <c r="AB438" s="1">
        <v>9.90046377939437E-8</v>
      </c>
      <c r="AC438" s="1">
        <v>2.1363552735112999E-6</v>
      </c>
      <c r="AD438" s="1">
        <v>5.2073391663684299E-9</v>
      </c>
      <c r="AE438" s="1">
        <v>0.17217068728073701</v>
      </c>
      <c r="AF438" s="1">
        <v>5.8713428066413599E-8</v>
      </c>
      <c r="AG438" s="1">
        <v>0.82780917774696805</v>
      </c>
      <c r="AH438" s="1">
        <v>2.5633759195104603E-7</v>
      </c>
      <c r="AI438" s="1">
        <v>3.7679224008174802E-8</v>
      </c>
      <c r="AJ438" s="1">
        <v>4.0475057262321397E-8</v>
      </c>
      <c r="AK438" s="1">
        <v>1.8618606979624199E-8</v>
      </c>
      <c r="AL438">
        <v>198212</v>
      </c>
      <c r="AM438" s="3">
        <v>30286</v>
      </c>
      <c r="AN438" s="1">
        <v>2.3115277416188301E-7</v>
      </c>
      <c r="AO438" s="1">
        <v>6.4921988288592304E-5</v>
      </c>
      <c r="AP438" s="1">
        <v>1.9014967002079801E-7</v>
      </c>
      <c r="AQ438" s="1">
        <v>2.3044398500922099E-8</v>
      </c>
      <c r="AR438" s="1">
        <v>0.99993418469041595</v>
      </c>
      <c r="AS438" s="1">
        <v>4.9015187388828697E-8</v>
      </c>
      <c r="AT438" s="1">
        <v>1.8879407538575701E-7</v>
      </c>
      <c r="AU438" s="1">
        <v>4.45794613803854E-8</v>
      </c>
      <c r="AV438" s="1">
        <v>3.9031385871262101E-8</v>
      </c>
      <c r="AW438" s="1">
        <v>1.2755433815492501E-7</v>
      </c>
    </row>
    <row r="439" spans="1:49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1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4.4815009516432802E-10</v>
      </c>
      <c r="AB439" s="1">
        <v>8.3354531471093798E-8</v>
      </c>
      <c r="AC439" s="1">
        <v>9.44300709688695E-8</v>
      </c>
      <c r="AD439" s="1">
        <v>3.2788705938728801E-10</v>
      </c>
      <c r="AE439" s="1">
        <v>2.300408664896E-8</v>
      </c>
      <c r="AF439" s="1">
        <v>8.4010982082841097E-9</v>
      </c>
      <c r="AG439" s="1">
        <v>0.97101556052851501</v>
      </c>
      <c r="AH439" s="1">
        <v>2.8984168431269601E-2</v>
      </c>
      <c r="AI439" s="1">
        <v>3.9032140748719501E-8</v>
      </c>
      <c r="AJ439" s="1">
        <v>1.7516103921741699E-8</v>
      </c>
      <c r="AK439" s="1">
        <v>4.5261433362169298E-9</v>
      </c>
      <c r="AL439">
        <v>198301</v>
      </c>
      <c r="AM439" s="3">
        <v>30317</v>
      </c>
      <c r="AN439" s="1">
        <v>2.33788279131781E-9</v>
      </c>
      <c r="AO439" s="1">
        <v>3.24124571994666E-8</v>
      </c>
      <c r="AP439" s="1">
        <v>5.8415468209028998E-8</v>
      </c>
      <c r="AQ439" s="1">
        <v>1.10761866115986E-9</v>
      </c>
      <c r="AR439" s="1">
        <v>0.99999988432990505</v>
      </c>
      <c r="AS439" s="1">
        <v>1.2059517353396599E-9</v>
      </c>
      <c r="AT439" s="1">
        <v>1.1105342988794801E-8</v>
      </c>
      <c r="AU439" s="1">
        <v>1.29557096345372E-9</v>
      </c>
      <c r="AV439" s="1">
        <v>1.3998644649507101E-9</v>
      </c>
      <c r="AW439" s="1">
        <v>6.3898786043346802E-9</v>
      </c>
    </row>
    <row r="440" spans="1:49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1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4.4026058141286598E-4</v>
      </c>
      <c r="AB440" s="1">
        <v>7.08115636455834E-9</v>
      </c>
      <c r="AC440" s="1">
        <v>8.37507482775166E-8</v>
      </c>
      <c r="AD440" s="1">
        <v>9.4737414132611408E-10</v>
      </c>
      <c r="AE440" s="1">
        <v>3.66623823295801E-8</v>
      </c>
      <c r="AF440" s="1">
        <v>1.8383312946021701E-8</v>
      </c>
      <c r="AG440" s="1">
        <v>4.2113338067913298E-8</v>
      </c>
      <c r="AH440" s="1">
        <v>0.99955953861192803</v>
      </c>
      <c r="AI440" s="1">
        <v>4.5986036093908001E-9</v>
      </c>
      <c r="AJ440" s="1">
        <v>5.4308126965224697E-9</v>
      </c>
      <c r="AK440" s="1">
        <v>1.8390258305458799E-9</v>
      </c>
      <c r="AL440">
        <v>198302</v>
      </c>
      <c r="AM440" s="3">
        <v>30348</v>
      </c>
      <c r="AN440" s="1">
        <v>4.0156173146274901E-7</v>
      </c>
      <c r="AO440" s="1">
        <v>9.7692544305099306E-7</v>
      </c>
      <c r="AP440" s="1">
        <v>9.0616713194829797E-6</v>
      </c>
      <c r="AQ440" s="1">
        <v>1.0348674205198801E-7</v>
      </c>
      <c r="AR440" s="1">
        <v>0.99998159729764902</v>
      </c>
      <c r="AS440" s="1">
        <v>7.8891907163119002E-7</v>
      </c>
      <c r="AT440" s="1">
        <v>2.3265287217135998E-6</v>
      </c>
      <c r="AU440" s="1">
        <v>3.03142523920794E-7</v>
      </c>
      <c r="AV440" s="1">
        <v>3.7620631192221799E-7</v>
      </c>
      <c r="AW440" s="1">
        <v>4.0642604966025598E-6</v>
      </c>
    </row>
    <row r="441" spans="1:49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1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2.7059733868110198E-3</v>
      </c>
      <c r="AB441" s="1">
        <v>7.2057495444784495E-8</v>
      </c>
      <c r="AC441" s="1">
        <v>1.2386230105870799E-3</v>
      </c>
      <c r="AD441" s="1">
        <v>7.6958627627188399E-9</v>
      </c>
      <c r="AE441" s="1">
        <v>0.11993714441454</v>
      </c>
      <c r="AF441" s="1">
        <v>9.7163007629649293E-8</v>
      </c>
      <c r="AG441" s="1">
        <v>7.1445140269910894E-8</v>
      </c>
      <c r="AH441" s="1">
        <v>0.87611793028365903</v>
      </c>
      <c r="AI441" s="1">
        <v>2.2504726030343699E-8</v>
      </c>
      <c r="AJ441" s="1">
        <v>4.5511375749965797E-8</v>
      </c>
      <c r="AK441" s="1">
        <v>1.25267435537142E-8</v>
      </c>
      <c r="AL441">
        <v>198303</v>
      </c>
      <c r="AM441" s="3">
        <v>30376</v>
      </c>
      <c r="AN441" s="1">
        <v>1.1780859876397499E-8</v>
      </c>
      <c r="AO441" s="1">
        <v>0.99999923578729299</v>
      </c>
      <c r="AP441" s="1">
        <v>4.17379111870341E-8</v>
      </c>
      <c r="AQ441" s="1">
        <v>1.44663498317395E-8</v>
      </c>
      <c r="AR441" s="1">
        <v>4.9502203322074802E-7</v>
      </c>
      <c r="AS441" s="1">
        <v>2.3913877139480901E-8</v>
      </c>
      <c r="AT441" s="1">
        <v>8.3193766493829402E-8</v>
      </c>
      <c r="AU441" s="1">
        <v>2.1190405402018599E-8</v>
      </c>
      <c r="AV441" s="1">
        <v>1.86467418006182E-8</v>
      </c>
      <c r="AW441" s="1">
        <v>5.4259823077695001E-8</v>
      </c>
    </row>
    <row r="442" spans="1:49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1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3.1688117406548298E-4</v>
      </c>
      <c r="AB442" s="1">
        <v>1.4005060194898101E-7</v>
      </c>
      <c r="AC442" s="1">
        <v>6.9454749740185298E-7</v>
      </c>
      <c r="AD442" s="1">
        <v>2.6102123094300399E-9</v>
      </c>
      <c r="AE442" s="1">
        <v>1.56940663954047E-5</v>
      </c>
      <c r="AF442" s="1">
        <v>1.37858991471508E-8</v>
      </c>
      <c r="AG442" s="1">
        <v>9.8301404566609598E-8</v>
      </c>
      <c r="AH442" s="1">
        <v>0.99966643871091099</v>
      </c>
      <c r="AI442" s="1">
        <v>4.4042410809896698E-9</v>
      </c>
      <c r="AJ442" s="1">
        <v>3.0289638318123101E-8</v>
      </c>
      <c r="AK442" s="1">
        <v>2.0590245992462999E-9</v>
      </c>
      <c r="AL442">
        <v>198304</v>
      </c>
      <c r="AM442" s="3">
        <v>30407</v>
      </c>
      <c r="AN442" s="1">
        <v>8.1853971500658306E-8</v>
      </c>
      <c r="AO442" s="1">
        <v>9.9668022560885206E-6</v>
      </c>
      <c r="AP442" s="1">
        <v>1.0289626007238101E-6</v>
      </c>
      <c r="AQ442" s="1">
        <v>5.7505217635152297E-7</v>
      </c>
      <c r="AR442" s="1">
        <v>0.99998207886621504</v>
      </c>
      <c r="AS442" s="1">
        <v>1.6149494592545E-7</v>
      </c>
      <c r="AT442" s="1">
        <v>4.2407612521914902E-6</v>
      </c>
      <c r="AU442" s="1">
        <v>4.8504883018704797E-7</v>
      </c>
      <c r="AV442" s="1">
        <v>4.7972753408045502E-8</v>
      </c>
      <c r="AW442" s="1">
        <v>1.3331889921894699E-6</v>
      </c>
    </row>
    <row r="443" spans="1:49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1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1.2301387385168E-3</v>
      </c>
      <c r="AB443" s="1">
        <v>1.22795016869733E-5</v>
      </c>
      <c r="AC443" s="1">
        <v>1.30359254618786E-7</v>
      </c>
      <c r="AD443" s="1">
        <v>1.3662384375181601E-9</v>
      </c>
      <c r="AE443" s="1">
        <v>1.27405671751935E-6</v>
      </c>
      <c r="AF443" s="1">
        <v>7.1618844405423E-9</v>
      </c>
      <c r="AG443" s="1">
        <v>3.1239535348385299E-6</v>
      </c>
      <c r="AH443" s="1">
        <v>0.99875303208370902</v>
      </c>
      <c r="AI443" s="1">
        <v>2.4144606577225902E-9</v>
      </c>
      <c r="AJ443" s="1">
        <v>8.6742800863599493E-9</v>
      </c>
      <c r="AK443" s="1">
        <v>1.68975268200001E-9</v>
      </c>
      <c r="AL443">
        <v>198305</v>
      </c>
      <c r="AM443" s="3">
        <v>30437</v>
      </c>
      <c r="AN443" s="1">
        <v>2.8873116016346998E-8</v>
      </c>
      <c r="AO443" s="1">
        <v>0.99999783380200902</v>
      </c>
      <c r="AP443" s="1">
        <v>7.1838118877027498E-8</v>
      </c>
      <c r="AQ443" s="1">
        <v>6.6516456581228607E-8</v>
      </c>
      <c r="AR443" s="1">
        <v>1.9828315675563101E-7</v>
      </c>
      <c r="AS443" s="1">
        <v>7.8081162924232498E-8</v>
      </c>
      <c r="AT443" s="1">
        <v>5.9342151482162197E-7</v>
      </c>
      <c r="AU443" s="1">
        <v>1.04677449817073E-7</v>
      </c>
      <c r="AV443" s="1">
        <v>7.1256370866674296E-8</v>
      </c>
      <c r="AW443" s="1">
        <v>9.53250638008871E-7</v>
      </c>
    </row>
    <row r="444" spans="1:49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1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7.0009916867453E-5</v>
      </c>
      <c r="AB444" s="1">
        <v>1.31122759823313E-8</v>
      </c>
      <c r="AC444" s="1">
        <v>7.02471930969097E-9</v>
      </c>
      <c r="AD444" s="1">
        <v>4.8145509138746598E-9</v>
      </c>
      <c r="AE444" s="1">
        <v>3.3345187610950102E-7</v>
      </c>
      <c r="AF444" s="1">
        <v>1.7186786201934201E-8</v>
      </c>
      <c r="AG444" s="1">
        <v>2.33358735955156E-7</v>
      </c>
      <c r="AH444" s="1">
        <v>0.99992933686209595</v>
      </c>
      <c r="AI444" s="1">
        <v>9.7238515863735797E-9</v>
      </c>
      <c r="AJ444" s="1">
        <v>2.8780471681279301E-8</v>
      </c>
      <c r="AK444" s="1">
        <v>5.7682151630289101E-9</v>
      </c>
      <c r="AL444">
        <v>198306</v>
      </c>
      <c r="AM444" s="3">
        <v>30468</v>
      </c>
      <c r="AN444" s="1">
        <v>7.3323434459084897E-3</v>
      </c>
      <c r="AO444" s="1">
        <v>5.6876090907850397E-8</v>
      </c>
      <c r="AP444" s="1">
        <v>1.36128560136603E-8</v>
      </c>
      <c r="AQ444" s="1">
        <v>2.9999217365575001E-9</v>
      </c>
      <c r="AR444" s="1">
        <v>0.992667533605605</v>
      </c>
      <c r="AS444" s="1">
        <v>1.8098703736770199E-9</v>
      </c>
      <c r="AT444" s="1">
        <v>3.9017406386057899E-8</v>
      </c>
      <c r="AU444" s="1">
        <v>2.4025137226456601E-9</v>
      </c>
      <c r="AV444" s="1">
        <v>1.38094944474058E-9</v>
      </c>
      <c r="AW444" s="1">
        <v>4.8488772558260703E-9</v>
      </c>
    </row>
    <row r="445" spans="1:49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0</v>
      </c>
      <c r="Q445">
        <f t="shared" si="48"/>
        <v>2</v>
      </c>
      <c r="R445">
        <f t="shared" si="49"/>
        <v>2</v>
      </c>
      <c r="S445" s="4">
        <f t="shared" si="50"/>
        <v>0</v>
      </c>
      <c r="T445" s="4">
        <f t="shared" si="51"/>
        <v>0</v>
      </c>
      <c r="W445" s="4"/>
      <c r="Y445">
        <v>198307</v>
      </c>
      <c r="Z445" s="3">
        <v>30498</v>
      </c>
      <c r="AA445" s="1">
        <v>2.2667763212281099E-3</v>
      </c>
      <c r="AB445" s="1">
        <v>1.8565353146016401E-8</v>
      </c>
      <c r="AC445" s="1">
        <v>1.01984433051823E-7</v>
      </c>
      <c r="AD445" s="1">
        <v>8.1422127935576604E-9</v>
      </c>
      <c r="AE445" s="1">
        <v>2.2758024017205301E-2</v>
      </c>
      <c r="AF445" s="1">
        <v>2.8666318312274001E-8</v>
      </c>
      <c r="AG445" s="1">
        <v>5.8408275294338398E-8</v>
      </c>
      <c r="AH445" s="1">
        <v>0.97497488498700502</v>
      </c>
      <c r="AI445" s="1">
        <v>1.7404763540539501E-8</v>
      </c>
      <c r="AJ445" s="1">
        <v>6.9597842046027395E-8</v>
      </c>
      <c r="AK445" s="1">
        <v>1.1905256749965801E-8</v>
      </c>
      <c r="AL445">
        <v>198307</v>
      </c>
      <c r="AM445" s="3">
        <v>30498</v>
      </c>
      <c r="AN445" s="1">
        <v>9.6499913097062511E-7</v>
      </c>
      <c r="AO445" s="1">
        <v>0.52494728494883502</v>
      </c>
      <c r="AP445" s="1">
        <v>6.7850857379944295E-7</v>
      </c>
      <c r="AQ445" s="1">
        <v>2.6663588827982001E-9</v>
      </c>
      <c r="AR445" s="1">
        <v>0.475010305097748</v>
      </c>
      <c r="AS445" s="1">
        <v>7.5205310559550498E-8</v>
      </c>
      <c r="AT445" s="1">
        <v>4.0555232030763798E-5</v>
      </c>
      <c r="AU445" s="1">
        <v>4.5512443827812999E-8</v>
      </c>
      <c r="AV445" s="1">
        <v>3.4187087486687203E-8</v>
      </c>
      <c r="AW445" s="1">
        <v>5.3642480004088303E-8</v>
      </c>
    </row>
    <row r="446" spans="1:49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0</v>
      </c>
      <c r="Q446">
        <f t="shared" si="48"/>
        <v>3</v>
      </c>
      <c r="R446">
        <f t="shared" si="49"/>
        <v>3</v>
      </c>
      <c r="S446" s="4">
        <f t="shared" si="50"/>
        <v>0</v>
      </c>
      <c r="T446" s="4">
        <f t="shared" si="51"/>
        <v>0</v>
      </c>
      <c r="W446" s="4"/>
      <c r="Y446">
        <v>198308</v>
      </c>
      <c r="Z446" s="3">
        <v>30529</v>
      </c>
      <c r="AA446" s="1">
        <v>1.89598146624962E-3</v>
      </c>
      <c r="AB446" s="1">
        <v>3.2290931890824798E-8</v>
      </c>
      <c r="AC446" s="1">
        <v>1.1295358352519601E-7</v>
      </c>
      <c r="AD446" s="1">
        <v>1.18123096500904E-8</v>
      </c>
      <c r="AE446" s="1">
        <v>5.2095671205750503E-2</v>
      </c>
      <c r="AF446" s="1">
        <v>3.4492510755864302E-8</v>
      </c>
      <c r="AG446" s="1">
        <v>9.2111349897888897E-2</v>
      </c>
      <c r="AH446" s="1">
        <v>0.853896686642726</v>
      </c>
      <c r="AI446" s="1">
        <v>1.5149712224795402E-8</v>
      </c>
      <c r="AJ446" s="1">
        <v>9.4917196026869803E-8</v>
      </c>
      <c r="AK446" s="1">
        <v>9.1714491861544995E-9</v>
      </c>
      <c r="AL446">
        <v>198308</v>
      </c>
      <c r="AM446" s="3">
        <v>30529</v>
      </c>
      <c r="AN446" s="1">
        <v>8.8734092661811401E-9</v>
      </c>
      <c r="AO446" s="1">
        <v>1.5258522435986801E-8</v>
      </c>
      <c r="AP446" s="1">
        <v>1.3499722189878099E-8</v>
      </c>
      <c r="AQ446" s="1">
        <v>2.3644641052549101E-2</v>
      </c>
      <c r="AR446" s="1">
        <v>1.88545991436619E-8</v>
      </c>
      <c r="AS446" s="1">
        <v>3.9529470881771602E-8</v>
      </c>
      <c r="AT446" s="1">
        <v>0.83470102939396296</v>
      </c>
      <c r="AU446" s="1">
        <v>4.0908795264872401E-8</v>
      </c>
      <c r="AV446" s="1">
        <v>0.14165415627348901</v>
      </c>
      <c r="AW446" s="1">
        <v>3.6355476496605203E-8</v>
      </c>
    </row>
    <row r="447" spans="1:49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1.0342902967494899E-2</v>
      </c>
      <c r="AB447" s="1">
        <v>1.39459602756144E-6</v>
      </c>
      <c r="AC447" s="1">
        <v>2.8368744994451901E-7</v>
      </c>
      <c r="AD447" s="1">
        <v>9.81703829900896E-9</v>
      </c>
      <c r="AE447" s="1">
        <v>0.15859353883208399</v>
      </c>
      <c r="AF447" s="1">
        <v>2.92042034580908E-8</v>
      </c>
      <c r="AG447" s="1">
        <v>3.7935141511037699E-5</v>
      </c>
      <c r="AH447" s="1">
        <v>0.83102381914326995</v>
      </c>
      <c r="AI447" s="1">
        <v>6.96176462404731E-9</v>
      </c>
      <c r="AJ447" s="1">
        <v>7.5151342398832205E-8</v>
      </c>
      <c r="AK447" s="1">
        <v>4.4978597399722498E-9</v>
      </c>
      <c r="AL447">
        <v>198309</v>
      </c>
      <c r="AM447" s="3">
        <v>30560</v>
      </c>
      <c r="AN447" s="1">
        <v>2.29302990645279E-8</v>
      </c>
      <c r="AO447" s="1">
        <v>1.89616545195314E-6</v>
      </c>
      <c r="AP447" s="1">
        <v>1.2397032670774801E-5</v>
      </c>
      <c r="AQ447" s="1">
        <v>4.0485487540740303E-8</v>
      </c>
      <c r="AR447" s="1">
        <v>9.5371827309216402E-6</v>
      </c>
      <c r="AS447" s="1">
        <v>5.8238535752802801E-7</v>
      </c>
      <c r="AT447" s="1">
        <v>6.6334043628452604E-6</v>
      </c>
      <c r="AU447" s="1">
        <v>3.1662612730854099E-7</v>
      </c>
      <c r="AV447" s="1">
        <v>7.7035141113237505E-7</v>
      </c>
      <c r="AW447" s="1">
        <v>0.99996780343619396</v>
      </c>
    </row>
    <row r="448" spans="1:49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2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1.0039861507983701E-2</v>
      </c>
      <c r="AB448" s="1">
        <v>5.1783605871496704E-7</v>
      </c>
      <c r="AC448" s="1">
        <v>2.1663281691651301E-8</v>
      </c>
      <c r="AD448" s="1">
        <v>5.1281411219587299E-8</v>
      </c>
      <c r="AE448" s="1">
        <v>0.69012668949151601</v>
      </c>
      <c r="AF448" s="1">
        <v>1.9234993902690099E-7</v>
      </c>
      <c r="AG448" s="1">
        <v>0.29982913877497303</v>
      </c>
      <c r="AH448" s="1">
        <v>2.4120413196209599E-6</v>
      </c>
      <c r="AI448" s="1">
        <v>2.8407949245401299E-8</v>
      </c>
      <c r="AJ448" s="1">
        <v>1.0781723554016E-6</v>
      </c>
      <c r="AK448" s="1">
        <v>8.4732099629439298E-9</v>
      </c>
      <c r="AL448">
        <v>198310</v>
      </c>
      <c r="AM448" s="3">
        <v>30590</v>
      </c>
      <c r="AN448" s="1">
        <v>2.9358274711861599E-10</v>
      </c>
      <c r="AO448" s="1">
        <v>5.7141067134062897E-10</v>
      </c>
      <c r="AP448" s="1">
        <v>3.6665925272631101E-10</v>
      </c>
      <c r="AQ448" s="1">
        <v>1.06974653552985E-9</v>
      </c>
      <c r="AR448" s="1">
        <v>2.3981690307399801E-10</v>
      </c>
      <c r="AS448" s="1">
        <v>8.4602070807348894E-6</v>
      </c>
      <c r="AT448" s="1">
        <v>2.6322836195544002E-6</v>
      </c>
      <c r="AU448" s="1">
        <v>0.27096395394549699</v>
      </c>
      <c r="AV448" s="1">
        <v>0.72902495018043101</v>
      </c>
      <c r="AW448" s="1">
        <v>8.4221858859211599E-10</v>
      </c>
    </row>
    <row r="449" spans="1:49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2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2.6946693337230199E-3</v>
      </c>
      <c r="AB449" s="1">
        <v>1.97212654615087E-3</v>
      </c>
      <c r="AC449" s="1">
        <v>2.9974680963129602E-7</v>
      </c>
      <c r="AD449" s="1">
        <v>6.4983860610837697E-9</v>
      </c>
      <c r="AE449" s="1">
        <v>7.7327160856462197E-8</v>
      </c>
      <c r="AF449" s="1">
        <v>1.9658727427469901E-7</v>
      </c>
      <c r="AG449" s="1">
        <v>0.99532829534187095</v>
      </c>
      <c r="AH449" s="1">
        <v>2.0462382063812101E-8</v>
      </c>
      <c r="AI449" s="1">
        <v>8.4648636382363407E-9</v>
      </c>
      <c r="AJ449" s="1">
        <v>4.2975005525565602E-6</v>
      </c>
      <c r="AK449" s="1">
        <v>2.1908079743013198E-9</v>
      </c>
      <c r="AL449">
        <v>198311</v>
      </c>
      <c r="AM449" s="3">
        <v>30621</v>
      </c>
      <c r="AN449" s="1">
        <v>1.14662738161138E-8</v>
      </c>
      <c r="AO449" s="1">
        <v>2.0340135950084501E-7</v>
      </c>
      <c r="AP449" s="1">
        <v>1.7620616896316501E-7</v>
      </c>
      <c r="AQ449" s="1">
        <v>4.0139885262881698E-8</v>
      </c>
      <c r="AR449" s="1">
        <v>0.26966314899580601</v>
      </c>
      <c r="AS449" s="1">
        <v>8.7539016208516303E-8</v>
      </c>
      <c r="AT449" s="1">
        <v>3.6189177204323599E-7</v>
      </c>
      <c r="AU449" s="1">
        <v>8.4312622111263297E-8</v>
      </c>
      <c r="AV449" s="1">
        <v>0.73033563615540997</v>
      </c>
      <c r="AW449" s="1">
        <v>2.4989124045979502E-7</v>
      </c>
    </row>
    <row r="450" spans="1:49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1</v>
      </c>
      <c r="R450">
        <f t="shared" si="49"/>
        <v>1</v>
      </c>
      <c r="S450" s="4">
        <f t="shared" si="50"/>
        <v>1</v>
      </c>
      <c r="T450" s="4">
        <f t="shared" si="51"/>
        <v>0.99925727722243296</v>
      </c>
      <c r="W450" s="4"/>
      <c r="Y450">
        <v>198312</v>
      </c>
      <c r="Z450" s="3">
        <v>30651</v>
      </c>
      <c r="AA450" s="1">
        <v>7.1848499394082399E-4</v>
      </c>
      <c r="AB450" s="1">
        <v>2.2628839547442201E-5</v>
      </c>
      <c r="AC450" s="1">
        <v>1.02393272625906E-7</v>
      </c>
      <c r="AD450" s="1">
        <v>1.28549426399799E-7</v>
      </c>
      <c r="AE450" s="1">
        <v>7.4320032590301097E-7</v>
      </c>
      <c r="AF450" s="1">
        <v>1.76837653626162E-8</v>
      </c>
      <c r="AG450" s="1">
        <v>0.99925727722243296</v>
      </c>
      <c r="AH450" s="1">
        <v>1.19903056809835E-7</v>
      </c>
      <c r="AI450" s="1">
        <v>9.0320243384673699E-8</v>
      </c>
      <c r="AJ450" s="1">
        <v>3.8413753298062698E-7</v>
      </c>
      <c r="AK450" s="1">
        <v>2.2756449219192602E-8</v>
      </c>
      <c r="AL450">
        <v>198312</v>
      </c>
      <c r="AM450" s="3">
        <v>30651</v>
      </c>
      <c r="AN450" s="1">
        <v>6.3040234775446397E-7</v>
      </c>
      <c r="AO450" s="1">
        <v>6.3891547602313204E-4</v>
      </c>
      <c r="AP450" s="1">
        <v>6.3677395892433199E-6</v>
      </c>
      <c r="AQ450" s="1">
        <v>5.2568674325437403E-7</v>
      </c>
      <c r="AR450" s="1">
        <v>5.23663786132378E-7</v>
      </c>
      <c r="AS450" s="1">
        <v>5.2895648375787102E-5</v>
      </c>
      <c r="AT450" s="1">
        <v>0.99928890371411305</v>
      </c>
      <c r="AU450" s="1">
        <v>3.4998973998461399E-6</v>
      </c>
      <c r="AV450" s="1">
        <v>6.2542344724201003E-6</v>
      </c>
      <c r="AW450" s="1">
        <v>1.48353714935997E-6</v>
      </c>
    </row>
    <row r="451" spans="1:49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COUNTIF(AN451:AW451,"&gt;0.01")</f>
        <v>1</v>
      </c>
      <c r="R451">
        <f t="shared" ref="R451:R514" si="56">COUNTIF(AA451:AK451,"&gt;0.01")</f>
        <v>1</v>
      </c>
      <c r="S451" s="4">
        <f t="shared" ref="S451:S514" si="57">P451/Q451</f>
        <v>1</v>
      </c>
      <c r="T451" s="4">
        <f t="shared" ref="T451:T514" si="58">SUMPRODUCT(F451:O451,AA451:AJ451)</f>
        <v>0.99914616766605502</v>
      </c>
      <c r="W451" s="4"/>
      <c r="Y451">
        <v>198401</v>
      </c>
      <c r="Z451" s="3">
        <v>30682</v>
      </c>
      <c r="AA451" s="1">
        <v>1.17662805150932E-7</v>
      </c>
      <c r="AB451" s="1">
        <v>8.4724223069283897E-4</v>
      </c>
      <c r="AC451" s="1">
        <v>9.6395026149595801E-7</v>
      </c>
      <c r="AD451" s="1">
        <v>4.7153139083616599E-7</v>
      </c>
      <c r="AE451" s="1">
        <v>1.55619513180563E-6</v>
      </c>
      <c r="AF451" s="1">
        <v>4.1891786961967601E-7</v>
      </c>
      <c r="AG451" s="1">
        <v>0.99914616766605502</v>
      </c>
      <c r="AH451" s="1">
        <v>1.13139092336027E-7</v>
      </c>
      <c r="AI451" s="1">
        <v>3.4840654737556202E-7</v>
      </c>
      <c r="AJ451" s="1">
        <v>2.4582366927538002E-6</v>
      </c>
      <c r="AK451" s="1">
        <v>1.4206337610952899E-7</v>
      </c>
      <c r="AL451">
        <v>198401</v>
      </c>
      <c r="AM451" s="3">
        <v>30682</v>
      </c>
      <c r="AN451" s="1">
        <v>7.9438394603275195E-9</v>
      </c>
      <c r="AO451" s="1">
        <v>2.67916377860057E-7</v>
      </c>
      <c r="AP451" s="1">
        <v>1.61662944630949E-6</v>
      </c>
      <c r="AQ451" s="1">
        <v>1.6045149893750699E-8</v>
      </c>
      <c r="AR451" s="1">
        <v>1.2044389719330001E-6</v>
      </c>
      <c r="AS451" s="1">
        <v>3.20472641942401E-8</v>
      </c>
      <c r="AT451" s="1">
        <v>0.99999665866616305</v>
      </c>
      <c r="AU451" s="1">
        <v>1.12637357212865E-8</v>
      </c>
      <c r="AV451" s="1">
        <v>3.9862552672905698E-8</v>
      </c>
      <c r="AW451" s="1">
        <v>1.4518649866106699E-7</v>
      </c>
    </row>
    <row r="452" spans="1:49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4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5.8464533538269304E-4</v>
      </c>
      <c r="AB452" s="1">
        <v>6.3288869803176202E-5</v>
      </c>
      <c r="AC452" s="1">
        <v>6.2300325572306698E-7</v>
      </c>
      <c r="AD452" s="1">
        <v>6.5682726081188099E-6</v>
      </c>
      <c r="AE452" s="1">
        <v>9.2950112758693199E-8</v>
      </c>
      <c r="AF452" s="1">
        <v>1.9405277595646601E-7</v>
      </c>
      <c r="AG452" s="1">
        <v>0.99934084451544103</v>
      </c>
      <c r="AH452" s="1">
        <v>8.2286502026043094E-8</v>
      </c>
      <c r="AI452" s="1">
        <v>2.94049543124561E-6</v>
      </c>
      <c r="AJ452" s="1">
        <v>5.9250637124616299E-7</v>
      </c>
      <c r="AK452" s="1">
        <v>1.2771228563572999E-7</v>
      </c>
      <c r="AL452">
        <v>198402</v>
      </c>
      <c r="AM452" s="3">
        <v>30713</v>
      </c>
      <c r="AN452" s="1">
        <v>3.4451495890639499E-9</v>
      </c>
      <c r="AO452" s="1">
        <v>1.7233395673808899E-8</v>
      </c>
      <c r="AP452" s="1">
        <v>9.7441490305454298E-9</v>
      </c>
      <c r="AQ452" s="1">
        <v>2.0408778038530299E-2</v>
      </c>
      <c r="AR452" s="1">
        <v>1.39373218205811E-8</v>
      </c>
      <c r="AS452" s="1">
        <v>0.39483935780212798</v>
      </c>
      <c r="AT452" s="1">
        <v>2.9853568583948698E-7</v>
      </c>
      <c r="AU452" s="1">
        <v>3.7265698709685102E-2</v>
      </c>
      <c r="AV452" s="1">
        <v>0.54748555354014805</v>
      </c>
      <c r="AW452" s="1">
        <v>2.6901385415777699E-7</v>
      </c>
    </row>
    <row r="453" spans="1:49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4.63505796399447E-4</v>
      </c>
      <c r="AB453" s="1">
        <v>1.40815157283387E-5</v>
      </c>
      <c r="AC453" s="1">
        <v>5.2951254138271803E-6</v>
      </c>
      <c r="AD453" s="1">
        <v>6.6528771362202299E-5</v>
      </c>
      <c r="AE453" s="1">
        <v>4.3497359119268299E-7</v>
      </c>
      <c r="AF453" s="1">
        <v>1.94623793228459E-7</v>
      </c>
      <c r="AG453" s="1">
        <v>2.5429328918414999E-5</v>
      </c>
      <c r="AH453" s="1">
        <v>3.0906492149916398E-7</v>
      </c>
      <c r="AI453" s="1">
        <v>1.35416231803266E-3</v>
      </c>
      <c r="AJ453" s="1">
        <v>0.99806877444599096</v>
      </c>
      <c r="AK453" s="1">
        <v>1.2840358481097599E-6</v>
      </c>
      <c r="AL453">
        <v>198403</v>
      </c>
      <c r="AM453" s="3">
        <v>30742</v>
      </c>
      <c r="AN453" s="1">
        <v>1.30491711982828E-2</v>
      </c>
      <c r="AO453" s="1">
        <v>7.2430022001605101E-7</v>
      </c>
      <c r="AP453" s="1">
        <v>1.10418451671807E-5</v>
      </c>
      <c r="AQ453" s="1">
        <v>3.1166289995019701E-7</v>
      </c>
      <c r="AR453" s="1">
        <v>0.98691087832632796</v>
      </c>
      <c r="AS453" s="1">
        <v>1.7558886778804699E-7</v>
      </c>
      <c r="AT453" s="1">
        <v>1.12063542975368E-6</v>
      </c>
      <c r="AU453" s="1">
        <v>1.8348341322708701E-7</v>
      </c>
      <c r="AV453" s="1">
        <v>2.3245909759182101E-7</v>
      </c>
      <c r="AW453" s="1">
        <v>2.61605002889139E-5</v>
      </c>
    </row>
    <row r="454" spans="1:49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2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1.4584943542450601E-7</v>
      </c>
      <c r="AB454" s="1">
        <v>5.3176584663683897E-6</v>
      </c>
      <c r="AC454" s="1">
        <v>2.4001223633389999E-4</v>
      </c>
      <c r="AD454" s="1">
        <v>3.8892848916917097E-6</v>
      </c>
      <c r="AE454" s="1">
        <v>1.87047174069184E-7</v>
      </c>
      <c r="AF454" s="1">
        <v>1.27366602748979E-7</v>
      </c>
      <c r="AG454" s="1">
        <v>1.69947191863764E-6</v>
      </c>
      <c r="AH454" s="1">
        <v>1.4030565316005799E-7</v>
      </c>
      <c r="AI454" s="1">
        <v>0.40045041126006498</v>
      </c>
      <c r="AJ454" s="1">
        <v>0.59929164686750003</v>
      </c>
      <c r="AK454" s="1">
        <v>6.4226519579538502E-6</v>
      </c>
      <c r="AL454">
        <v>198404</v>
      </c>
      <c r="AM454" s="3">
        <v>30773</v>
      </c>
      <c r="AN454" s="1">
        <v>2.3182900344173201E-8</v>
      </c>
      <c r="AO454" s="1">
        <v>5.8502950296199602E-8</v>
      </c>
      <c r="AP454" s="1">
        <v>4.9735039818875902E-8</v>
      </c>
      <c r="AQ454" s="1">
        <v>3.1306585833245402E-8</v>
      </c>
      <c r="AR454" s="1">
        <v>1.64116103700125E-7</v>
      </c>
      <c r="AS454" s="1">
        <v>3.4650814663885598E-6</v>
      </c>
      <c r="AT454" s="1">
        <v>7.8111967009925497E-8</v>
      </c>
      <c r="AU454" s="1">
        <v>5.4387709145103501E-8</v>
      </c>
      <c r="AV454" s="1">
        <v>0.17025401328879999</v>
      </c>
      <c r="AW454" s="1">
        <v>0.82974206228648595</v>
      </c>
    </row>
    <row r="455" spans="1:49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2</v>
      </c>
      <c r="R455">
        <f t="shared" si="56"/>
        <v>2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1.8669055544010799E-4</v>
      </c>
      <c r="AB455" s="1">
        <v>5.2911902891852901E-8</v>
      </c>
      <c r="AC455" s="1">
        <v>2.7289657049532402E-7</v>
      </c>
      <c r="AD455" s="1">
        <v>7.46417683438138E-7</v>
      </c>
      <c r="AE455" s="1">
        <v>1.25890127940404E-8</v>
      </c>
      <c r="AF455" s="1">
        <v>1.28489093304564E-8</v>
      </c>
      <c r="AG455" s="1">
        <v>2.31379450209367E-8</v>
      </c>
      <c r="AH455" s="1">
        <v>1.0478843891779E-8</v>
      </c>
      <c r="AI455" s="1">
        <v>0.163608751424938</v>
      </c>
      <c r="AJ455" s="1">
        <v>3.5927054256522802E-8</v>
      </c>
      <c r="AK455" s="1">
        <v>0.83620339081169903</v>
      </c>
      <c r="AL455">
        <v>198405</v>
      </c>
      <c r="AM455" s="3">
        <v>30803</v>
      </c>
      <c r="AN455" s="1">
        <v>1.30693766046327E-2</v>
      </c>
      <c r="AO455" s="1">
        <v>1.9737259434335301E-8</v>
      </c>
      <c r="AP455" s="1">
        <v>4.13858421074861E-6</v>
      </c>
      <c r="AQ455" s="1">
        <v>5.46120282278818E-9</v>
      </c>
      <c r="AR455" s="1">
        <v>0.98692640670655896</v>
      </c>
      <c r="AS455" s="1">
        <v>5.9841402707084303E-9</v>
      </c>
      <c r="AT455" s="1">
        <v>2.02881224444139E-8</v>
      </c>
      <c r="AU455" s="1">
        <v>4.8783570368655096E-9</v>
      </c>
      <c r="AV455" s="1">
        <v>7.2382622949983797E-9</v>
      </c>
      <c r="AW455" s="1">
        <v>1.45172413971392E-8</v>
      </c>
    </row>
    <row r="456" spans="1:49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2</v>
      </c>
      <c r="R456">
        <f t="shared" si="56"/>
        <v>1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1.00989795307256E-7</v>
      </c>
      <c r="AB456" s="1">
        <v>3.1066541730603698E-10</v>
      </c>
      <c r="AC456" s="1">
        <v>1.6783193004089999E-10</v>
      </c>
      <c r="AD456" s="1">
        <v>1.1819984601618501E-8</v>
      </c>
      <c r="AE456" s="1">
        <v>3.1193537694619101E-11</v>
      </c>
      <c r="AF456" s="1">
        <v>3.7079208331710597E-11</v>
      </c>
      <c r="AG456" s="1">
        <v>1.5781377040861201E-10</v>
      </c>
      <c r="AH456" s="1">
        <v>3.9035289089520003E-11</v>
      </c>
      <c r="AI456" s="1">
        <v>6.7996490712522897E-8</v>
      </c>
      <c r="AJ456" s="1">
        <v>6.41201612816017E-11</v>
      </c>
      <c r="AK456" s="1">
        <v>0.99999981838598995</v>
      </c>
      <c r="AL456">
        <v>198406</v>
      </c>
      <c r="AM456" s="3">
        <v>30834</v>
      </c>
      <c r="AN456" s="1">
        <v>1.3245940783068901E-2</v>
      </c>
      <c r="AO456" s="1">
        <v>5.2997303067552997E-8</v>
      </c>
      <c r="AP456" s="1">
        <v>1.0352254480567401E-4</v>
      </c>
      <c r="AQ456" s="1">
        <v>1.0037060863263401E-7</v>
      </c>
      <c r="AR456" s="1">
        <v>0.986649922269348</v>
      </c>
      <c r="AS456" s="1">
        <v>7.5478717263680195E-8</v>
      </c>
      <c r="AT456" s="1">
        <v>5.70208379204886E-8</v>
      </c>
      <c r="AU456" s="1">
        <v>4.2822571172376298E-8</v>
      </c>
      <c r="AV456" s="1">
        <v>1.87538388702186E-7</v>
      </c>
      <c r="AW456" s="1">
        <v>9.8174450618435703E-8</v>
      </c>
    </row>
    <row r="457" spans="1:49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3</v>
      </c>
      <c r="R457">
        <f t="shared" si="56"/>
        <v>1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7.5537318679788104E-7</v>
      </c>
      <c r="AB457" s="1">
        <v>2.3737095306836501E-9</v>
      </c>
      <c r="AC457" s="1">
        <v>1.47456201390468E-9</v>
      </c>
      <c r="AD457" s="1">
        <v>5.17418770808037E-9</v>
      </c>
      <c r="AE457" s="1">
        <v>4.98957297579968E-10</v>
      </c>
      <c r="AF457" s="1">
        <v>5.23977254485624E-10</v>
      </c>
      <c r="AG457" s="1">
        <v>7.2917562758715999E-10</v>
      </c>
      <c r="AH457" s="1">
        <v>4.0607989780162398E-10</v>
      </c>
      <c r="AI457" s="1">
        <v>1.18397574746659E-6</v>
      </c>
      <c r="AJ457" s="1">
        <v>8.24803177476849E-10</v>
      </c>
      <c r="AK457" s="1">
        <v>0.99999804864561304</v>
      </c>
      <c r="AL457">
        <v>198407</v>
      </c>
      <c r="AM457" s="3">
        <v>30864</v>
      </c>
      <c r="AN457" s="1">
        <v>3.7582215370724402E-8</v>
      </c>
      <c r="AO457" s="1">
        <v>1.01599219244079E-7</v>
      </c>
      <c r="AP457" s="1">
        <v>1.4270122911789E-7</v>
      </c>
      <c r="AQ457" s="1">
        <v>2.20302575127743E-7</v>
      </c>
      <c r="AR457" s="1">
        <v>1.2840245522079899E-7</v>
      </c>
      <c r="AS457" s="1">
        <v>0.22216867029958201</v>
      </c>
      <c r="AT457" s="1">
        <v>2.9985647835561998E-7</v>
      </c>
      <c r="AU457" s="1">
        <v>0.74900111329198304</v>
      </c>
      <c r="AV457" s="1">
        <v>2.88290240943226E-2</v>
      </c>
      <c r="AW457" s="1">
        <v>2.61869962194569E-7</v>
      </c>
    </row>
    <row r="458" spans="1:49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2</v>
      </c>
      <c r="R458">
        <f t="shared" si="56"/>
        <v>1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7.2394324174199401E-6</v>
      </c>
      <c r="AB458" s="1">
        <v>2.86146589938078E-9</v>
      </c>
      <c r="AC458" s="1">
        <v>7.8965268080141105E-9</v>
      </c>
      <c r="AD458" s="1">
        <v>3.2324717692932899E-9</v>
      </c>
      <c r="AE458" s="1">
        <v>2.9456507191990298E-9</v>
      </c>
      <c r="AF458" s="1">
        <v>4.5063981250007204E-9</v>
      </c>
      <c r="AG458" s="1">
        <v>5.5790905902695599E-9</v>
      </c>
      <c r="AH458" s="1">
        <v>3.46574997103223E-9</v>
      </c>
      <c r="AI458" s="1">
        <v>5.2713640446055103E-8</v>
      </c>
      <c r="AJ458" s="1">
        <v>6.0163149999417303E-9</v>
      </c>
      <c r="AK458" s="1">
        <v>0.99999267135027303</v>
      </c>
      <c r="AL458">
        <v>198408</v>
      </c>
      <c r="AM458" s="3">
        <v>30895</v>
      </c>
      <c r="AN458" s="1">
        <v>1.0865712799706001E-2</v>
      </c>
      <c r="AO458" s="1">
        <v>2.20011628961658E-8</v>
      </c>
      <c r="AP458" s="1">
        <v>6.1616137691670106E-8</v>
      </c>
      <c r="AQ458" s="1">
        <v>3.2140849510688299E-9</v>
      </c>
      <c r="AR458" s="1">
        <v>0.98913414421856405</v>
      </c>
      <c r="AS458" s="1">
        <v>4.7348066128733104E-9</v>
      </c>
      <c r="AT458" s="1">
        <v>2.0878454059860099E-8</v>
      </c>
      <c r="AU458" s="1">
        <v>3.7835303154897603E-9</v>
      </c>
      <c r="AV458" s="1">
        <v>5.6316461537469198E-9</v>
      </c>
      <c r="AW458" s="1">
        <v>2.1121895687629398E-8</v>
      </c>
    </row>
    <row r="459" spans="1:49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1.2730642417932801E-7</v>
      </c>
      <c r="AB459" s="1">
        <v>1.20881207176617E-9</v>
      </c>
      <c r="AC459" s="1">
        <v>1.4696082867147799E-9</v>
      </c>
      <c r="AD459" s="1">
        <v>2.5097892752183899E-10</v>
      </c>
      <c r="AE459" s="1">
        <v>3.1061634891495098E-10</v>
      </c>
      <c r="AF459" s="1">
        <v>3.3588067742859601E-10</v>
      </c>
      <c r="AG459" s="1">
        <v>4.8956103199633697E-10</v>
      </c>
      <c r="AH459" s="1">
        <v>2.6971949005787501E-10</v>
      </c>
      <c r="AI459" s="1">
        <v>0.99999979034195596</v>
      </c>
      <c r="AJ459" s="1">
        <v>4.5058747947438301E-10</v>
      </c>
      <c r="AK459" s="1">
        <v>7.7565863027630798E-8</v>
      </c>
      <c r="AL459">
        <v>198409</v>
      </c>
      <c r="AM459" s="3">
        <v>30926</v>
      </c>
      <c r="AN459" s="1">
        <v>1.96853916872978E-7</v>
      </c>
      <c r="AO459" s="1">
        <v>8.7925477165024404E-7</v>
      </c>
      <c r="AP459" s="1">
        <v>5.0094300152746199E-7</v>
      </c>
      <c r="AQ459" s="1">
        <v>2.8591171941547701E-7</v>
      </c>
      <c r="AR459" s="1">
        <v>3.8042631578920902E-7</v>
      </c>
      <c r="AS459" s="1">
        <v>9.4013869243992302E-6</v>
      </c>
      <c r="AT459" s="1">
        <v>0.99991418663688902</v>
      </c>
      <c r="AU459" s="1">
        <v>7.3365736161750604E-5</v>
      </c>
      <c r="AV459" s="1">
        <v>4.1164217732554997E-7</v>
      </c>
      <c r="AW459" s="1">
        <v>3.9120812224325101E-7</v>
      </c>
    </row>
    <row r="460" spans="1:49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1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3.9255983864356401E-8</v>
      </c>
      <c r="AB460" s="1">
        <v>2.76506783310594E-8</v>
      </c>
      <c r="AC460" s="1">
        <v>2.8887437558695699E-8</v>
      </c>
      <c r="AD460" s="1">
        <v>2.05449207211569E-8</v>
      </c>
      <c r="AE460" s="1">
        <v>1.25730762265289E-8</v>
      </c>
      <c r="AF460" s="1">
        <v>1.7828812232554901E-8</v>
      </c>
      <c r="AG460" s="1">
        <v>1.6282744569136901E-8</v>
      </c>
      <c r="AH460" s="1">
        <v>7.9617795158954199E-9</v>
      </c>
      <c r="AI460" s="1">
        <v>0.99999352509848105</v>
      </c>
      <c r="AJ460" s="1">
        <v>1.90077721739068E-8</v>
      </c>
      <c r="AK460" s="1">
        <v>6.2849083117054598E-6</v>
      </c>
      <c r="AL460">
        <v>198410</v>
      </c>
      <c r="AM460" s="3">
        <v>30956</v>
      </c>
      <c r="AN460" s="1">
        <v>1.14609281590826E-7</v>
      </c>
      <c r="AO460" s="1">
        <v>1.93205242545747E-7</v>
      </c>
      <c r="AP460" s="1">
        <v>2.9404629443660998E-6</v>
      </c>
      <c r="AQ460" s="1">
        <v>1.3318696239326999E-7</v>
      </c>
      <c r="AR460" s="1">
        <v>4.8325804611659696E-6</v>
      </c>
      <c r="AS460" s="1">
        <v>3.7129668412779899E-7</v>
      </c>
      <c r="AT460" s="1">
        <v>0.99997534363071106</v>
      </c>
      <c r="AU460" s="1">
        <v>1.7341309640635799E-7</v>
      </c>
      <c r="AV460" s="1">
        <v>1.5490928917811899E-5</v>
      </c>
      <c r="AW460" s="1">
        <v>4.0668569819922502E-7</v>
      </c>
    </row>
    <row r="461" spans="1:49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1.49007513589408E-6</v>
      </c>
      <c r="AB461" s="1">
        <v>2.4239172734401301E-7</v>
      </c>
      <c r="AC461" s="1">
        <v>3.6778039880979E-8</v>
      </c>
      <c r="AD461" s="1">
        <v>3.7922941333967402E-9</v>
      </c>
      <c r="AE461" s="1">
        <v>1.1636965568471501E-8</v>
      </c>
      <c r="AF461" s="1">
        <v>2.1931689660133299E-8</v>
      </c>
      <c r="AG461" s="1">
        <v>5.4576045985668897E-8</v>
      </c>
      <c r="AH461" s="1">
        <v>1.76831594831823E-8</v>
      </c>
      <c r="AI461" s="1">
        <v>0.99999802327247</v>
      </c>
      <c r="AJ461" s="1">
        <v>2.8104434023198099E-8</v>
      </c>
      <c r="AK461" s="1">
        <v>6.9758037405505705E-8</v>
      </c>
      <c r="AL461">
        <v>198411</v>
      </c>
      <c r="AM461" s="3">
        <v>30987</v>
      </c>
      <c r="AN461" s="1">
        <v>4.0982505081262696E-9</v>
      </c>
      <c r="AO461" s="1">
        <v>1.2222414064757199E-6</v>
      </c>
      <c r="AP461" s="1">
        <v>1.1665741585015799E-6</v>
      </c>
      <c r="AQ461" s="1">
        <v>9.1445658897170307E-9</v>
      </c>
      <c r="AR461" s="1">
        <v>3.6032449512745401E-8</v>
      </c>
      <c r="AS461" s="1">
        <v>2.90924045100916E-7</v>
      </c>
      <c r="AT461" s="1">
        <v>0.99999604713138701</v>
      </c>
      <c r="AU461" s="1">
        <v>8.2796379327146896E-8</v>
      </c>
      <c r="AV461" s="1">
        <v>9.0277548305136902E-7</v>
      </c>
      <c r="AW461" s="1">
        <v>2.3828193516651701E-7</v>
      </c>
    </row>
    <row r="462" spans="1:49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2.4979297586858698E-5</v>
      </c>
      <c r="AB462" s="1">
        <v>8.3911680244722398E-7</v>
      </c>
      <c r="AC462" s="1">
        <v>1.11114644492178E-6</v>
      </c>
      <c r="AD462" s="1">
        <v>1.5072503324853001E-7</v>
      </c>
      <c r="AE462" s="1">
        <v>1.17941960975814E-7</v>
      </c>
      <c r="AF462" s="1">
        <v>4.26650885518282E-7</v>
      </c>
      <c r="AG462" s="1">
        <v>1.5592554699347E-7</v>
      </c>
      <c r="AH462" s="1">
        <v>2.1623857563445399E-7</v>
      </c>
      <c r="AI462" s="1">
        <v>0.99996912659081705</v>
      </c>
      <c r="AJ462" s="1">
        <v>2.8177849613729602E-7</v>
      </c>
      <c r="AK462" s="1">
        <v>2.5945878652699202E-6</v>
      </c>
      <c r="AL462">
        <v>198412</v>
      </c>
      <c r="AM462" s="3">
        <v>31017</v>
      </c>
      <c r="AN462" s="1">
        <v>1.21743723819968E-2</v>
      </c>
      <c r="AO462" s="1">
        <v>9.9073483124545706E-10</v>
      </c>
      <c r="AP462" s="1">
        <v>3.1541678589640998E-8</v>
      </c>
      <c r="AQ462" s="1">
        <v>1.81578589531954E-10</v>
      </c>
      <c r="AR462" s="1">
        <v>0.98782557994422404</v>
      </c>
      <c r="AS462" s="1">
        <v>2.2431356362738901E-10</v>
      </c>
      <c r="AT462" s="1">
        <v>7.1516819762994305E-10</v>
      </c>
      <c r="AU462" s="1">
        <v>1.7143705779495901E-10</v>
      </c>
      <c r="AV462" s="1">
        <v>2.1623794974031299E-10</v>
      </c>
      <c r="AW462" s="1">
        <v>1.36326315715001E-8</v>
      </c>
    </row>
    <row r="463" spans="1:49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7.9437791636009997E-7</v>
      </c>
      <c r="AB463" s="1">
        <v>2.6404202632214502E-7</v>
      </c>
      <c r="AC463" s="1">
        <v>2.6352809244304899E-7</v>
      </c>
      <c r="AD463" s="1">
        <v>1.9261816233201901E-7</v>
      </c>
      <c r="AE463" s="1">
        <v>1.3207247816996299E-7</v>
      </c>
      <c r="AF463" s="1">
        <v>2.8146392070252501E-7</v>
      </c>
      <c r="AG463" s="1">
        <v>2.5341196722234401E-7</v>
      </c>
      <c r="AH463" s="1">
        <v>1.8544954910681399E-7</v>
      </c>
      <c r="AI463" s="1">
        <v>0.99999661463983303</v>
      </c>
      <c r="AJ463" s="1">
        <v>2.6725648350208802E-7</v>
      </c>
      <c r="AK463" s="1">
        <v>7.5113956840524E-7</v>
      </c>
      <c r="AL463">
        <v>198501</v>
      </c>
      <c r="AM463" s="3">
        <v>31048</v>
      </c>
      <c r="AN463" s="1">
        <v>1.69940042382894E-6</v>
      </c>
      <c r="AO463" s="1">
        <v>0.52970773076303301</v>
      </c>
      <c r="AP463" s="1">
        <v>5.2079408873508702E-6</v>
      </c>
      <c r="AQ463" s="1">
        <v>1.0988681071961601E-8</v>
      </c>
      <c r="AR463" s="1">
        <v>0.470285252024087</v>
      </c>
      <c r="AS463" s="1">
        <v>1.6385650827437601E-8</v>
      </c>
      <c r="AT463" s="1">
        <v>3.0925732967368498E-8</v>
      </c>
      <c r="AU463" s="1">
        <v>1.29197178569161E-8</v>
      </c>
      <c r="AV463" s="1">
        <v>1.9969730713658199E-8</v>
      </c>
      <c r="AW463" s="1">
        <v>1.8682261516901798E-8</v>
      </c>
    </row>
    <row r="464" spans="1:49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5.42991037749051E-4</v>
      </c>
      <c r="AB464" s="1">
        <v>1.9723774196863699E-5</v>
      </c>
      <c r="AC464" s="1">
        <v>5.5684398803210796E-7</v>
      </c>
      <c r="AD464" s="1">
        <v>1.5650789359051901E-8</v>
      </c>
      <c r="AE464" s="1">
        <v>2.24533040424342E-8</v>
      </c>
      <c r="AF464" s="1">
        <v>6.3966880352456598E-8</v>
      </c>
      <c r="AG464" s="1">
        <v>8.6988225858394299E-8</v>
      </c>
      <c r="AH464" s="1">
        <v>2.55813943300326E-8</v>
      </c>
      <c r="AI464" s="1">
        <v>0.99943624465081204</v>
      </c>
      <c r="AJ464" s="1">
        <v>7.6302863121175896E-8</v>
      </c>
      <c r="AK464" s="1">
        <v>1.92749948530578E-7</v>
      </c>
      <c r="AL464">
        <v>198502</v>
      </c>
      <c r="AM464" s="3">
        <v>31079</v>
      </c>
      <c r="AN464" s="1">
        <v>1.3135645102206099E-8</v>
      </c>
      <c r="AO464" s="1">
        <v>9.2908263842209604E-7</v>
      </c>
      <c r="AP464" s="1">
        <v>1.32236316659983E-6</v>
      </c>
      <c r="AQ464" s="1">
        <v>7.5923533971303797E-8</v>
      </c>
      <c r="AR464" s="1">
        <v>3.4107196111566001E-7</v>
      </c>
      <c r="AS464" s="1">
        <v>1.67441576781625E-6</v>
      </c>
      <c r="AT464" s="1">
        <v>0.99999414488326799</v>
      </c>
      <c r="AU464" s="1">
        <v>8.2224251587204795E-7</v>
      </c>
      <c r="AV464" s="1">
        <v>2.4284436029779699E-7</v>
      </c>
      <c r="AW464" s="1">
        <v>4.3403714219341298E-7</v>
      </c>
    </row>
    <row r="465" spans="1:49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1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9.5660043423941E-4</v>
      </c>
      <c r="AB465" s="1">
        <v>2.43725938355129E-7</v>
      </c>
      <c r="AC465" s="1">
        <v>1.68602124230577E-6</v>
      </c>
      <c r="AD465" s="1">
        <v>1.3597394033009E-7</v>
      </c>
      <c r="AE465" s="1">
        <v>3.5993423350102801E-7</v>
      </c>
      <c r="AF465" s="1">
        <v>1.48666650382141E-6</v>
      </c>
      <c r="AG465" s="1">
        <v>7.6598076645854696E-7</v>
      </c>
      <c r="AH465" s="1">
        <v>1.1667979934588001E-6</v>
      </c>
      <c r="AI465" s="1">
        <v>0.99903680121137095</v>
      </c>
      <c r="AJ465" s="1">
        <v>4.5274091527639897E-7</v>
      </c>
      <c r="AK465" s="1">
        <v>3.0051285551212201E-7</v>
      </c>
      <c r="AL465">
        <v>198503</v>
      </c>
      <c r="AM465" s="3">
        <v>31107</v>
      </c>
      <c r="AN465" s="1">
        <v>8.6181336678206703E-3</v>
      </c>
      <c r="AO465" s="1">
        <v>2.3695284614643499E-7</v>
      </c>
      <c r="AP465" s="1">
        <v>9.56321733399178E-8</v>
      </c>
      <c r="AQ465" s="1">
        <v>5.8106202005977203E-8</v>
      </c>
      <c r="AR465" s="1">
        <v>0.991381165214551</v>
      </c>
      <c r="AS465" s="1">
        <v>4.4535440435345602E-8</v>
      </c>
      <c r="AT465" s="1">
        <v>8.0268982204458695E-8</v>
      </c>
      <c r="AU465" s="1">
        <v>5.3224753046689997E-8</v>
      </c>
      <c r="AV465" s="1">
        <v>4.0582773819206999E-8</v>
      </c>
      <c r="AW465" s="1">
        <v>9.1814443187620004E-8</v>
      </c>
    </row>
    <row r="466" spans="1:49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0</v>
      </c>
      <c r="O466">
        <f t="shared" si="52"/>
        <v>0</v>
      </c>
      <c r="P466">
        <f t="shared" si="54"/>
        <v>0</v>
      </c>
      <c r="Q466">
        <f t="shared" si="55"/>
        <v>3</v>
      </c>
      <c r="R466">
        <f t="shared" si="56"/>
        <v>1</v>
      </c>
      <c r="S466" s="4">
        <f t="shared" si="57"/>
        <v>0</v>
      </c>
      <c r="T466" s="4">
        <f t="shared" si="58"/>
        <v>0</v>
      </c>
      <c r="W466" s="4"/>
      <c r="Y466">
        <v>198504</v>
      </c>
      <c r="Z466" s="3">
        <v>31138</v>
      </c>
      <c r="AA466" s="1">
        <v>1.38537644292453E-7</v>
      </c>
      <c r="AB466" s="1">
        <v>5.5508893648090802E-7</v>
      </c>
      <c r="AC466" s="1">
        <v>5.6079198486181201E-7</v>
      </c>
      <c r="AD466" s="1">
        <v>2.4508370149285602E-7</v>
      </c>
      <c r="AE466" s="1">
        <v>5.40361583699445E-7</v>
      </c>
      <c r="AF466" s="1">
        <v>2.9065775938078199E-4</v>
      </c>
      <c r="AG466" s="1">
        <v>6.3050001244971804E-7</v>
      </c>
      <c r="AH466" s="1">
        <v>5.6695287343022505E-7</v>
      </c>
      <c r="AI466" s="1">
        <v>0.99970492557569801</v>
      </c>
      <c r="AJ466" s="1">
        <v>6.4064111160745201E-7</v>
      </c>
      <c r="AK466" s="1">
        <v>5.3870704734424199E-7</v>
      </c>
      <c r="AL466">
        <v>198504</v>
      </c>
      <c r="AM466" s="3">
        <v>31138</v>
      </c>
      <c r="AN466" s="1">
        <v>2.59539969090486E-10</v>
      </c>
      <c r="AO466" s="1">
        <v>2.0614836919922801E-9</v>
      </c>
      <c r="AP466" s="1">
        <v>5.6492806064624403E-10</v>
      </c>
      <c r="AQ466" s="1">
        <v>5.26145139351026E-7</v>
      </c>
      <c r="AR466" s="1">
        <v>5.3350670518660404E-10</v>
      </c>
      <c r="AS466" s="1">
        <v>0.11410759964041201</v>
      </c>
      <c r="AT466" s="1">
        <v>2.1034597002766001E-9</v>
      </c>
      <c r="AU466" s="1">
        <v>0.27402215286509901</v>
      </c>
      <c r="AV466" s="1">
        <v>0.61186971453651395</v>
      </c>
      <c r="AW466" s="1">
        <v>1.28989017908069E-9</v>
      </c>
    </row>
    <row r="467" spans="1:49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1</v>
      </c>
      <c r="O467">
        <f t="shared" si="52"/>
        <v>0</v>
      </c>
      <c r="P467">
        <f t="shared" si="54"/>
        <v>1</v>
      </c>
      <c r="Q467">
        <f t="shared" si="55"/>
        <v>1</v>
      </c>
      <c r="R467">
        <f t="shared" si="56"/>
        <v>1</v>
      </c>
      <c r="S467" s="4">
        <f t="shared" si="57"/>
        <v>1</v>
      </c>
      <c r="T467" s="4">
        <f t="shared" si="58"/>
        <v>0.99998921710835997</v>
      </c>
      <c r="W467" s="4"/>
      <c r="Y467">
        <v>198505</v>
      </c>
      <c r="Z467" s="3">
        <v>31168</v>
      </c>
      <c r="AA467" s="1">
        <v>8.0889759366604205E-6</v>
      </c>
      <c r="AB467" s="1">
        <v>4.0451135879743198E-7</v>
      </c>
      <c r="AC467" s="1">
        <v>1.3770097946933399E-7</v>
      </c>
      <c r="AD467" s="1">
        <v>9.4263970571921596E-8</v>
      </c>
      <c r="AE467" s="1">
        <v>3.0097906158391701E-7</v>
      </c>
      <c r="AF467" s="1">
        <v>1.2268179591990001E-6</v>
      </c>
      <c r="AG467" s="1">
        <v>2.10174870229714E-7</v>
      </c>
      <c r="AH467" s="1">
        <v>7.6638175818917304E-8</v>
      </c>
      <c r="AI467" s="1">
        <v>0.99998921710835997</v>
      </c>
      <c r="AJ467" s="1">
        <v>1.5161791331229801E-7</v>
      </c>
      <c r="AK467" s="1">
        <v>9.1211333560978697E-8</v>
      </c>
      <c r="AL467">
        <v>198505</v>
      </c>
      <c r="AM467" s="3">
        <v>31168</v>
      </c>
      <c r="AN467" s="1">
        <v>4.2712379959174702E-10</v>
      </c>
      <c r="AO467" s="1">
        <v>8.1549141643096801E-10</v>
      </c>
      <c r="AP467" s="1">
        <v>8.1763348532274004E-10</v>
      </c>
      <c r="AQ467" s="1">
        <v>7.3281466658395404E-8</v>
      </c>
      <c r="AR467" s="1">
        <v>6.6737427827025003E-10</v>
      </c>
      <c r="AS467" s="1">
        <v>5.97038252157149E-9</v>
      </c>
      <c r="AT467" s="1">
        <v>7.8472808008422693E-9</v>
      </c>
      <c r="AU467" s="1">
        <v>1.13096148492281E-8</v>
      </c>
      <c r="AV467" s="1">
        <v>0.99999989156750801</v>
      </c>
      <c r="AW467" s="1">
        <v>7.2964322286350399E-9</v>
      </c>
    </row>
    <row r="468" spans="1:49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1</v>
      </c>
      <c r="R468">
        <f t="shared" si="56"/>
        <v>2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1.75902470268145E-3</v>
      </c>
      <c r="AB468" s="1">
        <v>5.9024666129763101E-7</v>
      </c>
      <c r="AC468" s="1">
        <v>5.3471561943958001E-8</v>
      </c>
      <c r="AD468" s="1">
        <v>2.3052147643896E-9</v>
      </c>
      <c r="AE468" s="1">
        <v>1.7681464641486599E-7</v>
      </c>
      <c r="AF468" s="1">
        <v>7.9501486195945104E-2</v>
      </c>
      <c r="AG468" s="1">
        <v>5.9443522107304998E-8</v>
      </c>
      <c r="AH468" s="1">
        <v>4.4740542818527401E-9</v>
      </c>
      <c r="AI468" s="1">
        <v>0.91873858987982504</v>
      </c>
      <c r="AJ468" s="1">
        <v>9.2839052171101004E-9</v>
      </c>
      <c r="AK468" s="1">
        <v>3.1819838971380901E-9</v>
      </c>
      <c r="AL468">
        <v>198506</v>
      </c>
      <c r="AM468" s="3">
        <v>31199</v>
      </c>
      <c r="AN468" s="1">
        <v>4.1340035000509397E-8</v>
      </c>
      <c r="AO468" s="1">
        <v>0.99985056544977502</v>
      </c>
      <c r="AP468" s="1">
        <v>2.4005897371110499E-7</v>
      </c>
      <c r="AQ468" s="1">
        <v>8.2234435558191003E-8</v>
      </c>
      <c r="AR468" s="1">
        <v>2.74677112952272E-6</v>
      </c>
      <c r="AS468" s="1">
        <v>2.1923461952771798E-6</v>
      </c>
      <c r="AT468" s="1">
        <v>1.2184907055687E-4</v>
      </c>
      <c r="AU468" s="1">
        <v>1.51948904166595E-6</v>
      </c>
      <c r="AV468" s="1">
        <v>6.0709080477923898E-6</v>
      </c>
      <c r="AW468" s="1">
        <v>1.46923317972763E-5</v>
      </c>
    </row>
    <row r="469" spans="1:49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0</v>
      </c>
      <c r="O469">
        <f t="shared" si="52"/>
        <v>0</v>
      </c>
      <c r="P469">
        <f t="shared" si="54"/>
        <v>0</v>
      </c>
      <c r="Q469">
        <f t="shared" si="55"/>
        <v>2</v>
      </c>
      <c r="R469">
        <f t="shared" si="56"/>
        <v>1</v>
      </c>
      <c r="S469" s="4">
        <f t="shared" si="57"/>
        <v>0</v>
      </c>
      <c r="T469" s="4">
        <f t="shared" si="58"/>
        <v>0</v>
      </c>
      <c r="W469" s="4"/>
      <c r="Y469">
        <v>198507</v>
      </c>
      <c r="Z469" s="3">
        <v>31229</v>
      </c>
      <c r="AA469" s="1">
        <v>5.3666538729381399E-8</v>
      </c>
      <c r="AB469" s="1">
        <v>1.9425597447972699E-8</v>
      </c>
      <c r="AC469" s="1">
        <v>3.0944603484801299E-7</v>
      </c>
      <c r="AD469" s="1">
        <v>6.21148243667034E-8</v>
      </c>
      <c r="AE469" s="1">
        <v>3.1668878972907699E-8</v>
      </c>
      <c r="AF469" s="1">
        <v>7.3221116885372296E-6</v>
      </c>
      <c r="AG469" s="1">
        <v>1.2934815356727099E-7</v>
      </c>
      <c r="AH469" s="1">
        <v>1.91530155092301E-7</v>
      </c>
      <c r="AI469" s="1">
        <v>0.99999175209672497</v>
      </c>
      <c r="AJ469" s="1">
        <v>9.6401899280871105E-8</v>
      </c>
      <c r="AK469" s="1">
        <v>3.21894719694858E-8</v>
      </c>
      <c r="AL469">
        <v>198507</v>
      </c>
      <c r="AM469" s="3">
        <v>31229</v>
      </c>
      <c r="AN469" s="1">
        <v>4.9190542635416704E-9</v>
      </c>
      <c r="AO469" s="1">
        <v>2.1147157495725501E-8</v>
      </c>
      <c r="AP469" s="1">
        <v>2.6272422507290299E-8</v>
      </c>
      <c r="AQ469" s="1">
        <v>1.15543189616095E-7</v>
      </c>
      <c r="AR469" s="1">
        <v>1.2884880699793399E-8</v>
      </c>
      <c r="AS469" s="1">
        <v>5.4789163125301402E-6</v>
      </c>
      <c r="AT469" s="1">
        <v>6.2396554380525696E-8</v>
      </c>
      <c r="AU469" s="1">
        <v>0.28965901803536598</v>
      </c>
      <c r="AV469" s="1">
        <v>0.71033524648412405</v>
      </c>
      <c r="AW469" s="1">
        <v>1.34005855498207E-8</v>
      </c>
    </row>
    <row r="470" spans="1:49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2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1.0989627416954101E-6</v>
      </c>
      <c r="AB470" s="1">
        <v>9.0071678222118294E-8</v>
      </c>
      <c r="AC470" s="1">
        <v>6.1130680928669398E-8</v>
      </c>
      <c r="AD470" s="1">
        <v>2.83121480598264E-8</v>
      </c>
      <c r="AE470" s="1">
        <v>1.3037584804104699E-8</v>
      </c>
      <c r="AF470" s="1">
        <v>0.35217711267138402</v>
      </c>
      <c r="AG470" s="1">
        <v>5.0842680287511402E-8</v>
      </c>
      <c r="AH470" s="1">
        <v>1.6010363416877601E-7</v>
      </c>
      <c r="AI470" s="1">
        <v>0.64782104733016599</v>
      </c>
      <c r="AJ470" s="1">
        <v>3.0457160924140602E-7</v>
      </c>
      <c r="AK470" s="1">
        <v>3.2965691708366199E-8</v>
      </c>
      <c r="AL470">
        <v>198508</v>
      </c>
      <c r="AM470" s="3">
        <v>31260</v>
      </c>
      <c r="AN470" s="1">
        <v>1.36988884825609E-2</v>
      </c>
      <c r="AO470" s="1">
        <v>4.2466539220428302E-9</v>
      </c>
      <c r="AP470" s="1">
        <v>1.2151037935127801E-6</v>
      </c>
      <c r="AQ470" s="1">
        <v>6.8948528155400202E-10</v>
      </c>
      <c r="AR470" s="1">
        <v>0.98629988287330395</v>
      </c>
      <c r="AS470" s="1">
        <v>1.00487402146118E-9</v>
      </c>
      <c r="AT470" s="1">
        <v>1.2630711993773299E-9</v>
      </c>
      <c r="AU470" s="1">
        <v>9.1203584173303196E-10</v>
      </c>
      <c r="AV470" s="1">
        <v>8.8834255488357801E-10</v>
      </c>
      <c r="AW470" s="1">
        <v>4.5355352631832596E-9</v>
      </c>
    </row>
    <row r="471" spans="1:49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1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1.89575439526033E-6</v>
      </c>
      <c r="AB471" s="1">
        <v>1.0644928144812999E-6</v>
      </c>
      <c r="AC471" s="1">
        <v>3.2319384082003102E-8</v>
      </c>
      <c r="AD471" s="1">
        <v>3.8421502313433099E-7</v>
      </c>
      <c r="AE471" s="1">
        <v>1.18444493788275E-7</v>
      </c>
      <c r="AF471" s="1">
        <v>5.7859024932937902E-2</v>
      </c>
      <c r="AG471" s="1">
        <v>2.03833149175434E-6</v>
      </c>
      <c r="AH471" s="1">
        <v>2.9120449267183999E-6</v>
      </c>
      <c r="AI471" s="1">
        <v>0.94212540699509195</v>
      </c>
      <c r="AJ471" s="1">
        <v>5.6540754742527703E-6</v>
      </c>
      <c r="AK471" s="1">
        <v>1.46839397320142E-6</v>
      </c>
      <c r="AL471">
        <v>198509</v>
      </c>
      <c r="AM471" s="3">
        <v>31291</v>
      </c>
      <c r="AN471" s="1">
        <v>4.5584828029859201E-8</v>
      </c>
      <c r="AO471" s="1">
        <v>8.3478337193311602E-7</v>
      </c>
      <c r="AP471" s="1">
        <v>2.2106184556943101E-6</v>
      </c>
      <c r="AQ471" s="1">
        <v>2.4894118729957302E-7</v>
      </c>
      <c r="AR471" s="1">
        <v>3.0075610877627199E-6</v>
      </c>
      <c r="AS471" s="1">
        <v>1.15783399980968E-6</v>
      </c>
      <c r="AT471" s="1">
        <v>0.99998165778965298</v>
      </c>
      <c r="AU471" s="1">
        <v>2.3484741259646199E-7</v>
      </c>
      <c r="AV471" s="1">
        <v>1.01360017968768E-5</v>
      </c>
      <c r="AW471" s="1">
        <v>4.6603820223835401E-7</v>
      </c>
    </row>
    <row r="472" spans="1:49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0</v>
      </c>
      <c r="O472">
        <f t="shared" si="52"/>
        <v>0</v>
      </c>
      <c r="P472">
        <f t="shared" si="54"/>
        <v>0</v>
      </c>
      <c r="Q472">
        <f t="shared" si="55"/>
        <v>2</v>
      </c>
      <c r="R472">
        <f t="shared" si="56"/>
        <v>2</v>
      </c>
      <c r="S472" s="4">
        <f t="shared" si="57"/>
        <v>0</v>
      </c>
      <c r="T472" s="4">
        <f t="shared" si="58"/>
        <v>0</v>
      </c>
      <c r="W472" s="4"/>
      <c r="Y472">
        <v>198510</v>
      </c>
      <c r="Z472" s="3">
        <v>31321</v>
      </c>
      <c r="AA472" s="1">
        <v>1.11589630334788E-7</v>
      </c>
      <c r="AB472" s="1">
        <v>4.7157942607961997E-9</v>
      </c>
      <c r="AC472" s="1">
        <v>5.0849961263897004E-9</v>
      </c>
      <c r="AD472" s="1">
        <v>2.4582904672992202E-9</v>
      </c>
      <c r="AE472" s="1">
        <v>3.4409158607414701E-9</v>
      </c>
      <c r="AF472" s="1">
        <v>8.7124595483900294E-2</v>
      </c>
      <c r="AG472" s="1">
        <v>3.7617194853093798E-9</v>
      </c>
      <c r="AH472" s="1">
        <v>1.3092942520069499E-8</v>
      </c>
      <c r="AI472" s="1">
        <v>0.91287522699841395</v>
      </c>
      <c r="AJ472" s="1">
        <v>2.2151346776453601E-8</v>
      </c>
      <c r="AK472" s="1">
        <v>1.12220491125378E-8</v>
      </c>
      <c r="AL472">
        <v>198510</v>
      </c>
      <c r="AM472" s="3">
        <v>31321</v>
      </c>
      <c r="AN472" s="1">
        <v>1.15742127681759E-8</v>
      </c>
      <c r="AO472" s="1">
        <v>0.454797845123598</v>
      </c>
      <c r="AP472" s="1">
        <v>2.2275682493937599E-7</v>
      </c>
      <c r="AQ472" s="1">
        <v>3.3662545158254302E-7</v>
      </c>
      <c r="AR472" s="1">
        <v>1.26480027078129E-5</v>
      </c>
      <c r="AS472" s="1">
        <v>2.3725132678848201E-7</v>
      </c>
      <c r="AT472" s="1">
        <v>1.5515921266115101E-5</v>
      </c>
      <c r="AU472" s="1">
        <v>4.97943963526155E-7</v>
      </c>
      <c r="AV472" s="1">
        <v>0.54516717671185999</v>
      </c>
      <c r="AW472" s="1">
        <v>5.5080887053678103E-6</v>
      </c>
    </row>
    <row r="473" spans="1:49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1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9.7086721669670405E-6</v>
      </c>
      <c r="AB473" s="1">
        <v>5.05245771409184E-7</v>
      </c>
      <c r="AC473" s="1">
        <v>6.6781385117121198E-7</v>
      </c>
      <c r="AD473" s="1">
        <v>3.7016477148389999E-7</v>
      </c>
      <c r="AE473" s="1">
        <v>6.2215534376646397E-7</v>
      </c>
      <c r="AF473" s="1">
        <v>0.32765907616698497</v>
      </c>
      <c r="AG473" s="1">
        <v>4.5452571712664102E-7</v>
      </c>
      <c r="AH473" s="1">
        <v>1.6842184663215199E-6</v>
      </c>
      <c r="AI473" s="1">
        <v>0.67232156525286701</v>
      </c>
      <c r="AJ473" s="1">
        <v>4.0889659617986096E-6</v>
      </c>
      <c r="AK473" s="1">
        <v>1.25681809611887E-6</v>
      </c>
      <c r="AL473">
        <v>198511</v>
      </c>
      <c r="AM473" s="3">
        <v>31352</v>
      </c>
      <c r="AN473" s="1">
        <v>1.2160870094798201E-8</v>
      </c>
      <c r="AO473" s="1">
        <v>3.2466473501878601E-3</v>
      </c>
      <c r="AP473" s="1">
        <v>3.1163065123890397E-8</v>
      </c>
      <c r="AQ473" s="1">
        <v>1.36752715047071E-8</v>
      </c>
      <c r="AR473" s="1">
        <v>5.53568501692621E-8</v>
      </c>
      <c r="AS473" s="1">
        <v>1.8147580518480299E-8</v>
      </c>
      <c r="AT473" s="1">
        <v>4.5147271673808401E-8</v>
      </c>
      <c r="AU473" s="1">
        <v>1.8502643791550502E-8</v>
      </c>
      <c r="AV473" s="1">
        <v>8.4384386473770601E-8</v>
      </c>
      <c r="AW473" s="1">
        <v>0.99675307411178204</v>
      </c>
    </row>
    <row r="474" spans="1:49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1.24504499231458E-7</v>
      </c>
      <c r="AB474" s="1">
        <v>6.3311427656231302E-7</v>
      </c>
      <c r="AC474" s="1">
        <v>2.9673397595246198E-7</v>
      </c>
      <c r="AD474" s="1">
        <v>5.4971980580320096E-7</v>
      </c>
      <c r="AE474" s="1">
        <v>7.0820497430933897E-7</v>
      </c>
      <c r="AF474" s="1">
        <v>0.18976187026942501</v>
      </c>
      <c r="AG474" s="1">
        <v>3.4187451990279399E-6</v>
      </c>
      <c r="AH474" s="1">
        <v>8.2220037854372908E-6</v>
      </c>
      <c r="AI474" s="1">
        <v>2.5045459650706401E-5</v>
      </c>
      <c r="AJ474" s="1">
        <v>0.81019789748452098</v>
      </c>
      <c r="AK474" s="1">
        <v>1.2337598859902499E-6</v>
      </c>
      <c r="AL474">
        <v>198512</v>
      </c>
      <c r="AM474" s="3">
        <v>31382</v>
      </c>
      <c r="AN474" s="1">
        <v>7.1717222378506497E-8</v>
      </c>
      <c r="AO474" s="1">
        <v>0.61280576759813898</v>
      </c>
      <c r="AP474" s="1">
        <v>1.7032219432604098E-5</v>
      </c>
      <c r="AQ474" s="1">
        <v>1.06466065150708E-7</v>
      </c>
      <c r="AR474" s="1">
        <v>0.387160108414209</v>
      </c>
      <c r="AS474" s="1">
        <v>1.1182598363765201E-6</v>
      </c>
      <c r="AT474" s="1">
        <v>7.9899383641285002E-6</v>
      </c>
      <c r="AU474" s="1">
        <v>1.1285701115409E-6</v>
      </c>
      <c r="AV474" s="1">
        <v>1.31196179078198E-6</v>
      </c>
      <c r="AW474" s="1">
        <v>5.3648557117812702E-6</v>
      </c>
    </row>
    <row r="475" spans="1:49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25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1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1.43317715221482E-5</v>
      </c>
      <c r="AB475" s="1">
        <v>7.2360489575060205E-8</v>
      </c>
      <c r="AC475" s="1">
        <v>1.85578956563858E-7</v>
      </c>
      <c r="AD475" s="1">
        <v>5.3458574513443201E-8</v>
      </c>
      <c r="AE475" s="1">
        <v>1.7650141507627701E-7</v>
      </c>
      <c r="AF475" s="1">
        <v>3.6290633144086702E-3</v>
      </c>
      <c r="AG475" s="1">
        <v>2.7981749810340002E-7</v>
      </c>
      <c r="AH475" s="1">
        <v>9.19607305997913E-7</v>
      </c>
      <c r="AI475" s="1">
        <v>3.39903522152497E-6</v>
      </c>
      <c r="AJ475" s="1">
        <v>0.99635140179238002</v>
      </c>
      <c r="AK475" s="1">
        <v>1.16762227202118E-7</v>
      </c>
      <c r="AL475">
        <v>198601</v>
      </c>
      <c r="AM475" s="3">
        <v>31413</v>
      </c>
      <c r="AN475" s="1">
        <v>8.8343194630893804E-10</v>
      </c>
      <c r="AO475" s="1">
        <v>0.99999985342817699</v>
      </c>
      <c r="AP475" s="1">
        <v>1.9662386864906302E-9</v>
      </c>
      <c r="AQ475" s="1">
        <v>5.4453015785667903E-9</v>
      </c>
      <c r="AR475" s="1">
        <v>8.1185331353422808E-9</v>
      </c>
      <c r="AS475" s="1">
        <v>6.8614321522509402E-9</v>
      </c>
      <c r="AT475" s="1">
        <v>3.8910288352850799E-8</v>
      </c>
      <c r="AU475" s="1">
        <v>5.7556249750867203E-9</v>
      </c>
      <c r="AV475" s="1">
        <v>9.3936734604544005E-9</v>
      </c>
      <c r="AW475" s="1">
        <v>6.9237303998434595E-8</v>
      </c>
    </row>
    <row r="476" spans="1:49" x14ac:dyDescent="0.25">
      <c r="A476" s="4"/>
      <c r="B476" s="4"/>
      <c r="D476">
        <v>198602</v>
      </c>
      <c r="E476" s="3">
        <v>31444</v>
      </c>
      <c r="F476">
        <f t="shared" ref="F476:J526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1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1.6217993865102502E-5</v>
      </c>
      <c r="AB476" s="1">
        <v>4.8637773208170403E-8</v>
      </c>
      <c r="AC476" s="1">
        <v>3.0387640765635602E-7</v>
      </c>
      <c r="AD476" s="1">
        <v>4.1634975109513198E-8</v>
      </c>
      <c r="AE476" s="1">
        <v>1.40217824761237E-7</v>
      </c>
      <c r="AF476" s="1">
        <v>5.3529352101178497E-7</v>
      </c>
      <c r="AG476" s="1">
        <v>2.66104306259145E-7</v>
      </c>
      <c r="AH476" s="1">
        <v>5.0698762676929298E-7</v>
      </c>
      <c r="AI476" s="1">
        <v>0.99998062604571103</v>
      </c>
      <c r="AJ476" s="1">
        <v>1.2569255905456301E-6</v>
      </c>
      <c r="AK476" s="1">
        <v>5.6282398374486198E-8</v>
      </c>
      <c r="AL476">
        <v>198602</v>
      </c>
      <c r="AM476" s="3">
        <v>31444</v>
      </c>
      <c r="AN476" s="1">
        <v>3.48625093420992E-7</v>
      </c>
      <c r="AO476" s="1">
        <v>8.8391644425927498E-6</v>
      </c>
      <c r="AP476" s="1">
        <v>9.2757844012275603E-6</v>
      </c>
      <c r="AQ476" s="1">
        <v>1.71197731805806E-7</v>
      </c>
      <c r="AR476" s="1">
        <v>2.4023247473967798E-6</v>
      </c>
      <c r="AS476" s="1">
        <v>1.79006026893008E-6</v>
      </c>
      <c r="AT476" s="1">
        <v>0.99955289116627299</v>
      </c>
      <c r="AU476" s="1">
        <v>1.835212254057E-6</v>
      </c>
      <c r="AV476" s="1">
        <v>3.6771571170510502E-4</v>
      </c>
      <c r="AW476" s="1">
        <v>5.4730753081966802E-5</v>
      </c>
    </row>
    <row r="477" spans="1:49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1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1.34841090728515E-7</v>
      </c>
      <c r="AB477" s="1">
        <v>5.1087948642599903E-9</v>
      </c>
      <c r="AC477" s="1">
        <v>7.9644423137487005E-7</v>
      </c>
      <c r="AD477" s="1">
        <v>3.1033302970607002E-8</v>
      </c>
      <c r="AE477" s="1">
        <v>1.4334165894287E-8</v>
      </c>
      <c r="AF477" s="1">
        <v>2.8540619976832301E-8</v>
      </c>
      <c r="AG477" s="1">
        <v>2.20063275408685E-7</v>
      </c>
      <c r="AH477" s="1">
        <v>6.4223208225997594E-8</v>
      </c>
      <c r="AI477" s="1">
        <v>0.99999824816965199</v>
      </c>
      <c r="AJ477" s="1">
        <v>4.4661091930420998E-7</v>
      </c>
      <c r="AK477" s="1">
        <v>1.0630709156601199E-8</v>
      </c>
      <c r="AL477">
        <v>198603</v>
      </c>
      <c r="AM477" s="3">
        <v>31472</v>
      </c>
      <c r="AN477" s="1">
        <v>1.17544153684665E-7</v>
      </c>
      <c r="AO477" s="1">
        <v>0.99936090891102902</v>
      </c>
      <c r="AP477" s="1">
        <v>2.9483106388103602E-7</v>
      </c>
      <c r="AQ477" s="1">
        <v>3.30224906385743E-7</v>
      </c>
      <c r="AR477" s="1">
        <v>3.7323989235128003E-7</v>
      </c>
      <c r="AS477" s="1">
        <v>5.6781557319760299E-7</v>
      </c>
      <c r="AT477" s="1">
        <v>7.1917290044400699E-6</v>
      </c>
      <c r="AU477" s="1">
        <v>6.2301091443922004E-7</v>
      </c>
      <c r="AV477" s="1">
        <v>8.4944664138783295E-7</v>
      </c>
      <c r="AW477" s="1">
        <v>6.2874324682106605E-4</v>
      </c>
    </row>
    <row r="478" spans="1:49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1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1.87772738567399E-6</v>
      </c>
      <c r="AB478" s="1">
        <v>2.1372865331055302E-6</v>
      </c>
      <c r="AC478" s="1">
        <v>1.6701931860597501E-6</v>
      </c>
      <c r="AD478" s="1">
        <v>2.8773309632323699E-7</v>
      </c>
      <c r="AE478" s="1">
        <v>1.3353011030187599E-6</v>
      </c>
      <c r="AF478" s="1">
        <v>3.1936301543327799E-6</v>
      </c>
      <c r="AG478" s="1">
        <v>3.28784382107527E-6</v>
      </c>
      <c r="AH478" s="1">
        <v>5.19372715282087E-6</v>
      </c>
      <c r="AI478" s="1">
        <v>1.00986954713682E-6</v>
      </c>
      <c r="AJ478" s="1">
        <v>0.99997885873786097</v>
      </c>
      <c r="AK478" s="1">
        <v>1.14795064983846E-6</v>
      </c>
      <c r="AL478">
        <v>198604</v>
      </c>
      <c r="AM478" s="3">
        <v>31503</v>
      </c>
      <c r="AN478" s="1">
        <v>3.44075204884273E-9</v>
      </c>
      <c r="AO478" s="1">
        <v>0.99999976713276695</v>
      </c>
      <c r="AP478" s="1">
        <v>4.3259254990603197E-8</v>
      </c>
      <c r="AQ478" s="1">
        <v>7.8875445603058205E-9</v>
      </c>
      <c r="AR478" s="1">
        <v>6.6540541713546103E-8</v>
      </c>
      <c r="AS478" s="1">
        <v>9.2206979435915894E-9</v>
      </c>
      <c r="AT478" s="1">
        <v>6.1034201957675505E-8</v>
      </c>
      <c r="AU478" s="1">
        <v>8.6764782466136703E-9</v>
      </c>
      <c r="AV478" s="1">
        <v>9.6204707953963501E-9</v>
      </c>
      <c r="AW478" s="1">
        <v>2.3187287651104201E-8</v>
      </c>
    </row>
    <row r="479" spans="1:49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0.99998856125828905</v>
      </c>
      <c r="W479" s="4"/>
      <c r="Y479">
        <v>198605</v>
      </c>
      <c r="Z479" s="3">
        <v>31533</v>
      </c>
      <c r="AA479" s="1">
        <v>1.0522540139142299E-5</v>
      </c>
      <c r="AB479" s="1">
        <v>2.9137421285611401E-7</v>
      </c>
      <c r="AC479" s="1">
        <v>1.7566625404495299E-7</v>
      </c>
      <c r="AD479" s="1">
        <v>1.0693599736014701E-8</v>
      </c>
      <c r="AE479" s="1">
        <v>4.2440830832617599E-8</v>
      </c>
      <c r="AF479" s="1">
        <v>5.8194825321034698E-8</v>
      </c>
      <c r="AG479" s="1">
        <v>5.3806768839071597E-8</v>
      </c>
      <c r="AH479" s="1">
        <v>1.17239865431011E-7</v>
      </c>
      <c r="AI479" s="1">
        <v>1.41797104884756E-7</v>
      </c>
      <c r="AJ479" s="1">
        <v>0.99998856125828905</v>
      </c>
      <c r="AK479" s="1">
        <v>2.4988112092540002E-8</v>
      </c>
      <c r="AL479">
        <v>198605</v>
      </c>
      <c r="AM479" s="3">
        <v>31533</v>
      </c>
      <c r="AN479" s="1">
        <v>2.4333089351997402E-9</v>
      </c>
      <c r="AO479" s="1">
        <v>1.55524579459031E-7</v>
      </c>
      <c r="AP479" s="1">
        <v>1.0847872072444599E-6</v>
      </c>
      <c r="AQ479" s="1">
        <v>2.7448955386425798E-7</v>
      </c>
      <c r="AR479" s="1">
        <v>7.5012687674035799E-8</v>
      </c>
      <c r="AS479" s="1">
        <v>1.3306547806611499E-7</v>
      </c>
      <c r="AT479" s="1">
        <v>7.0852535097385805E-7</v>
      </c>
      <c r="AU479" s="1">
        <v>8.5968684992169501E-8</v>
      </c>
      <c r="AV479" s="1">
        <v>1.8525522157483701E-7</v>
      </c>
      <c r="AW479" s="1">
        <v>0.99999729493792699</v>
      </c>
    </row>
    <row r="480" spans="1:49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0.99994254084784995</v>
      </c>
      <c r="W480" s="4"/>
      <c r="Y480">
        <v>198606</v>
      </c>
      <c r="Z480" s="3">
        <v>31564</v>
      </c>
      <c r="AA480" s="1">
        <v>8.34048278917087E-7</v>
      </c>
      <c r="AB480" s="1">
        <v>2.44473943151198E-5</v>
      </c>
      <c r="AC480" s="1">
        <v>1.32690243454924E-6</v>
      </c>
      <c r="AD480" s="1">
        <v>6.2705870637939497E-7</v>
      </c>
      <c r="AE480" s="1">
        <v>3.22032367751737E-6</v>
      </c>
      <c r="AF480" s="1">
        <v>3.52244560086987E-6</v>
      </c>
      <c r="AG480" s="1">
        <v>6.1410660141762999E-6</v>
      </c>
      <c r="AH480" s="1">
        <v>8.6330686978795792E-6</v>
      </c>
      <c r="AI480" s="1">
        <v>7.0783129779019703E-6</v>
      </c>
      <c r="AJ480" s="1">
        <v>0.99994254084784995</v>
      </c>
      <c r="AK480" s="1">
        <v>1.6285314491801099E-6</v>
      </c>
      <c r="AL480">
        <v>198606</v>
      </c>
      <c r="AM480" s="3">
        <v>31564</v>
      </c>
      <c r="AN480" s="1">
        <v>2.4305535541886101E-9</v>
      </c>
      <c r="AO480" s="1">
        <v>8.6753262771907706E-9</v>
      </c>
      <c r="AP480" s="1">
        <v>1.5898796088631199E-7</v>
      </c>
      <c r="AQ480" s="1">
        <v>7.3366421379033701E-9</v>
      </c>
      <c r="AR480" s="1">
        <v>1.2104327337706499E-8</v>
      </c>
      <c r="AS480" s="1">
        <v>1.0468316479102101E-8</v>
      </c>
      <c r="AT480" s="1">
        <v>3.5945225757313501E-8</v>
      </c>
      <c r="AU480" s="1">
        <v>1.0895205486426899E-8</v>
      </c>
      <c r="AV480" s="1">
        <v>1.7985891121888201E-8</v>
      </c>
      <c r="AW480" s="1">
        <v>0.99999973517054797</v>
      </c>
    </row>
    <row r="481" spans="1:49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0</v>
      </c>
      <c r="P481">
        <f t="shared" si="54"/>
        <v>0</v>
      </c>
      <c r="Q481">
        <f t="shared" si="55"/>
        <v>2</v>
      </c>
      <c r="R481">
        <f t="shared" si="56"/>
        <v>1</v>
      </c>
      <c r="S481" s="4">
        <f t="shared" si="57"/>
        <v>0</v>
      </c>
      <c r="T481" s="4">
        <f t="shared" si="58"/>
        <v>0</v>
      </c>
      <c r="W481" s="4"/>
      <c r="Y481">
        <v>198607</v>
      </c>
      <c r="Z481" s="3">
        <v>31594</v>
      </c>
      <c r="AA481" s="1">
        <v>1.17814781524552E-6</v>
      </c>
      <c r="AB481" s="1">
        <v>7.2993196549917103E-7</v>
      </c>
      <c r="AC481" s="1">
        <v>1.4133524286851E-8</v>
      </c>
      <c r="AD481" s="1">
        <v>6.9051683571156503E-10</v>
      </c>
      <c r="AE481" s="1">
        <v>9.5881099586289404E-9</v>
      </c>
      <c r="AF481" s="1">
        <v>3.6782936436859298E-9</v>
      </c>
      <c r="AG481" s="1">
        <v>2.9408536391512899E-8</v>
      </c>
      <c r="AH481" s="1">
        <v>1.5435166570698201E-7</v>
      </c>
      <c r="AI481" s="1">
        <v>2.3434622262787899E-8</v>
      </c>
      <c r="AJ481" s="1">
        <v>0.99999785446383904</v>
      </c>
      <c r="AK481" s="1">
        <v>2.1711114561573199E-9</v>
      </c>
      <c r="AL481">
        <v>198607</v>
      </c>
      <c r="AM481" s="3">
        <v>31594</v>
      </c>
      <c r="AN481" s="1">
        <v>1.2801122417499699E-7</v>
      </c>
      <c r="AO481" s="1">
        <v>1.2718421191136701E-7</v>
      </c>
      <c r="AP481" s="1">
        <v>1.0141750327631299E-6</v>
      </c>
      <c r="AQ481" s="1">
        <v>1.18635577748374E-8</v>
      </c>
      <c r="AR481" s="1">
        <v>3.0524109107853599E-8</v>
      </c>
      <c r="AS481" s="1">
        <v>1.4284537098911499E-7</v>
      </c>
      <c r="AT481" s="1">
        <v>1.8914501118431499E-6</v>
      </c>
      <c r="AU481" s="1">
        <v>2.7192438467940802E-7</v>
      </c>
      <c r="AV481" s="1">
        <v>0.27525246580720603</v>
      </c>
      <c r="AW481" s="1">
        <v>0.72474391621479695</v>
      </c>
    </row>
    <row r="482" spans="1:49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0</v>
      </c>
      <c r="O482">
        <f t="shared" si="59"/>
        <v>0</v>
      </c>
      <c r="P482">
        <f t="shared" si="54"/>
        <v>0</v>
      </c>
      <c r="Q482">
        <f t="shared" si="55"/>
        <v>2</v>
      </c>
      <c r="R482">
        <f t="shared" si="56"/>
        <v>1</v>
      </c>
      <c r="S482" s="4">
        <f t="shared" si="57"/>
        <v>0</v>
      </c>
      <c r="T482" s="4">
        <f t="shared" si="58"/>
        <v>0</v>
      </c>
      <c r="W482" s="4"/>
      <c r="Y482">
        <v>198608</v>
      </c>
      <c r="Z482" s="3">
        <v>31625</v>
      </c>
      <c r="AA482" s="1">
        <v>2.94093224233738E-3</v>
      </c>
      <c r="AB482" s="1">
        <v>2.6471974232152499E-7</v>
      </c>
      <c r="AC482" s="1">
        <v>4.5336401038996202E-7</v>
      </c>
      <c r="AD482" s="1">
        <v>5.6778317984830101E-9</v>
      </c>
      <c r="AE482" s="1">
        <v>3.92919055440628E-8</v>
      </c>
      <c r="AF482" s="1">
        <v>9.2613401828805006E-8</v>
      </c>
      <c r="AG482" s="1">
        <v>3.3663484491957203E-8</v>
      </c>
      <c r="AH482" s="1">
        <v>2.0671847484706099E-7</v>
      </c>
      <c r="AI482" s="1">
        <v>0.99705788584922905</v>
      </c>
      <c r="AJ482" s="1">
        <v>6.8098959839112703E-8</v>
      </c>
      <c r="AK482" s="1">
        <v>1.7758851855775799E-8</v>
      </c>
      <c r="AL482">
        <v>198608</v>
      </c>
      <c r="AM482" s="3">
        <v>31625</v>
      </c>
      <c r="AN482" s="1">
        <v>5.9753676970951703E-9</v>
      </c>
      <c r="AO482" s="1">
        <v>2.8971052901004801E-7</v>
      </c>
      <c r="AP482" s="1">
        <v>1.58581985451049E-7</v>
      </c>
      <c r="AQ482" s="1">
        <v>1.15412222815072E-8</v>
      </c>
      <c r="AR482" s="1">
        <v>5.6372889004413899E-9</v>
      </c>
      <c r="AS482" s="1">
        <v>9.7620554898003894E-9</v>
      </c>
      <c r="AT482" s="1">
        <v>0.18374888739375</v>
      </c>
      <c r="AU482" s="1">
        <v>7.5058960820090197E-9</v>
      </c>
      <c r="AV482" s="1">
        <v>0.81625058720485599</v>
      </c>
      <c r="AW482" s="1">
        <v>3.6687048151212697E-8</v>
      </c>
    </row>
    <row r="483" spans="1:49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0</v>
      </c>
      <c r="O483">
        <f t="shared" si="59"/>
        <v>0</v>
      </c>
      <c r="P483">
        <f t="shared" si="54"/>
        <v>0</v>
      </c>
      <c r="Q483">
        <f t="shared" si="55"/>
        <v>2</v>
      </c>
      <c r="R483">
        <f t="shared" si="56"/>
        <v>2</v>
      </c>
      <c r="S483" s="4">
        <f t="shared" si="57"/>
        <v>0</v>
      </c>
      <c r="T483" s="4">
        <f t="shared" si="58"/>
        <v>0</v>
      </c>
      <c r="W483" s="4"/>
      <c r="Y483">
        <v>198609</v>
      </c>
      <c r="Z483" s="3">
        <v>31656</v>
      </c>
      <c r="AA483" s="1">
        <v>9.3439215358936192E-3</v>
      </c>
      <c r="AB483" s="1">
        <v>1.7506012811408501E-7</v>
      </c>
      <c r="AC483" s="1">
        <v>5.1666800677729098E-8</v>
      </c>
      <c r="AD483" s="1">
        <v>9.2401108482259402E-8</v>
      </c>
      <c r="AE483" s="1">
        <v>6.6927279921327599E-6</v>
      </c>
      <c r="AF483" s="1">
        <v>6.9542540741532097E-8</v>
      </c>
      <c r="AG483" s="1">
        <v>1.94881513823607E-4</v>
      </c>
      <c r="AH483" s="1">
        <v>4.2733281361035001E-5</v>
      </c>
      <c r="AI483" s="1">
        <v>0.95536174099842397</v>
      </c>
      <c r="AJ483" s="1">
        <v>3.5049569832549601E-2</v>
      </c>
      <c r="AK483" s="1">
        <v>7.1439286586611199E-8</v>
      </c>
      <c r="AL483">
        <v>198609</v>
      </c>
      <c r="AM483" s="3">
        <v>31656</v>
      </c>
      <c r="AN483" s="1">
        <v>5.0065349247753002E-8</v>
      </c>
      <c r="AO483" s="1">
        <v>3.7373867572324501E-8</v>
      </c>
      <c r="AP483" s="1">
        <v>2.5642564494555601E-7</v>
      </c>
      <c r="AQ483" s="1">
        <v>0.167221275138451</v>
      </c>
      <c r="AR483" s="1">
        <v>1.46913493191834E-8</v>
      </c>
      <c r="AS483" s="1">
        <v>4.2759669364182102E-7</v>
      </c>
      <c r="AT483" s="1">
        <v>1.0350168290362E-7</v>
      </c>
      <c r="AU483" s="1">
        <v>1.03666445306435E-6</v>
      </c>
      <c r="AV483" s="1">
        <v>0.83277666574335596</v>
      </c>
      <c r="AW483" s="1">
        <v>1.32799118096549E-7</v>
      </c>
    </row>
    <row r="484" spans="1:49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1</v>
      </c>
      <c r="O484">
        <f t="shared" si="59"/>
        <v>0</v>
      </c>
      <c r="P484">
        <f t="shared" si="54"/>
        <v>1</v>
      </c>
      <c r="Q484">
        <f t="shared" si="55"/>
        <v>2</v>
      </c>
      <c r="R484">
        <f t="shared" si="56"/>
        <v>1</v>
      </c>
      <c r="S484" s="4">
        <f t="shared" si="57"/>
        <v>0.5</v>
      </c>
      <c r="T484" s="4">
        <f t="shared" si="58"/>
        <v>0.99756282837543597</v>
      </c>
      <c r="W484" s="4"/>
      <c r="Y484">
        <v>198610</v>
      </c>
      <c r="Z484" s="3">
        <v>31686</v>
      </c>
      <c r="AA484" s="1">
        <v>2.4348852907516102E-3</v>
      </c>
      <c r="AB484" s="1">
        <v>1.78435822562942E-7</v>
      </c>
      <c r="AC484" s="1">
        <v>1.93595049507332E-7</v>
      </c>
      <c r="AD484" s="1">
        <v>1.5579177331000799E-8</v>
      </c>
      <c r="AE484" s="1">
        <v>1.5594005698373201E-8</v>
      </c>
      <c r="AF484" s="1">
        <v>3.3346879577988002E-7</v>
      </c>
      <c r="AG484" s="1">
        <v>8.2520239126369199E-7</v>
      </c>
      <c r="AH484" s="1">
        <v>5.3318355133850198E-7</v>
      </c>
      <c r="AI484" s="1">
        <v>0.99756282837543597</v>
      </c>
      <c r="AJ484" s="1">
        <v>1.7360461967014999E-7</v>
      </c>
      <c r="AK484" s="1">
        <v>1.7675587221652501E-8</v>
      </c>
      <c r="AL484">
        <v>198610</v>
      </c>
      <c r="AM484" s="3">
        <v>31686</v>
      </c>
      <c r="AN484" s="1">
        <v>6.1559502097069501E-9</v>
      </c>
      <c r="AO484" s="1">
        <v>1.2511276360492401E-8</v>
      </c>
      <c r="AP484" s="1">
        <v>2.3674290918253099E-8</v>
      </c>
      <c r="AQ484" s="1">
        <v>1.2973969133297099E-2</v>
      </c>
      <c r="AR484" s="1">
        <v>6.1583484155293497E-8</v>
      </c>
      <c r="AS484" s="1">
        <v>2.1079785376206602E-8</v>
      </c>
      <c r="AT484" s="1">
        <v>2.0941958981102999E-8</v>
      </c>
      <c r="AU484" s="1">
        <v>1.87697198052474E-7</v>
      </c>
      <c r="AV484" s="1">
        <v>0.98702565298787004</v>
      </c>
      <c r="AW484" s="1">
        <v>4.4235046097278101E-8</v>
      </c>
    </row>
    <row r="485" spans="1:49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1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1.65755608812057E-3</v>
      </c>
      <c r="AB485" s="1">
        <v>1.0060499139091201E-7</v>
      </c>
      <c r="AC485" s="1">
        <v>2.1158136065103E-7</v>
      </c>
      <c r="AD485" s="1">
        <v>3.2575550862461999E-8</v>
      </c>
      <c r="AE485" s="1">
        <v>7.3187537429174E-8</v>
      </c>
      <c r="AF485" s="1">
        <v>4.1861158805394702E-5</v>
      </c>
      <c r="AG485" s="1">
        <v>1.4049416328631201E-7</v>
      </c>
      <c r="AH485" s="1">
        <v>3.6753192593520801E-6</v>
      </c>
      <c r="AI485" s="1">
        <v>0.99829611923188</v>
      </c>
      <c r="AJ485" s="1">
        <v>1.7316829087623401E-7</v>
      </c>
      <c r="AK485" s="1">
        <v>5.6590225375585203E-8</v>
      </c>
      <c r="AL485">
        <v>198611</v>
      </c>
      <c r="AM485" s="3">
        <v>31717</v>
      </c>
      <c r="AN485" s="1">
        <v>2.4228644577701701E-9</v>
      </c>
      <c r="AO485" s="1">
        <v>0.99999909796944597</v>
      </c>
      <c r="AP485" s="1">
        <v>3.3821250732324402E-7</v>
      </c>
      <c r="AQ485" s="1">
        <v>6.8702137205968194E-8</v>
      </c>
      <c r="AR485" s="1">
        <v>1.8070287780317599E-7</v>
      </c>
      <c r="AS485" s="1">
        <v>2.17992425324186E-8</v>
      </c>
      <c r="AT485" s="1">
        <v>1.7099389221259601E-7</v>
      </c>
      <c r="AU485" s="1">
        <v>3.5645070639467803E-8</v>
      </c>
      <c r="AV485" s="1">
        <v>4.4399554675847401E-9</v>
      </c>
      <c r="AW485" s="1">
        <v>7.9112042551279596E-8</v>
      </c>
    </row>
    <row r="486" spans="1:49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1</v>
      </c>
      <c r="O486">
        <f t="shared" si="59"/>
        <v>0</v>
      </c>
      <c r="P486">
        <f t="shared" si="54"/>
        <v>1</v>
      </c>
      <c r="Q486">
        <f t="shared" si="55"/>
        <v>2</v>
      </c>
      <c r="R486">
        <f t="shared" si="56"/>
        <v>1</v>
      </c>
      <c r="S486" s="4">
        <f t="shared" si="57"/>
        <v>0.5</v>
      </c>
      <c r="T486" s="4">
        <f t="shared" si="58"/>
        <v>0.99973149756042301</v>
      </c>
      <c r="W486" s="4"/>
      <c r="Y486">
        <v>198612</v>
      </c>
      <c r="Z486" s="3">
        <v>31747</v>
      </c>
      <c r="AA486" s="1">
        <v>2.5749370176744301E-4</v>
      </c>
      <c r="AB486" s="1">
        <v>2.3173768576734101E-6</v>
      </c>
      <c r="AC486" s="1">
        <v>4.08937916238756E-7</v>
      </c>
      <c r="AD486" s="1">
        <v>3.9634236472546703E-8</v>
      </c>
      <c r="AE486" s="1">
        <v>3.7055817472998898E-7</v>
      </c>
      <c r="AF486" s="1">
        <v>4.8721053834334404E-6</v>
      </c>
      <c r="AG486" s="1">
        <v>2.8626166163083299E-7</v>
      </c>
      <c r="AH486" s="1">
        <v>1.9382745457294699E-6</v>
      </c>
      <c r="AI486" s="1">
        <v>0.99973149756042301</v>
      </c>
      <c r="AJ486" s="1">
        <v>5.2696620592993895E-7</v>
      </c>
      <c r="AK486" s="1">
        <v>2.4862282509190799E-7</v>
      </c>
      <c r="AL486">
        <v>198612</v>
      </c>
      <c r="AM486" s="3">
        <v>31747</v>
      </c>
      <c r="AN486" s="1">
        <v>9.0282684026364407E-9</v>
      </c>
      <c r="AO486" s="1">
        <v>3.33369798609611E-8</v>
      </c>
      <c r="AP486" s="1">
        <v>1.7484501526771001E-8</v>
      </c>
      <c r="AQ486" s="1">
        <v>2.5384841128848E-2</v>
      </c>
      <c r="AR486" s="1">
        <v>9.2910586064725799E-9</v>
      </c>
      <c r="AS486" s="1">
        <v>3.7951770586015901E-8</v>
      </c>
      <c r="AT486" s="1">
        <v>4.0369821728172099E-8</v>
      </c>
      <c r="AU486" s="1">
        <v>4.5045234161474297E-8</v>
      </c>
      <c r="AV486" s="1">
        <v>0.97461493832795998</v>
      </c>
      <c r="AW486" s="1">
        <v>2.8036636214119002E-8</v>
      </c>
    </row>
    <row r="487" spans="1:49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1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4.32045524260487E-9</v>
      </c>
      <c r="AB487" s="1">
        <v>1.6451679378820401E-5</v>
      </c>
      <c r="AC487" s="1">
        <v>1.7437680672527E-6</v>
      </c>
      <c r="AD487" s="1">
        <v>3.2298312206905001E-7</v>
      </c>
      <c r="AE487" s="1">
        <v>8.2429101429113497E-7</v>
      </c>
      <c r="AF487" s="1">
        <v>1.1180156304938E-7</v>
      </c>
      <c r="AG487" s="1">
        <v>2.41766091555883E-5</v>
      </c>
      <c r="AH487" s="1">
        <v>8.1106502011389005E-7</v>
      </c>
      <c r="AI487" s="1">
        <v>0.99995007918804701</v>
      </c>
      <c r="AJ487" s="1">
        <v>3.45147213462667E-6</v>
      </c>
      <c r="AK487" s="1">
        <v>2.0228220297544299E-6</v>
      </c>
      <c r="AL487">
        <v>198701</v>
      </c>
      <c r="AM487" s="3">
        <v>31778</v>
      </c>
      <c r="AN487" s="1">
        <v>1.0755008108962799E-7</v>
      </c>
      <c r="AO487" s="1">
        <v>6.0764144614341296E-7</v>
      </c>
      <c r="AP487" s="1">
        <v>3.6925281740986101E-5</v>
      </c>
      <c r="AQ487" s="1">
        <v>3.1156186857796601E-7</v>
      </c>
      <c r="AR487" s="1">
        <v>0.99996027059540005</v>
      </c>
      <c r="AS487" s="1">
        <v>2.33231883111733E-7</v>
      </c>
      <c r="AT487" s="1">
        <v>4.2617921910804E-7</v>
      </c>
      <c r="AU487" s="1">
        <v>2.14133706290992E-7</v>
      </c>
      <c r="AV487" s="1">
        <v>2.4271884247779998E-7</v>
      </c>
      <c r="AW487" s="1">
        <v>6.6110581231750503E-7</v>
      </c>
    </row>
    <row r="488" spans="1:49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6.0057076449248305E-10</v>
      </c>
      <c r="AB488" s="1">
        <v>1.4372714793910099E-9</v>
      </c>
      <c r="AC488" s="1">
        <v>2.4568638505947699E-4</v>
      </c>
      <c r="AD488" s="1">
        <v>1.0057580474973101E-9</v>
      </c>
      <c r="AE488" s="1">
        <v>1.1892603074397699E-9</v>
      </c>
      <c r="AF488" s="1">
        <v>4.7531003487774901E-9</v>
      </c>
      <c r="AG488" s="1">
        <v>3.1628070870791601E-9</v>
      </c>
      <c r="AH488" s="1">
        <v>1.97735748040756E-9</v>
      </c>
      <c r="AI488" s="1">
        <v>0.999754294890428</v>
      </c>
      <c r="AJ488" s="1">
        <v>2.89834264086433E-9</v>
      </c>
      <c r="AK488" s="1">
        <v>1.70015362171745E-9</v>
      </c>
      <c r="AL488">
        <v>198702</v>
      </c>
      <c r="AM488" s="3">
        <v>31809</v>
      </c>
      <c r="AN488" s="1">
        <v>4.5453126886277902E-9</v>
      </c>
      <c r="AO488" s="1">
        <v>3.2970503326416701E-7</v>
      </c>
      <c r="AP488" s="1">
        <v>1.9229338888797601E-6</v>
      </c>
      <c r="AQ488" s="1">
        <v>8.83614242138805E-8</v>
      </c>
      <c r="AR488" s="1">
        <v>0.59218019746790196</v>
      </c>
      <c r="AS488" s="1">
        <v>1.10489203424698E-7</v>
      </c>
      <c r="AT488" s="1">
        <v>2.7806161788177599E-7</v>
      </c>
      <c r="AU488" s="1">
        <v>1.8233084260241399E-7</v>
      </c>
      <c r="AV488" s="1">
        <v>1.7519390557649499E-7</v>
      </c>
      <c r="AW488" s="1">
        <v>0.40781671091090499</v>
      </c>
    </row>
    <row r="489" spans="1:49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5.57370972995291E-8</v>
      </c>
      <c r="AB489" s="1">
        <v>9.0721710885065504E-9</v>
      </c>
      <c r="AC489" s="1">
        <v>1.38054181604898E-5</v>
      </c>
      <c r="AD489" s="1">
        <v>7.9104093014234496E-9</v>
      </c>
      <c r="AE489" s="1">
        <v>1.6067817313565099E-8</v>
      </c>
      <c r="AF489" s="1">
        <v>3.6563366992555198E-8</v>
      </c>
      <c r="AG489" s="1">
        <v>9.5588453046922394E-8</v>
      </c>
      <c r="AH489" s="1">
        <v>7.9402276601422204E-7</v>
      </c>
      <c r="AI489" s="1">
        <v>0.99998507371335199</v>
      </c>
      <c r="AJ489" s="1">
        <v>6.8816284050778497E-8</v>
      </c>
      <c r="AK489" s="1">
        <v>3.7090125180077702E-8</v>
      </c>
      <c r="AL489">
        <v>198703</v>
      </c>
      <c r="AM489" s="3">
        <v>31837</v>
      </c>
      <c r="AN489" s="1">
        <v>4.7485036158690203E-8</v>
      </c>
      <c r="AO489" s="1">
        <v>0.53545035792125795</v>
      </c>
      <c r="AP489" s="1">
        <v>1.5482206613899199E-5</v>
      </c>
      <c r="AQ489" s="1">
        <v>3.4922574654805402E-7</v>
      </c>
      <c r="AR489" s="1">
        <v>4.4564054305833201E-7</v>
      </c>
      <c r="AS489" s="1">
        <v>1.55838371351278E-7</v>
      </c>
      <c r="AT489" s="1">
        <v>5.0399363884359999E-7</v>
      </c>
      <c r="AU489" s="1">
        <v>2.8196806536916501E-7</v>
      </c>
      <c r="AV489" s="1">
        <v>2.1134392026202201E-7</v>
      </c>
      <c r="AW489" s="1">
        <v>0.464532164376806</v>
      </c>
    </row>
    <row r="490" spans="1:49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0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0</v>
      </c>
      <c r="O490">
        <f t="shared" si="59"/>
        <v>0</v>
      </c>
      <c r="P490">
        <f t="shared" si="54"/>
        <v>0</v>
      </c>
      <c r="Q490">
        <f t="shared" si="55"/>
        <v>3</v>
      </c>
      <c r="R490">
        <f t="shared" si="56"/>
        <v>2</v>
      </c>
      <c r="S490" s="4">
        <f t="shared" si="57"/>
        <v>0</v>
      </c>
      <c r="T490" s="4">
        <f t="shared" si="58"/>
        <v>0</v>
      </c>
      <c r="W490" s="4"/>
      <c r="Y490">
        <v>198704</v>
      </c>
      <c r="Z490" s="3">
        <v>31868</v>
      </c>
      <c r="AA490" s="1">
        <v>9.0173402943892505E-6</v>
      </c>
      <c r="AB490" s="1">
        <v>3.2157886427012098E-8</v>
      </c>
      <c r="AC490" s="1">
        <v>2.3445113084709901E-8</v>
      </c>
      <c r="AD490" s="1">
        <v>2.9546694093667E-2</v>
      </c>
      <c r="AE490" s="1">
        <v>5.7946876963831898E-8</v>
      </c>
      <c r="AF490" s="1">
        <v>3.2475609336876299E-6</v>
      </c>
      <c r="AG490" s="1">
        <v>5.7859278678226399E-8</v>
      </c>
      <c r="AH490" s="1">
        <v>1.10203265898345E-7</v>
      </c>
      <c r="AI490" s="1">
        <v>0.97044064573617395</v>
      </c>
      <c r="AJ490" s="1">
        <v>7.0380423389554897E-8</v>
      </c>
      <c r="AK490" s="1">
        <v>4.3276078969108197E-8</v>
      </c>
      <c r="AL490">
        <v>198704</v>
      </c>
      <c r="AM490" s="3">
        <v>31868</v>
      </c>
      <c r="AN490" s="1">
        <v>8.4685192457183297E-4</v>
      </c>
      <c r="AO490" s="1">
        <v>1.1264126075218701E-8</v>
      </c>
      <c r="AP490" s="1">
        <v>5.6242254046807202E-2</v>
      </c>
      <c r="AQ490" s="1">
        <v>0.73228907025071799</v>
      </c>
      <c r="AR490" s="1">
        <v>1.40281999285284E-8</v>
      </c>
      <c r="AS490" s="1">
        <v>6.02365443222492E-7</v>
      </c>
      <c r="AT490" s="1">
        <v>1.3211994690855E-8</v>
      </c>
      <c r="AU490" s="1">
        <v>4.3661332622215399E-6</v>
      </c>
      <c r="AV490" s="1">
        <v>0.21061680101661101</v>
      </c>
      <c r="AW490" s="1">
        <v>1.5757833619858801E-8</v>
      </c>
    </row>
    <row r="491" spans="1:49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1</v>
      </c>
      <c r="R491">
        <f t="shared" si="56"/>
        <v>1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2.5668339750454301E-8</v>
      </c>
      <c r="AB491" s="1">
        <v>3.5217901066931302E-8</v>
      </c>
      <c r="AC491" s="1">
        <v>3.7293195011040802E-7</v>
      </c>
      <c r="AD491" s="1">
        <v>6.9240681179909601E-3</v>
      </c>
      <c r="AE491" s="1">
        <v>4.8870310300070699E-8</v>
      </c>
      <c r="AF491" s="1">
        <v>8.8877871918684998E-6</v>
      </c>
      <c r="AG491" s="1">
        <v>1.5733030209615501E-6</v>
      </c>
      <c r="AH491" s="1">
        <v>1.9977276273927401E-7</v>
      </c>
      <c r="AI491" s="1">
        <v>0.99306432468070605</v>
      </c>
      <c r="AJ491" s="1">
        <v>2.4585142101462001E-7</v>
      </c>
      <c r="AK491" s="1">
        <v>2.1779840438613901E-7</v>
      </c>
      <c r="AL491">
        <v>198705</v>
      </c>
      <c r="AM491" s="3">
        <v>31898</v>
      </c>
      <c r="AN491" s="1">
        <v>3.2197406673443298E-9</v>
      </c>
      <c r="AO491" s="1">
        <v>9.3996435835460297E-9</v>
      </c>
      <c r="AP491" s="1">
        <v>3.90444917103553E-7</v>
      </c>
      <c r="AQ491" s="1">
        <v>1.85448614855958E-8</v>
      </c>
      <c r="AR491" s="1">
        <v>0.99999951405579401</v>
      </c>
      <c r="AS491" s="1">
        <v>5.7178519202902402E-9</v>
      </c>
      <c r="AT491" s="1">
        <v>1.54171664997563E-8</v>
      </c>
      <c r="AU491" s="1">
        <v>5.1521625773440302E-9</v>
      </c>
      <c r="AV491" s="1">
        <v>1.4552353682040999E-8</v>
      </c>
      <c r="AW491" s="1">
        <v>2.3495219840205001E-8</v>
      </c>
    </row>
    <row r="492" spans="1:49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3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1.32715546849517E-3</v>
      </c>
      <c r="AB492" s="1">
        <v>1.00538786344447E-7</v>
      </c>
      <c r="AC492" s="1">
        <v>1.21309581585832E-9</v>
      </c>
      <c r="AD492" s="1">
        <v>0.10771511409033201</v>
      </c>
      <c r="AE492" s="1">
        <v>3.46899004302909E-8</v>
      </c>
      <c r="AF492" s="1">
        <v>1.5823873726867601E-7</v>
      </c>
      <c r="AG492" s="1">
        <v>1.1379293553485699E-9</v>
      </c>
      <c r="AH492" s="1">
        <v>1.83818376422299E-8</v>
      </c>
      <c r="AI492" s="1">
        <v>0.89095737697100696</v>
      </c>
      <c r="AJ492" s="1">
        <v>1.29909221578098E-8</v>
      </c>
      <c r="AK492" s="1">
        <v>2.62789562895567E-8</v>
      </c>
      <c r="AL492">
        <v>198706</v>
      </c>
      <c r="AM492" s="3">
        <v>31929</v>
      </c>
      <c r="AN492" s="1">
        <v>9.4256505726616302E-7</v>
      </c>
      <c r="AO492" s="1">
        <v>1.9311344758233298E-6</v>
      </c>
      <c r="AP492" s="1">
        <v>0.16538660315193399</v>
      </c>
      <c r="AQ492" s="1">
        <v>0.64236389248968095</v>
      </c>
      <c r="AR492" s="1">
        <v>1.51883103835051E-6</v>
      </c>
      <c r="AS492" s="1">
        <v>1.71491342118236E-6</v>
      </c>
      <c r="AT492" s="1">
        <v>7.3495968857187296E-7</v>
      </c>
      <c r="AU492" s="1">
        <v>1.1807401717600199E-6</v>
      </c>
      <c r="AV492" s="1">
        <v>0.192240030936731</v>
      </c>
      <c r="AW492" s="1">
        <v>1.45027780175446E-6</v>
      </c>
    </row>
    <row r="493" spans="1:49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0</v>
      </c>
      <c r="Q493">
        <f t="shared" si="55"/>
        <v>2</v>
      </c>
      <c r="R493">
        <f t="shared" si="56"/>
        <v>3</v>
      </c>
      <c r="S493" s="4">
        <f t="shared" si="57"/>
        <v>0</v>
      </c>
      <c r="T493" s="4">
        <f t="shared" si="58"/>
        <v>0</v>
      </c>
      <c r="W493" s="4"/>
      <c r="Y493">
        <v>198707</v>
      </c>
      <c r="Z493" s="3">
        <v>31959</v>
      </c>
      <c r="AA493" s="1">
        <v>5.2413078383093401E-4</v>
      </c>
      <c r="AB493" s="1">
        <v>2.5466996778860199E-5</v>
      </c>
      <c r="AC493" s="1">
        <v>1.9395390039591E-9</v>
      </c>
      <c r="AD493" s="1">
        <v>5.8469538903109297E-2</v>
      </c>
      <c r="AE493" s="1">
        <v>7.3831607474570801E-6</v>
      </c>
      <c r="AF493" s="1">
        <v>0.162187766360015</v>
      </c>
      <c r="AG493" s="1">
        <v>5.2669064090439998E-8</v>
      </c>
      <c r="AH493" s="1">
        <v>2.22187945001576E-7</v>
      </c>
      <c r="AI493" s="1">
        <v>0.778784960185816</v>
      </c>
      <c r="AJ493" s="1">
        <v>1.3929260849078199E-7</v>
      </c>
      <c r="AK493" s="1">
        <v>3.3751996312049202E-7</v>
      </c>
      <c r="AL493">
        <v>198707</v>
      </c>
      <c r="AM493" s="3">
        <v>31959</v>
      </c>
      <c r="AN493" s="1">
        <v>9.3156689707071002E-9</v>
      </c>
      <c r="AO493" s="1">
        <v>3.06460122236961E-8</v>
      </c>
      <c r="AP493" s="1">
        <v>5.3207045019574699E-8</v>
      </c>
      <c r="AQ493" s="1">
        <v>2.3902199222720399E-7</v>
      </c>
      <c r="AR493" s="1">
        <v>2.2994432205538599E-8</v>
      </c>
      <c r="AS493" s="1">
        <v>2.8230226509081299E-7</v>
      </c>
      <c r="AT493" s="1">
        <v>0.726668710626027</v>
      </c>
      <c r="AU493" s="1">
        <v>2.4059734327127199E-6</v>
      </c>
      <c r="AV493" s="1">
        <v>0.27332819994943702</v>
      </c>
      <c r="AW493" s="1">
        <v>4.5963689723343397E-8</v>
      </c>
    </row>
    <row r="494" spans="1:49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0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0</v>
      </c>
      <c r="Q494">
        <f t="shared" si="55"/>
        <v>3</v>
      </c>
      <c r="R494">
        <f t="shared" si="56"/>
        <v>3</v>
      </c>
      <c r="S494" s="4">
        <f t="shared" si="57"/>
        <v>0</v>
      </c>
      <c r="T494" s="4">
        <f t="shared" si="58"/>
        <v>0</v>
      </c>
      <c r="W494" s="4"/>
      <c r="Y494">
        <v>198708</v>
      </c>
      <c r="Z494" s="3">
        <v>31990</v>
      </c>
      <c r="AA494" s="1">
        <v>8.5513639268271092E-3</v>
      </c>
      <c r="AB494" s="1">
        <v>1.21056050898307E-5</v>
      </c>
      <c r="AC494" s="1">
        <v>2.60487845771024E-9</v>
      </c>
      <c r="AD494" s="1">
        <v>9.3762956471795694E-2</v>
      </c>
      <c r="AE494" s="1">
        <v>0.14234275117068401</v>
      </c>
      <c r="AF494" s="1">
        <v>0.75532958720935095</v>
      </c>
      <c r="AG494" s="1">
        <v>2.55949897565372E-7</v>
      </c>
      <c r="AH494" s="1">
        <v>5.5616146436865101E-7</v>
      </c>
      <c r="AI494" s="1">
        <v>4.9285815147639702E-8</v>
      </c>
      <c r="AJ494" s="1">
        <v>2.9804997985086998E-7</v>
      </c>
      <c r="AK494" s="1">
        <v>7.3563916168716399E-8</v>
      </c>
      <c r="AL494">
        <v>198708</v>
      </c>
      <c r="AM494" s="3">
        <v>31990</v>
      </c>
      <c r="AN494" s="1">
        <v>4.8628840888483603E-8</v>
      </c>
      <c r="AO494" s="1">
        <v>4.8378432818283899E-10</v>
      </c>
      <c r="AP494" s="1">
        <v>8.9885156570278693E-2</v>
      </c>
      <c r="AQ494" s="1">
        <v>0.80232325767002699</v>
      </c>
      <c r="AR494" s="1">
        <v>3.5043536698985101E-10</v>
      </c>
      <c r="AS494" s="1">
        <v>5.5902449152268998E-9</v>
      </c>
      <c r="AT494" s="1">
        <v>4.0916897326283999E-10</v>
      </c>
      <c r="AU494" s="1">
        <v>3.6554562135597101E-9</v>
      </c>
      <c r="AV494" s="1">
        <v>0.107791526056271</v>
      </c>
      <c r="AW494" s="1">
        <v>5.8554625196950799E-10</v>
      </c>
    </row>
    <row r="495" spans="1:49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0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0</v>
      </c>
      <c r="Q495">
        <f t="shared" si="55"/>
        <v>2</v>
      </c>
      <c r="R495">
        <f t="shared" si="56"/>
        <v>2</v>
      </c>
      <c r="S495" s="4">
        <f t="shared" si="57"/>
        <v>0</v>
      </c>
      <c r="T495" s="4">
        <f t="shared" si="58"/>
        <v>0</v>
      </c>
      <c r="W495" s="4"/>
      <c r="Y495">
        <v>198709</v>
      </c>
      <c r="Z495" s="3">
        <v>32021</v>
      </c>
      <c r="AA495" s="1">
        <v>6.0742828579992102E-3</v>
      </c>
      <c r="AB495" s="1">
        <v>5.7002357265822698E-7</v>
      </c>
      <c r="AC495" s="1">
        <v>1.05696043128861E-8</v>
      </c>
      <c r="AD495" s="1">
        <v>3.34468255808665E-2</v>
      </c>
      <c r="AE495" s="1">
        <v>4.2269376830884901E-6</v>
      </c>
      <c r="AF495" s="1">
        <v>0.96047368094492402</v>
      </c>
      <c r="AG495" s="1">
        <v>8.4511431931690896E-8</v>
      </c>
      <c r="AH495" s="1">
        <v>1.14149139511041E-7</v>
      </c>
      <c r="AI495" s="1">
        <v>4.13987159385076E-8</v>
      </c>
      <c r="AJ495" s="1">
        <v>1.03031709116695E-7</v>
      </c>
      <c r="AK495" s="1">
        <v>5.9994353783633694E-8</v>
      </c>
      <c r="AL495">
        <v>198709</v>
      </c>
      <c r="AM495" s="3">
        <v>32021</v>
      </c>
      <c r="AN495" s="1">
        <v>1.0067788145335299E-8</v>
      </c>
      <c r="AO495" s="1">
        <v>1.5411755096141E-8</v>
      </c>
      <c r="AP495" s="1">
        <v>8.8411248744249704E-8</v>
      </c>
      <c r="AQ495" s="1">
        <v>0.17094226317571101</v>
      </c>
      <c r="AR495" s="1">
        <v>9.6306224471268708E-9</v>
      </c>
      <c r="AS495" s="1">
        <v>3.6205266810168501E-7</v>
      </c>
      <c r="AT495" s="1">
        <v>1.33263507193626E-8</v>
      </c>
      <c r="AU495" s="1">
        <v>1.4535598889691699E-6</v>
      </c>
      <c r="AV495" s="1">
        <v>0.82905577289070198</v>
      </c>
      <c r="AW495" s="1">
        <v>1.14732590655208E-8</v>
      </c>
    </row>
    <row r="496" spans="1:49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0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0</v>
      </c>
      <c r="Q496">
        <f t="shared" si="55"/>
        <v>2</v>
      </c>
      <c r="R496">
        <f t="shared" si="56"/>
        <v>3</v>
      </c>
      <c r="S496" s="4">
        <f t="shared" si="57"/>
        <v>0</v>
      </c>
      <c r="T496" s="4">
        <f t="shared" si="58"/>
        <v>0</v>
      </c>
      <c r="W496" s="4"/>
      <c r="Y496">
        <v>198710</v>
      </c>
      <c r="Z496" s="3">
        <v>32051</v>
      </c>
      <c r="AA496" s="1">
        <v>8.7115066592069398E-3</v>
      </c>
      <c r="AB496" s="1">
        <v>6.47097884621254E-8</v>
      </c>
      <c r="AC496" s="1">
        <v>3.6250396284146301E-2</v>
      </c>
      <c r="AD496" s="1">
        <v>7.6040953573125E-2</v>
      </c>
      <c r="AE496" s="1">
        <v>3.9708262180239901E-8</v>
      </c>
      <c r="AF496" s="1">
        <v>0.87899579664305005</v>
      </c>
      <c r="AG496" s="1">
        <v>3.0176763961693199E-7</v>
      </c>
      <c r="AH496" s="1">
        <v>2.2279553687841199E-7</v>
      </c>
      <c r="AI496" s="1">
        <v>1.9308342904099301E-7</v>
      </c>
      <c r="AJ496" s="1">
        <v>3.3057210305451698E-7</v>
      </c>
      <c r="AK496" s="1">
        <v>1.94203624704467E-7</v>
      </c>
      <c r="AL496">
        <v>198710</v>
      </c>
      <c r="AM496" s="3">
        <v>32051</v>
      </c>
      <c r="AN496" s="1">
        <v>2.3411162293191098E-9</v>
      </c>
      <c r="AO496" s="1">
        <v>2.6847464736019599E-8</v>
      </c>
      <c r="AP496" s="1">
        <v>5.82174533609582E-8</v>
      </c>
      <c r="AQ496" s="1">
        <v>0.237265985437839</v>
      </c>
      <c r="AR496" s="1">
        <v>1.01784489913894E-8</v>
      </c>
      <c r="AS496" s="1">
        <v>3.7401477041140898E-7</v>
      </c>
      <c r="AT496" s="1">
        <v>7.5285373450812195E-8</v>
      </c>
      <c r="AU496" s="1">
        <v>3.3778139031645099E-7</v>
      </c>
      <c r="AV496" s="1">
        <v>0.76273305851452899</v>
      </c>
      <c r="AW496" s="1">
        <v>7.1381635437155606E-8</v>
      </c>
    </row>
    <row r="497" spans="1:49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1</v>
      </c>
      <c r="R497">
        <f t="shared" si="56"/>
        <v>3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1.90901763883072E-6</v>
      </c>
      <c r="AB497" s="1">
        <v>2.7197517150758199E-9</v>
      </c>
      <c r="AC497" s="1">
        <v>1.03121231751613E-2</v>
      </c>
      <c r="AD497" s="1">
        <v>4.2461844615512598E-2</v>
      </c>
      <c r="AE497" s="1">
        <v>7.0635427921164901E-9</v>
      </c>
      <c r="AF497" s="1">
        <v>1.09938268050026E-8</v>
      </c>
      <c r="AG497" s="1">
        <v>3.23382672203752E-9</v>
      </c>
      <c r="AH497" s="1">
        <v>3.1257515855707999E-9</v>
      </c>
      <c r="AI497" s="1">
        <v>8.41652954518295E-9</v>
      </c>
      <c r="AJ497" s="1">
        <v>6.0708239277959002E-9</v>
      </c>
      <c r="AK497" s="1">
        <v>0.94722408156763405</v>
      </c>
      <c r="AL497">
        <v>198711</v>
      </c>
      <c r="AM497" s="3">
        <v>32082</v>
      </c>
      <c r="AN497" s="1">
        <v>6.4631755667719698E-9</v>
      </c>
      <c r="AO497" s="1">
        <v>6.4568504582708903E-9</v>
      </c>
      <c r="AP497" s="1">
        <v>4.8157171205989503E-9</v>
      </c>
      <c r="AQ497" s="1">
        <v>8.2346728558943597E-9</v>
      </c>
      <c r="AR497" s="1">
        <v>2.65434969255053E-9</v>
      </c>
      <c r="AS497" s="1">
        <v>3.32245007164834E-8</v>
      </c>
      <c r="AT497" s="1">
        <v>4.6995846368064699E-9</v>
      </c>
      <c r="AU497" s="1">
        <v>8.9915311603534597E-8</v>
      </c>
      <c r="AV497" s="1">
        <v>0.999999835371012</v>
      </c>
      <c r="AW497" s="1">
        <v>8.1648243978781205E-9</v>
      </c>
    </row>
    <row r="498" spans="1:49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2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5.0395332206965802E-5</v>
      </c>
      <c r="AB498" s="1">
        <v>1.2994219908081199E-9</v>
      </c>
      <c r="AC498" s="1">
        <v>3.28371579619523E-9</v>
      </c>
      <c r="AD498" s="1">
        <v>4.0842535560601703E-2</v>
      </c>
      <c r="AE498" s="1">
        <v>9.6081789084743507E-10</v>
      </c>
      <c r="AF498" s="1">
        <v>2.0119783219072599E-8</v>
      </c>
      <c r="AG498" s="1">
        <v>1.0094760861504599E-9</v>
      </c>
      <c r="AH498" s="1">
        <v>1.1016180421695199E-9</v>
      </c>
      <c r="AI498" s="1">
        <v>1.9732111994676001E-9</v>
      </c>
      <c r="AJ498" s="1">
        <v>1.6552345712556E-9</v>
      </c>
      <c r="AK498" s="1">
        <v>0.95910703770391204</v>
      </c>
      <c r="AL498">
        <v>198712</v>
      </c>
      <c r="AM498" s="3">
        <v>32112</v>
      </c>
      <c r="AN498" s="1">
        <v>6.1804556956168901E-9</v>
      </c>
      <c r="AO498" s="1">
        <v>3.5837569731933101E-9</v>
      </c>
      <c r="AP498" s="1">
        <v>1.9863640655732599E-5</v>
      </c>
      <c r="AQ498" s="1">
        <v>1.55998661821508E-9</v>
      </c>
      <c r="AR498" s="1">
        <v>2.20779553455571E-9</v>
      </c>
      <c r="AS498" s="1">
        <v>1.4938307475805501E-9</v>
      </c>
      <c r="AT498" s="1">
        <v>2.9502133235341199E-9</v>
      </c>
      <c r="AU498" s="1">
        <v>1.7019080462740199E-9</v>
      </c>
      <c r="AV498" s="1">
        <v>7.4670180417929097E-2</v>
      </c>
      <c r="AW498" s="1">
        <v>0.92530993626338198</v>
      </c>
    </row>
    <row r="499" spans="1:49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1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1</v>
      </c>
      <c r="Q499">
        <f t="shared" si="55"/>
        <v>3</v>
      </c>
      <c r="R499">
        <f t="shared" si="56"/>
        <v>2</v>
      </c>
      <c r="S499" s="4">
        <f t="shared" si="57"/>
        <v>0.33333333333333331</v>
      </c>
      <c r="T499" s="4">
        <f t="shared" si="58"/>
        <v>0.125280993369911</v>
      </c>
      <c r="W499" s="4"/>
      <c r="Y499">
        <v>198801</v>
      </c>
      <c r="Z499" s="3">
        <v>32143</v>
      </c>
      <c r="AA499" s="1">
        <v>1.12995528546031E-8</v>
      </c>
      <c r="AB499" s="1">
        <v>5.22402192543816E-8</v>
      </c>
      <c r="AC499" s="1">
        <v>7.61235331122676E-8</v>
      </c>
      <c r="AD499" s="1">
        <v>2.8165065886878802E-4</v>
      </c>
      <c r="AE499" s="1">
        <v>4.22613867641196E-8</v>
      </c>
      <c r="AF499" s="1">
        <v>0.125280993369911</v>
      </c>
      <c r="AG499" s="1">
        <v>3.29744707150696E-8</v>
      </c>
      <c r="AH499" s="1">
        <v>3.7696659241977901E-8</v>
      </c>
      <c r="AI499" s="1">
        <v>6.6818777360640804E-8</v>
      </c>
      <c r="AJ499" s="1">
        <v>5.7392451771494103E-8</v>
      </c>
      <c r="AK499" s="1">
        <v>0.874436979164124</v>
      </c>
      <c r="AL499">
        <v>198801</v>
      </c>
      <c r="AM499" s="3">
        <v>32143</v>
      </c>
      <c r="AN499" s="1">
        <v>7.4002646296023302E-8</v>
      </c>
      <c r="AO499" s="1">
        <v>4.4808681354836899E-2</v>
      </c>
      <c r="AP499" s="1">
        <v>3.5500615345201698E-7</v>
      </c>
      <c r="AQ499" s="1">
        <v>6.6330152588724803E-6</v>
      </c>
      <c r="AR499" s="1">
        <v>2.2764265585018599E-7</v>
      </c>
      <c r="AS499" s="1">
        <v>0.1906060930497</v>
      </c>
      <c r="AT499" s="1">
        <v>7.8531404658502898E-7</v>
      </c>
      <c r="AU499" s="1">
        <v>0.76426351187378605</v>
      </c>
      <c r="AV499" s="1">
        <v>3.0993428046238399E-4</v>
      </c>
      <c r="AW499" s="1">
        <v>3.7044604502166801E-6</v>
      </c>
    </row>
    <row r="500" spans="1:49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0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0</v>
      </c>
      <c r="Q500">
        <f t="shared" si="55"/>
        <v>3</v>
      </c>
      <c r="R500">
        <f t="shared" si="56"/>
        <v>2</v>
      </c>
      <c r="S500" s="4">
        <f t="shared" si="57"/>
        <v>0</v>
      </c>
      <c r="T500" s="4">
        <f t="shared" si="58"/>
        <v>0</v>
      </c>
      <c r="W500" s="4"/>
      <c r="Y500">
        <v>198802</v>
      </c>
      <c r="Z500" s="3">
        <v>32174</v>
      </c>
      <c r="AA500" s="1">
        <v>9.5231862253996598E-8</v>
      </c>
      <c r="AB500" s="1">
        <v>8.5132472897279E-9</v>
      </c>
      <c r="AC500" s="1">
        <v>1.03636249580268E-7</v>
      </c>
      <c r="AD500" s="1">
        <v>3.5557639723328401E-3</v>
      </c>
      <c r="AE500" s="1">
        <v>1.00608793905566E-8</v>
      </c>
      <c r="AF500" s="1">
        <v>2.23371739223223E-2</v>
      </c>
      <c r="AG500" s="1">
        <v>9.8748372379944108E-9</v>
      </c>
      <c r="AH500" s="1">
        <v>1.18755241701296E-8</v>
      </c>
      <c r="AI500" s="1">
        <v>2.0996604890356001E-8</v>
      </c>
      <c r="AJ500" s="1">
        <v>1.4161140008790099E-8</v>
      </c>
      <c r="AK500" s="1">
        <v>0.97410678775500004</v>
      </c>
      <c r="AL500">
        <v>198802</v>
      </c>
      <c r="AM500" s="3">
        <v>32174</v>
      </c>
      <c r="AN500" s="1">
        <v>3.8616129124278803E-8</v>
      </c>
      <c r="AO500" s="1">
        <v>0.119539723611858</v>
      </c>
      <c r="AP500" s="1">
        <v>2.6973481075884999E-7</v>
      </c>
      <c r="AQ500" s="1">
        <v>2.9626896878897098E-6</v>
      </c>
      <c r="AR500" s="1">
        <v>1.8945779733013799E-6</v>
      </c>
      <c r="AS500" s="1">
        <v>1.5642765685180699E-5</v>
      </c>
      <c r="AT500" s="1">
        <v>4.04182161911311E-6</v>
      </c>
      <c r="AU500" s="1">
        <v>0.67795202405159904</v>
      </c>
      <c r="AV500" s="1">
        <v>0.20248227787386999</v>
      </c>
      <c r="AW500" s="1">
        <v>1.1242567715366199E-6</v>
      </c>
    </row>
    <row r="501" spans="1:49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1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1</v>
      </c>
      <c r="Q501">
        <f t="shared" si="55"/>
        <v>2</v>
      </c>
      <c r="R501">
        <f t="shared" si="56"/>
        <v>2</v>
      </c>
      <c r="S501" s="4">
        <f t="shared" si="57"/>
        <v>0.5</v>
      </c>
      <c r="T501" s="4">
        <f t="shared" si="58"/>
        <v>2.4879089491512498E-3</v>
      </c>
      <c r="W501" s="4"/>
      <c r="Y501">
        <v>198803</v>
      </c>
      <c r="Z501" s="3">
        <v>32203</v>
      </c>
      <c r="AA501" s="1">
        <v>4.5423868532431697E-4</v>
      </c>
      <c r="AB501" s="1">
        <v>4.7487240793358697E-8</v>
      </c>
      <c r="AC501" s="1">
        <v>3.2983387747296099E-3</v>
      </c>
      <c r="AD501" s="1">
        <v>2.4879089491512498E-3</v>
      </c>
      <c r="AE501" s="1">
        <v>3.0960340928314603E-8</v>
      </c>
      <c r="AF501" s="1">
        <v>7.4601096125712696E-2</v>
      </c>
      <c r="AG501" s="1">
        <v>2.8370773576712199E-8</v>
      </c>
      <c r="AH501" s="1">
        <v>2.4761027670759999E-8</v>
      </c>
      <c r="AI501" s="1">
        <v>8.1752985659375196E-8</v>
      </c>
      <c r="AJ501" s="1">
        <v>4.1566751148053902E-8</v>
      </c>
      <c r="AK501" s="1">
        <v>0.91915816256596194</v>
      </c>
      <c r="AL501">
        <v>198803</v>
      </c>
      <c r="AM501" s="3">
        <v>32203</v>
      </c>
      <c r="AN501" s="1">
        <v>9.4028502392545592E-9</v>
      </c>
      <c r="AO501" s="1">
        <v>7.5693646526577503E-8</v>
      </c>
      <c r="AP501" s="1">
        <v>2.9962586707453599E-8</v>
      </c>
      <c r="AQ501" s="1">
        <v>4.4810020639569001E-2</v>
      </c>
      <c r="AR501" s="1">
        <v>1.7270295523675499E-8</v>
      </c>
      <c r="AS501" s="1">
        <v>2.49968450908182E-7</v>
      </c>
      <c r="AT501" s="1">
        <v>2.6054250826193101E-8</v>
      </c>
      <c r="AU501" s="1">
        <v>0.95236034286667404</v>
      </c>
      <c r="AV501" s="1">
        <v>2.8288489747923E-3</v>
      </c>
      <c r="AW501" s="1">
        <v>3.7916516971745599E-7</v>
      </c>
    </row>
    <row r="502" spans="1:49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2</v>
      </c>
      <c r="R502">
        <f t="shared" si="56"/>
        <v>2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5.67679348876066E-5</v>
      </c>
      <c r="AB502" s="1">
        <v>4.4122470764355498E-8</v>
      </c>
      <c r="AC502" s="1">
        <v>9.6600467840787196E-8</v>
      </c>
      <c r="AD502" s="1">
        <v>6.5750388015068605E-7</v>
      </c>
      <c r="AE502" s="1">
        <v>2.1547108706968501E-8</v>
      </c>
      <c r="AF502" s="1">
        <v>1.5610286146655E-2</v>
      </c>
      <c r="AG502" s="1">
        <v>2.31066648362251E-8</v>
      </c>
      <c r="AH502" s="1">
        <v>1.8739292746661098E-8</v>
      </c>
      <c r="AI502" s="1">
        <v>5.1435454366344201E-8</v>
      </c>
      <c r="AJ502" s="1">
        <v>2.66898439607914E-8</v>
      </c>
      <c r="AK502" s="1">
        <v>0.98433200617327399</v>
      </c>
      <c r="AL502">
        <v>198804</v>
      </c>
      <c r="AM502" s="3">
        <v>32234</v>
      </c>
      <c r="AN502" s="1">
        <v>5.2389513645926198E-8</v>
      </c>
      <c r="AO502" s="1">
        <v>1.5996963239479699E-8</v>
      </c>
      <c r="AP502" s="1">
        <v>1.7547674996158099E-4</v>
      </c>
      <c r="AQ502" s="1">
        <v>0.53910704916853802</v>
      </c>
      <c r="AR502" s="1">
        <v>1.02913797964558E-8</v>
      </c>
      <c r="AS502" s="1">
        <v>1.23521869920167E-7</v>
      </c>
      <c r="AT502" s="1">
        <v>1.3687134380595101E-8</v>
      </c>
      <c r="AU502" s="1">
        <v>9.9035160243667501E-8</v>
      </c>
      <c r="AV502" s="1">
        <v>0.46071714203990899</v>
      </c>
      <c r="AW502" s="1">
        <v>1.71212302335125E-8</v>
      </c>
    </row>
    <row r="503" spans="1:49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3</v>
      </c>
      <c r="R503">
        <f t="shared" si="56"/>
        <v>2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2.4613309127113301E-4</v>
      </c>
      <c r="AB503" s="1">
        <v>1.2770404449883001E-8</v>
      </c>
      <c r="AC503" s="1">
        <v>7.15621841957224E-7</v>
      </c>
      <c r="AD503" s="1">
        <v>8.5117874450073901E-4</v>
      </c>
      <c r="AE503" s="1">
        <v>8.4793632304323893E-9</v>
      </c>
      <c r="AF503" s="1">
        <v>3.4288048649104001E-2</v>
      </c>
      <c r="AG503" s="1">
        <v>1.06522269573925E-8</v>
      </c>
      <c r="AH503" s="1">
        <v>6.8388648402165502E-9</v>
      </c>
      <c r="AI503" s="1">
        <v>2.57669242435031E-8</v>
      </c>
      <c r="AJ503" s="1">
        <v>1.02799307089172E-8</v>
      </c>
      <c r="AK503" s="1">
        <v>0.96461384910556702</v>
      </c>
      <c r="AL503">
        <v>198805</v>
      </c>
      <c r="AM503" s="3">
        <v>32264</v>
      </c>
      <c r="AN503" s="1">
        <v>2.6469756634658299E-8</v>
      </c>
      <c r="AO503" s="1">
        <v>5.02530640507085E-9</v>
      </c>
      <c r="AP503" s="1">
        <v>0.110233119341862</v>
      </c>
      <c r="AQ503" s="1">
        <v>0.57954466304131602</v>
      </c>
      <c r="AR503" s="1">
        <v>1.6968839048207799E-9</v>
      </c>
      <c r="AS503" s="1">
        <v>6.8001149584344101E-8</v>
      </c>
      <c r="AT503" s="1">
        <v>2.7575712943062599E-9</v>
      </c>
      <c r="AU503" s="1">
        <v>1.14717189459366E-7</v>
      </c>
      <c r="AV503" s="1">
        <v>0.31022199736941602</v>
      </c>
      <c r="AW503" s="1">
        <v>1.57954517292379E-9</v>
      </c>
    </row>
    <row r="504" spans="1:49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2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7.2205141061312497E-5</v>
      </c>
      <c r="AB504" s="1">
        <v>3.8794174363378503E-8</v>
      </c>
      <c r="AC504" s="1">
        <v>4.3674492009684799E-8</v>
      </c>
      <c r="AD504" s="1">
        <v>2.91224746446556E-8</v>
      </c>
      <c r="AE504" s="1">
        <v>1.37464526831213E-8</v>
      </c>
      <c r="AF504" s="1">
        <v>1.69724869689627E-2</v>
      </c>
      <c r="AG504" s="1">
        <v>1.1389420561844E-9</v>
      </c>
      <c r="AH504" s="1">
        <v>1.3930755590603199E-9</v>
      </c>
      <c r="AI504" s="1">
        <v>6.9864991585973902E-9</v>
      </c>
      <c r="AJ504" s="1">
        <v>2.35831718896927E-9</v>
      </c>
      <c r="AK504" s="1">
        <v>0.98295517067554805</v>
      </c>
      <c r="AL504">
        <v>198806</v>
      </c>
      <c r="AM504" s="3">
        <v>32295</v>
      </c>
      <c r="AN504" s="1">
        <v>2.0554094223103499E-7</v>
      </c>
      <c r="AO504" s="1">
        <v>4.9658329353958601E-8</v>
      </c>
      <c r="AP504" s="1">
        <v>2.8661667663599101E-4</v>
      </c>
      <c r="AQ504" s="1">
        <v>2.1175794272659801E-8</v>
      </c>
      <c r="AR504" s="1">
        <v>1.2774134316879099E-7</v>
      </c>
      <c r="AS504" s="1">
        <v>1.6725997119123001E-8</v>
      </c>
      <c r="AT504" s="1">
        <v>1.17256394089397E-7</v>
      </c>
      <c r="AU504" s="1">
        <v>1.6444944978864399E-8</v>
      </c>
      <c r="AV504" s="1">
        <v>3.4414481414446297E-8</v>
      </c>
      <c r="AW504" s="1">
        <v>0.99971279436513705</v>
      </c>
    </row>
    <row r="505" spans="1:49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1</v>
      </c>
      <c r="R505">
        <f t="shared" si="56"/>
        <v>2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3.3125079640184302E-4</v>
      </c>
      <c r="AB505" s="1">
        <v>1.8909473980252E-6</v>
      </c>
      <c r="AC505" s="1">
        <v>5.1466834078584003E-5</v>
      </c>
      <c r="AD505" s="1">
        <v>4.8517799368983597E-6</v>
      </c>
      <c r="AE505" s="1">
        <v>1.82708420166408E-7</v>
      </c>
      <c r="AF505" s="1">
        <v>6.2233680163957902E-2</v>
      </c>
      <c r="AG505" s="1">
        <v>2.7903094860200598E-7</v>
      </c>
      <c r="AH505" s="1">
        <v>2.7843088517710402E-7</v>
      </c>
      <c r="AI505" s="1">
        <v>3.9223911052348604E-6</v>
      </c>
      <c r="AJ505" s="1">
        <v>2.4913649812662001E-7</v>
      </c>
      <c r="AK505" s="1">
        <v>0.93737194778036903</v>
      </c>
      <c r="AL505">
        <v>198807</v>
      </c>
      <c r="AM505" s="3">
        <v>32325</v>
      </c>
      <c r="AN505" s="1">
        <v>1.5712027386466601E-8</v>
      </c>
      <c r="AO505" s="1">
        <v>0.99999777441529303</v>
      </c>
      <c r="AP505" s="1">
        <v>2.5742338449749901E-7</v>
      </c>
      <c r="AQ505" s="1">
        <v>6.9139414845647096E-8</v>
      </c>
      <c r="AR505" s="1">
        <v>4.3835452207343902E-7</v>
      </c>
      <c r="AS505" s="1">
        <v>1.5210362089159201E-7</v>
      </c>
      <c r="AT505" s="1">
        <v>4.8324043702376703E-7</v>
      </c>
      <c r="AU505" s="1">
        <v>2.9501410419819301E-7</v>
      </c>
      <c r="AV505" s="1">
        <v>1.7002329652399099E-7</v>
      </c>
      <c r="AW505" s="1">
        <v>3.4457389630151601E-7</v>
      </c>
    </row>
    <row r="506" spans="1:49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2</v>
      </c>
      <c r="R506">
        <f t="shared" si="56"/>
        <v>1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2.3760863080349002E-6</v>
      </c>
      <c r="AB506" s="1">
        <v>1.9481262936978199E-7</v>
      </c>
      <c r="AC506" s="1">
        <v>5.3403402384624103E-8</v>
      </c>
      <c r="AD506" s="1">
        <v>6.3983656522064898E-9</v>
      </c>
      <c r="AE506" s="1">
        <v>5.9352876730438097E-8</v>
      </c>
      <c r="AF506" s="1">
        <v>5.1513738825194403E-5</v>
      </c>
      <c r="AG506" s="1">
        <v>5.13189951135868E-8</v>
      </c>
      <c r="AH506" s="1">
        <v>5.8777668494919199E-8</v>
      </c>
      <c r="AI506" s="1">
        <v>4.2402614206279302E-6</v>
      </c>
      <c r="AJ506" s="1">
        <v>6.1441912663084298E-8</v>
      </c>
      <c r="AK506" s="1">
        <v>0.99994138440759495</v>
      </c>
      <c r="AL506">
        <v>198808</v>
      </c>
      <c r="AM506" s="3">
        <v>32356</v>
      </c>
      <c r="AN506" s="1">
        <v>1.65476563721285E-8</v>
      </c>
      <c r="AO506" s="1">
        <v>1.13513438024207E-8</v>
      </c>
      <c r="AP506" s="1">
        <v>2.6726126404278801E-8</v>
      </c>
      <c r="AQ506" s="1">
        <v>0.36325472685705501</v>
      </c>
      <c r="AR506" s="1">
        <v>6.7536536481800902E-9</v>
      </c>
      <c r="AS506" s="1">
        <v>1.73128027550315E-6</v>
      </c>
      <c r="AT506" s="1">
        <v>1.14699151937626E-8</v>
      </c>
      <c r="AU506" s="1">
        <v>1.9017320768868501E-6</v>
      </c>
      <c r="AV506" s="1">
        <v>0.63674154827497997</v>
      </c>
      <c r="AW506" s="1">
        <v>1.9006885884468001E-8</v>
      </c>
    </row>
    <row r="507" spans="1:49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2</v>
      </c>
      <c r="R507">
        <f t="shared" si="56"/>
        <v>1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2.1140525775476001E-6</v>
      </c>
      <c r="AB507" s="1">
        <v>4.8594319954079596E-6</v>
      </c>
      <c r="AC507" s="1">
        <v>2.7506869857883699E-6</v>
      </c>
      <c r="AD507" s="1">
        <v>2.4846145094979902E-8</v>
      </c>
      <c r="AE507" s="1">
        <v>7.9636495211623805E-8</v>
      </c>
      <c r="AF507" s="1">
        <v>1.70495195975707E-7</v>
      </c>
      <c r="AG507" s="1">
        <v>1.4000187651357401E-7</v>
      </c>
      <c r="AH507" s="1">
        <v>1.03752254705649E-7</v>
      </c>
      <c r="AI507" s="1">
        <v>1.2549352836285201E-7</v>
      </c>
      <c r="AJ507" s="1">
        <v>1.1749706140289601E-7</v>
      </c>
      <c r="AK507" s="1">
        <v>0.99998951410588299</v>
      </c>
      <c r="AL507">
        <v>198809</v>
      </c>
      <c r="AM507" s="3">
        <v>32387</v>
      </c>
      <c r="AN507" s="1">
        <v>1.9297486454020498E-9</v>
      </c>
      <c r="AO507" s="1">
        <v>4.2971562805119603E-9</v>
      </c>
      <c r="AP507" s="1">
        <v>4.2131232582266799E-9</v>
      </c>
      <c r="AQ507" s="1">
        <v>4.9034831546757203E-2</v>
      </c>
      <c r="AR507" s="1">
        <v>2.7176876739242198E-9</v>
      </c>
      <c r="AS507" s="1">
        <v>1.1433461782191799E-7</v>
      </c>
      <c r="AT507" s="1">
        <v>3.8304531485468098E-9</v>
      </c>
      <c r="AU507" s="1">
        <v>1.32095312343109E-7</v>
      </c>
      <c r="AV507" s="1">
        <v>0.95096490135245604</v>
      </c>
      <c r="AW507" s="1">
        <v>3.6825846647008902E-9</v>
      </c>
    </row>
    <row r="508" spans="1:49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2</v>
      </c>
      <c r="R508">
        <f t="shared" si="56"/>
        <v>1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4.7164043790617501E-7</v>
      </c>
      <c r="AB508" s="1">
        <v>5.3157549249496302E-7</v>
      </c>
      <c r="AC508" s="1">
        <v>8.5818752635311899E-7</v>
      </c>
      <c r="AD508" s="1">
        <v>8.8001357720589007E-9</v>
      </c>
      <c r="AE508" s="1">
        <v>8.2714714580236807E-9</v>
      </c>
      <c r="AF508" s="1">
        <v>1.9861708607597301E-4</v>
      </c>
      <c r="AG508" s="1">
        <v>1.5039808818623299E-8</v>
      </c>
      <c r="AH508" s="1">
        <v>1.08652346437273E-8</v>
      </c>
      <c r="AI508" s="1">
        <v>3.1208278435188097E-5</v>
      </c>
      <c r="AJ508" s="1">
        <v>1.2486783127928499E-8</v>
      </c>
      <c r="AK508" s="1">
        <v>0.99976825776859801</v>
      </c>
      <c r="AL508">
        <v>198810</v>
      </c>
      <c r="AM508" s="3">
        <v>32417</v>
      </c>
      <c r="AN508" s="1">
        <v>3.6855151613655299E-9</v>
      </c>
      <c r="AO508" s="1">
        <v>5.3803373368710497E-9</v>
      </c>
      <c r="AP508" s="1">
        <v>5.9518882256772E-9</v>
      </c>
      <c r="AQ508" s="1">
        <v>8.6117351122119895E-8</v>
      </c>
      <c r="AR508" s="1">
        <v>4.3376974386648703E-9</v>
      </c>
      <c r="AS508" s="1">
        <v>5.3145079336510099E-5</v>
      </c>
      <c r="AT508" s="1">
        <v>5.9450072361256899E-9</v>
      </c>
      <c r="AU508" s="1">
        <v>0.54921967703926899</v>
      </c>
      <c r="AV508" s="1">
        <v>0.45072706158876502</v>
      </c>
      <c r="AW508" s="1">
        <v>4.8748309334866498E-9</v>
      </c>
    </row>
    <row r="509" spans="1:49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7.6242414445631197E-11</v>
      </c>
      <c r="AB509" s="1">
        <v>4.9000697239486801E-2</v>
      </c>
      <c r="AC509" s="1">
        <v>7.6323072249340302E-3</v>
      </c>
      <c r="AD509" s="1">
        <v>5.2735052330895398E-9</v>
      </c>
      <c r="AE509" s="1">
        <v>1.8037118598173899E-8</v>
      </c>
      <c r="AF509" s="1">
        <v>0.94336686706027595</v>
      </c>
      <c r="AG509" s="1">
        <v>5.1638277378774898E-8</v>
      </c>
      <c r="AH509" s="1">
        <v>4.04343671020775E-8</v>
      </c>
      <c r="AI509" s="1">
        <v>4.9788313610658802E-9</v>
      </c>
      <c r="AJ509" s="1">
        <v>4.8019344983388E-9</v>
      </c>
      <c r="AK509" s="1">
        <v>3.2350603964430799E-9</v>
      </c>
      <c r="AL509">
        <v>198811</v>
      </c>
      <c r="AM509" s="3">
        <v>32448</v>
      </c>
      <c r="AN509" s="1">
        <v>5.4537667517070002E-9</v>
      </c>
      <c r="AO509" s="1">
        <v>5.1550482671631201E-8</v>
      </c>
      <c r="AP509" s="1">
        <v>1.07634806118034E-8</v>
      </c>
      <c r="AQ509" s="1">
        <v>3.8090266084381201E-2</v>
      </c>
      <c r="AR509" s="1">
        <v>1.74997242379532E-8</v>
      </c>
      <c r="AS509" s="1">
        <v>7.0357660354899497E-8</v>
      </c>
      <c r="AT509" s="1">
        <v>2.0506489095815701E-8</v>
      </c>
      <c r="AU509" s="1">
        <v>6.2028345441313693E-8</v>
      </c>
      <c r="AV509" s="1">
        <v>0.96190905285063599</v>
      </c>
      <c r="AW509" s="1">
        <v>4.4290510615759098E-7</v>
      </c>
    </row>
    <row r="510" spans="1:49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1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1</v>
      </c>
      <c r="Q510">
        <f t="shared" si="55"/>
        <v>3</v>
      </c>
      <c r="R510">
        <f t="shared" si="56"/>
        <v>3</v>
      </c>
      <c r="S510" s="4">
        <f t="shared" si="57"/>
        <v>0.33333333333333331</v>
      </c>
      <c r="T510" s="4">
        <f t="shared" si="58"/>
        <v>5.4092132673242803E-2</v>
      </c>
      <c r="W510" s="4"/>
      <c r="Y510">
        <v>198812</v>
      </c>
      <c r="Z510" s="3">
        <v>32478</v>
      </c>
      <c r="AA510" s="1">
        <v>1.82553213116699E-7</v>
      </c>
      <c r="AB510" s="1">
        <v>5.2570939095097698E-2</v>
      </c>
      <c r="AC510" s="1">
        <v>5.4092132673242803E-2</v>
      </c>
      <c r="AD510" s="1">
        <v>3.0251301717178797E-8</v>
      </c>
      <c r="AE510" s="1">
        <v>2.5636010886465301E-8</v>
      </c>
      <c r="AF510" s="1">
        <v>0.893334601410252</v>
      </c>
      <c r="AG510" s="1">
        <v>1.66973684760828E-6</v>
      </c>
      <c r="AH510" s="1">
        <v>1.5681230840804599E-7</v>
      </c>
      <c r="AI510" s="1">
        <v>9.7076181640620795E-8</v>
      </c>
      <c r="AJ510" s="1">
        <v>1.06311696428083E-7</v>
      </c>
      <c r="AK510" s="1">
        <v>5.8443863689688798E-8</v>
      </c>
      <c r="AL510">
        <v>198812</v>
      </c>
      <c r="AM510" s="3">
        <v>32478</v>
      </c>
      <c r="AN510" s="1">
        <v>4.4271243943787904E-9</v>
      </c>
      <c r="AO510" s="1">
        <v>5.6510279944913397E-9</v>
      </c>
      <c r="AP510" s="1">
        <v>5.4437982697289999E-2</v>
      </c>
      <c r="AQ510" s="1">
        <v>0.30355203410670301</v>
      </c>
      <c r="AR510" s="1">
        <v>8.27022593105975E-9</v>
      </c>
      <c r="AS510" s="1">
        <v>6.9619744719748196E-9</v>
      </c>
      <c r="AT510" s="1">
        <v>1.66239405951509E-6</v>
      </c>
      <c r="AU510" s="1">
        <v>3.99766823365816E-9</v>
      </c>
      <c r="AV510" s="1">
        <v>0.64200796203218802</v>
      </c>
      <c r="AW510" s="1">
        <v>3.2946173905245902E-7</v>
      </c>
    </row>
    <row r="511" spans="1:49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1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3.50877298879983E-9</v>
      </c>
      <c r="AB511" s="1">
        <v>8.87577688529093E-9</v>
      </c>
      <c r="AC511" s="1">
        <v>3.0958274358153402E-8</v>
      </c>
      <c r="AD511" s="1">
        <v>1.1148078577365401E-8</v>
      </c>
      <c r="AE511" s="1">
        <v>1.29019505163772E-9</v>
      </c>
      <c r="AF511" s="1">
        <v>9.6141161719025703E-2</v>
      </c>
      <c r="AG511" s="1">
        <v>0.90385877314977303</v>
      </c>
      <c r="AH511" s="1">
        <v>1.1328978742643501E-9</v>
      </c>
      <c r="AI511" s="1">
        <v>7.3017505275654197E-9</v>
      </c>
      <c r="AJ511" s="1">
        <v>5.0253602612726796E-10</v>
      </c>
      <c r="AK511" s="1">
        <v>4.1297528366576599E-10</v>
      </c>
      <c r="AL511">
        <v>198901</v>
      </c>
      <c r="AM511" s="3">
        <v>32509</v>
      </c>
      <c r="AN511" s="1">
        <v>1.0526044134356201E-10</v>
      </c>
      <c r="AO511" s="1">
        <v>6.77463193653104E-10</v>
      </c>
      <c r="AP511" s="1">
        <v>5.0724706298930604E-3</v>
      </c>
      <c r="AQ511" s="1">
        <v>1.9997719038278901E-10</v>
      </c>
      <c r="AR511" s="1">
        <v>0.994927526068068</v>
      </c>
      <c r="AS511" s="1">
        <v>1.8469861208228699E-10</v>
      </c>
      <c r="AT511" s="1">
        <v>9.5567704631355591E-10</v>
      </c>
      <c r="AU511" s="1">
        <v>1.7203232774204799E-10</v>
      </c>
      <c r="AV511" s="1">
        <v>2.91990189868725E-10</v>
      </c>
      <c r="AW511" s="1">
        <v>7.1496053024469302E-10</v>
      </c>
    </row>
    <row r="512" spans="1:49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2</v>
      </c>
      <c r="R512">
        <f t="shared" si="56"/>
        <v>3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9.8623766874432299E-3</v>
      </c>
      <c r="AB512" s="1">
        <v>5.7223426948576303E-7</v>
      </c>
      <c r="AC512" s="1">
        <v>1.7096702414500799E-6</v>
      </c>
      <c r="AD512" s="1">
        <v>4.4792772070423599E-8</v>
      </c>
      <c r="AE512" s="1">
        <v>0.12997693319686601</v>
      </c>
      <c r="AF512" s="1">
        <v>0.10496879112693799</v>
      </c>
      <c r="AG512" s="1">
        <v>0.75518922192804905</v>
      </c>
      <c r="AH512" s="1">
        <v>1.04406180396417E-7</v>
      </c>
      <c r="AI512" s="1">
        <v>9.4283784276517396E-8</v>
      </c>
      <c r="AJ512" s="1">
        <v>8.9391998464577299E-8</v>
      </c>
      <c r="AK512" s="1">
        <v>6.2281279036884294E-8</v>
      </c>
      <c r="AL512">
        <v>198902</v>
      </c>
      <c r="AM512" s="3">
        <v>32540</v>
      </c>
      <c r="AN512" s="1">
        <v>4.3749295992273503E-8</v>
      </c>
      <c r="AO512" s="1">
        <v>1.19399463282224E-6</v>
      </c>
      <c r="AP512" s="1">
        <v>7.8398703343997496E-7</v>
      </c>
      <c r="AQ512" s="1">
        <v>1.7811323768337E-7</v>
      </c>
      <c r="AR512" s="1">
        <v>2.0742178872106201E-7</v>
      </c>
      <c r="AS512" s="1">
        <v>2.2816658757567902E-6</v>
      </c>
      <c r="AT512" s="1">
        <v>5.0068075281133197E-7</v>
      </c>
      <c r="AU512" s="1">
        <v>0.10864183708483501</v>
      </c>
      <c r="AV512" s="1">
        <v>1.7708000926392E-6</v>
      </c>
      <c r="AW512" s="1">
        <v>0.89135120250245303</v>
      </c>
    </row>
    <row r="513" spans="1:49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4</v>
      </c>
      <c r="R513">
        <f t="shared" si="56"/>
        <v>2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9.1975415403724205E-3</v>
      </c>
      <c r="AB513" s="1">
        <v>3.9669325438166604E-9</v>
      </c>
      <c r="AC513" s="1">
        <v>4.2662595475747701E-9</v>
      </c>
      <c r="AD513" s="1">
        <v>6.1174330392968704E-9</v>
      </c>
      <c r="AE513" s="1">
        <v>4.04923957811135E-9</v>
      </c>
      <c r="AF513" s="1">
        <v>0.79025223897550401</v>
      </c>
      <c r="AG513" s="1">
        <v>0.20055012632524799</v>
      </c>
      <c r="AH513" s="1">
        <v>1.24155343298553E-8</v>
      </c>
      <c r="AI513" s="1">
        <v>3.2446856249355197E-8</v>
      </c>
      <c r="AJ513" s="1">
        <v>1.4909203956817099E-8</v>
      </c>
      <c r="AK513" s="1">
        <v>1.4987414182883598E-8</v>
      </c>
      <c r="AL513">
        <v>198903</v>
      </c>
      <c r="AM513" s="3">
        <v>32568</v>
      </c>
      <c r="AN513" s="1">
        <v>8.5450386620234603E-9</v>
      </c>
      <c r="AO513" s="1">
        <v>4.7235939385212298E-8</v>
      </c>
      <c r="AP513" s="1">
        <v>0.10363721249468601</v>
      </c>
      <c r="AQ513" s="1">
        <v>0.400849505418993</v>
      </c>
      <c r="AR513" s="1">
        <v>1.16629151917286E-7</v>
      </c>
      <c r="AS513" s="1">
        <v>4.0321608620275897E-8</v>
      </c>
      <c r="AT513" s="1">
        <v>1.5470219599842101E-8</v>
      </c>
      <c r="AU513" s="1">
        <v>3.6481667565199501E-8</v>
      </c>
      <c r="AV513" s="1">
        <v>0.37758210104235002</v>
      </c>
      <c r="AW513" s="1">
        <v>0.11793091636033901</v>
      </c>
    </row>
    <row r="514" spans="1:49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1</v>
      </c>
      <c r="O514">
        <f t="shared" si="59"/>
        <v>0</v>
      </c>
      <c r="P514">
        <f t="shared" si="54"/>
        <v>1</v>
      </c>
      <c r="Q514">
        <f t="shared" si="55"/>
        <v>4</v>
      </c>
      <c r="R514">
        <f t="shared" si="56"/>
        <v>2</v>
      </c>
      <c r="S514" s="4">
        <f t="shared" si="57"/>
        <v>0.25</v>
      </c>
      <c r="T514" s="4">
        <f t="shared" si="58"/>
        <v>0.48382524334315502</v>
      </c>
      <c r="W514" s="4"/>
      <c r="Y514">
        <v>198904</v>
      </c>
      <c r="Z514" s="3">
        <v>32599</v>
      </c>
      <c r="AA514" s="1">
        <v>2.41843124075551E-7</v>
      </c>
      <c r="AB514" s="1">
        <v>2.8947164026282398E-7</v>
      </c>
      <c r="AC514" s="1">
        <v>1.07448768832514E-7</v>
      </c>
      <c r="AD514" s="1">
        <v>1.8907343538891301E-7</v>
      </c>
      <c r="AE514" s="1">
        <v>5.0916807652999599E-7</v>
      </c>
      <c r="AF514" s="1">
        <v>0.51617135648365597</v>
      </c>
      <c r="AG514" s="1">
        <v>7.8696414402291796E-7</v>
      </c>
      <c r="AH514" s="1">
        <v>2.33884733450854E-7</v>
      </c>
      <c r="AI514" s="1">
        <v>0.48382524334315502</v>
      </c>
      <c r="AJ514" s="1">
        <v>4.30040935155073E-7</v>
      </c>
      <c r="AK514" s="1">
        <v>6.1227819624042495E-7</v>
      </c>
      <c r="AL514">
        <v>198904</v>
      </c>
      <c r="AM514" s="3">
        <v>32599</v>
      </c>
      <c r="AN514" s="1">
        <v>1.5141777279583701E-7</v>
      </c>
      <c r="AO514" s="1">
        <v>1.34827323580011E-8</v>
      </c>
      <c r="AP514" s="1">
        <v>1.08815714962205E-2</v>
      </c>
      <c r="AQ514" s="1">
        <v>0.39634452304117901</v>
      </c>
      <c r="AR514" s="1">
        <v>4.9235474162901397E-9</v>
      </c>
      <c r="AS514" s="1">
        <v>6.9797926116406503E-4</v>
      </c>
      <c r="AT514" s="1">
        <v>1.60813036682072E-8</v>
      </c>
      <c r="AU514" s="1">
        <v>4.6722184445253202E-2</v>
      </c>
      <c r="AV514" s="1">
        <v>0.54535353299535805</v>
      </c>
      <c r="AW514" s="1">
        <v>2.2855480624924801E-8</v>
      </c>
    </row>
    <row r="515" spans="1:49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0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0</v>
      </c>
      <c r="Q515">
        <f t="shared" ref="Q515:Q578" si="62">COUNTIF(AN515:AW515,"&gt;0.01")</f>
        <v>4</v>
      </c>
      <c r="R515">
        <f t="shared" ref="R515:R578" si="63">COUNTIF(AA515:AK515,"&gt;0.01")</f>
        <v>2</v>
      </c>
      <c r="S515" s="4">
        <f t="shared" ref="S515:S578" si="64">P515/Q515</f>
        <v>0</v>
      </c>
      <c r="T515" s="4">
        <f t="shared" ref="T515:T578" si="65">SUMPRODUCT(F515:O515,AA515:AJ515)</f>
        <v>0</v>
      </c>
      <c r="W515" s="4"/>
      <c r="Y515">
        <v>198905</v>
      </c>
      <c r="Z515" s="3">
        <v>32629</v>
      </c>
      <c r="AA515" s="1">
        <v>1.0421855624185501E-2</v>
      </c>
      <c r="AB515" s="1">
        <v>1.52734278889308E-9</v>
      </c>
      <c r="AC515" s="1">
        <v>3.8275604892252799E-10</v>
      </c>
      <c r="AD515" s="1">
        <v>3.1288722827550301E-9</v>
      </c>
      <c r="AE515" s="1">
        <v>9.7762310870518798E-11</v>
      </c>
      <c r="AF515" s="1">
        <v>0.98957813448225695</v>
      </c>
      <c r="AG515" s="1">
        <v>1.7371654451513699E-9</v>
      </c>
      <c r="AH515" s="1">
        <v>4.42628243330399E-10</v>
      </c>
      <c r="AI515" s="1">
        <v>1.46332765723614E-9</v>
      </c>
      <c r="AJ515" s="1">
        <v>6.0295598718570695E-10</v>
      </c>
      <c r="AK515" s="1">
        <v>5.1074603975751496E-10</v>
      </c>
      <c r="AL515">
        <v>198905</v>
      </c>
      <c r="AM515" s="3">
        <v>32629</v>
      </c>
      <c r="AN515" s="1">
        <v>6.3609971322789398E-9</v>
      </c>
      <c r="AO515" s="1">
        <v>1.1016503122983501E-7</v>
      </c>
      <c r="AP515" s="1">
        <v>1.85335712548406E-8</v>
      </c>
      <c r="AQ515" s="1">
        <v>2.4692223463737201E-2</v>
      </c>
      <c r="AR515" s="1">
        <v>2.3611430865966E-8</v>
      </c>
      <c r="AS515" s="1">
        <v>0.21320788890721501</v>
      </c>
      <c r="AT515" s="1">
        <v>2.12262800260723E-7</v>
      </c>
      <c r="AU515" s="1">
        <v>0.71571050323684005</v>
      </c>
      <c r="AV515" s="1">
        <v>4.6379091238041702E-2</v>
      </c>
      <c r="AW515" s="1">
        <v>9.9222203478314398E-6</v>
      </c>
    </row>
    <row r="516" spans="1:49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0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0</v>
      </c>
      <c r="Q516">
        <f t="shared" si="62"/>
        <v>4</v>
      </c>
      <c r="R516">
        <f t="shared" si="63"/>
        <v>1</v>
      </c>
      <c r="S516" s="4">
        <f t="shared" si="64"/>
        <v>0</v>
      </c>
      <c r="T516" s="4">
        <f t="shared" si="65"/>
        <v>0</v>
      </c>
      <c r="W516" s="4"/>
      <c r="Y516">
        <v>198906</v>
      </c>
      <c r="Z516" s="3">
        <v>32660</v>
      </c>
      <c r="AA516" s="1">
        <v>7.3581415868203201E-3</v>
      </c>
      <c r="AB516" s="1">
        <v>7.0788191189010996E-9</v>
      </c>
      <c r="AC516" s="1">
        <v>7.4661195445161595E-9</v>
      </c>
      <c r="AD516" s="1">
        <v>3.5308990473483297E-8</v>
      </c>
      <c r="AE516" s="1">
        <v>7.47177060257594E-9</v>
      </c>
      <c r="AF516" s="1">
        <v>0.99264176873067</v>
      </c>
      <c r="AG516" s="1">
        <v>3.9600685133269202E-9</v>
      </c>
      <c r="AH516" s="1">
        <v>5.9859945128223704E-9</v>
      </c>
      <c r="AI516" s="1">
        <v>1.04046818310681E-8</v>
      </c>
      <c r="AJ516" s="1">
        <v>6.7244702003975998E-9</v>
      </c>
      <c r="AK516" s="1">
        <v>5.2815833943640398E-9</v>
      </c>
      <c r="AL516">
        <v>198906</v>
      </c>
      <c r="AM516" s="3">
        <v>32660</v>
      </c>
      <c r="AN516" s="1">
        <v>5.2617982670703199E-9</v>
      </c>
      <c r="AO516" s="1">
        <v>0.31539270871890202</v>
      </c>
      <c r="AP516" s="1">
        <v>6.7542922555940102E-8</v>
      </c>
      <c r="AQ516" s="1">
        <v>3.3907196573724198E-8</v>
      </c>
      <c r="AR516" s="1">
        <v>8.4425021250330794E-9</v>
      </c>
      <c r="AS516" s="1">
        <v>9.7162786194935194E-2</v>
      </c>
      <c r="AT516" s="1">
        <v>4.38973653823415E-8</v>
      </c>
      <c r="AU516" s="1">
        <v>5.8193587911845999E-2</v>
      </c>
      <c r="AV516" s="1">
        <v>1.7263607924805899E-6</v>
      </c>
      <c r="AW516" s="1">
        <v>0.52924903176173899</v>
      </c>
    </row>
    <row r="517" spans="1:49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6.5114740207875697E-8</v>
      </c>
      <c r="AB517" s="1">
        <v>2.21035535768878E-8</v>
      </c>
      <c r="AC517" s="1">
        <v>1.1214065883054599E-6</v>
      </c>
      <c r="AD517" s="1">
        <v>2.2193698387845798E-8</v>
      </c>
      <c r="AE517" s="1">
        <v>1.8275866926354401E-8</v>
      </c>
      <c r="AF517" s="1">
        <v>0.999998629207837</v>
      </c>
      <c r="AG517" s="1">
        <v>1.97854115542089E-8</v>
      </c>
      <c r="AH517" s="1">
        <v>1.6412570677543899E-8</v>
      </c>
      <c r="AI517" s="1">
        <v>4.0900560576875397E-8</v>
      </c>
      <c r="AJ517" s="1">
        <v>2.2731255314642001E-8</v>
      </c>
      <c r="AK517" s="1">
        <v>2.1867135877730801E-8</v>
      </c>
      <c r="AL517">
        <v>198907</v>
      </c>
      <c r="AM517" s="3">
        <v>32690</v>
      </c>
      <c r="AN517" s="1">
        <v>1.517961599521E-8</v>
      </c>
      <c r="AO517" s="1">
        <v>2.1774544039567101E-7</v>
      </c>
      <c r="AP517" s="1">
        <v>9.2535985060478495E-3</v>
      </c>
      <c r="AQ517" s="1">
        <v>1.4178733062421199E-7</v>
      </c>
      <c r="AR517" s="1">
        <v>4.9575428598323603E-8</v>
      </c>
      <c r="AS517" s="1">
        <v>1.70436934727952E-7</v>
      </c>
      <c r="AT517" s="1">
        <v>1.38015648922402E-7</v>
      </c>
      <c r="AU517" s="1">
        <v>4.9039350702653798E-8</v>
      </c>
      <c r="AV517" s="1">
        <v>0.70746698639111905</v>
      </c>
      <c r="AW517" s="1">
        <v>0.28327863332307801</v>
      </c>
    </row>
    <row r="518" spans="1:49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2.21672153504331E-2</v>
      </c>
      <c r="AB518" s="1">
        <v>4.1294508749911801E-8</v>
      </c>
      <c r="AC518" s="1">
        <v>2.7922295109481101E-8</v>
      </c>
      <c r="AD518" s="1">
        <v>2.29042658747163E-7</v>
      </c>
      <c r="AE518" s="1">
        <v>2.60812785312318E-6</v>
      </c>
      <c r="AF518" s="1">
        <v>0.97782712218432699</v>
      </c>
      <c r="AG518" s="1">
        <v>2.1855247986186799E-7</v>
      </c>
      <c r="AH518" s="1">
        <v>1.2114639535958401E-7</v>
      </c>
      <c r="AI518" s="1">
        <v>2.0474254525124499E-6</v>
      </c>
      <c r="AJ518" s="1">
        <v>2.4098597147390301E-7</v>
      </c>
      <c r="AK518" s="1">
        <v>1.27967624450656E-7</v>
      </c>
      <c r="AL518">
        <v>198908</v>
      </c>
      <c r="AM518" s="3">
        <v>32721</v>
      </c>
      <c r="AN518" s="1">
        <v>2.5795630551887798E-10</v>
      </c>
      <c r="AO518" s="1">
        <v>0.92329991049441495</v>
      </c>
      <c r="AP518" s="1">
        <v>3.4109911928844799E-9</v>
      </c>
      <c r="AQ518" s="1">
        <v>2.1632141951493199E-9</v>
      </c>
      <c r="AR518" s="1">
        <v>8.3886647147337598E-9</v>
      </c>
      <c r="AS518" s="1">
        <v>4.9793906482725796E-9</v>
      </c>
      <c r="AT518" s="1">
        <v>8.0959287968272104E-9</v>
      </c>
      <c r="AU518" s="1">
        <v>2.62683323260394E-9</v>
      </c>
      <c r="AV518" s="1">
        <v>1.5320892706040499E-8</v>
      </c>
      <c r="AW518" s="1">
        <v>7.6700044261718295E-2</v>
      </c>
    </row>
    <row r="519" spans="1:49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3</v>
      </c>
      <c r="R519">
        <f t="shared" si="63"/>
        <v>2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3.4971993917263299E-5</v>
      </c>
      <c r="AB519" s="1">
        <v>4.08768638400915E-7</v>
      </c>
      <c r="AC519" s="1">
        <v>8.2371924234811298E-6</v>
      </c>
      <c r="AD519" s="1">
        <v>2.8961829596117601E-5</v>
      </c>
      <c r="AE519" s="1">
        <v>8.5954285877630498E-7</v>
      </c>
      <c r="AF519" s="1">
        <v>0.53052455330759596</v>
      </c>
      <c r="AG519" s="1">
        <v>2.3059786945627302E-6</v>
      </c>
      <c r="AH519" s="1">
        <v>3.78921538941385E-6</v>
      </c>
      <c r="AI519" s="1">
        <v>0.46938563996959398</v>
      </c>
      <c r="AJ519" s="1">
        <v>7.6854025860318705E-6</v>
      </c>
      <c r="AK519" s="1">
        <v>2.5867987049650101E-6</v>
      </c>
      <c r="AL519">
        <v>198909</v>
      </c>
      <c r="AM519" s="3">
        <v>32752</v>
      </c>
      <c r="AN519" s="1">
        <v>1.64736847106595E-7</v>
      </c>
      <c r="AO519" s="1">
        <v>5.3513480061813298E-7</v>
      </c>
      <c r="AP519" s="1">
        <v>0.15538691874357799</v>
      </c>
      <c r="AQ519" s="1">
        <v>0.71147571821785804</v>
      </c>
      <c r="AR519" s="1">
        <v>2.8026643345269399E-7</v>
      </c>
      <c r="AS519" s="1">
        <v>1.7190798962444099E-5</v>
      </c>
      <c r="AT519" s="1">
        <v>2.35994144266301E-7</v>
      </c>
      <c r="AU519" s="1">
        <v>2.1068030084083802E-6</v>
      </c>
      <c r="AV519" s="1">
        <v>0.130257408114095</v>
      </c>
      <c r="AW519" s="1">
        <v>2.8594411902391902E-3</v>
      </c>
    </row>
    <row r="520" spans="1:49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3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5.0614007761686203E-2</v>
      </c>
      <c r="AB520" s="1">
        <v>7.4408596484242701E-7</v>
      </c>
      <c r="AC520" s="1">
        <v>1.5228111709399901E-6</v>
      </c>
      <c r="AD520" s="1">
        <v>3.8629819700489001E-7</v>
      </c>
      <c r="AE520" s="1">
        <v>1.9663981801710999E-6</v>
      </c>
      <c r="AF520" s="1">
        <v>0.94935949240189199</v>
      </c>
      <c r="AG520" s="1">
        <v>3.5311480516544801E-7</v>
      </c>
      <c r="AH520" s="1">
        <v>1.50088247122884E-7</v>
      </c>
      <c r="AI520" s="1">
        <v>1.9499520612778701E-5</v>
      </c>
      <c r="AJ520" s="1">
        <v>1.46034858131855E-6</v>
      </c>
      <c r="AK520" s="1">
        <v>4.1717278577248803E-7</v>
      </c>
      <c r="AL520">
        <v>198910</v>
      </c>
      <c r="AM520" s="3">
        <v>32782</v>
      </c>
      <c r="AN520" s="1">
        <v>4.7465230819105398E-9</v>
      </c>
      <c r="AO520" s="1">
        <v>4.9854212166103597E-8</v>
      </c>
      <c r="AP520" s="1">
        <v>0.11872884458158001</v>
      </c>
      <c r="AQ520" s="1">
        <v>0.45171878713790298</v>
      </c>
      <c r="AR520" s="1">
        <v>1.0206942981107301E-8</v>
      </c>
      <c r="AS520" s="1">
        <v>4.8530183060875697E-7</v>
      </c>
      <c r="AT520" s="1">
        <v>1.1500588198735799E-8</v>
      </c>
      <c r="AU520" s="1">
        <v>3.7581077902611999E-8</v>
      </c>
      <c r="AV520" s="1">
        <v>0.42955174867292101</v>
      </c>
      <c r="AW520" s="1">
        <v>2.0416436449948E-8</v>
      </c>
    </row>
    <row r="521" spans="1:49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1</v>
      </c>
      <c r="R521">
        <f t="shared" si="63"/>
        <v>3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1.11802663496374E-2</v>
      </c>
      <c r="AB521" s="1">
        <v>2.8156818802820901E-9</v>
      </c>
      <c r="AC521" s="1">
        <v>5.1383722513199997E-9</v>
      </c>
      <c r="AD521" s="1">
        <v>1.0624437279934E-4</v>
      </c>
      <c r="AE521" s="1">
        <v>5.1607288500485897E-9</v>
      </c>
      <c r="AF521" s="1">
        <v>0.74193593584350503</v>
      </c>
      <c r="AG521" s="1">
        <v>2.5555523506528799E-9</v>
      </c>
      <c r="AH521" s="1">
        <v>4.5566636014795004E-9</v>
      </c>
      <c r="AI521" s="1">
        <v>0.246777517197596</v>
      </c>
      <c r="AJ521" s="1">
        <v>8.7981887582024903E-9</v>
      </c>
      <c r="AK521" s="1">
        <v>7.2115035520145099E-9</v>
      </c>
      <c r="AL521">
        <v>198911</v>
      </c>
      <c r="AM521" s="3">
        <v>32813</v>
      </c>
      <c r="AN521" s="1">
        <v>2.3555587171446302E-9</v>
      </c>
      <c r="AO521" s="1">
        <v>2.6050732652845701E-7</v>
      </c>
      <c r="AP521" s="1">
        <v>1.2072531183763601E-3</v>
      </c>
      <c r="AQ521" s="1">
        <v>4.1215324814139898E-8</v>
      </c>
      <c r="AR521" s="1">
        <v>1.5918242243664601E-7</v>
      </c>
      <c r="AS521" s="1">
        <v>2.64996127257688E-7</v>
      </c>
      <c r="AT521" s="1">
        <v>1.21392988747536E-8</v>
      </c>
      <c r="AU521" s="1">
        <v>2.2560939614168601E-8</v>
      </c>
      <c r="AV521" s="1">
        <v>0.99878844725245297</v>
      </c>
      <c r="AW521" s="1">
        <v>3.5366721767201502E-6</v>
      </c>
    </row>
    <row r="522" spans="1:49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3</v>
      </c>
      <c r="R522">
        <f t="shared" si="63"/>
        <v>3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2.8870657326290499E-2</v>
      </c>
      <c r="AB522" s="1">
        <v>3.5387943278077298E-9</v>
      </c>
      <c r="AC522" s="1">
        <v>2.4205358852406898E-2</v>
      </c>
      <c r="AD522" s="1">
        <v>1.7222191079202999E-8</v>
      </c>
      <c r="AE522" s="1">
        <v>9.8505531090926201E-3</v>
      </c>
      <c r="AF522" s="1">
        <v>0.93702960594670104</v>
      </c>
      <c r="AG522" s="1">
        <v>4.2152350654147503E-9</v>
      </c>
      <c r="AH522" s="1">
        <v>1.7219472512302601E-8</v>
      </c>
      <c r="AI522" s="1">
        <v>4.3772220625928497E-5</v>
      </c>
      <c r="AJ522" s="1">
        <v>6.0329137693261204E-9</v>
      </c>
      <c r="AK522" s="1">
        <v>4.3150696886944097E-9</v>
      </c>
      <c r="AL522">
        <v>198912</v>
      </c>
      <c r="AM522" s="3">
        <v>32843</v>
      </c>
      <c r="AN522" s="1">
        <v>4.1884124065667903E-8</v>
      </c>
      <c r="AO522" s="1">
        <v>6.8400417472691098E-8</v>
      </c>
      <c r="AP522" s="1">
        <v>0.12916081082643299</v>
      </c>
      <c r="AQ522" s="1">
        <v>0.44426033718895602</v>
      </c>
      <c r="AR522" s="1">
        <v>1.79364383947331E-8</v>
      </c>
      <c r="AS522" s="1">
        <v>4.6784844263003E-7</v>
      </c>
      <c r="AT522" s="1">
        <v>3.1780136403746898E-8</v>
      </c>
      <c r="AU522" s="1">
        <v>2.38361216538668E-8</v>
      </c>
      <c r="AV522" s="1">
        <v>0.42657801804828399</v>
      </c>
      <c r="AW522" s="1">
        <v>1.8225064404056201E-7</v>
      </c>
    </row>
    <row r="523" spans="1:49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0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0</v>
      </c>
      <c r="Q523">
        <f t="shared" si="62"/>
        <v>2</v>
      </c>
      <c r="R523">
        <f t="shared" si="63"/>
        <v>4</v>
      </c>
      <c r="S523" s="4">
        <f t="shared" si="64"/>
        <v>0</v>
      </c>
      <c r="T523" s="4">
        <f t="shared" si="65"/>
        <v>0</v>
      </c>
      <c r="W523" s="4"/>
      <c r="Y523">
        <v>199001</v>
      </c>
      <c r="Z523" s="3">
        <v>32874</v>
      </c>
      <c r="AA523" s="1">
        <v>1.45510364790168E-2</v>
      </c>
      <c r="AB523" s="1">
        <v>1.6604136496901401E-8</v>
      </c>
      <c r="AC523" s="1">
        <v>2.0849121688195399E-8</v>
      </c>
      <c r="AD523" s="1">
        <v>0.16627467173494001</v>
      </c>
      <c r="AE523" s="1">
        <v>3.6338035949100601E-8</v>
      </c>
      <c r="AF523" s="1">
        <v>0.72614264590508404</v>
      </c>
      <c r="AG523" s="1">
        <v>2.1193199814831898E-8</v>
      </c>
      <c r="AH523" s="1">
        <v>4.4978976068585397E-8</v>
      </c>
      <c r="AI523" s="1">
        <v>9.3031464211022194E-2</v>
      </c>
      <c r="AJ523" s="1">
        <v>2.0725238794234199E-8</v>
      </c>
      <c r="AK523" s="1">
        <v>2.0981228379804099E-8</v>
      </c>
      <c r="AL523">
        <v>199001</v>
      </c>
      <c r="AM523" s="3">
        <v>32874</v>
      </c>
      <c r="AN523" s="1">
        <v>8.6351665069687896E-8</v>
      </c>
      <c r="AO523" s="1">
        <v>8.8474455554852302E-10</v>
      </c>
      <c r="AP523" s="1">
        <v>1.8898517359768399E-6</v>
      </c>
      <c r="AQ523" s="1">
        <v>0.423117354332889</v>
      </c>
      <c r="AR523" s="1">
        <v>6.30061885752023E-10</v>
      </c>
      <c r="AS523" s="1">
        <v>1.3629548779408601E-6</v>
      </c>
      <c r="AT523" s="1">
        <v>8.8349708239737799E-10</v>
      </c>
      <c r="AU523" s="1">
        <v>3.9590955047904699E-8</v>
      </c>
      <c r="AV523" s="1">
        <v>0.57687926325152195</v>
      </c>
      <c r="AW523" s="1">
        <v>1.26841590515246E-9</v>
      </c>
    </row>
    <row r="524" spans="1:49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2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4.40722649422056E-7</v>
      </c>
      <c r="AB524" s="1">
        <v>4.8579789927333998E-8</v>
      </c>
      <c r="AC524" s="1">
        <v>3.7992058030515698E-8</v>
      </c>
      <c r="AD524" s="1">
        <v>0.16104870392314</v>
      </c>
      <c r="AE524" s="1">
        <v>9.4366905907499397E-9</v>
      </c>
      <c r="AF524" s="1">
        <v>1.9805708303061102E-5</v>
      </c>
      <c r="AG524" s="1">
        <v>1.8059398707311201E-8</v>
      </c>
      <c r="AH524" s="1">
        <v>3.96333165449086E-8</v>
      </c>
      <c r="AI524" s="1">
        <v>0.83893086826440599</v>
      </c>
      <c r="AJ524" s="1">
        <v>1.87269395445479E-8</v>
      </c>
      <c r="AK524" s="1">
        <v>8.9533062670453602E-9</v>
      </c>
      <c r="AL524">
        <v>199002</v>
      </c>
      <c r="AM524" s="3">
        <v>32905</v>
      </c>
      <c r="AN524" s="1">
        <v>7.3926975031803498E-9</v>
      </c>
      <c r="AO524" s="1">
        <v>2.8080473266877601E-8</v>
      </c>
      <c r="AP524" s="1">
        <v>1.05480382270989E-8</v>
      </c>
      <c r="AQ524" s="1">
        <v>5.2758296553563497E-2</v>
      </c>
      <c r="AR524" s="1">
        <v>2.13179543747526E-8</v>
      </c>
      <c r="AS524" s="1">
        <v>4.8682431473222399E-8</v>
      </c>
      <c r="AT524" s="1">
        <v>1.9782039229336199E-8</v>
      </c>
      <c r="AU524" s="1">
        <v>3.7550567304401798E-8</v>
      </c>
      <c r="AV524" s="1">
        <v>0.94724147107471901</v>
      </c>
      <c r="AW524" s="1">
        <v>5.90174315814762E-8</v>
      </c>
    </row>
    <row r="525" spans="1:49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4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2.4144626458003502E-8</v>
      </c>
      <c r="AB525" s="1">
        <v>1.71001302752311E-8</v>
      </c>
      <c r="AC525" s="1">
        <v>1.21526887157856E-8</v>
      </c>
      <c r="AD525" s="1">
        <v>0.24905090270965599</v>
      </c>
      <c r="AE525" s="1">
        <v>5.1668594577022897E-9</v>
      </c>
      <c r="AF525" s="1">
        <v>7.6081644478852205E-7</v>
      </c>
      <c r="AG525" s="1">
        <v>7.5269971757261294E-9</v>
      </c>
      <c r="AH525" s="1">
        <v>1.0461528347583201E-8</v>
      </c>
      <c r="AI525" s="1">
        <v>0.75094823703126501</v>
      </c>
      <c r="AJ525" s="1">
        <v>7.4162998777484599E-9</v>
      </c>
      <c r="AK525" s="1">
        <v>1.5473420283901099E-8</v>
      </c>
      <c r="AL525">
        <v>199003</v>
      </c>
      <c r="AM525" s="3">
        <v>32933</v>
      </c>
      <c r="AN525" s="1">
        <v>1.7434861003114999E-7</v>
      </c>
      <c r="AO525" s="1">
        <v>6.5301273148425404E-2</v>
      </c>
      <c r="AP525" s="1">
        <v>6.2239467734826495E-5</v>
      </c>
      <c r="AQ525" s="1">
        <v>4.3294443218689402E-2</v>
      </c>
      <c r="AR525" s="1">
        <v>2.01254466428587E-7</v>
      </c>
      <c r="AS525" s="1">
        <v>1.3883169770615401E-6</v>
      </c>
      <c r="AT525" s="1">
        <v>3.65106216454022E-7</v>
      </c>
      <c r="AU525" s="1">
        <v>2.9731881267520702E-7</v>
      </c>
      <c r="AV525" s="1">
        <v>0.223371394691187</v>
      </c>
      <c r="AW525" s="1">
        <v>0.66796822312887605</v>
      </c>
    </row>
    <row r="526" spans="1:49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1</v>
      </c>
      <c r="J526">
        <f t="shared" si="60"/>
        <v>0</v>
      </c>
      <c r="K526">
        <f t="shared" ref="K526:O576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1</v>
      </c>
      <c r="Q526">
        <f t="shared" si="62"/>
        <v>4</v>
      </c>
      <c r="R526">
        <f t="shared" si="63"/>
        <v>2</v>
      </c>
      <c r="S526" s="4">
        <f t="shared" si="64"/>
        <v>0.25</v>
      </c>
      <c r="T526" s="4">
        <f t="shared" si="65"/>
        <v>0.38423068011625999</v>
      </c>
      <c r="W526" s="4"/>
      <c r="Y526">
        <v>199004</v>
      </c>
      <c r="Z526" s="3">
        <v>32964</v>
      </c>
      <c r="AA526" s="1">
        <v>6.5562219052121198E-3</v>
      </c>
      <c r="AB526" s="1">
        <v>1.04845389252238E-7</v>
      </c>
      <c r="AC526" s="1">
        <v>2.8254153024355599E-7</v>
      </c>
      <c r="AD526" s="1">
        <v>0.38423068011625999</v>
      </c>
      <c r="AE526" s="1">
        <v>5.0372642131419103E-8</v>
      </c>
      <c r="AF526" s="1">
        <v>7.4562232495107598E-3</v>
      </c>
      <c r="AG526" s="1">
        <v>6.0942814084638396E-7</v>
      </c>
      <c r="AH526" s="1">
        <v>8.7443046477697199E-6</v>
      </c>
      <c r="AI526" s="1">
        <v>0.601721526731265</v>
      </c>
      <c r="AJ526" s="1">
        <v>6.4648681105686597E-7</v>
      </c>
      <c r="AK526" s="1">
        <v>2.4910019177544098E-5</v>
      </c>
      <c r="AL526">
        <v>199004</v>
      </c>
      <c r="AM526" s="3">
        <v>32964</v>
      </c>
      <c r="AN526" s="1">
        <v>1.4309202234918001E-9</v>
      </c>
      <c r="AO526" s="1">
        <v>0.34843806191472099</v>
      </c>
      <c r="AP526" s="1">
        <v>0.138938396900565</v>
      </c>
      <c r="AQ526" s="1">
        <v>0.40060769853593903</v>
      </c>
      <c r="AR526" s="1">
        <v>3.5023100776377602E-8</v>
      </c>
      <c r="AS526" s="1">
        <v>1.24170610010754E-8</v>
      </c>
      <c r="AT526" s="1">
        <v>7.2742505393999504E-3</v>
      </c>
      <c r="AU526" s="1">
        <v>7.24661403737568E-9</v>
      </c>
      <c r="AV526" s="1">
        <v>0.104741285624442</v>
      </c>
      <c r="AW526" s="1">
        <v>2.5036717820291899E-7</v>
      </c>
    </row>
    <row r="527" spans="1:49" x14ac:dyDescent="0.25">
      <c r="A527" s="4"/>
      <c r="B527" s="4"/>
      <c r="D527">
        <v>199005</v>
      </c>
      <c r="E527" s="3">
        <v>32994</v>
      </c>
      <c r="F527">
        <f t="shared" ref="F527:J577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3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2.0908372244639099E-7</v>
      </c>
      <c r="AB527" s="1">
        <v>2.1522107678557702E-6</v>
      </c>
      <c r="AC527" s="1">
        <v>1.8687091904382199E-7</v>
      </c>
      <c r="AD527" s="1">
        <v>0.13224289400304201</v>
      </c>
      <c r="AE527" s="1">
        <v>1.08445307293989E-6</v>
      </c>
      <c r="AF527" s="1">
        <v>2.7687081588066202E-7</v>
      </c>
      <c r="AG527" s="1">
        <v>8.95411809543083E-7</v>
      </c>
      <c r="AH527" s="1">
        <v>1.6287973996708401E-6</v>
      </c>
      <c r="AI527" s="1">
        <v>0.86774796342812699</v>
      </c>
      <c r="AJ527" s="1">
        <v>8.0748751664422798E-7</v>
      </c>
      <c r="AK527" s="1">
        <v>1.9013828327650699E-6</v>
      </c>
      <c r="AL527">
        <v>199005</v>
      </c>
      <c r="AM527" s="3">
        <v>32994</v>
      </c>
      <c r="AN527" s="1">
        <v>5.1119441102783195E-10</v>
      </c>
      <c r="AO527" s="1">
        <v>1.63221056911962E-9</v>
      </c>
      <c r="AP527" s="1">
        <v>0.112355637958983</v>
      </c>
      <c r="AQ527" s="1">
        <v>0.320461331715722</v>
      </c>
      <c r="AR527" s="1">
        <v>7.8841703971357403E-7</v>
      </c>
      <c r="AS527" s="1">
        <v>5.0888268745919799E-9</v>
      </c>
      <c r="AT527" s="1">
        <v>2.6486331260938801E-9</v>
      </c>
      <c r="AU527" s="1">
        <v>1.3008718221899701E-9</v>
      </c>
      <c r="AV527" s="1">
        <v>0.56718222821923603</v>
      </c>
      <c r="AW527" s="1">
        <v>2.5072778853527802E-9</v>
      </c>
    </row>
    <row r="528" spans="1:49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0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0</v>
      </c>
      <c r="Q528">
        <f t="shared" si="62"/>
        <v>2</v>
      </c>
      <c r="R528">
        <f t="shared" si="63"/>
        <v>3</v>
      </c>
      <c r="S528" s="4">
        <f t="shared" si="64"/>
        <v>0</v>
      </c>
      <c r="T528" s="4">
        <f t="shared" si="65"/>
        <v>0</v>
      </c>
      <c r="W528" s="4"/>
      <c r="Y528">
        <v>199006</v>
      </c>
      <c r="Z528" s="3">
        <v>33025</v>
      </c>
      <c r="AA528" s="1">
        <v>3.3444522887848599E-8</v>
      </c>
      <c r="AB528" s="1">
        <v>7.7294961139928806E-8</v>
      </c>
      <c r="AC528" s="1">
        <v>2.9078737166693399E-6</v>
      </c>
      <c r="AD528" s="1">
        <v>2.52917428059578E-2</v>
      </c>
      <c r="AE528" s="1">
        <v>2.5003808284957602E-7</v>
      </c>
      <c r="AF528" s="1">
        <v>4.96213662422414E-5</v>
      </c>
      <c r="AG528" s="1">
        <v>1.3726155120921001E-7</v>
      </c>
      <c r="AH528" s="1">
        <v>8.7183350500977992E-6</v>
      </c>
      <c r="AI528" s="1">
        <v>0.59210054483105201</v>
      </c>
      <c r="AJ528" s="1">
        <v>9.5287881018048503E-8</v>
      </c>
      <c r="AK528" s="1">
        <v>0.38254587146098101</v>
      </c>
      <c r="AL528">
        <v>199006</v>
      </c>
      <c r="AM528" s="3">
        <v>33025</v>
      </c>
      <c r="AN528" s="1">
        <v>3.7847118318844701E-8</v>
      </c>
      <c r="AO528" s="1">
        <v>2.4718166922708502E-7</v>
      </c>
      <c r="AP528" s="1">
        <v>3.6360444829374101E-7</v>
      </c>
      <c r="AQ528" s="1">
        <v>2.20166727177506E-7</v>
      </c>
      <c r="AR528" s="1">
        <v>2.31136795927789E-7</v>
      </c>
      <c r="AS528" s="1">
        <v>0.233206136858781</v>
      </c>
      <c r="AT528" s="1">
        <v>3.7277802289328098E-6</v>
      </c>
      <c r="AU528" s="1">
        <v>0.76678720134983203</v>
      </c>
      <c r="AV528" s="1">
        <v>1.17240507285323E-6</v>
      </c>
      <c r="AW528" s="1">
        <v>6.6166916665784805E-7</v>
      </c>
    </row>
    <row r="529" spans="1:49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1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1</v>
      </c>
      <c r="Q529">
        <f t="shared" si="62"/>
        <v>3</v>
      </c>
      <c r="R529">
        <f t="shared" si="63"/>
        <v>4</v>
      </c>
      <c r="S529" s="4">
        <f t="shared" si="64"/>
        <v>0.33333333333333331</v>
      </c>
      <c r="T529" s="4">
        <f t="shared" si="65"/>
        <v>5.2920018978294903E-2</v>
      </c>
      <c r="W529" s="4"/>
      <c r="Y529">
        <v>199007</v>
      </c>
      <c r="Z529" s="3">
        <v>33055</v>
      </c>
      <c r="AA529" s="1">
        <v>3.5665987382499599E-9</v>
      </c>
      <c r="AB529" s="1">
        <v>9.4539843991826196E-9</v>
      </c>
      <c r="AC529" s="1">
        <v>9.1652154486102403E-9</v>
      </c>
      <c r="AD529" s="1">
        <v>5.2920018978294903E-2</v>
      </c>
      <c r="AE529" s="1">
        <v>2.78931974157474E-2</v>
      </c>
      <c r="AF529" s="1">
        <v>1.2333316292425399E-7</v>
      </c>
      <c r="AG529" s="1">
        <v>3.1685881127694202E-8</v>
      </c>
      <c r="AH529" s="1">
        <v>0.27314097646976399</v>
      </c>
      <c r="AI529" s="1">
        <v>1.7506028590007701E-6</v>
      </c>
      <c r="AJ529" s="1">
        <v>1.00214661881914E-8</v>
      </c>
      <c r="AK529" s="1">
        <v>0.64604386930702395</v>
      </c>
      <c r="AL529">
        <v>199007</v>
      </c>
      <c r="AM529" s="3">
        <v>33055</v>
      </c>
      <c r="AN529" s="1">
        <v>2.2196723591744401E-8</v>
      </c>
      <c r="AO529" s="1">
        <v>5.2759877153870901E-8</v>
      </c>
      <c r="AP529" s="1">
        <v>3.9773515810714699E-8</v>
      </c>
      <c r="AQ529" s="1">
        <v>8.3199791447131299E-2</v>
      </c>
      <c r="AR529" s="1">
        <v>1.6148792125634102E-8</v>
      </c>
      <c r="AS529" s="1">
        <v>9.7511033887338894E-6</v>
      </c>
      <c r="AT529" s="1">
        <v>4.7882226247485098E-8</v>
      </c>
      <c r="AU529" s="1">
        <v>8.1884327323598696E-8</v>
      </c>
      <c r="AV529" s="1">
        <v>0.74767146811026997</v>
      </c>
      <c r="AW529" s="1">
        <v>0.16911872869375799</v>
      </c>
    </row>
    <row r="530" spans="1:49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1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1</v>
      </c>
      <c r="Q530">
        <f t="shared" si="62"/>
        <v>2</v>
      </c>
      <c r="R530">
        <f t="shared" si="63"/>
        <v>3</v>
      </c>
      <c r="S530" s="4">
        <f t="shared" si="64"/>
        <v>0.5</v>
      </c>
      <c r="T530" s="4">
        <f t="shared" si="65"/>
        <v>0.13457199796861</v>
      </c>
      <c r="W530" s="4"/>
      <c r="Y530">
        <v>199008</v>
      </c>
      <c r="Z530" s="3">
        <v>33086</v>
      </c>
      <c r="AA530" s="1">
        <v>4.3714037252720802E-8</v>
      </c>
      <c r="AB530" s="1">
        <v>1.12662158263506E-7</v>
      </c>
      <c r="AC530" s="1">
        <v>5.7997922947325297E-8</v>
      </c>
      <c r="AD530" s="1">
        <v>0.13457199796861</v>
      </c>
      <c r="AE530" s="1">
        <v>2.3594123394690599E-4</v>
      </c>
      <c r="AF530" s="1">
        <v>1.6213679675403801E-7</v>
      </c>
      <c r="AG530" s="1">
        <v>1.11462837221614E-7</v>
      </c>
      <c r="AH530" s="1">
        <v>0.52777262240856604</v>
      </c>
      <c r="AI530" s="1">
        <v>8.5548331186554001E-7</v>
      </c>
      <c r="AJ530" s="1">
        <v>7.8293796375767295E-8</v>
      </c>
      <c r="AK530" s="1">
        <v>0.33741801663800097</v>
      </c>
      <c r="AL530">
        <v>199008</v>
      </c>
      <c r="AM530" s="3">
        <v>33086</v>
      </c>
      <c r="AN530" s="1">
        <v>1.2670806376420801E-8</v>
      </c>
      <c r="AO530" s="1">
        <v>1.1625761481623899E-8</v>
      </c>
      <c r="AP530" s="1">
        <v>7.1049003257153903E-9</v>
      </c>
      <c r="AQ530" s="1">
        <v>6.2726796845954197E-2</v>
      </c>
      <c r="AR530" s="1">
        <v>6.8790532613282099E-9</v>
      </c>
      <c r="AS530" s="1">
        <v>1.49919528732296E-6</v>
      </c>
      <c r="AT530" s="1">
        <v>1.8499492078300699E-8</v>
      </c>
      <c r="AU530" s="1">
        <v>1.2954128995467799E-7</v>
      </c>
      <c r="AV530" s="1">
        <v>0.937271482396836</v>
      </c>
      <c r="AW530" s="1">
        <v>3.5240264660177103E-8</v>
      </c>
    </row>
    <row r="531" spans="1:49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1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1</v>
      </c>
      <c r="Q531">
        <f t="shared" si="62"/>
        <v>2</v>
      </c>
      <c r="R531">
        <f t="shared" si="63"/>
        <v>2</v>
      </c>
      <c r="S531" s="4">
        <f t="shared" si="64"/>
        <v>0.5</v>
      </c>
      <c r="T531" s="4">
        <f t="shared" si="65"/>
        <v>0.108809232635578</v>
      </c>
      <c r="W531" s="4"/>
      <c r="Y531">
        <v>199009</v>
      </c>
      <c r="Z531" s="3">
        <v>33117</v>
      </c>
      <c r="AA531" s="1">
        <v>1.0068142857531099E-3</v>
      </c>
      <c r="AB531" s="1">
        <v>4.2556062350638501E-8</v>
      </c>
      <c r="AC531" s="1">
        <v>1.66368812184006E-7</v>
      </c>
      <c r="AD531" s="1">
        <v>0.108809232635578</v>
      </c>
      <c r="AE531" s="1">
        <v>8.46270353933463E-8</v>
      </c>
      <c r="AF531" s="1">
        <v>4.7627853423522797E-8</v>
      </c>
      <c r="AG531" s="1">
        <v>6.8932774998012997E-8</v>
      </c>
      <c r="AH531" s="1">
        <v>1.8976735817765601E-7</v>
      </c>
      <c r="AI531" s="1">
        <v>2.4570525041220199E-7</v>
      </c>
      <c r="AJ531" s="1">
        <v>5.3418873079935498E-8</v>
      </c>
      <c r="AK531" s="1">
        <v>0.89018305407464704</v>
      </c>
      <c r="AL531">
        <v>199009</v>
      </c>
      <c r="AM531" s="3">
        <v>33117</v>
      </c>
      <c r="AN531" s="1">
        <v>7.9558862589334492E-9</v>
      </c>
      <c r="AO531" s="1">
        <v>8.6882201282239092E-9</v>
      </c>
      <c r="AP531" s="1">
        <v>1.34181324263896E-8</v>
      </c>
      <c r="AQ531" s="1">
        <v>3.5364684227949E-2</v>
      </c>
      <c r="AR531" s="1">
        <v>7.8377510606320896E-9</v>
      </c>
      <c r="AS531" s="1">
        <v>7.1748415516656202E-8</v>
      </c>
      <c r="AT531" s="1">
        <v>9.0717425212933304E-9</v>
      </c>
      <c r="AU531" s="1">
        <v>4.1437840357866502E-8</v>
      </c>
      <c r="AV531" s="1">
        <v>0.96463514104054804</v>
      </c>
      <c r="AW531" s="1">
        <v>1.45746179931727E-8</v>
      </c>
    </row>
    <row r="532" spans="1:49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1</v>
      </c>
      <c r="R532">
        <f t="shared" si="63"/>
        <v>2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1.08887176898512E-7</v>
      </c>
      <c r="AB532" s="1">
        <v>3.4771867235230701E-9</v>
      </c>
      <c r="AC532" s="1">
        <v>1.7037397194417699E-8</v>
      </c>
      <c r="AD532" s="1">
        <v>0.13423830131638001</v>
      </c>
      <c r="AE532" s="1">
        <v>8.6235471849899405E-9</v>
      </c>
      <c r="AF532" s="1">
        <v>4.40537820420703E-9</v>
      </c>
      <c r="AG532" s="1">
        <v>8.0805449690162894E-9</v>
      </c>
      <c r="AH532" s="1">
        <v>1.3882767681710901E-8</v>
      </c>
      <c r="AI532" s="1">
        <v>2.1587605132930801E-7</v>
      </c>
      <c r="AJ532" s="1">
        <v>5.9203900100888097E-9</v>
      </c>
      <c r="AK532" s="1">
        <v>0.865761312493178</v>
      </c>
      <c r="AL532">
        <v>199010</v>
      </c>
      <c r="AM532" s="3">
        <v>33147</v>
      </c>
      <c r="AN532" s="1">
        <v>1.3954005459440601E-7</v>
      </c>
      <c r="AO532" s="1">
        <v>6.2749227577007297E-7</v>
      </c>
      <c r="AP532" s="1">
        <v>6.1982416569265703E-7</v>
      </c>
      <c r="AQ532" s="1">
        <v>7.0907838204448305E-7</v>
      </c>
      <c r="AR532" s="1">
        <v>0.999792959645598</v>
      </c>
      <c r="AS532" s="1">
        <v>5.6840729394342997E-7</v>
      </c>
      <c r="AT532" s="1">
        <v>4.2894819955328797E-7</v>
      </c>
      <c r="AU532" s="1">
        <v>4.3994740523064901E-7</v>
      </c>
      <c r="AV532" s="1">
        <v>2.03039098668824E-4</v>
      </c>
      <c r="AW532" s="1">
        <v>4.6801795851766899E-7</v>
      </c>
    </row>
    <row r="533" spans="1:49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2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3.2721210090879501E-9</v>
      </c>
      <c r="AB533" s="1">
        <v>5.92908372973485E-9</v>
      </c>
      <c r="AC533" s="1">
        <v>9.4802585776221796E-9</v>
      </c>
      <c r="AD533" s="1">
        <v>6.4299906260166795E-2</v>
      </c>
      <c r="AE533" s="1">
        <v>8.3203909151715495E-9</v>
      </c>
      <c r="AF533" s="1">
        <v>6.4741664440405796E-9</v>
      </c>
      <c r="AG533" s="1">
        <v>6.6897104975300604E-9</v>
      </c>
      <c r="AH533" s="1">
        <v>2.01537550057125E-8</v>
      </c>
      <c r="AI533" s="1">
        <v>4.87115253958266E-8</v>
      </c>
      <c r="AJ533" s="1">
        <v>6.1856876614133203E-9</v>
      </c>
      <c r="AK533" s="1">
        <v>0.93569997852313302</v>
      </c>
      <c r="AL533">
        <v>199011</v>
      </c>
      <c r="AM533" s="3">
        <v>33178</v>
      </c>
      <c r="AN533" s="1">
        <v>2.24127843744993E-8</v>
      </c>
      <c r="AO533" s="1">
        <v>7.5569625983004602E-8</v>
      </c>
      <c r="AP533" s="1">
        <v>6.9467215596142199E-6</v>
      </c>
      <c r="AQ533" s="1">
        <v>3.9215914389792096E-9</v>
      </c>
      <c r="AR533" s="1">
        <v>0.40947273328957901</v>
      </c>
      <c r="AS533" s="1">
        <v>7.7897091429894895E-8</v>
      </c>
      <c r="AT533" s="1">
        <v>3.5100750912756701E-7</v>
      </c>
      <c r="AU533" s="1">
        <v>5.7934780275551099E-8</v>
      </c>
      <c r="AV533" s="1">
        <v>0.59051967275088002</v>
      </c>
      <c r="AW533" s="1">
        <v>5.8494597259529303E-8</v>
      </c>
    </row>
    <row r="534" spans="1:49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2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1.8288803256727701E-9</v>
      </c>
      <c r="AB534" s="1">
        <v>2.0002440198704199E-9</v>
      </c>
      <c r="AC534" s="1">
        <v>5.6186856442977796E-9</v>
      </c>
      <c r="AD534" s="1">
        <v>3.10259748871465E-2</v>
      </c>
      <c r="AE534" s="1">
        <v>2.5053262599381599E-9</v>
      </c>
      <c r="AF534" s="1">
        <v>2.25080854409628E-9</v>
      </c>
      <c r="AG534" s="1">
        <v>1.2228386191989601E-9</v>
      </c>
      <c r="AH534" s="1">
        <v>1.1205928715127199E-8</v>
      </c>
      <c r="AI534" s="1">
        <v>5.0814539461763403E-9</v>
      </c>
      <c r="AJ534" s="1">
        <v>1.23238187601619E-9</v>
      </c>
      <c r="AK534" s="1">
        <v>0.96897399216630498</v>
      </c>
      <c r="AL534">
        <v>199012</v>
      </c>
      <c r="AM534" s="3">
        <v>33208</v>
      </c>
      <c r="AN534" s="1">
        <v>1.4774848695292E-8</v>
      </c>
      <c r="AO534" s="1">
        <v>1.29553856286162E-6</v>
      </c>
      <c r="AP534" s="1">
        <v>6.6907514366761203E-6</v>
      </c>
      <c r="AQ534" s="1">
        <v>3.3870195183108602E-8</v>
      </c>
      <c r="AR534" s="1">
        <v>9.5888841143109407E-7</v>
      </c>
      <c r="AS534" s="1">
        <v>6.2509368366198104E-7</v>
      </c>
      <c r="AT534" s="1">
        <v>0.99998875549088695</v>
      </c>
      <c r="AU534" s="1">
        <v>4.8651598143749598E-7</v>
      </c>
      <c r="AV534" s="1">
        <v>4.2327800766995403E-7</v>
      </c>
      <c r="AW534" s="1">
        <v>7.1579810351536999E-7</v>
      </c>
    </row>
    <row r="535" spans="1:49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1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1.7214669507987901E-7</v>
      </c>
      <c r="AB535" s="1">
        <v>1.88669286683015E-9</v>
      </c>
      <c r="AC535" s="1">
        <v>1.66660709391824E-8</v>
      </c>
      <c r="AD535" s="1">
        <v>2.0399754203963901E-8</v>
      </c>
      <c r="AE535" s="1">
        <v>4.1668655591892796E-9</v>
      </c>
      <c r="AF535" s="1">
        <v>1.42863899276274E-9</v>
      </c>
      <c r="AG535" s="1">
        <v>6.1805859251042396E-9</v>
      </c>
      <c r="AH535" s="1">
        <v>2.64801937420122E-6</v>
      </c>
      <c r="AI535" s="1">
        <v>6.6709115704358497E-7</v>
      </c>
      <c r="AJ535" s="1">
        <v>5.7059806639079199E-9</v>
      </c>
      <c r="AK535" s="1">
        <v>0.99999645630818401</v>
      </c>
      <c r="AL535">
        <v>199101</v>
      </c>
      <c r="AM535" s="3">
        <v>33239</v>
      </c>
      <c r="AN535" s="1">
        <v>1.2877728399563499E-9</v>
      </c>
      <c r="AO535" s="1">
        <v>2.3767314290577299E-7</v>
      </c>
      <c r="AP535" s="1">
        <v>1.0893084257126099E-6</v>
      </c>
      <c r="AQ535" s="1">
        <v>5.2732888366303002E-8</v>
      </c>
      <c r="AR535" s="1">
        <v>4.0143049891121599E-7</v>
      </c>
      <c r="AS535" s="1">
        <v>6.4655754616827803E-8</v>
      </c>
      <c r="AT535" s="1">
        <v>0.99999791233912605</v>
      </c>
      <c r="AU535" s="1">
        <v>6.6082203671950394E-8</v>
      </c>
      <c r="AV535" s="1">
        <v>1.2135614480405101E-7</v>
      </c>
      <c r="AW535" s="1">
        <v>5.3134042516926398E-8</v>
      </c>
    </row>
    <row r="536" spans="1:49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1</v>
      </c>
      <c r="R536">
        <f t="shared" si="63"/>
        <v>2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1.5369459465661201E-8</v>
      </c>
      <c r="AB536" s="1">
        <v>1.08874894802096E-8</v>
      </c>
      <c r="AC536" s="1">
        <v>2.7001956009219701E-8</v>
      </c>
      <c r="AD536" s="1">
        <v>3.00524016484454E-8</v>
      </c>
      <c r="AE536" s="1">
        <v>3.8586247689681101E-8</v>
      </c>
      <c r="AF536" s="1">
        <v>6.4027023374088004E-9</v>
      </c>
      <c r="AG536" s="1">
        <v>1.11732224758185E-8</v>
      </c>
      <c r="AH536" s="1">
        <v>0.102874906169847</v>
      </c>
      <c r="AI536" s="1">
        <v>4.7281836753714897E-8</v>
      </c>
      <c r="AJ536" s="1">
        <v>7.5127323996261192E-9</v>
      </c>
      <c r="AK536" s="1">
        <v>0.89712489956210395</v>
      </c>
      <c r="AL536">
        <v>199102</v>
      </c>
      <c r="AM536" s="3">
        <v>33270</v>
      </c>
      <c r="AN536" s="1">
        <v>1.50879004998518E-9</v>
      </c>
      <c r="AO536" s="1">
        <v>8.4632296346292706E-8</v>
      </c>
      <c r="AP536" s="1">
        <v>2.73531974816969E-8</v>
      </c>
      <c r="AQ536" s="1">
        <v>5.4480194066314E-9</v>
      </c>
      <c r="AR536" s="1">
        <v>0.99999963582152895</v>
      </c>
      <c r="AS536" s="1">
        <v>2.5159817664117399E-8</v>
      </c>
      <c r="AT536" s="1">
        <v>9.4631845101612696E-8</v>
      </c>
      <c r="AU536" s="1">
        <v>1.6108033280807001E-8</v>
      </c>
      <c r="AV536" s="1">
        <v>3.39623265515776E-8</v>
      </c>
      <c r="AW536" s="1">
        <v>7.53741451628292E-8</v>
      </c>
    </row>
    <row r="537" spans="1:49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1</v>
      </c>
      <c r="N537">
        <f t="shared" si="66"/>
        <v>0</v>
      </c>
      <c r="O537">
        <f t="shared" si="66"/>
        <v>0</v>
      </c>
      <c r="P537">
        <f t="shared" si="61"/>
        <v>1</v>
      </c>
      <c r="Q537">
        <f t="shared" si="62"/>
        <v>1</v>
      </c>
      <c r="R537">
        <f t="shared" si="63"/>
        <v>1</v>
      </c>
      <c r="S537" s="4">
        <f t="shared" si="64"/>
        <v>1</v>
      </c>
      <c r="T537" s="4">
        <f t="shared" si="65"/>
        <v>0.99172229109592502</v>
      </c>
      <c r="W537" s="4"/>
      <c r="Y537">
        <v>199103</v>
      </c>
      <c r="Z537" s="3">
        <v>33298</v>
      </c>
      <c r="AA537" s="1">
        <v>1.2119358314397399E-10</v>
      </c>
      <c r="AB537" s="1">
        <v>3.30087570905336E-9</v>
      </c>
      <c r="AC537" s="1">
        <v>1.0104269835205501E-8</v>
      </c>
      <c r="AD537" s="1">
        <v>6.5324317784943195E-10</v>
      </c>
      <c r="AE537" s="1">
        <v>1.6471603709075599E-6</v>
      </c>
      <c r="AF537" s="1">
        <v>3.2516381199190399E-6</v>
      </c>
      <c r="AG537" s="1">
        <v>8.2727802240374695E-3</v>
      </c>
      <c r="AH537" s="1">
        <v>0.99172229109592502</v>
      </c>
      <c r="AI537" s="1">
        <v>5.08759734973791E-9</v>
      </c>
      <c r="AJ537" s="1">
        <v>3.0390604912869999E-9</v>
      </c>
      <c r="AK537" s="1">
        <v>7.57672231401437E-9</v>
      </c>
      <c r="AL537">
        <v>199103</v>
      </c>
      <c r="AM537" s="3">
        <v>33298</v>
      </c>
      <c r="AN537" s="1">
        <v>2.15343645656435E-8</v>
      </c>
      <c r="AO537" s="1">
        <v>6.0435757770506794E-8</v>
      </c>
      <c r="AP537" s="1">
        <v>6.6448211869237398E-8</v>
      </c>
      <c r="AQ537" s="1">
        <v>6.7390724507748005E-7</v>
      </c>
      <c r="AR537" s="1">
        <v>2.09688925902561E-7</v>
      </c>
      <c r="AS537" s="1">
        <v>2.5908945584394999E-4</v>
      </c>
      <c r="AT537" s="1">
        <v>6.7535637558929695E-8</v>
      </c>
      <c r="AU537" s="1">
        <v>0.99973963667660704</v>
      </c>
      <c r="AV537" s="1">
        <v>1.08266064502374E-7</v>
      </c>
      <c r="AW537" s="1">
        <v>6.6051332208453697E-8</v>
      </c>
    </row>
    <row r="538" spans="1:49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0</v>
      </c>
      <c r="Q538">
        <f t="shared" si="62"/>
        <v>2</v>
      </c>
      <c r="R538">
        <f t="shared" si="63"/>
        <v>3</v>
      </c>
      <c r="S538" s="4">
        <f t="shared" si="64"/>
        <v>0</v>
      </c>
      <c r="T538" s="4">
        <f t="shared" si="65"/>
        <v>0</v>
      </c>
      <c r="W538" s="4"/>
      <c r="Y538">
        <v>199104</v>
      </c>
      <c r="Z538" s="3">
        <v>33329</v>
      </c>
      <c r="AA538" s="1">
        <v>4.6820264276010897E-3</v>
      </c>
      <c r="AB538" s="1">
        <v>2.7412729930144899E-2</v>
      </c>
      <c r="AC538" s="1">
        <v>2.2193448188683299E-8</v>
      </c>
      <c r="AD538" s="1">
        <v>0.108153232470238</v>
      </c>
      <c r="AE538" s="1">
        <v>4.5877482206697601E-5</v>
      </c>
      <c r="AF538" s="1">
        <v>7.1626283658833995E-8</v>
      </c>
      <c r="AG538" s="1">
        <v>7.1742711749594995E-8</v>
      </c>
      <c r="AH538" s="1">
        <v>0.85969837467994303</v>
      </c>
      <c r="AI538" s="1">
        <v>7.2845312512959104E-6</v>
      </c>
      <c r="AJ538" s="1">
        <v>8.5622360952604202E-8</v>
      </c>
      <c r="AK538" s="1">
        <v>2.23292840898422E-7</v>
      </c>
      <c r="AL538">
        <v>199104</v>
      </c>
      <c r="AM538" s="3">
        <v>33329</v>
      </c>
      <c r="AN538" s="1">
        <v>3.1317421877744399E-7</v>
      </c>
      <c r="AO538" s="1">
        <v>6.0157108719303397E-7</v>
      </c>
      <c r="AP538" s="1">
        <v>7.13903396801782E-6</v>
      </c>
      <c r="AQ538" s="1">
        <v>8.3815758661002801E-7</v>
      </c>
      <c r="AR538" s="1">
        <v>1.3865966048581199E-6</v>
      </c>
      <c r="AS538" s="1">
        <v>1.5924686741882301E-6</v>
      </c>
      <c r="AT538" s="1">
        <v>1.9524278034733702E-6</v>
      </c>
      <c r="AU538" s="1">
        <v>0.18225341268376699</v>
      </c>
      <c r="AV538" s="1">
        <v>1.54681319984064E-6</v>
      </c>
      <c r="AW538" s="1">
        <v>0.81773121707308805</v>
      </c>
    </row>
    <row r="539" spans="1:49" x14ac:dyDescent="0.25">
      <c r="A539" s="4"/>
      <c r="B539" s="4"/>
      <c r="D539">
        <v>199105</v>
      </c>
      <c r="E539" s="3">
        <v>33359</v>
      </c>
      <c r="F539">
        <f t="shared" si="67"/>
        <v>1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1</v>
      </c>
      <c r="Q539">
        <f t="shared" si="62"/>
        <v>3</v>
      </c>
      <c r="R539">
        <f t="shared" si="63"/>
        <v>3</v>
      </c>
      <c r="S539" s="4">
        <f t="shared" si="64"/>
        <v>0.33333333333333331</v>
      </c>
      <c r="T539" s="4">
        <f t="shared" si="65"/>
        <v>3.5782863302998799E-3</v>
      </c>
      <c r="W539" s="4"/>
      <c r="Y539">
        <v>199105</v>
      </c>
      <c r="Z539" s="3">
        <v>33359</v>
      </c>
      <c r="AA539" s="1">
        <v>3.5782863302998799E-3</v>
      </c>
      <c r="AB539" s="1">
        <v>1.8958124118693201E-2</v>
      </c>
      <c r="AC539" s="1">
        <v>2.5898975062933801E-8</v>
      </c>
      <c r="AD539" s="1">
        <v>0.12089092576947399</v>
      </c>
      <c r="AE539" s="1">
        <v>2.4380562044614298E-8</v>
      </c>
      <c r="AF539" s="1">
        <v>1.9291799497453402E-9</v>
      </c>
      <c r="AG539" s="1">
        <v>1.07199789343584E-9</v>
      </c>
      <c r="AH539" s="1">
        <v>0.85657249991307904</v>
      </c>
      <c r="AI539" s="1">
        <v>1.08089040295665E-7</v>
      </c>
      <c r="AJ539" s="1">
        <v>1.11402603939906E-9</v>
      </c>
      <c r="AK539" s="1">
        <v>1.38468995843601E-9</v>
      </c>
      <c r="AL539">
        <v>199105</v>
      </c>
      <c r="AM539" s="3">
        <v>33359</v>
      </c>
      <c r="AN539" s="1">
        <v>1.8774832206578301E-2</v>
      </c>
      <c r="AO539" s="1">
        <v>6.67753914388199E-8</v>
      </c>
      <c r="AP539" s="1">
        <v>1.58534108577645E-7</v>
      </c>
      <c r="AQ539" s="1">
        <v>3.6782194977447798E-8</v>
      </c>
      <c r="AR539" s="1">
        <v>0.55504814784726497</v>
      </c>
      <c r="AS539" s="1">
        <v>2.2388485540769599E-7</v>
      </c>
      <c r="AT539" s="1">
        <v>1.61410631503108E-7</v>
      </c>
      <c r="AU539" s="1">
        <v>3.8885137793100097E-7</v>
      </c>
      <c r="AV539" s="1">
        <v>5.5087420928006899E-8</v>
      </c>
      <c r="AW539" s="1">
        <v>0.42617592862017301</v>
      </c>
    </row>
    <row r="540" spans="1:49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2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2.3789503863353299E-4</v>
      </c>
      <c r="AB540" s="1">
        <v>1.10680844036278E-7</v>
      </c>
      <c r="AC540" s="1">
        <v>3.0844466590927597E-8</v>
      </c>
      <c r="AD540" s="1">
        <v>3.2413621211055798E-7</v>
      </c>
      <c r="AE540" s="1">
        <v>6.5893244566537605E-7</v>
      </c>
      <c r="AF540" s="1">
        <v>3.1183370686292101E-7</v>
      </c>
      <c r="AG540" s="1">
        <v>1.6626464338044301E-7</v>
      </c>
      <c r="AH540" s="1">
        <v>0.99975966387378701</v>
      </c>
      <c r="AI540" s="1">
        <v>3.51122751309604E-7</v>
      </c>
      <c r="AJ540" s="1">
        <v>2.5849019898020898E-7</v>
      </c>
      <c r="AK540" s="1">
        <v>2.2878231006219999E-7</v>
      </c>
      <c r="AL540">
        <v>199106</v>
      </c>
      <c r="AM540" s="3">
        <v>33390</v>
      </c>
      <c r="AN540" s="1">
        <v>1.1874371965484099E-9</v>
      </c>
      <c r="AO540" s="1">
        <v>8.0308609661076703E-9</v>
      </c>
      <c r="AP540" s="1">
        <v>1.54216909221143E-8</v>
      </c>
      <c r="AQ540" s="1">
        <v>2.3911092552869301E-8</v>
      </c>
      <c r="AR540" s="1">
        <v>3.26898489629254E-9</v>
      </c>
      <c r="AS540" s="1">
        <v>7.9872937229626595E-9</v>
      </c>
      <c r="AT540" s="1">
        <v>1.9201691508850499E-7</v>
      </c>
      <c r="AU540" s="1">
        <v>1.87689807555659E-8</v>
      </c>
      <c r="AV540" s="1">
        <v>0.67536695460144303</v>
      </c>
      <c r="AW540" s="1">
        <v>0.32463277480530001</v>
      </c>
    </row>
    <row r="541" spans="1:49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2.9849332674259398E-3</v>
      </c>
      <c r="AB541" s="1">
        <v>4.6174285188280901E-8</v>
      </c>
      <c r="AC541" s="1">
        <v>1.5636301528072499E-7</v>
      </c>
      <c r="AD541" s="1">
        <v>1.06727055030267E-8</v>
      </c>
      <c r="AE541" s="1">
        <v>1.3494224647289501E-8</v>
      </c>
      <c r="AF541" s="1">
        <v>2.10484409815275E-7</v>
      </c>
      <c r="AG541" s="1">
        <v>1.0024567134752E-7</v>
      </c>
      <c r="AH541" s="1">
        <v>0.99701428755952803</v>
      </c>
      <c r="AI541" s="1">
        <v>9.1284353570077098E-8</v>
      </c>
      <c r="AJ541" s="1">
        <v>6.9217729913706498E-8</v>
      </c>
      <c r="AK541" s="1">
        <v>8.1236712318816996E-8</v>
      </c>
      <c r="AL541">
        <v>199107</v>
      </c>
      <c r="AM541" s="3">
        <v>33420</v>
      </c>
      <c r="AN541" s="1">
        <v>3.8124131048124001E-8</v>
      </c>
      <c r="AO541" s="1">
        <v>2.76616978490786E-6</v>
      </c>
      <c r="AP541" s="1">
        <v>2.16312000335637E-6</v>
      </c>
      <c r="AQ541" s="1">
        <v>7.8175069918091203E-5</v>
      </c>
      <c r="AR541" s="1">
        <v>1.79762963352448E-6</v>
      </c>
      <c r="AS541" s="1">
        <v>1.8269247576505199E-5</v>
      </c>
      <c r="AT541" s="1">
        <v>4.6131299603507396E-6</v>
      </c>
      <c r="AU541" s="1">
        <v>1.6949314355527299E-5</v>
      </c>
      <c r="AV541" s="1">
        <v>0.99987207649098198</v>
      </c>
      <c r="AW541" s="1">
        <v>3.1517037437158999E-6</v>
      </c>
    </row>
    <row r="542" spans="1:49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5.0780435952699401E-3</v>
      </c>
      <c r="W542" s="4"/>
      <c r="Y542">
        <v>199108</v>
      </c>
      <c r="Z542" s="3">
        <v>33451</v>
      </c>
      <c r="AA542" s="1">
        <v>5.0780435952699401E-3</v>
      </c>
      <c r="AB542" s="1">
        <v>7.2234671448809601E-8</v>
      </c>
      <c r="AC542" s="1">
        <v>5.7663735563588298E-7</v>
      </c>
      <c r="AD542" s="1">
        <v>7.4110287757247203E-7</v>
      </c>
      <c r="AE542" s="1">
        <v>2.1328825861303898E-6</v>
      </c>
      <c r="AF542" s="1">
        <v>1.12590961770202E-7</v>
      </c>
      <c r="AG542" s="1">
        <v>1.7375495565449699E-7</v>
      </c>
      <c r="AH542" s="1">
        <v>0.99490385171128903</v>
      </c>
      <c r="AI542" s="1">
        <v>6.3928977530808197E-6</v>
      </c>
      <c r="AJ542" s="1">
        <v>4.3344482951024401E-6</v>
      </c>
      <c r="AK542" s="1">
        <v>3.5681458585929801E-6</v>
      </c>
      <c r="AL542">
        <v>199108</v>
      </c>
      <c r="AM542" s="3">
        <v>33451</v>
      </c>
      <c r="AN542" s="1">
        <v>1.94006783757593E-2</v>
      </c>
      <c r="AO542" s="1">
        <v>6.51092282092277E-7</v>
      </c>
      <c r="AP542" s="1">
        <v>5.8534069079179596E-7</v>
      </c>
      <c r="AQ542" s="1">
        <v>5.7930039960235104E-7</v>
      </c>
      <c r="AR542" s="1">
        <v>4.8889771950779997E-8</v>
      </c>
      <c r="AS542" s="1">
        <v>2.30715353683704E-7</v>
      </c>
      <c r="AT542" s="1">
        <v>0.73268118679243999</v>
      </c>
      <c r="AU542" s="1">
        <v>2.7160460889754299E-8</v>
      </c>
      <c r="AV542" s="1">
        <v>0.24791395926118401</v>
      </c>
      <c r="AW542" s="1">
        <v>2.0530716584803801E-6</v>
      </c>
    </row>
    <row r="543" spans="1:49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2</v>
      </c>
      <c r="R543">
        <f t="shared" si="63"/>
        <v>2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7.3409033180211901E-9</v>
      </c>
      <c r="AB543" s="1">
        <v>3.2505653744466097E-8</v>
      </c>
      <c r="AC543" s="1">
        <v>1.08718795289457E-7</v>
      </c>
      <c r="AD543" s="1">
        <v>1.5779215180561799E-8</v>
      </c>
      <c r="AE543" s="1">
        <v>9.7590816954471793E-7</v>
      </c>
      <c r="AF543" s="1">
        <v>1.2556469397564799E-8</v>
      </c>
      <c r="AG543" s="1">
        <v>0.114175869106328</v>
      </c>
      <c r="AH543" s="1">
        <v>0.88582280509788702</v>
      </c>
      <c r="AI543" s="1">
        <v>5.3300861344455299E-8</v>
      </c>
      <c r="AJ543" s="1">
        <v>7.47626876765633E-8</v>
      </c>
      <c r="AK543" s="1">
        <v>4.4923140158651802E-8</v>
      </c>
      <c r="AL543">
        <v>199109</v>
      </c>
      <c r="AM543" s="3">
        <v>33482</v>
      </c>
      <c r="AN543" s="1">
        <v>6.0615200641318803E-3</v>
      </c>
      <c r="AO543" s="1">
        <v>1.00432119423846E-8</v>
      </c>
      <c r="AP543" s="1">
        <v>1.5774453029974201E-8</v>
      </c>
      <c r="AQ543" s="1">
        <v>1.6326138628045901E-8</v>
      </c>
      <c r="AR543" s="1">
        <v>4.8023523010351203E-8</v>
      </c>
      <c r="AS543" s="1">
        <v>4.59166607546911E-8</v>
      </c>
      <c r="AT543" s="1">
        <v>0.36117896059839399</v>
      </c>
      <c r="AU543" s="1">
        <v>3.0785655390251302E-7</v>
      </c>
      <c r="AV543" s="1">
        <v>0.63275882054378196</v>
      </c>
      <c r="AW543" s="1">
        <v>2.5485314364935499E-7</v>
      </c>
    </row>
    <row r="544" spans="1:49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2</v>
      </c>
      <c r="R544">
        <f t="shared" si="63"/>
        <v>1</v>
      </c>
      <c r="S544" s="4">
        <f t="shared" si="64"/>
        <v>0.5</v>
      </c>
      <c r="T544" s="4">
        <f t="shared" si="65"/>
        <v>9.0908939943272499E-3</v>
      </c>
      <c r="W544" s="4"/>
      <c r="Y544">
        <v>199110</v>
      </c>
      <c r="Z544" s="3">
        <v>33512</v>
      </c>
      <c r="AA544" s="1">
        <v>9.0908939943272499E-3</v>
      </c>
      <c r="AB544" s="1">
        <v>2.8689953702703102E-10</v>
      </c>
      <c r="AC544" s="1">
        <v>5.7381686246213701E-8</v>
      </c>
      <c r="AD544" s="1">
        <v>1.9892219974297899E-9</v>
      </c>
      <c r="AE544" s="1">
        <v>5.4065714437430099E-8</v>
      </c>
      <c r="AF544" s="1">
        <v>3.17656336657023E-9</v>
      </c>
      <c r="AG544" s="1">
        <v>1.31317126202648E-9</v>
      </c>
      <c r="AH544" s="1">
        <v>0.99090890739925697</v>
      </c>
      <c r="AI544" s="1">
        <v>4.7616782482127103E-8</v>
      </c>
      <c r="AJ544" s="1">
        <v>2.7117248566757699E-8</v>
      </c>
      <c r="AK544" s="1">
        <v>5.66161824433537E-9</v>
      </c>
      <c r="AL544">
        <v>199110</v>
      </c>
      <c r="AM544" s="3">
        <v>33512</v>
      </c>
      <c r="AN544" s="1">
        <v>3.9106708062728403E-2</v>
      </c>
      <c r="AO544" s="1">
        <v>2.6154545095076E-6</v>
      </c>
      <c r="AP544" s="1">
        <v>6.1740609352325702E-7</v>
      </c>
      <c r="AQ544" s="1">
        <v>1.18805482887998E-8</v>
      </c>
      <c r="AR544" s="1">
        <v>0.96088541364292501</v>
      </c>
      <c r="AS544" s="1">
        <v>1.04988547597342E-6</v>
      </c>
      <c r="AT544" s="1">
        <v>6.4879831343666196E-7</v>
      </c>
      <c r="AU544" s="1">
        <v>1.4274221801336199E-7</v>
      </c>
      <c r="AV544" s="1">
        <v>2.16014741774549E-6</v>
      </c>
      <c r="AW544" s="1">
        <v>6.3197977223742603E-7</v>
      </c>
    </row>
    <row r="545" spans="1:49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9.7559884721099294E-3</v>
      </c>
      <c r="W545" s="4"/>
      <c r="Y545">
        <v>199111</v>
      </c>
      <c r="Z545" s="3">
        <v>33543</v>
      </c>
      <c r="AA545" s="1">
        <v>9.7559884721099294E-3</v>
      </c>
      <c r="AB545" s="1">
        <v>2.57671435820688E-8</v>
      </c>
      <c r="AC545" s="1">
        <v>8.1433518429890898E-8</v>
      </c>
      <c r="AD545" s="1">
        <v>2.0147307737683899E-8</v>
      </c>
      <c r="AE545" s="1">
        <v>1.19696290937515E-7</v>
      </c>
      <c r="AF545" s="1">
        <v>4.9880614646171697E-7</v>
      </c>
      <c r="AG545" s="1">
        <v>2.5240827605235599E-8</v>
      </c>
      <c r="AH545" s="1">
        <v>0.99024308910952397</v>
      </c>
      <c r="AI545" s="1">
        <v>5.5477647935215402E-8</v>
      </c>
      <c r="AJ545" s="1">
        <v>7.0062369882848806E-8</v>
      </c>
      <c r="AK545" s="1">
        <v>2.5787078072343601E-8</v>
      </c>
      <c r="AL545">
        <v>199111</v>
      </c>
      <c r="AM545" s="3">
        <v>33543</v>
      </c>
      <c r="AN545" s="1">
        <v>3.45318472794175E-2</v>
      </c>
      <c r="AO545" s="1">
        <v>6.8970565680759903E-8</v>
      </c>
      <c r="AP545" s="1">
        <v>8.0721982346238501E-7</v>
      </c>
      <c r="AQ545" s="1">
        <v>4.6741270447847397E-8</v>
      </c>
      <c r="AR545" s="1">
        <v>1.02032560445649E-7</v>
      </c>
      <c r="AS545" s="1">
        <v>7.08079736776341E-6</v>
      </c>
      <c r="AT545" s="1">
        <v>0.96544266442228599</v>
      </c>
      <c r="AU545" s="1">
        <v>1.1264651174014899E-5</v>
      </c>
      <c r="AV545" s="1">
        <v>3.9463656396148303E-6</v>
      </c>
      <c r="AW545" s="1">
        <v>2.1715198877273202E-6</v>
      </c>
    </row>
    <row r="546" spans="1:49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2</v>
      </c>
      <c r="R546">
        <f t="shared" si="63"/>
        <v>2</v>
      </c>
      <c r="S546" s="4">
        <f t="shared" si="64"/>
        <v>0.5</v>
      </c>
      <c r="T546" s="4">
        <f t="shared" si="65"/>
        <v>1.20318265635623E-2</v>
      </c>
      <c r="W546" s="4"/>
      <c r="Y546">
        <v>199112</v>
      </c>
      <c r="Z546" s="3">
        <v>33573</v>
      </c>
      <c r="AA546" s="1">
        <v>1.20318265635623E-2</v>
      </c>
      <c r="AB546" s="1">
        <v>1.4978291409595001E-8</v>
      </c>
      <c r="AC546" s="1">
        <v>2.4751540557994099E-8</v>
      </c>
      <c r="AD546" s="1">
        <v>6.3813674468015006E-8</v>
      </c>
      <c r="AE546" s="1">
        <v>4.7925120516267299E-6</v>
      </c>
      <c r="AF546" s="1">
        <v>1.26894189815614E-8</v>
      </c>
      <c r="AG546" s="1">
        <v>1.4026865581870201E-9</v>
      </c>
      <c r="AH546" s="1">
        <v>0.98796256632722101</v>
      </c>
      <c r="AI546" s="1">
        <v>2.7331295646212199E-7</v>
      </c>
      <c r="AJ546" s="1">
        <v>3.6292891943718799E-7</v>
      </c>
      <c r="AK546" s="1">
        <v>6.0719696790311094E-8</v>
      </c>
      <c r="AL546">
        <v>199112</v>
      </c>
      <c r="AM546" s="3">
        <v>33573</v>
      </c>
      <c r="AN546" s="1">
        <v>3.9579221412381897E-2</v>
      </c>
      <c r="AO546" s="1">
        <v>3.5649341667819698E-8</v>
      </c>
      <c r="AP546" s="1">
        <v>5.6886274824404601E-7</v>
      </c>
      <c r="AQ546" s="1">
        <v>1.2776289859719099E-9</v>
      </c>
      <c r="AR546" s="1">
        <v>0.96042011310175002</v>
      </c>
      <c r="AS546" s="1">
        <v>3.7301516246548797E-9</v>
      </c>
      <c r="AT546" s="1">
        <v>5.0727192670182303E-9</v>
      </c>
      <c r="AU546" s="1">
        <v>1.62786578949387E-9</v>
      </c>
      <c r="AV546" s="1">
        <v>2.0341895672376902E-8</v>
      </c>
      <c r="AW546" s="1">
        <v>2.89235160135135E-8</v>
      </c>
    </row>
    <row r="547" spans="1:49" x14ac:dyDescent="0.25">
      <c r="A547" s="4"/>
      <c r="B547" s="4"/>
      <c r="D547">
        <v>199201</v>
      </c>
      <c r="E547" s="3">
        <v>33604</v>
      </c>
      <c r="F547">
        <f t="shared" si="67"/>
        <v>1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1</v>
      </c>
      <c r="Q547">
        <f t="shared" si="62"/>
        <v>2</v>
      </c>
      <c r="R547">
        <f t="shared" si="63"/>
        <v>2</v>
      </c>
      <c r="S547" s="4">
        <f t="shared" si="64"/>
        <v>0.5</v>
      </c>
      <c r="T547" s="4">
        <f t="shared" si="65"/>
        <v>1.2157874981620499E-2</v>
      </c>
      <c r="W547" s="4"/>
      <c r="Y547">
        <v>199201</v>
      </c>
      <c r="Z547" s="3">
        <v>33604</v>
      </c>
      <c r="AA547" s="1">
        <v>1.2157874981620499E-2</v>
      </c>
      <c r="AB547" s="1">
        <v>1.19737444747441E-8</v>
      </c>
      <c r="AC547" s="1">
        <v>2.1055331804723501E-7</v>
      </c>
      <c r="AD547" s="1">
        <v>1.2734041490131899E-7</v>
      </c>
      <c r="AE547" s="1">
        <v>1.65310596748708E-5</v>
      </c>
      <c r="AF547" s="1">
        <v>8.4018241176157507E-9</v>
      </c>
      <c r="AG547" s="1">
        <v>6.6791760538804404E-9</v>
      </c>
      <c r="AH547" s="1">
        <v>0.98782317729315905</v>
      </c>
      <c r="AI547" s="1">
        <v>6.4520685807673004E-7</v>
      </c>
      <c r="AJ547" s="1">
        <v>1.21947191872083E-6</v>
      </c>
      <c r="AK547" s="1">
        <v>1.87038279691725E-7</v>
      </c>
      <c r="AL547">
        <v>199201</v>
      </c>
      <c r="AM547" s="3">
        <v>33604</v>
      </c>
      <c r="AN547" s="1">
        <v>4.2999800163796897E-2</v>
      </c>
      <c r="AO547" s="1">
        <v>3.31115654693515E-8</v>
      </c>
      <c r="AP547" s="1">
        <v>1.20693691395761E-8</v>
      </c>
      <c r="AQ547" s="1">
        <v>2.65500419537551E-9</v>
      </c>
      <c r="AR547" s="1">
        <v>0.95695524737370596</v>
      </c>
      <c r="AS547" s="1">
        <v>4.8146476969548601E-9</v>
      </c>
      <c r="AT547" s="1">
        <v>4.4857469951945097E-5</v>
      </c>
      <c r="AU547" s="1">
        <v>4.0324862139233403E-9</v>
      </c>
      <c r="AV547" s="1">
        <v>4.4680258283979598E-9</v>
      </c>
      <c r="AW547" s="1">
        <v>3.3841245432233601E-8</v>
      </c>
    </row>
    <row r="548" spans="1:49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0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1</v>
      </c>
      <c r="Q548">
        <f t="shared" si="62"/>
        <v>3</v>
      </c>
      <c r="R548">
        <f t="shared" si="63"/>
        <v>3</v>
      </c>
      <c r="S548" s="4">
        <f t="shared" si="64"/>
        <v>0.33333333333333331</v>
      </c>
      <c r="T548" s="4">
        <f t="shared" si="65"/>
        <v>2.2004025805919501E-2</v>
      </c>
      <c r="W548" s="4"/>
      <c r="Y548">
        <v>199202</v>
      </c>
      <c r="Z548" s="3">
        <v>33635</v>
      </c>
      <c r="AA548" s="1">
        <v>2.2004025805919501E-2</v>
      </c>
      <c r="AB548" s="1">
        <v>1.3190015968531599E-7</v>
      </c>
      <c r="AC548" s="1">
        <v>8.86922334317743E-8</v>
      </c>
      <c r="AD548" s="1">
        <v>6.13438953720289E-8</v>
      </c>
      <c r="AE548" s="1">
        <v>1.06085704078486E-2</v>
      </c>
      <c r="AF548" s="1">
        <v>8.0056469296943296E-7</v>
      </c>
      <c r="AG548" s="1">
        <v>8.1637271393003597E-7</v>
      </c>
      <c r="AH548" s="1">
        <v>0.96738387673152804</v>
      </c>
      <c r="AI548" s="1">
        <v>2.8340026787786502E-7</v>
      </c>
      <c r="AJ548" s="1">
        <v>1.2198859450951001E-6</v>
      </c>
      <c r="AK548" s="1">
        <v>1.2489559042228799E-7</v>
      </c>
      <c r="AL548">
        <v>199202</v>
      </c>
      <c r="AM548" s="3">
        <v>33635</v>
      </c>
      <c r="AN548" s="1">
        <v>3.6522152065234202E-2</v>
      </c>
      <c r="AO548" s="1">
        <v>9.4394177556205295E-8</v>
      </c>
      <c r="AP548" s="1">
        <v>5.1445442905110698E-8</v>
      </c>
      <c r="AQ548" s="1">
        <v>2.1695234914504699E-8</v>
      </c>
      <c r="AR548" s="1">
        <v>0.84779887420881805</v>
      </c>
      <c r="AS548" s="1">
        <v>3.6252128604379899E-8</v>
      </c>
      <c r="AT548" s="1">
        <v>1.4480781418817199E-7</v>
      </c>
      <c r="AU548" s="1">
        <v>4.1539300671912097E-8</v>
      </c>
      <c r="AV548" s="1">
        <v>2.9382827406213401E-8</v>
      </c>
      <c r="AW548" s="1">
        <v>0.115678554208996</v>
      </c>
    </row>
    <row r="549" spans="1:49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1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7.8936982214437202E-10</v>
      </c>
      <c r="AB549" s="1">
        <v>0.14751156377909799</v>
      </c>
      <c r="AC549" s="1">
        <v>0.17684500584857599</v>
      </c>
      <c r="AD549" s="1">
        <v>4.4166558591056003E-9</v>
      </c>
      <c r="AE549" s="1">
        <v>7.8832089611478896E-3</v>
      </c>
      <c r="AF549" s="1">
        <v>5.2403524951354997E-9</v>
      </c>
      <c r="AG549" s="1">
        <v>7.0561343768912797E-9</v>
      </c>
      <c r="AH549" s="1">
        <v>0.66776018783980295</v>
      </c>
      <c r="AI549" s="1">
        <v>2.6681756626502601E-9</v>
      </c>
      <c r="AJ549" s="1">
        <v>1.0654160092788499E-8</v>
      </c>
      <c r="AK549" s="1">
        <v>2.7474062146007198E-9</v>
      </c>
      <c r="AL549">
        <v>199203</v>
      </c>
      <c r="AM549" s="3">
        <v>33664</v>
      </c>
      <c r="AN549" s="1">
        <v>1.20291464522356E-7</v>
      </c>
      <c r="AO549" s="1">
        <v>3.7263951505500597E-8</v>
      </c>
      <c r="AP549" s="1">
        <v>1.6418737758656099E-8</v>
      </c>
      <c r="AQ549" s="1">
        <v>4.2192842333418696E-9</v>
      </c>
      <c r="AR549" s="1">
        <v>5.5070580229500297E-8</v>
      </c>
      <c r="AS549" s="1">
        <v>2.0433022582082998E-9</v>
      </c>
      <c r="AT549" s="1">
        <v>0.99999961500522905</v>
      </c>
      <c r="AU549" s="1">
        <v>3.0307987912260001E-9</v>
      </c>
      <c r="AV549" s="1">
        <v>2.64750386355912E-9</v>
      </c>
      <c r="AW549" s="1">
        <v>1.4400919982073899E-7</v>
      </c>
    </row>
    <row r="550" spans="1:49" x14ac:dyDescent="0.25">
      <c r="A550" s="4"/>
      <c r="B550" s="4"/>
      <c r="D550">
        <v>199204</v>
      </c>
      <c r="E550" s="3">
        <v>33695</v>
      </c>
      <c r="F550">
        <f t="shared" si="67"/>
        <v>1</v>
      </c>
      <c r="G550">
        <f t="shared" si="67"/>
        <v>0</v>
      </c>
      <c r="H550">
        <f t="shared" si="67"/>
        <v>0</v>
      </c>
      <c r="I550">
        <f t="shared" si="67"/>
        <v>0</v>
      </c>
      <c r="J550">
        <f t="shared" si="67"/>
        <v>0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1</v>
      </c>
      <c r="Q550">
        <f t="shared" si="62"/>
        <v>4</v>
      </c>
      <c r="R550">
        <f t="shared" si="63"/>
        <v>3</v>
      </c>
      <c r="S550" s="4">
        <f t="shared" si="64"/>
        <v>0.25</v>
      </c>
      <c r="T550" s="4">
        <f t="shared" si="65"/>
        <v>4.1388634046653303E-3</v>
      </c>
      <c r="W550" s="4"/>
      <c r="Y550">
        <v>199204</v>
      </c>
      <c r="Z550" s="3">
        <v>33695</v>
      </c>
      <c r="AA550" s="1">
        <v>4.1388634046653303E-3</v>
      </c>
      <c r="AB550" s="1">
        <v>0.196628545825389</v>
      </c>
      <c r="AC550" s="1">
        <v>9.2189648138504406E-8</v>
      </c>
      <c r="AD550" s="1">
        <v>8.8851994843114002E-9</v>
      </c>
      <c r="AE550" s="1">
        <v>7.2792825540320003E-2</v>
      </c>
      <c r="AF550" s="1">
        <v>9.22546733706801E-8</v>
      </c>
      <c r="AG550" s="1">
        <v>3.3403337871572802E-7</v>
      </c>
      <c r="AH550" s="1">
        <v>0.72630331939878701</v>
      </c>
      <c r="AI550" s="1">
        <v>2.6480248194519402E-8</v>
      </c>
      <c r="AJ550" s="1">
        <v>1.3584446655402199E-4</v>
      </c>
      <c r="AK550" s="1">
        <v>4.75211274474484E-8</v>
      </c>
      <c r="AL550">
        <v>199204</v>
      </c>
      <c r="AM550" s="3">
        <v>33695</v>
      </c>
      <c r="AN550" s="1">
        <v>2.9358564608281401E-2</v>
      </c>
      <c r="AO550" s="1">
        <v>9.0753896679484206E-2</v>
      </c>
      <c r="AP550" s="1">
        <v>1.8931840485701602E-8</v>
      </c>
      <c r="AQ550" s="1">
        <v>4.5940925583594597E-8</v>
      </c>
      <c r="AR550" s="1">
        <v>0.599463609525832</v>
      </c>
      <c r="AS550" s="1">
        <v>3.7694294745678097E-8</v>
      </c>
      <c r="AT550" s="1">
        <v>3.5102230890983598E-7</v>
      </c>
      <c r="AU550" s="1">
        <v>6.9213095247624703E-9</v>
      </c>
      <c r="AV550" s="1">
        <v>0.280422795311076</v>
      </c>
      <c r="AW550" s="1">
        <v>6.7336463691674198E-7</v>
      </c>
    </row>
    <row r="551" spans="1:49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1</v>
      </c>
      <c r="R551">
        <f t="shared" si="63"/>
        <v>2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5.9026100063421299E-3</v>
      </c>
      <c r="AB551" s="1">
        <v>7.1877595174322198E-7</v>
      </c>
      <c r="AC551" s="1">
        <v>3.2591548794033901E-7</v>
      </c>
      <c r="AD551" s="1">
        <v>3.4172103087537698E-8</v>
      </c>
      <c r="AE551" s="1">
        <v>1.5150287292028401E-6</v>
      </c>
      <c r="AF551" s="1">
        <v>7.8875598551042097E-8</v>
      </c>
      <c r="AG551" s="1">
        <v>7.5539787776095897E-7</v>
      </c>
      <c r="AH551" s="1">
        <v>8.5234081351395097E-2</v>
      </c>
      <c r="AI551" s="1">
        <v>2.6947354949515402E-7</v>
      </c>
      <c r="AJ551" s="1">
        <v>0.90885943744225295</v>
      </c>
      <c r="AK551" s="1">
        <v>1.73560713659377E-7</v>
      </c>
      <c r="AL551">
        <v>199205</v>
      </c>
      <c r="AM551" s="3">
        <v>33725</v>
      </c>
      <c r="AN551" s="1">
        <v>7.7016876938761799E-9</v>
      </c>
      <c r="AO551" s="1">
        <v>1.3278180907805401E-9</v>
      </c>
      <c r="AP551" s="1">
        <v>3.2687984377929798E-7</v>
      </c>
      <c r="AQ551" s="1">
        <v>5.0992826298501997E-8</v>
      </c>
      <c r="AR551" s="1">
        <v>2.6785088466626901E-7</v>
      </c>
      <c r="AS551" s="1">
        <v>2.8621712978157198E-9</v>
      </c>
      <c r="AT551" s="1">
        <v>0.99999850891958997</v>
      </c>
      <c r="AU551" s="1">
        <v>2.70124667854614E-9</v>
      </c>
      <c r="AV551" s="1">
        <v>1.7991293369179799E-8</v>
      </c>
      <c r="AW551" s="1">
        <v>8.1277264364795897E-7</v>
      </c>
    </row>
    <row r="552" spans="1:49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4.0155578525725997E-3</v>
      </c>
      <c r="AB552" s="1">
        <v>9.0556904762716396E-7</v>
      </c>
      <c r="AC552" s="1">
        <v>1.5073239608804999E-6</v>
      </c>
      <c r="AD552" s="1">
        <v>1.0678849365235701E-8</v>
      </c>
      <c r="AE552" s="1">
        <v>2.0718986867722501E-7</v>
      </c>
      <c r="AF552" s="1">
        <v>2.8371261763646602E-7</v>
      </c>
      <c r="AG552" s="1">
        <v>4.0411216976813402E-7</v>
      </c>
      <c r="AH552" s="1">
        <v>6.6670695699333496E-2</v>
      </c>
      <c r="AI552" s="1">
        <v>5.4047173313170198E-7</v>
      </c>
      <c r="AJ552" s="1">
        <v>0.92930977459254405</v>
      </c>
      <c r="AK552" s="1">
        <v>1.1279730104113E-7</v>
      </c>
      <c r="AL552">
        <v>199206</v>
      </c>
      <c r="AM552" s="3">
        <v>33756</v>
      </c>
      <c r="AN552" s="1">
        <v>1.0678620550991899E-9</v>
      </c>
      <c r="AO552" s="1">
        <v>2.4573065379741101E-8</v>
      </c>
      <c r="AP552" s="1">
        <v>5.0326460614016703E-8</v>
      </c>
      <c r="AQ552" s="1">
        <v>1.43474723881607E-2</v>
      </c>
      <c r="AR552" s="1">
        <v>2.9650084825001701E-8</v>
      </c>
      <c r="AS552" s="1">
        <v>1.83997210256093E-7</v>
      </c>
      <c r="AT552" s="1">
        <v>4.1732120504505897E-8</v>
      </c>
      <c r="AU552" s="1">
        <v>4.0397073291454501E-7</v>
      </c>
      <c r="AV552" s="1">
        <v>0.98565174250963805</v>
      </c>
      <c r="AW552" s="1">
        <v>4.9787499089210699E-8</v>
      </c>
    </row>
    <row r="553" spans="1:49" x14ac:dyDescent="0.25">
      <c r="A553" s="4"/>
      <c r="B553" s="4"/>
      <c r="D553">
        <v>199207</v>
      </c>
      <c r="E553" s="3">
        <v>33786</v>
      </c>
      <c r="F553">
        <f t="shared" si="67"/>
        <v>1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1</v>
      </c>
      <c r="Q553">
        <f t="shared" si="62"/>
        <v>4</v>
      </c>
      <c r="R553">
        <f t="shared" si="63"/>
        <v>2</v>
      </c>
      <c r="S553" s="4">
        <f t="shared" si="64"/>
        <v>0.25</v>
      </c>
      <c r="T553" s="4">
        <f t="shared" si="65"/>
        <v>3.7151746164137498E-3</v>
      </c>
      <c r="W553" s="4"/>
      <c r="Y553">
        <v>199207</v>
      </c>
      <c r="Z553" s="3">
        <v>33786</v>
      </c>
      <c r="AA553" s="1">
        <v>3.7151746164137498E-3</v>
      </c>
      <c r="AB553" s="1">
        <v>7.0937263193192605E-7</v>
      </c>
      <c r="AC553" s="1">
        <v>1.00386132126172E-7</v>
      </c>
      <c r="AD553" s="1">
        <v>1.0559512969740901E-6</v>
      </c>
      <c r="AE553" s="1">
        <v>1.21810359257946E-4</v>
      </c>
      <c r="AF553" s="1">
        <v>6.43260370599449E-7</v>
      </c>
      <c r="AG553" s="1">
        <v>1.1550949445524199E-6</v>
      </c>
      <c r="AH553" s="1">
        <v>0.23902244400714301</v>
      </c>
      <c r="AI553" s="1">
        <v>7.3381526522561301E-7</v>
      </c>
      <c r="AJ553" s="1">
        <v>0.75713555219197504</v>
      </c>
      <c r="AK553" s="1">
        <v>6.2094455599901999E-7</v>
      </c>
      <c r="AL553">
        <v>199207</v>
      </c>
      <c r="AM553" s="3">
        <v>33786</v>
      </c>
      <c r="AN553" s="1">
        <v>2.4224160242148501E-2</v>
      </c>
      <c r="AO553" s="1">
        <v>2.9155226643565998E-2</v>
      </c>
      <c r="AP553" s="1">
        <v>1.4058340311333001E-7</v>
      </c>
      <c r="AQ553" s="1">
        <v>2.9134874505954899E-9</v>
      </c>
      <c r="AR553" s="1">
        <v>0.482564119182191</v>
      </c>
      <c r="AS553" s="1">
        <v>5.1045429566725897E-9</v>
      </c>
      <c r="AT553" s="1">
        <v>0.46405605740128703</v>
      </c>
      <c r="AU553" s="1">
        <v>2.96485082516889E-9</v>
      </c>
      <c r="AV553" s="1">
        <v>1.2716943514044001E-8</v>
      </c>
      <c r="AW553" s="1">
        <v>2.7224757854255999E-7</v>
      </c>
    </row>
    <row r="554" spans="1:49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0</v>
      </c>
      <c r="Q554">
        <f t="shared" si="62"/>
        <v>1</v>
      </c>
      <c r="R554">
        <f t="shared" si="63"/>
        <v>2</v>
      </c>
      <c r="S554" s="4">
        <f t="shared" si="64"/>
        <v>0</v>
      </c>
      <c r="T554" s="4">
        <f t="shared" si="65"/>
        <v>0</v>
      </c>
      <c r="W554" s="4"/>
      <c r="Y554">
        <v>199208</v>
      </c>
      <c r="Z554" s="3">
        <v>33817</v>
      </c>
      <c r="AA554" s="1">
        <v>4.1631957954269697E-3</v>
      </c>
      <c r="AB554" s="1">
        <v>7.4449430402410202E-7</v>
      </c>
      <c r="AC554" s="1">
        <v>6.9801111205240995E-7</v>
      </c>
      <c r="AD554" s="1">
        <v>9.5607407439498694E-7</v>
      </c>
      <c r="AE554" s="1">
        <v>1.6668397513862801E-7</v>
      </c>
      <c r="AF554" s="1">
        <v>5.7615427336598697E-7</v>
      </c>
      <c r="AG554" s="1">
        <v>2.9690151505288901E-7</v>
      </c>
      <c r="AH554" s="1">
        <v>0.76413726685187</v>
      </c>
      <c r="AI554" s="1">
        <v>5.4164807567696103E-8</v>
      </c>
      <c r="AJ554" s="1">
        <v>0.23169598118517201</v>
      </c>
      <c r="AK554" s="1">
        <v>6.3683473364501502E-8</v>
      </c>
      <c r="AL554">
        <v>199208</v>
      </c>
      <c r="AM554" s="3">
        <v>33817</v>
      </c>
      <c r="AN554" s="1">
        <v>9.2720880012288197E-7</v>
      </c>
      <c r="AO554" s="1">
        <v>1.67355416791687E-7</v>
      </c>
      <c r="AP554" s="1">
        <v>1.28898774255279E-5</v>
      </c>
      <c r="AQ554" s="1">
        <v>9.3254398976895798E-7</v>
      </c>
      <c r="AR554" s="1">
        <v>1.2263206010384501E-6</v>
      </c>
      <c r="AS554" s="1">
        <v>2.07450936962124E-7</v>
      </c>
      <c r="AT554" s="1">
        <v>1.7261312669036601E-6</v>
      </c>
      <c r="AU554" s="1">
        <v>6.3644944093783397E-7</v>
      </c>
      <c r="AV554" s="1">
        <v>2.40157608731276E-7</v>
      </c>
      <c r="AW554" s="1">
        <v>0.99998104650451303</v>
      </c>
    </row>
    <row r="555" spans="1:49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3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2.4473832852040201E-3</v>
      </c>
      <c r="AB555" s="1">
        <v>1.3384933431372099E-2</v>
      </c>
      <c r="AC555" s="1">
        <v>1.8368990843276201E-8</v>
      </c>
      <c r="AD555" s="1">
        <v>1.04332062748334E-8</v>
      </c>
      <c r="AE555" s="1">
        <v>2.41025671127209E-8</v>
      </c>
      <c r="AF555" s="1">
        <v>1.28992930538664E-8</v>
      </c>
      <c r="AG555" s="1">
        <v>1.7006803963965599E-8</v>
      </c>
      <c r="AH555" s="1">
        <v>1.35686415718004E-2</v>
      </c>
      <c r="AI555" s="1">
        <v>4.8693053536806699E-8</v>
      </c>
      <c r="AJ555" s="1">
        <v>0.97059889856967296</v>
      </c>
      <c r="AK555" s="1">
        <v>1.16381602722916E-8</v>
      </c>
      <c r="AL555">
        <v>199209</v>
      </c>
      <c r="AM555" s="3">
        <v>33848</v>
      </c>
      <c r="AN555" s="1">
        <v>7.0685699988164606E-8</v>
      </c>
      <c r="AO555" s="1">
        <v>1.5034157256732601E-7</v>
      </c>
      <c r="AP555" s="1">
        <v>1.99906471780899E-7</v>
      </c>
      <c r="AQ555" s="1">
        <v>2.6073250584515199E-2</v>
      </c>
      <c r="AR555" s="1">
        <v>3.6685604165619698E-7</v>
      </c>
      <c r="AS555" s="1">
        <v>2.2761780213889701E-7</v>
      </c>
      <c r="AT555" s="1">
        <v>5.0221746626588999E-8</v>
      </c>
      <c r="AU555" s="1">
        <v>3.52699736555018E-6</v>
      </c>
      <c r="AV555" s="1">
        <v>0.97392210072534302</v>
      </c>
      <c r="AW555" s="1">
        <v>5.6063439906493199E-8</v>
      </c>
    </row>
    <row r="556" spans="1:49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3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2.4152590916226298E-7</v>
      </c>
      <c r="AB556" s="1">
        <v>1.21791536799974E-5</v>
      </c>
      <c r="AC556" s="1">
        <v>1.6509911540037602E-5</v>
      </c>
      <c r="AD556" s="1">
        <v>2.4880256389429799E-6</v>
      </c>
      <c r="AE556" s="1">
        <v>1.05236838015208E-5</v>
      </c>
      <c r="AF556" s="1">
        <v>2.1924617808216499E-7</v>
      </c>
      <c r="AG556" s="1">
        <v>4.3269777999562501E-6</v>
      </c>
      <c r="AH556" s="1">
        <v>7.1601082990540496E-7</v>
      </c>
      <c r="AI556" s="1">
        <v>3.6861143226642702E-6</v>
      </c>
      <c r="AJ556" s="1">
        <v>0.99994736017215702</v>
      </c>
      <c r="AK556" s="1">
        <v>1.7491781488702701E-6</v>
      </c>
      <c r="AL556">
        <v>199210</v>
      </c>
      <c r="AM556" s="3">
        <v>33878</v>
      </c>
      <c r="AN556" s="1">
        <v>3.7335730012842003E-2</v>
      </c>
      <c r="AO556" s="1">
        <v>2.0773057157855E-9</v>
      </c>
      <c r="AP556" s="1">
        <v>2.1693006713965298E-8</v>
      </c>
      <c r="AQ556" s="1">
        <v>8.6946704460165E-11</v>
      </c>
      <c r="AR556" s="1">
        <v>0.74408782152623698</v>
      </c>
      <c r="AS556" s="1">
        <v>9.9703115842438204E-10</v>
      </c>
      <c r="AT556" s="1">
        <v>0.21857636316323401</v>
      </c>
      <c r="AU556" s="1">
        <v>1.5437263519442899E-10</v>
      </c>
      <c r="AV556" s="1">
        <v>3.9754155252901796E-9</v>
      </c>
      <c r="AW556" s="1">
        <v>5.6313611708590602E-8</v>
      </c>
    </row>
    <row r="557" spans="1:49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8.0231230277389704E-9</v>
      </c>
      <c r="AB557" s="1">
        <v>1.3360998281111399E-7</v>
      </c>
      <c r="AC557" s="1">
        <v>2.4960495227383498E-7</v>
      </c>
      <c r="AD557" s="1">
        <v>1.11762138585647E-7</v>
      </c>
      <c r="AE557" s="1">
        <v>2.4994999206644598E-7</v>
      </c>
      <c r="AF557" s="1">
        <v>3.0493609467606298E-8</v>
      </c>
      <c r="AG557" s="1">
        <v>3.9120972328857901E-7</v>
      </c>
      <c r="AH557" s="1">
        <v>6.23205286585696E-8</v>
      </c>
      <c r="AI557" s="1">
        <v>9.8510989700460395E-8</v>
      </c>
      <c r="AJ557" s="1">
        <v>0.99999864135494998</v>
      </c>
      <c r="AK557" s="1">
        <v>2.3160009458108601E-8</v>
      </c>
      <c r="AL557">
        <v>199211</v>
      </c>
      <c r="AM557" s="3">
        <v>33909</v>
      </c>
      <c r="AN557" s="1">
        <v>4.2781891971622597E-2</v>
      </c>
      <c r="AO557" s="1">
        <v>1.12948878202492E-8</v>
      </c>
      <c r="AP557" s="1">
        <v>1.25775466943537E-8</v>
      </c>
      <c r="AQ557" s="1">
        <v>1.18836417715579E-9</v>
      </c>
      <c r="AR557" s="1">
        <v>0.95721804702055402</v>
      </c>
      <c r="AS557" s="1">
        <v>1.6087069162456901E-9</v>
      </c>
      <c r="AT557" s="1">
        <v>2.60551714615624E-8</v>
      </c>
      <c r="AU557" s="1">
        <v>1.57589058400746E-9</v>
      </c>
      <c r="AV557" s="1">
        <v>2.5641211449654301E-9</v>
      </c>
      <c r="AW557" s="1">
        <v>4.1431849500512501E-9</v>
      </c>
    </row>
    <row r="558" spans="1:49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8.0910302301873806E-8</v>
      </c>
      <c r="AB558" s="1">
        <v>3.7325361068817699E-6</v>
      </c>
      <c r="AC558" s="1">
        <v>1.2275457086957301E-6</v>
      </c>
      <c r="AD558" s="1">
        <v>4.1061889763254301E-7</v>
      </c>
      <c r="AE558" s="1">
        <v>7.2117606237919501E-7</v>
      </c>
      <c r="AF558" s="1">
        <v>6.5237469110349904E-7</v>
      </c>
      <c r="AG558" s="1">
        <v>3.12396680960091E-6</v>
      </c>
      <c r="AH558" s="1">
        <v>6.9363635054891002E-7</v>
      </c>
      <c r="AI558" s="1">
        <v>2.9922459768720201E-7</v>
      </c>
      <c r="AJ558" s="1">
        <v>0.999988890186157</v>
      </c>
      <c r="AK558" s="1">
        <v>1.67824316856326E-7</v>
      </c>
      <c r="AL558">
        <v>199212</v>
      </c>
      <c r="AM558" s="3">
        <v>33939</v>
      </c>
      <c r="AN558" s="1">
        <v>6.8663148737461701E-3</v>
      </c>
      <c r="AO558" s="1">
        <v>1.42590836966753E-7</v>
      </c>
      <c r="AP558" s="1">
        <v>7.8012853284201905E-7</v>
      </c>
      <c r="AQ558" s="1">
        <v>1.9696337365247298E-8</v>
      </c>
      <c r="AR558" s="1">
        <v>0.224595754621773</v>
      </c>
      <c r="AS558" s="1">
        <v>3.5533710483567899E-8</v>
      </c>
      <c r="AT558" s="1">
        <v>0.76853635944408205</v>
      </c>
      <c r="AU558" s="1">
        <v>3.4017134903389698E-8</v>
      </c>
      <c r="AV558" s="1">
        <v>2.4040476734684901E-8</v>
      </c>
      <c r="AW558" s="1">
        <v>5.3505336880624196E-7</v>
      </c>
    </row>
    <row r="559" spans="1:49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0</v>
      </c>
      <c r="P559">
        <f t="shared" si="61"/>
        <v>0</v>
      </c>
      <c r="Q559">
        <f t="shared" si="62"/>
        <v>2</v>
      </c>
      <c r="R559">
        <f t="shared" si="63"/>
        <v>1</v>
      </c>
      <c r="S559" s="4">
        <f t="shared" si="64"/>
        <v>0</v>
      </c>
      <c r="T559" s="4">
        <f t="shared" si="65"/>
        <v>0</v>
      </c>
      <c r="W559" s="4"/>
      <c r="Y559">
        <v>199301</v>
      </c>
      <c r="Z559" s="3">
        <v>33970</v>
      </c>
      <c r="AA559" s="1">
        <v>1.23891376205699E-9</v>
      </c>
      <c r="AB559" s="1">
        <v>4.4797385847519601E-6</v>
      </c>
      <c r="AC559" s="1">
        <v>3.8076208797334999E-8</v>
      </c>
      <c r="AD559" s="1">
        <v>1.87930038356216E-8</v>
      </c>
      <c r="AE559" s="1">
        <v>8.5337729845002699E-7</v>
      </c>
      <c r="AF559" s="1">
        <v>8.8150531032871399E-9</v>
      </c>
      <c r="AG559" s="1">
        <v>9.7563789500058292E-7</v>
      </c>
      <c r="AH559" s="1">
        <v>5.6054737187410904E-9</v>
      </c>
      <c r="AI559" s="1">
        <v>3.5646083895338699E-9</v>
      </c>
      <c r="AJ559" s="1">
        <v>0.99999361266647302</v>
      </c>
      <c r="AK559" s="1">
        <v>2.48657591024369E-9</v>
      </c>
      <c r="AL559">
        <v>199301</v>
      </c>
      <c r="AM559" s="3">
        <v>33970</v>
      </c>
      <c r="AN559" s="1">
        <v>2.17309017492302E-3</v>
      </c>
      <c r="AO559" s="1">
        <v>0.16619015614869201</v>
      </c>
      <c r="AP559" s="1">
        <v>9.5894260783597294E-7</v>
      </c>
      <c r="AQ559" s="1">
        <v>5.6044187120632803E-7</v>
      </c>
      <c r="AR559" s="1">
        <v>1.7548878984783901E-6</v>
      </c>
      <c r="AS559" s="1">
        <v>2.8432364752081403E-7</v>
      </c>
      <c r="AT559" s="1">
        <v>9.2853813760617295E-6</v>
      </c>
      <c r="AU559" s="1">
        <v>4.8572567395707398E-7</v>
      </c>
      <c r="AV559" s="1">
        <v>2.31301685229842E-7</v>
      </c>
      <c r="AW559" s="1">
        <v>0.83162319267162299</v>
      </c>
    </row>
    <row r="560" spans="1:49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4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2.8320312387664998E-7</v>
      </c>
      <c r="AB560" s="1">
        <v>5.0008333558133601E-5</v>
      </c>
      <c r="AC560" s="1">
        <v>2.9061605683729701E-6</v>
      </c>
      <c r="AD560" s="1">
        <v>3.70244656127773E-6</v>
      </c>
      <c r="AE560" s="1">
        <v>4.8396482960305204E-6</v>
      </c>
      <c r="AF560" s="1">
        <v>2.5592939354286799E-6</v>
      </c>
      <c r="AG560" s="1">
        <v>1.0527279349813E-5</v>
      </c>
      <c r="AH560" s="1">
        <v>6.1738083044029901E-8</v>
      </c>
      <c r="AI560" s="1">
        <v>1.23097058770763E-6</v>
      </c>
      <c r="AJ560" s="1">
        <v>0.99992319878923097</v>
      </c>
      <c r="AK560" s="1">
        <v>6.8213670393151299E-7</v>
      </c>
      <c r="AL560">
        <v>199302</v>
      </c>
      <c r="AM560" s="3">
        <v>34001</v>
      </c>
      <c r="AN560" s="1">
        <v>1.0496862744149399E-2</v>
      </c>
      <c r="AO560" s="1">
        <v>1.1156399057752901E-8</v>
      </c>
      <c r="AP560" s="1">
        <v>1.4252305562905099E-8</v>
      </c>
      <c r="AQ560" s="1">
        <v>2.33864635098733E-8</v>
      </c>
      <c r="AR560" s="1">
        <v>4.1707894476380599E-9</v>
      </c>
      <c r="AS560" s="1">
        <v>1.7054738523003401E-2</v>
      </c>
      <c r="AT560" s="1">
        <v>0.62482955132276197</v>
      </c>
      <c r="AU560" s="1">
        <v>0.34761855401026498</v>
      </c>
      <c r="AV560" s="1">
        <v>6.7071597762140699E-8</v>
      </c>
      <c r="AW560" s="1">
        <v>1.7336223957797E-7</v>
      </c>
    </row>
    <row r="561" spans="1:49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3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6.8728808833565307E-8</v>
      </c>
      <c r="AB561" s="1">
        <v>6.6397702756657495E-7</v>
      </c>
      <c r="AC561" s="1">
        <v>4.5020732496366402E-7</v>
      </c>
      <c r="AD561" s="1">
        <v>2.0371548383394798E-6</v>
      </c>
      <c r="AE561" s="1">
        <v>1.7151035519992799E-7</v>
      </c>
      <c r="AF561" s="1">
        <v>9.4606336491771596E-7</v>
      </c>
      <c r="AG561" s="1">
        <v>3.6189361758873301E-7</v>
      </c>
      <c r="AH561" s="1">
        <v>3.1375935866745699E-8</v>
      </c>
      <c r="AI561" s="1">
        <v>1.8052639905647E-4</v>
      </c>
      <c r="AJ561" s="1">
        <v>0.99981468451384403</v>
      </c>
      <c r="AK561" s="1">
        <v>5.8175826179538899E-8</v>
      </c>
      <c r="AL561">
        <v>199303</v>
      </c>
      <c r="AM561" s="3">
        <v>34029</v>
      </c>
      <c r="AN561" s="1">
        <v>4.6515371287036302E-10</v>
      </c>
      <c r="AO561" s="1">
        <v>2.6488338408006798E-9</v>
      </c>
      <c r="AP561" s="1">
        <v>6.3238915747653697E-10</v>
      </c>
      <c r="AQ561" s="1">
        <v>7.2793614148164196E-2</v>
      </c>
      <c r="AR561" s="1">
        <v>2.78485815804218E-9</v>
      </c>
      <c r="AS561" s="1">
        <v>0.30745415642231699</v>
      </c>
      <c r="AT561" s="1">
        <v>4.7084127834660401E-9</v>
      </c>
      <c r="AU561" s="1">
        <v>5.11648600972497E-6</v>
      </c>
      <c r="AV561" s="1">
        <v>0.61974709783354098</v>
      </c>
      <c r="AW561" s="1">
        <v>3.8703252444665202E-9</v>
      </c>
    </row>
    <row r="562" spans="1:49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0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1</v>
      </c>
      <c r="Q562">
        <f t="shared" si="62"/>
        <v>3</v>
      </c>
      <c r="R562">
        <f t="shared" si="63"/>
        <v>3</v>
      </c>
      <c r="S562" s="4">
        <f t="shared" si="64"/>
        <v>0.33333333333333331</v>
      </c>
      <c r="T562" s="4">
        <f t="shared" si="65"/>
        <v>2.6018305972448301E-2</v>
      </c>
      <c r="W562" s="4"/>
      <c r="Y562">
        <v>199304</v>
      </c>
      <c r="Z562" s="3">
        <v>34060</v>
      </c>
      <c r="AA562" s="1">
        <v>6.9013832352069494E-8</v>
      </c>
      <c r="AB562" s="1">
        <v>3.5042417632589698E-7</v>
      </c>
      <c r="AC562" s="1">
        <v>6.6359141790918299E-8</v>
      </c>
      <c r="AD562" s="1">
        <v>2.6018305972448301E-2</v>
      </c>
      <c r="AE562" s="1">
        <v>4.2919241112014803E-8</v>
      </c>
      <c r="AF562" s="1">
        <v>1.9618899446862501E-2</v>
      </c>
      <c r="AG562" s="1">
        <v>6.5635807541776204E-8</v>
      </c>
      <c r="AH562" s="1">
        <v>1.87509396494414E-8</v>
      </c>
      <c r="AI562" s="1">
        <v>1.17429728453407E-5</v>
      </c>
      <c r="AJ562" s="1">
        <v>0.95435040456749898</v>
      </c>
      <c r="AK562" s="1">
        <v>3.3937205436722998E-8</v>
      </c>
      <c r="AL562">
        <v>199304</v>
      </c>
      <c r="AM562" s="3">
        <v>34060</v>
      </c>
      <c r="AN562" s="1">
        <v>1.7155412163715599E-9</v>
      </c>
      <c r="AO562" s="1">
        <v>2.8751674882202298E-9</v>
      </c>
      <c r="AP562" s="1">
        <v>1.7755481684332699E-9</v>
      </c>
      <c r="AQ562" s="1">
        <v>0.12194851140094801</v>
      </c>
      <c r="AR562" s="1">
        <v>9.0662761164681197E-10</v>
      </c>
      <c r="AS562" s="1">
        <v>0.71149254280836105</v>
      </c>
      <c r="AT562" s="1">
        <v>5.38749140096943E-9</v>
      </c>
      <c r="AU562" s="1">
        <v>1.3888527298005999E-8</v>
      </c>
      <c r="AV562" s="1">
        <v>0.166558895664394</v>
      </c>
      <c r="AW562" s="1">
        <v>2.35773569863127E-8</v>
      </c>
    </row>
    <row r="563" spans="1:49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1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1</v>
      </c>
      <c r="Q563">
        <f t="shared" si="62"/>
        <v>2</v>
      </c>
      <c r="R563">
        <f t="shared" si="63"/>
        <v>4</v>
      </c>
      <c r="S563" s="4">
        <f t="shared" si="64"/>
        <v>0.5</v>
      </c>
      <c r="T563" s="4">
        <f t="shared" si="65"/>
        <v>0.14074946231045399</v>
      </c>
      <c r="W563" s="4"/>
      <c r="Y563">
        <v>199305</v>
      </c>
      <c r="Z563" s="3">
        <v>34090</v>
      </c>
      <c r="AA563" s="1">
        <v>1.06143511246099E-7</v>
      </c>
      <c r="AB563" s="1">
        <v>2.8282357455130998E-8</v>
      </c>
      <c r="AC563" s="1">
        <v>6.6417762566342103E-2</v>
      </c>
      <c r="AD563" s="1">
        <v>0.14074946231045399</v>
      </c>
      <c r="AE563" s="1">
        <v>1.2563808511912701E-8</v>
      </c>
      <c r="AF563" s="1">
        <v>2.47126119268892E-2</v>
      </c>
      <c r="AG563" s="1">
        <v>2.4037452282330299E-8</v>
      </c>
      <c r="AH563" s="1">
        <v>3.5537697340078299E-9</v>
      </c>
      <c r="AI563" s="1">
        <v>2.20231096878424E-7</v>
      </c>
      <c r="AJ563" s="1">
        <v>0.76811976300015705</v>
      </c>
      <c r="AK563" s="1">
        <v>5.3841602927442796E-9</v>
      </c>
      <c r="AL563">
        <v>199305</v>
      </c>
      <c r="AM563" s="3">
        <v>34090</v>
      </c>
      <c r="AN563" s="1">
        <v>2.1187366980305701E-9</v>
      </c>
      <c r="AO563" s="1">
        <v>7.02484751008146E-9</v>
      </c>
      <c r="AP563" s="1">
        <v>4.7853550312818401E-9</v>
      </c>
      <c r="AQ563" s="1">
        <v>8.2496274514703399E-2</v>
      </c>
      <c r="AR563" s="1">
        <v>6.05096307127139E-9</v>
      </c>
      <c r="AS563" s="1">
        <v>7.4038528345361194E-8</v>
      </c>
      <c r="AT563" s="1">
        <v>7.1991865376896504E-9</v>
      </c>
      <c r="AU563" s="1">
        <v>2.8837244593715499E-8</v>
      </c>
      <c r="AV563" s="1">
        <v>0.91750354862844796</v>
      </c>
      <c r="AW563" s="1">
        <v>4.6801988651951202E-8</v>
      </c>
    </row>
    <row r="564" spans="1:49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1</v>
      </c>
      <c r="L564">
        <f t="shared" si="66"/>
        <v>0</v>
      </c>
      <c r="M564">
        <f t="shared" si="66"/>
        <v>0</v>
      </c>
      <c r="N564">
        <f t="shared" si="66"/>
        <v>1</v>
      </c>
      <c r="O564">
        <f t="shared" si="66"/>
        <v>0</v>
      </c>
      <c r="P564">
        <f t="shared" si="61"/>
        <v>2</v>
      </c>
      <c r="Q564">
        <f t="shared" si="62"/>
        <v>4</v>
      </c>
      <c r="R564">
        <f t="shared" si="63"/>
        <v>4</v>
      </c>
      <c r="S564" s="4">
        <f t="shared" si="64"/>
        <v>0.5</v>
      </c>
      <c r="T564" s="4">
        <f t="shared" si="65"/>
        <v>0.42079526702785203</v>
      </c>
      <c r="W564" s="4"/>
      <c r="Y564">
        <v>199306</v>
      </c>
      <c r="Z564" s="3">
        <v>34121</v>
      </c>
      <c r="AA564" s="1">
        <v>1.58253975766492E-7</v>
      </c>
      <c r="AB564" s="1">
        <v>4.7614541676773799E-7</v>
      </c>
      <c r="AC564" s="1">
        <v>7.9449551969050694E-2</v>
      </c>
      <c r="AD564" s="1">
        <v>0.220572571160595</v>
      </c>
      <c r="AE564" s="1">
        <v>2.9249564452652498E-7</v>
      </c>
      <c r="AF564" s="1">
        <v>0.414435573100428</v>
      </c>
      <c r="AG564" s="1">
        <v>4.7550540982826801E-7</v>
      </c>
      <c r="AH564" s="1">
        <v>9.1519417997284606E-8</v>
      </c>
      <c r="AI564" s="1">
        <v>6.3596939274240096E-3</v>
      </c>
      <c r="AJ564" s="1">
        <v>0.279181006946077</v>
      </c>
      <c r="AK564" s="1">
        <v>1.08976558225068E-7</v>
      </c>
      <c r="AL564">
        <v>199306</v>
      </c>
      <c r="AM564" s="3">
        <v>34121</v>
      </c>
      <c r="AN564" s="1">
        <v>1.3298880709066801E-2</v>
      </c>
      <c r="AO564" s="1">
        <v>8.3935071200796793E-9</v>
      </c>
      <c r="AP564" s="1">
        <v>3.7555823596440502E-8</v>
      </c>
      <c r="AQ564" s="1">
        <v>1.7838840272685901E-9</v>
      </c>
      <c r="AR564" s="1">
        <v>2.9389959902002001E-9</v>
      </c>
      <c r="AS564" s="1">
        <v>0.37363524982551299</v>
      </c>
      <c r="AT564" s="1">
        <v>4.0097722357212404E-6</v>
      </c>
      <c r="AU564" s="1">
        <v>0.58569281539444595</v>
      </c>
      <c r="AV564" s="1">
        <v>2.7368988201883802E-2</v>
      </c>
      <c r="AW564" s="1">
        <v>5.42448812871203E-9</v>
      </c>
    </row>
    <row r="565" spans="1:49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1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1</v>
      </c>
      <c r="Q565">
        <f t="shared" si="62"/>
        <v>2</v>
      </c>
      <c r="R565">
        <f t="shared" si="63"/>
        <v>3</v>
      </c>
      <c r="S565" s="4">
        <f t="shared" si="64"/>
        <v>0.5</v>
      </c>
      <c r="T565" s="4">
        <f t="shared" si="65"/>
        <v>0.91074124386502397</v>
      </c>
      <c r="W565" s="4"/>
      <c r="Y565">
        <v>199307</v>
      </c>
      <c r="Z565" s="3">
        <v>34151</v>
      </c>
      <c r="AA565" s="1">
        <v>7.9398426981810098E-9</v>
      </c>
      <c r="AB565" s="1">
        <v>1.4735927874943199E-6</v>
      </c>
      <c r="AC565" s="1">
        <v>3.1265038481995702E-2</v>
      </c>
      <c r="AD565" s="1">
        <v>5.7991327292436903E-2</v>
      </c>
      <c r="AE565" s="1">
        <v>1.6399273977209299E-7</v>
      </c>
      <c r="AF565" s="1">
        <v>0.91074124386502397</v>
      </c>
      <c r="AG565" s="1">
        <v>2.0307388833015301E-7</v>
      </c>
      <c r="AH565" s="1">
        <v>3.51495026337104E-8</v>
      </c>
      <c r="AI565" s="1">
        <v>3.3677895471737798E-7</v>
      </c>
      <c r="AJ565" s="1">
        <v>1.4178892767926301E-7</v>
      </c>
      <c r="AK565" s="1">
        <v>2.80459041208357E-8</v>
      </c>
      <c r="AL565">
        <v>199307</v>
      </c>
      <c r="AM565" s="3">
        <v>34151</v>
      </c>
      <c r="AN565" s="1">
        <v>1.1887251461708899E-8</v>
      </c>
      <c r="AO565" s="1">
        <v>9.6314050987227498E-7</v>
      </c>
      <c r="AP565" s="1">
        <v>3.2392988807464899E-7</v>
      </c>
      <c r="AQ565" s="1">
        <v>7.78707430645691E-7</v>
      </c>
      <c r="AR565" s="1">
        <v>7.1011374657480596E-7</v>
      </c>
      <c r="AS565" s="1">
        <v>0.86359425908572096</v>
      </c>
      <c r="AT565" s="1">
        <v>0.13639817020660699</v>
      </c>
      <c r="AU565" s="1">
        <v>8.4908983858657999E-7</v>
      </c>
      <c r="AV565" s="1">
        <v>1.6273402766032499E-6</v>
      </c>
      <c r="AW565" s="1">
        <v>2.3064987325075302E-6</v>
      </c>
    </row>
    <row r="566" spans="1:49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2</v>
      </c>
      <c r="R566">
        <f t="shared" si="63"/>
        <v>3</v>
      </c>
      <c r="S566" s="4">
        <f t="shared" si="64"/>
        <v>0.5</v>
      </c>
      <c r="T566" s="4">
        <f t="shared" si="65"/>
        <v>3.2606741022700197E-2</v>
      </c>
      <c r="W566" s="4"/>
      <c r="Y566">
        <v>199308</v>
      </c>
      <c r="Z566" s="3">
        <v>34182</v>
      </c>
      <c r="AA566" s="1">
        <v>3.2606741022700197E-2</v>
      </c>
      <c r="AB566" s="1">
        <v>7.6931282588150108E-9</v>
      </c>
      <c r="AC566" s="1">
        <v>0.248087341142495</v>
      </c>
      <c r="AD566" s="1">
        <v>8.7111753810181293E-8</v>
      </c>
      <c r="AE566" s="1">
        <v>5.6740787288695603E-8</v>
      </c>
      <c r="AF566" s="1">
        <v>0.71930344632253795</v>
      </c>
      <c r="AG566" s="1">
        <v>7.7660022031648196E-7</v>
      </c>
      <c r="AH566" s="1">
        <v>4.5758867997419697E-8</v>
      </c>
      <c r="AI566" s="1">
        <v>4.4580182909339798E-7</v>
      </c>
      <c r="AJ566" s="1">
        <v>9.6373520194260101E-7</v>
      </c>
      <c r="AK566" s="1">
        <v>8.8070505137613101E-8</v>
      </c>
      <c r="AL566">
        <v>199308</v>
      </c>
      <c r="AM566" s="3">
        <v>34182</v>
      </c>
      <c r="AN566" s="1">
        <v>4.8469916109517598E-2</v>
      </c>
      <c r="AO566" s="1">
        <v>7.4820635790706995E-8</v>
      </c>
      <c r="AP566" s="1">
        <v>3.3545491120900098E-8</v>
      </c>
      <c r="AQ566" s="1">
        <v>5.0445655527388003E-9</v>
      </c>
      <c r="AR566" s="1">
        <v>0.95152764136120005</v>
      </c>
      <c r="AS566" s="1">
        <v>1.3476123728529799E-7</v>
      </c>
      <c r="AT566" s="1">
        <v>9.6746644272846896E-7</v>
      </c>
      <c r="AU566" s="1">
        <v>6.0117054562963598E-9</v>
      </c>
      <c r="AV566" s="1">
        <v>6.6948403728403102E-8</v>
      </c>
      <c r="AW566" s="1">
        <v>1.15393084517622E-6</v>
      </c>
    </row>
    <row r="567" spans="1:49" x14ac:dyDescent="0.25">
      <c r="A567" s="4"/>
      <c r="B567" s="4"/>
      <c r="D567">
        <v>199309</v>
      </c>
      <c r="E567" s="3">
        <v>34213</v>
      </c>
      <c r="F567">
        <f t="shared" si="67"/>
        <v>1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1</v>
      </c>
      <c r="Q567">
        <f t="shared" si="62"/>
        <v>3</v>
      </c>
      <c r="R567">
        <f t="shared" si="63"/>
        <v>3</v>
      </c>
      <c r="S567" s="4">
        <f t="shared" si="64"/>
        <v>0.33333333333333331</v>
      </c>
      <c r="T567" s="4">
        <f t="shared" si="65"/>
        <v>2.7912425531706499E-2</v>
      </c>
      <c r="W567" s="4"/>
      <c r="Y567">
        <v>199309</v>
      </c>
      <c r="Z567" s="3">
        <v>34213</v>
      </c>
      <c r="AA567" s="1">
        <v>2.7912425531706499E-2</v>
      </c>
      <c r="AB567" s="1">
        <v>4.6590687030530504E-10</v>
      </c>
      <c r="AC567" s="1">
        <v>0.30921178421217599</v>
      </c>
      <c r="AD567" s="1">
        <v>5.0741701704332102E-10</v>
      </c>
      <c r="AE567" s="1">
        <v>7.4330826353483402E-10</v>
      </c>
      <c r="AF567" s="1">
        <v>0.66287577944778697</v>
      </c>
      <c r="AG567" s="1">
        <v>1.56546298522604E-9</v>
      </c>
      <c r="AH567" s="1">
        <v>7.9696221671907896E-10</v>
      </c>
      <c r="AI567" s="1">
        <v>1.4064488052521801E-9</v>
      </c>
      <c r="AJ567" s="1">
        <v>4.7063987074473302E-9</v>
      </c>
      <c r="AK567" s="1">
        <v>6.1642438306932201E-10</v>
      </c>
      <c r="AL567">
        <v>199309</v>
      </c>
      <c r="AM567" s="3">
        <v>34213</v>
      </c>
      <c r="AN567" s="1">
        <v>1.5968308812133399E-2</v>
      </c>
      <c r="AO567" s="1">
        <v>3.2687424121669601E-7</v>
      </c>
      <c r="AP567" s="1">
        <v>5.4112320917438699E-6</v>
      </c>
      <c r="AQ567" s="1">
        <v>6.8665110939875701E-8</v>
      </c>
      <c r="AR567" s="1">
        <v>0.31445030717406303</v>
      </c>
      <c r="AS567" s="1">
        <v>7.1561389601839195E-5</v>
      </c>
      <c r="AT567" s="1">
        <v>0.66949983808637403</v>
      </c>
      <c r="AU567" s="1">
        <v>5.7097330157477802E-8</v>
      </c>
      <c r="AV567" s="1">
        <v>8.9215204838533402E-8</v>
      </c>
      <c r="AW567" s="1">
        <v>4.0314538461017997E-6</v>
      </c>
    </row>
    <row r="568" spans="1:49" x14ac:dyDescent="0.25">
      <c r="A568" s="4"/>
      <c r="B568" s="4"/>
      <c r="D568">
        <v>199310</v>
      </c>
      <c r="E568" s="3">
        <v>34243</v>
      </c>
      <c r="F568">
        <f t="shared" si="67"/>
        <v>1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1</v>
      </c>
      <c r="Q568">
        <f t="shared" si="62"/>
        <v>3</v>
      </c>
      <c r="R568">
        <f t="shared" si="63"/>
        <v>3</v>
      </c>
      <c r="S568" s="4">
        <f t="shared" si="64"/>
        <v>0.33333333333333331</v>
      </c>
      <c r="T568" s="4">
        <f t="shared" si="65"/>
        <v>3.4011428777356599E-2</v>
      </c>
      <c r="W568" s="4"/>
      <c r="Y568">
        <v>199310</v>
      </c>
      <c r="Z568" s="3">
        <v>34243</v>
      </c>
      <c r="AA568" s="1">
        <v>3.4011428777356599E-2</v>
      </c>
      <c r="AB568" s="1">
        <v>6.5776781148463005E-8</v>
      </c>
      <c r="AC568" s="1">
        <v>0.19787742714676401</v>
      </c>
      <c r="AD568" s="1">
        <v>1.9472584569951299E-7</v>
      </c>
      <c r="AE568" s="1">
        <v>5.7026955912963299E-8</v>
      </c>
      <c r="AF568" s="1">
        <v>0.76810911038834395</v>
      </c>
      <c r="AG568" s="1">
        <v>2.3072787594799699E-7</v>
      </c>
      <c r="AH568" s="1">
        <v>2.16145169824699E-7</v>
      </c>
      <c r="AI568" s="1">
        <v>2.2773265941494799E-7</v>
      </c>
      <c r="AJ568" s="1">
        <v>9.635389494151191E-7</v>
      </c>
      <c r="AK568" s="1">
        <v>7.8013296724825006E-8</v>
      </c>
      <c r="AL568">
        <v>199310</v>
      </c>
      <c r="AM568" s="3">
        <v>34243</v>
      </c>
      <c r="AN568" s="1">
        <v>1.7804135913888498E-2</v>
      </c>
      <c r="AO568" s="1">
        <v>3.0254967413097501E-10</v>
      </c>
      <c r="AP568" s="1">
        <v>4.4270169340614201E-9</v>
      </c>
      <c r="AQ568" s="1">
        <v>4.64091995669239E-10</v>
      </c>
      <c r="AR568" s="1">
        <v>0.42159790334671499</v>
      </c>
      <c r="AS568" s="1">
        <v>1.10193707322355E-8</v>
      </c>
      <c r="AT568" s="1">
        <v>0.56059793610346098</v>
      </c>
      <c r="AU568" s="1">
        <v>4.5743692597139699E-10</v>
      </c>
      <c r="AV568" s="1">
        <v>1.6645494766705E-9</v>
      </c>
      <c r="AW568" s="1">
        <v>6.30091873251704E-9</v>
      </c>
    </row>
    <row r="569" spans="1:49" x14ac:dyDescent="0.25">
      <c r="A569" s="4"/>
      <c r="B569" s="4"/>
      <c r="D569">
        <v>199311</v>
      </c>
      <c r="E569" s="3">
        <v>34274</v>
      </c>
      <c r="F569">
        <f t="shared" si="67"/>
        <v>1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1</v>
      </c>
      <c r="Q569">
        <f t="shared" si="62"/>
        <v>3</v>
      </c>
      <c r="R569">
        <f t="shared" si="63"/>
        <v>3</v>
      </c>
      <c r="S569" s="4">
        <f t="shared" si="64"/>
        <v>0.33333333333333331</v>
      </c>
      <c r="T569" s="4">
        <f t="shared" si="65"/>
        <v>3.12082326640916E-2</v>
      </c>
      <c r="W569" s="4"/>
      <c r="Y569">
        <v>199311</v>
      </c>
      <c r="Z569" s="3">
        <v>34274</v>
      </c>
      <c r="AA569" s="1">
        <v>3.12082326640916E-2</v>
      </c>
      <c r="AB569" s="1">
        <v>1.04756137524137E-7</v>
      </c>
      <c r="AC569" s="1">
        <v>0.14982101399946701</v>
      </c>
      <c r="AD569" s="1">
        <v>6.9657930507052899E-8</v>
      </c>
      <c r="AE569" s="1">
        <v>8.7349207917782003E-8</v>
      </c>
      <c r="AF569" s="1">
        <v>0.81897002396252305</v>
      </c>
      <c r="AG569" s="1">
        <v>1.1798162796127701E-7</v>
      </c>
      <c r="AH569" s="1">
        <v>7.2973592082173397E-8</v>
      </c>
      <c r="AI569" s="1">
        <v>9.4416402330059006E-8</v>
      </c>
      <c r="AJ569" s="1">
        <v>1.2146251622136999E-7</v>
      </c>
      <c r="AK569" s="1">
        <v>6.07765051733228E-8</v>
      </c>
      <c r="AL569">
        <v>199311</v>
      </c>
      <c r="AM569" s="3">
        <v>34274</v>
      </c>
      <c r="AN569" s="1">
        <v>2.8287800686509702E-2</v>
      </c>
      <c r="AO569" s="1">
        <v>0.711626159876108</v>
      </c>
      <c r="AP569" s="1">
        <v>6.43137608684341E-6</v>
      </c>
      <c r="AQ569" s="1">
        <v>1.1470283845839499E-9</v>
      </c>
      <c r="AR569" s="1">
        <v>4.5233139133737999E-8</v>
      </c>
      <c r="AS569" s="1">
        <v>2.0990810576618701E-9</v>
      </c>
      <c r="AT569" s="1">
        <v>0.26007951560956699</v>
      </c>
      <c r="AU569" s="1">
        <v>1.3427952648475699E-9</v>
      </c>
      <c r="AV569" s="1">
        <v>1.09372756262043E-9</v>
      </c>
      <c r="AW569" s="1">
        <v>4.1536196465681699E-8</v>
      </c>
    </row>
    <row r="570" spans="1:49" x14ac:dyDescent="0.25">
      <c r="A570" s="4"/>
      <c r="B570" s="4"/>
      <c r="D570">
        <v>199312</v>
      </c>
      <c r="E570" s="3">
        <v>34304</v>
      </c>
      <c r="F570">
        <f t="shared" si="67"/>
        <v>1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1</v>
      </c>
      <c r="Q570">
        <f t="shared" si="62"/>
        <v>2</v>
      </c>
      <c r="R570">
        <f t="shared" si="63"/>
        <v>3</v>
      </c>
      <c r="S570" s="4">
        <f t="shared" si="64"/>
        <v>0.5</v>
      </c>
      <c r="T570" s="4">
        <f t="shared" si="65"/>
        <v>2.18458033104235E-2</v>
      </c>
      <c r="W570" s="4"/>
      <c r="Y570">
        <v>199312</v>
      </c>
      <c r="Z570" s="3">
        <v>34304</v>
      </c>
      <c r="AA570" s="1">
        <v>2.18458033104235E-2</v>
      </c>
      <c r="AB570" s="1">
        <v>2.85944206835307E-10</v>
      </c>
      <c r="AC570" s="1">
        <v>0.225661759998768</v>
      </c>
      <c r="AD570" s="1">
        <v>3.67344368846565E-10</v>
      </c>
      <c r="AE570" s="1">
        <v>2.9160493101453898E-10</v>
      </c>
      <c r="AF570" s="1">
        <v>0.75249243372888697</v>
      </c>
      <c r="AG570" s="1">
        <v>4.2785682449286201E-10</v>
      </c>
      <c r="AH570" s="1">
        <v>2.36084861630589E-10</v>
      </c>
      <c r="AI570" s="1">
        <v>3.6296079553891301E-10</v>
      </c>
      <c r="AJ570" s="1">
        <v>7.3790963478136501E-10</v>
      </c>
      <c r="AK570" s="1">
        <v>2.52216644370221E-10</v>
      </c>
      <c r="AL570">
        <v>199312</v>
      </c>
      <c r="AM570" s="3">
        <v>34304</v>
      </c>
      <c r="AN570" s="1">
        <v>6.2650902070417397E-3</v>
      </c>
      <c r="AO570" s="1">
        <v>6.4445540975222205E-8</v>
      </c>
      <c r="AP570" s="1">
        <v>1.4288531615044301E-7</v>
      </c>
      <c r="AQ570" s="1">
        <v>9.6440877464298099E-9</v>
      </c>
      <c r="AR570" s="1">
        <v>0.28813960495643398</v>
      </c>
      <c r="AS570" s="1">
        <v>1.22463353289929E-6</v>
      </c>
      <c r="AT570" s="1">
        <v>2.8520099514602901E-8</v>
      </c>
      <c r="AU570" s="1">
        <v>2.85857578267777E-8</v>
      </c>
      <c r="AV570" s="1">
        <v>0.70559372693248701</v>
      </c>
      <c r="AW570" s="1">
        <v>7.9189697381084499E-8</v>
      </c>
    </row>
    <row r="571" spans="1:49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3</v>
      </c>
      <c r="R571">
        <f t="shared" si="63"/>
        <v>3</v>
      </c>
      <c r="S571" s="4">
        <f t="shared" si="64"/>
        <v>0.66666666666666663</v>
      </c>
      <c r="T571" s="4">
        <f t="shared" si="65"/>
        <v>0.11935831457100531</v>
      </c>
      <c r="W571" s="4"/>
      <c r="Y571">
        <v>199401</v>
      </c>
      <c r="Z571" s="3">
        <v>34335</v>
      </c>
      <c r="AA571" s="1">
        <v>4.42259845269522E-2</v>
      </c>
      <c r="AB571" s="1">
        <v>4.53535563011468E-10</v>
      </c>
      <c r="AC571" s="1">
        <v>7.5132330044053106E-2</v>
      </c>
      <c r="AD571" s="1">
        <v>3.2441722744611002E-10</v>
      </c>
      <c r="AE571" s="1">
        <v>5.1448715140830702E-10</v>
      </c>
      <c r="AF571" s="1">
        <v>0.88064167935373505</v>
      </c>
      <c r="AG571" s="1">
        <v>9.4437604542511796E-10</v>
      </c>
      <c r="AH571" s="1">
        <v>5.1421681707671601E-10</v>
      </c>
      <c r="AI571" s="1">
        <v>8.5222741692770102E-10</v>
      </c>
      <c r="AJ571" s="1">
        <v>1.8886871588815602E-9</v>
      </c>
      <c r="AK571" s="1">
        <v>5.8310061941385905E-10</v>
      </c>
      <c r="AL571">
        <v>199401</v>
      </c>
      <c r="AM571" s="3">
        <v>34335</v>
      </c>
      <c r="AN571" s="1">
        <v>2.9461773545481001E-2</v>
      </c>
      <c r="AO571" s="1">
        <v>0.93611240776835503</v>
      </c>
      <c r="AP571" s="1">
        <v>3.4425417594765598E-2</v>
      </c>
      <c r="AQ571" s="1">
        <v>2.7012390699253801E-8</v>
      </c>
      <c r="AR571" s="1">
        <v>1.70282642037194E-7</v>
      </c>
      <c r="AS571" s="1">
        <v>3.18116535930381E-8</v>
      </c>
      <c r="AT571" s="1">
        <v>5.1805627427123402E-8</v>
      </c>
      <c r="AU571" s="1">
        <v>2.3428202446186001E-8</v>
      </c>
      <c r="AV571" s="1">
        <v>3.8685191944909798E-8</v>
      </c>
      <c r="AW571" s="1">
        <v>5.8065680741933803E-8</v>
      </c>
    </row>
    <row r="572" spans="1:49" x14ac:dyDescent="0.25">
      <c r="A572" s="4"/>
      <c r="B572" s="4"/>
      <c r="D572">
        <v>199402</v>
      </c>
      <c r="E572" s="3">
        <v>34366</v>
      </c>
      <c r="F572">
        <f t="shared" si="67"/>
        <v>1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0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1</v>
      </c>
      <c r="Q572">
        <f t="shared" si="62"/>
        <v>4</v>
      </c>
      <c r="R572">
        <f t="shared" si="63"/>
        <v>3</v>
      </c>
      <c r="S572" s="4">
        <f t="shared" si="64"/>
        <v>0.25</v>
      </c>
      <c r="T572" s="4">
        <f t="shared" si="65"/>
        <v>3.6265587143741597E-2</v>
      </c>
      <c r="W572" s="4"/>
      <c r="Y572">
        <v>199402</v>
      </c>
      <c r="Z572" s="3">
        <v>34366</v>
      </c>
      <c r="AA572" s="1">
        <v>3.6265587143741597E-2</v>
      </c>
      <c r="AB572" s="1">
        <v>7.9560318041869194E-2</v>
      </c>
      <c r="AC572" s="1">
        <v>3.2374714844733397E-8</v>
      </c>
      <c r="AD572" s="1">
        <v>7.9744543493425994E-8</v>
      </c>
      <c r="AE572" s="1">
        <v>4.7985035193557897E-7</v>
      </c>
      <c r="AF572" s="1">
        <v>0.88417034733125499</v>
      </c>
      <c r="AG572" s="1">
        <v>5.2768795647098598E-7</v>
      </c>
      <c r="AH572" s="1">
        <v>2.9688794938199701E-7</v>
      </c>
      <c r="AI572" s="1">
        <v>7.1724700663805302E-7</v>
      </c>
      <c r="AJ572" s="1">
        <v>1.2761944610600299E-6</v>
      </c>
      <c r="AK572" s="1">
        <v>3.3749088596651199E-7</v>
      </c>
      <c r="AL572">
        <v>199402</v>
      </c>
      <c r="AM572" s="3">
        <v>34366</v>
      </c>
      <c r="AN572" s="1">
        <v>1.2768168620921399E-2</v>
      </c>
      <c r="AO572" s="1">
        <v>8.1479796499951798E-7</v>
      </c>
      <c r="AP572" s="1">
        <v>3.6356983811529498E-5</v>
      </c>
      <c r="AQ572" s="1">
        <v>1.8272195864733499E-6</v>
      </c>
      <c r="AR572" s="1">
        <v>3.6271792778954599E-7</v>
      </c>
      <c r="AS572" s="1">
        <v>0.15057947399009999</v>
      </c>
      <c r="AT572" s="1">
        <v>6.1692282495320998E-7</v>
      </c>
      <c r="AU572" s="1">
        <v>0.55015204592326905</v>
      </c>
      <c r="AV572" s="1">
        <v>5.96097647935821E-5</v>
      </c>
      <c r="AW572" s="1">
        <v>0.28640072305879899</v>
      </c>
    </row>
    <row r="573" spans="1:49" x14ac:dyDescent="0.25">
      <c r="A573" s="4"/>
      <c r="B573" s="4"/>
      <c r="D573">
        <v>199403</v>
      </c>
      <c r="E573" s="3">
        <v>34394</v>
      </c>
      <c r="F573">
        <f t="shared" si="67"/>
        <v>1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1</v>
      </c>
      <c r="Q573">
        <f t="shared" si="62"/>
        <v>3</v>
      </c>
      <c r="R573">
        <f t="shared" si="63"/>
        <v>3</v>
      </c>
      <c r="S573" s="4">
        <f t="shared" si="64"/>
        <v>0.33333333333333331</v>
      </c>
      <c r="T573" s="4">
        <f t="shared" si="65"/>
        <v>6.3723908935862703E-2</v>
      </c>
      <c r="W573" s="4"/>
      <c r="Y573">
        <v>199403</v>
      </c>
      <c r="Z573" s="3">
        <v>34394</v>
      </c>
      <c r="AA573" s="1">
        <v>6.3723908935862703E-2</v>
      </c>
      <c r="AB573" s="1">
        <v>1.7703451287091601E-9</v>
      </c>
      <c r="AC573" s="1">
        <v>6.5141050751534896E-9</v>
      </c>
      <c r="AD573" s="1">
        <v>2.9915359560760701E-7</v>
      </c>
      <c r="AE573" s="1">
        <v>0.46028046700907299</v>
      </c>
      <c r="AF573" s="1">
        <v>0.475995080415544</v>
      </c>
      <c r="AG573" s="1">
        <v>1.2393812912433999E-7</v>
      </c>
      <c r="AH573" s="1">
        <v>6.10565748939114E-9</v>
      </c>
      <c r="AI573" s="1">
        <v>6.0996329744521203E-9</v>
      </c>
      <c r="AJ573" s="1">
        <v>9.39736090354194E-8</v>
      </c>
      <c r="AK573" s="1">
        <v>6.0853905467081901E-9</v>
      </c>
      <c r="AL573">
        <v>199403</v>
      </c>
      <c r="AM573" s="3">
        <v>34394</v>
      </c>
      <c r="AN573" s="1">
        <v>6.0830187831172099E-3</v>
      </c>
      <c r="AO573" s="1">
        <v>0.41270728838409099</v>
      </c>
      <c r="AP573" s="1">
        <v>5.9039127973824497E-2</v>
      </c>
      <c r="AQ573" s="1">
        <v>1.9652002716626301E-6</v>
      </c>
      <c r="AR573" s="1">
        <v>1.79315834165647E-6</v>
      </c>
      <c r="AS573" s="1">
        <v>6.6360920929377904E-6</v>
      </c>
      <c r="AT573" s="1">
        <v>3.3498373124610899E-6</v>
      </c>
      <c r="AU573" s="1">
        <v>4.3707693154987201E-7</v>
      </c>
      <c r="AV573" s="1">
        <v>0.52056204535305906</v>
      </c>
      <c r="AW573" s="1">
        <v>1.5943381409441299E-3</v>
      </c>
    </row>
    <row r="574" spans="1:49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2</v>
      </c>
      <c r="R574">
        <f t="shared" si="63"/>
        <v>3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7.6707818150482804E-3</v>
      </c>
      <c r="AB574" s="1">
        <v>8.0959475502411901E-10</v>
      </c>
      <c r="AC574" s="1">
        <v>0.20968942101222199</v>
      </c>
      <c r="AD574" s="1">
        <v>4.7877436041380204E-10</v>
      </c>
      <c r="AE574" s="1">
        <v>5.8797109971440403E-10</v>
      </c>
      <c r="AF574" s="1">
        <v>4.7219714347670097E-2</v>
      </c>
      <c r="AG574" s="1">
        <v>3.3925534687742699E-9</v>
      </c>
      <c r="AH574" s="1">
        <v>5.6305892922853497E-10</v>
      </c>
      <c r="AI574" s="1">
        <v>4.41554075972063E-10</v>
      </c>
      <c r="AJ574" s="1">
        <v>0.735420075865582</v>
      </c>
      <c r="AK574" s="1">
        <v>6.8596920198517E-10</v>
      </c>
      <c r="AL574">
        <v>199404</v>
      </c>
      <c r="AM574" s="3">
        <v>34425</v>
      </c>
      <c r="AN574" s="1">
        <v>4.2869810086092399E-9</v>
      </c>
      <c r="AO574" s="1">
        <v>1.02721676150383E-8</v>
      </c>
      <c r="AP574" s="1">
        <v>6.5257732602598302E-9</v>
      </c>
      <c r="AQ574" s="1">
        <v>5.3206573426808103E-2</v>
      </c>
      <c r="AR574" s="1">
        <v>7.4136337535301704E-9</v>
      </c>
      <c r="AS574" s="1">
        <v>1.11952544365413E-6</v>
      </c>
      <c r="AT574" s="1">
        <v>9.9135009922194201E-9</v>
      </c>
      <c r="AU574" s="1">
        <v>1.45321669947256E-7</v>
      </c>
      <c r="AV574" s="1">
        <v>0.94679211254141404</v>
      </c>
      <c r="AW574" s="1">
        <v>1.07731965832674E-8</v>
      </c>
    </row>
    <row r="575" spans="1:49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2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1.4885056972536901E-2</v>
      </c>
      <c r="AB575" s="1">
        <v>1.99958237865469E-7</v>
      </c>
      <c r="AC575" s="1">
        <v>0.18062932086665201</v>
      </c>
      <c r="AD575" s="1">
        <v>1.98921959993256E-7</v>
      </c>
      <c r="AE575" s="1">
        <v>1.71060227866506E-7</v>
      </c>
      <c r="AF575" s="1">
        <v>0.13883473470537999</v>
      </c>
      <c r="AG575" s="1">
        <v>3.0606915825757398E-5</v>
      </c>
      <c r="AH575" s="1">
        <v>4.53391399588162E-7</v>
      </c>
      <c r="AI575" s="1">
        <v>2.63096624045252E-7</v>
      </c>
      <c r="AJ575" s="1">
        <v>0.66561858112974803</v>
      </c>
      <c r="AK575" s="1">
        <v>4.1298142906378098E-7</v>
      </c>
      <c r="AL575">
        <v>199405</v>
      </c>
      <c r="AM575" s="3">
        <v>34455</v>
      </c>
      <c r="AN575" s="1">
        <v>3.0642238486706198E-9</v>
      </c>
      <c r="AO575" s="1">
        <v>5.5302847462098198E-7</v>
      </c>
      <c r="AP575" s="1">
        <v>3.3184854512050298E-8</v>
      </c>
      <c r="AQ575" s="1">
        <v>6.1131080450655503E-2</v>
      </c>
      <c r="AR575" s="1">
        <v>9.1046706544532299E-7</v>
      </c>
      <c r="AS575" s="1">
        <v>5.2885976940195895E-7</v>
      </c>
      <c r="AT575" s="1">
        <v>1.5959575314942101E-7</v>
      </c>
      <c r="AU575" s="1">
        <v>8.5690911656485899E-7</v>
      </c>
      <c r="AV575" s="1">
        <v>0.93886550867916196</v>
      </c>
      <c r="AW575" s="1">
        <v>3.6576090039154998E-7</v>
      </c>
    </row>
    <row r="576" spans="1:49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1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1</v>
      </c>
      <c r="Q576">
        <f t="shared" si="62"/>
        <v>3</v>
      </c>
      <c r="R576">
        <f t="shared" si="63"/>
        <v>4</v>
      </c>
      <c r="S576" s="4">
        <f t="shared" si="64"/>
        <v>0.33333333333333331</v>
      </c>
      <c r="T576" s="4">
        <f t="shared" si="65"/>
        <v>1.98881291071249E-2</v>
      </c>
      <c r="W576" s="4"/>
      <c r="Y576">
        <v>199406</v>
      </c>
      <c r="Z576" s="3">
        <v>34486</v>
      </c>
      <c r="AA576" s="1">
        <v>3.0349050635614301E-3</v>
      </c>
      <c r="AB576" s="1">
        <v>4.4818688914417896E-9</v>
      </c>
      <c r="AC576" s="1">
        <v>0.14681549604239799</v>
      </c>
      <c r="AD576" s="1">
        <v>1.98881291071249E-2</v>
      </c>
      <c r="AE576" s="1">
        <v>7.7135405500980296E-9</v>
      </c>
      <c r="AF576" s="1">
        <v>5.1615219334027101E-2</v>
      </c>
      <c r="AG576" s="1">
        <v>8.4045175469945905E-9</v>
      </c>
      <c r="AH576" s="1">
        <v>5.2429151604462601E-9</v>
      </c>
      <c r="AI576" s="1">
        <v>4.3504852257954198E-9</v>
      </c>
      <c r="AJ576" s="1">
        <v>0.77864621058814998</v>
      </c>
      <c r="AK576" s="1">
        <v>9.6712020491360596E-9</v>
      </c>
      <c r="AL576">
        <v>199406</v>
      </c>
      <c r="AM576" s="3">
        <v>34486</v>
      </c>
      <c r="AN576" s="1">
        <v>1.2694090523116399E-9</v>
      </c>
      <c r="AO576" s="1">
        <v>3.1220403755550599E-9</v>
      </c>
      <c r="AP576" s="1">
        <v>6.2231964107321104E-9</v>
      </c>
      <c r="AQ576" s="1">
        <v>2.62898368657336E-2</v>
      </c>
      <c r="AR576" s="1">
        <v>8.4320664549268394E-9</v>
      </c>
      <c r="AS576" s="1">
        <v>1.53977899199212E-8</v>
      </c>
      <c r="AT576" s="1">
        <v>2.3786723627596402E-9</v>
      </c>
      <c r="AU576" s="1">
        <v>1.0423909119054E-8</v>
      </c>
      <c r="AV576" s="1">
        <v>0.50623194515025405</v>
      </c>
      <c r="AW576" s="1">
        <v>0.46747817073692899</v>
      </c>
    </row>
    <row r="577" spans="1:49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27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2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4.0150985691155298E-3</v>
      </c>
      <c r="AB577" s="1">
        <v>3.1243006448616702E-6</v>
      </c>
      <c r="AC577" s="1">
        <v>1.15695035999018E-4</v>
      </c>
      <c r="AD577" s="1">
        <v>8.1654596447613994E-8</v>
      </c>
      <c r="AE577" s="1">
        <v>5.6390998993457702E-7</v>
      </c>
      <c r="AF577" s="1">
        <v>5.2109874760698102E-2</v>
      </c>
      <c r="AG577" s="1">
        <v>2.4072626519196002E-7</v>
      </c>
      <c r="AH577" s="1">
        <v>8.3601869339009794E-8</v>
      </c>
      <c r="AI577" s="1">
        <v>2.21972443854855E-8</v>
      </c>
      <c r="AJ577" s="1">
        <v>0.94375513975229597</v>
      </c>
      <c r="AK577" s="1">
        <v>7.54912806002255E-8</v>
      </c>
      <c r="AL577">
        <v>199407</v>
      </c>
      <c r="AM577" s="3">
        <v>34516</v>
      </c>
      <c r="AN577" s="1">
        <v>9.0001005084839301E-8</v>
      </c>
      <c r="AO577" s="1">
        <v>6.2248797666659701E-7</v>
      </c>
      <c r="AP577" s="1">
        <v>3.7855886361470603E-7</v>
      </c>
      <c r="AQ577" s="1">
        <v>6.7731036446191106E-2</v>
      </c>
      <c r="AR577" s="1">
        <v>8.62483377928293E-7</v>
      </c>
      <c r="AS577" s="1">
        <v>2.27495087090341E-5</v>
      </c>
      <c r="AT577" s="1">
        <v>3.9615188607315E-7</v>
      </c>
      <c r="AU577" s="1">
        <v>4.6622887162355399E-6</v>
      </c>
      <c r="AV577" s="1">
        <v>0.93223847400496096</v>
      </c>
      <c r="AW577" s="1">
        <v>7.2806847665599595E-7</v>
      </c>
    </row>
    <row r="578" spans="1:49" x14ac:dyDescent="0.25">
      <c r="A578" s="4"/>
      <c r="B578" s="4"/>
      <c r="D578">
        <v>199408</v>
      </c>
      <c r="E578" s="3">
        <v>34547</v>
      </c>
      <c r="F578">
        <f t="shared" ref="F578:J628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0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1</v>
      </c>
      <c r="Q578">
        <f t="shared" si="62"/>
        <v>4</v>
      </c>
      <c r="R578">
        <f t="shared" si="63"/>
        <v>3</v>
      </c>
      <c r="S578" s="4">
        <f t="shared" si="64"/>
        <v>0.25</v>
      </c>
      <c r="T578" s="4">
        <f t="shared" si="65"/>
        <v>3.6281077701043302E-2</v>
      </c>
      <c r="W578" s="4"/>
      <c r="Y578">
        <v>199408</v>
      </c>
      <c r="Z578" s="3">
        <v>34547</v>
      </c>
      <c r="AA578" s="1">
        <v>7.1340226870549104E-4</v>
      </c>
      <c r="AB578" s="1">
        <v>3.06839635604544E-7</v>
      </c>
      <c r="AC578" s="1">
        <v>3.6281077701043302E-2</v>
      </c>
      <c r="AD578" s="1">
        <v>4.2254395693275101E-7</v>
      </c>
      <c r="AE578" s="1">
        <v>1.08804072650964E-6</v>
      </c>
      <c r="AF578" s="1">
        <v>5.7643068076162998E-2</v>
      </c>
      <c r="AG578" s="1">
        <v>2.05150149652307E-7</v>
      </c>
      <c r="AH578" s="1">
        <v>1.4706618265019901E-7</v>
      </c>
      <c r="AI578" s="1">
        <v>1.18990428384953E-7</v>
      </c>
      <c r="AJ578" s="1">
        <v>0.90535970094906604</v>
      </c>
      <c r="AK578" s="1">
        <v>4.62373941955681E-7</v>
      </c>
      <c r="AL578">
        <v>199408</v>
      </c>
      <c r="AM578" s="3">
        <v>34547</v>
      </c>
      <c r="AN578" s="1">
        <v>1.5485725928511E-2</v>
      </c>
      <c r="AO578" s="1">
        <v>0.64594055179376597</v>
      </c>
      <c r="AP578" s="1">
        <v>4.7379965184767003E-2</v>
      </c>
      <c r="AQ578" s="1">
        <v>1.1226255993771101E-7</v>
      </c>
      <c r="AR578" s="1">
        <v>1.03185722111766E-7</v>
      </c>
      <c r="AS578" s="1">
        <v>0.29116069425264202</v>
      </c>
      <c r="AT578" s="1">
        <v>3.8449252917304898E-7</v>
      </c>
      <c r="AU578" s="1">
        <v>1.09665984983052E-7</v>
      </c>
      <c r="AV578" s="1">
        <v>2.9605465415755599E-5</v>
      </c>
      <c r="AW578" s="1">
        <v>2.7477686414063698E-6</v>
      </c>
    </row>
    <row r="579" spans="1:49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0</v>
      </c>
      <c r="Q579">
        <f t="shared" ref="Q579:Q642" si="71">COUNTIF(AN579:AW579,"&gt;0.01")</f>
        <v>4</v>
      </c>
      <c r="R579">
        <f t="shared" ref="R579:R642" si="72">COUNTIF(AA579:AK579,"&gt;0.01")</f>
        <v>3</v>
      </c>
      <c r="S579" s="4">
        <f t="shared" ref="S579:S642" si="73">P579/Q579</f>
        <v>0</v>
      </c>
      <c r="T579" s="4">
        <f t="shared" ref="T579:T642" si="74">SUMPRODUCT(F579:O579,AA579:AJ579)</f>
        <v>0</v>
      </c>
      <c r="W579" s="4"/>
      <c r="Y579">
        <v>199409</v>
      </c>
      <c r="Z579" s="3">
        <v>34578</v>
      </c>
      <c r="AA579" s="1">
        <v>2.6531924464349501E-8</v>
      </c>
      <c r="AB579" s="1">
        <v>2.0404561856137301E-7</v>
      </c>
      <c r="AC579" s="1">
        <v>3.1966342156489497E-2</v>
      </c>
      <c r="AD579" s="1">
        <v>4.0566410945057301E-7</v>
      </c>
      <c r="AE579" s="1">
        <v>0.20380251103991601</v>
      </c>
      <c r="AF579" s="1">
        <v>3.4443552969437701E-6</v>
      </c>
      <c r="AG579" s="1">
        <v>1.1480396639236299E-7</v>
      </c>
      <c r="AH579" s="1">
        <v>9.9279086734032307E-7</v>
      </c>
      <c r="AI579" s="1">
        <v>3.71052671430369E-7</v>
      </c>
      <c r="AJ579" s="1">
        <v>0.76422544299982498</v>
      </c>
      <c r="AK579" s="1">
        <v>1.4455931409109301E-7</v>
      </c>
      <c r="AL579">
        <v>199409</v>
      </c>
      <c r="AM579" s="3">
        <v>34578</v>
      </c>
      <c r="AN579" s="1">
        <v>3.6098789360739202E-3</v>
      </c>
      <c r="AO579" s="1">
        <v>8.4895426847832603E-7</v>
      </c>
      <c r="AP579" s="1">
        <v>9.4468810846148096E-5</v>
      </c>
      <c r="AQ579" s="1">
        <v>4.8269400487814501E-7</v>
      </c>
      <c r="AR579" s="1">
        <v>1.72254414803509E-7</v>
      </c>
      <c r="AS579" s="1">
        <v>0.43260149399891501</v>
      </c>
      <c r="AT579" s="1">
        <v>7.0111693777918103E-7</v>
      </c>
      <c r="AU579" s="1">
        <v>0.33748545848616801</v>
      </c>
      <c r="AV579" s="1">
        <v>8.09286140136974E-2</v>
      </c>
      <c r="AW579" s="1">
        <v>0.14527788073467199</v>
      </c>
    </row>
    <row r="580" spans="1:49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1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1</v>
      </c>
      <c r="Q580">
        <f t="shared" si="71"/>
        <v>3</v>
      </c>
      <c r="R580">
        <f t="shared" si="72"/>
        <v>3</v>
      </c>
      <c r="S580" s="4">
        <f t="shared" si="73"/>
        <v>0.33333333333333331</v>
      </c>
      <c r="T580" s="4">
        <f t="shared" si="74"/>
        <v>2.77983676284166E-3</v>
      </c>
      <c r="W580" s="4"/>
      <c r="Y580">
        <v>199410</v>
      </c>
      <c r="Z580" s="3">
        <v>34608</v>
      </c>
      <c r="AA580" s="1">
        <v>2.77865460717475E-7</v>
      </c>
      <c r="AB580" s="1">
        <v>3.30290107631464E-3</v>
      </c>
      <c r="AC580" s="1">
        <v>3.0965544177836E-2</v>
      </c>
      <c r="AD580" s="1">
        <v>2.77983676284166E-3</v>
      </c>
      <c r="AE580" s="1">
        <v>0.195679459037612</v>
      </c>
      <c r="AF580" s="1">
        <v>3.6640427039589099E-6</v>
      </c>
      <c r="AG580" s="1">
        <v>4.3216733798142703E-6</v>
      </c>
      <c r="AH580" s="1">
        <v>8.1328054853079504E-6</v>
      </c>
      <c r="AI580" s="1">
        <v>6.2096718586297097E-7</v>
      </c>
      <c r="AJ580" s="1">
        <v>0.76722643641202104</v>
      </c>
      <c r="AK580" s="1">
        <v>2.88051791541438E-5</v>
      </c>
      <c r="AL580">
        <v>199410</v>
      </c>
      <c r="AM580" s="3">
        <v>34608</v>
      </c>
      <c r="AN580" s="1">
        <v>1.31815237029183E-8</v>
      </c>
      <c r="AO580" s="1">
        <v>2.2755579353358899E-8</v>
      </c>
      <c r="AP580" s="1">
        <v>1.6863234686044402E-8</v>
      </c>
      <c r="AQ580" s="1">
        <v>9.5402688647946099E-2</v>
      </c>
      <c r="AR580" s="1">
        <v>3.5388708570206003E-8</v>
      </c>
      <c r="AS580" s="1">
        <v>0.35733944312907101</v>
      </c>
      <c r="AT580" s="1">
        <v>4.3718803461125997E-5</v>
      </c>
      <c r="AU580" s="1">
        <v>1.1347671706483699E-7</v>
      </c>
      <c r="AV580" s="1">
        <v>0.54721391750014003</v>
      </c>
      <c r="AW580" s="1">
        <v>3.0253777636943298E-8</v>
      </c>
    </row>
    <row r="581" spans="1:49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2</v>
      </c>
      <c r="R581">
        <f t="shared" si="72"/>
        <v>2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8.80161192941855E-7</v>
      </c>
      <c r="AB581" s="1">
        <v>2.13444380375149E-7</v>
      </c>
      <c r="AC581" s="1">
        <v>9.0872689524988098E-3</v>
      </c>
      <c r="AD581" s="1">
        <v>6.8872434481305596E-8</v>
      </c>
      <c r="AE581" s="1">
        <v>3.2514963066608199E-2</v>
      </c>
      <c r="AF581" s="1">
        <v>5.27645731309822E-8</v>
      </c>
      <c r="AG581" s="1">
        <v>7.1999662505232694E-8</v>
      </c>
      <c r="AH581" s="1">
        <v>4.3525038889105603E-8</v>
      </c>
      <c r="AI581" s="1">
        <v>4.8581642056756597E-8</v>
      </c>
      <c r="AJ581" s="1">
        <v>1.7543768379954701E-7</v>
      </c>
      <c r="AK581" s="1">
        <v>0.95839621319428503</v>
      </c>
      <c r="AL581">
        <v>199411</v>
      </c>
      <c r="AM581" s="3">
        <v>34639</v>
      </c>
      <c r="AN581" s="1">
        <v>1.28987564532727E-8</v>
      </c>
      <c r="AO581" s="1">
        <v>8.7541801460485104E-8</v>
      </c>
      <c r="AP581" s="1">
        <v>1.33174138049175E-7</v>
      </c>
      <c r="AQ581" s="1">
        <v>3.4749035386926697E-2</v>
      </c>
      <c r="AR581" s="1">
        <v>5.8255679164613001E-8</v>
      </c>
      <c r="AS581" s="1">
        <v>4.8708318022566501E-6</v>
      </c>
      <c r="AT581" s="1">
        <v>2.3963257150548301E-8</v>
      </c>
      <c r="AU581" s="1">
        <v>3.2901993575233799E-7</v>
      </c>
      <c r="AV581" s="1">
        <v>0.96524534761704395</v>
      </c>
      <c r="AW581" s="1">
        <v>1.01310662561726E-7</v>
      </c>
    </row>
    <row r="582" spans="1:49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3</v>
      </c>
      <c r="R582">
        <f t="shared" si="72"/>
        <v>2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6.5837415693952103E-8</v>
      </c>
      <c r="AB582" s="1">
        <v>1.3670195432346299E-8</v>
      </c>
      <c r="AC582" s="1">
        <v>8.3677013818333999E-3</v>
      </c>
      <c r="AD582" s="1">
        <v>8.7856701508927297E-8</v>
      </c>
      <c r="AE582" s="1">
        <v>0.15171544367877299</v>
      </c>
      <c r="AF582" s="1">
        <v>2.0311536387879501E-9</v>
      </c>
      <c r="AG582" s="1">
        <v>5.4908198871099302E-9</v>
      </c>
      <c r="AH582" s="1">
        <v>1.0050206751037501E-9</v>
      </c>
      <c r="AI582" s="1">
        <v>1.07177945274414E-8</v>
      </c>
      <c r="AJ582" s="1">
        <v>1.7959977053046199E-8</v>
      </c>
      <c r="AK582" s="1">
        <v>0.83991665037031304</v>
      </c>
      <c r="AL582">
        <v>199412</v>
      </c>
      <c r="AM582" s="3">
        <v>34669</v>
      </c>
      <c r="AN582" s="1">
        <v>1.02649139553814E-2</v>
      </c>
      <c r="AO582" s="1">
        <v>6.7925065578813604E-8</v>
      </c>
      <c r="AP582" s="1">
        <v>3.3761042235956199E-5</v>
      </c>
      <c r="AQ582" s="1">
        <v>1.8708888087845899E-8</v>
      </c>
      <c r="AR582" s="1">
        <v>0.32773338859106099</v>
      </c>
      <c r="AS582" s="1">
        <v>2.1068817650628502E-6</v>
      </c>
      <c r="AT582" s="1">
        <v>2.8689687040652701E-8</v>
      </c>
      <c r="AU582" s="1">
        <v>2.4311373455938101E-8</v>
      </c>
      <c r="AV582" s="1">
        <v>0.66196553117551504</v>
      </c>
      <c r="AW582" s="1">
        <v>1.5871906870902999E-7</v>
      </c>
    </row>
    <row r="583" spans="1:49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1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1</v>
      </c>
      <c r="Q583">
        <f t="shared" si="71"/>
        <v>2</v>
      </c>
      <c r="R583">
        <f t="shared" si="72"/>
        <v>2</v>
      </c>
      <c r="S583" s="4">
        <f t="shared" si="73"/>
        <v>0.5</v>
      </c>
      <c r="T583" s="4">
        <f t="shared" si="74"/>
        <v>1.5934971919602001E-2</v>
      </c>
      <c r="W583" s="4"/>
      <c r="Y583">
        <v>199501</v>
      </c>
      <c r="Z583" s="3">
        <v>34700</v>
      </c>
      <c r="AA583" s="1">
        <v>4.3690081851684897E-9</v>
      </c>
      <c r="AB583" s="1">
        <v>5.5717661337558802E-9</v>
      </c>
      <c r="AC583" s="1">
        <v>1.4024067074647599E-7</v>
      </c>
      <c r="AD583" s="1">
        <v>3.9857648088842502E-9</v>
      </c>
      <c r="AE583" s="1">
        <v>1.5934971919602001E-2</v>
      </c>
      <c r="AF583" s="1">
        <v>3.1694455790491702E-9</v>
      </c>
      <c r="AG583" s="1">
        <v>5.2064301083030903E-9</v>
      </c>
      <c r="AH583" s="1">
        <v>7.9567678273871594E-9</v>
      </c>
      <c r="AI583" s="1">
        <v>3.23011796961386E-9</v>
      </c>
      <c r="AJ583" s="1">
        <v>3.9375217963950096E-9</v>
      </c>
      <c r="AK583" s="1">
        <v>0.98406485041290503</v>
      </c>
      <c r="AL583">
        <v>199501</v>
      </c>
      <c r="AM583" s="3">
        <v>34700</v>
      </c>
      <c r="AN583" s="1">
        <v>9.2932834629500694E-8</v>
      </c>
      <c r="AO583" s="1">
        <v>0.13566223403830399</v>
      </c>
      <c r="AP583" s="1">
        <v>5.2683845978507499E-6</v>
      </c>
      <c r="AQ583" s="1">
        <v>1.09183198702855E-5</v>
      </c>
      <c r="AR583" s="1">
        <v>1.7017406096438E-3</v>
      </c>
      <c r="AS583" s="1">
        <v>4.31129159932552E-4</v>
      </c>
      <c r="AT583" s="1">
        <v>6.17356951552317E-6</v>
      </c>
      <c r="AU583" s="1">
        <v>4.0906874351625201E-6</v>
      </c>
      <c r="AV583" s="1">
        <v>0.86217352469517605</v>
      </c>
      <c r="AW583" s="1">
        <v>4.8276026731293301E-6</v>
      </c>
    </row>
    <row r="584" spans="1:49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3</v>
      </c>
      <c r="R584">
        <f t="shared" si="72"/>
        <v>1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1.37725438690711E-8</v>
      </c>
      <c r="AB584" s="1">
        <v>2.53647672900705E-8</v>
      </c>
      <c r="AC584" s="1">
        <v>1.67239428134601E-7</v>
      </c>
      <c r="AD584" s="1">
        <v>6.3787017164546297E-8</v>
      </c>
      <c r="AE584" s="1">
        <v>1.34138268900168E-3</v>
      </c>
      <c r="AF584" s="1">
        <v>1.6116607610331901E-8</v>
      </c>
      <c r="AG584" s="1">
        <v>5.1727198722382898E-8</v>
      </c>
      <c r="AH584" s="1">
        <v>4.7813052064080798E-8</v>
      </c>
      <c r="AI584" s="1">
        <v>1.9556397726083201E-8</v>
      </c>
      <c r="AJ584" s="1">
        <v>2.0092229387617301E-8</v>
      </c>
      <c r="AK584" s="1">
        <v>0.99865819184175597</v>
      </c>
      <c r="AL584">
        <v>199502</v>
      </c>
      <c r="AM584" s="3">
        <v>34731</v>
      </c>
      <c r="AN584" s="1">
        <v>1.55869594019338E-2</v>
      </c>
      <c r="AO584" s="1">
        <v>2.2228286652202701E-7</v>
      </c>
      <c r="AP584" s="1">
        <v>2.0587306047506202E-6</v>
      </c>
      <c r="AQ584" s="1">
        <v>1.30837923060771E-7</v>
      </c>
      <c r="AR584" s="1">
        <v>8.6486712669820896E-9</v>
      </c>
      <c r="AS584" s="1">
        <v>0.24939725961466699</v>
      </c>
      <c r="AT584" s="1">
        <v>7.0415676965761096E-6</v>
      </c>
      <c r="AU584" s="1">
        <v>0.73496645373793701</v>
      </c>
      <c r="AV584" s="1">
        <v>3.3990329841825001E-5</v>
      </c>
      <c r="AW584" s="1">
        <v>5.8748478560012299E-6</v>
      </c>
    </row>
    <row r="585" spans="1:49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3</v>
      </c>
      <c r="R585">
        <f t="shared" si="72"/>
        <v>3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2.91192366454276E-2</v>
      </c>
      <c r="AB585" s="1">
        <v>2.9467074451473599E-8</v>
      </c>
      <c r="AC585" s="1">
        <v>2.5427080732496499E-8</v>
      </c>
      <c r="AD585" s="1">
        <v>2.6711645847011798E-8</v>
      </c>
      <c r="AE585" s="1">
        <v>0.71779917647895897</v>
      </c>
      <c r="AF585" s="1">
        <v>2.1035936517853402E-8</v>
      </c>
      <c r="AG585" s="1">
        <v>1.2172884410253E-8</v>
      </c>
      <c r="AH585" s="1">
        <v>1.26809280963124E-8</v>
      </c>
      <c r="AI585" s="1">
        <v>1.3978780221411299E-7</v>
      </c>
      <c r="AJ585" s="1">
        <v>3.1991835274979198E-8</v>
      </c>
      <c r="AK585" s="1">
        <v>0.25308128760043702</v>
      </c>
      <c r="AL585">
        <v>199503</v>
      </c>
      <c r="AM585" s="3">
        <v>34759</v>
      </c>
      <c r="AN585" s="1">
        <v>9.7326351047673603E-7</v>
      </c>
      <c r="AO585" s="1">
        <v>7.5452624740235003E-8</v>
      </c>
      <c r="AP585" s="1">
        <v>3.6189104997053602E-6</v>
      </c>
      <c r="AQ585" s="1">
        <v>1.6591888634317299E-7</v>
      </c>
      <c r="AR585" s="1">
        <v>4.8187686943926899E-8</v>
      </c>
      <c r="AS585" s="1">
        <v>0.502823214565711</v>
      </c>
      <c r="AT585" s="1">
        <v>4.41282604007461E-5</v>
      </c>
      <c r="AU585" s="1">
        <v>0.317172651427302</v>
      </c>
      <c r="AV585" s="1">
        <v>0.17995429802001101</v>
      </c>
      <c r="AW585" s="1">
        <v>8.2599337365237504E-7</v>
      </c>
    </row>
    <row r="586" spans="1:49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4.0947507197756999E-2</v>
      </c>
      <c r="AB586" s="1">
        <v>2.0653174445988702E-6</v>
      </c>
      <c r="AC586" s="1">
        <v>1.8482035330381801E-7</v>
      </c>
      <c r="AD586" s="1">
        <v>1.79496908661608E-7</v>
      </c>
      <c r="AE586" s="1">
        <v>0.95904115355761299</v>
      </c>
      <c r="AF586" s="1">
        <v>6.9346271779114897E-7</v>
      </c>
      <c r="AG586" s="1">
        <v>3.2856282499129002E-7</v>
      </c>
      <c r="AH586" s="1">
        <v>1.2919205899503899E-6</v>
      </c>
      <c r="AI586" s="1">
        <v>1.9105178897409202E-6</v>
      </c>
      <c r="AJ586" s="1">
        <v>1.7433672875200801E-6</v>
      </c>
      <c r="AK586" s="1">
        <v>2.9417786092000101E-6</v>
      </c>
      <c r="AL586">
        <v>199504</v>
      </c>
      <c r="AM586" s="3">
        <v>34790</v>
      </c>
      <c r="AN586" s="1">
        <v>2.0676466279226101E-6</v>
      </c>
      <c r="AO586" s="1">
        <v>1.8580026486369601E-8</v>
      </c>
      <c r="AP586" s="1">
        <v>1.00289417045468E-7</v>
      </c>
      <c r="AQ586" s="1">
        <v>1.17476711412412E-7</v>
      </c>
      <c r="AR586" s="1">
        <v>1.98087215936462E-8</v>
      </c>
      <c r="AS586" s="1">
        <v>0.34447044510004599</v>
      </c>
      <c r="AT586" s="1">
        <v>1.72113020677715E-7</v>
      </c>
      <c r="AU586" s="1">
        <v>0.37211513449231198</v>
      </c>
      <c r="AV586" s="1">
        <v>0.28341174263512198</v>
      </c>
      <c r="AW586" s="1">
        <v>1.8185802069648899E-7</v>
      </c>
    </row>
    <row r="587" spans="1:49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1</v>
      </c>
      <c r="R587">
        <f t="shared" si="72"/>
        <v>4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6.7393085401606198E-2</v>
      </c>
      <c r="AB587" s="1">
        <v>1.4229644632665799E-7</v>
      </c>
      <c r="AC587" s="1">
        <v>9.4086342018577599E-8</v>
      </c>
      <c r="AD587" s="1">
        <v>3.5232880195240403E-8</v>
      </c>
      <c r="AE587" s="1">
        <v>0.58539579749016801</v>
      </c>
      <c r="AF587" s="1">
        <v>6.4000692491904501E-2</v>
      </c>
      <c r="AG587" s="1">
        <v>8.2839883774814897E-8</v>
      </c>
      <c r="AH587" s="1">
        <v>0.28320952380727499</v>
      </c>
      <c r="AI587" s="1">
        <v>1.6376273030780101E-7</v>
      </c>
      <c r="AJ587" s="1">
        <v>1.3604636794037601E-7</v>
      </c>
      <c r="AK587" s="1">
        <v>2.46544365219364E-7</v>
      </c>
      <c r="AL587">
        <v>199505</v>
      </c>
      <c r="AM587" s="3">
        <v>34820</v>
      </c>
      <c r="AN587" s="1">
        <v>9.5479956747989707E-10</v>
      </c>
      <c r="AO587" s="1">
        <v>3.32116772957082E-6</v>
      </c>
      <c r="AP587" s="1">
        <v>1.61766526905277E-6</v>
      </c>
      <c r="AQ587" s="1">
        <v>3.2842922845759397E-7</v>
      </c>
      <c r="AR587" s="1">
        <v>1.09553383799609E-7</v>
      </c>
      <c r="AS587" s="1">
        <v>1.19663168980603E-6</v>
      </c>
      <c r="AT587" s="1">
        <v>2.7510218164620699E-7</v>
      </c>
      <c r="AU587" s="1">
        <v>1.41864416146875E-6</v>
      </c>
      <c r="AV587" s="1">
        <v>4.5808379600167298E-7</v>
      </c>
      <c r="AW587" s="1">
        <v>0.99999127376776198</v>
      </c>
    </row>
    <row r="588" spans="1:49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3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2.6264287738705601E-8</v>
      </c>
      <c r="AB588" s="1">
        <v>5.3663891864560302E-7</v>
      </c>
      <c r="AC588" s="1">
        <v>0.31333251837557702</v>
      </c>
      <c r="AD588" s="1">
        <v>1.81146203712655E-7</v>
      </c>
      <c r="AE588" s="1">
        <v>0.686606173651651</v>
      </c>
      <c r="AF588" s="1">
        <v>1.0599574175526001E-6</v>
      </c>
      <c r="AG588" s="1">
        <v>1.9251485828197E-7</v>
      </c>
      <c r="AH588" s="1">
        <v>4.4685767611927197E-5</v>
      </c>
      <c r="AI588" s="1">
        <v>1.2473597013534399E-5</v>
      </c>
      <c r="AJ588" s="1">
        <v>1.4471751904204399E-6</v>
      </c>
      <c r="AK588" s="1">
        <v>7.0491132468085399E-7</v>
      </c>
      <c r="AL588">
        <v>199506</v>
      </c>
      <c r="AM588" s="3">
        <v>34851</v>
      </c>
      <c r="AN588" s="1">
        <v>2.6113901323770601E-8</v>
      </c>
      <c r="AO588" s="1">
        <v>0.17107916052331801</v>
      </c>
      <c r="AP588" s="1">
        <v>1.49845773733235E-2</v>
      </c>
      <c r="AQ588" s="1">
        <v>1.4337236576951099E-8</v>
      </c>
      <c r="AR588" s="1">
        <v>3.5893501843370099E-8</v>
      </c>
      <c r="AS588" s="1">
        <v>2.31849853489065E-8</v>
      </c>
      <c r="AT588" s="1">
        <v>5.1356519669046798E-8</v>
      </c>
      <c r="AU588" s="1">
        <v>5.1336333196135297E-8</v>
      </c>
      <c r="AV588" s="1">
        <v>2.9055238887596701E-8</v>
      </c>
      <c r="AW588" s="1">
        <v>0.81393603082564003</v>
      </c>
    </row>
    <row r="589" spans="1:49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1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1</v>
      </c>
      <c r="Q589">
        <f t="shared" si="71"/>
        <v>2</v>
      </c>
      <c r="R589">
        <f t="shared" si="72"/>
        <v>2</v>
      </c>
      <c r="S589" s="4">
        <f t="shared" si="73"/>
        <v>0.5</v>
      </c>
      <c r="T589" s="4">
        <f t="shared" si="74"/>
        <v>0.95306185094953599</v>
      </c>
      <c r="W589" s="4"/>
      <c r="Y589">
        <v>199507</v>
      </c>
      <c r="Z589" s="3">
        <v>34881</v>
      </c>
      <c r="AA589" s="1">
        <v>3.30662553009169E-9</v>
      </c>
      <c r="AB589" s="1">
        <v>9.1936153665757E-8</v>
      </c>
      <c r="AC589" s="1">
        <v>5.6036121622843903E-9</v>
      </c>
      <c r="AD589" s="1">
        <v>1.5961279536154501E-8</v>
      </c>
      <c r="AE589" s="1">
        <v>0.95306185094953599</v>
      </c>
      <c r="AF589" s="1">
        <v>6.1680335497614804E-7</v>
      </c>
      <c r="AG589" s="1">
        <v>3.3456940688548703E-8</v>
      </c>
      <c r="AH589" s="1">
        <v>4.6937254954762503E-2</v>
      </c>
      <c r="AI589" s="1">
        <v>5.5281223009903098E-8</v>
      </c>
      <c r="AJ589" s="1">
        <v>5.1087519438727097E-8</v>
      </c>
      <c r="AK589" s="1">
        <v>2.0659002519346E-8</v>
      </c>
      <c r="AL589">
        <v>199507</v>
      </c>
      <c r="AM589" s="3">
        <v>34881</v>
      </c>
      <c r="AN589" s="1">
        <v>6.9199444338857399E-2</v>
      </c>
      <c r="AO589" s="1">
        <v>1.09921265736191E-7</v>
      </c>
      <c r="AP589" s="1">
        <v>2.6025561234075501E-9</v>
      </c>
      <c r="AQ589" s="1">
        <v>3.1840527406365402E-10</v>
      </c>
      <c r="AR589" s="1">
        <v>0.93079849991234298</v>
      </c>
      <c r="AS589" s="1">
        <v>1.1759016397636299E-9</v>
      </c>
      <c r="AT589" s="1">
        <v>1.18566952826213E-7</v>
      </c>
      <c r="AU589" s="1">
        <v>7.4380032422466299E-10</v>
      </c>
      <c r="AV589" s="1">
        <v>6.5429303680697398E-10</v>
      </c>
      <c r="AW589" s="1">
        <v>1.8217654311184901E-6</v>
      </c>
    </row>
    <row r="590" spans="1:49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2</v>
      </c>
      <c r="R590">
        <f t="shared" si="72"/>
        <v>2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3.51259622500483E-9</v>
      </c>
      <c r="AB590" s="1">
        <v>1.39717415280095E-8</v>
      </c>
      <c r="AC590" s="1">
        <v>2.1180321416369699E-6</v>
      </c>
      <c r="AD590" s="1">
        <v>1.38937005402319E-8</v>
      </c>
      <c r="AE590" s="1">
        <v>0.83115749699556096</v>
      </c>
      <c r="AF590" s="1">
        <v>2.30122118355987E-8</v>
      </c>
      <c r="AG590" s="1">
        <v>1.4471928444018E-8</v>
      </c>
      <c r="AH590" s="1">
        <v>0.16884027720786701</v>
      </c>
      <c r="AI590" s="1">
        <v>1.28698987426842E-8</v>
      </c>
      <c r="AJ590" s="1">
        <v>1.5647286797629998E-8</v>
      </c>
      <c r="AK590" s="1">
        <v>1.0386131280059499E-8</v>
      </c>
      <c r="AL590">
        <v>199508</v>
      </c>
      <c r="AM590" s="3">
        <v>34912</v>
      </c>
      <c r="AN590" s="1">
        <v>6.73571014602347E-2</v>
      </c>
      <c r="AO590" s="1">
        <v>9.2254892217344002E-8</v>
      </c>
      <c r="AP590" s="1">
        <v>3.7127879479180201E-8</v>
      </c>
      <c r="AQ590" s="1">
        <v>1.5978577555148498E-8</v>
      </c>
      <c r="AR590" s="1">
        <v>0.93262561270994204</v>
      </c>
      <c r="AS590" s="1">
        <v>8.7653571094358601E-8</v>
      </c>
      <c r="AT590" s="1">
        <v>1.3153771504585099E-5</v>
      </c>
      <c r="AU590" s="1">
        <v>4.2195125696409603E-8</v>
      </c>
      <c r="AV590" s="1">
        <v>3.4928164750759202E-8</v>
      </c>
      <c r="AW590" s="1">
        <v>3.8219199482617897E-6</v>
      </c>
    </row>
    <row r="591" spans="1:49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2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3.1668164881995499E-9</v>
      </c>
      <c r="AB591" s="1">
        <v>3.8793038511266801E-7</v>
      </c>
      <c r="AC591" s="1">
        <v>2.2555500029925399E-8</v>
      </c>
      <c r="AD591" s="1">
        <v>7.6786356321881895E-8</v>
      </c>
      <c r="AE591" s="1">
        <v>0.72214415291072898</v>
      </c>
      <c r="AF591" s="1">
        <v>4.5973445204151797E-6</v>
      </c>
      <c r="AG591" s="1">
        <v>4.74216543915794E-7</v>
      </c>
      <c r="AH591" s="1">
        <v>0.277850104451212</v>
      </c>
      <c r="AI591" s="1">
        <v>5.0788914829671099E-8</v>
      </c>
      <c r="AJ591" s="1">
        <v>9.9064861374210401E-8</v>
      </c>
      <c r="AK591" s="1">
        <v>3.0783445136013703E-8</v>
      </c>
      <c r="AL591">
        <v>199509</v>
      </c>
      <c r="AM591" s="3">
        <v>34943</v>
      </c>
      <c r="AN591" s="1">
        <v>2.6144859318056698E-2</v>
      </c>
      <c r="AO591" s="1">
        <v>1.16938153696532E-7</v>
      </c>
      <c r="AP591" s="1">
        <v>1.16347238800775E-7</v>
      </c>
      <c r="AQ591" s="1">
        <v>1.4794747582535599E-7</v>
      </c>
      <c r="AR591" s="1">
        <v>3.6453918403232501E-7</v>
      </c>
      <c r="AS591" s="1">
        <v>8.8119358108454907E-2</v>
      </c>
      <c r="AT591" s="1">
        <v>1.08406643767437E-6</v>
      </c>
      <c r="AU591" s="1">
        <v>0.88571662908966697</v>
      </c>
      <c r="AV591" s="1">
        <v>8.30013795968704E-7</v>
      </c>
      <c r="AW591" s="1">
        <v>1.64936315306379E-5</v>
      </c>
    </row>
    <row r="592" spans="1:49" x14ac:dyDescent="0.25">
      <c r="A592" s="4"/>
      <c r="B592" s="4"/>
      <c r="D592">
        <v>199510</v>
      </c>
      <c r="E592" s="3">
        <v>34973</v>
      </c>
      <c r="F592">
        <f t="shared" si="69"/>
        <v>1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1</v>
      </c>
      <c r="Q592">
        <f t="shared" si="71"/>
        <v>3</v>
      </c>
      <c r="R592">
        <f t="shared" si="72"/>
        <v>3</v>
      </c>
      <c r="S592" s="4">
        <f t="shared" si="73"/>
        <v>0.33333333333333331</v>
      </c>
      <c r="T592" s="4">
        <f t="shared" si="74"/>
        <v>2.2659425399005999E-2</v>
      </c>
      <c r="W592" s="4"/>
      <c r="Y592">
        <v>199510</v>
      </c>
      <c r="Z592" s="3">
        <v>34973</v>
      </c>
      <c r="AA592" s="1">
        <v>2.2659425399005999E-2</v>
      </c>
      <c r="AB592" s="1">
        <v>1.2057424834192599E-9</v>
      </c>
      <c r="AC592" s="1">
        <v>2.8398098217508601E-9</v>
      </c>
      <c r="AD592" s="1">
        <v>6.1638923455049602E-9</v>
      </c>
      <c r="AE592" s="1">
        <v>0.30187568111844498</v>
      </c>
      <c r="AF592" s="1">
        <v>5.0510572646638299E-10</v>
      </c>
      <c r="AG592" s="1">
        <v>3.5776586989640902E-10</v>
      </c>
      <c r="AH592" s="1">
        <v>0.67546488046069897</v>
      </c>
      <c r="AI592" s="1">
        <v>7.0624046800320705E-10</v>
      </c>
      <c r="AJ592" s="1">
        <v>8.4819064313919696E-10</v>
      </c>
      <c r="AK592" s="1">
        <v>3.95100010073498E-10</v>
      </c>
      <c r="AL592">
        <v>199510</v>
      </c>
      <c r="AM592" s="3">
        <v>34973</v>
      </c>
      <c r="AN592" s="1">
        <v>3.01064453230727E-2</v>
      </c>
      <c r="AO592" s="1">
        <v>1.3703024891109E-7</v>
      </c>
      <c r="AP592" s="1">
        <v>5.2927988119672797E-8</v>
      </c>
      <c r="AQ592" s="1">
        <v>4.4627570856559298E-8</v>
      </c>
      <c r="AR592" s="1">
        <v>0.44657694084414401</v>
      </c>
      <c r="AS592" s="1">
        <v>9.9251272764379698E-8</v>
      </c>
      <c r="AT592" s="1">
        <v>1.03487941776489E-7</v>
      </c>
      <c r="AU592" s="1">
        <v>1.4723146577878599E-7</v>
      </c>
      <c r="AV592" s="1">
        <v>8.3187358446027794E-8</v>
      </c>
      <c r="AW592" s="1">
        <v>0.52331594608893905</v>
      </c>
    </row>
    <row r="593" spans="1:49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0</v>
      </c>
      <c r="Q593">
        <f t="shared" si="71"/>
        <v>2</v>
      </c>
      <c r="R593">
        <f t="shared" si="72"/>
        <v>3</v>
      </c>
      <c r="S593" s="4">
        <f t="shared" si="73"/>
        <v>0</v>
      </c>
      <c r="T593" s="4">
        <f t="shared" si="74"/>
        <v>0</v>
      </c>
      <c r="W593" s="4"/>
      <c r="Y593">
        <v>199511</v>
      </c>
      <c r="Z593" s="3">
        <v>35004</v>
      </c>
      <c r="AA593" s="1">
        <v>2.67783576449231E-2</v>
      </c>
      <c r="AB593" s="1">
        <v>1.8962707835461902E-9</v>
      </c>
      <c r="AC593" s="1">
        <v>3.3280495393266402E-9</v>
      </c>
      <c r="AD593" s="1">
        <v>1.5706761013752899E-9</v>
      </c>
      <c r="AE593" s="1">
        <v>0.34720832415519498</v>
      </c>
      <c r="AF593" s="1">
        <v>4.7028144183182302E-9</v>
      </c>
      <c r="AG593" s="1">
        <v>1.9756343328983798E-9</v>
      </c>
      <c r="AH593" s="1">
        <v>0.62601329170076303</v>
      </c>
      <c r="AI593" s="1">
        <v>4.8514200594866803E-9</v>
      </c>
      <c r="AJ593" s="1">
        <v>5.7927637082865896E-9</v>
      </c>
      <c r="AK593" s="1">
        <v>2.3814727728120801E-9</v>
      </c>
      <c r="AL593">
        <v>199511</v>
      </c>
      <c r="AM593" s="3">
        <v>35004</v>
      </c>
      <c r="AN593" s="1">
        <v>1.3990073314361E-7</v>
      </c>
      <c r="AO593" s="1">
        <v>6.0616513120353597E-6</v>
      </c>
      <c r="AP593" s="1">
        <v>1.2300212208609601E-6</v>
      </c>
      <c r="AQ593" s="1">
        <v>5.4020362989000101E-6</v>
      </c>
      <c r="AR593" s="1">
        <v>2.75984967059625E-3</v>
      </c>
      <c r="AS593" s="1">
        <v>0.17749308942714601</v>
      </c>
      <c r="AT593" s="1">
        <v>5.0610887538012304E-6</v>
      </c>
      <c r="AU593" s="1">
        <v>1.50624256477327E-5</v>
      </c>
      <c r="AV593" s="1">
        <v>0.81970827244412903</v>
      </c>
      <c r="AW593" s="1">
        <v>5.8313341610019703E-6</v>
      </c>
    </row>
    <row r="594" spans="1:49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3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1.16539361261051E-2</v>
      </c>
      <c r="AB594" s="1">
        <v>1.73390391150133E-8</v>
      </c>
      <c r="AC594" s="1">
        <v>3.1150854725038298E-8</v>
      </c>
      <c r="AD594" s="1">
        <v>2.1207568414217801E-8</v>
      </c>
      <c r="AE594" s="1">
        <v>0.23484536025948299</v>
      </c>
      <c r="AF594" s="1">
        <v>4.3586723794958903E-8</v>
      </c>
      <c r="AG594" s="1">
        <v>2.1471882704797101E-8</v>
      </c>
      <c r="AH594" s="1">
        <v>0.75350038663469898</v>
      </c>
      <c r="AI594" s="1">
        <v>6.7544349179453096E-8</v>
      </c>
      <c r="AJ594" s="1">
        <v>9.1696002800668796E-8</v>
      </c>
      <c r="AK594" s="1">
        <v>2.2983286106578099E-8</v>
      </c>
      <c r="AL594">
        <v>199512</v>
      </c>
      <c r="AM594" s="3">
        <v>35034</v>
      </c>
      <c r="AN594" s="1">
        <v>7.5729413450521395E-9</v>
      </c>
      <c r="AO594" s="1">
        <v>2.0400096933000999E-8</v>
      </c>
      <c r="AP594" s="1">
        <v>3.2735607315279802E-9</v>
      </c>
      <c r="AQ594" s="1">
        <v>1.6232281270738401E-8</v>
      </c>
      <c r="AR594" s="1">
        <v>1.5352149544597101E-7</v>
      </c>
      <c r="AS594" s="1">
        <v>1.1248008312961E-7</v>
      </c>
      <c r="AT594" s="1">
        <v>0.99999960377348196</v>
      </c>
      <c r="AU594" s="1">
        <v>5.0112431489839598E-8</v>
      </c>
      <c r="AV594" s="1">
        <v>2.6440745957560701E-8</v>
      </c>
      <c r="AW594" s="1">
        <v>6.1928852253234299E-9</v>
      </c>
    </row>
    <row r="595" spans="1:49" x14ac:dyDescent="0.25">
      <c r="A595" s="4"/>
      <c r="B595" s="4"/>
      <c r="D595">
        <v>199601</v>
      </c>
      <c r="E595" s="3">
        <v>35065</v>
      </c>
      <c r="F595">
        <f t="shared" si="69"/>
        <v>1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1</v>
      </c>
      <c r="N595">
        <f t="shared" si="68"/>
        <v>0</v>
      </c>
      <c r="O595">
        <f t="shared" si="68"/>
        <v>0</v>
      </c>
      <c r="P595">
        <f t="shared" si="70"/>
        <v>2</v>
      </c>
      <c r="Q595">
        <f t="shared" si="71"/>
        <v>2</v>
      </c>
      <c r="R595">
        <f t="shared" si="72"/>
        <v>1</v>
      </c>
      <c r="S595" s="4">
        <f t="shared" si="73"/>
        <v>1</v>
      </c>
      <c r="T595" s="4">
        <f t="shared" si="74"/>
        <v>0.99996346674363767</v>
      </c>
      <c r="W595" s="4"/>
      <c r="Y595">
        <v>199601</v>
      </c>
      <c r="Z595" s="3">
        <v>35065</v>
      </c>
      <c r="AA595" s="1">
        <v>9.9898575747126694E-3</v>
      </c>
      <c r="AB595" s="1">
        <v>1.5678786142891701E-8</v>
      </c>
      <c r="AC595" s="1">
        <v>2.01490239828711E-8</v>
      </c>
      <c r="AD595" s="1">
        <v>3.6642142010607199E-8</v>
      </c>
      <c r="AE595" s="1">
        <v>3.6300093714920001E-5</v>
      </c>
      <c r="AF595" s="1">
        <v>1.97382459001615E-8</v>
      </c>
      <c r="AG595" s="1">
        <v>2.1157956382788601E-8</v>
      </c>
      <c r="AH595" s="1">
        <v>0.98997360916892496</v>
      </c>
      <c r="AI595" s="1">
        <v>3.6176674406563297E-8</v>
      </c>
      <c r="AJ595" s="1">
        <v>6.3975385388838994E-8</v>
      </c>
      <c r="AK595" s="1">
        <v>1.9644393153579001E-8</v>
      </c>
      <c r="AL595">
        <v>199601</v>
      </c>
      <c r="AM595" s="3">
        <v>35065</v>
      </c>
      <c r="AN595" s="1">
        <v>3.1669701299083503E-2</v>
      </c>
      <c r="AO595" s="1">
        <v>3.9908279583498102E-7</v>
      </c>
      <c r="AP595" s="1">
        <v>9.91861530997185E-8</v>
      </c>
      <c r="AQ595" s="1">
        <v>6.8888146708944E-8</v>
      </c>
      <c r="AR595" s="1">
        <v>4.4435118555861504E-6</v>
      </c>
      <c r="AS595" s="1">
        <v>1.39599845914599E-6</v>
      </c>
      <c r="AT595" s="1">
        <v>1.34879081471255E-6</v>
      </c>
      <c r="AU595" s="1">
        <v>0.96830648075228798</v>
      </c>
      <c r="AV595" s="1">
        <v>2.4416945727392701E-6</v>
      </c>
      <c r="AW595" s="1">
        <v>1.3620795830760001E-5</v>
      </c>
    </row>
    <row r="596" spans="1:49" x14ac:dyDescent="0.25">
      <c r="A596" s="4"/>
      <c r="B596" s="4"/>
      <c r="D596">
        <v>199602</v>
      </c>
      <c r="E596" s="3">
        <v>35096</v>
      </c>
      <c r="F596">
        <f t="shared" si="69"/>
        <v>1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1</v>
      </c>
      <c r="N596">
        <f t="shared" si="68"/>
        <v>0</v>
      </c>
      <c r="O596">
        <f t="shared" si="68"/>
        <v>0</v>
      </c>
      <c r="P596">
        <f t="shared" si="70"/>
        <v>2</v>
      </c>
      <c r="Q596">
        <f t="shared" si="71"/>
        <v>3</v>
      </c>
      <c r="R596">
        <f t="shared" si="72"/>
        <v>3</v>
      </c>
      <c r="S596" s="4">
        <f t="shared" si="73"/>
        <v>0.66666666666666663</v>
      </c>
      <c r="T596" s="4">
        <f t="shared" si="74"/>
        <v>0.61509730857987721</v>
      </c>
      <c r="W596" s="4"/>
      <c r="Y596">
        <v>199602</v>
      </c>
      <c r="Z596" s="3">
        <v>35096</v>
      </c>
      <c r="AA596" s="1">
        <v>3.7420165230107202E-2</v>
      </c>
      <c r="AB596" s="1">
        <v>4.0507715340785601E-9</v>
      </c>
      <c r="AC596" s="1">
        <v>3.7944571524225401E-8</v>
      </c>
      <c r="AD596" s="1">
        <v>1.5878835437688299E-7</v>
      </c>
      <c r="AE596" s="1">
        <v>0.38490183415031298</v>
      </c>
      <c r="AF596" s="1">
        <v>2.9233881975065399E-8</v>
      </c>
      <c r="AG596" s="1">
        <v>1.64454729560732E-8</v>
      </c>
      <c r="AH596" s="1">
        <v>0.57767714334977005</v>
      </c>
      <c r="AI596" s="1">
        <v>1.13542869938387E-7</v>
      </c>
      <c r="AJ596" s="1">
        <v>4.6976146141650002E-7</v>
      </c>
      <c r="AK596" s="1">
        <v>2.7501685290428499E-8</v>
      </c>
      <c r="AL596">
        <v>199602</v>
      </c>
      <c r="AM596" s="3">
        <v>35096</v>
      </c>
      <c r="AN596" s="1">
        <v>1.5256513609986099E-2</v>
      </c>
      <c r="AO596" s="1">
        <v>1.9427617607519701E-7</v>
      </c>
      <c r="AP596" s="1">
        <v>3.8771499485478503E-8</v>
      </c>
      <c r="AQ596" s="1">
        <v>9.754596499756E-8</v>
      </c>
      <c r="AR596" s="1">
        <v>2.9978123869923998E-7</v>
      </c>
      <c r="AS596" s="1">
        <v>8.6378807741862104E-8</v>
      </c>
      <c r="AT596" s="1">
        <v>2.3002580244045501E-7</v>
      </c>
      <c r="AU596" s="1">
        <v>0.52935393143300602</v>
      </c>
      <c r="AV596" s="1">
        <v>1.63637573308957E-7</v>
      </c>
      <c r="AW596" s="1">
        <v>0.455388444539985</v>
      </c>
    </row>
    <row r="597" spans="1:49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3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5.6634726899620097E-2</v>
      </c>
      <c r="AB597" s="1">
        <v>3.2297912893741601E-9</v>
      </c>
      <c r="AC597" s="1">
        <v>5.0827989624227899E-9</v>
      </c>
      <c r="AD597" s="1">
        <v>3.3257172845670501E-9</v>
      </c>
      <c r="AE597" s="1">
        <v>6.3742062908276896E-9</v>
      </c>
      <c r="AF597" s="1">
        <v>0.25291911691572599</v>
      </c>
      <c r="AG597" s="1">
        <v>5.1143256353980097E-9</v>
      </c>
      <c r="AH597" s="1">
        <v>0.69044520933876596</v>
      </c>
      <c r="AI597" s="1">
        <v>2.6103254921770599E-8</v>
      </c>
      <c r="AJ597" s="1">
        <v>8.9172949525404797E-7</v>
      </c>
      <c r="AK597" s="1">
        <v>5.8863414600213198E-9</v>
      </c>
      <c r="AL597">
        <v>199603</v>
      </c>
      <c r="AM597" s="3">
        <v>35125</v>
      </c>
      <c r="AN597" s="1">
        <v>2.8498891740823599E-6</v>
      </c>
      <c r="AO597" s="1">
        <v>1.21739023465412E-7</v>
      </c>
      <c r="AP597" s="1">
        <v>2.7505508850594898E-7</v>
      </c>
      <c r="AQ597" s="1">
        <v>1.1654715242729001E-7</v>
      </c>
      <c r="AR597" s="1">
        <v>6.0332225171917694E-8</v>
      </c>
      <c r="AS597" s="1">
        <v>2.62201365582631E-5</v>
      </c>
      <c r="AT597" s="1">
        <v>0.99997010916431595</v>
      </c>
      <c r="AU597" s="1">
        <v>1.57863116104128E-7</v>
      </c>
      <c r="AV597" s="1">
        <v>5.9171877985640703E-8</v>
      </c>
      <c r="AW597" s="1">
        <v>3.0101449617530701E-8</v>
      </c>
    </row>
    <row r="598" spans="1:49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2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2.3817488486094201E-2</v>
      </c>
      <c r="AB598" s="1">
        <v>1.3939829883255699E-10</v>
      </c>
      <c r="AC598" s="1">
        <v>9.9767914647710097E-11</v>
      </c>
      <c r="AD598" s="1">
        <v>3.5973134540422303E-11</v>
      </c>
      <c r="AE598" s="1">
        <v>3.9632869178482601E-11</v>
      </c>
      <c r="AF598" s="1">
        <v>1.9064814480422501E-7</v>
      </c>
      <c r="AG598" s="1">
        <v>2.74826616720441E-10</v>
      </c>
      <c r="AH598" s="1">
        <v>0.97618231465778305</v>
      </c>
      <c r="AI598" s="1">
        <v>4.1283713533935001E-9</v>
      </c>
      <c r="AJ598" s="1">
        <v>1.3010694169688E-9</v>
      </c>
      <c r="AK598" s="1">
        <v>1.8912301324558399E-10</v>
      </c>
      <c r="AL598">
        <v>199604</v>
      </c>
      <c r="AM598" s="3">
        <v>35156</v>
      </c>
      <c r="AN598" s="1">
        <v>1.4090654792425001E-7</v>
      </c>
      <c r="AO598" s="1">
        <v>2.3581589070610101E-7</v>
      </c>
      <c r="AP598" s="1">
        <v>2.0254169497129802E-2</v>
      </c>
      <c r="AQ598" s="1">
        <v>1.3320534617734101E-6</v>
      </c>
      <c r="AR598" s="1">
        <v>6.13340556039859E-7</v>
      </c>
      <c r="AS598" s="1">
        <v>2.1948852391199198E-6</v>
      </c>
      <c r="AT598" s="1">
        <v>4.2734344207798399E-6</v>
      </c>
      <c r="AU598" s="1">
        <v>1.4794605171562501E-6</v>
      </c>
      <c r="AV598" s="1">
        <v>8.9569664665899199E-8</v>
      </c>
      <c r="AW598" s="1">
        <v>0.979735471036567</v>
      </c>
    </row>
    <row r="599" spans="1:49" x14ac:dyDescent="0.25">
      <c r="A599" s="4"/>
      <c r="B599" s="4"/>
      <c r="D599">
        <v>199605</v>
      </c>
      <c r="E599" s="3">
        <v>35186</v>
      </c>
      <c r="F599">
        <f t="shared" si="69"/>
        <v>1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0</v>
      </c>
      <c r="N599">
        <f t="shared" si="68"/>
        <v>0</v>
      </c>
      <c r="O599">
        <f t="shared" si="68"/>
        <v>0</v>
      </c>
      <c r="P599">
        <f t="shared" si="70"/>
        <v>1</v>
      </c>
      <c r="Q599">
        <f t="shared" si="71"/>
        <v>5</v>
      </c>
      <c r="R599">
        <f t="shared" si="72"/>
        <v>2</v>
      </c>
      <c r="S599" s="4">
        <f t="shared" si="73"/>
        <v>0.2</v>
      </c>
      <c r="T599" s="4">
        <f t="shared" si="74"/>
        <v>2.64709312312192E-2</v>
      </c>
      <c r="W599" s="4"/>
      <c r="Y599">
        <v>199605</v>
      </c>
      <c r="Z599" s="3">
        <v>35186</v>
      </c>
      <c r="AA599" s="1">
        <v>2.64709312312192E-2</v>
      </c>
      <c r="AB599" s="1">
        <v>2.05785728523562E-8</v>
      </c>
      <c r="AC599" s="1">
        <v>1.7233796864564599E-8</v>
      </c>
      <c r="AD599" s="1">
        <v>1.9613279450822299E-8</v>
      </c>
      <c r="AE599" s="1">
        <v>2.9129206220234299E-8</v>
      </c>
      <c r="AF599" s="1">
        <v>1.5240307929451101E-6</v>
      </c>
      <c r="AG599" s="1">
        <v>3.1096821833858299E-8</v>
      </c>
      <c r="AH599" s="1">
        <v>0.97352728849765302</v>
      </c>
      <c r="AI599" s="1">
        <v>4.0279906435160699E-8</v>
      </c>
      <c r="AJ599" s="1">
        <v>7.1846179242417396E-8</v>
      </c>
      <c r="AK599" s="1">
        <v>2.64625757169095E-8</v>
      </c>
      <c r="AL599">
        <v>199605</v>
      </c>
      <c r="AM599" s="3">
        <v>35186</v>
      </c>
      <c r="AN599" s="1">
        <v>1.13171759334599E-2</v>
      </c>
      <c r="AO599" s="1">
        <v>1.81349296569208E-7</v>
      </c>
      <c r="AP599" s="1">
        <v>1.4076459707650101E-5</v>
      </c>
      <c r="AQ599" s="1">
        <v>1.89764334085394E-7</v>
      </c>
      <c r="AR599" s="1">
        <v>8.4597656707497595E-2</v>
      </c>
      <c r="AS599" s="1">
        <v>3.7168773291075402E-2</v>
      </c>
      <c r="AT599" s="1">
        <v>1.5043489282641499E-7</v>
      </c>
      <c r="AU599" s="1">
        <v>0.22097684525938799</v>
      </c>
      <c r="AV599" s="1">
        <v>1.3214459667375501E-7</v>
      </c>
      <c r="AW599" s="1">
        <v>0.64592481865575002</v>
      </c>
    </row>
    <row r="600" spans="1:49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0</v>
      </c>
      <c r="N600">
        <f t="shared" si="68"/>
        <v>0</v>
      </c>
      <c r="O600">
        <f t="shared" si="68"/>
        <v>0</v>
      </c>
      <c r="P600">
        <f t="shared" si="70"/>
        <v>0</v>
      </c>
      <c r="Q600">
        <f t="shared" si="71"/>
        <v>4</v>
      </c>
      <c r="R600">
        <f t="shared" si="72"/>
        <v>1</v>
      </c>
      <c r="S600" s="4">
        <f t="shared" si="73"/>
        <v>0</v>
      </c>
      <c r="T600" s="4">
        <f t="shared" si="74"/>
        <v>0</v>
      </c>
      <c r="W600" s="4"/>
      <c r="Y600">
        <v>199606</v>
      </c>
      <c r="Z600" s="3">
        <v>35217</v>
      </c>
      <c r="AA600" s="1">
        <v>7.8138325267401699E-4</v>
      </c>
      <c r="AB600" s="1">
        <v>1.2635049871740099E-9</v>
      </c>
      <c r="AC600" s="1">
        <v>1.2444138319281999E-9</v>
      </c>
      <c r="AD600" s="1">
        <v>2.4769083760787599E-9</v>
      </c>
      <c r="AE600" s="1">
        <v>5.1885318034423697E-8</v>
      </c>
      <c r="AF600" s="1">
        <v>1.82044947300921E-9</v>
      </c>
      <c r="AG600" s="1">
        <v>1.5307712424419501E-9</v>
      </c>
      <c r="AH600" s="1">
        <v>0.99921855235914703</v>
      </c>
      <c r="AI600" s="1">
        <v>1.3040508414223101E-9</v>
      </c>
      <c r="AJ600" s="1">
        <v>1.9167488484432499E-9</v>
      </c>
      <c r="AK600" s="1">
        <v>9.4605380674002896E-10</v>
      </c>
      <c r="AL600">
        <v>199606</v>
      </c>
      <c r="AM600" s="3">
        <v>35217</v>
      </c>
      <c r="AN600" s="1">
        <v>1.5733631811287001E-2</v>
      </c>
      <c r="AO600" s="1">
        <v>3.98723241339788E-8</v>
      </c>
      <c r="AP600" s="1">
        <v>1.6682081924288099E-7</v>
      </c>
      <c r="AQ600" s="1">
        <v>7.1430248599397199E-8</v>
      </c>
      <c r="AR600" s="1">
        <v>1.50387158655785E-8</v>
      </c>
      <c r="AS600" s="1">
        <v>0.230033331237217</v>
      </c>
      <c r="AT600" s="1">
        <v>2.8438670929276698E-7</v>
      </c>
      <c r="AU600" s="1">
        <v>0.56226375670807904</v>
      </c>
      <c r="AV600" s="1">
        <v>1.9262929652241701E-7</v>
      </c>
      <c r="AW600" s="1">
        <v>0.19196851006530299</v>
      </c>
    </row>
    <row r="601" spans="1:49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4.0962864099494701E-7</v>
      </c>
      <c r="AB601" s="1">
        <v>8.1190509538088601E-7</v>
      </c>
      <c r="AC601" s="1">
        <v>7.9822001445863792E-9</v>
      </c>
      <c r="AD601" s="1">
        <v>1.46940574704383E-6</v>
      </c>
      <c r="AE601" s="1">
        <v>1.41004637591512E-7</v>
      </c>
      <c r="AF601" s="1">
        <v>2.3650473289037601E-8</v>
      </c>
      <c r="AG601" s="1">
        <v>2.6056437184984199E-8</v>
      </c>
      <c r="AH601" s="1">
        <v>0.99999709064944597</v>
      </c>
      <c r="AI601" s="1">
        <v>7.3932307982105101E-9</v>
      </c>
      <c r="AJ601" s="1">
        <v>8.7520824943231697E-9</v>
      </c>
      <c r="AK601" s="1">
        <v>3.5735863001452801E-9</v>
      </c>
      <c r="AL601">
        <v>199607</v>
      </c>
      <c r="AM601" s="3">
        <v>35247</v>
      </c>
      <c r="AN601" s="1">
        <v>9.8246074654051103E-10</v>
      </c>
      <c r="AO601" s="1">
        <v>1.5826590379777401E-8</v>
      </c>
      <c r="AP601" s="1">
        <v>3.8550725419966301E-8</v>
      </c>
      <c r="AQ601" s="1">
        <v>8.1480839434963897E-7</v>
      </c>
      <c r="AR601" s="1">
        <v>8.8538622144041097E-9</v>
      </c>
      <c r="AS601" s="1">
        <v>1.08174808334139E-2</v>
      </c>
      <c r="AT601" s="1">
        <v>2.1931396348202198E-8</v>
      </c>
      <c r="AU601" s="1">
        <v>6.8720036137809804E-7</v>
      </c>
      <c r="AV601" s="1">
        <v>0.98918090922974899</v>
      </c>
      <c r="AW601" s="1">
        <v>2.1781626651249301E-8</v>
      </c>
    </row>
    <row r="602" spans="1:49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2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2.9143751976009398E-3</v>
      </c>
      <c r="AB602" s="1">
        <v>3.98633277781498E-7</v>
      </c>
      <c r="AC602" s="1">
        <v>2.0444130290409199E-8</v>
      </c>
      <c r="AD602" s="1">
        <v>4.8093088154450903E-2</v>
      </c>
      <c r="AE602" s="1">
        <v>8.1726278749469194E-8</v>
      </c>
      <c r="AF602" s="1">
        <v>2.8720810329751E-8</v>
      </c>
      <c r="AG602" s="1">
        <v>2.9613845112797501E-8</v>
      </c>
      <c r="AH602" s="1">
        <v>0.94899180396277505</v>
      </c>
      <c r="AI602" s="1">
        <v>6.4031694573122201E-8</v>
      </c>
      <c r="AJ602" s="1">
        <v>8.0977060652238203E-8</v>
      </c>
      <c r="AK602" s="1">
        <v>2.8537951755782801E-8</v>
      </c>
      <c r="AL602">
        <v>199608</v>
      </c>
      <c r="AM602" s="3">
        <v>35278</v>
      </c>
      <c r="AN602" s="1">
        <v>9.1467797282188795E-9</v>
      </c>
      <c r="AO602" s="1">
        <v>2.49444115768671E-7</v>
      </c>
      <c r="AP602" s="1">
        <v>3.7522582174664598E-7</v>
      </c>
      <c r="AQ602" s="1">
        <v>1.15723139799183E-6</v>
      </c>
      <c r="AR602" s="1">
        <v>1.12782495147777E-7</v>
      </c>
      <c r="AS602" s="1">
        <v>6.8664867484592995E-2</v>
      </c>
      <c r="AT602" s="1">
        <v>2.35335459612945E-7</v>
      </c>
      <c r="AU602" s="1">
        <v>1.31428201481269E-5</v>
      </c>
      <c r="AV602" s="1">
        <v>0.93131953457683703</v>
      </c>
      <c r="AW602" s="1">
        <v>3.1595205445333601E-7</v>
      </c>
    </row>
    <row r="603" spans="1:49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1</v>
      </c>
      <c r="N603">
        <f t="shared" si="68"/>
        <v>0</v>
      </c>
      <c r="O603">
        <f t="shared" si="68"/>
        <v>0</v>
      </c>
      <c r="P603">
        <f t="shared" si="70"/>
        <v>2</v>
      </c>
      <c r="Q603">
        <f t="shared" si="71"/>
        <v>2</v>
      </c>
      <c r="R603">
        <f t="shared" si="72"/>
        <v>3</v>
      </c>
      <c r="S603" s="4">
        <f t="shared" si="73"/>
        <v>1</v>
      </c>
      <c r="T603" s="4">
        <f t="shared" si="74"/>
        <v>0.60358715517961559</v>
      </c>
      <c r="W603" s="4"/>
      <c r="Y603">
        <v>199609</v>
      </c>
      <c r="Z603" s="3">
        <v>35309</v>
      </c>
      <c r="AA603" s="1">
        <v>2.1843201813315999E-3</v>
      </c>
      <c r="AB603" s="1">
        <v>2.61601090451038E-7</v>
      </c>
      <c r="AC603" s="1">
        <v>2.19551655169713E-7</v>
      </c>
      <c r="AD603" s="1">
        <v>5.3800486485763001E-2</v>
      </c>
      <c r="AE603" s="1">
        <v>5.8098229919846201E-8</v>
      </c>
      <c r="AF603" s="1">
        <v>4.9798687548047295E-7</v>
      </c>
      <c r="AG603" s="1">
        <v>8.4033722574347003E-8</v>
      </c>
      <c r="AH603" s="1">
        <v>0.60140283499828395</v>
      </c>
      <c r="AI603" s="1">
        <v>0.34261062448852903</v>
      </c>
      <c r="AJ603" s="1">
        <v>5.5610723735607598E-7</v>
      </c>
      <c r="AK603" s="1">
        <v>5.6467279814337798E-8</v>
      </c>
      <c r="AL603">
        <v>199609</v>
      </c>
      <c r="AM603" s="3">
        <v>35309</v>
      </c>
      <c r="AN603" s="1">
        <v>8.1493681393863902E-3</v>
      </c>
      <c r="AO603" s="1">
        <v>2.39040302315405E-6</v>
      </c>
      <c r="AP603" s="1">
        <v>6.2682075575745303E-6</v>
      </c>
      <c r="AQ603" s="1">
        <v>1.0217943997475199E-6</v>
      </c>
      <c r="AR603" s="1">
        <v>3.4809892821811302E-7</v>
      </c>
      <c r="AS603" s="1">
        <v>0.48580834394342098</v>
      </c>
      <c r="AT603" s="1">
        <v>6.3460288712721E-5</v>
      </c>
      <c r="AU603" s="1">
        <v>0.50594249578026695</v>
      </c>
      <c r="AV603" s="1">
        <v>2.19722616370595E-5</v>
      </c>
      <c r="AW603" s="1">
        <v>4.33108260354051E-6</v>
      </c>
    </row>
    <row r="604" spans="1:49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3</v>
      </c>
      <c r="R604">
        <f t="shared" si="72"/>
        <v>2</v>
      </c>
      <c r="S604" s="4">
        <f t="shared" si="73"/>
        <v>0.33333333333333331</v>
      </c>
      <c r="T604" s="4">
        <f t="shared" si="74"/>
        <v>4.3966360204734604E-3</v>
      </c>
      <c r="W604" s="4"/>
      <c r="Y604">
        <v>199610</v>
      </c>
      <c r="Z604" s="3">
        <v>35339</v>
      </c>
      <c r="AA604" s="1">
        <v>4.3966360204734604E-3</v>
      </c>
      <c r="AB604" s="1">
        <v>2.00092829382406E-7</v>
      </c>
      <c r="AC604" s="1">
        <v>2.3192105708514899E-7</v>
      </c>
      <c r="AD604" s="1">
        <v>0.45262796626845597</v>
      </c>
      <c r="AE604" s="1">
        <v>3.5885397859921901E-6</v>
      </c>
      <c r="AF604" s="1">
        <v>1.78944069462344E-6</v>
      </c>
      <c r="AG604" s="1">
        <v>2.10336474963086E-7</v>
      </c>
      <c r="AH604" s="1">
        <v>1.9058088865970598E-5</v>
      </c>
      <c r="AI604" s="1">
        <v>5.5444239047400198E-6</v>
      </c>
      <c r="AJ604" s="1">
        <v>0.54294468071129398</v>
      </c>
      <c r="AK604" s="1">
        <v>9.4156163258269102E-8</v>
      </c>
      <c r="AL604">
        <v>199610</v>
      </c>
      <c r="AM604" s="3">
        <v>35339</v>
      </c>
      <c r="AN604" s="1">
        <v>2.7031686087932799E-2</v>
      </c>
      <c r="AO604" s="1">
        <v>1.05193867342654E-7</v>
      </c>
      <c r="AP604" s="1">
        <v>1.94093783387378E-7</v>
      </c>
      <c r="AQ604" s="1">
        <v>2.11420805547862E-7</v>
      </c>
      <c r="AR604" s="1">
        <v>7.3894894595141297E-8</v>
      </c>
      <c r="AS604" s="1">
        <v>0.17511770477014199</v>
      </c>
      <c r="AT604" s="1">
        <v>1.28602077709384E-7</v>
      </c>
      <c r="AU604" s="1">
        <v>0.79677689099239002</v>
      </c>
      <c r="AV604" s="1">
        <v>1.0720220117346501E-3</v>
      </c>
      <c r="AW604" s="1">
        <v>9.8292672840342307E-7</v>
      </c>
    </row>
    <row r="605" spans="1:49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1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7.7459040392381003E-3</v>
      </c>
      <c r="AB605" s="1">
        <v>9.0278933107413792E-9</v>
      </c>
      <c r="AC605" s="1">
        <v>8.6249898496588794E-9</v>
      </c>
      <c r="AD605" s="1">
        <v>0.99225051197923897</v>
      </c>
      <c r="AE605" s="1">
        <v>1.8126314004516201E-8</v>
      </c>
      <c r="AF605" s="1">
        <v>3.7160136478040501E-7</v>
      </c>
      <c r="AG605" s="1">
        <v>5.8980779833392901E-8</v>
      </c>
      <c r="AH605" s="1">
        <v>2.8140822434883801E-8</v>
      </c>
      <c r="AI605" s="1">
        <v>2.00955613586205E-7</v>
      </c>
      <c r="AJ605" s="1">
        <v>2.86677779700492E-6</v>
      </c>
      <c r="AK605" s="1">
        <v>2.17486621688181E-8</v>
      </c>
      <c r="AL605">
        <v>199611</v>
      </c>
      <c r="AM605" s="3">
        <v>35370</v>
      </c>
      <c r="AN605" s="1">
        <v>4.6220979175510601E-9</v>
      </c>
      <c r="AO605" s="1">
        <v>6.6781053180664201E-8</v>
      </c>
      <c r="AP605" s="1">
        <v>1.7610388087871999E-7</v>
      </c>
      <c r="AQ605" s="1">
        <v>1.15613368573197E-6</v>
      </c>
      <c r="AR605" s="1">
        <v>6.8045885106391897E-8</v>
      </c>
      <c r="AS605" s="1">
        <v>6.2486871513687995E-7</v>
      </c>
      <c r="AT605" s="1">
        <v>6.6422874166416197E-8</v>
      </c>
      <c r="AU605" s="1">
        <v>2.3577184422647199E-6</v>
      </c>
      <c r="AV605" s="1">
        <v>0.99999508583982499</v>
      </c>
      <c r="AW605" s="1">
        <v>3.93461405292707E-7</v>
      </c>
    </row>
    <row r="606" spans="1:49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1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1</v>
      </c>
      <c r="Q606">
        <f t="shared" si="71"/>
        <v>2</v>
      </c>
      <c r="R606">
        <f t="shared" si="72"/>
        <v>4</v>
      </c>
      <c r="S606" s="4">
        <f t="shared" si="73"/>
        <v>0.5</v>
      </c>
      <c r="T606" s="4">
        <f t="shared" si="74"/>
        <v>2.7341610179440899E-3</v>
      </c>
      <c r="W606" s="4"/>
      <c r="Y606">
        <v>199612</v>
      </c>
      <c r="Z606" s="3">
        <v>35400</v>
      </c>
      <c r="AA606" s="1">
        <v>1.35064043217079E-2</v>
      </c>
      <c r="AB606" s="1">
        <v>2.5624666039216301E-7</v>
      </c>
      <c r="AC606" s="1">
        <v>2.7341610179440899E-3</v>
      </c>
      <c r="AD606" s="1">
        <v>0.59099024384620102</v>
      </c>
      <c r="AE606" s="1">
        <v>0.14507577749947501</v>
      </c>
      <c r="AF606" s="1">
        <v>1.2393041957028101E-7</v>
      </c>
      <c r="AG606" s="1">
        <v>6.4911374917939497E-7</v>
      </c>
      <c r="AH606" s="1">
        <v>1.41597217310481E-6</v>
      </c>
      <c r="AI606" s="1">
        <v>1.0035641788630301E-6</v>
      </c>
      <c r="AJ606" s="1">
        <v>0.24768978101186701</v>
      </c>
      <c r="AK606" s="1">
        <v>1.8347564395339601E-7</v>
      </c>
      <c r="AL606">
        <v>199612</v>
      </c>
      <c r="AM606" s="3">
        <v>35400</v>
      </c>
      <c r="AN606" s="1">
        <v>8.2471146883722306E-9</v>
      </c>
      <c r="AO606" s="1">
        <v>1.02390781569402E-9</v>
      </c>
      <c r="AP606" s="1">
        <v>3.3875056344448498E-2</v>
      </c>
      <c r="AQ606" s="1">
        <v>1.10540477919925E-9</v>
      </c>
      <c r="AR606" s="1">
        <v>1.6507424136525701E-9</v>
      </c>
      <c r="AS606" s="1">
        <v>1.1923424047878299E-9</v>
      </c>
      <c r="AT606" s="1">
        <v>2.3976517656282298E-9</v>
      </c>
      <c r="AU606" s="1">
        <v>1.36660121280863E-9</v>
      </c>
      <c r="AV606" s="1">
        <v>1.80937668385739E-9</v>
      </c>
      <c r="AW606" s="1">
        <v>0.96612492486241996</v>
      </c>
    </row>
    <row r="607" spans="1:49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3</v>
      </c>
      <c r="R607">
        <f t="shared" si="72"/>
        <v>4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1.61033160713231E-2</v>
      </c>
      <c r="AB607" s="1">
        <v>1.21049906949858E-8</v>
      </c>
      <c r="AC607" s="1">
        <v>0.112297558026586</v>
      </c>
      <c r="AD607" s="1">
        <v>0.70052116788746799</v>
      </c>
      <c r="AE607" s="1">
        <v>1.07872588034803E-7</v>
      </c>
      <c r="AF607" s="1">
        <v>1.00014310500944E-8</v>
      </c>
      <c r="AG607" s="1">
        <v>0.17104294422013899</v>
      </c>
      <c r="AH607" s="1">
        <v>1.18518382072191E-7</v>
      </c>
      <c r="AI607" s="1">
        <v>1.2017788921569501E-6</v>
      </c>
      <c r="AJ607" s="1">
        <v>3.35157028883705E-5</v>
      </c>
      <c r="AK607" s="1">
        <v>4.78164140162687E-8</v>
      </c>
      <c r="AL607">
        <v>199701</v>
      </c>
      <c r="AM607" s="3">
        <v>35431</v>
      </c>
      <c r="AN607" s="1">
        <v>5.5247280974339703E-5</v>
      </c>
      <c r="AO607" s="1">
        <v>1.41872764576866E-7</v>
      </c>
      <c r="AP607" s="1">
        <v>2.7351766881495702E-7</v>
      </c>
      <c r="AQ607" s="1">
        <v>2.76456006055912E-7</v>
      </c>
      <c r="AR607" s="1">
        <v>4.3236639182213401E-5</v>
      </c>
      <c r="AS607" s="1">
        <v>3.8612133096602899E-2</v>
      </c>
      <c r="AT607" s="1">
        <v>1.5223773442528699E-7</v>
      </c>
      <c r="AU607" s="1">
        <v>0.26551891898769597</v>
      </c>
      <c r="AV607" s="1">
        <v>0.69576924192387402</v>
      </c>
      <c r="AW607" s="1">
        <v>3.7798755312372502E-7</v>
      </c>
    </row>
    <row r="608" spans="1:49" x14ac:dyDescent="0.25">
      <c r="A608" s="4"/>
      <c r="B608" s="4"/>
      <c r="D608">
        <v>199702</v>
      </c>
      <c r="E608" s="3">
        <v>35462</v>
      </c>
      <c r="F608">
        <f t="shared" si="69"/>
        <v>1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1</v>
      </c>
      <c r="Q608">
        <f t="shared" si="71"/>
        <v>2</v>
      </c>
      <c r="R608">
        <f t="shared" si="72"/>
        <v>3</v>
      </c>
      <c r="S608" s="4">
        <f t="shared" si="73"/>
        <v>0.5</v>
      </c>
      <c r="T608" s="4">
        <f t="shared" si="74"/>
        <v>8.3418637111250596E-3</v>
      </c>
      <c r="W608" s="4"/>
      <c r="Y608">
        <v>199702</v>
      </c>
      <c r="Z608" s="3">
        <v>35462</v>
      </c>
      <c r="AA608" s="1">
        <v>8.3418637111250596E-3</v>
      </c>
      <c r="AB608" s="1">
        <v>4.1658517599007498E-5</v>
      </c>
      <c r="AC608" s="1">
        <v>2.8294827602046099E-2</v>
      </c>
      <c r="AD608" s="1">
        <v>0.19106270276654799</v>
      </c>
      <c r="AE608" s="1">
        <v>4.4932085611213799E-7</v>
      </c>
      <c r="AF608" s="1">
        <v>1.7798391366400799E-7</v>
      </c>
      <c r="AG608" s="1">
        <v>8.9867799254004202E-7</v>
      </c>
      <c r="AH608" s="1">
        <v>5.9884337969665401E-7</v>
      </c>
      <c r="AI608" s="1">
        <v>7.3867396654956495E-7</v>
      </c>
      <c r="AJ608" s="1">
        <v>0.77225580731352905</v>
      </c>
      <c r="AK608" s="1">
        <v>2.7658904444437502E-7</v>
      </c>
      <c r="AL608">
        <v>199702</v>
      </c>
      <c r="AM608" s="3">
        <v>35462</v>
      </c>
      <c r="AN608" s="1">
        <v>7.1963903415476604E-3</v>
      </c>
      <c r="AO608" s="1">
        <v>1.4180499189786299E-6</v>
      </c>
      <c r="AP608" s="1">
        <v>4.0027221777548403E-6</v>
      </c>
      <c r="AQ608" s="1">
        <v>6.4788015034935404E-7</v>
      </c>
      <c r="AR608" s="1">
        <v>3.2729269081906702E-7</v>
      </c>
      <c r="AS608" s="1">
        <v>1.1485076567078E-5</v>
      </c>
      <c r="AT608" s="1">
        <v>1.08218070422311E-6</v>
      </c>
      <c r="AU608" s="1">
        <v>0.39052978303033198</v>
      </c>
      <c r="AV608" s="1">
        <v>9.7468029077254109E-7</v>
      </c>
      <c r="AW608" s="1">
        <v>0.60225388874562902</v>
      </c>
    </row>
    <row r="609" spans="1:49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0</v>
      </c>
      <c r="Q609">
        <f t="shared" si="71"/>
        <v>2</v>
      </c>
      <c r="R609">
        <f t="shared" si="72"/>
        <v>3</v>
      </c>
      <c r="S609" s="4">
        <f t="shared" si="73"/>
        <v>0</v>
      </c>
      <c r="T609" s="4">
        <f t="shared" si="74"/>
        <v>0</v>
      </c>
      <c r="W609" s="4"/>
      <c r="Y609">
        <v>199703</v>
      </c>
      <c r="Z609" s="3">
        <v>35490</v>
      </c>
      <c r="AA609" s="1">
        <v>5.11358910078642E-3</v>
      </c>
      <c r="AB609" s="1">
        <v>1.1524481174659699E-6</v>
      </c>
      <c r="AC609" s="1">
        <v>1.77593035188458E-2</v>
      </c>
      <c r="AD609" s="1">
        <v>0.212999884237772</v>
      </c>
      <c r="AE609" s="1">
        <v>2.6000761270638898E-7</v>
      </c>
      <c r="AF609" s="1">
        <v>4.3933847401464701E-8</v>
      </c>
      <c r="AG609" s="1">
        <v>4.3651251166286102E-7</v>
      </c>
      <c r="AH609" s="1">
        <v>1.0411781004757E-7</v>
      </c>
      <c r="AI609" s="1">
        <v>2.1148372013804999E-7</v>
      </c>
      <c r="AJ609" s="1">
        <v>0.76412491712001496</v>
      </c>
      <c r="AK609" s="1">
        <v>9.7518960318193606E-8</v>
      </c>
      <c r="AL609">
        <v>199703</v>
      </c>
      <c r="AM609" s="3">
        <v>35490</v>
      </c>
      <c r="AN609" s="1">
        <v>3.4595413840566298E-5</v>
      </c>
      <c r="AO609" s="1">
        <v>2.4671520511905898E-2</v>
      </c>
      <c r="AP609" s="1">
        <v>7.1122847078946203E-7</v>
      </c>
      <c r="AQ609" s="1">
        <v>4.6442441629606502E-7</v>
      </c>
      <c r="AR609" s="1">
        <v>6.3267163677045399E-7</v>
      </c>
      <c r="AS609" s="1">
        <v>7.4543967469768803E-7</v>
      </c>
      <c r="AT609" s="1">
        <v>6.4802211023450195E-7</v>
      </c>
      <c r="AU609" s="1">
        <v>4.9977720798182498E-7</v>
      </c>
      <c r="AV609" s="1">
        <v>8.2985710351958295E-7</v>
      </c>
      <c r="AW609" s="1">
        <v>0.97528935265366101</v>
      </c>
    </row>
    <row r="610" spans="1:49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2</v>
      </c>
      <c r="R610">
        <f t="shared" si="72"/>
        <v>4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1.4803858269225E-2</v>
      </c>
      <c r="AB610" s="1">
        <v>2.0421108448918898E-8</v>
      </c>
      <c r="AC610" s="1">
        <v>0.220895066460043</v>
      </c>
      <c r="AD610" s="1">
        <v>0.30477525693413399</v>
      </c>
      <c r="AE610" s="1">
        <v>1.73242094145723E-7</v>
      </c>
      <c r="AF610" s="1">
        <v>6.8022768996212597E-9</v>
      </c>
      <c r="AG610" s="1">
        <v>3.2974247256479401E-7</v>
      </c>
      <c r="AH610" s="1">
        <v>4.3411894603627698E-8</v>
      </c>
      <c r="AI610" s="1">
        <v>1.87891540787729E-6</v>
      </c>
      <c r="AJ610" s="1">
        <v>0.459522911693382</v>
      </c>
      <c r="AK610" s="1">
        <v>4.5410796868661901E-7</v>
      </c>
      <c r="AL610">
        <v>199704</v>
      </c>
      <c r="AM610" s="3">
        <v>35521</v>
      </c>
      <c r="AN610" s="1">
        <v>1.8643675888266899E-9</v>
      </c>
      <c r="AO610" s="1">
        <v>2.8536311775323499E-7</v>
      </c>
      <c r="AP610" s="1">
        <v>9.4250933164834098E-7</v>
      </c>
      <c r="AQ610" s="1">
        <v>5.4862266005988396E-6</v>
      </c>
      <c r="AR610" s="1">
        <v>4.1448956365074699E-7</v>
      </c>
      <c r="AS610" s="1">
        <v>1.5373809353984699E-7</v>
      </c>
      <c r="AT610" s="1">
        <v>9.9331475668190802E-8</v>
      </c>
      <c r="AU610" s="1">
        <v>3.34122828172224E-7</v>
      </c>
      <c r="AV610" s="1">
        <v>0.37333727043210801</v>
      </c>
      <c r="AW610" s="1">
        <v>0.62665501192249795</v>
      </c>
    </row>
    <row r="611" spans="1:49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1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1.78273260489167E-4</v>
      </c>
      <c r="AB611" s="1">
        <v>3.4314566413400802E-7</v>
      </c>
      <c r="AC611" s="1">
        <v>2.8121699023071601E-7</v>
      </c>
      <c r="AD611" s="1">
        <v>3.4937526590049499E-2</v>
      </c>
      <c r="AE611" s="1">
        <v>3.2917769491036898E-8</v>
      </c>
      <c r="AF611" s="1">
        <v>2.8414405486518201E-8</v>
      </c>
      <c r="AG611" s="1">
        <v>4.9061149468853597E-8</v>
      </c>
      <c r="AH611" s="1">
        <v>2.86921178534227E-8</v>
      </c>
      <c r="AI611" s="1">
        <v>1.1410591671049101E-6</v>
      </c>
      <c r="AJ611" s="1">
        <v>0.96488213763765995</v>
      </c>
      <c r="AK611" s="1">
        <v>1.5800451835178E-7</v>
      </c>
      <c r="AL611">
        <v>199705</v>
      </c>
      <c r="AM611" s="3">
        <v>35551</v>
      </c>
      <c r="AN611" s="1">
        <v>1.3265267108926699E-7</v>
      </c>
      <c r="AO611" s="1">
        <v>1.0722439149008301E-6</v>
      </c>
      <c r="AP611" s="1">
        <v>1.54639001750826E-6</v>
      </c>
      <c r="AQ611" s="1">
        <v>1.40422357263774E-6</v>
      </c>
      <c r="AR611" s="1">
        <v>5.0124031829021995E-7</v>
      </c>
      <c r="AS611" s="1">
        <v>7.6907159316108196E-3</v>
      </c>
      <c r="AT611" s="1">
        <v>1.1156041133015699E-6</v>
      </c>
      <c r="AU611" s="1">
        <v>2.10982548571141E-6</v>
      </c>
      <c r="AV611" s="1">
        <v>0.99229974553000799</v>
      </c>
      <c r="AW611" s="1">
        <v>1.65635802057123E-6</v>
      </c>
    </row>
    <row r="612" spans="1:49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9.8730811730632701E-5</v>
      </c>
      <c r="AB612" s="1">
        <v>4.9957361870152703E-9</v>
      </c>
      <c r="AC612" s="1">
        <v>7.0189929569032102E-9</v>
      </c>
      <c r="AD612" s="1">
        <v>3.7801127806038802E-2</v>
      </c>
      <c r="AE612" s="1">
        <v>2.3153920614697799E-9</v>
      </c>
      <c r="AF612" s="1">
        <v>2.1329035129308801E-9</v>
      </c>
      <c r="AG612" s="1">
        <v>2.6875720108722402E-9</v>
      </c>
      <c r="AH612" s="1">
        <v>1.83093137633599E-9</v>
      </c>
      <c r="AI612" s="1">
        <v>3.4452118704774599E-8</v>
      </c>
      <c r="AJ612" s="1">
        <v>0.96210007815128795</v>
      </c>
      <c r="AK612" s="1">
        <v>7.7972950414930207E-9</v>
      </c>
      <c r="AL612">
        <v>199706</v>
      </c>
      <c r="AM612" s="3">
        <v>35582</v>
      </c>
      <c r="AN612" s="1">
        <v>1.5763280151947199E-2</v>
      </c>
      <c r="AO612" s="1">
        <v>4.5567680666909802E-8</v>
      </c>
      <c r="AP612" s="1">
        <v>1.6144086014244399E-7</v>
      </c>
      <c r="AQ612" s="1">
        <v>2.7096829104214999E-8</v>
      </c>
      <c r="AR612" s="1">
        <v>2.7842743419416901E-8</v>
      </c>
      <c r="AS612" s="1">
        <v>0.34494835152727699</v>
      </c>
      <c r="AT612" s="1">
        <v>4.7324860026271498E-8</v>
      </c>
      <c r="AU612" s="1">
        <v>0.63928406615157995</v>
      </c>
      <c r="AV612" s="1">
        <v>5.43428362394159E-8</v>
      </c>
      <c r="AW612" s="1">
        <v>3.93855304998735E-6</v>
      </c>
    </row>
    <row r="613" spans="1:49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2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6.8369787269193499E-7</v>
      </c>
      <c r="AB613" s="1">
        <v>8.8143036087655796E-9</v>
      </c>
      <c r="AC613" s="1">
        <v>2.1683701636288001E-6</v>
      </c>
      <c r="AD613" s="1">
        <v>1.9461769362658199E-2</v>
      </c>
      <c r="AE613" s="1">
        <v>1.0400996600557001E-8</v>
      </c>
      <c r="AF613" s="1">
        <v>1.5914362805314801E-9</v>
      </c>
      <c r="AG613" s="1">
        <v>4.3812788200011702E-10</v>
      </c>
      <c r="AH613" s="1">
        <v>2.81504213059247E-10</v>
      </c>
      <c r="AI613" s="1">
        <v>4.2603993483426002E-9</v>
      </c>
      <c r="AJ613" s="1">
        <v>0.98053535230380795</v>
      </c>
      <c r="AK613" s="1">
        <v>4.7872880755482902E-10</v>
      </c>
      <c r="AL613">
        <v>199707</v>
      </c>
      <c r="AM613" s="3">
        <v>35612</v>
      </c>
      <c r="AN613" s="1">
        <v>4.6968826797496E-9</v>
      </c>
      <c r="AO613" s="1">
        <v>1.6728708930183899E-8</v>
      </c>
      <c r="AP613" s="1">
        <v>1.7455860517472901E-8</v>
      </c>
      <c r="AQ613" s="1">
        <v>5.3530576197973598E-8</v>
      </c>
      <c r="AR613" s="1">
        <v>9.2834962756389194E-9</v>
      </c>
      <c r="AS613" s="1">
        <v>0.80535207563459199</v>
      </c>
      <c r="AT613" s="1">
        <v>5.9851363466294898E-8</v>
      </c>
      <c r="AU613" s="1">
        <v>0.19445157207703401</v>
      </c>
      <c r="AV613" s="1">
        <v>1.96114035975151E-4</v>
      </c>
      <c r="AW613" s="1">
        <v>7.6705592393049904E-8</v>
      </c>
    </row>
    <row r="614" spans="1:49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1</v>
      </c>
      <c r="P614">
        <f t="shared" si="70"/>
        <v>1</v>
      </c>
      <c r="Q614">
        <f t="shared" si="71"/>
        <v>1</v>
      </c>
      <c r="R614">
        <f t="shared" si="72"/>
        <v>3</v>
      </c>
      <c r="S614" s="4">
        <f t="shared" si="73"/>
        <v>1</v>
      </c>
      <c r="T614" s="4">
        <f t="shared" si="74"/>
        <v>0.94567025202384203</v>
      </c>
      <c r="W614" s="4"/>
      <c r="Y614">
        <v>199708</v>
      </c>
      <c r="Z614" s="3">
        <v>35643</v>
      </c>
      <c r="AA614" s="1">
        <v>1.27456592869991E-5</v>
      </c>
      <c r="AB614" s="1">
        <v>1.0871761968263399E-6</v>
      </c>
      <c r="AC614" s="1">
        <v>1.6897359839054899E-2</v>
      </c>
      <c r="AD614" s="1">
        <v>3.7417908531884099E-2</v>
      </c>
      <c r="AE614" s="1">
        <v>3.0517172816090301E-7</v>
      </c>
      <c r="AF614" s="1">
        <v>2.12931610984393E-7</v>
      </c>
      <c r="AG614" s="1">
        <v>3.3301706109205703E-8</v>
      </c>
      <c r="AH614" s="1">
        <v>2.3859300327382799E-8</v>
      </c>
      <c r="AI614" s="1">
        <v>4.6815492507083703E-8</v>
      </c>
      <c r="AJ614" s="1">
        <v>0.94567025202384203</v>
      </c>
      <c r="AK614" s="1">
        <v>2.4689897547090701E-8</v>
      </c>
      <c r="AL614">
        <v>199708</v>
      </c>
      <c r="AM614" s="3">
        <v>35643</v>
      </c>
      <c r="AN614" s="1">
        <v>6.0544111118087095E-8</v>
      </c>
      <c r="AO614" s="1">
        <v>7.1742325690136805E-8</v>
      </c>
      <c r="AP614" s="1">
        <v>7.8166536070628008E-9</v>
      </c>
      <c r="AQ614" s="1">
        <v>3.29405256034128E-8</v>
      </c>
      <c r="AR614" s="1">
        <v>3.7512114823892102E-8</v>
      </c>
      <c r="AS614" s="1">
        <v>1.6355831208634101E-8</v>
      </c>
      <c r="AT614" s="1">
        <v>7.8073314188765198E-8</v>
      </c>
      <c r="AU614" s="1">
        <v>6.3164313093373596E-8</v>
      </c>
      <c r="AV614" s="1">
        <v>7.2287305406692797E-8</v>
      </c>
      <c r="AW614" s="1">
        <v>0.99999955956346198</v>
      </c>
    </row>
    <row r="615" spans="1:49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4</v>
      </c>
      <c r="R615">
        <f t="shared" si="72"/>
        <v>3</v>
      </c>
      <c r="S615" s="4">
        <f t="shared" si="73"/>
        <v>0.25</v>
      </c>
      <c r="T615" s="4">
        <f t="shared" si="74"/>
        <v>1.1843050400079901E-2</v>
      </c>
      <c r="W615" s="4"/>
      <c r="Y615">
        <v>199709</v>
      </c>
      <c r="Z615" s="3">
        <v>35674</v>
      </c>
      <c r="AA615" s="1">
        <v>2.0620918590445299E-7</v>
      </c>
      <c r="AB615" s="1">
        <v>1.3587414435147901E-6</v>
      </c>
      <c r="AC615" s="1">
        <v>1.1843050400079901E-2</v>
      </c>
      <c r="AD615" s="1">
        <v>1.5905699975284699E-2</v>
      </c>
      <c r="AE615" s="1">
        <v>3.0128133364747902E-6</v>
      </c>
      <c r="AF615" s="1">
        <v>1.0128812581906699E-6</v>
      </c>
      <c r="AG615" s="1">
        <v>1.17157841422909E-6</v>
      </c>
      <c r="AH615" s="1">
        <v>8.1021260742467096E-7</v>
      </c>
      <c r="AI615" s="1">
        <v>2.1598638632664899E-6</v>
      </c>
      <c r="AJ615" s="1">
        <v>0.97224051829560898</v>
      </c>
      <c r="AK615" s="1">
        <v>9.990289171847371E-7</v>
      </c>
      <c r="AL615">
        <v>199709</v>
      </c>
      <c r="AM615" s="3">
        <v>35674</v>
      </c>
      <c r="AN615" s="1">
        <v>3.7323135328687598E-2</v>
      </c>
      <c r="AO615" s="1">
        <v>0.76510342997964098</v>
      </c>
      <c r="AP615" s="1">
        <v>1.8960287150643001E-2</v>
      </c>
      <c r="AQ615" s="1">
        <v>3.9976173484995502E-10</v>
      </c>
      <c r="AR615" s="1">
        <v>0.17861314369699799</v>
      </c>
      <c r="AS615" s="1">
        <v>3.1403096499367502E-10</v>
      </c>
      <c r="AT615" s="1">
        <v>1.96017007093094E-9</v>
      </c>
      <c r="AU615" s="1">
        <v>3.3249502436017901E-10</v>
      </c>
      <c r="AV615" s="1">
        <v>3.4009435460833E-10</v>
      </c>
      <c r="AW615" s="1">
        <v>4.9748364425245095E-10</v>
      </c>
    </row>
    <row r="616" spans="1:49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3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1.4058603208582E-6</v>
      </c>
      <c r="AB616" s="1">
        <v>6.8015568736355599E-9</v>
      </c>
      <c r="AC616" s="1">
        <v>4.9783029575795796E-6</v>
      </c>
      <c r="AD616" s="1">
        <v>2.3570470965830901E-2</v>
      </c>
      <c r="AE616" s="1">
        <v>2.20486102542896E-8</v>
      </c>
      <c r="AF616" s="1">
        <v>9.00190383556795E-9</v>
      </c>
      <c r="AG616" s="1">
        <v>4.3592981321813999E-9</v>
      </c>
      <c r="AH616" s="1">
        <v>5.5788134636953299E-9</v>
      </c>
      <c r="AI616" s="1">
        <v>5.34357900541098E-9</v>
      </c>
      <c r="AJ616" s="1">
        <v>0.976423089747114</v>
      </c>
      <c r="AK616" s="1">
        <v>1.9900253319344699E-9</v>
      </c>
      <c r="AL616">
        <v>199710</v>
      </c>
      <c r="AM616" s="3">
        <v>35704</v>
      </c>
      <c r="AN616" s="1">
        <v>1.89957337615527E-2</v>
      </c>
      <c r="AO616" s="1">
        <v>1.24670398105146E-8</v>
      </c>
      <c r="AP616" s="1">
        <v>3.9055867214003102E-8</v>
      </c>
      <c r="AQ616" s="1">
        <v>1.13373355419653E-8</v>
      </c>
      <c r="AR616" s="1">
        <v>1.29415374671637E-8</v>
      </c>
      <c r="AS616" s="1">
        <v>0.25326975781393402</v>
      </c>
      <c r="AT616" s="1">
        <v>3.3650436027400898E-7</v>
      </c>
      <c r="AU616" s="1">
        <v>0.72773369905559104</v>
      </c>
      <c r="AV616" s="1">
        <v>1.27114125105747E-8</v>
      </c>
      <c r="AW616" s="1">
        <v>3.8435136846627899E-7</v>
      </c>
    </row>
    <row r="617" spans="1:49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1</v>
      </c>
      <c r="R617">
        <f t="shared" si="72"/>
        <v>1</v>
      </c>
      <c r="S617" s="4">
        <f t="shared" si="73"/>
        <v>1</v>
      </c>
      <c r="T617" s="4">
        <f t="shared" si="74"/>
        <v>0.99476805868187301</v>
      </c>
      <c r="W617" s="4"/>
      <c r="Y617">
        <v>199711</v>
      </c>
      <c r="Z617" s="3">
        <v>35735</v>
      </c>
      <c r="AA617" s="1">
        <v>4.1939925804839003E-8</v>
      </c>
      <c r="AB617" s="1">
        <v>6.7865936587638702E-8</v>
      </c>
      <c r="AC617" s="1">
        <v>8.8968863041092306E-5</v>
      </c>
      <c r="AD617" s="1">
        <v>5.14256118896954E-3</v>
      </c>
      <c r="AE617" s="1">
        <v>6.7876791192444498E-8</v>
      </c>
      <c r="AF617" s="1">
        <v>5.72340115728642E-8</v>
      </c>
      <c r="AG617" s="1">
        <v>5.4053124172409997E-8</v>
      </c>
      <c r="AH617" s="1">
        <v>4.8635360277916202E-8</v>
      </c>
      <c r="AI617" s="1">
        <v>4.5740030475528797E-8</v>
      </c>
      <c r="AJ617" s="1">
        <v>0.99476805868187301</v>
      </c>
      <c r="AK617" s="1">
        <v>2.79209255305393E-8</v>
      </c>
      <c r="AL617">
        <v>199711</v>
      </c>
      <c r="AM617" s="3">
        <v>35735</v>
      </c>
      <c r="AN617" s="1">
        <v>3.0551802686057498E-7</v>
      </c>
      <c r="AO617" s="1">
        <v>4.1465457290870098E-4</v>
      </c>
      <c r="AP617" s="1">
        <v>1.3381011329555301E-6</v>
      </c>
      <c r="AQ617" s="1">
        <v>4.0699426339007701E-7</v>
      </c>
      <c r="AR617" s="1">
        <v>7.8117505729576103E-3</v>
      </c>
      <c r="AS617" s="1">
        <v>3.1787839437948303E-7</v>
      </c>
      <c r="AT617" s="1">
        <v>4.2971709464000698E-7</v>
      </c>
      <c r="AU617" s="1">
        <v>6.1315430417098001E-7</v>
      </c>
      <c r="AV617" s="1">
        <v>2.42349246066201E-6</v>
      </c>
      <c r="AW617" s="1">
        <v>0.99176775999845201</v>
      </c>
    </row>
    <row r="618" spans="1:49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0</v>
      </c>
      <c r="P618">
        <f t="shared" si="70"/>
        <v>0</v>
      </c>
      <c r="Q618">
        <f t="shared" si="71"/>
        <v>3</v>
      </c>
      <c r="R618">
        <f t="shared" si="72"/>
        <v>1</v>
      </c>
      <c r="S618" s="4">
        <f t="shared" si="73"/>
        <v>0</v>
      </c>
      <c r="T618" s="4">
        <f t="shared" si="74"/>
        <v>0</v>
      </c>
      <c r="W618" s="4"/>
      <c r="Y618">
        <v>199712</v>
      </c>
      <c r="Z618" s="3">
        <v>35765</v>
      </c>
      <c r="AA618" s="1">
        <v>2.3648210882386698E-6</v>
      </c>
      <c r="AB618" s="1">
        <v>3.3586744880278898E-7</v>
      </c>
      <c r="AC618" s="1">
        <v>4.3130863652885204E-6</v>
      </c>
      <c r="AD618" s="1">
        <v>2.0514903288483198E-6</v>
      </c>
      <c r="AE618" s="1">
        <v>8.1267484786868996E-8</v>
      </c>
      <c r="AF618" s="1">
        <v>6.5621452224874596E-7</v>
      </c>
      <c r="AG618" s="1">
        <v>1.81736345997265E-7</v>
      </c>
      <c r="AH618" s="1">
        <v>2.6876133897915798E-7</v>
      </c>
      <c r="AI618" s="1">
        <v>2.8517157234877899E-7</v>
      </c>
      <c r="AJ618" s="1">
        <v>0.999989310097262</v>
      </c>
      <c r="AK618" s="1">
        <v>1.5148623489798199E-7</v>
      </c>
      <c r="AL618">
        <v>199712</v>
      </c>
      <c r="AM618" s="3">
        <v>35765</v>
      </c>
      <c r="AN618" s="1">
        <v>2.0699137223055799E-2</v>
      </c>
      <c r="AO618" s="1">
        <v>5.6883882633673105E-7</v>
      </c>
      <c r="AP618" s="1">
        <v>1.4920083138348601E-6</v>
      </c>
      <c r="AQ618" s="1">
        <v>7.3727893992578293E-8</v>
      </c>
      <c r="AR618" s="1">
        <v>0.30869424053682798</v>
      </c>
      <c r="AS618" s="1">
        <v>1.2638950971007799E-7</v>
      </c>
      <c r="AT618" s="1">
        <v>1.5122453245923001E-7</v>
      </c>
      <c r="AU618" s="1">
        <v>6.6864449598443001E-8</v>
      </c>
      <c r="AV618" s="1">
        <v>1.83405481615658E-7</v>
      </c>
      <c r="AW618" s="1">
        <v>0.67060395978100196</v>
      </c>
    </row>
    <row r="619" spans="1:49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1</v>
      </c>
      <c r="P619">
        <f t="shared" si="70"/>
        <v>1</v>
      </c>
      <c r="Q619">
        <f t="shared" si="71"/>
        <v>1</v>
      </c>
      <c r="R619">
        <f t="shared" si="72"/>
        <v>1</v>
      </c>
      <c r="S619" s="4">
        <f t="shared" si="73"/>
        <v>1</v>
      </c>
      <c r="T619" s="4">
        <f t="shared" si="74"/>
        <v>0.99999975533838403</v>
      </c>
      <c r="W619" s="4"/>
      <c r="Y619">
        <v>199801</v>
      </c>
      <c r="Z619" s="3">
        <v>35796</v>
      </c>
      <c r="AA619" s="1">
        <v>1.37398256426161E-9</v>
      </c>
      <c r="AB619" s="1">
        <v>2.6605651682764702E-9</v>
      </c>
      <c r="AC619" s="1">
        <v>2.3959512559931501E-8</v>
      </c>
      <c r="AD619" s="1">
        <v>1.57014581886625E-8</v>
      </c>
      <c r="AE619" s="1">
        <v>6.0444301004762803E-10</v>
      </c>
      <c r="AF619" s="1">
        <v>1.9489590138726501E-7</v>
      </c>
      <c r="AG619" s="1">
        <v>8.4023779360063001E-10</v>
      </c>
      <c r="AH619" s="1">
        <v>6.3733466689285602E-10</v>
      </c>
      <c r="AI619" s="1">
        <v>3.3972020377840801E-9</v>
      </c>
      <c r="AJ619" s="1">
        <v>0.99999975533838403</v>
      </c>
      <c r="AK619" s="1">
        <v>5.9100001369045097E-10</v>
      </c>
      <c r="AL619">
        <v>199801</v>
      </c>
      <c r="AM619" s="3">
        <v>35796</v>
      </c>
      <c r="AN619" s="1">
        <v>4.4463074416084497E-8</v>
      </c>
      <c r="AO619" s="1">
        <v>7.4801418930846796E-4</v>
      </c>
      <c r="AP619" s="1">
        <v>1.0249633609851099E-6</v>
      </c>
      <c r="AQ619" s="1">
        <v>3.70196129955197E-7</v>
      </c>
      <c r="AR619" s="1">
        <v>2.7206667695929702E-6</v>
      </c>
      <c r="AS619" s="1">
        <v>7.5863496102822897E-7</v>
      </c>
      <c r="AT619" s="1">
        <v>1.45923024718423E-6</v>
      </c>
      <c r="AU619" s="1">
        <v>3.0545964920279698E-7</v>
      </c>
      <c r="AV619" s="1">
        <v>6.3027656119155702E-5</v>
      </c>
      <c r="AW619" s="1">
        <v>0.99918227454033404</v>
      </c>
    </row>
    <row r="620" spans="1:49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3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1.5200771624268E-6</v>
      </c>
      <c r="AB620" s="1">
        <v>2.27973186931266E-6</v>
      </c>
      <c r="AC620" s="1">
        <v>2.8374002697051898E-6</v>
      </c>
      <c r="AD620" s="1">
        <v>3.5737329012090501E-7</v>
      </c>
      <c r="AE620" s="1">
        <v>1.22363325427929E-7</v>
      </c>
      <c r="AF620" s="1">
        <v>2.4717128184320102E-6</v>
      </c>
      <c r="AG620" s="1">
        <v>2.53406675032642E-7</v>
      </c>
      <c r="AH620" s="1">
        <v>1.17704517501771E-7</v>
      </c>
      <c r="AI620" s="1">
        <v>2.4848931237151603E-7</v>
      </c>
      <c r="AJ620" s="1">
        <v>0.999989643440377</v>
      </c>
      <c r="AK620" s="1">
        <v>1.4830053616741599E-7</v>
      </c>
      <c r="AL620">
        <v>199802</v>
      </c>
      <c r="AM620" s="3">
        <v>35827</v>
      </c>
      <c r="AN620" s="1">
        <v>1.9036696917024601E-2</v>
      </c>
      <c r="AO620" s="1">
        <v>0.94510274014732898</v>
      </c>
      <c r="AP620" s="1">
        <v>3.58604484350502E-2</v>
      </c>
      <c r="AQ620" s="1">
        <v>1.30232322497036E-8</v>
      </c>
      <c r="AR620" s="1">
        <v>2.9521936332683801E-8</v>
      </c>
      <c r="AS620" s="1">
        <v>1.63222809552986E-8</v>
      </c>
      <c r="AT620" s="1">
        <v>1.5202419815967799E-8</v>
      </c>
      <c r="AU620" s="1">
        <v>1.4347295417772E-8</v>
      </c>
      <c r="AV620" s="1">
        <v>1.2245860351013401E-8</v>
      </c>
      <c r="AW620" s="1">
        <v>1.3837534184232799E-8</v>
      </c>
    </row>
    <row r="621" spans="1:49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1</v>
      </c>
      <c r="P621">
        <f t="shared" si="70"/>
        <v>1</v>
      </c>
      <c r="Q621">
        <f t="shared" si="71"/>
        <v>1</v>
      </c>
      <c r="R621">
        <f t="shared" si="72"/>
        <v>2</v>
      </c>
      <c r="S621" s="4">
        <f t="shared" si="73"/>
        <v>1</v>
      </c>
      <c r="T621" s="4">
        <f t="shared" si="74"/>
        <v>0.98156517003537602</v>
      </c>
      <c r="W621" s="4"/>
      <c r="Y621">
        <v>199803</v>
      </c>
      <c r="Z621" s="3">
        <v>35855</v>
      </c>
      <c r="AA621" s="1">
        <v>6.5858517502655102E-9</v>
      </c>
      <c r="AB621" s="1">
        <v>6.9729840975062305E-7</v>
      </c>
      <c r="AC621" s="1">
        <v>2.6063058475619099E-6</v>
      </c>
      <c r="AD621" s="1">
        <v>6.7632531468742303E-8</v>
      </c>
      <c r="AE621" s="1">
        <v>4.8684274529129197E-7</v>
      </c>
      <c r="AF621" s="1">
        <v>1.8430037649835002E-2</v>
      </c>
      <c r="AG621" s="1">
        <v>2.0998699181512901E-7</v>
      </c>
      <c r="AH621" s="1">
        <v>6.4766755811942806E-8</v>
      </c>
      <c r="AI621" s="1">
        <v>5.7225247004347298E-7</v>
      </c>
      <c r="AJ621" s="1">
        <v>0.98156517003537602</v>
      </c>
      <c r="AK621" s="1">
        <v>8.0643184123533901E-8</v>
      </c>
      <c r="AL621">
        <v>199803</v>
      </c>
      <c r="AM621" s="3">
        <v>35855</v>
      </c>
      <c r="AN621" s="1">
        <v>9.6180567065898406E-9</v>
      </c>
      <c r="AO621" s="1">
        <v>1.8768222126616699E-5</v>
      </c>
      <c r="AP621" s="1">
        <v>1.6056827239961299E-5</v>
      </c>
      <c r="AQ621" s="1">
        <v>4.6659817375331198E-7</v>
      </c>
      <c r="AR621" s="1">
        <v>2.6491871012629399E-6</v>
      </c>
      <c r="AS621" s="1">
        <v>3.3174112729729198E-6</v>
      </c>
      <c r="AT621" s="1">
        <v>6.6899959512458798E-6</v>
      </c>
      <c r="AU621" s="1">
        <v>1.3651679338294899E-6</v>
      </c>
      <c r="AV621" s="1">
        <v>3.4164812680667799E-7</v>
      </c>
      <c r="AW621" s="1">
        <v>0.999950335324018</v>
      </c>
    </row>
    <row r="622" spans="1:49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1</v>
      </c>
      <c r="R622">
        <f t="shared" si="72"/>
        <v>4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4.8422689391467297E-7</v>
      </c>
      <c r="AB622" s="1">
        <v>2.2371832923889199E-8</v>
      </c>
      <c r="AC622" s="1">
        <v>0.10088839994865401</v>
      </c>
      <c r="AD622" s="1">
        <v>9.9016875810049201E-7</v>
      </c>
      <c r="AE622" s="1">
        <v>0.20463745446512699</v>
      </c>
      <c r="AF622" s="1">
        <v>0.38319559614632598</v>
      </c>
      <c r="AG622" s="1">
        <v>6.9664412214321696E-8</v>
      </c>
      <c r="AH622" s="1">
        <v>3.2376668480685301E-8</v>
      </c>
      <c r="AI622" s="1">
        <v>8.4137588990442305E-8</v>
      </c>
      <c r="AJ622" s="1">
        <v>0.31127684384530602</v>
      </c>
      <c r="AK622" s="1">
        <v>2.2648455942997699E-8</v>
      </c>
      <c r="AL622">
        <v>199804</v>
      </c>
      <c r="AM622" s="3">
        <v>35886</v>
      </c>
      <c r="AN622" s="1">
        <v>3.40854207055001E-9</v>
      </c>
      <c r="AO622" s="1">
        <v>3.4209743907756601E-8</v>
      </c>
      <c r="AP622" s="1">
        <v>1.4793271936804301E-6</v>
      </c>
      <c r="AQ622" s="1">
        <v>8.9905397588152296E-9</v>
      </c>
      <c r="AR622" s="1">
        <v>3.19590955908175E-8</v>
      </c>
      <c r="AS622" s="1">
        <v>1.61385218526986E-7</v>
      </c>
      <c r="AT622" s="1">
        <v>5.1064312937382901E-8</v>
      </c>
      <c r="AU622" s="1">
        <v>9.1568054504810905E-9</v>
      </c>
      <c r="AV622" s="1">
        <v>2.9725875653464102E-9</v>
      </c>
      <c r="AW622" s="1">
        <v>0.99999821752593898</v>
      </c>
    </row>
    <row r="623" spans="1:49" x14ac:dyDescent="0.25">
      <c r="A623" s="4"/>
      <c r="B623" s="4"/>
      <c r="D623">
        <v>199805</v>
      </c>
      <c r="E623" s="3">
        <v>35916</v>
      </c>
      <c r="F623">
        <f t="shared" si="69"/>
        <v>1</v>
      </c>
      <c r="G623">
        <f t="shared" si="69"/>
        <v>0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1</v>
      </c>
      <c r="Q623">
        <f t="shared" si="71"/>
        <v>2</v>
      </c>
      <c r="R623">
        <f t="shared" si="72"/>
        <v>4</v>
      </c>
      <c r="S623" s="4">
        <f t="shared" si="73"/>
        <v>0.5</v>
      </c>
      <c r="T623" s="4">
        <f t="shared" si="74"/>
        <v>2.9959849034554301E-2</v>
      </c>
      <c r="W623" s="4"/>
      <c r="Y623">
        <v>199805</v>
      </c>
      <c r="Z623" s="3">
        <v>35916</v>
      </c>
      <c r="AA623" s="1">
        <v>2.9959849034554301E-2</v>
      </c>
      <c r="AB623" s="1">
        <v>0.25468118926639399</v>
      </c>
      <c r="AC623" s="1">
        <v>4.0986902929023397E-8</v>
      </c>
      <c r="AD623" s="1">
        <v>8.8655399439953797E-9</v>
      </c>
      <c r="AE623" s="1">
        <v>1.0817464626225399E-6</v>
      </c>
      <c r="AF623" s="1">
        <v>0.65849863777345397</v>
      </c>
      <c r="AG623" s="1">
        <v>3.82437896431918E-7</v>
      </c>
      <c r="AH623" s="1">
        <v>3.1392021358331601E-9</v>
      </c>
      <c r="AI623" s="1">
        <v>1.3295298012491101E-8</v>
      </c>
      <c r="AJ623" s="1">
        <v>5.6858787242347199E-2</v>
      </c>
      <c r="AK623" s="1">
        <v>6.2119596487367902E-9</v>
      </c>
      <c r="AL623">
        <v>199805</v>
      </c>
      <c r="AM623" s="3">
        <v>35916</v>
      </c>
      <c r="AN623" s="1">
        <v>2.9936913998580599E-2</v>
      </c>
      <c r="AO623" s="1">
        <v>0.970030209809851</v>
      </c>
      <c r="AP623" s="1">
        <v>3.1729608783219998E-7</v>
      </c>
      <c r="AQ623" s="1">
        <v>7.5124796641122699E-8</v>
      </c>
      <c r="AR623" s="1">
        <v>6.7982188657634898E-8</v>
      </c>
      <c r="AS623" s="1">
        <v>1.02211628353201E-7</v>
      </c>
      <c r="AT623" s="1">
        <v>1.20277164089859E-5</v>
      </c>
      <c r="AU623" s="1">
        <v>4.3206366064361197E-8</v>
      </c>
      <c r="AV623" s="1">
        <v>1.48483849965389E-7</v>
      </c>
      <c r="AW623" s="1">
        <v>2.0094170228203499E-5</v>
      </c>
    </row>
    <row r="624" spans="1:49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1</v>
      </c>
      <c r="P624">
        <f t="shared" si="70"/>
        <v>1</v>
      </c>
      <c r="Q624">
        <f t="shared" si="71"/>
        <v>2</v>
      </c>
      <c r="R624">
        <f t="shared" si="72"/>
        <v>2</v>
      </c>
      <c r="S624" s="4">
        <f t="shared" si="73"/>
        <v>0.5</v>
      </c>
      <c r="T624" s="4">
        <f t="shared" si="74"/>
        <v>0.84241684189089105</v>
      </c>
      <c r="W624" s="4"/>
      <c r="Y624">
        <v>199806</v>
      </c>
      <c r="Z624" s="3">
        <v>35947</v>
      </c>
      <c r="AA624" s="1">
        <v>1.3175659183997601E-10</v>
      </c>
      <c r="AB624" s="1">
        <v>9.5661713283256703E-8</v>
      </c>
      <c r="AC624" s="1">
        <v>6.0117189883763997E-7</v>
      </c>
      <c r="AD624" s="1">
        <v>6.7066209568669098E-10</v>
      </c>
      <c r="AE624" s="1">
        <v>1.7670042953152E-8</v>
      </c>
      <c r="AF624" s="1">
        <v>0.15758239458093101</v>
      </c>
      <c r="AG624" s="1">
        <v>2.6425673595355801E-8</v>
      </c>
      <c r="AH624" s="1">
        <v>5.4802157756921796E-9</v>
      </c>
      <c r="AI624" s="1">
        <v>9.8341140809145797E-9</v>
      </c>
      <c r="AJ624" s="1">
        <v>0.84241684189089105</v>
      </c>
      <c r="AK624" s="1">
        <v>6.4820984922560804E-9</v>
      </c>
      <c r="AL624">
        <v>199806</v>
      </c>
      <c r="AM624" s="3">
        <v>35947</v>
      </c>
      <c r="AN624" s="1">
        <v>1.7503107634365801E-5</v>
      </c>
      <c r="AO624" s="1">
        <v>0.23838698040710299</v>
      </c>
      <c r="AP624" s="1">
        <v>1.4107173807834E-4</v>
      </c>
      <c r="AQ624" s="1">
        <v>1.6275104638503E-7</v>
      </c>
      <c r="AR624" s="1">
        <v>3.7909025835494002E-7</v>
      </c>
      <c r="AS624" s="1">
        <v>3.3506353498494001E-7</v>
      </c>
      <c r="AT624" s="1">
        <v>3.0685072535401298E-7</v>
      </c>
      <c r="AU624" s="1">
        <v>1.6421379586461501E-7</v>
      </c>
      <c r="AV624" s="1">
        <v>4.7801838601556297E-7</v>
      </c>
      <c r="AW624" s="1">
        <v>0.76145261875974601</v>
      </c>
    </row>
    <row r="625" spans="1:49" x14ac:dyDescent="0.25">
      <c r="A625" s="4"/>
      <c r="B625" s="4"/>
      <c r="D625">
        <v>199807</v>
      </c>
      <c r="E625" s="3">
        <v>35977</v>
      </c>
      <c r="F625">
        <f t="shared" si="69"/>
        <v>1</v>
      </c>
      <c r="G625">
        <f t="shared" si="69"/>
        <v>0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1</v>
      </c>
      <c r="Q625">
        <f t="shared" si="71"/>
        <v>3</v>
      </c>
      <c r="R625">
        <f t="shared" si="72"/>
        <v>4</v>
      </c>
      <c r="S625" s="4">
        <f t="shared" si="73"/>
        <v>0.33333333333333331</v>
      </c>
      <c r="T625" s="4">
        <f t="shared" si="74"/>
        <v>1.26915846504065E-2</v>
      </c>
      <c r="W625" s="4"/>
      <c r="Y625">
        <v>199807</v>
      </c>
      <c r="Z625" s="3">
        <v>35977</v>
      </c>
      <c r="AA625" s="1">
        <v>1.26915846504065E-2</v>
      </c>
      <c r="AB625" s="1">
        <v>0.110292273984859</v>
      </c>
      <c r="AC625" s="1">
        <v>4.1261213690987601E-8</v>
      </c>
      <c r="AD625" s="1">
        <v>1.45104861221875E-8</v>
      </c>
      <c r="AE625" s="1">
        <v>1.04487342280601E-6</v>
      </c>
      <c r="AF625" s="1">
        <v>0.54144027911932302</v>
      </c>
      <c r="AG625" s="1">
        <v>1.8741752686043599E-7</v>
      </c>
      <c r="AH625" s="1">
        <v>2.7663199344614099E-8</v>
      </c>
      <c r="AI625" s="1">
        <v>1.83856193143577E-7</v>
      </c>
      <c r="AJ625" s="1">
        <v>0.33557432685829902</v>
      </c>
      <c r="AK625" s="1">
        <v>3.5805069821377101E-8</v>
      </c>
      <c r="AL625">
        <v>199807</v>
      </c>
      <c r="AM625" s="3">
        <v>35977</v>
      </c>
      <c r="AN625" s="1">
        <v>2.34547326504978E-2</v>
      </c>
      <c r="AO625" s="1">
        <v>0.83398415033319295</v>
      </c>
      <c r="AP625" s="1">
        <v>3.7336685157863E-8</v>
      </c>
      <c r="AQ625" s="1">
        <v>2.35270459616117E-8</v>
      </c>
      <c r="AR625" s="1">
        <v>1.0349373274037301E-8</v>
      </c>
      <c r="AS625" s="1">
        <v>2.8875027803314501E-5</v>
      </c>
      <c r="AT625" s="1">
        <v>2.3041790398277301E-7</v>
      </c>
      <c r="AU625" s="1">
        <v>9.3709310194682296E-9</v>
      </c>
      <c r="AV625" s="1">
        <v>5.1591502768836196E-7</v>
      </c>
      <c r="AW625" s="1">
        <v>0.14253141507153599</v>
      </c>
    </row>
    <row r="626" spans="1:49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1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3.9813806140846499E-9</v>
      </c>
      <c r="AB626" s="1">
        <v>3.3503861060380599E-10</v>
      </c>
      <c r="AC626" s="1">
        <v>8.5612982188678295E-7</v>
      </c>
      <c r="AD626" s="1">
        <v>6.1127574121067098E-10</v>
      </c>
      <c r="AE626" s="1">
        <v>2.2449314613882101E-8</v>
      </c>
      <c r="AF626" s="1">
        <v>0.13840369680155601</v>
      </c>
      <c r="AG626" s="1">
        <v>2.4207241637174999E-8</v>
      </c>
      <c r="AH626" s="1">
        <v>1.15738096685012E-9</v>
      </c>
      <c r="AI626" s="1">
        <v>1.53673512257564E-6</v>
      </c>
      <c r="AJ626" s="1">
        <v>0.86159384987211596</v>
      </c>
      <c r="AK626" s="1">
        <v>7.7202500152372601E-9</v>
      </c>
      <c r="AL626">
        <v>199808</v>
      </c>
      <c r="AM626" s="3">
        <v>36008</v>
      </c>
      <c r="AN626" s="1">
        <v>2.0746857549660701E-7</v>
      </c>
      <c r="AO626" s="1">
        <v>9.4737779495821092E-6</v>
      </c>
      <c r="AP626" s="1">
        <v>4.6850112904810502E-7</v>
      </c>
      <c r="AQ626" s="1">
        <v>1.9285631600495501E-7</v>
      </c>
      <c r="AR626" s="1">
        <v>1.14686666155972E-7</v>
      </c>
      <c r="AS626" s="1">
        <v>1.8274749293619099E-5</v>
      </c>
      <c r="AT626" s="1">
        <v>8.5078649153509692E-6</v>
      </c>
      <c r="AU626" s="1">
        <v>1.5528391338079899E-7</v>
      </c>
      <c r="AV626" s="1">
        <v>6.83143730436102E-7</v>
      </c>
      <c r="AW626" s="1">
        <v>0.99996192166740505</v>
      </c>
    </row>
    <row r="627" spans="1:49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3.0199335328595499E-9</v>
      </c>
      <c r="AB627" s="1">
        <v>1.26088432728383E-6</v>
      </c>
      <c r="AC627" s="1">
        <v>1.03703334008672E-8</v>
      </c>
      <c r="AD627" s="1">
        <v>3.9935280005783797E-9</v>
      </c>
      <c r="AE627" s="1">
        <v>9.3961090174759592E-9</v>
      </c>
      <c r="AF627" s="1">
        <v>1.5134806677290599E-8</v>
      </c>
      <c r="AG627" s="1">
        <v>3.4222655759333499E-8</v>
      </c>
      <c r="AH627" s="1">
        <v>2.0323324274971101E-8</v>
      </c>
      <c r="AI627" s="1">
        <v>0.99999846392601699</v>
      </c>
      <c r="AJ627" s="1">
        <v>5.6324283022007097E-8</v>
      </c>
      <c r="AK627" s="1">
        <v>1.2240471796483699E-7</v>
      </c>
      <c r="AL627">
        <v>199809</v>
      </c>
      <c r="AM627" s="3">
        <v>36039</v>
      </c>
      <c r="AN627" s="1">
        <v>7.8119135118429099E-9</v>
      </c>
      <c r="AO627" s="1">
        <v>3.1703063222986699E-5</v>
      </c>
      <c r="AP627" s="1">
        <v>3.9607486723654898E-7</v>
      </c>
      <c r="AQ627" s="1">
        <v>4.3856410296834799E-8</v>
      </c>
      <c r="AR627" s="1">
        <v>8.9731735504161402E-7</v>
      </c>
      <c r="AS627" s="1">
        <v>1.3287732432429601E-6</v>
      </c>
      <c r="AT627" s="1">
        <v>9.7825637189617805E-7</v>
      </c>
      <c r="AU627" s="1">
        <v>5.5087017023623504E-7</v>
      </c>
      <c r="AV627" s="1">
        <v>3.67307086175399E-5</v>
      </c>
      <c r="AW627" s="1">
        <v>0.99992736326781395</v>
      </c>
    </row>
    <row r="628" spans="1:49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78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3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7.5216106347209404E-9</v>
      </c>
      <c r="AB628" s="1">
        <v>8.5153451634899597E-7</v>
      </c>
      <c r="AC628" s="1">
        <v>7.6931343660505998E-8</v>
      </c>
      <c r="AD628" s="1">
        <v>3.64499042334559E-8</v>
      </c>
      <c r="AE628" s="1">
        <v>3.9223888917105297E-7</v>
      </c>
      <c r="AF628" s="1">
        <v>5.6815453261012001E-6</v>
      </c>
      <c r="AG628" s="1">
        <v>2.58940532045706E-8</v>
      </c>
      <c r="AH628" s="1">
        <v>6.0643319664403998E-7</v>
      </c>
      <c r="AI628" s="1">
        <v>0.99999133231231696</v>
      </c>
      <c r="AJ628" s="1">
        <v>2.00634407120377E-7</v>
      </c>
      <c r="AK628" s="1">
        <v>7.8850526566092497E-7</v>
      </c>
      <c r="AL628">
        <v>199810</v>
      </c>
      <c r="AM628" s="3">
        <v>36069</v>
      </c>
      <c r="AN628" s="1">
        <v>6.3472504574435096E-2</v>
      </c>
      <c r="AO628" s="1">
        <v>4.2652316357630202E-7</v>
      </c>
      <c r="AP628" s="1">
        <v>8.5519068420963706E-9</v>
      </c>
      <c r="AQ628" s="1">
        <v>4.3880455655215096E-9</v>
      </c>
      <c r="AR628" s="1">
        <v>0.76278133742353404</v>
      </c>
      <c r="AS628" s="1">
        <v>5.0672256673027101E-9</v>
      </c>
      <c r="AT628" s="1">
        <v>0.17374568590745099</v>
      </c>
      <c r="AU628" s="1">
        <v>4.3042840350958601E-9</v>
      </c>
      <c r="AV628" s="1">
        <v>3.4574559957838601E-9</v>
      </c>
      <c r="AW628" s="1">
        <v>1.9802494547806002E-8</v>
      </c>
    </row>
    <row r="629" spans="1:49" x14ac:dyDescent="0.25">
      <c r="A629" s="4"/>
      <c r="B629" s="4"/>
      <c r="D629">
        <v>199811</v>
      </c>
      <c r="E629" s="3">
        <v>36100</v>
      </c>
      <c r="F629">
        <f t="shared" ref="F629:J679" si="76">IF(AND(AA629&gt;0.001,AN629&gt;0.001,1,ABS(AN629-AA629)&lt;$C$2),1,0)</f>
        <v>0</v>
      </c>
      <c r="G629">
        <f t="shared" si="76"/>
        <v>0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0</v>
      </c>
      <c r="Q629">
        <f t="shared" si="71"/>
        <v>2</v>
      </c>
      <c r="R629">
        <f t="shared" si="72"/>
        <v>3</v>
      </c>
      <c r="S629" s="4">
        <f t="shared" si="73"/>
        <v>0</v>
      </c>
      <c r="T629" s="4">
        <f t="shared" si="74"/>
        <v>0</v>
      </c>
      <c r="W629" s="4"/>
      <c r="Y629">
        <v>199811</v>
      </c>
      <c r="Z629" s="3">
        <v>36100</v>
      </c>
      <c r="AA629" s="1">
        <v>1.4512107945088499E-8</v>
      </c>
      <c r="AB629" s="1">
        <v>3.4334501293918599E-3</v>
      </c>
      <c r="AC629" s="1">
        <v>3.6453131817266E-8</v>
      </c>
      <c r="AD629" s="1">
        <v>4.7661919652581097E-2</v>
      </c>
      <c r="AE629" s="1">
        <v>1.46901139393585E-7</v>
      </c>
      <c r="AF629" s="1">
        <v>1.57915230375637E-2</v>
      </c>
      <c r="AG629" s="1">
        <v>1.7689687411893601E-6</v>
      </c>
      <c r="AH629" s="1">
        <v>2.20091021794699E-7</v>
      </c>
      <c r="AI629" s="1">
        <v>0.93310885151071299</v>
      </c>
      <c r="AJ629" s="1">
        <v>2.9758486655372701E-8</v>
      </c>
      <c r="AK629" s="1">
        <v>2.03898490424043E-6</v>
      </c>
      <c r="AL629">
        <v>199811</v>
      </c>
      <c r="AM629" s="3">
        <v>36100</v>
      </c>
      <c r="AN629" s="1">
        <v>8.05936362386072E-3</v>
      </c>
      <c r="AO629" s="1">
        <v>0.43915180653005398</v>
      </c>
      <c r="AP629" s="1">
        <v>4.8194341431987697E-6</v>
      </c>
      <c r="AQ629" s="1">
        <v>1.3317607974233199E-8</v>
      </c>
      <c r="AR629" s="1">
        <v>4.7662926257458498E-7</v>
      </c>
      <c r="AS629" s="1">
        <v>2.5240735216543201E-8</v>
      </c>
      <c r="AT629" s="1">
        <v>0.55278338567192997</v>
      </c>
      <c r="AU629" s="1">
        <v>2.85117910342123E-8</v>
      </c>
      <c r="AV629" s="1">
        <v>1.8490938959386299E-8</v>
      </c>
      <c r="AW629" s="1">
        <v>6.2549744301112403E-8</v>
      </c>
    </row>
    <row r="630" spans="1:49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2.7203509782077801E-4</v>
      </c>
      <c r="AB630" s="1">
        <v>4.6255522282654597E-8</v>
      </c>
      <c r="AC630" s="1">
        <v>4.2332803873392498E-7</v>
      </c>
      <c r="AD630" s="1">
        <v>2.0061706658302499E-8</v>
      </c>
      <c r="AE630" s="1">
        <v>6.7453846627715895E-8</v>
      </c>
      <c r="AF630" s="1">
        <v>2.3709233976667101E-5</v>
      </c>
      <c r="AG630" s="1">
        <v>1.05402303527133E-7</v>
      </c>
      <c r="AH630" s="1">
        <v>8.4675501195437103E-8</v>
      </c>
      <c r="AI630" s="1">
        <v>0.99970293804683996</v>
      </c>
      <c r="AJ630" s="1">
        <v>1.5909944126791901E-7</v>
      </c>
      <c r="AK630" s="1">
        <v>4.1134517483518799E-7</v>
      </c>
      <c r="AL630">
        <v>199812</v>
      </c>
      <c r="AM630" s="3">
        <v>36130</v>
      </c>
      <c r="AN630" s="1">
        <v>2.60067472235621E-2</v>
      </c>
      <c r="AO630" s="1">
        <v>2.8723711780994401E-8</v>
      </c>
      <c r="AP630" s="1">
        <v>1.76876946047293E-8</v>
      </c>
      <c r="AQ630" s="1">
        <v>8.5519011621040199E-9</v>
      </c>
      <c r="AR630" s="1">
        <v>0.38481599200286298</v>
      </c>
      <c r="AS630" s="1">
        <v>0.37665814626261401</v>
      </c>
      <c r="AT630" s="1">
        <v>3.99936907775422E-7</v>
      </c>
      <c r="AU630" s="1">
        <v>6.9463877865094307E-8</v>
      </c>
      <c r="AV630" s="1">
        <v>4.0835416724918902E-8</v>
      </c>
      <c r="AW630" s="1">
        <v>0.21251854931146799</v>
      </c>
    </row>
    <row r="631" spans="1:49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3</v>
      </c>
      <c r="R631">
        <f t="shared" si="72"/>
        <v>4</v>
      </c>
      <c r="S631" s="4">
        <f t="shared" si="73"/>
        <v>0.33333333333333331</v>
      </c>
      <c r="T631" s="4">
        <f t="shared" si="74"/>
        <v>6.0953506357753102E-3</v>
      </c>
      <c r="W631" s="4"/>
      <c r="Y631">
        <v>199901</v>
      </c>
      <c r="Z631" s="3">
        <v>36161</v>
      </c>
      <c r="AA631" s="1">
        <v>4.4150185486654502E-10</v>
      </c>
      <c r="AB631" s="1">
        <v>3.5205899316551599E-9</v>
      </c>
      <c r="AC631" s="1">
        <v>6.0953506357753102E-3</v>
      </c>
      <c r="AD631" s="1">
        <v>6.6515814871424902E-9</v>
      </c>
      <c r="AE631" s="1">
        <v>2.57628422155884E-8</v>
      </c>
      <c r="AF631" s="1">
        <v>3.62174907341783E-2</v>
      </c>
      <c r="AG631" s="1">
        <v>0.13700007435587</v>
      </c>
      <c r="AH631" s="1">
        <v>6.3630401057987396E-9</v>
      </c>
      <c r="AI631" s="1">
        <v>0.23971161589151299</v>
      </c>
      <c r="AJ631" s="1">
        <v>2.58305338745068E-8</v>
      </c>
      <c r="AK631" s="1">
        <v>0.58097539981257595</v>
      </c>
      <c r="AL631">
        <v>199901</v>
      </c>
      <c r="AM631" s="3">
        <v>36161</v>
      </c>
      <c r="AN631" s="1">
        <v>2.51708273774063E-2</v>
      </c>
      <c r="AO631" s="1">
        <v>0.94780549281884396</v>
      </c>
      <c r="AP631" s="1">
        <v>2.7021702204583602E-2</v>
      </c>
      <c r="AQ631" s="1">
        <v>5.8977592800476803E-8</v>
      </c>
      <c r="AR631" s="1">
        <v>1.13631364902251E-7</v>
      </c>
      <c r="AS631" s="1">
        <v>2.1845112340497201E-7</v>
      </c>
      <c r="AT631" s="1">
        <v>9.2686903432563195E-7</v>
      </c>
      <c r="AU631" s="1">
        <v>1.3707013309997599E-7</v>
      </c>
      <c r="AV631" s="1">
        <v>3.4377132110050902E-7</v>
      </c>
      <c r="AW631" s="1">
        <v>1.7882858173033799E-7</v>
      </c>
    </row>
    <row r="632" spans="1:49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1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4</v>
      </c>
      <c r="R632">
        <f t="shared" si="72"/>
        <v>4</v>
      </c>
      <c r="S632" s="4">
        <f t="shared" si="73"/>
        <v>0.25</v>
      </c>
      <c r="T632" s="4">
        <f t="shared" si="74"/>
        <v>0.117543479045709</v>
      </c>
      <c r="W632" s="4"/>
      <c r="Y632">
        <v>199902</v>
      </c>
      <c r="Z632" s="3">
        <v>36192</v>
      </c>
      <c r="AA632" s="1">
        <v>3.29794451665009E-3</v>
      </c>
      <c r="AB632" s="1">
        <v>5.4527450920269898E-8</v>
      </c>
      <c r="AC632" s="1">
        <v>7.0556915639940099E-8</v>
      </c>
      <c r="AD632" s="1">
        <v>1.7962239008738001E-8</v>
      </c>
      <c r="AE632" s="1">
        <v>2.78099223345085E-5</v>
      </c>
      <c r="AF632" s="1">
        <v>0.117543479045709</v>
      </c>
      <c r="AG632" s="1">
        <v>0.20553459294203899</v>
      </c>
      <c r="AH632" s="1">
        <v>3.5295250928432698E-7</v>
      </c>
      <c r="AI632" s="1">
        <v>0.14955213316926899</v>
      </c>
      <c r="AJ632" s="1">
        <v>3.7192332666524999E-7</v>
      </c>
      <c r="AK632" s="1">
        <v>0.52404317248155696</v>
      </c>
      <c r="AL632">
        <v>199902</v>
      </c>
      <c r="AM632" s="3">
        <v>36192</v>
      </c>
      <c r="AN632" s="1">
        <v>6.4360392526847394E-8</v>
      </c>
      <c r="AO632" s="1">
        <v>4.4442350769965097E-2</v>
      </c>
      <c r="AP632" s="1">
        <v>8.2454361045137297E-7</v>
      </c>
      <c r="AQ632" s="1">
        <v>5.37372870041286E-8</v>
      </c>
      <c r="AR632" s="1">
        <v>4.0080168781457301E-2</v>
      </c>
      <c r="AS632" s="1">
        <v>7.2655260356117898E-2</v>
      </c>
      <c r="AT632" s="1">
        <v>1.1918250350234701E-6</v>
      </c>
      <c r="AU632" s="1">
        <v>1.1662578408652699E-6</v>
      </c>
      <c r="AV632" s="1">
        <v>8.3338430368326797E-8</v>
      </c>
      <c r="AW632" s="1">
        <v>0.84281883602986296</v>
      </c>
    </row>
    <row r="633" spans="1:49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1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1</v>
      </c>
      <c r="Q633">
        <f t="shared" si="71"/>
        <v>2</v>
      </c>
      <c r="R633">
        <f t="shared" si="72"/>
        <v>2</v>
      </c>
      <c r="S633" s="4">
        <f t="shared" si="73"/>
        <v>0.5</v>
      </c>
      <c r="T633" s="4">
        <f t="shared" si="74"/>
        <v>5.8730071558583799E-2</v>
      </c>
      <c r="W633" s="4"/>
      <c r="Y633">
        <v>199903</v>
      </c>
      <c r="Z633" s="3">
        <v>36220</v>
      </c>
      <c r="AA633" s="1">
        <v>1.6035487959693299E-3</v>
      </c>
      <c r="AB633" s="1">
        <v>2.70392049622481E-8</v>
      </c>
      <c r="AC633" s="1">
        <v>2.11615719265076E-8</v>
      </c>
      <c r="AD633" s="1">
        <v>9.6848931924097008E-9</v>
      </c>
      <c r="AE633" s="1">
        <v>8.2730274998342904E-8</v>
      </c>
      <c r="AF633" s="1">
        <v>5.8730071558583799E-2</v>
      </c>
      <c r="AG633" s="1">
        <v>6.2731551821191597E-7</v>
      </c>
      <c r="AH633" s="1">
        <v>3.2530926201896899E-8</v>
      </c>
      <c r="AI633" s="1">
        <v>7.9372920797989598E-7</v>
      </c>
      <c r="AJ633" s="1">
        <v>5.9814123343817296E-8</v>
      </c>
      <c r="AK633" s="1">
        <v>0.93966472563972603</v>
      </c>
      <c r="AL633">
        <v>199903</v>
      </c>
      <c r="AM633" s="3">
        <v>36220</v>
      </c>
      <c r="AN633" s="1">
        <v>1.36888952695791E-8</v>
      </c>
      <c r="AO633" s="1">
        <v>3.6855985172585499E-7</v>
      </c>
      <c r="AP633" s="1">
        <v>3.0096252407970899E-8</v>
      </c>
      <c r="AQ633" s="1">
        <v>5.9254562569279097E-4</v>
      </c>
      <c r="AR633" s="1">
        <v>5.2148650997391899E-7</v>
      </c>
      <c r="AS633" s="1">
        <v>8.62270267993578E-2</v>
      </c>
      <c r="AT633" s="1">
        <v>1.2208829860519101E-7</v>
      </c>
      <c r="AU633" s="1">
        <v>9.7540942501516298E-8</v>
      </c>
      <c r="AV633" s="1">
        <v>0.91317882192417998</v>
      </c>
      <c r="AW633" s="1">
        <v>4.5218918949807999E-7</v>
      </c>
    </row>
    <row r="634" spans="1:49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2</v>
      </c>
      <c r="R634">
        <f t="shared" si="72"/>
        <v>2</v>
      </c>
      <c r="S634" s="4">
        <f t="shared" si="73"/>
        <v>0.5</v>
      </c>
      <c r="T634" s="4">
        <f t="shared" si="74"/>
        <v>1.45155324810144E-3</v>
      </c>
      <c r="W634" s="4"/>
      <c r="Y634">
        <v>199904</v>
      </c>
      <c r="Z634" s="3">
        <v>36251</v>
      </c>
      <c r="AA634" s="1">
        <v>1.45155324810144E-3</v>
      </c>
      <c r="AB634" s="1">
        <v>4.1967689992240097E-9</v>
      </c>
      <c r="AC634" s="1">
        <v>1.5785394531770599E-9</v>
      </c>
      <c r="AD634" s="1">
        <v>3.5058313860982501E-9</v>
      </c>
      <c r="AE634" s="1">
        <v>1.6317376209640301E-8</v>
      </c>
      <c r="AF634" s="1">
        <v>5.5296844067287403E-2</v>
      </c>
      <c r="AG634" s="1">
        <v>2.06159280813587E-8</v>
      </c>
      <c r="AH634" s="1">
        <v>7.9429139798929907E-9</v>
      </c>
      <c r="AI634" s="1">
        <v>1.50347879871672E-8</v>
      </c>
      <c r="AJ634" s="1">
        <v>1.29856751445093E-8</v>
      </c>
      <c r="AK634" s="1">
        <v>0.94325152050678895</v>
      </c>
      <c r="AL634">
        <v>199904</v>
      </c>
      <c r="AM634" s="3">
        <v>36251</v>
      </c>
      <c r="AN634" s="1">
        <v>3.36707663444442E-2</v>
      </c>
      <c r="AO634" s="1">
        <v>1.03025753748778E-8</v>
      </c>
      <c r="AP634" s="1">
        <v>1.9846801128006101E-6</v>
      </c>
      <c r="AQ634" s="1">
        <v>0.96632710868299299</v>
      </c>
      <c r="AR634" s="1">
        <v>1.7573303482503701E-8</v>
      </c>
      <c r="AS634" s="1">
        <v>3.5173816043025398E-8</v>
      </c>
      <c r="AT634" s="1">
        <v>8.8935787642460906E-9</v>
      </c>
      <c r="AU634" s="1">
        <v>8.8240373499757699E-9</v>
      </c>
      <c r="AV634" s="1">
        <v>4.5642342802089401E-8</v>
      </c>
      <c r="AW634" s="1">
        <v>1.38828890685547E-8</v>
      </c>
    </row>
    <row r="635" spans="1:49" x14ac:dyDescent="0.25">
      <c r="A635" s="4"/>
      <c r="B635" s="4"/>
      <c r="D635">
        <v>199905</v>
      </c>
      <c r="E635" s="3">
        <v>36281</v>
      </c>
      <c r="F635">
        <f t="shared" si="76"/>
        <v>0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1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2</v>
      </c>
      <c r="S635" s="4">
        <f t="shared" si="73"/>
        <v>0.5</v>
      </c>
      <c r="T635" s="4">
        <f t="shared" si="74"/>
        <v>0.501094870673648</v>
      </c>
      <c r="W635" s="4"/>
      <c r="Y635">
        <v>199905</v>
      </c>
      <c r="Z635" s="3">
        <v>36281</v>
      </c>
      <c r="AA635" s="1">
        <v>8.4292421204382809E-3</v>
      </c>
      <c r="AB635" s="1">
        <v>5.65322631949688E-8</v>
      </c>
      <c r="AC635" s="1">
        <v>6.3109752025829903E-9</v>
      </c>
      <c r="AD635" s="1">
        <v>2.6173918572137701E-9</v>
      </c>
      <c r="AE635" s="1">
        <v>5.7897910105259002E-9</v>
      </c>
      <c r="AF635" s="1">
        <v>0.501094870673648</v>
      </c>
      <c r="AG635" s="1">
        <v>3.2519441373315901E-8</v>
      </c>
      <c r="AH635" s="1">
        <v>1.10421355333747E-8</v>
      </c>
      <c r="AI635" s="1">
        <v>5.1338875614276198E-8</v>
      </c>
      <c r="AJ635" s="1">
        <v>2.7591692932251699E-8</v>
      </c>
      <c r="AK635" s="1">
        <v>0.49047569346342101</v>
      </c>
      <c r="AL635">
        <v>199905</v>
      </c>
      <c r="AM635" s="3">
        <v>36281</v>
      </c>
      <c r="AN635" s="1">
        <v>1.18984097697952E-8</v>
      </c>
      <c r="AO635" s="1">
        <v>3.3913770862289202E-5</v>
      </c>
      <c r="AP635" s="1">
        <v>7.9977437382834904E-7</v>
      </c>
      <c r="AQ635" s="1">
        <v>2.7599364308860298E-5</v>
      </c>
      <c r="AR635" s="1">
        <v>3.87635943849456E-6</v>
      </c>
      <c r="AS635" s="1">
        <v>0.49330589481614401</v>
      </c>
      <c r="AT635" s="1">
        <v>0.50662482327297598</v>
      </c>
      <c r="AU635" s="1">
        <v>8.6438282237043396E-7</v>
      </c>
      <c r="AV635" s="1">
        <v>8.4549321086739301E-7</v>
      </c>
      <c r="AW635" s="1">
        <v>1.37086782322318E-6</v>
      </c>
    </row>
    <row r="636" spans="1:49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2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2.34338493537005E-9</v>
      </c>
      <c r="AB636" s="1">
        <v>9.0307173956808101E-4</v>
      </c>
      <c r="AC636" s="1">
        <v>4.7815093941982398E-2</v>
      </c>
      <c r="AD636" s="1">
        <v>3.8750138916830201E-9</v>
      </c>
      <c r="AE636" s="1">
        <v>3.4513167894507602E-5</v>
      </c>
      <c r="AF636" s="1">
        <v>0.11168865692399101</v>
      </c>
      <c r="AG636" s="1">
        <v>7.7390335511580402E-9</v>
      </c>
      <c r="AH636" s="1">
        <v>4.7612330004276096E-9</v>
      </c>
      <c r="AI636" s="1">
        <v>0.83955861358487505</v>
      </c>
      <c r="AJ636" s="1">
        <v>9.1378783365874307E-9</v>
      </c>
      <c r="AK636" s="1">
        <v>2.27850912909372E-8</v>
      </c>
      <c r="AL636">
        <v>199906</v>
      </c>
      <c r="AM636" s="3">
        <v>36312</v>
      </c>
      <c r="AN636" s="1">
        <v>7.2034584628053603E-3</v>
      </c>
      <c r="AO636" s="1">
        <v>8.9913974774073105E-9</v>
      </c>
      <c r="AP636" s="1">
        <v>9.1012489311603405E-8</v>
      </c>
      <c r="AQ636" s="1">
        <v>1.8524224103405401E-8</v>
      </c>
      <c r="AR636" s="1">
        <v>8.1751595882623402E-9</v>
      </c>
      <c r="AS636" s="1">
        <v>6.0283221477001594E-8</v>
      </c>
      <c r="AT636" s="1">
        <v>1.3064482212968601E-8</v>
      </c>
      <c r="AU636" s="1">
        <v>0.25988908141161499</v>
      </c>
      <c r="AV636" s="1">
        <v>3.9134141492014899E-7</v>
      </c>
      <c r="AW636" s="1">
        <v>0.73290686873320099</v>
      </c>
    </row>
    <row r="637" spans="1:49" x14ac:dyDescent="0.25">
      <c r="A637" s="4"/>
      <c r="B637" s="4"/>
      <c r="D637">
        <v>199907</v>
      </c>
      <c r="E637" s="3">
        <v>36342</v>
      </c>
      <c r="F637">
        <f t="shared" si="76"/>
        <v>1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2</v>
      </c>
      <c r="Q637">
        <f t="shared" si="71"/>
        <v>4</v>
      </c>
      <c r="R637">
        <f t="shared" si="72"/>
        <v>4</v>
      </c>
      <c r="S637" s="4">
        <f t="shared" si="73"/>
        <v>0.5</v>
      </c>
      <c r="T637" s="4">
        <f t="shared" si="74"/>
        <v>2.7824462711679279E-2</v>
      </c>
      <c r="W637" s="4"/>
      <c r="Y637">
        <v>199907</v>
      </c>
      <c r="Z637" s="3">
        <v>36342</v>
      </c>
      <c r="AA637" s="1">
        <v>1.1093322500355799E-3</v>
      </c>
      <c r="AB637" s="1">
        <v>5.7725724529180296E-3</v>
      </c>
      <c r="AC637" s="1">
        <v>2.5160602358666101E-2</v>
      </c>
      <c r="AD637" s="1">
        <v>1.93964562810617E-10</v>
      </c>
      <c r="AE637" s="1">
        <v>5.3738107424245996E-9</v>
      </c>
      <c r="AF637" s="1">
        <v>2.6715130461643699E-2</v>
      </c>
      <c r="AG637" s="1">
        <v>4.47758871433417E-2</v>
      </c>
      <c r="AH637" s="1">
        <v>1.9078439167041898E-9</v>
      </c>
      <c r="AI637" s="1">
        <v>0.89646640608404105</v>
      </c>
      <c r="AJ637" s="1">
        <v>3.0135463612711402E-9</v>
      </c>
      <c r="AK637" s="1">
        <v>5.8759959830457599E-8</v>
      </c>
      <c r="AL637">
        <v>199907</v>
      </c>
      <c r="AM637" s="3">
        <v>36342</v>
      </c>
      <c r="AN637" s="1">
        <v>2.04676587770414E-2</v>
      </c>
      <c r="AO637" s="1">
        <v>9.3598897827475804E-9</v>
      </c>
      <c r="AP637" s="1">
        <v>5.2107655864335001E-6</v>
      </c>
      <c r="AQ637" s="1">
        <v>9.2177606936767105E-10</v>
      </c>
      <c r="AR637" s="1">
        <v>0.39328244139997398</v>
      </c>
      <c r="AS637" s="1">
        <v>0.11497042782953</v>
      </c>
      <c r="AT637" s="1">
        <v>1.3582061536571601E-9</v>
      </c>
      <c r="AU637" s="1">
        <v>1.4900464783489501E-9</v>
      </c>
      <c r="AV637" s="1">
        <v>1.5585344187881701E-9</v>
      </c>
      <c r="AW637" s="1">
        <v>0.47127424653941702</v>
      </c>
    </row>
    <row r="638" spans="1:49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1</v>
      </c>
      <c r="I638">
        <f t="shared" si="76"/>
        <v>0</v>
      </c>
      <c r="J638">
        <f t="shared" si="76"/>
        <v>0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2</v>
      </c>
      <c r="Q638">
        <f t="shared" si="71"/>
        <v>4</v>
      </c>
      <c r="R638">
        <f t="shared" si="72"/>
        <v>4</v>
      </c>
      <c r="S638" s="4">
        <f t="shared" si="73"/>
        <v>0.5</v>
      </c>
      <c r="T638" s="4">
        <f t="shared" si="74"/>
        <v>6.8685701720381853E-2</v>
      </c>
      <c r="W638" s="4"/>
      <c r="Y638">
        <v>199908</v>
      </c>
      <c r="Z638" s="3">
        <v>36373</v>
      </c>
      <c r="AA638" s="1">
        <v>1.66753439114615E-3</v>
      </c>
      <c r="AB638" s="1">
        <v>1.0539911645067201E-7</v>
      </c>
      <c r="AC638" s="1">
        <v>6.7018167329235698E-2</v>
      </c>
      <c r="AD638" s="1">
        <v>7.7674611180513101E-8</v>
      </c>
      <c r="AE638" s="1">
        <v>0.10849728293487</v>
      </c>
      <c r="AF638" s="1">
        <v>0.17007285557037299</v>
      </c>
      <c r="AG638" s="1">
        <v>3.3807211586928502E-8</v>
      </c>
      <c r="AH638" s="1">
        <v>1.2773072197711499E-7</v>
      </c>
      <c r="AI638" s="1">
        <v>0.65274345613818396</v>
      </c>
      <c r="AJ638" s="1">
        <v>1.5884621343935699E-7</v>
      </c>
      <c r="AK638" s="1">
        <v>2.00178315368247E-7</v>
      </c>
      <c r="AL638">
        <v>199908</v>
      </c>
      <c r="AM638" s="3">
        <v>36373</v>
      </c>
      <c r="AN638" s="1">
        <v>5.3287621675870499E-2</v>
      </c>
      <c r="AO638" s="1">
        <v>2.0258154964625399E-11</v>
      </c>
      <c r="AP638" s="1">
        <v>9.8500708100260695E-2</v>
      </c>
      <c r="AQ638" s="1">
        <v>0.26106917264773</v>
      </c>
      <c r="AR638" s="1">
        <v>0.58714181015651201</v>
      </c>
      <c r="AS638" s="1">
        <v>9.1788569410906698E-9</v>
      </c>
      <c r="AT638" s="1">
        <v>1.00702114170445E-10</v>
      </c>
      <c r="AU638" s="1">
        <v>8.8418062093061796E-11</v>
      </c>
      <c r="AV638" s="1">
        <v>6.7533503655427502E-7</v>
      </c>
      <c r="AW638" s="1">
        <v>2.69636060297006E-9</v>
      </c>
    </row>
    <row r="639" spans="1:49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2</v>
      </c>
      <c r="R639">
        <f t="shared" si="72"/>
        <v>4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3.8180501310836401E-9</v>
      </c>
      <c r="AB639" s="1">
        <v>3.0261622374967001E-7</v>
      </c>
      <c r="AC639" s="1">
        <v>2.4891277514095199E-8</v>
      </c>
      <c r="AD639" s="1">
        <v>2.27994869657579E-8</v>
      </c>
      <c r="AE639" s="1">
        <v>6.8160768972520797E-2</v>
      </c>
      <c r="AF639" s="1">
        <v>5.0848899619294403E-2</v>
      </c>
      <c r="AG639" s="1">
        <v>0.15749851584236199</v>
      </c>
      <c r="AH639" s="1">
        <v>0.72348920767689096</v>
      </c>
      <c r="AI639" s="1">
        <v>1.76040163627379E-6</v>
      </c>
      <c r="AJ639" s="1">
        <v>4.0730514457508399E-7</v>
      </c>
      <c r="AK639" s="1">
        <v>8.6057404512428302E-8</v>
      </c>
      <c r="AL639">
        <v>199909</v>
      </c>
      <c r="AM639" s="3">
        <v>36404</v>
      </c>
      <c r="AN639" s="1">
        <v>6.3923847309852897E-3</v>
      </c>
      <c r="AO639" s="1">
        <v>2.0730761061339599E-7</v>
      </c>
      <c r="AP639" s="1">
        <v>3.8365847016189901E-7</v>
      </c>
      <c r="AQ639" s="1">
        <v>0.40244061019152799</v>
      </c>
      <c r="AR639" s="1">
        <v>8.0301893872822396E-8</v>
      </c>
      <c r="AS639" s="1">
        <v>8.0754088398311701E-7</v>
      </c>
      <c r="AT639" s="1">
        <v>1.04247043258688E-7</v>
      </c>
      <c r="AU639" s="1">
        <v>3.53108207545122E-7</v>
      </c>
      <c r="AV639" s="1">
        <v>0.59116464064019403</v>
      </c>
      <c r="AW639" s="1">
        <v>4.2827311702107401E-7</v>
      </c>
    </row>
    <row r="640" spans="1:49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0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0</v>
      </c>
      <c r="Q640">
        <f t="shared" si="71"/>
        <v>4</v>
      </c>
      <c r="R640">
        <f t="shared" si="72"/>
        <v>3</v>
      </c>
      <c r="S640" s="4">
        <f t="shared" si="73"/>
        <v>0</v>
      </c>
      <c r="T640" s="4">
        <f t="shared" si="74"/>
        <v>0</v>
      </c>
      <c r="W640" s="4"/>
      <c r="Y640">
        <v>199910</v>
      </c>
      <c r="Z640" s="3">
        <v>36434</v>
      </c>
      <c r="AA640" s="1">
        <v>9.3232958044865907E-3</v>
      </c>
      <c r="AB640" s="1">
        <v>6.7152696145475396E-8</v>
      </c>
      <c r="AC640" s="1">
        <v>6.6922778485127094E-8</v>
      </c>
      <c r="AD640" s="1">
        <v>7.0345845202350606E-8</v>
      </c>
      <c r="AE640" s="1">
        <v>2.4411742883322401E-7</v>
      </c>
      <c r="AF640" s="1">
        <v>9.8430872143806303E-2</v>
      </c>
      <c r="AG640" s="1">
        <v>1.2553864304209E-5</v>
      </c>
      <c r="AH640" s="1">
        <v>0.66072844032786304</v>
      </c>
      <c r="AI640" s="1">
        <v>0.23150285225585901</v>
      </c>
      <c r="AJ640" s="1">
        <v>1.03368596354912E-6</v>
      </c>
      <c r="AK640" s="1">
        <v>5.0337896464719802E-7</v>
      </c>
      <c r="AL640">
        <v>199910</v>
      </c>
      <c r="AM640" s="3">
        <v>36434</v>
      </c>
      <c r="AN640" s="1">
        <v>3.7736983679030897E-8</v>
      </c>
      <c r="AO640" s="1">
        <v>1.60980918399198E-6</v>
      </c>
      <c r="AP640" s="1">
        <v>3.2240251350689202E-4</v>
      </c>
      <c r="AQ640" s="1">
        <v>0.108536266833745</v>
      </c>
      <c r="AR640" s="1">
        <v>3.2491363835855998E-2</v>
      </c>
      <c r="AS640" s="1">
        <v>0.30189995132631398</v>
      </c>
      <c r="AT640" s="1">
        <v>1.8806806049697299E-7</v>
      </c>
      <c r="AU640" s="1">
        <v>4.5136469431284899E-7</v>
      </c>
      <c r="AV640" s="1">
        <v>0.55674690273749305</v>
      </c>
      <c r="AW640" s="1">
        <v>8.2577427274769001E-7</v>
      </c>
    </row>
    <row r="641" spans="1:49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1</v>
      </c>
      <c r="Q641">
        <f t="shared" si="71"/>
        <v>2</v>
      </c>
      <c r="R641">
        <f t="shared" si="72"/>
        <v>4</v>
      </c>
      <c r="S641" s="4">
        <f t="shared" si="73"/>
        <v>0.5</v>
      </c>
      <c r="T641" s="4">
        <f t="shared" si="74"/>
        <v>9.3384109868135806E-3</v>
      </c>
      <c r="W641" s="4"/>
      <c r="Y641">
        <v>199911</v>
      </c>
      <c r="Z641" s="3">
        <v>36465</v>
      </c>
      <c r="AA641" s="1">
        <v>9.3384109868135806E-3</v>
      </c>
      <c r="AB641" s="1">
        <v>2.8126297905970799E-8</v>
      </c>
      <c r="AC641" s="1">
        <v>4.2988797395654699E-2</v>
      </c>
      <c r="AD641" s="1">
        <v>3.7354798125574502E-8</v>
      </c>
      <c r="AE641" s="1">
        <v>1.4497583253953901E-7</v>
      </c>
      <c r="AF641" s="1">
        <v>0.22947058704739401</v>
      </c>
      <c r="AG641" s="1">
        <v>2.52812662310426E-7</v>
      </c>
      <c r="AH641" s="1">
        <v>0.42354097878381303</v>
      </c>
      <c r="AI641" s="1">
        <v>0.29466051525644799</v>
      </c>
      <c r="AJ641" s="1">
        <v>1.50976071729547E-7</v>
      </c>
      <c r="AK641" s="1">
        <v>9.6284212923755595E-8</v>
      </c>
      <c r="AL641">
        <v>199911</v>
      </c>
      <c r="AM641" s="3">
        <v>36465</v>
      </c>
      <c r="AN641" s="1">
        <v>7.9642257930774396E-2</v>
      </c>
      <c r="AO641" s="1">
        <v>7.5508544682070497E-10</v>
      </c>
      <c r="AP641" s="1">
        <v>5.5825057455117396E-10</v>
      </c>
      <c r="AQ641" s="1">
        <v>5.5170804073692105E-10</v>
      </c>
      <c r="AR641" s="1">
        <v>0.91399628235649399</v>
      </c>
      <c r="AS641" s="1">
        <v>6.3614550523781602E-3</v>
      </c>
      <c r="AT641" s="1">
        <v>4.4307944441335999E-10</v>
      </c>
      <c r="AU641" s="1">
        <v>3.68679083255727E-10</v>
      </c>
      <c r="AV641" s="1">
        <v>1.0873826583878801E-9</v>
      </c>
      <c r="AW641" s="1">
        <v>8.9750914550291398E-10</v>
      </c>
    </row>
    <row r="642" spans="1:49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0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0</v>
      </c>
      <c r="Q642">
        <f t="shared" si="71"/>
        <v>2</v>
      </c>
      <c r="R642">
        <f t="shared" si="72"/>
        <v>4</v>
      </c>
      <c r="S642" s="4">
        <f t="shared" si="73"/>
        <v>0</v>
      </c>
      <c r="T642" s="4">
        <f t="shared" si="74"/>
        <v>0</v>
      </c>
      <c r="W642" s="4"/>
      <c r="Y642">
        <v>199912</v>
      </c>
      <c r="Z642" s="3">
        <v>36495</v>
      </c>
      <c r="AA642" s="1">
        <v>7.5878244387483793E-9</v>
      </c>
      <c r="AB642" s="1">
        <v>7.5458071214459097E-9</v>
      </c>
      <c r="AC642" s="1">
        <v>5.2752036488085498E-2</v>
      </c>
      <c r="AD642" s="1">
        <v>2.3243241173797299E-7</v>
      </c>
      <c r="AE642" s="1">
        <v>0.24948811597730999</v>
      </c>
      <c r="AF642" s="1">
        <v>0.53854583517719301</v>
      </c>
      <c r="AG642" s="1">
        <v>1.7834518418862E-8</v>
      </c>
      <c r="AH642" s="1">
        <v>3.94499193453791E-7</v>
      </c>
      <c r="AI642" s="1">
        <v>0.159212783354373</v>
      </c>
      <c r="AJ642" s="1">
        <v>2.86975423749269E-7</v>
      </c>
      <c r="AK642" s="1">
        <v>2.82127795840221E-7</v>
      </c>
      <c r="AL642">
        <v>199912</v>
      </c>
      <c r="AM642" s="3">
        <v>36495</v>
      </c>
      <c r="AN642" s="1">
        <v>7.9336679098100299E-2</v>
      </c>
      <c r="AO642" s="1">
        <v>3.6642011928092099E-8</v>
      </c>
      <c r="AP642" s="1">
        <v>1.10932632748546E-7</v>
      </c>
      <c r="AQ642" s="1">
        <v>2.8108454826699999E-8</v>
      </c>
      <c r="AR642" s="1">
        <v>0.92066029915418601</v>
      </c>
      <c r="AS642" s="1">
        <v>2.4700467316190801E-6</v>
      </c>
      <c r="AT642" s="1">
        <v>1.06485446983191E-7</v>
      </c>
      <c r="AU642" s="1">
        <v>3.3870523324912597E-8</v>
      </c>
      <c r="AV642" s="1">
        <v>4.6922706554370698E-8</v>
      </c>
      <c r="AW642" s="1">
        <v>1.8873921393381E-7</v>
      </c>
    </row>
    <row r="643" spans="1:49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0</v>
      </c>
      <c r="K643">
        <f t="shared" si="75"/>
        <v>0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1</v>
      </c>
      <c r="Q643">
        <f t="shared" ref="Q643:Q706" si="78">COUNTIF(AN643:AW643,"&gt;0.01")</f>
        <v>3</v>
      </c>
      <c r="R643">
        <f t="shared" ref="R643:R706" si="79">COUNTIF(AA643:AK643,"&gt;0.01")</f>
        <v>3</v>
      </c>
      <c r="S643" s="4">
        <f t="shared" ref="S643:S706" si="80">P643/Q643</f>
        <v>0.33333333333333331</v>
      </c>
      <c r="T643" s="4">
        <f t="shared" ref="T643:T706" si="81">SUMPRODUCT(F643:O643,AA643:AJ643)</f>
        <v>2.7782492050703898E-2</v>
      </c>
      <c r="W643" s="4"/>
      <c r="Y643">
        <v>200001</v>
      </c>
      <c r="Z643" s="3">
        <v>36526</v>
      </c>
      <c r="AA643" s="1">
        <v>2.7782492050703898E-2</v>
      </c>
      <c r="AB643" s="1">
        <v>6.7044264855763004E-8</v>
      </c>
      <c r="AC643" s="1">
        <v>4.4587344935615398E-9</v>
      </c>
      <c r="AD643" s="1">
        <v>2.2067908449836699E-8</v>
      </c>
      <c r="AE643" s="1">
        <v>1.6937407518147599E-2</v>
      </c>
      <c r="AF643" s="1">
        <v>0.95513088453490502</v>
      </c>
      <c r="AG643" s="1">
        <v>9.64660519241058E-9</v>
      </c>
      <c r="AH643" s="1">
        <v>1.48776192376087E-4</v>
      </c>
      <c r="AI643" s="1">
        <v>4.1379883353432097E-8</v>
      </c>
      <c r="AJ643" s="1">
        <v>1.6670522922605501E-7</v>
      </c>
      <c r="AK643" s="1">
        <v>1.28401152216606E-7</v>
      </c>
      <c r="AL643">
        <v>200001</v>
      </c>
      <c r="AM643" s="3">
        <v>36526</v>
      </c>
      <c r="AN643" s="1">
        <v>7.6256425395088895E-2</v>
      </c>
      <c r="AO643" s="1">
        <v>3.8528192539973E-7</v>
      </c>
      <c r="AP643" s="1">
        <v>1.1233215006362001E-6</v>
      </c>
      <c r="AQ643" s="1">
        <v>2.6562436268877301E-7</v>
      </c>
      <c r="AR643" s="1">
        <v>0.68116973260185698</v>
      </c>
      <c r="AS643" s="1">
        <v>0.242560999254849</v>
      </c>
      <c r="AT643" s="1">
        <v>4.0070357062589003E-6</v>
      </c>
      <c r="AU643" s="1">
        <v>6.2166023633170401E-7</v>
      </c>
      <c r="AV643" s="1">
        <v>4.1150088047884299E-7</v>
      </c>
      <c r="AW643" s="1">
        <v>6.0283235825018701E-6</v>
      </c>
    </row>
    <row r="644" spans="1:49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0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1</v>
      </c>
      <c r="Q644">
        <f t="shared" si="78"/>
        <v>2</v>
      </c>
      <c r="R644">
        <f t="shared" si="79"/>
        <v>4</v>
      </c>
      <c r="S644" s="4">
        <f t="shared" si="80"/>
        <v>0.5</v>
      </c>
      <c r="T644" s="4">
        <f t="shared" si="81"/>
        <v>2.7748451534434702E-2</v>
      </c>
      <c r="W644" s="4"/>
      <c r="Y644">
        <v>200002</v>
      </c>
      <c r="Z644" s="3">
        <v>36557</v>
      </c>
      <c r="AA644" s="1">
        <v>2.7748451534434702E-2</v>
      </c>
      <c r="AB644" s="1">
        <v>1.22792728128778E-9</v>
      </c>
      <c r="AC644" s="1">
        <v>4.9000580945918497E-10</v>
      </c>
      <c r="AD644" s="1">
        <v>5.9016476884978503E-7</v>
      </c>
      <c r="AE644" s="1">
        <v>0.195103589179556</v>
      </c>
      <c r="AF644" s="1">
        <v>0.49845348357940999</v>
      </c>
      <c r="AG644" s="1">
        <v>6.7062839364319898E-9</v>
      </c>
      <c r="AH644" s="1">
        <v>0.27869386465412999</v>
      </c>
      <c r="AI644" s="1">
        <v>5.8529901885743797E-9</v>
      </c>
      <c r="AJ644" s="1">
        <v>3.0190273702222598E-9</v>
      </c>
      <c r="AK644" s="1">
        <v>3.5913091565424302E-9</v>
      </c>
      <c r="AL644">
        <v>200002</v>
      </c>
      <c r="AM644" s="3">
        <v>36557</v>
      </c>
      <c r="AN644" s="1">
        <v>0.104860811828638</v>
      </c>
      <c r="AO644" s="1">
        <v>3.5077229007670102E-8</v>
      </c>
      <c r="AP644" s="1">
        <v>8.94007378958164E-7</v>
      </c>
      <c r="AQ644" s="1">
        <v>1.0653003459116299E-8</v>
      </c>
      <c r="AR644" s="1">
        <v>0.89513561590621704</v>
      </c>
      <c r="AS644" s="1">
        <v>4.3530148356466702E-7</v>
      </c>
      <c r="AT644" s="1">
        <v>7.6169847052925203E-7</v>
      </c>
      <c r="AU644" s="1">
        <v>1.2746678787208401E-6</v>
      </c>
      <c r="AV644" s="1">
        <v>8.0299068766859404E-8</v>
      </c>
      <c r="AW644" s="1">
        <v>8.0561096286287402E-8</v>
      </c>
    </row>
    <row r="645" spans="1:49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1</v>
      </c>
      <c r="K645">
        <f t="shared" si="75"/>
        <v>0</v>
      </c>
      <c r="L645">
        <f t="shared" si="75"/>
        <v>0</v>
      </c>
      <c r="M645">
        <f t="shared" si="75"/>
        <v>1</v>
      </c>
      <c r="N645">
        <f t="shared" si="75"/>
        <v>0</v>
      </c>
      <c r="O645">
        <f t="shared" si="75"/>
        <v>0</v>
      </c>
      <c r="P645">
        <f t="shared" si="77"/>
        <v>2</v>
      </c>
      <c r="Q645">
        <f t="shared" si="78"/>
        <v>3</v>
      </c>
      <c r="R645">
        <f t="shared" si="79"/>
        <v>3</v>
      </c>
      <c r="S645" s="4">
        <f t="shared" si="80"/>
        <v>0.66666666666666663</v>
      </c>
      <c r="T645" s="4">
        <f t="shared" si="81"/>
        <v>0.98249160962970006</v>
      </c>
      <c r="W645" s="4"/>
      <c r="Y645">
        <v>200003</v>
      </c>
      <c r="Z645" s="3">
        <v>36586</v>
      </c>
      <c r="AA645" s="1">
        <v>7.0197440211408801E-10</v>
      </c>
      <c r="AB645" s="1">
        <v>4.5536887967732204E-9</v>
      </c>
      <c r="AC645" s="1">
        <v>1.7531010855071701E-3</v>
      </c>
      <c r="AD645" s="1">
        <v>3.32235249110404E-9</v>
      </c>
      <c r="AE645" s="1">
        <v>0.133466551680538</v>
      </c>
      <c r="AF645" s="1">
        <v>1.5755267533036198E-2</v>
      </c>
      <c r="AG645" s="1">
        <v>5.7445324297148796E-9</v>
      </c>
      <c r="AH645" s="1">
        <v>0.84902505794916205</v>
      </c>
      <c r="AI645" s="1">
        <v>2.8880885595008899E-9</v>
      </c>
      <c r="AJ645" s="1">
        <v>2.28615529931923E-9</v>
      </c>
      <c r="AK645" s="1">
        <v>2.2546553571931402E-9</v>
      </c>
      <c r="AL645">
        <v>200003</v>
      </c>
      <c r="AM645" s="3">
        <v>36586</v>
      </c>
      <c r="AN645" s="1">
        <v>4.4892380786856298E-2</v>
      </c>
      <c r="AO645" s="1">
        <v>7.7620176906821704E-9</v>
      </c>
      <c r="AP645" s="1">
        <v>1.5881075147795099E-8</v>
      </c>
      <c r="AQ645" s="1">
        <v>4.3398357167427097E-9</v>
      </c>
      <c r="AR645" s="1">
        <v>0.109735448903805</v>
      </c>
      <c r="AS645" s="1">
        <v>2.0433955025648599E-7</v>
      </c>
      <c r="AT645" s="1">
        <v>1.0683133112741299E-8</v>
      </c>
      <c r="AU645" s="1">
        <v>0.84537190860943501</v>
      </c>
      <c r="AV645" s="1">
        <v>6.3745209065333797E-9</v>
      </c>
      <c r="AW645" s="1">
        <v>1.2319771263829E-8</v>
      </c>
    </row>
    <row r="646" spans="1:49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1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1</v>
      </c>
      <c r="Q646">
        <f t="shared" si="78"/>
        <v>1</v>
      </c>
      <c r="R646">
        <f t="shared" si="79"/>
        <v>2</v>
      </c>
      <c r="S646" s="4">
        <f t="shared" si="80"/>
        <v>1</v>
      </c>
      <c r="T646" s="4">
        <f t="shared" si="81"/>
        <v>2.2716632359311702E-3</v>
      </c>
      <c r="W646" s="4"/>
      <c r="Y646">
        <v>200004</v>
      </c>
      <c r="Z646" s="3">
        <v>36617</v>
      </c>
      <c r="AA646" s="1">
        <v>2.6180350307041301E-3</v>
      </c>
      <c r="AB646" s="1">
        <v>3.6805631794229502E-9</v>
      </c>
      <c r="AC646" s="1">
        <v>2.1054508000315398E-9</v>
      </c>
      <c r="AD646" s="1">
        <v>2.72423961464986E-9</v>
      </c>
      <c r="AE646" s="1">
        <v>2.2716632359311702E-3</v>
      </c>
      <c r="AF646" s="1">
        <v>4.7383064689366303E-2</v>
      </c>
      <c r="AG646" s="1">
        <v>1.4419819681880099E-9</v>
      </c>
      <c r="AH646" s="1">
        <v>0.94772722290633105</v>
      </c>
      <c r="AI646" s="1">
        <v>1.4903713420969699E-9</v>
      </c>
      <c r="AJ646" s="1">
        <v>1.3853023209004601E-9</v>
      </c>
      <c r="AK646" s="1">
        <v>1.30944729261441E-9</v>
      </c>
      <c r="AL646">
        <v>200004</v>
      </c>
      <c r="AM646" s="3">
        <v>36617</v>
      </c>
      <c r="AN646" s="1">
        <v>1.0157646735611E-7</v>
      </c>
      <c r="AO646" s="1">
        <v>2.15496465848319E-6</v>
      </c>
      <c r="AP646" s="1">
        <v>9.9900440394508302E-7</v>
      </c>
      <c r="AQ646" s="1">
        <v>1.5729299146902401E-7</v>
      </c>
      <c r="AR646" s="1">
        <v>1.5492150795715001E-3</v>
      </c>
      <c r="AS646" s="1">
        <v>6.8214151265524298E-8</v>
      </c>
      <c r="AT646" s="1">
        <v>0.99844636092777606</v>
      </c>
      <c r="AU646" s="1">
        <v>3.4749560033590199E-8</v>
      </c>
      <c r="AV646" s="1">
        <v>6.5675849175936095E-8</v>
      </c>
      <c r="AW646" s="1">
        <v>8.4251663500401703E-7</v>
      </c>
    </row>
    <row r="647" spans="1:49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2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1.4498521506711199E-9</v>
      </c>
      <c r="AB647" s="1">
        <v>1.9559225521948299E-9</v>
      </c>
      <c r="AC647" s="1">
        <v>4.9468043003035704E-9</v>
      </c>
      <c r="AD647" s="1">
        <v>5.2034444414609398E-6</v>
      </c>
      <c r="AE647" s="1">
        <v>2.90656843609872E-2</v>
      </c>
      <c r="AF647" s="1">
        <v>5.2241867006053499E-8</v>
      </c>
      <c r="AG647" s="1">
        <v>6.6949487636751897E-9</v>
      </c>
      <c r="AH647" s="1">
        <v>0.97092901983361402</v>
      </c>
      <c r="AI647" s="1">
        <v>9.5122344469116804E-9</v>
      </c>
      <c r="AJ647" s="1">
        <v>7.3641307631836403E-9</v>
      </c>
      <c r="AK647" s="1">
        <v>8.1951992854493493E-9</v>
      </c>
      <c r="AL647">
        <v>200005</v>
      </c>
      <c r="AM647" s="3">
        <v>36647</v>
      </c>
      <c r="AN647" s="1">
        <v>6.8229382869544801E-10</v>
      </c>
      <c r="AO647" s="1">
        <v>2.2156030501662801E-9</v>
      </c>
      <c r="AP647" s="1">
        <v>4.2204400567985102E-9</v>
      </c>
      <c r="AQ647" s="1">
        <v>3.8230250357789399E-9</v>
      </c>
      <c r="AR647" s="1">
        <v>3.3841507627540001E-9</v>
      </c>
      <c r="AS647" s="1">
        <v>0.26215255182952002</v>
      </c>
      <c r="AT647" s="1">
        <v>9.8795481787076809E-10</v>
      </c>
      <c r="AU647" s="1">
        <v>2.6349090286035098E-9</v>
      </c>
      <c r="AV647" s="1">
        <v>0.73784742690612004</v>
      </c>
      <c r="AW647" s="1">
        <v>3.3157652018949502E-9</v>
      </c>
    </row>
    <row r="648" spans="1:49" x14ac:dyDescent="0.25">
      <c r="A648" s="4"/>
      <c r="B648" s="4"/>
      <c r="D648">
        <v>200006</v>
      </c>
      <c r="E648" s="3">
        <v>36678</v>
      </c>
      <c r="F648">
        <f t="shared" si="76"/>
        <v>1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2</v>
      </c>
      <c r="Q648">
        <f t="shared" si="78"/>
        <v>2</v>
      </c>
      <c r="R648">
        <f t="shared" si="79"/>
        <v>3</v>
      </c>
      <c r="S648" s="4">
        <f t="shared" si="80"/>
        <v>1</v>
      </c>
      <c r="T648" s="4">
        <f t="shared" si="81"/>
        <v>8.2128400042198901E-2</v>
      </c>
      <c r="W648" s="4"/>
      <c r="Y648">
        <v>200006</v>
      </c>
      <c r="Z648" s="3">
        <v>36678</v>
      </c>
      <c r="AA648" s="1">
        <v>3.9194281878487903E-3</v>
      </c>
      <c r="AB648" s="1">
        <v>2.5484266895886001E-9</v>
      </c>
      <c r="AC648" s="1">
        <v>1.0058348081568399E-8</v>
      </c>
      <c r="AD648" s="1">
        <v>9.3069303229526998E-9</v>
      </c>
      <c r="AE648" s="1">
        <v>7.8208971854350107E-2</v>
      </c>
      <c r="AF648" s="1">
        <v>1.8832150733266599E-2</v>
      </c>
      <c r="AG648" s="1">
        <v>4.0371167279801601E-9</v>
      </c>
      <c r="AH648" s="1">
        <v>0.89903940614052602</v>
      </c>
      <c r="AI648" s="1">
        <v>6.5448872214714502E-9</v>
      </c>
      <c r="AJ648" s="1">
        <v>4.7467639658048501E-9</v>
      </c>
      <c r="AK648" s="1">
        <v>5.8422566404118602E-9</v>
      </c>
      <c r="AL648">
        <v>200006</v>
      </c>
      <c r="AM648" s="3">
        <v>36678</v>
      </c>
      <c r="AN648" s="1">
        <v>7.0617864881671799E-3</v>
      </c>
      <c r="AO648" s="1">
        <v>4.55773158946192E-7</v>
      </c>
      <c r="AP648" s="1">
        <v>2.4466122826957398E-7</v>
      </c>
      <c r="AQ648" s="1">
        <v>1.13903317834153E-7</v>
      </c>
      <c r="AR648" s="1">
        <v>0.109855123992343</v>
      </c>
      <c r="AS648" s="1">
        <v>5.64954166447787E-7</v>
      </c>
      <c r="AT648" s="1">
        <v>2.3871402348997498E-7</v>
      </c>
      <c r="AU648" s="1">
        <v>4.8160793477619003E-7</v>
      </c>
      <c r="AV648" s="1">
        <v>0.88306625820673001</v>
      </c>
      <c r="AW648" s="1">
        <v>1.47316988445746E-5</v>
      </c>
    </row>
    <row r="649" spans="1:49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1</v>
      </c>
      <c r="K649">
        <f t="shared" si="75"/>
        <v>0</v>
      </c>
      <c r="L649">
        <f t="shared" si="75"/>
        <v>0</v>
      </c>
      <c r="M649">
        <f t="shared" si="75"/>
        <v>1</v>
      </c>
      <c r="N649">
        <f t="shared" si="75"/>
        <v>0</v>
      </c>
      <c r="O649">
        <f t="shared" si="75"/>
        <v>0</v>
      </c>
      <c r="P649">
        <f t="shared" si="77"/>
        <v>2</v>
      </c>
      <c r="Q649">
        <f t="shared" si="78"/>
        <v>3</v>
      </c>
      <c r="R649">
        <f t="shared" si="79"/>
        <v>3</v>
      </c>
      <c r="S649" s="4">
        <f t="shared" si="80"/>
        <v>0.66666666666666663</v>
      </c>
      <c r="T649" s="4">
        <f t="shared" si="81"/>
        <v>0.97023473210671718</v>
      </c>
      <c r="W649" s="4"/>
      <c r="Y649">
        <v>200007</v>
      </c>
      <c r="Z649" s="3">
        <v>36708</v>
      </c>
      <c r="AA649" s="1">
        <v>1.6403809292675299E-8</v>
      </c>
      <c r="AB649" s="1">
        <v>4.6958975962081799E-8</v>
      </c>
      <c r="AC649" s="1">
        <v>2.9764819057063199E-2</v>
      </c>
      <c r="AD649" s="1">
        <v>8.0392305962977402E-8</v>
      </c>
      <c r="AE649" s="1">
        <v>1.8639709214121201E-2</v>
      </c>
      <c r="AF649" s="1">
        <v>1.08981594292404E-7</v>
      </c>
      <c r="AG649" s="1">
        <v>5.1484010299139998E-8</v>
      </c>
      <c r="AH649" s="1">
        <v>0.95159502289259601</v>
      </c>
      <c r="AI649" s="1">
        <v>5.09507702368683E-8</v>
      </c>
      <c r="AJ649" s="1">
        <v>4.2991062991012399E-8</v>
      </c>
      <c r="AK649" s="1">
        <v>5.0673681583594003E-8</v>
      </c>
      <c r="AL649">
        <v>200007</v>
      </c>
      <c r="AM649" s="3">
        <v>36708</v>
      </c>
      <c r="AN649" s="1">
        <v>4.1704600419919899E-2</v>
      </c>
      <c r="AO649" s="1">
        <v>1.8319876870255399E-8</v>
      </c>
      <c r="AP649" s="1">
        <v>5.6010729467852602E-9</v>
      </c>
      <c r="AQ649" s="1">
        <v>3.8817230620668502E-9</v>
      </c>
      <c r="AR649" s="1">
        <v>1.6978137647264701E-2</v>
      </c>
      <c r="AS649" s="1">
        <v>1.9124644892847E-8</v>
      </c>
      <c r="AT649" s="1">
        <v>5.1416722082447302E-8</v>
      </c>
      <c r="AU649" s="1">
        <v>0.94131711516217198</v>
      </c>
      <c r="AV649" s="1">
        <v>1.2673686147819501E-8</v>
      </c>
      <c r="AW649" s="1">
        <v>3.57529954964695E-8</v>
      </c>
    </row>
    <row r="650" spans="1:49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2</v>
      </c>
      <c r="R650">
        <f t="shared" si="79"/>
        <v>3</v>
      </c>
      <c r="S650" s="4">
        <f t="shared" si="80"/>
        <v>0.5</v>
      </c>
      <c r="T650" s="4">
        <f t="shared" si="81"/>
        <v>1.5505551755467599E-2</v>
      </c>
      <c r="W650" s="4"/>
      <c r="Y650">
        <v>200008</v>
      </c>
      <c r="Z650" s="3">
        <v>36739</v>
      </c>
      <c r="AA650" s="1">
        <v>9.4894317342603004E-8</v>
      </c>
      <c r="AB650" s="1">
        <v>2.6149760524226598E-7</v>
      </c>
      <c r="AC650" s="1">
        <v>3.3559797612848899E-2</v>
      </c>
      <c r="AD650" s="1">
        <v>1.0438420345238201E-6</v>
      </c>
      <c r="AE650" s="1">
        <v>1.5505551755467599E-2</v>
      </c>
      <c r="AF650" s="1">
        <v>4.5450556098560099E-6</v>
      </c>
      <c r="AG650" s="1">
        <v>6.4595448584112405E-7</v>
      </c>
      <c r="AH650" s="1">
        <v>0.95092760502269802</v>
      </c>
      <c r="AI650" s="1">
        <v>1.7854661439450699E-7</v>
      </c>
      <c r="AJ650" s="1">
        <v>1.28700467155303E-7</v>
      </c>
      <c r="AK650" s="1">
        <v>1.47117850816315E-7</v>
      </c>
      <c r="AL650">
        <v>200008</v>
      </c>
      <c r="AM650" s="3">
        <v>36739</v>
      </c>
      <c r="AN650" s="1">
        <v>2.4574315305514401E-8</v>
      </c>
      <c r="AO650" s="1">
        <v>3.4581695643032497E-8</v>
      </c>
      <c r="AP650" s="1">
        <v>1.9693723967626899E-8</v>
      </c>
      <c r="AQ650" s="1">
        <v>8.9316812218591802E-9</v>
      </c>
      <c r="AR650" s="1">
        <v>2.0135386331877898E-2</v>
      </c>
      <c r="AS650" s="1">
        <v>4.9580072280676198E-9</v>
      </c>
      <c r="AT650" s="1">
        <v>1.95724550209093E-8</v>
      </c>
      <c r="AU650" s="1">
        <v>1.71459833456068E-9</v>
      </c>
      <c r="AV650" s="1">
        <v>4.8855176403645601E-9</v>
      </c>
      <c r="AW650" s="1">
        <v>0.97986449475602899</v>
      </c>
    </row>
    <row r="651" spans="1:49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1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1</v>
      </c>
      <c r="Q651">
        <f t="shared" si="78"/>
        <v>2</v>
      </c>
      <c r="R651">
        <f t="shared" si="79"/>
        <v>3</v>
      </c>
      <c r="S651" s="4">
        <f t="shared" si="80"/>
        <v>0.5</v>
      </c>
      <c r="T651" s="4">
        <f t="shared" si="81"/>
        <v>1.73222955380593E-2</v>
      </c>
      <c r="W651" s="4"/>
      <c r="Y651">
        <v>200009</v>
      </c>
      <c r="Z651" s="3">
        <v>36770</v>
      </c>
      <c r="AA651" s="1">
        <v>1.8965144452137099E-8</v>
      </c>
      <c r="AB651" s="1">
        <v>1.9785434797795401E-9</v>
      </c>
      <c r="AC651" s="1">
        <v>2.7270855696093901E-2</v>
      </c>
      <c r="AD651" s="1">
        <v>4.1937387998297799E-8</v>
      </c>
      <c r="AE651" s="1">
        <v>1.73222955380593E-2</v>
      </c>
      <c r="AF651" s="1">
        <v>7.14156666849157E-8</v>
      </c>
      <c r="AG651" s="1">
        <v>4.5129142900772799E-8</v>
      </c>
      <c r="AH651" s="1">
        <v>0.95540661003975103</v>
      </c>
      <c r="AI651" s="1">
        <v>2.5087636849279701E-8</v>
      </c>
      <c r="AJ651" s="1">
        <v>1.70534716722787E-8</v>
      </c>
      <c r="AK651" s="1">
        <v>1.7159097576423099E-8</v>
      </c>
      <c r="AL651">
        <v>200009</v>
      </c>
      <c r="AM651" s="3">
        <v>36770</v>
      </c>
      <c r="AN651" s="1">
        <v>2.6972133565073002E-3</v>
      </c>
      <c r="AO651" s="1">
        <v>1.0553302366212299E-7</v>
      </c>
      <c r="AP651" s="1">
        <v>2.9237406610670001E-8</v>
      </c>
      <c r="AQ651" s="1">
        <v>1.0155507960436699E-8</v>
      </c>
      <c r="AR651" s="1">
        <v>3.0754259366115502E-2</v>
      </c>
      <c r="AS651" s="1">
        <v>1.0860007204956499E-8</v>
      </c>
      <c r="AT651" s="1">
        <v>0.96654827057272896</v>
      </c>
      <c r="AU651" s="1">
        <v>3.9317375452147899E-8</v>
      </c>
      <c r="AV651" s="1">
        <v>1.08032143781497E-8</v>
      </c>
      <c r="AW651" s="1">
        <v>5.0798135318365197E-8</v>
      </c>
    </row>
    <row r="652" spans="1:49" x14ac:dyDescent="0.25">
      <c r="A652" s="4"/>
      <c r="B652" s="4"/>
      <c r="D652">
        <v>200010</v>
      </c>
      <c r="E652" s="3">
        <v>36800</v>
      </c>
      <c r="F652">
        <f t="shared" si="76"/>
        <v>1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1</v>
      </c>
      <c r="Q652">
        <f t="shared" si="78"/>
        <v>3</v>
      </c>
      <c r="R652">
        <f t="shared" si="79"/>
        <v>2</v>
      </c>
      <c r="S652" s="4">
        <f t="shared" si="80"/>
        <v>0.33333333333333331</v>
      </c>
      <c r="T652" s="4">
        <f t="shared" si="81"/>
        <v>4.5143122237304304E-3</v>
      </c>
      <c r="W652" s="4"/>
      <c r="Y652">
        <v>200010</v>
      </c>
      <c r="Z652" s="3">
        <v>36800</v>
      </c>
      <c r="AA652" s="1">
        <v>4.5143122237304304E-3</v>
      </c>
      <c r="AB652" s="1">
        <v>1.6345399059718198E-8</v>
      </c>
      <c r="AC652" s="1">
        <v>3.0479186602427802E-9</v>
      </c>
      <c r="AD652" s="1">
        <v>2.1109780651296001E-2</v>
      </c>
      <c r="AE652" s="1">
        <v>8.4188089367213697E-6</v>
      </c>
      <c r="AF652" s="1">
        <v>6.9732643939477301E-9</v>
      </c>
      <c r="AG652" s="1">
        <v>1.0367858138365701E-8</v>
      </c>
      <c r="AH652" s="1">
        <v>0.97436741658489701</v>
      </c>
      <c r="AI652" s="1">
        <v>1.46050772081253E-8</v>
      </c>
      <c r="AJ652" s="1">
        <v>1.0306582530845301E-8</v>
      </c>
      <c r="AK652" s="1">
        <v>1.00833594644203E-8</v>
      </c>
      <c r="AL652">
        <v>200010</v>
      </c>
      <c r="AM652" s="3">
        <v>36800</v>
      </c>
      <c r="AN652" s="1">
        <v>1.62097406470035E-2</v>
      </c>
      <c r="AO652" s="1">
        <v>2.3490633496163999E-9</v>
      </c>
      <c r="AP652" s="1">
        <v>2.34589953283477E-9</v>
      </c>
      <c r="AQ652" s="1">
        <v>3.8659332442581E-9</v>
      </c>
      <c r="AR652" s="1">
        <v>0.120160131013863</v>
      </c>
      <c r="AS652" s="1">
        <v>4.7614129731357102E-8</v>
      </c>
      <c r="AT652" s="1">
        <v>1.7964929636108799E-8</v>
      </c>
      <c r="AU652" s="1">
        <v>6.3673766337057097E-8</v>
      </c>
      <c r="AV652" s="1">
        <v>0.86362895700025799</v>
      </c>
      <c r="AW652" s="1">
        <v>1.0335251334326099E-6</v>
      </c>
    </row>
    <row r="653" spans="1:49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2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3.2144332268309601E-10</v>
      </c>
      <c r="AB653" s="1">
        <v>7.2751700020248796E-9</v>
      </c>
      <c r="AC653" s="1">
        <v>9.8102304958662505E-3</v>
      </c>
      <c r="AD653" s="1">
        <v>3.6250643394339502E-9</v>
      </c>
      <c r="AE653" s="1">
        <v>1.1849705634358101E-7</v>
      </c>
      <c r="AF653" s="1">
        <v>1.61180438189276E-8</v>
      </c>
      <c r="AG653" s="1">
        <v>3.7445667758590199E-9</v>
      </c>
      <c r="AH653" s="1">
        <v>0.99018958805266699</v>
      </c>
      <c r="AI653" s="1">
        <v>1.48597815575197E-8</v>
      </c>
      <c r="AJ653" s="1">
        <v>8.0955871146336597E-9</v>
      </c>
      <c r="AK653" s="1">
        <v>8.9147198475615708E-9</v>
      </c>
      <c r="AL653">
        <v>200011</v>
      </c>
      <c r="AM653" s="3">
        <v>36831</v>
      </c>
      <c r="AN653" s="1">
        <v>1.4717060182944799E-8</v>
      </c>
      <c r="AO653" s="1">
        <v>5.8707742847004402E-8</v>
      </c>
      <c r="AP653" s="1">
        <v>3.0071953517415298E-8</v>
      </c>
      <c r="AQ653" s="1">
        <v>2.7550192410100899E-7</v>
      </c>
      <c r="AR653" s="1">
        <v>1.5077136525539399E-8</v>
      </c>
      <c r="AS653" s="1">
        <v>9.0019740311654203E-6</v>
      </c>
      <c r="AT653" s="1">
        <v>1.8839555183546599E-8</v>
      </c>
      <c r="AU653" s="1">
        <v>2.09097331562566E-7</v>
      </c>
      <c r="AV653" s="1">
        <v>0.59445430614777295</v>
      </c>
      <c r="AW653" s="1">
        <v>0.40553606986548602</v>
      </c>
    </row>
    <row r="654" spans="1:49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3.2267485116381999E-3</v>
      </c>
      <c r="AB654" s="1">
        <v>2.5633311386814401E-7</v>
      </c>
      <c r="AC654" s="1">
        <v>2.4430072341322699E-7</v>
      </c>
      <c r="AD654" s="1">
        <v>2.18359342429977E-2</v>
      </c>
      <c r="AE654" s="1">
        <v>4.3935243762791898E-8</v>
      </c>
      <c r="AF654" s="1">
        <v>1.9091658977366899E-8</v>
      </c>
      <c r="AG654" s="1">
        <v>7.5333560296552306E-8</v>
      </c>
      <c r="AH654" s="1">
        <v>0.97493639346031302</v>
      </c>
      <c r="AI654" s="1">
        <v>1.5142607914461599E-7</v>
      </c>
      <c r="AJ654" s="1">
        <v>5.3270312789309498E-8</v>
      </c>
      <c r="AK654" s="1">
        <v>8.0094361358418499E-8</v>
      </c>
      <c r="AL654">
        <v>200012</v>
      </c>
      <c r="AM654" s="3">
        <v>36861</v>
      </c>
      <c r="AN654" s="1">
        <v>9.3695475980351799E-9</v>
      </c>
      <c r="AO654" s="1">
        <v>3.3414796583861703E-8</v>
      </c>
      <c r="AP654" s="1">
        <v>1.1955585333649301E-7</v>
      </c>
      <c r="AQ654" s="1">
        <v>8.9429702068627303E-8</v>
      </c>
      <c r="AR654" s="1">
        <v>9.5613731338015994E-9</v>
      </c>
      <c r="AS654" s="1">
        <v>1.82436743918847E-8</v>
      </c>
      <c r="AT654" s="1">
        <v>1.4699909814122299E-8</v>
      </c>
      <c r="AU654" s="1">
        <v>3.2239385177561302E-8</v>
      </c>
      <c r="AV654" s="1">
        <v>0.60211733405381196</v>
      </c>
      <c r="AW654" s="1">
        <v>0.39788233943194501</v>
      </c>
    </row>
    <row r="655" spans="1:49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4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2.27671321524851E-2</v>
      </c>
      <c r="AB655" s="1">
        <v>0.14317041859898499</v>
      </c>
      <c r="AC655" s="1">
        <v>9.4103215397179802E-8</v>
      </c>
      <c r="AD655" s="1">
        <v>0.60121081173499702</v>
      </c>
      <c r="AE655" s="1">
        <v>5.4437930795906302E-8</v>
      </c>
      <c r="AF655" s="1">
        <v>4.4185314122725501E-8</v>
      </c>
      <c r="AG655" s="1">
        <v>1.1444517712698299E-7</v>
      </c>
      <c r="AH655" s="1">
        <v>1.1405866089430601E-6</v>
      </c>
      <c r="AI655" s="1">
        <v>0.23284967806412701</v>
      </c>
      <c r="AJ655" s="1">
        <v>1.9656204155135399E-7</v>
      </c>
      <c r="AK655" s="1">
        <v>3.15128926820188E-7</v>
      </c>
      <c r="AL655">
        <v>200101</v>
      </c>
      <c r="AM655" s="3">
        <v>36892</v>
      </c>
      <c r="AN655" s="1">
        <v>8.3341682038678599E-8</v>
      </c>
      <c r="AO655" s="1">
        <v>1.47575120461948E-6</v>
      </c>
      <c r="AP655" s="1">
        <v>2.0182969226688299E-3</v>
      </c>
      <c r="AQ655" s="1">
        <v>1.7624440615648701E-6</v>
      </c>
      <c r="AR655" s="1">
        <v>3.6239188609349498E-7</v>
      </c>
      <c r="AS655" s="1">
        <v>1.9175255454914E-8</v>
      </c>
      <c r="AT655" s="1">
        <v>7.9060568732690994E-8</v>
      </c>
      <c r="AU655" s="1">
        <v>1.7492811707949399E-8</v>
      </c>
      <c r="AV655" s="1">
        <v>2.96149387855486E-8</v>
      </c>
      <c r="AW655" s="1">
        <v>0.99797787380493996</v>
      </c>
    </row>
    <row r="656" spans="1:49" x14ac:dyDescent="0.25">
      <c r="A656" s="4"/>
      <c r="B656" s="4"/>
      <c r="D656">
        <v>200102</v>
      </c>
      <c r="E656" s="3">
        <v>36923</v>
      </c>
      <c r="F656">
        <f t="shared" si="76"/>
        <v>0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0</v>
      </c>
      <c r="Q656">
        <f t="shared" si="78"/>
        <v>3</v>
      </c>
      <c r="R656">
        <f t="shared" si="79"/>
        <v>3</v>
      </c>
      <c r="S656" s="4">
        <f t="shared" si="80"/>
        <v>0</v>
      </c>
      <c r="T656" s="4">
        <f t="shared" si="81"/>
        <v>0</v>
      </c>
      <c r="W656" s="4"/>
      <c r="Y656">
        <v>200102</v>
      </c>
      <c r="Z656" s="3">
        <v>36923</v>
      </c>
      <c r="AA656" s="1">
        <v>4.9980871812509596E-3</v>
      </c>
      <c r="AB656" s="1">
        <v>2.24807507935703E-8</v>
      </c>
      <c r="AC656" s="1">
        <v>6.3278690188040901E-2</v>
      </c>
      <c r="AD656" s="1">
        <v>7.2782251479986002E-2</v>
      </c>
      <c r="AE656" s="1">
        <v>2.1157018596819601E-8</v>
      </c>
      <c r="AF656" s="1">
        <v>4.68868997925554E-8</v>
      </c>
      <c r="AG656" s="1">
        <v>3.2491098961258598E-7</v>
      </c>
      <c r="AH656" s="1">
        <v>5.1745011896116299E-6</v>
      </c>
      <c r="AI656" s="1">
        <v>0.85893502164343505</v>
      </c>
      <c r="AJ656" s="1">
        <v>2.2405690347412301E-7</v>
      </c>
      <c r="AK656" s="1">
        <v>1.35513540879462E-7</v>
      </c>
      <c r="AL656">
        <v>200102</v>
      </c>
      <c r="AM656" s="3">
        <v>36923</v>
      </c>
      <c r="AN656" s="1">
        <v>0.12673528234176701</v>
      </c>
      <c r="AO656" s="1">
        <v>0.83454778724497303</v>
      </c>
      <c r="AP656" s="1">
        <v>3.8456423490952301E-9</v>
      </c>
      <c r="AQ656" s="1">
        <v>1.3688661882717699E-9</v>
      </c>
      <c r="AR656" s="1">
        <v>5.9250885075680502E-9</v>
      </c>
      <c r="AS656" s="1">
        <v>3.0093923085265099E-9</v>
      </c>
      <c r="AT656" s="1">
        <v>3.8716895502314101E-2</v>
      </c>
      <c r="AU656" s="1">
        <v>4.4124344340432199E-9</v>
      </c>
      <c r="AV656" s="1">
        <v>3.1080717788254702E-9</v>
      </c>
      <c r="AW656" s="1">
        <v>1.3241638847943001E-8</v>
      </c>
    </row>
    <row r="657" spans="1:49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2.0998217979906099E-5</v>
      </c>
      <c r="AB657" s="1">
        <v>2.2084027081375499E-7</v>
      </c>
      <c r="AC657" s="1">
        <v>4.4955529161928397E-7</v>
      </c>
      <c r="AD657" s="1">
        <v>3.1518291993122998E-3</v>
      </c>
      <c r="AE657" s="1">
        <v>5.8179464357356302E-8</v>
      </c>
      <c r="AF657" s="1">
        <v>5.6128902114219998E-8</v>
      </c>
      <c r="AG657" s="1">
        <v>1.0785086242011499E-7</v>
      </c>
      <c r="AH657" s="1">
        <v>9.3411665334561794E-8</v>
      </c>
      <c r="AI657" s="1">
        <v>0.996825741713113</v>
      </c>
      <c r="AJ657" s="1">
        <v>2.5767226075397399E-7</v>
      </c>
      <c r="AK657" s="1">
        <v>1.8723082966386099E-7</v>
      </c>
      <c r="AL657">
        <v>200103</v>
      </c>
      <c r="AM657" s="3">
        <v>36951</v>
      </c>
      <c r="AN657" s="1">
        <v>7.8910010473379496E-8</v>
      </c>
      <c r="AO657" s="1">
        <v>3.5135421628902E-2</v>
      </c>
      <c r="AP657" s="1">
        <v>6.5562665971004906E-8</v>
      </c>
      <c r="AQ657" s="1">
        <v>4.8715921213042796E-7</v>
      </c>
      <c r="AR657" s="1">
        <v>5.0941411042976403E-9</v>
      </c>
      <c r="AS657" s="1">
        <v>4.1617181660506298E-9</v>
      </c>
      <c r="AT657" s="1">
        <v>4.8655914415656797E-8</v>
      </c>
      <c r="AU657" s="1">
        <v>1.85659185991955E-8</v>
      </c>
      <c r="AV657" s="1">
        <v>3.1503655265133798E-4</v>
      </c>
      <c r="AW657" s="1">
        <v>0.96454883370886502</v>
      </c>
    </row>
    <row r="658" spans="1:49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0</v>
      </c>
      <c r="O658">
        <f t="shared" si="75"/>
        <v>0</v>
      </c>
      <c r="P658">
        <f t="shared" si="77"/>
        <v>0</v>
      </c>
      <c r="Q658">
        <f t="shared" si="78"/>
        <v>4</v>
      </c>
      <c r="R658">
        <f t="shared" si="79"/>
        <v>1</v>
      </c>
      <c r="S658" s="4">
        <f t="shared" si="80"/>
        <v>0</v>
      </c>
      <c r="T658" s="4">
        <f t="shared" si="81"/>
        <v>0</v>
      </c>
      <c r="W658" s="4"/>
      <c r="Y658">
        <v>200104</v>
      </c>
      <c r="Z658" s="3">
        <v>36982</v>
      </c>
      <c r="AA658" s="1">
        <v>3.2772846390926703E-5</v>
      </c>
      <c r="AB658" s="1">
        <v>1.04369602170794E-7</v>
      </c>
      <c r="AC658" s="1">
        <v>1.1071129522984799E-6</v>
      </c>
      <c r="AD658" s="1">
        <v>2.7440319005176501E-3</v>
      </c>
      <c r="AE658" s="1">
        <v>6.7851510888144406E-8</v>
      </c>
      <c r="AF658" s="1">
        <v>7.56902395212642E-8</v>
      </c>
      <c r="AG658" s="1">
        <v>1.8974182689863299E-7</v>
      </c>
      <c r="AH658" s="1">
        <v>1.61638575992554E-7</v>
      </c>
      <c r="AI658" s="1">
        <v>0.99722060745020702</v>
      </c>
      <c r="AJ658" s="1">
        <v>4.3747085839455901E-7</v>
      </c>
      <c r="AK658" s="1">
        <v>4.4392727211699599E-7</v>
      </c>
      <c r="AL658">
        <v>200104</v>
      </c>
      <c r="AM658" s="3">
        <v>36982</v>
      </c>
      <c r="AN658" s="1">
        <v>1.35830619608566E-2</v>
      </c>
      <c r="AO658" s="1">
        <v>6.4517898645223597E-9</v>
      </c>
      <c r="AP658" s="1">
        <v>3.1739120531134299E-7</v>
      </c>
      <c r="AQ658" s="1">
        <v>3.0298678914021899E-7</v>
      </c>
      <c r="AR658" s="1">
        <v>7.5747479101564499E-2</v>
      </c>
      <c r="AS658" s="1">
        <v>9.9285603238714593E-9</v>
      </c>
      <c r="AT658" s="1">
        <v>1.4647184497563299E-8</v>
      </c>
      <c r="AU658" s="1">
        <v>3.3189560420566E-8</v>
      </c>
      <c r="AV658" s="1">
        <v>0.36289492284428199</v>
      </c>
      <c r="AW658" s="1">
        <v>0.54777385149820701</v>
      </c>
    </row>
    <row r="659" spans="1:49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1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2.3465409060181301E-9</v>
      </c>
      <c r="AB659" s="1">
        <v>8.2584119965787498E-8</v>
      </c>
      <c r="AC659" s="1">
        <v>5.9222008412100301E-9</v>
      </c>
      <c r="AD659" s="1">
        <v>5.2778676687939502E-3</v>
      </c>
      <c r="AE659" s="1">
        <v>9.6701222987920293E-9</v>
      </c>
      <c r="AF659" s="1">
        <v>1.73270647472882E-9</v>
      </c>
      <c r="AG659" s="1">
        <v>1.79171799110326E-9</v>
      </c>
      <c r="AH659" s="1">
        <v>1.25106997532996E-8</v>
      </c>
      <c r="AI659" s="1">
        <v>0.99472200157175195</v>
      </c>
      <c r="AJ659" s="1">
        <v>1.03688316618768E-8</v>
      </c>
      <c r="AK659" s="1">
        <v>3.8325790377011702E-9</v>
      </c>
      <c r="AL659">
        <v>200105</v>
      </c>
      <c r="AM659" s="3">
        <v>37012</v>
      </c>
      <c r="AN659" s="1">
        <v>1.73573434136234E-7</v>
      </c>
      <c r="AO659" s="1">
        <v>7.5539444641693701E-7</v>
      </c>
      <c r="AP659" s="1">
        <v>4.3260404054632602E-7</v>
      </c>
      <c r="AQ659" s="1">
        <v>4.5325511501646003E-8</v>
      </c>
      <c r="AR659" s="1">
        <v>3.4592117197866603E-7</v>
      </c>
      <c r="AS659" s="1">
        <v>6.1893555193152098E-8</v>
      </c>
      <c r="AT659" s="1">
        <v>0.99999203699205996</v>
      </c>
      <c r="AU659" s="1">
        <v>8.8134147687874905E-8</v>
      </c>
      <c r="AV659" s="1">
        <v>2.20148618019267E-8</v>
      </c>
      <c r="AW659" s="1">
        <v>6.0381466864867204E-6</v>
      </c>
    </row>
    <row r="660" spans="1:49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1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2.30567542780734E-4</v>
      </c>
      <c r="AB660" s="1">
        <v>6.1871829773774102E-3</v>
      </c>
      <c r="AC660" s="1">
        <v>2.4227544555407101E-8</v>
      </c>
      <c r="AD660" s="1">
        <v>1.1547602413476099E-2</v>
      </c>
      <c r="AE660" s="1">
        <v>3.8983246095819796E-9</v>
      </c>
      <c r="AF660" s="1">
        <v>9.6697967697137096E-9</v>
      </c>
      <c r="AG660" s="1">
        <v>7.2392802729561099E-8</v>
      </c>
      <c r="AH660" s="1">
        <v>0.29618041752124202</v>
      </c>
      <c r="AI660" s="1">
        <v>0.68585401929093903</v>
      </c>
      <c r="AJ660" s="1">
        <v>5.4643769953046703E-8</v>
      </c>
      <c r="AK660" s="1">
        <v>4.54219381462008E-8</v>
      </c>
      <c r="AL660">
        <v>200106</v>
      </c>
      <c r="AM660" s="3">
        <v>37043</v>
      </c>
      <c r="AN660" s="1">
        <v>8.5223478038143193E-6</v>
      </c>
      <c r="AO660" s="1">
        <v>1.5784904016570401E-8</v>
      </c>
      <c r="AP660" s="1">
        <v>3.6513845954901401E-8</v>
      </c>
      <c r="AQ660" s="1">
        <v>1.60887008284232E-8</v>
      </c>
      <c r="AR660" s="1">
        <v>1.9576458886033401E-9</v>
      </c>
      <c r="AS660" s="1">
        <v>1.58369975928236E-8</v>
      </c>
      <c r="AT660" s="1">
        <v>0.99999087145496701</v>
      </c>
      <c r="AU660" s="1">
        <v>1.8220118885955199E-7</v>
      </c>
      <c r="AV660" s="1">
        <v>2.3864607966656101E-8</v>
      </c>
      <c r="AW660" s="1">
        <v>3.1394841341151401E-7</v>
      </c>
    </row>
    <row r="661" spans="1:49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1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6.1712169011279897E-6</v>
      </c>
      <c r="AB661" s="1">
        <v>3.0054710998482401E-6</v>
      </c>
      <c r="AC661" s="1">
        <v>1.25220017069592E-8</v>
      </c>
      <c r="AD661" s="1">
        <v>6.5385304770122104E-4</v>
      </c>
      <c r="AE661" s="1">
        <v>4.7124223765344801E-9</v>
      </c>
      <c r="AF661" s="1">
        <v>3.8138491150877398E-9</v>
      </c>
      <c r="AG661" s="1">
        <v>1.8062991533038801E-8</v>
      </c>
      <c r="AH661" s="1">
        <v>4.6752779879198197E-8</v>
      </c>
      <c r="AI661" s="1">
        <v>0.99933681165280297</v>
      </c>
      <c r="AJ661" s="1">
        <v>5.7434197471610002E-8</v>
      </c>
      <c r="AK661" s="1">
        <v>1.5313335744125998E-8</v>
      </c>
      <c r="AL661">
        <v>200107</v>
      </c>
      <c r="AM661" s="3">
        <v>37073</v>
      </c>
      <c r="AN661" s="1">
        <v>7.4176369701338202E-6</v>
      </c>
      <c r="AO661" s="1">
        <v>3.3120872182639202E-5</v>
      </c>
      <c r="AP661" s="1">
        <v>3.10199687377765E-6</v>
      </c>
      <c r="AQ661" s="1">
        <v>1.91195894473211E-7</v>
      </c>
      <c r="AR661" s="1">
        <v>2.9006616140144602E-7</v>
      </c>
      <c r="AS661" s="1">
        <v>1.43739206650302E-7</v>
      </c>
      <c r="AT661" s="1">
        <v>0.99995099780176799</v>
      </c>
      <c r="AU661" s="1">
        <v>2.3790314656701101E-7</v>
      </c>
      <c r="AV661" s="1">
        <v>1.5289993045846901E-7</v>
      </c>
      <c r="AW661" s="1">
        <v>4.34588786754521E-6</v>
      </c>
    </row>
    <row r="662" spans="1:49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1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2.1278311032142E-7</v>
      </c>
      <c r="AB662" s="1">
        <v>6.3339920766144499E-7</v>
      </c>
      <c r="AC662" s="1">
        <v>1.6302219681600601E-7</v>
      </c>
      <c r="AD662" s="1">
        <v>1.44585423655424E-7</v>
      </c>
      <c r="AE662" s="1">
        <v>1.4463957923115701E-8</v>
      </c>
      <c r="AF662" s="1">
        <v>8.5998342717276999E-8</v>
      </c>
      <c r="AG662" s="1">
        <v>2.4027053737406301E-6</v>
      </c>
      <c r="AH662" s="1">
        <v>4.6934912577396596E-6</v>
      </c>
      <c r="AI662" s="1">
        <v>0.20355415010550501</v>
      </c>
      <c r="AJ662" s="1">
        <v>0.79643648311179105</v>
      </c>
      <c r="AK662" s="1">
        <v>1.0163342936411501E-6</v>
      </c>
      <c r="AL662">
        <v>200108</v>
      </c>
      <c r="AM662" s="3">
        <v>37104</v>
      </c>
      <c r="AN662" s="1">
        <v>3.2326677247921799E-7</v>
      </c>
      <c r="AO662" s="1">
        <v>2.1222104384200298E-6</v>
      </c>
      <c r="AP662" s="1">
        <v>9.2214598017451593E-5</v>
      </c>
      <c r="AQ662" s="1">
        <v>7.5892454718125896E-7</v>
      </c>
      <c r="AR662" s="1">
        <v>5.5707836199608997E-8</v>
      </c>
      <c r="AS662" s="1">
        <v>4.76045865832565E-7</v>
      </c>
      <c r="AT662" s="1">
        <v>1.83675500378087E-7</v>
      </c>
      <c r="AU662" s="1">
        <v>2.9641936690309698E-7</v>
      </c>
      <c r="AV662" s="1">
        <v>4.3530377940828998E-3</v>
      </c>
      <c r="AW662" s="1">
        <v>0.99555053135767901</v>
      </c>
    </row>
    <row r="663" spans="1:49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0</v>
      </c>
      <c r="O663">
        <f t="shared" si="75"/>
        <v>0</v>
      </c>
      <c r="P663">
        <f t="shared" si="77"/>
        <v>0</v>
      </c>
      <c r="Q663">
        <f t="shared" si="78"/>
        <v>3</v>
      </c>
      <c r="R663">
        <f t="shared" si="79"/>
        <v>1</v>
      </c>
      <c r="S663" s="4">
        <f t="shared" si="80"/>
        <v>0</v>
      </c>
      <c r="T663" s="4">
        <f t="shared" si="81"/>
        <v>0</v>
      </c>
      <c r="W663" s="4"/>
      <c r="Y663">
        <v>200109</v>
      </c>
      <c r="Z663" s="3">
        <v>37135</v>
      </c>
      <c r="AA663" s="1">
        <v>1.74669176530272E-7</v>
      </c>
      <c r="AB663" s="1">
        <v>5.3101675144331E-8</v>
      </c>
      <c r="AC663" s="1">
        <v>4.7214837888667099E-8</v>
      </c>
      <c r="AD663" s="1">
        <v>1.2670384781874501E-7</v>
      </c>
      <c r="AE663" s="1">
        <v>2.7277509267741301E-8</v>
      </c>
      <c r="AF663" s="1">
        <v>2.57208305943267E-8</v>
      </c>
      <c r="AG663" s="1">
        <v>3.3259760769094098E-7</v>
      </c>
      <c r="AH663" s="1">
        <v>1.5136233156861101E-7</v>
      </c>
      <c r="AI663" s="1">
        <v>2.7731507525954099E-3</v>
      </c>
      <c r="AJ663" s="1">
        <v>0.99722571126216497</v>
      </c>
      <c r="AK663" s="1">
        <v>1.9935031663154499E-7</v>
      </c>
      <c r="AL663">
        <v>200109</v>
      </c>
      <c r="AM663" s="3">
        <v>37135</v>
      </c>
      <c r="AN663" s="1">
        <v>1.5414832936421501E-8</v>
      </c>
      <c r="AO663" s="1">
        <v>3.9382712625692996E-9</v>
      </c>
      <c r="AP663" s="1">
        <v>2.2441931930846601E-8</v>
      </c>
      <c r="AQ663" s="1">
        <v>3.2233444414562903E-8</v>
      </c>
      <c r="AR663" s="1">
        <v>6.6498713510458898E-10</v>
      </c>
      <c r="AS663" s="1">
        <v>3.0592647383899298E-2</v>
      </c>
      <c r="AT663" s="1">
        <v>2.2980548412791899E-8</v>
      </c>
      <c r="AU663" s="1">
        <v>4.7734914460615098E-2</v>
      </c>
      <c r="AV663" s="1">
        <v>0.92167231733062505</v>
      </c>
      <c r="AW663" s="1">
        <v>2.3150777146795199E-8</v>
      </c>
    </row>
    <row r="664" spans="1:49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1</v>
      </c>
      <c r="P664">
        <f t="shared" si="77"/>
        <v>1</v>
      </c>
      <c r="Q664">
        <f t="shared" si="78"/>
        <v>1</v>
      </c>
      <c r="R664">
        <f t="shared" si="79"/>
        <v>1</v>
      </c>
      <c r="S664" s="4">
        <f t="shared" si="80"/>
        <v>1</v>
      </c>
      <c r="T664" s="4">
        <f t="shared" si="81"/>
        <v>0.99996522853467795</v>
      </c>
      <c r="W664" s="4"/>
      <c r="Y664">
        <v>200110</v>
      </c>
      <c r="Z664" s="3">
        <v>37165</v>
      </c>
      <c r="AA664" s="1">
        <v>1.7712767268787901E-6</v>
      </c>
      <c r="AB664" s="1">
        <v>8.2657420550350206E-8</v>
      </c>
      <c r="AC664" s="1">
        <v>3.6381108535947601E-7</v>
      </c>
      <c r="AD664" s="1">
        <v>6.4498898764740003E-7</v>
      </c>
      <c r="AE664" s="1">
        <v>5.9132403683801899E-8</v>
      </c>
      <c r="AF664" s="1">
        <v>2.8520559657959099E-8</v>
      </c>
      <c r="AG664" s="1">
        <v>5.0956855014498304E-6</v>
      </c>
      <c r="AH664" s="1">
        <v>1.0422406155661001E-6</v>
      </c>
      <c r="AI664" s="1">
        <v>2.0107567482658899E-5</v>
      </c>
      <c r="AJ664" s="1">
        <v>0.99996522853467795</v>
      </c>
      <c r="AK664" s="1">
        <v>5.5755845490750499E-6</v>
      </c>
      <c r="AL664">
        <v>200110</v>
      </c>
      <c r="AM664" s="3">
        <v>37165</v>
      </c>
      <c r="AN664" s="1">
        <v>8.6103105740381597E-7</v>
      </c>
      <c r="AO664" s="1">
        <v>2.1271712270367401E-6</v>
      </c>
      <c r="AP664" s="1">
        <v>1.3755028672303301E-5</v>
      </c>
      <c r="AQ664" s="1">
        <v>2.2719910294382298E-6</v>
      </c>
      <c r="AR664" s="1">
        <v>6.8835790553944196E-6</v>
      </c>
      <c r="AS664" s="1">
        <v>1.05792084414811E-7</v>
      </c>
      <c r="AT664" s="1">
        <v>1.8005093239656099E-5</v>
      </c>
      <c r="AU664" s="1">
        <v>7.8838190950500799E-7</v>
      </c>
      <c r="AV664" s="1">
        <v>2.5796122217061502E-6</v>
      </c>
      <c r="AW664" s="1">
        <v>0.99995262231950399</v>
      </c>
    </row>
    <row r="665" spans="1:49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0</v>
      </c>
      <c r="P665">
        <f t="shared" si="77"/>
        <v>0</v>
      </c>
      <c r="Q665">
        <f t="shared" si="78"/>
        <v>3</v>
      </c>
      <c r="R665">
        <f t="shared" si="79"/>
        <v>1</v>
      </c>
      <c r="S665" s="4">
        <f t="shared" si="80"/>
        <v>0</v>
      </c>
      <c r="T665" s="4">
        <f t="shared" si="81"/>
        <v>0</v>
      </c>
      <c r="W665" s="4"/>
      <c r="Y665">
        <v>200111</v>
      </c>
      <c r="Z665" s="3">
        <v>37196</v>
      </c>
      <c r="AA665" s="1">
        <v>1.23802892833104E-5</v>
      </c>
      <c r="AB665" s="1">
        <v>5.0154420836748897E-8</v>
      </c>
      <c r="AC665" s="1">
        <v>1.00443740074166E-8</v>
      </c>
      <c r="AD665" s="1">
        <v>1.06634548816228E-8</v>
      </c>
      <c r="AE665" s="1">
        <v>1.57264157828751E-8</v>
      </c>
      <c r="AF665" s="1">
        <v>9.8670206668969796E-9</v>
      </c>
      <c r="AG665" s="1">
        <v>4.9633198293837197E-6</v>
      </c>
      <c r="AH665" s="1">
        <v>7.5874713205170195E-7</v>
      </c>
      <c r="AI665" s="1">
        <v>3.1518948414267898E-7</v>
      </c>
      <c r="AJ665" s="1">
        <v>0.99998130969653398</v>
      </c>
      <c r="AK665" s="1">
        <v>1.76302054534999E-7</v>
      </c>
      <c r="AL665">
        <v>200111</v>
      </c>
      <c r="AM665" s="3">
        <v>37196</v>
      </c>
      <c r="AN665" s="1">
        <v>0.12831919073371101</v>
      </c>
      <c r="AO665" s="1">
        <v>3.0640308898495899E-9</v>
      </c>
      <c r="AP665" s="1">
        <v>1.3258285071563999E-9</v>
      </c>
      <c r="AQ665" s="1">
        <v>2.3721413761102498E-10</v>
      </c>
      <c r="AR665" s="1">
        <v>0.60792968114957702</v>
      </c>
      <c r="AS665" s="1">
        <v>1.44723975417255E-9</v>
      </c>
      <c r="AT665" s="1">
        <v>9.70800912834275E-8</v>
      </c>
      <c r="AU665" s="1">
        <v>1.07348284037614E-9</v>
      </c>
      <c r="AV665" s="1">
        <v>7.5785892872734302E-10</v>
      </c>
      <c r="AW665" s="1">
        <v>0.26375102313100501</v>
      </c>
    </row>
    <row r="666" spans="1:49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0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0</v>
      </c>
      <c r="Q666">
        <f t="shared" si="78"/>
        <v>2</v>
      </c>
      <c r="R666">
        <f t="shared" si="79"/>
        <v>2</v>
      </c>
      <c r="S666" s="4">
        <f t="shared" si="80"/>
        <v>0</v>
      </c>
      <c r="T666" s="4">
        <f t="shared" si="81"/>
        <v>0</v>
      </c>
      <c r="W666" s="4"/>
      <c r="Y666">
        <v>200112</v>
      </c>
      <c r="Z666" s="3">
        <v>37226</v>
      </c>
      <c r="AA666" s="1">
        <v>6.6076329460791399E-7</v>
      </c>
      <c r="AB666" s="1">
        <v>1.6072841614317399E-5</v>
      </c>
      <c r="AC666" s="1">
        <v>1.2194837193200199E-6</v>
      </c>
      <c r="AD666" s="1">
        <v>1.03065344023664E-7</v>
      </c>
      <c r="AE666" s="1">
        <v>1.1014871469659201E-6</v>
      </c>
      <c r="AF666" s="1">
        <v>7.4834797697805594E-8</v>
      </c>
      <c r="AG666" s="1">
        <v>0.34014333604309399</v>
      </c>
      <c r="AH666" s="1">
        <v>0.65983625273783297</v>
      </c>
      <c r="AI666" s="1">
        <v>1.5499714485097799E-7</v>
      </c>
      <c r="AJ666" s="1">
        <v>8.6798537260209704E-7</v>
      </c>
      <c r="AK666" s="1">
        <v>1.5576065366717799E-7</v>
      </c>
      <c r="AL666">
        <v>200112</v>
      </c>
      <c r="AM666" s="3">
        <v>37226</v>
      </c>
      <c r="AN666" s="1">
        <v>3.9127140636517099E-7</v>
      </c>
      <c r="AO666" s="1">
        <v>3.3514601384868499E-8</v>
      </c>
      <c r="AP666" s="1">
        <v>1.49175591065733E-7</v>
      </c>
      <c r="AQ666" s="1">
        <v>1.8539464077571999E-8</v>
      </c>
      <c r="AR666" s="1">
        <v>7.52972052956473E-8</v>
      </c>
      <c r="AS666" s="1">
        <v>1.26757658909133E-2</v>
      </c>
      <c r="AT666" s="1">
        <v>0.98732340245015704</v>
      </c>
      <c r="AU666" s="1">
        <v>1.0938871333279599E-7</v>
      </c>
      <c r="AV666" s="1">
        <v>1.9547579305339799E-8</v>
      </c>
      <c r="AW666" s="1">
        <v>3.4924405529615102E-8</v>
      </c>
    </row>
    <row r="667" spans="1:49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1.8628675681681701E-3</v>
      </c>
      <c r="AB667" s="1">
        <v>5.2844927867841097E-2</v>
      </c>
      <c r="AC667" s="1">
        <v>2.6450283897437499E-10</v>
      </c>
      <c r="AD667" s="1">
        <v>4.2591530176386899E-10</v>
      </c>
      <c r="AE667" s="1">
        <v>8.0733052777936398E-10</v>
      </c>
      <c r="AF667" s="1">
        <v>2.3889503461259102E-9</v>
      </c>
      <c r="AG667" s="1">
        <v>1.98785870573047E-8</v>
      </c>
      <c r="AH667" s="1">
        <v>0.94529213706526904</v>
      </c>
      <c r="AI667" s="1">
        <v>4.0762454535818104E-9</v>
      </c>
      <c r="AJ667" s="1">
        <v>3.50997052286497E-8</v>
      </c>
      <c r="AK667" s="1">
        <v>4.6095827394492201E-9</v>
      </c>
      <c r="AL667">
        <v>200201</v>
      </c>
      <c r="AM667" s="3">
        <v>37257</v>
      </c>
      <c r="AN667" s="1">
        <v>4.0942483121914201E-7</v>
      </c>
      <c r="AO667" s="1">
        <v>3.7499140066897698E-8</v>
      </c>
      <c r="AP667" s="1">
        <v>1.4536441077349501E-7</v>
      </c>
      <c r="AQ667" s="1">
        <v>8.7539646323822007E-9</v>
      </c>
      <c r="AR667" s="1">
        <v>2.3485949848992501E-9</v>
      </c>
      <c r="AS667" s="1">
        <v>5.21870908001612E-2</v>
      </c>
      <c r="AT667" s="1">
        <v>0.94781221277224004</v>
      </c>
      <c r="AU667" s="1">
        <v>2.1185675751089199E-8</v>
      </c>
      <c r="AV667" s="1">
        <v>5.8125554360694201E-9</v>
      </c>
      <c r="AW667" s="1">
        <v>6.6038427186162197E-8</v>
      </c>
    </row>
    <row r="668" spans="1:49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1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2</v>
      </c>
      <c r="Q668">
        <f t="shared" si="78"/>
        <v>3</v>
      </c>
      <c r="R668">
        <f t="shared" si="79"/>
        <v>2</v>
      </c>
      <c r="S668" s="4">
        <f t="shared" si="80"/>
        <v>0.66666666666666663</v>
      </c>
      <c r="T668" s="4">
        <f t="shared" si="81"/>
        <v>0.99971759343139011</v>
      </c>
      <c r="W668" s="4"/>
      <c r="Y668">
        <v>200202</v>
      </c>
      <c r="Z668" s="3">
        <v>37288</v>
      </c>
      <c r="AA668" s="1">
        <v>2.8198835868474401E-4</v>
      </c>
      <c r="AB668" s="1">
        <v>1.02427345461031E-2</v>
      </c>
      <c r="AC668" s="1">
        <v>4.3838445320760696E-9</v>
      </c>
      <c r="AD668" s="1">
        <v>1.28856259227068E-9</v>
      </c>
      <c r="AE668" s="1">
        <v>4.1364747318483798E-9</v>
      </c>
      <c r="AF668" s="1">
        <v>1.16554812574542E-9</v>
      </c>
      <c r="AG668" s="1">
        <v>0.98947485888528697</v>
      </c>
      <c r="AH668" s="1">
        <v>3.7806449903983501E-7</v>
      </c>
      <c r="AI668" s="1">
        <v>5.3909919856814399E-9</v>
      </c>
      <c r="AJ668" s="1">
        <v>1.8863950572994201E-8</v>
      </c>
      <c r="AK668" s="1">
        <v>4.91606110931338E-9</v>
      </c>
      <c r="AL668">
        <v>200202</v>
      </c>
      <c r="AM668" s="3">
        <v>37288</v>
      </c>
      <c r="AN668" s="1">
        <v>1.33161579498905E-2</v>
      </c>
      <c r="AO668" s="1">
        <v>9.0072326349127402E-2</v>
      </c>
      <c r="AP668" s="1">
        <v>2.15930874562027E-7</v>
      </c>
      <c r="AQ668" s="1">
        <v>9.2128846721265098E-10</v>
      </c>
      <c r="AR668" s="1">
        <v>3.1405419460236098E-10</v>
      </c>
      <c r="AS668" s="1">
        <v>4.3903279701913699E-10</v>
      </c>
      <c r="AT668" s="1">
        <v>0.89661129336682899</v>
      </c>
      <c r="AU668" s="1">
        <v>6.8324957328539496E-10</v>
      </c>
      <c r="AV668" s="1">
        <v>1.0488694179166801E-9</v>
      </c>
      <c r="AW668" s="1">
        <v>2.99671875511835E-9</v>
      </c>
    </row>
    <row r="669" spans="1:49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3</v>
      </c>
      <c r="R669">
        <f t="shared" si="79"/>
        <v>2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8.9051327718391103E-4</v>
      </c>
      <c r="AB669" s="1">
        <v>3.67598767525305E-3</v>
      </c>
      <c r="AC669" s="1">
        <v>4.6464036249757198E-7</v>
      </c>
      <c r="AD669" s="1">
        <v>6.1314929503922602E-9</v>
      </c>
      <c r="AE669" s="1">
        <v>2.9288323216477902E-7</v>
      </c>
      <c r="AF669" s="1">
        <v>3.7269269966030198E-9</v>
      </c>
      <c r="AG669" s="1">
        <v>0.97856682600658995</v>
      </c>
      <c r="AH669" s="1">
        <v>1.6864936845878201E-2</v>
      </c>
      <c r="AI669" s="1">
        <v>1.6576802194368799E-8</v>
      </c>
      <c r="AJ669" s="1">
        <v>9.2832262811577998E-7</v>
      </c>
      <c r="AK669" s="1">
        <v>2.3915340386644701E-8</v>
      </c>
      <c r="AL669">
        <v>200203</v>
      </c>
      <c r="AM669" s="3">
        <v>37316</v>
      </c>
      <c r="AN669" s="1">
        <v>2.0814699304482101E-8</v>
      </c>
      <c r="AO669" s="1">
        <v>3.0228504076642802E-7</v>
      </c>
      <c r="AP669" s="1">
        <v>4.3218982672727398E-2</v>
      </c>
      <c r="AQ669" s="1">
        <v>1.05217624027896E-6</v>
      </c>
      <c r="AR669" s="1">
        <v>4.9068913573570399E-6</v>
      </c>
      <c r="AS669" s="1">
        <v>1.43919131032368E-8</v>
      </c>
      <c r="AT669" s="1">
        <v>2.4074495683348701E-8</v>
      </c>
      <c r="AU669" s="1">
        <v>5.8147628254121096E-7</v>
      </c>
      <c r="AV669" s="1">
        <v>0.21137467783029401</v>
      </c>
      <c r="AW669" s="1">
        <v>0.74539943738694303</v>
      </c>
    </row>
    <row r="670" spans="1:49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0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0</v>
      </c>
      <c r="Q670">
        <f t="shared" si="78"/>
        <v>1</v>
      </c>
      <c r="R670">
        <f t="shared" si="79"/>
        <v>2</v>
      </c>
      <c r="S670" s="4">
        <f t="shared" si="80"/>
        <v>0</v>
      </c>
      <c r="T670" s="4">
        <f t="shared" si="81"/>
        <v>0</v>
      </c>
      <c r="W670" s="4"/>
      <c r="Y670">
        <v>200204</v>
      </c>
      <c r="Z670" s="3">
        <v>37347</v>
      </c>
      <c r="AA670" s="1">
        <v>2.1113210237738202E-9</v>
      </c>
      <c r="AB670" s="1">
        <v>1.3895330189965399E-7</v>
      </c>
      <c r="AC670" s="1">
        <v>1.3678701050622199E-7</v>
      </c>
      <c r="AD670" s="1">
        <v>2.63222404439815E-8</v>
      </c>
      <c r="AE670" s="1">
        <v>2.18082258069777E-8</v>
      </c>
      <c r="AF670" s="1">
        <v>3.2037769281663201E-9</v>
      </c>
      <c r="AG670" s="1">
        <v>0.465175031485144</v>
      </c>
      <c r="AH670" s="1">
        <v>0.53482453647009598</v>
      </c>
      <c r="AI670" s="1">
        <v>1.5670576131882701E-8</v>
      </c>
      <c r="AJ670" s="1">
        <v>7.7971695828962899E-8</v>
      </c>
      <c r="AK670" s="1">
        <v>9.2161912529686406E-9</v>
      </c>
      <c r="AL670">
        <v>200204</v>
      </c>
      <c r="AM670" s="3">
        <v>37347</v>
      </c>
      <c r="AN670" s="1">
        <v>3.8612050524307199E-4</v>
      </c>
      <c r="AO670" s="1">
        <v>6.1614395944731503E-6</v>
      </c>
      <c r="AP670" s="1">
        <v>3.05459277100247E-6</v>
      </c>
      <c r="AQ670" s="1">
        <v>5.2456245666190701E-7</v>
      </c>
      <c r="AR670" s="1">
        <v>4.9195527611664902E-8</v>
      </c>
      <c r="AS670" s="1">
        <v>9.4016835425594497E-7</v>
      </c>
      <c r="AT670" s="1">
        <v>0.99960199319548104</v>
      </c>
      <c r="AU670" s="1">
        <v>8.7118427977138301E-7</v>
      </c>
      <c r="AV670" s="1">
        <v>1.2214850351876E-7</v>
      </c>
      <c r="AW670" s="1">
        <v>1.6300780164173701E-7</v>
      </c>
    </row>
    <row r="671" spans="1:49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0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1</v>
      </c>
      <c r="Q671">
        <f t="shared" si="78"/>
        <v>1</v>
      </c>
      <c r="R671">
        <f t="shared" si="79"/>
        <v>2</v>
      </c>
      <c r="S671" s="4">
        <f t="shared" si="80"/>
        <v>1</v>
      </c>
      <c r="T671" s="4">
        <f t="shared" si="81"/>
        <v>0.95863640255882698</v>
      </c>
      <c r="W671" s="4"/>
      <c r="Y671">
        <v>200205</v>
      </c>
      <c r="Z671" s="3">
        <v>37377</v>
      </c>
      <c r="AA671" s="1">
        <v>7.2376268063108001E-9</v>
      </c>
      <c r="AB671" s="1">
        <v>2.18394874200113E-3</v>
      </c>
      <c r="AC671" s="1">
        <v>1.38329912453601E-5</v>
      </c>
      <c r="AD671" s="1">
        <v>4.1149154968237601E-8</v>
      </c>
      <c r="AE671" s="1">
        <v>1.1875306941603E-7</v>
      </c>
      <c r="AF671" s="1">
        <v>3.0076850471748902E-8</v>
      </c>
      <c r="AG671" s="1">
        <v>3.9165146839422002E-2</v>
      </c>
      <c r="AH671" s="1">
        <v>2.9316289792191202E-7</v>
      </c>
      <c r="AI671" s="1">
        <v>9.0672549310901695E-8</v>
      </c>
      <c r="AJ671" s="1">
        <v>0.95863640255882698</v>
      </c>
      <c r="AK671" s="1">
        <v>8.7816355025236805E-8</v>
      </c>
      <c r="AL671">
        <v>200205</v>
      </c>
      <c r="AM671" s="3">
        <v>37377</v>
      </c>
      <c r="AN671" s="1">
        <v>6.8382586307750897E-8</v>
      </c>
      <c r="AO671" s="1">
        <v>9.0036866754502699E-7</v>
      </c>
      <c r="AP671" s="1">
        <v>7.7474161582397104E-7</v>
      </c>
      <c r="AQ671" s="1">
        <v>2.0176930953724999E-7</v>
      </c>
      <c r="AR671" s="1">
        <v>1.5002410707284101E-7</v>
      </c>
      <c r="AS671" s="1">
        <v>3.7271759575617502E-8</v>
      </c>
      <c r="AT671" s="1">
        <v>1.66220121279895E-6</v>
      </c>
      <c r="AU671" s="1">
        <v>6.2799914757399801E-8</v>
      </c>
      <c r="AV671" s="1">
        <v>1.70865510211318E-7</v>
      </c>
      <c r="AW671" s="1">
        <v>0.99999597157531195</v>
      </c>
    </row>
    <row r="672" spans="1:49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1</v>
      </c>
      <c r="R672">
        <f t="shared" si="79"/>
        <v>2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2.6037628631761498E-3</v>
      </c>
      <c r="AB672" s="1">
        <v>1.02784034511606E-2</v>
      </c>
      <c r="AC672" s="1">
        <v>1.70167140824635E-6</v>
      </c>
      <c r="AD672" s="1">
        <v>6.0588632012621296E-9</v>
      </c>
      <c r="AE672" s="1">
        <v>4.8966922906374002E-9</v>
      </c>
      <c r="AF672" s="1">
        <v>3.71591952128291E-9</v>
      </c>
      <c r="AG672" s="1">
        <v>0.98706871976197197</v>
      </c>
      <c r="AH672" s="1">
        <v>2.3080236390533499E-7</v>
      </c>
      <c r="AI672" s="1">
        <v>1.31010759964163E-8</v>
      </c>
      <c r="AJ672" s="1">
        <v>4.7133895020307499E-5</v>
      </c>
      <c r="AK672" s="1">
        <v>1.9782734293883101E-8</v>
      </c>
      <c r="AL672">
        <v>200206</v>
      </c>
      <c r="AM672" s="3">
        <v>37408</v>
      </c>
      <c r="AN672" s="1">
        <v>1.8514722461069E-7</v>
      </c>
      <c r="AO672" s="1">
        <v>4.32450498491305E-6</v>
      </c>
      <c r="AP672" s="1">
        <v>6.3901062808639996E-7</v>
      </c>
      <c r="AQ672" s="1">
        <v>3.8778568353583796E-6</v>
      </c>
      <c r="AR672" s="1">
        <v>2.1373694388836002E-6</v>
      </c>
      <c r="AS672" s="1">
        <v>5.4669368907464602E-5</v>
      </c>
      <c r="AT672" s="1">
        <v>5.4711630277206997E-7</v>
      </c>
      <c r="AU672" s="1">
        <v>1.06192060284528E-3</v>
      </c>
      <c r="AV672" s="1">
        <v>0.99885179377600497</v>
      </c>
      <c r="AW672" s="1">
        <v>1.9905246631925399E-5</v>
      </c>
    </row>
    <row r="673" spans="1:49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1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6.5973013605778496E-10</v>
      </c>
      <c r="AB673" s="1">
        <v>1.08606158823943E-3</v>
      </c>
      <c r="AC673" s="1">
        <v>1.6555986410726601E-6</v>
      </c>
      <c r="AD673" s="1">
        <v>5.9726333501030002E-9</v>
      </c>
      <c r="AE673" s="1">
        <v>2.0996260459156201E-8</v>
      </c>
      <c r="AF673" s="1">
        <v>2.2953647809930601E-9</v>
      </c>
      <c r="AG673" s="1">
        <v>0.99891180860983098</v>
      </c>
      <c r="AH673" s="1">
        <v>1.1975425531904099E-8</v>
      </c>
      <c r="AI673" s="1">
        <v>6.3605610510644594E-8</v>
      </c>
      <c r="AJ673" s="1">
        <v>2.7285205937121501E-7</v>
      </c>
      <c r="AK673" s="1">
        <v>9.5846204036270701E-8</v>
      </c>
      <c r="AL673">
        <v>200207</v>
      </c>
      <c r="AM673" s="3">
        <v>37438</v>
      </c>
      <c r="AN673" s="1">
        <v>2.4443307326008499E-9</v>
      </c>
      <c r="AO673" s="1">
        <v>4.7091567475215002E-9</v>
      </c>
      <c r="AP673" s="1">
        <v>6.4580885954470804E-9</v>
      </c>
      <c r="AQ673" s="1">
        <v>1.3313853399195601E-5</v>
      </c>
      <c r="AR673" s="1">
        <v>1.87999414734174E-9</v>
      </c>
      <c r="AS673" s="1">
        <v>1.1075161250887499E-8</v>
      </c>
      <c r="AT673" s="1">
        <v>1.2942955417945699E-8</v>
      </c>
      <c r="AU673" s="1">
        <v>7.8670010359640098E-6</v>
      </c>
      <c r="AV673" s="1">
        <v>0.99997875490197496</v>
      </c>
      <c r="AW673" s="1">
        <v>2.4733979084143001E-8</v>
      </c>
    </row>
    <row r="674" spans="1:49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2</v>
      </c>
      <c r="R674">
        <f t="shared" si="79"/>
        <v>2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1.3257606242573299E-10</v>
      </c>
      <c r="AB674" s="1">
        <v>1.5599487096325799E-3</v>
      </c>
      <c r="AC674" s="1">
        <v>1.2679571774530001E-3</v>
      </c>
      <c r="AD674" s="1">
        <v>2.0629148808638699E-9</v>
      </c>
      <c r="AE674" s="1">
        <v>1.6776712215617701E-9</v>
      </c>
      <c r="AF674" s="1">
        <v>3.17015474960574E-10</v>
      </c>
      <c r="AG674" s="1">
        <v>0.66318339855664499</v>
      </c>
      <c r="AH674" s="1">
        <v>7.8826175845710995E-10</v>
      </c>
      <c r="AI674" s="1">
        <v>1.7855650137323499E-9</v>
      </c>
      <c r="AJ674" s="1">
        <v>1.4161665170820599E-7</v>
      </c>
      <c r="AK674" s="1">
        <v>0.33398854717562099</v>
      </c>
      <c r="AL674">
        <v>200208</v>
      </c>
      <c r="AM674" s="3">
        <v>37469</v>
      </c>
      <c r="AN674" s="1">
        <v>3.6305421843627099E-5</v>
      </c>
      <c r="AO674" s="1">
        <v>7.6457883305113605E-7</v>
      </c>
      <c r="AP674" s="1">
        <v>1.8425876365574701E-6</v>
      </c>
      <c r="AQ674" s="1">
        <v>5.2428401136627401E-7</v>
      </c>
      <c r="AR674" s="1">
        <v>8.6672623036443894E-3</v>
      </c>
      <c r="AS674" s="1">
        <v>5.8291019524228296E-7</v>
      </c>
      <c r="AT674" s="1">
        <v>1.67001646179654E-6</v>
      </c>
      <c r="AU674" s="1">
        <v>4.3763114547671798E-7</v>
      </c>
      <c r="AV674" s="1">
        <v>0.16520444846853899</v>
      </c>
      <c r="AW674" s="1">
        <v>0.82608616179761296</v>
      </c>
    </row>
    <row r="675" spans="1:49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0.99993978996112198</v>
      </c>
      <c r="W675" s="4"/>
      <c r="Y675">
        <v>200209</v>
      </c>
      <c r="Z675" s="3">
        <v>37500</v>
      </c>
      <c r="AA675" s="1">
        <v>1.3819653310836999E-5</v>
      </c>
      <c r="AB675" s="1">
        <v>3.54704942754858E-5</v>
      </c>
      <c r="AC675" s="1">
        <v>2.9625579712212602E-6</v>
      </c>
      <c r="AD675" s="1">
        <v>1.5337223002233E-7</v>
      </c>
      <c r="AE675" s="1">
        <v>1.70610649809784E-7</v>
      </c>
      <c r="AF675" s="1">
        <v>2.6013574154741101E-8</v>
      </c>
      <c r="AG675" s="1">
        <v>2.80186807456886E-6</v>
      </c>
      <c r="AH675" s="1">
        <v>7.9161264803923597E-8</v>
      </c>
      <c r="AI675" s="1">
        <v>1.2564312341731501E-7</v>
      </c>
      <c r="AJ675" s="1">
        <v>0.99993978996112198</v>
      </c>
      <c r="AK675" s="1">
        <v>4.6006644040811702E-6</v>
      </c>
      <c r="AL675">
        <v>200209</v>
      </c>
      <c r="AM675" s="3">
        <v>37500</v>
      </c>
      <c r="AN675" s="1">
        <v>1.36671123906902E-8</v>
      </c>
      <c r="AO675" s="1">
        <v>3.56868692127188E-8</v>
      </c>
      <c r="AP675" s="1">
        <v>4.42482996770058E-8</v>
      </c>
      <c r="AQ675" s="1">
        <v>1.24437019357191E-8</v>
      </c>
      <c r="AR675" s="1">
        <v>5.9068518975692499E-9</v>
      </c>
      <c r="AS675" s="1">
        <v>5.1603503159528899E-9</v>
      </c>
      <c r="AT675" s="1">
        <v>8.4400335573423295E-9</v>
      </c>
      <c r="AU675" s="1">
        <v>4.85421168521095E-9</v>
      </c>
      <c r="AV675" s="1">
        <v>6.8061600206176104E-9</v>
      </c>
      <c r="AW675" s="1">
        <v>0.999999862786488</v>
      </c>
    </row>
    <row r="676" spans="1:49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2</v>
      </c>
      <c r="R676">
        <f t="shared" si="79"/>
        <v>1</v>
      </c>
      <c r="S676" s="4">
        <f t="shared" si="80"/>
        <v>0.5</v>
      </c>
      <c r="T676" s="4">
        <f t="shared" si="81"/>
        <v>0.99967187237336597</v>
      </c>
      <c r="W676" s="4"/>
      <c r="Y676">
        <v>200210</v>
      </c>
      <c r="Z676" s="3">
        <v>37530</v>
      </c>
      <c r="AA676" s="1">
        <v>1.60062745043171E-5</v>
      </c>
      <c r="AB676" s="1">
        <v>3.1118472882970502E-4</v>
      </c>
      <c r="AC676" s="1">
        <v>2.41732606848264E-8</v>
      </c>
      <c r="AD676" s="1">
        <v>2.3889069642491201E-8</v>
      </c>
      <c r="AE676" s="1">
        <v>1.3644066616404099E-8</v>
      </c>
      <c r="AF676" s="1">
        <v>6.1552928901733096E-9</v>
      </c>
      <c r="AG676" s="1">
        <v>7.7636195774074403E-7</v>
      </c>
      <c r="AH676" s="1">
        <v>1.19399229066454E-8</v>
      </c>
      <c r="AI676" s="1">
        <v>1.68579750784335E-8</v>
      </c>
      <c r="AJ676" s="1">
        <v>0.99967187237336597</v>
      </c>
      <c r="AK676" s="1">
        <v>6.3601763008424699E-8</v>
      </c>
      <c r="AL676">
        <v>200210</v>
      </c>
      <c r="AM676" s="3">
        <v>37530</v>
      </c>
      <c r="AN676" s="1">
        <v>6.3304195865786695E-7</v>
      </c>
      <c r="AO676" s="1">
        <v>1.2187494545726501E-2</v>
      </c>
      <c r="AP676" s="1">
        <v>8.8792869861656801E-7</v>
      </c>
      <c r="AQ676" s="1">
        <v>5.4718607317464296E-7</v>
      </c>
      <c r="AR676" s="1">
        <v>3.5267261912144501E-7</v>
      </c>
      <c r="AS676" s="1">
        <v>1.09091183632703E-7</v>
      </c>
      <c r="AT676" s="1">
        <v>1.9175517521902601E-6</v>
      </c>
      <c r="AU676" s="1">
        <v>1.0839982160454701E-7</v>
      </c>
      <c r="AV676" s="1">
        <v>1.51831871387051E-7</v>
      </c>
      <c r="AW676" s="1">
        <v>0.98780779775031102</v>
      </c>
    </row>
    <row r="677" spans="1:49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1.7585251422209999E-6</v>
      </c>
      <c r="AB677" s="1">
        <v>1.6057722419181E-5</v>
      </c>
      <c r="AC677" s="1">
        <v>4.7440031002721204E-9</v>
      </c>
      <c r="AD677" s="1">
        <v>2.5811934809644101E-8</v>
      </c>
      <c r="AE677" s="1">
        <v>6.3166428651468796E-9</v>
      </c>
      <c r="AF677" s="1">
        <v>5.0355098374883999E-9</v>
      </c>
      <c r="AG677" s="1">
        <v>4.0468919161384598E-7</v>
      </c>
      <c r="AH677" s="1">
        <v>9.8610009474277802E-9</v>
      </c>
      <c r="AI677" s="1">
        <v>2.2252462002878802E-8</v>
      </c>
      <c r="AJ677" s="1">
        <v>0.99998161144142395</v>
      </c>
      <c r="AK677" s="1">
        <v>9.3600269427058594E-8</v>
      </c>
      <c r="AL677">
        <v>200211</v>
      </c>
      <c r="AM677" s="3">
        <v>37561</v>
      </c>
      <c r="AN677" s="1">
        <v>3.35285812767096E-3</v>
      </c>
      <c r="AO677" s="1">
        <v>1.00224183790942E-7</v>
      </c>
      <c r="AP677" s="1">
        <v>2.3976597201789101E-7</v>
      </c>
      <c r="AQ677" s="1">
        <v>6.3819416328574494E-8</v>
      </c>
      <c r="AR677" s="1">
        <v>5.7705746894843397E-8</v>
      </c>
      <c r="AS677" s="1">
        <v>3.8456954786357101E-7</v>
      </c>
      <c r="AT677" s="1">
        <v>0.99664613144229497</v>
      </c>
      <c r="AU677" s="1">
        <v>1.24886240335916E-7</v>
      </c>
      <c r="AV677" s="1">
        <v>2.1107000160199601E-8</v>
      </c>
      <c r="AW677" s="1">
        <v>1.8352024671206601E-8</v>
      </c>
    </row>
    <row r="678" spans="1:49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3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3.13521421895767E-6</v>
      </c>
      <c r="AB678" s="1">
        <v>1.5785759541835899E-7</v>
      </c>
      <c r="AC678" s="1">
        <v>1.17042557293208E-7</v>
      </c>
      <c r="AD678" s="1">
        <v>6.2875372815342296E-9</v>
      </c>
      <c r="AE678" s="1">
        <v>1.04735183239082E-8</v>
      </c>
      <c r="AF678" s="1">
        <v>1.26825755171017E-8</v>
      </c>
      <c r="AG678" s="1">
        <v>3.3872286214497499E-7</v>
      </c>
      <c r="AH678" s="1">
        <v>5.7467213935603003E-9</v>
      </c>
      <c r="AI678" s="1">
        <v>1.13958725665564E-8</v>
      </c>
      <c r="AJ678" s="1">
        <v>0.99999615836385203</v>
      </c>
      <c r="AK678" s="1">
        <v>4.6212688695041102E-8</v>
      </c>
      <c r="AL678">
        <v>200212</v>
      </c>
      <c r="AM678" s="3">
        <v>37591</v>
      </c>
      <c r="AN678" s="1">
        <v>3.0334396091219299E-2</v>
      </c>
      <c r="AO678" s="1">
        <v>2.6589970694137999E-7</v>
      </c>
      <c r="AP678" s="1">
        <v>3.9613177918170803E-8</v>
      </c>
      <c r="AQ678" s="1">
        <v>2.90340967862199E-8</v>
      </c>
      <c r="AR678" s="1">
        <v>2.1511233886719499E-8</v>
      </c>
      <c r="AS678" s="1">
        <v>7.8389360055457097E-8</v>
      </c>
      <c r="AT678" s="1">
        <v>0.36295407633662702</v>
      </c>
      <c r="AU678" s="1">
        <v>0.60670831369170397</v>
      </c>
      <c r="AV678" s="1">
        <v>2.61110382492639E-6</v>
      </c>
      <c r="AW678" s="1">
        <v>1.6832904813749E-7</v>
      </c>
    </row>
    <row r="679" spans="1:49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29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0</v>
      </c>
      <c r="P679">
        <f t="shared" si="77"/>
        <v>0</v>
      </c>
      <c r="Q679">
        <f t="shared" si="78"/>
        <v>4</v>
      </c>
      <c r="R679">
        <f t="shared" si="79"/>
        <v>1</v>
      </c>
      <c r="S679" s="4">
        <f t="shared" si="80"/>
        <v>0</v>
      </c>
      <c r="T679" s="4">
        <f t="shared" si="81"/>
        <v>0</v>
      </c>
      <c r="W679" s="4"/>
      <c r="Y679">
        <v>200301</v>
      </c>
      <c r="Z679" s="3">
        <v>37622</v>
      </c>
      <c r="AA679" s="1">
        <v>2.7211816200044201E-5</v>
      </c>
      <c r="AB679" s="1">
        <v>5.6510149948857904E-6</v>
      </c>
      <c r="AC679" s="1">
        <v>1.11422974650383E-7</v>
      </c>
      <c r="AD679" s="1">
        <v>6.8809526210846997E-7</v>
      </c>
      <c r="AE679" s="1">
        <v>5.1077881557019197E-8</v>
      </c>
      <c r="AF679" s="1">
        <v>2.98154797410317E-8</v>
      </c>
      <c r="AG679" s="1">
        <v>1.5231168542423599E-7</v>
      </c>
      <c r="AH679" s="1">
        <v>3.9143261936233301E-8</v>
      </c>
      <c r="AI679" s="1">
        <v>9.9747398002059098E-8</v>
      </c>
      <c r="AJ679" s="1">
        <v>0.99996455063480105</v>
      </c>
      <c r="AK679" s="1">
        <v>1.41492004243317E-6</v>
      </c>
      <c r="AL679">
        <v>200301</v>
      </c>
      <c r="AM679" s="3">
        <v>37622</v>
      </c>
      <c r="AN679" s="1">
        <v>8.4936495004050303E-2</v>
      </c>
      <c r="AO679" s="1">
        <v>1.3542476489619999E-8</v>
      </c>
      <c r="AP679" s="1">
        <v>3.0410553532450999E-9</v>
      </c>
      <c r="AQ679" s="1">
        <v>1.2121427131239799E-9</v>
      </c>
      <c r="AR679" s="1">
        <v>0.46035664205286397</v>
      </c>
      <c r="AS679" s="1">
        <v>3.7633597536941804E-9</v>
      </c>
      <c r="AT679" s="1">
        <v>7.9412914142036894E-8</v>
      </c>
      <c r="AU679" s="1">
        <v>3.3161076697456001E-8</v>
      </c>
      <c r="AV679" s="1">
        <v>9.5303375037643204E-2</v>
      </c>
      <c r="AW679" s="1">
        <v>0.35940335377244698</v>
      </c>
    </row>
    <row r="680" spans="1:49" x14ac:dyDescent="0.25">
      <c r="A680" s="4"/>
      <c r="B680" s="4"/>
      <c r="D680">
        <v>200302</v>
      </c>
      <c r="E680" s="3">
        <v>37653</v>
      </c>
      <c r="F680">
        <f t="shared" ref="F680:J730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2</v>
      </c>
      <c r="R680">
        <f t="shared" si="79"/>
        <v>1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6.9283083245753302E-5</v>
      </c>
      <c r="AB680" s="1">
        <v>1.45717274766093E-8</v>
      </c>
      <c r="AC680" s="1">
        <v>9.4215632958017997E-8</v>
      </c>
      <c r="AD680" s="1">
        <v>5.7836830365730102E-6</v>
      </c>
      <c r="AE680" s="1">
        <v>1.8459062316389401E-8</v>
      </c>
      <c r="AF680" s="1">
        <v>1.87846753273024E-8</v>
      </c>
      <c r="AG680" s="1">
        <v>5.1995497935512897E-8</v>
      </c>
      <c r="AH680" s="1">
        <v>2.2104646141208599E-8</v>
      </c>
      <c r="AI680" s="1">
        <v>6.5556103612772206E-8</v>
      </c>
      <c r="AJ680" s="1">
        <v>8.4186301081706705E-7</v>
      </c>
      <c r="AK680" s="1">
        <v>0.99992380568336103</v>
      </c>
      <c r="AL680">
        <v>200302</v>
      </c>
      <c r="AM680" s="3">
        <v>37653</v>
      </c>
      <c r="AN680" s="1">
        <v>9.4520286007884702E-2</v>
      </c>
      <c r="AO680" s="1">
        <v>9.8478489628119992E-9</v>
      </c>
      <c r="AP680" s="1">
        <v>7.8015838583374692E-9</v>
      </c>
      <c r="AQ680" s="1">
        <v>5.8973345965365904E-9</v>
      </c>
      <c r="AR680" s="1">
        <v>0.90547961378613595</v>
      </c>
      <c r="AS680" s="1">
        <v>9.2158344859039405E-9</v>
      </c>
      <c r="AT680" s="1">
        <v>2.0477828252642401E-8</v>
      </c>
      <c r="AU680" s="1">
        <v>9.4723698509529104E-9</v>
      </c>
      <c r="AV680" s="1">
        <v>1.24254718082505E-8</v>
      </c>
      <c r="AW680" s="1">
        <v>2.5069917662707499E-8</v>
      </c>
    </row>
    <row r="681" spans="1:49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2</v>
      </c>
      <c r="R681">
        <f t="shared" si="79"/>
        <v>1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4.5987920442159996E-6</v>
      </c>
      <c r="AB681" s="1">
        <v>4.1548010024431301E-8</v>
      </c>
      <c r="AC681" s="1">
        <v>6.3110173099184494E-8</v>
      </c>
      <c r="AD681" s="1">
        <v>5.6922959298476399E-6</v>
      </c>
      <c r="AE681" s="1">
        <v>3.0511650456545203E-8</v>
      </c>
      <c r="AF681" s="1">
        <v>2.04960031556587E-8</v>
      </c>
      <c r="AG681" s="1">
        <v>3.46536982921543E-8</v>
      </c>
      <c r="AH681" s="1">
        <v>2.38082433191915E-8</v>
      </c>
      <c r="AI681" s="1">
        <v>3.7506572419964999E-8</v>
      </c>
      <c r="AJ681" s="1">
        <v>2.9763161445435099E-7</v>
      </c>
      <c r="AK681" s="1">
        <v>0.99998915964606006</v>
      </c>
      <c r="AL681">
        <v>200303</v>
      </c>
      <c r="AM681" s="3">
        <v>37681</v>
      </c>
      <c r="AN681" s="1">
        <v>0.1538639280753</v>
      </c>
      <c r="AO681" s="1">
        <v>5.16703933258067E-9</v>
      </c>
      <c r="AP681" s="1">
        <v>2.2785152718518201E-10</v>
      </c>
      <c r="AQ681" s="1">
        <v>2.7110184177214001E-10</v>
      </c>
      <c r="AR681" s="1">
        <v>0.84613565764937504</v>
      </c>
      <c r="AS681" s="1">
        <v>3.1676121615282899E-9</v>
      </c>
      <c r="AT681" s="1">
        <v>1.6183238570733499E-7</v>
      </c>
      <c r="AU681" s="1">
        <v>5.5489175866520296E-9</v>
      </c>
      <c r="AV681" s="1">
        <v>3.02505051281525E-8</v>
      </c>
      <c r="AW681" s="1">
        <v>2.0780982081530499E-7</v>
      </c>
    </row>
    <row r="682" spans="1:49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3</v>
      </c>
      <c r="R682">
        <f t="shared" si="79"/>
        <v>1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3.0764729928074401E-6</v>
      </c>
      <c r="AB682" s="1">
        <v>2.5719105350115301E-9</v>
      </c>
      <c r="AC682" s="1">
        <v>2.2209612021463601E-9</v>
      </c>
      <c r="AD682" s="1">
        <v>2.1399553931943301E-8</v>
      </c>
      <c r="AE682" s="1">
        <v>2.9999736136305301E-9</v>
      </c>
      <c r="AF682" s="1">
        <v>4.0679591312692997E-9</v>
      </c>
      <c r="AG682" s="1">
        <v>5.5241951790874602E-9</v>
      </c>
      <c r="AH682" s="1">
        <v>4.8203829526023002E-9</v>
      </c>
      <c r="AI682" s="1">
        <v>6.7881578751186504E-9</v>
      </c>
      <c r="AJ682" s="1">
        <v>2.35938063303043E-8</v>
      </c>
      <c r="AK682" s="1">
        <v>0.99999684954010604</v>
      </c>
      <c r="AL682">
        <v>200304</v>
      </c>
      <c r="AM682" s="3">
        <v>37712</v>
      </c>
      <c r="AN682" s="1">
        <v>3.3359787090731702E-2</v>
      </c>
      <c r="AO682" s="1">
        <v>1.62094457103242E-10</v>
      </c>
      <c r="AP682" s="1">
        <v>3.3621223786671197E-10</v>
      </c>
      <c r="AQ682" s="1">
        <v>1.68900225974732E-10</v>
      </c>
      <c r="AR682" s="1">
        <v>0.17871783076818301</v>
      </c>
      <c r="AS682" s="1">
        <v>3.4930394287190501E-10</v>
      </c>
      <c r="AT682" s="1">
        <v>0.78792229091176502</v>
      </c>
      <c r="AU682" s="1">
        <v>3.5521913955694199E-10</v>
      </c>
      <c r="AV682" s="1">
        <v>4.0529893801867699E-10</v>
      </c>
      <c r="AW682" s="1">
        <v>8.9452290673069406E-8</v>
      </c>
    </row>
    <row r="683" spans="1:49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3</v>
      </c>
      <c r="R683">
        <f t="shared" si="79"/>
        <v>1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1.24123567736375E-6</v>
      </c>
      <c r="AB683" s="1">
        <v>7.3275114709703604E-9</v>
      </c>
      <c r="AC683" s="1">
        <v>6.8956495424043E-9</v>
      </c>
      <c r="AD683" s="1">
        <v>3.1351088486315803E-8</v>
      </c>
      <c r="AE683" s="1">
        <v>1.11911800383717E-8</v>
      </c>
      <c r="AF683" s="1">
        <v>1.15597313937977E-8</v>
      </c>
      <c r="AG683" s="1">
        <v>6.3803185774054298E-9</v>
      </c>
      <c r="AH683" s="1">
        <v>1.43048319325983E-8</v>
      </c>
      <c r="AI683" s="1">
        <v>1.0330474012542301E-8</v>
      </c>
      <c r="AJ683" s="1">
        <v>6.8491700950982206E-8</v>
      </c>
      <c r="AK683" s="1">
        <v>0.99999859093183596</v>
      </c>
      <c r="AL683">
        <v>200305</v>
      </c>
      <c r="AM683" s="3">
        <v>37742</v>
      </c>
      <c r="AN683" s="1">
        <v>5.20825104763789E-2</v>
      </c>
      <c r="AO683" s="1">
        <v>1.04942019356351E-7</v>
      </c>
      <c r="AP683" s="1">
        <v>3.2370033374249099E-8</v>
      </c>
      <c r="AQ683" s="1">
        <v>4.3972435734888698E-8</v>
      </c>
      <c r="AR683" s="1">
        <v>0.31244214560834099</v>
      </c>
      <c r="AS683" s="1">
        <v>6.7492224070566201E-6</v>
      </c>
      <c r="AT683" s="1">
        <v>6.37800453459883E-7</v>
      </c>
      <c r="AU683" s="1">
        <v>1.7022013392046999E-7</v>
      </c>
      <c r="AV683" s="1">
        <v>1.7540706519570101E-7</v>
      </c>
      <c r="AW683" s="1">
        <v>0.63546743000967099</v>
      </c>
    </row>
    <row r="684" spans="1:49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0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0</v>
      </c>
      <c r="Q684">
        <f t="shared" si="78"/>
        <v>2</v>
      </c>
      <c r="R684">
        <f t="shared" si="79"/>
        <v>3</v>
      </c>
      <c r="S684" s="4">
        <f t="shared" si="80"/>
        <v>0</v>
      </c>
      <c r="T684" s="4">
        <f t="shared" si="81"/>
        <v>0</v>
      </c>
      <c r="W684" s="4"/>
      <c r="Y684">
        <v>200306</v>
      </c>
      <c r="Z684" s="3">
        <v>37773</v>
      </c>
      <c r="AA684" s="1">
        <v>6.4739008380944304E-8</v>
      </c>
      <c r="AB684" s="1">
        <v>2.8526228052622998E-7</v>
      </c>
      <c r="AC684" s="1">
        <v>2.7256792801635902E-7</v>
      </c>
      <c r="AD684" s="1">
        <v>1.84025805336358E-4</v>
      </c>
      <c r="AE684" s="1">
        <v>2.5040610016001101E-2</v>
      </c>
      <c r="AF684" s="1">
        <v>5.5550876685280701E-6</v>
      </c>
      <c r="AG684" s="1">
        <v>1.0383549357004199E-7</v>
      </c>
      <c r="AH684" s="1">
        <v>0.25462655125121503</v>
      </c>
      <c r="AI684" s="1">
        <v>3.86569319541694E-7</v>
      </c>
      <c r="AJ684" s="1">
        <v>0.72014172274639798</v>
      </c>
      <c r="AK684" s="1">
        <v>4.2211936517937601E-7</v>
      </c>
      <c r="AL684">
        <v>200306</v>
      </c>
      <c r="AM684" s="3">
        <v>37773</v>
      </c>
      <c r="AN684" s="1">
        <v>0.121267696907347</v>
      </c>
      <c r="AO684" s="1">
        <v>3.8081939853382598E-8</v>
      </c>
      <c r="AP684" s="1">
        <v>8.2022974215031904E-8</v>
      </c>
      <c r="AQ684" s="1">
        <v>3.2623624429785599E-9</v>
      </c>
      <c r="AR684" s="1">
        <v>0.87872190336105305</v>
      </c>
      <c r="AS684" s="1">
        <v>1.79381758957165E-7</v>
      </c>
      <c r="AT684" s="1">
        <v>4.1277113534987299E-6</v>
      </c>
      <c r="AU684" s="1">
        <v>2.0608502859116298E-6</v>
      </c>
      <c r="AV684" s="1">
        <v>5.0395661404808502E-7</v>
      </c>
      <c r="AW684" s="1">
        <v>3.4044643192519398E-6</v>
      </c>
    </row>
    <row r="685" spans="1:49" x14ac:dyDescent="0.25">
      <c r="A685" s="4"/>
      <c r="B685" s="4"/>
      <c r="D685">
        <v>200307</v>
      </c>
      <c r="E685" s="3">
        <v>37803</v>
      </c>
      <c r="F685">
        <f t="shared" si="83"/>
        <v>0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0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0</v>
      </c>
      <c r="Q685">
        <f t="shared" si="78"/>
        <v>3</v>
      </c>
      <c r="R685">
        <f t="shared" si="79"/>
        <v>2</v>
      </c>
      <c r="S685" s="4">
        <f t="shared" si="80"/>
        <v>0</v>
      </c>
      <c r="T685" s="4">
        <f t="shared" si="81"/>
        <v>0</v>
      </c>
      <c r="W685" s="4"/>
      <c r="Y685">
        <v>200307</v>
      </c>
      <c r="Z685" s="3">
        <v>37803</v>
      </c>
      <c r="AA685" s="1">
        <v>4.3695875044463999E-3</v>
      </c>
      <c r="AB685" s="1">
        <v>9.0094648948203596E-9</v>
      </c>
      <c r="AC685" s="1">
        <v>2.9300480547340199E-8</v>
      </c>
      <c r="AD685" s="1">
        <v>2.09239640670756E-8</v>
      </c>
      <c r="AE685" s="1">
        <v>3.87601280426789E-2</v>
      </c>
      <c r="AF685" s="1">
        <v>1.2796022184012499E-7</v>
      </c>
      <c r="AG685" s="1">
        <v>1.29766592605656E-8</v>
      </c>
      <c r="AH685" s="1">
        <v>0.95687001918849401</v>
      </c>
      <c r="AI685" s="1">
        <v>1.8401279814572299E-8</v>
      </c>
      <c r="AJ685" s="1">
        <v>3.0100982640990297E-8</v>
      </c>
      <c r="AK685" s="1">
        <v>1.6591326992801799E-8</v>
      </c>
      <c r="AL685">
        <v>200307</v>
      </c>
      <c r="AM685" s="3">
        <v>37803</v>
      </c>
      <c r="AN685" s="1">
        <v>0.13036555739216901</v>
      </c>
      <c r="AO685" s="1">
        <v>6.4523216623035304E-9</v>
      </c>
      <c r="AP685" s="1">
        <v>5.0357555311462801E-9</v>
      </c>
      <c r="AQ685" s="1">
        <v>3.7319736652967903E-9</v>
      </c>
      <c r="AR685" s="1">
        <v>0.72427226907180797</v>
      </c>
      <c r="AS685" s="1">
        <v>1.8131817416961399E-8</v>
      </c>
      <c r="AT685" s="1">
        <v>3.0820814524329298E-8</v>
      </c>
      <c r="AU685" s="1">
        <v>3.9345292097509698E-8</v>
      </c>
      <c r="AV685" s="1">
        <v>2.4591927338437499E-8</v>
      </c>
      <c r="AW685" s="1">
        <v>0.14536204542599299</v>
      </c>
    </row>
    <row r="686" spans="1:49" x14ac:dyDescent="0.25">
      <c r="A686" s="4"/>
      <c r="B686" s="4"/>
      <c r="D686">
        <v>200308</v>
      </c>
      <c r="E686" s="3">
        <v>37834</v>
      </c>
      <c r="F686">
        <f t="shared" si="83"/>
        <v>0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0</v>
      </c>
      <c r="Q686">
        <f t="shared" si="78"/>
        <v>3</v>
      </c>
      <c r="R686">
        <f t="shared" si="79"/>
        <v>2</v>
      </c>
      <c r="S686" s="4">
        <f t="shared" si="80"/>
        <v>0</v>
      </c>
      <c r="T686" s="4">
        <f t="shared" si="81"/>
        <v>0</v>
      </c>
      <c r="W686" s="4"/>
      <c r="Y686">
        <v>200308</v>
      </c>
      <c r="Z686" s="3">
        <v>37834</v>
      </c>
      <c r="AA686" s="1">
        <v>1.19666111642105E-3</v>
      </c>
      <c r="AB686" s="1">
        <v>7.1652783636842099E-8</v>
      </c>
      <c r="AC686" s="1">
        <v>9.8563349736488496E-9</v>
      </c>
      <c r="AD686" s="1">
        <v>7.6920423765063192E-9</v>
      </c>
      <c r="AE686" s="1">
        <v>5.4552302017027297E-7</v>
      </c>
      <c r="AF686" s="1">
        <v>0.45223831776616003</v>
      </c>
      <c r="AG686" s="1">
        <v>8.2117158692007294E-8</v>
      </c>
      <c r="AH686" s="1">
        <v>0.54656421685626899</v>
      </c>
      <c r="AI686" s="1">
        <v>2.89901192416246E-8</v>
      </c>
      <c r="AJ686" s="1">
        <v>3.78008587090993E-8</v>
      </c>
      <c r="AK686" s="1">
        <v>2.0629095473026498E-8</v>
      </c>
      <c r="AL686">
        <v>200308</v>
      </c>
      <c r="AM686" s="3">
        <v>37834</v>
      </c>
      <c r="AN686" s="1">
        <v>0.11708849129752801</v>
      </c>
      <c r="AO686" s="1">
        <v>5.1692415718918501E-9</v>
      </c>
      <c r="AP686" s="1">
        <v>1.84631746235129E-9</v>
      </c>
      <c r="AQ686" s="1">
        <v>9.7205937881386496E-10</v>
      </c>
      <c r="AR686" s="1">
        <v>0.62281560636779898</v>
      </c>
      <c r="AS686" s="1">
        <v>4.6630638228352098E-9</v>
      </c>
      <c r="AT686" s="1">
        <v>2.7072475952269199E-5</v>
      </c>
      <c r="AU686" s="1">
        <v>9.9353199862721407E-9</v>
      </c>
      <c r="AV686" s="1">
        <v>5.4843305627756796E-9</v>
      </c>
      <c r="AW686" s="1">
        <v>0.26006880178848601</v>
      </c>
    </row>
    <row r="687" spans="1:49" x14ac:dyDescent="0.25">
      <c r="A687" s="4"/>
      <c r="B687" s="4"/>
      <c r="D687">
        <v>200309</v>
      </c>
      <c r="E687" s="3">
        <v>37865</v>
      </c>
      <c r="F687">
        <f t="shared" si="83"/>
        <v>1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1</v>
      </c>
      <c r="K687">
        <f t="shared" si="82"/>
        <v>0</v>
      </c>
      <c r="L687">
        <f t="shared" si="82"/>
        <v>0</v>
      </c>
      <c r="M687">
        <f t="shared" si="82"/>
        <v>0</v>
      </c>
      <c r="N687">
        <f t="shared" si="82"/>
        <v>0</v>
      </c>
      <c r="O687">
        <f t="shared" si="82"/>
        <v>0</v>
      </c>
      <c r="P687">
        <f t="shared" si="77"/>
        <v>2</v>
      </c>
      <c r="Q687">
        <f t="shared" si="78"/>
        <v>5</v>
      </c>
      <c r="R687">
        <f t="shared" si="79"/>
        <v>2</v>
      </c>
      <c r="S687" s="4">
        <f t="shared" si="80"/>
        <v>0.4</v>
      </c>
      <c r="T687" s="4">
        <f t="shared" si="81"/>
        <v>9.9660318231575146E-2</v>
      </c>
      <c r="W687" s="4"/>
      <c r="Y687">
        <v>200309</v>
      </c>
      <c r="Z687" s="3">
        <v>37865</v>
      </c>
      <c r="AA687" s="1">
        <v>5.3456977089870496E-3</v>
      </c>
      <c r="AB687" s="1">
        <v>3.9913488370889501E-8</v>
      </c>
      <c r="AC687" s="1">
        <v>7.7618071681465396E-7</v>
      </c>
      <c r="AD687" s="1">
        <v>7.1540239127359196E-8</v>
      </c>
      <c r="AE687" s="1">
        <v>9.43146205225881E-2</v>
      </c>
      <c r="AF687" s="1">
        <v>8.40824179296252E-7</v>
      </c>
      <c r="AG687" s="1">
        <v>7.0849998990851302E-8</v>
      </c>
      <c r="AH687" s="1">
        <v>0.90033777670168103</v>
      </c>
      <c r="AI687" s="1">
        <v>2.6017254163054301E-8</v>
      </c>
      <c r="AJ687" s="1">
        <v>6.1059435647253206E-8</v>
      </c>
      <c r="AK687" s="1">
        <v>1.8681432434370101E-8</v>
      </c>
      <c r="AL687">
        <v>200309</v>
      </c>
      <c r="AM687" s="3">
        <v>37865</v>
      </c>
      <c r="AN687" s="1">
        <v>3.0309330491420299E-2</v>
      </c>
      <c r="AO687" s="1">
        <v>0.24787113939695399</v>
      </c>
      <c r="AP687" s="1">
        <v>4.0726512551865499E-10</v>
      </c>
      <c r="AQ687" s="1">
        <v>2.3781334364728998E-10</v>
      </c>
      <c r="AR687" s="1">
        <v>2.37340744715051E-2</v>
      </c>
      <c r="AS687" s="1">
        <v>4.6555803285835001E-10</v>
      </c>
      <c r="AT687" s="1">
        <v>0.67306815110486695</v>
      </c>
      <c r="AU687" s="1">
        <v>2.50172983384651E-2</v>
      </c>
      <c r="AV687" s="1">
        <v>2.55062988200147E-9</v>
      </c>
      <c r="AW687" s="1">
        <v>2.5356643386837499E-9</v>
      </c>
    </row>
    <row r="688" spans="1:49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0</v>
      </c>
      <c r="N688">
        <f t="shared" si="82"/>
        <v>0</v>
      </c>
      <c r="O688">
        <f t="shared" si="82"/>
        <v>0</v>
      </c>
      <c r="P688">
        <f t="shared" si="77"/>
        <v>1</v>
      </c>
      <c r="Q688">
        <f t="shared" si="78"/>
        <v>3</v>
      </c>
      <c r="R688">
        <f t="shared" si="79"/>
        <v>3</v>
      </c>
      <c r="S688" s="4">
        <f t="shared" si="80"/>
        <v>0.33333333333333331</v>
      </c>
      <c r="T688" s="4">
        <f t="shared" si="81"/>
        <v>5.4176637031585397E-3</v>
      </c>
      <c r="W688" s="4"/>
      <c r="Y688">
        <v>200310</v>
      </c>
      <c r="Z688" s="3">
        <v>37895</v>
      </c>
      <c r="AA688" s="1">
        <v>5.4176637031585397E-3</v>
      </c>
      <c r="AB688" s="1">
        <v>4.2290585529992202E-8</v>
      </c>
      <c r="AC688" s="1">
        <v>5.2245933823374799E-8</v>
      </c>
      <c r="AD688" s="1">
        <v>9.9968600709965192E-6</v>
      </c>
      <c r="AE688" s="1">
        <v>0.13963884874412999</v>
      </c>
      <c r="AF688" s="1">
        <v>0.27108268551051501</v>
      </c>
      <c r="AG688" s="1">
        <v>7.9724407706879395E-8</v>
      </c>
      <c r="AH688" s="1">
        <v>0.58385043468429398</v>
      </c>
      <c r="AI688" s="1">
        <v>6.0943589840427597E-8</v>
      </c>
      <c r="AJ688" s="1">
        <v>9.4220441560492307E-8</v>
      </c>
      <c r="AK688" s="1">
        <v>4.1074646211548902E-8</v>
      </c>
      <c r="AL688">
        <v>200310</v>
      </c>
      <c r="AM688" s="3">
        <v>37895</v>
      </c>
      <c r="AN688" s="1">
        <v>3.0313624987736501E-2</v>
      </c>
      <c r="AO688" s="1">
        <v>6.9972348975853996E-10</v>
      </c>
      <c r="AP688" s="1">
        <v>2.8400768763369402E-10</v>
      </c>
      <c r="AQ688" s="1">
        <v>3.9061920976091698E-10</v>
      </c>
      <c r="AR688" s="1">
        <v>4.1141514186304201E-10</v>
      </c>
      <c r="AS688" s="1">
        <v>3.7537890665695602E-10</v>
      </c>
      <c r="AT688" s="1">
        <v>6.2874462351093404E-10</v>
      </c>
      <c r="AU688" s="1">
        <v>0.72655730881795599</v>
      </c>
      <c r="AV688" s="1">
        <v>0.24312905941496199</v>
      </c>
      <c r="AW688" s="1">
        <v>3.9894621880393797E-9</v>
      </c>
    </row>
    <row r="689" spans="1:49" x14ac:dyDescent="0.25">
      <c r="A689" s="4"/>
      <c r="B689" s="4"/>
      <c r="D689">
        <v>200311</v>
      </c>
      <c r="E689" s="3">
        <v>37926</v>
      </c>
      <c r="F689">
        <f t="shared" si="83"/>
        <v>1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1</v>
      </c>
      <c r="Q689">
        <f t="shared" si="78"/>
        <v>3</v>
      </c>
      <c r="R689">
        <f t="shared" si="79"/>
        <v>4</v>
      </c>
      <c r="S689" s="4">
        <f t="shared" si="80"/>
        <v>0.33333333333333331</v>
      </c>
      <c r="T689" s="4">
        <f t="shared" si="81"/>
        <v>1.8493159659061498E-2</v>
      </c>
      <c r="W689" s="4"/>
      <c r="Y689">
        <v>200311</v>
      </c>
      <c r="Z689" s="3">
        <v>37926</v>
      </c>
      <c r="AA689" s="1">
        <v>1.8493159659061498E-2</v>
      </c>
      <c r="AB689" s="1">
        <v>2.4544261946578498E-9</v>
      </c>
      <c r="AC689" s="1">
        <v>3.6777202907086302E-9</v>
      </c>
      <c r="AD689" s="1">
        <v>2.0015011937505901E-8</v>
      </c>
      <c r="AE689" s="1">
        <v>0.256574869669003</v>
      </c>
      <c r="AF689" s="1">
        <v>5.6990772686402E-2</v>
      </c>
      <c r="AG689" s="1">
        <v>5.5726661777506199E-9</v>
      </c>
      <c r="AH689" s="1">
        <v>0.66794115610635596</v>
      </c>
      <c r="AI689" s="1">
        <v>2.9640353470823898E-9</v>
      </c>
      <c r="AJ689" s="1">
        <v>5.2959372108770799E-9</v>
      </c>
      <c r="AK689" s="1">
        <v>1.89688002868176E-9</v>
      </c>
      <c r="AL689">
        <v>200311</v>
      </c>
      <c r="AM689" s="3">
        <v>37926</v>
      </c>
      <c r="AN689" s="1">
        <v>4.8020334593209001E-2</v>
      </c>
      <c r="AO689" s="1">
        <v>3.9325463900042402E-8</v>
      </c>
      <c r="AP689" s="1">
        <v>0.187485972474809</v>
      </c>
      <c r="AQ689" s="1">
        <v>6.8689294018418202E-9</v>
      </c>
      <c r="AR689" s="1">
        <v>6.3798708465538796E-9</v>
      </c>
      <c r="AS689" s="1">
        <v>5.7268865633843498E-8</v>
      </c>
      <c r="AT689" s="1">
        <v>1.2897099816709499E-5</v>
      </c>
      <c r="AU689" s="1">
        <v>1.7001693730162799E-8</v>
      </c>
      <c r="AV689" s="1">
        <v>1.25488721438141E-8</v>
      </c>
      <c r="AW689" s="1">
        <v>0.76448065643881002</v>
      </c>
    </row>
    <row r="690" spans="1:49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0</v>
      </c>
      <c r="N690">
        <f t="shared" si="82"/>
        <v>0</v>
      </c>
      <c r="O690">
        <f t="shared" si="82"/>
        <v>0</v>
      </c>
      <c r="P690">
        <f t="shared" si="77"/>
        <v>0</v>
      </c>
      <c r="Q690">
        <f t="shared" si="78"/>
        <v>3</v>
      </c>
      <c r="R690">
        <f t="shared" si="79"/>
        <v>4</v>
      </c>
      <c r="S690" s="4">
        <f t="shared" si="80"/>
        <v>0</v>
      </c>
      <c r="T690" s="4">
        <f t="shared" si="81"/>
        <v>0</v>
      </c>
      <c r="W690" s="4"/>
      <c r="Y690">
        <v>200312</v>
      </c>
      <c r="Z690" s="3">
        <v>37956</v>
      </c>
      <c r="AA690" s="1">
        <v>1.5478390472255001E-2</v>
      </c>
      <c r="AB690" s="1">
        <v>1.0363817419909001E-8</v>
      </c>
      <c r="AC690" s="1">
        <v>4.9308207661466098E-9</v>
      </c>
      <c r="AD690" s="1">
        <v>2.3566110830166301E-5</v>
      </c>
      <c r="AE690" s="1">
        <v>0.12714952271931601</v>
      </c>
      <c r="AF690" s="1">
        <v>4.4326095763704E-8</v>
      </c>
      <c r="AG690" s="1">
        <v>4.5576391583371401E-2</v>
      </c>
      <c r="AH690" s="1">
        <v>0.81177199337488004</v>
      </c>
      <c r="AI690" s="1">
        <v>2.2086187445349899E-8</v>
      </c>
      <c r="AJ690" s="1">
        <v>4.1099312947860702E-8</v>
      </c>
      <c r="AK690" s="1">
        <v>1.2933151672655299E-8</v>
      </c>
      <c r="AL690">
        <v>200312</v>
      </c>
      <c r="AM690" s="3">
        <v>37956</v>
      </c>
      <c r="AN690" s="1">
        <v>2.87876348859701E-9</v>
      </c>
      <c r="AO690" s="1">
        <v>1.8084039543911401E-9</v>
      </c>
      <c r="AP690" s="1">
        <v>2.8401772649687401E-9</v>
      </c>
      <c r="AQ690" s="1">
        <v>4.5697721117979802E-9</v>
      </c>
      <c r="AR690" s="1">
        <v>1.54120661677073E-9</v>
      </c>
      <c r="AS690" s="1">
        <v>0.14776328251623</v>
      </c>
      <c r="AT690" s="1">
        <v>1.8530872400735599E-9</v>
      </c>
      <c r="AU690" s="1">
        <v>3.6211988037504701E-2</v>
      </c>
      <c r="AV690" s="1">
        <v>2.9941287201356898E-4</v>
      </c>
      <c r="AW690" s="1">
        <v>0.81572530108466901</v>
      </c>
    </row>
    <row r="691" spans="1:49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0</v>
      </c>
      <c r="N691">
        <f t="shared" si="82"/>
        <v>0</v>
      </c>
      <c r="O691">
        <f t="shared" si="82"/>
        <v>0</v>
      </c>
      <c r="P691">
        <f t="shared" si="77"/>
        <v>1</v>
      </c>
      <c r="Q691">
        <f t="shared" si="78"/>
        <v>4</v>
      </c>
      <c r="R691">
        <f t="shared" si="79"/>
        <v>2</v>
      </c>
      <c r="S691" s="4">
        <f t="shared" si="80"/>
        <v>0.25</v>
      </c>
      <c r="T691" s="4">
        <f t="shared" si="81"/>
        <v>2.1604696228881001E-2</v>
      </c>
      <c r="W691" s="4"/>
      <c r="Y691">
        <v>200401</v>
      </c>
      <c r="Z691" s="3">
        <v>37987</v>
      </c>
      <c r="AA691" s="1">
        <v>1.18674472499732E-4</v>
      </c>
      <c r="AB691" s="1">
        <v>4.1613026903105199E-7</v>
      </c>
      <c r="AC691" s="1">
        <v>6.4054344713763804E-8</v>
      </c>
      <c r="AD691" s="1">
        <v>5.3847594886556296E-7</v>
      </c>
      <c r="AE691" s="1">
        <v>2.1604696228881001E-2</v>
      </c>
      <c r="AF691" s="1">
        <v>3.9363140367469501E-7</v>
      </c>
      <c r="AG691" s="1">
        <v>6.2344096415947E-8</v>
      </c>
      <c r="AH691" s="1">
        <v>0.97827501296035202</v>
      </c>
      <c r="AI691" s="1">
        <v>4.06816960582842E-8</v>
      </c>
      <c r="AJ691" s="1">
        <v>7.2781322456571298E-8</v>
      </c>
      <c r="AK691" s="1">
        <v>2.8239255288300899E-8</v>
      </c>
      <c r="AL691">
        <v>200401</v>
      </c>
      <c r="AM691" s="3">
        <v>37987</v>
      </c>
      <c r="AN691" s="1">
        <v>3.6820019388417398E-2</v>
      </c>
      <c r="AO691" s="1">
        <v>1.30213932732065E-9</v>
      </c>
      <c r="AP691" s="1">
        <v>1.06434826171738E-9</v>
      </c>
      <c r="AQ691" s="1">
        <v>1.4892552185611401E-9</v>
      </c>
      <c r="AR691" s="1">
        <v>0.121231166204993</v>
      </c>
      <c r="AS691" s="1">
        <v>3.5360804478347602E-8</v>
      </c>
      <c r="AT691" s="1">
        <v>1.3877332757721201E-9</v>
      </c>
      <c r="AU691" s="1">
        <v>0.462941888081293</v>
      </c>
      <c r="AV691" s="1">
        <v>0.37900688140658301</v>
      </c>
      <c r="AW691" s="1">
        <v>4.3144101766291399E-9</v>
      </c>
    </row>
    <row r="692" spans="1:49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0</v>
      </c>
      <c r="N692">
        <f t="shared" si="82"/>
        <v>0</v>
      </c>
      <c r="O692">
        <f t="shared" si="82"/>
        <v>0</v>
      </c>
      <c r="P692">
        <f t="shared" si="77"/>
        <v>0</v>
      </c>
      <c r="Q692">
        <f t="shared" si="78"/>
        <v>2</v>
      </c>
      <c r="R692">
        <f t="shared" si="79"/>
        <v>1</v>
      </c>
      <c r="S692" s="4">
        <f t="shared" si="80"/>
        <v>0</v>
      </c>
      <c r="T692" s="4">
        <f t="shared" si="81"/>
        <v>0</v>
      </c>
      <c r="W692" s="4"/>
      <c r="Y692">
        <v>200402</v>
      </c>
      <c r="Z692" s="3">
        <v>38018</v>
      </c>
      <c r="AA692" s="1">
        <v>1.0979080203178701E-7</v>
      </c>
      <c r="AB692" s="1">
        <v>5.6196729646557199E-6</v>
      </c>
      <c r="AC692" s="1">
        <v>1.29321137443622E-6</v>
      </c>
      <c r="AD692" s="1">
        <v>7.4530951202985003E-6</v>
      </c>
      <c r="AE692" s="1">
        <v>6.4647022102321398E-6</v>
      </c>
      <c r="AF692" s="1">
        <v>1.6892406848422899E-4</v>
      </c>
      <c r="AG692" s="1">
        <v>1.2825887637146099E-6</v>
      </c>
      <c r="AH692" s="1">
        <v>0.99980828066812699</v>
      </c>
      <c r="AI692" s="1">
        <v>1.49695876674355E-7</v>
      </c>
      <c r="AJ692" s="1">
        <v>3.4686699083861801E-7</v>
      </c>
      <c r="AK692" s="1">
        <v>7.5639275463667197E-8</v>
      </c>
      <c r="AL692">
        <v>200402</v>
      </c>
      <c r="AM692" s="3">
        <v>38018</v>
      </c>
      <c r="AN692" s="1">
        <v>8.1981497391926196E-9</v>
      </c>
      <c r="AO692" s="1">
        <v>4.8547334481780699E-8</v>
      </c>
      <c r="AP692" s="1">
        <v>9.59922465087267E-8</v>
      </c>
      <c r="AQ692" s="1">
        <v>5.0012486191652603E-7</v>
      </c>
      <c r="AR692" s="1">
        <v>8.5076944967091308E-9</v>
      </c>
      <c r="AS692" s="1">
        <v>0.23187772189274</v>
      </c>
      <c r="AT692" s="1">
        <v>1.45972234270994E-8</v>
      </c>
      <c r="AU692" s="1">
        <v>0.76811904854905899</v>
      </c>
      <c r="AV692" s="1">
        <v>2.5193926519537901E-6</v>
      </c>
      <c r="AW692" s="1">
        <v>3.4197931277645099E-8</v>
      </c>
    </row>
    <row r="693" spans="1:49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2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2.8103339658165498E-10</v>
      </c>
      <c r="AB693" s="1">
        <v>5.65408132280637E-8</v>
      </c>
      <c r="AC693" s="1">
        <v>1.57129448950526E-9</v>
      </c>
      <c r="AD693" s="1">
        <v>3.0017723113155501E-8</v>
      </c>
      <c r="AE693" s="1">
        <v>5.71843149626713E-8</v>
      </c>
      <c r="AF693" s="1">
        <v>5.2637174684791099E-3</v>
      </c>
      <c r="AG693" s="1">
        <v>5.5738167826637398E-9</v>
      </c>
      <c r="AH693" s="1">
        <v>0.99473612879747297</v>
      </c>
      <c r="AI693" s="1">
        <v>7.3533387920175003E-10</v>
      </c>
      <c r="AJ693" s="1">
        <v>1.38808232407453E-9</v>
      </c>
      <c r="AK693" s="1">
        <v>4.40775823871456E-10</v>
      </c>
      <c r="AL693">
        <v>200403</v>
      </c>
      <c r="AM693" s="3">
        <v>38047</v>
      </c>
      <c r="AN693" s="1">
        <v>1.22592514436805E-5</v>
      </c>
      <c r="AO693" s="1">
        <v>6.37886799817276E-8</v>
      </c>
      <c r="AP693" s="1">
        <v>4.5417495489140098E-8</v>
      </c>
      <c r="AQ693" s="1">
        <v>4.6688518578985099E-3</v>
      </c>
      <c r="AR693" s="1">
        <v>3.46313689424944E-8</v>
      </c>
      <c r="AS693" s="1">
        <v>4.8789706267696102E-8</v>
      </c>
      <c r="AT693" s="1">
        <v>3.53006763460841E-7</v>
      </c>
      <c r="AU693" s="1">
        <v>1.2119184910538801E-5</v>
      </c>
      <c r="AV693" s="1">
        <v>0.32928838360601698</v>
      </c>
      <c r="AW693" s="1">
        <v>0.666017840465714</v>
      </c>
    </row>
    <row r="694" spans="1:49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0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1</v>
      </c>
      <c r="Q694">
        <f t="shared" si="78"/>
        <v>3</v>
      </c>
      <c r="R694">
        <f t="shared" si="79"/>
        <v>4</v>
      </c>
      <c r="S694" s="4">
        <f t="shared" si="80"/>
        <v>0.33333333333333331</v>
      </c>
      <c r="T694" s="4">
        <f t="shared" si="81"/>
        <v>1.2243395936523E-2</v>
      </c>
      <c r="W694" s="4"/>
      <c r="Y694">
        <v>200404</v>
      </c>
      <c r="Z694" s="3">
        <v>38078</v>
      </c>
      <c r="AA694" s="1">
        <v>1.2243395936523E-2</v>
      </c>
      <c r="AB694" s="1">
        <v>5.75275407112937E-2</v>
      </c>
      <c r="AC694" s="1">
        <v>2.4243274621169999E-8</v>
      </c>
      <c r="AD694" s="1">
        <v>8.8966718384547705E-8</v>
      </c>
      <c r="AE694" s="1">
        <v>1.3079114413845599E-2</v>
      </c>
      <c r="AF694" s="1">
        <v>9.5373320892219706E-8</v>
      </c>
      <c r="AG694" s="1">
        <v>3.3349510415207497E-8</v>
      </c>
      <c r="AH694" s="1">
        <v>0.91714963799336302</v>
      </c>
      <c r="AI694" s="1">
        <v>1.8414778275595201E-8</v>
      </c>
      <c r="AJ694" s="1">
        <v>3.81695668577369E-8</v>
      </c>
      <c r="AK694" s="1">
        <v>1.24278382139875E-8</v>
      </c>
      <c r="AL694">
        <v>200404</v>
      </c>
      <c r="AM694" s="3">
        <v>38078</v>
      </c>
      <c r="AN694" s="1">
        <v>3.8723557777559099E-2</v>
      </c>
      <c r="AO694" s="1">
        <v>8.7741408734903006E-8</v>
      </c>
      <c r="AP694" s="1">
        <v>1.5114323175597999E-8</v>
      </c>
      <c r="AQ694" s="1">
        <v>8.5946500166406797E-9</v>
      </c>
      <c r="AR694" s="1">
        <v>0.21232540368615399</v>
      </c>
      <c r="AS694" s="1">
        <v>8.8621837892582699E-9</v>
      </c>
      <c r="AT694" s="1">
        <v>6.9723980426595905E-8</v>
      </c>
      <c r="AU694" s="1">
        <v>3.0153335418097901E-8</v>
      </c>
      <c r="AV694" s="1">
        <v>8.0560203869842802E-5</v>
      </c>
      <c r="AW694" s="1">
        <v>0.74887025814269703</v>
      </c>
    </row>
    <row r="695" spans="1:49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2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4.3753027737403802E-7</v>
      </c>
      <c r="AB695" s="1">
        <v>2.1653388853202201E-6</v>
      </c>
      <c r="AC695" s="1">
        <v>6.9397455166880499E-7</v>
      </c>
      <c r="AD695" s="1">
        <v>9.7110935492961996E-5</v>
      </c>
      <c r="AE695" s="1">
        <v>2.0131762881162898E-5</v>
      </c>
      <c r="AF695" s="1">
        <v>3.1723078201418899E-7</v>
      </c>
      <c r="AG695" s="1">
        <v>4.02604607354823E-6</v>
      </c>
      <c r="AH695" s="1">
        <v>0.999871853836522</v>
      </c>
      <c r="AI695" s="1">
        <v>8.4468764613171702E-7</v>
      </c>
      <c r="AJ695" s="1">
        <v>1.9403749856437699E-6</v>
      </c>
      <c r="AK695" s="1">
        <v>4.7828193956837696E-7</v>
      </c>
      <c r="AL695">
        <v>200405</v>
      </c>
      <c r="AM695" s="3">
        <v>38108</v>
      </c>
      <c r="AN695" s="1">
        <v>6.5625437944857197E-6</v>
      </c>
      <c r="AO695" s="1">
        <v>3.5983141290485899E-7</v>
      </c>
      <c r="AP695" s="1">
        <v>1.3733506703405701E-7</v>
      </c>
      <c r="AQ695" s="1">
        <v>8.5282690049186503E-3</v>
      </c>
      <c r="AR695" s="1">
        <v>2.08123414023611E-7</v>
      </c>
      <c r="AS695" s="1">
        <v>1.4334552039406101E-5</v>
      </c>
      <c r="AT695" s="1">
        <v>2.9622637631826801E-7</v>
      </c>
      <c r="AU695" s="1">
        <v>6.8471634826568103E-6</v>
      </c>
      <c r="AV695" s="1">
        <v>0.19432926774305301</v>
      </c>
      <c r="AW695" s="1">
        <v>0.79711371747644</v>
      </c>
    </row>
    <row r="696" spans="1:49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0</v>
      </c>
      <c r="Q696">
        <f t="shared" si="78"/>
        <v>3</v>
      </c>
      <c r="R696">
        <f t="shared" si="79"/>
        <v>4</v>
      </c>
      <c r="S696" s="4">
        <f t="shared" si="80"/>
        <v>0</v>
      </c>
      <c r="T696" s="4">
        <f t="shared" si="81"/>
        <v>0</v>
      </c>
      <c r="W696" s="4"/>
      <c r="Y696">
        <v>200406</v>
      </c>
      <c r="Z696" s="3">
        <v>38139</v>
      </c>
      <c r="AA696" s="1">
        <v>5.5047449293282504E-3</v>
      </c>
      <c r="AB696" s="1">
        <v>4.6571963443116002E-8</v>
      </c>
      <c r="AC696" s="1">
        <v>5.8823332290938801E-8</v>
      </c>
      <c r="AD696" s="1">
        <v>4.7188104646417803E-2</v>
      </c>
      <c r="AE696" s="1">
        <v>0.104826767447073</v>
      </c>
      <c r="AF696" s="1">
        <v>5.3567495355639801E-8</v>
      </c>
      <c r="AG696" s="1">
        <v>0.134398720403551</v>
      </c>
      <c r="AH696" s="1">
        <v>0.70808134922561505</v>
      </c>
      <c r="AI696" s="1">
        <v>3.3927959528346E-8</v>
      </c>
      <c r="AJ696" s="1">
        <v>9.4888146898912004E-8</v>
      </c>
      <c r="AK696" s="1">
        <v>2.5569040992177199E-8</v>
      </c>
      <c r="AL696">
        <v>200406</v>
      </c>
      <c r="AM696" s="3">
        <v>38139</v>
      </c>
      <c r="AN696" s="1">
        <v>3.9014552084141102E-8</v>
      </c>
      <c r="AO696" s="1">
        <v>2.6461498697066301E-9</v>
      </c>
      <c r="AP696" s="1">
        <v>2.01616038293719E-9</v>
      </c>
      <c r="AQ696" s="1">
        <v>1.59378198197039E-6</v>
      </c>
      <c r="AR696" s="1">
        <v>5.9620134587365003E-10</v>
      </c>
      <c r="AS696" s="1">
        <v>2.1705412921561501E-8</v>
      </c>
      <c r="AT696" s="1">
        <v>2.0242757037869199E-9</v>
      </c>
      <c r="AU696" s="1">
        <v>5.0602060870744502E-2</v>
      </c>
      <c r="AV696" s="1">
        <v>0.76016233043367198</v>
      </c>
      <c r="AW696" s="1">
        <v>0.18923394691086101</v>
      </c>
    </row>
    <row r="697" spans="1:49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0</v>
      </c>
      <c r="Q697">
        <f t="shared" si="78"/>
        <v>1</v>
      </c>
      <c r="R697">
        <f t="shared" si="79"/>
        <v>5</v>
      </c>
      <c r="S697" s="4">
        <f t="shared" si="80"/>
        <v>0</v>
      </c>
      <c r="T697" s="4">
        <f t="shared" si="81"/>
        <v>0</v>
      </c>
      <c r="W697" s="4"/>
      <c r="Y697">
        <v>200407</v>
      </c>
      <c r="Z697" s="3">
        <v>38169</v>
      </c>
      <c r="AA697" s="1">
        <v>2.6822103354547499E-2</v>
      </c>
      <c r="AB697" s="1">
        <v>1.6271536106270001E-9</v>
      </c>
      <c r="AC697" s="1">
        <v>2.7820438475916E-9</v>
      </c>
      <c r="AD697" s="1">
        <v>1.21245717458115E-2</v>
      </c>
      <c r="AE697" s="1">
        <v>0.200242181130351</v>
      </c>
      <c r="AF697" s="1">
        <v>2.1924036789019498E-9</v>
      </c>
      <c r="AG697" s="1">
        <v>0.33012080286346501</v>
      </c>
      <c r="AH697" s="1">
        <v>0.43069032541907198</v>
      </c>
      <c r="AI697" s="1">
        <v>1.9189755927107399E-9</v>
      </c>
      <c r="AJ697" s="1">
        <v>5.9237612523399697E-9</v>
      </c>
      <c r="AK697" s="1">
        <v>1.0424077266938099E-9</v>
      </c>
      <c r="AL697">
        <v>200407</v>
      </c>
      <c r="AM697" s="3">
        <v>38169</v>
      </c>
      <c r="AN697" s="1">
        <v>3.6430017563671902E-6</v>
      </c>
      <c r="AO697" s="1">
        <v>9.7498024008417098E-6</v>
      </c>
      <c r="AP697" s="1">
        <v>1.2161010143038E-5</v>
      </c>
      <c r="AQ697" s="1">
        <v>3.1810709978405202E-6</v>
      </c>
      <c r="AR697" s="1">
        <v>4.8829551644960997E-6</v>
      </c>
      <c r="AS697" s="1">
        <v>1.78354593029974E-7</v>
      </c>
      <c r="AT697" s="1">
        <v>0.999964519952805</v>
      </c>
      <c r="AU697" s="1">
        <v>2.2819996609048501E-7</v>
      </c>
      <c r="AV697" s="1">
        <v>1.3037620200486701E-6</v>
      </c>
      <c r="AW697" s="1">
        <v>1.5189015111479799E-7</v>
      </c>
    </row>
    <row r="698" spans="1:49" x14ac:dyDescent="0.25">
      <c r="A698" s="4"/>
      <c r="B698" s="4"/>
      <c r="D698">
        <v>200408</v>
      </c>
      <c r="E698" s="3">
        <v>38200</v>
      </c>
      <c r="F698">
        <f t="shared" si="83"/>
        <v>1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0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1</v>
      </c>
      <c r="Q698">
        <f t="shared" si="78"/>
        <v>3</v>
      </c>
      <c r="R698">
        <f t="shared" si="79"/>
        <v>3</v>
      </c>
      <c r="S698" s="4">
        <f t="shared" si="80"/>
        <v>0.33333333333333331</v>
      </c>
      <c r="T698" s="4">
        <f t="shared" si="81"/>
        <v>9.0068475574108103E-3</v>
      </c>
      <c r="W698" s="4"/>
      <c r="Y698">
        <v>200408</v>
      </c>
      <c r="Z698" s="3">
        <v>38200</v>
      </c>
      <c r="AA698" s="1">
        <v>9.0068475574108103E-3</v>
      </c>
      <c r="AB698" s="1">
        <v>7.0173842749375104E-8</v>
      </c>
      <c r="AC698" s="1">
        <v>1.96727363023752E-8</v>
      </c>
      <c r="AD698" s="1">
        <v>4.5728342435474398E-2</v>
      </c>
      <c r="AE698" s="1">
        <v>5.45948740846756E-3</v>
      </c>
      <c r="AF698" s="1">
        <v>2.3588603303830999E-8</v>
      </c>
      <c r="AG698" s="1">
        <v>0.29053934242303497</v>
      </c>
      <c r="AH698" s="1">
        <v>1.9378769041100699E-7</v>
      </c>
      <c r="AI698" s="1">
        <v>4.3611341196895301E-7</v>
      </c>
      <c r="AJ698" s="1">
        <v>0.64926520863096304</v>
      </c>
      <c r="AK698" s="1">
        <v>2.8208354365176799E-8</v>
      </c>
      <c r="AL698">
        <v>200408</v>
      </c>
      <c r="AM698" s="3">
        <v>38200</v>
      </c>
      <c r="AN698" s="1">
        <v>3.7870543046312398E-2</v>
      </c>
      <c r="AO698" s="1">
        <v>2.4536905121649399E-8</v>
      </c>
      <c r="AP698" s="1">
        <v>4.2090331684729303E-8</v>
      </c>
      <c r="AQ698" s="1">
        <v>8.3041365355986308E-9</v>
      </c>
      <c r="AR698" s="1">
        <v>0.19613232513894099</v>
      </c>
      <c r="AS698" s="1">
        <v>1.0770236704888301E-8</v>
      </c>
      <c r="AT698" s="1">
        <v>0.76599665512532</v>
      </c>
      <c r="AU698" s="1">
        <v>1.3708985780851499E-8</v>
      </c>
      <c r="AV698" s="1">
        <v>2.95678785707471E-8</v>
      </c>
      <c r="AW698" s="1">
        <v>3.4771108744642798E-7</v>
      </c>
    </row>
    <row r="699" spans="1:49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0</v>
      </c>
      <c r="O699">
        <f t="shared" si="82"/>
        <v>0</v>
      </c>
      <c r="P699">
        <f t="shared" si="77"/>
        <v>0</v>
      </c>
      <c r="Q699">
        <f t="shared" si="78"/>
        <v>2</v>
      </c>
      <c r="R699">
        <f t="shared" si="79"/>
        <v>4</v>
      </c>
      <c r="S699" s="4">
        <f t="shared" si="80"/>
        <v>0</v>
      </c>
      <c r="T699" s="4">
        <f t="shared" si="81"/>
        <v>0</v>
      </c>
      <c r="W699" s="4"/>
      <c r="Y699">
        <v>200409</v>
      </c>
      <c r="Z699" s="3">
        <v>38231</v>
      </c>
      <c r="AA699" s="1">
        <v>9.5354859731786295E-3</v>
      </c>
      <c r="AB699" s="1">
        <v>4.5058308618312802E-2</v>
      </c>
      <c r="AC699" s="1">
        <v>0.64989271263180703</v>
      </c>
      <c r="AD699" s="1">
        <v>0.28054556008284998</v>
      </c>
      <c r="AE699" s="1">
        <v>1.0199883975864201E-6</v>
      </c>
      <c r="AF699" s="1">
        <v>2.3253673917653E-7</v>
      </c>
      <c r="AG699" s="1">
        <v>5.5433350825402604E-6</v>
      </c>
      <c r="AH699" s="1">
        <v>6.5837014641752502E-7</v>
      </c>
      <c r="AI699" s="1">
        <v>1.49490165252497E-2</v>
      </c>
      <c r="AJ699" s="1">
        <v>1.1112214369360601E-5</v>
      </c>
      <c r="AK699" s="1">
        <v>3.4972386546463598E-7</v>
      </c>
      <c r="AL699">
        <v>200409</v>
      </c>
      <c r="AM699" s="3">
        <v>38231</v>
      </c>
      <c r="AN699" s="1">
        <v>1.69956717161014E-7</v>
      </c>
      <c r="AO699" s="1">
        <v>2.9952061921403003E-7</v>
      </c>
      <c r="AP699" s="1">
        <v>2.8977748854488897E-7</v>
      </c>
      <c r="AQ699" s="1">
        <v>1.18847329142696E-7</v>
      </c>
      <c r="AR699" s="1">
        <v>1.15709228486509E-7</v>
      </c>
      <c r="AS699" s="1">
        <v>7.6959029431696198E-4</v>
      </c>
      <c r="AT699" s="1">
        <v>5.3131929169006799E-7</v>
      </c>
      <c r="AU699" s="1">
        <v>3.3884376343809302E-6</v>
      </c>
      <c r="AV699" s="1">
        <v>0.37031773624858899</v>
      </c>
      <c r="AW699" s="1">
        <v>0.628907759888783</v>
      </c>
    </row>
    <row r="700" spans="1:49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0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0</v>
      </c>
      <c r="Q700">
        <f t="shared" si="78"/>
        <v>1</v>
      </c>
      <c r="R700">
        <f t="shared" si="79"/>
        <v>3</v>
      </c>
      <c r="S700" s="4">
        <f t="shared" si="80"/>
        <v>0</v>
      </c>
      <c r="T700" s="4">
        <f t="shared" si="81"/>
        <v>0</v>
      </c>
      <c r="W700" s="4"/>
      <c r="Y700">
        <v>200410</v>
      </c>
      <c r="Z700" s="3">
        <v>38261</v>
      </c>
      <c r="AA700" s="1">
        <v>5.7415199027218604E-3</v>
      </c>
      <c r="AB700" s="1">
        <v>2.3047060418318101E-7</v>
      </c>
      <c r="AC700" s="1">
        <v>0.63096412020727</v>
      </c>
      <c r="AD700" s="1">
        <v>0.30412834708703002</v>
      </c>
      <c r="AE700" s="1">
        <v>5.9165767638596198E-2</v>
      </c>
      <c r="AF700" s="1">
        <v>8.2670313615408896E-10</v>
      </c>
      <c r="AG700" s="1">
        <v>3.6711956069058999E-9</v>
      </c>
      <c r="AH700" s="1">
        <v>1.10940300879595E-9</v>
      </c>
      <c r="AI700" s="1">
        <v>2.92682832119304E-9</v>
      </c>
      <c r="AJ700" s="1">
        <v>4.9975242806723899E-9</v>
      </c>
      <c r="AK700" s="1">
        <v>1.1624446756863E-9</v>
      </c>
      <c r="AL700">
        <v>200410</v>
      </c>
      <c r="AM700" s="3">
        <v>38261</v>
      </c>
      <c r="AN700" s="1">
        <v>1.7620707954904501E-8</v>
      </c>
      <c r="AO700" s="1">
        <v>9.4374392270608896E-8</v>
      </c>
      <c r="AP700" s="1">
        <v>1.35042299450285E-6</v>
      </c>
      <c r="AQ700" s="1">
        <v>3.7855149061875102E-7</v>
      </c>
      <c r="AR700" s="1">
        <v>5.9927837376246498E-6</v>
      </c>
      <c r="AS700" s="1">
        <v>1.6404670415519001E-8</v>
      </c>
      <c r="AT700" s="1">
        <v>1.5027669900685799E-8</v>
      </c>
      <c r="AU700" s="1">
        <v>3.2778069327176302E-7</v>
      </c>
      <c r="AV700" s="1">
        <v>6.3629067061620097E-9</v>
      </c>
      <c r="AW700" s="1">
        <v>0.99999180067070403</v>
      </c>
    </row>
    <row r="701" spans="1:49" x14ac:dyDescent="0.25">
      <c r="A701" s="4"/>
      <c r="B701" s="4"/>
      <c r="D701">
        <v>200411</v>
      </c>
      <c r="E701" s="3">
        <v>38292</v>
      </c>
      <c r="F701">
        <f t="shared" si="83"/>
        <v>1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1</v>
      </c>
      <c r="Q701">
        <f t="shared" si="78"/>
        <v>3</v>
      </c>
      <c r="R701">
        <f t="shared" si="79"/>
        <v>3</v>
      </c>
      <c r="S701" s="4">
        <f t="shared" si="80"/>
        <v>0.33333333333333331</v>
      </c>
      <c r="T701" s="4">
        <f t="shared" si="81"/>
        <v>6.4086376523519298E-2</v>
      </c>
      <c r="W701" s="4"/>
      <c r="Y701">
        <v>200411</v>
      </c>
      <c r="Z701" s="3">
        <v>38292</v>
      </c>
      <c r="AA701" s="1">
        <v>6.4086376523519298E-2</v>
      </c>
      <c r="AB701" s="1">
        <v>1.0960015370602099E-7</v>
      </c>
      <c r="AC701" s="1">
        <v>0.51308215904013099</v>
      </c>
      <c r="AD701" s="1">
        <v>0.42281823251273398</v>
      </c>
      <c r="AE701" s="1">
        <v>2.9812563052099997E-7</v>
      </c>
      <c r="AF701" s="1">
        <v>1.08192563626697E-6</v>
      </c>
      <c r="AG701" s="1">
        <v>2.7059076847561401E-6</v>
      </c>
      <c r="AH701" s="1">
        <v>1.2187030381190601E-6</v>
      </c>
      <c r="AI701" s="1">
        <v>2.0941342563582599E-6</v>
      </c>
      <c r="AJ701" s="1">
        <v>4.9871903771700702E-6</v>
      </c>
      <c r="AK701" s="1">
        <v>7.3633660630392396E-7</v>
      </c>
      <c r="AL701">
        <v>200411</v>
      </c>
      <c r="AM701" s="3">
        <v>38292</v>
      </c>
      <c r="AN701" s="1">
        <v>2.6623176159444002E-2</v>
      </c>
      <c r="AO701" s="1">
        <v>0.130551143998378</v>
      </c>
      <c r="AP701" s="1">
        <v>3.6360519055305898E-9</v>
      </c>
      <c r="AQ701" s="1">
        <v>2.8397079929968802E-9</v>
      </c>
      <c r="AR701" s="1">
        <v>5.1483672105218503E-9</v>
      </c>
      <c r="AS701" s="1">
        <v>4.7588569047351297E-9</v>
      </c>
      <c r="AT701" s="1">
        <v>1.0767581872999901E-7</v>
      </c>
      <c r="AU701" s="1">
        <v>3.1856745057438301E-9</v>
      </c>
      <c r="AV701" s="1">
        <v>5.9975045451705997E-9</v>
      </c>
      <c r="AW701" s="1">
        <v>0.84282554660015996</v>
      </c>
    </row>
    <row r="702" spans="1:49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2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4.9847937627916402E-9</v>
      </c>
      <c r="AB702" s="1">
        <v>0.107402679656913</v>
      </c>
      <c r="AC702" s="1">
        <v>0.110492822833795</v>
      </c>
      <c r="AD702" s="1">
        <v>0.78210442133600699</v>
      </c>
      <c r="AE702" s="1">
        <v>1.0080508248944401E-8</v>
      </c>
      <c r="AF702" s="1">
        <v>7.3097671149695099E-9</v>
      </c>
      <c r="AG702" s="1">
        <v>1.14889480867308E-8</v>
      </c>
      <c r="AH702" s="1">
        <v>9.3363524254494207E-9</v>
      </c>
      <c r="AI702" s="1">
        <v>1.29369118969594E-8</v>
      </c>
      <c r="AJ702" s="1">
        <v>1.2288601170365899E-8</v>
      </c>
      <c r="AK702" s="1">
        <v>7.7474011083337093E-9</v>
      </c>
      <c r="AL702">
        <v>200412</v>
      </c>
      <c r="AM702" s="3">
        <v>38322</v>
      </c>
      <c r="AN702" s="1">
        <v>7.5202726253650199E-3</v>
      </c>
      <c r="AO702" s="1">
        <v>7.2703076075461697E-9</v>
      </c>
      <c r="AP702" s="1">
        <v>1.9305559089988701E-7</v>
      </c>
      <c r="AQ702" s="1">
        <v>1.97888584807215E-9</v>
      </c>
      <c r="AR702" s="1">
        <v>7.3631809823557798E-2</v>
      </c>
      <c r="AS702" s="1">
        <v>4.2911117011500597E-8</v>
      </c>
      <c r="AT702" s="1">
        <v>0.91884760592874504</v>
      </c>
      <c r="AU702" s="1">
        <v>5.00291817277277E-8</v>
      </c>
      <c r="AV702" s="1">
        <v>1.77389582200422E-9</v>
      </c>
      <c r="AW702" s="1">
        <v>1.46034254443626E-8</v>
      </c>
    </row>
    <row r="703" spans="1:49" x14ac:dyDescent="0.25">
      <c r="A703" s="4"/>
      <c r="B703" s="4"/>
      <c r="D703">
        <v>200501</v>
      </c>
      <c r="E703" s="3">
        <v>38353</v>
      </c>
      <c r="F703">
        <f t="shared" si="83"/>
        <v>1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0</v>
      </c>
      <c r="M703">
        <f t="shared" si="82"/>
        <v>0</v>
      </c>
      <c r="N703">
        <f t="shared" si="82"/>
        <v>0</v>
      </c>
      <c r="O703">
        <f t="shared" si="82"/>
        <v>0</v>
      </c>
      <c r="P703">
        <f t="shared" si="77"/>
        <v>1</v>
      </c>
      <c r="Q703">
        <f t="shared" si="78"/>
        <v>3</v>
      </c>
      <c r="R703">
        <f t="shared" si="79"/>
        <v>5</v>
      </c>
      <c r="S703" s="4">
        <f t="shared" si="80"/>
        <v>0.33333333333333331</v>
      </c>
      <c r="T703" s="4">
        <f t="shared" si="81"/>
        <v>2.1605905842785001E-3</v>
      </c>
      <c r="W703" s="4"/>
      <c r="Y703">
        <v>200501</v>
      </c>
      <c r="Z703" s="3">
        <v>38353</v>
      </c>
      <c r="AA703" s="1">
        <v>2.1605905842785001E-3</v>
      </c>
      <c r="AB703" s="1">
        <v>6.5083931435722901E-10</v>
      </c>
      <c r="AC703" s="1">
        <v>0.56931311621557301</v>
      </c>
      <c r="AD703" s="1">
        <v>0.14164012521654801</v>
      </c>
      <c r="AE703" s="1">
        <v>1.1109532790158101E-9</v>
      </c>
      <c r="AF703" s="1">
        <v>1.57145594401489E-9</v>
      </c>
      <c r="AG703" s="1">
        <v>0.14948812968789901</v>
      </c>
      <c r="AH703" s="1">
        <v>1.54036520486685E-2</v>
      </c>
      <c r="AI703" s="1">
        <v>0.121993862642649</v>
      </c>
      <c r="AJ703" s="1">
        <v>5.1798072445495496E-7</v>
      </c>
      <c r="AK703" s="1">
        <v>2.2904111787915698E-9</v>
      </c>
      <c r="AL703">
        <v>200501</v>
      </c>
      <c r="AM703" s="3">
        <v>38353</v>
      </c>
      <c r="AN703" s="1">
        <v>1.5593433075189801E-2</v>
      </c>
      <c r="AO703" s="1">
        <v>8.4740361059454502E-9</v>
      </c>
      <c r="AP703" s="1">
        <v>4.7019523351216401E-7</v>
      </c>
      <c r="AQ703" s="1">
        <v>5.4805482548043902E-9</v>
      </c>
      <c r="AR703" s="1">
        <v>8.0203601482001905E-9</v>
      </c>
      <c r="AS703" s="1">
        <v>0.322683863021197</v>
      </c>
      <c r="AT703" s="1">
        <v>1.3816932367281699E-7</v>
      </c>
      <c r="AU703" s="1">
        <v>4.0834089444610798E-7</v>
      </c>
      <c r="AV703" s="1">
        <v>1.24167699676549E-8</v>
      </c>
      <c r="AW703" s="1">
        <v>0.66172165280644601</v>
      </c>
    </row>
    <row r="704" spans="1:49" x14ac:dyDescent="0.25">
      <c r="A704" s="4"/>
      <c r="B704" s="4"/>
      <c r="D704">
        <v>200502</v>
      </c>
      <c r="E704" s="3">
        <v>38384</v>
      </c>
      <c r="F704">
        <f t="shared" si="83"/>
        <v>1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0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2</v>
      </c>
      <c r="R704">
        <f t="shared" si="79"/>
        <v>3</v>
      </c>
      <c r="S704" s="4">
        <f t="shared" si="80"/>
        <v>0.5</v>
      </c>
      <c r="T704" s="4">
        <f t="shared" si="81"/>
        <v>8.4890732391942995E-3</v>
      </c>
      <c r="W704" s="4"/>
      <c r="Y704">
        <v>200502</v>
      </c>
      <c r="Z704" s="3">
        <v>38384</v>
      </c>
      <c r="AA704" s="1">
        <v>8.4890732391942995E-3</v>
      </c>
      <c r="AB704" s="1">
        <v>1.82448624622793E-7</v>
      </c>
      <c r="AC704" s="1">
        <v>6.9767693858619899E-7</v>
      </c>
      <c r="AD704" s="1">
        <v>6.3331419057404706E-2</v>
      </c>
      <c r="AE704" s="1">
        <v>2.3336719286242E-7</v>
      </c>
      <c r="AF704" s="1">
        <v>8.4109091806021797E-7</v>
      </c>
      <c r="AG704" s="1">
        <v>6.4660297808266501E-2</v>
      </c>
      <c r="AH704" s="1">
        <v>4.5178862512147404E-6</v>
      </c>
      <c r="AI704" s="1">
        <v>0.86349824251979601</v>
      </c>
      <c r="AJ704" s="1">
        <v>1.38839387701018E-5</v>
      </c>
      <c r="AK704" s="1">
        <v>6.1096663977760796E-7</v>
      </c>
      <c r="AL704">
        <v>200502</v>
      </c>
      <c r="AM704" s="3">
        <v>38384</v>
      </c>
      <c r="AN704" s="1">
        <v>8.8313122926122097E-3</v>
      </c>
      <c r="AO704" s="1">
        <v>1.0190299311855E-8</v>
      </c>
      <c r="AP704" s="1">
        <v>1.1342115304140501E-8</v>
      </c>
      <c r="AQ704" s="1">
        <v>1.1381234167861E-8</v>
      </c>
      <c r="AR704" s="1">
        <v>7.8307805052404394E-2</v>
      </c>
      <c r="AS704" s="1">
        <v>7.3852594525668602E-9</v>
      </c>
      <c r="AT704" s="1">
        <v>8.4299834760163102E-8</v>
      </c>
      <c r="AU704" s="1">
        <v>1.0589326487146999E-8</v>
      </c>
      <c r="AV704" s="1">
        <v>5.2677647678637901E-8</v>
      </c>
      <c r="AW704" s="1">
        <v>0.91286069478926601</v>
      </c>
    </row>
    <row r="705" spans="1:49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0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0</v>
      </c>
      <c r="Q705">
        <f t="shared" si="78"/>
        <v>2</v>
      </c>
      <c r="R705">
        <f t="shared" si="79"/>
        <v>2</v>
      </c>
      <c r="S705" s="4">
        <f t="shared" si="80"/>
        <v>0</v>
      </c>
      <c r="T705" s="4">
        <f t="shared" si="81"/>
        <v>0</v>
      </c>
      <c r="W705" s="4"/>
      <c r="Y705">
        <v>200503</v>
      </c>
      <c r="Z705" s="3">
        <v>38412</v>
      </c>
      <c r="AA705" s="1">
        <v>3.0938064933241899E-9</v>
      </c>
      <c r="AB705" s="1">
        <v>2.5830878385099301E-5</v>
      </c>
      <c r="AC705" s="1">
        <v>0.497757827310634</v>
      </c>
      <c r="AD705" s="1">
        <v>0.50221422212098299</v>
      </c>
      <c r="AE705" s="1">
        <v>8.2733044063751E-8</v>
      </c>
      <c r="AF705" s="1">
        <v>1.40648907999468E-7</v>
      </c>
      <c r="AG705" s="1">
        <v>1.4387579858155901E-6</v>
      </c>
      <c r="AH705" s="1">
        <v>3.7420490323929001E-8</v>
      </c>
      <c r="AI705" s="1">
        <v>2.3798385995431201E-7</v>
      </c>
      <c r="AJ705" s="1">
        <v>1.3114268089268199E-7</v>
      </c>
      <c r="AK705" s="1">
        <v>4.79092264314909E-8</v>
      </c>
      <c r="AL705">
        <v>200503</v>
      </c>
      <c r="AM705" s="3">
        <v>38412</v>
      </c>
      <c r="AN705" s="1">
        <v>6.5238370811813799E-7</v>
      </c>
      <c r="AO705" s="1">
        <v>5.3124769356542995E-7</v>
      </c>
      <c r="AP705" s="1">
        <v>2.3985182582889099E-2</v>
      </c>
      <c r="AQ705" s="1">
        <v>1.4596708888977899E-4</v>
      </c>
      <c r="AR705" s="1">
        <v>3.4654977342625701E-3</v>
      </c>
      <c r="AS705" s="1">
        <v>1.8587750612273701E-7</v>
      </c>
      <c r="AT705" s="1">
        <v>6.0252802599562801E-7</v>
      </c>
      <c r="AU705" s="1">
        <v>2.7597029018458102E-7</v>
      </c>
      <c r="AV705" s="1">
        <v>8.1680575625400197E-7</v>
      </c>
      <c r="AW705" s="1">
        <v>0.97240028778098098</v>
      </c>
    </row>
    <row r="706" spans="1:49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0</v>
      </c>
      <c r="Q706">
        <f t="shared" si="78"/>
        <v>2</v>
      </c>
      <c r="R706">
        <f t="shared" si="79"/>
        <v>4</v>
      </c>
      <c r="S706" s="4">
        <f t="shared" si="80"/>
        <v>0</v>
      </c>
      <c r="T706" s="4">
        <f t="shared" si="81"/>
        <v>0</v>
      </c>
      <c r="W706" s="4"/>
      <c r="Y706">
        <v>200504</v>
      </c>
      <c r="Z706" s="3">
        <v>38443</v>
      </c>
      <c r="AA706" s="1">
        <v>3.6129226590741399E-10</v>
      </c>
      <c r="AB706" s="1">
        <v>2.8394179609446601E-8</v>
      </c>
      <c r="AC706" s="1">
        <v>0.21437421732223</v>
      </c>
      <c r="AD706" s="1">
        <v>0.64502652032291297</v>
      </c>
      <c r="AE706" s="1">
        <v>2.2692654369281099E-8</v>
      </c>
      <c r="AF706" s="1">
        <v>6.8617784884127106E-2</v>
      </c>
      <c r="AG706" s="1">
        <v>4.9551422708142599E-8</v>
      </c>
      <c r="AH706" s="1">
        <v>7.98908132835268E-9</v>
      </c>
      <c r="AI706" s="1">
        <v>7.1981275503266107E-2</v>
      </c>
      <c r="AJ706" s="1">
        <v>6.4602395440915803E-8</v>
      </c>
      <c r="AK706" s="1">
        <v>2.83763771074088E-8</v>
      </c>
      <c r="AL706">
        <v>200504</v>
      </c>
      <c r="AM706" s="3">
        <v>38443</v>
      </c>
      <c r="AN706" s="1">
        <v>1.4321798955322201E-6</v>
      </c>
      <c r="AO706" s="1">
        <v>8.1824771585368703E-8</v>
      </c>
      <c r="AP706" s="1">
        <v>1.0330227661028999E-7</v>
      </c>
      <c r="AQ706" s="1">
        <v>4.8889359333683302E-3</v>
      </c>
      <c r="AR706" s="1">
        <v>4.3571626936119698E-7</v>
      </c>
      <c r="AS706" s="1">
        <v>4.5585602765817602E-6</v>
      </c>
      <c r="AT706" s="1">
        <v>4.2649702378487498E-7</v>
      </c>
      <c r="AU706" s="1">
        <v>4.8500251266090203E-7</v>
      </c>
      <c r="AV706" s="1">
        <v>0.46221000551602498</v>
      </c>
      <c r="AW706" s="1">
        <v>0.53289353546757101</v>
      </c>
    </row>
    <row r="707" spans="1:49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COUNTIF(AN707:AW707,"&gt;0.01")</f>
        <v>2</v>
      </c>
      <c r="R707">
        <f t="shared" ref="R707:R770" si="86">COUNTIF(AA707:AK707,"&gt;0.01")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1.3819025188028E-9</v>
      </c>
      <c r="AB707" s="1">
        <v>3.19451826435628E-8</v>
      </c>
      <c r="AC707" s="1">
        <v>0.27540288368912003</v>
      </c>
      <c r="AD707" s="1">
        <v>0.72459650259987396</v>
      </c>
      <c r="AE707" s="1">
        <v>3.9463105548792902E-8</v>
      </c>
      <c r="AF707" s="1">
        <v>2.5993594855192499E-8</v>
      </c>
      <c r="AG707" s="1">
        <v>9.5138147527898096E-8</v>
      </c>
      <c r="AH707" s="1">
        <v>3.7273851004310103E-8</v>
      </c>
      <c r="AI707" s="1">
        <v>2.0957057792615299E-7</v>
      </c>
      <c r="AJ707" s="1">
        <v>1.02429904306811E-7</v>
      </c>
      <c r="AK707" s="1">
        <v>7.0514744011589003E-8</v>
      </c>
      <c r="AL707">
        <v>200505</v>
      </c>
      <c r="AM707" s="3">
        <v>38473</v>
      </c>
      <c r="AN707" s="1">
        <v>2.3807635830366601E-8</v>
      </c>
      <c r="AO707" s="1">
        <v>2.2981786124265198E-6</v>
      </c>
      <c r="AP707" s="1">
        <v>1.5329029880484799E-7</v>
      </c>
      <c r="AQ707" s="1">
        <v>3.4615680361363097E-7</v>
      </c>
      <c r="AR707" s="1">
        <v>9.7302548742200998E-3</v>
      </c>
      <c r="AS707" s="1">
        <v>3.8306508021694398E-7</v>
      </c>
      <c r="AT707" s="1">
        <v>9.5454433964324289E-7</v>
      </c>
      <c r="AU707" s="1">
        <v>1.8715201149943299E-7</v>
      </c>
      <c r="AV707" s="1">
        <v>0.55976970505827295</v>
      </c>
      <c r="AW707" s="1">
        <v>0.43049569387272402</v>
      </c>
    </row>
    <row r="708" spans="1:49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3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2.2532486906810699E-3</v>
      </c>
      <c r="AB708" s="1">
        <v>0.12562965728175299</v>
      </c>
      <c r="AC708" s="1">
        <v>4.50201522395795E-9</v>
      </c>
      <c r="AD708" s="1">
        <v>0.596825287270493</v>
      </c>
      <c r="AE708" s="1">
        <v>3.9174482663632904E-9</v>
      </c>
      <c r="AF708" s="1">
        <v>3.2943881535025901E-9</v>
      </c>
      <c r="AG708" s="1">
        <v>8.6889332478652606E-8</v>
      </c>
      <c r="AH708" s="1">
        <v>5.4178456115488597E-9</v>
      </c>
      <c r="AI708" s="1">
        <v>0.27529168183741098</v>
      </c>
      <c r="AJ708" s="1">
        <v>1.37151952435819E-8</v>
      </c>
      <c r="AK708" s="1">
        <v>7.1834062095045097E-9</v>
      </c>
      <c r="AL708">
        <v>200506</v>
      </c>
      <c r="AM708" s="3">
        <v>38504</v>
      </c>
      <c r="AN708" s="1">
        <v>1.9993352926892199E-5</v>
      </c>
      <c r="AO708" s="1">
        <v>1.0112744023441401E-8</v>
      </c>
      <c r="AP708" s="1">
        <v>2.6714494443029399E-7</v>
      </c>
      <c r="AQ708" s="1">
        <v>1.4573528850540801E-8</v>
      </c>
      <c r="AR708" s="1">
        <v>2.24909448075486E-2</v>
      </c>
      <c r="AS708" s="1">
        <v>2.3095536504379799E-8</v>
      </c>
      <c r="AT708" s="1">
        <v>0.97748854618164704</v>
      </c>
      <c r="AU708" s="1">
        <v>1.0053357232558E-7</v>
      </c>
      <c r="AV708" s="1">
        <v>1.14066075969993E-8</v>
      </c>
      <c r="AW708" s="1">
        <v>8.8791060104794106E-8</v>
      </c>
    </row>
    <row r="709" spans="1:49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4.3143560121243198E-4</v>
      </c>
      <c r="AB709" s="1">
        <v>0.16468311243301101</v>
      </c>
      <c r="AC709" s="1">
        <v>1.20077005843317E-7</v>
      </c>
      <c r="AD709" s="1">
        <v>0.83484693097136797</v>
      </c>
      <c r="AE709" s="1">
        <v>7.6453670125264895E-8</v>
      </c>
      <c r="AF709" s="1">
        <v>1.7389495692820299E-8</v>
      </c>
      <c r="AG709" s="1">
        <v>5.6997464964991903E-6</v>
      </c>
      <c r="AH709" s="1">
        <v>6.2628632615881803E-7</v>
      </c>
      <c r="AI709" s="1">
        <v>2.9979205770061E-5</v>
      </c>
      <c r="AJ709" s="1">
        <v>1.4854146577778599E-6</v>
      </c>
      <c r="AK709" s="1">
        <v>5.1642105908484601E-7</v>
      </c>
      <c r="AL709">
        <v>200507</v>
      </c>
      <c r="AM709" s="3">
        <v>38534</v>
      </c>
      <c r="AN709" s="1">
        <v>6.9786500676346801E-9</v>
      </c>
      <c r="AO709" s="1">
        <v>5.0992876718998102E-6</v>
      </c>
      <c r="AP709" s="1">
        <v>2.1489967461336999E-5</v>
      </c>
      <c r="AQ709" s="1">
        <v>1.4534173628536799E-7</v>
      </c>
      <c r="AR709" s="1">
        <v>2.8559517199368799E-7</v>
      </c>
      <c r="AS709" s="1">
        <v>2.5410601643839501E-8</v>
      </c>
      <c r="AT709" s="1">
        <v>0.99997290697115704</v>
      </c>
      <c r="AU709" s="1">
        <v>1.3946142668001299E-8</v>
      </c>
      <c r="AV709" s="1">
        <v>1.11070440792584E-8</v>
      </c>
      <c r="AW709" s="1">
        <v>1.5394336034066199E-8</v>
      </c>
    </row>
    <row r="710" spans="1:49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0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0</v>
      </c>
      <c r="Q710">
        <f t="shared" si="85"/>
        <v>1</v>
      </c>
      <c r="R710">
        <f t="shared" si="86"/>
        <v>2</v>
      </c>
      <c r="S710" s="4">
        <f t="shared" si="87"/>
        <v>0</v>
      </c>
      <c r="T710" s="4">
        <f t="shared" si="88"/>
        <v>0</v>
      </c>
      <c r="W710" s="4"/>
      <c r="Y710">
        <v>200508</v>
      </c>
      <c r="Z710" s="3">
        <v>38565</v>
      </c>
      <c r="AA710" s="1">
        <v>6.0669581177346602E-9</v>
      </c>
      <c r="AB710" s="1">
        <v>0.24314698722021499</v>
      </c>
      <c r="AC710" s="1">
        <v>2.63516026454981E-6</v>
      </c>
      <c r="AD710" s="1">
        <v>0.75678530908348796</v>
      </c>
      <c r="AE710" s="1">
        <v>3.51380118403075E-6</v>
      </c>
      <c r="AF710" s="1">
        <v>4.8235429687115302E-6</v>
      </c>
      <c r="AG710" s="1">
        <v>3.3300008412977403E-5</v>
      </c>
      <c r="AH710" s="1">
        <v>4.0024974437754497E-6</v>
      </c>
      <c r="AI710" s="1">
        <v>1.35532610975243E-5</v>
      </c>
      <c r="AJ710" s="1">
        <v>5.0089394552912998E-6</v>
      </c>
      <c r="AK710" s="1">
        <v>8.6041858006594999E-7</v>
      </c>
      <c r="AL710">
        <v>200508</v>
      </c>
      <c r="AM710" s="3">
        <v>38565</v>
      </c>
      <c r="AN710" s="1">
        <v>8.8101544673632006E-9</v>
      </c>
      <c r="AO710" s="1">
        <v>3.17329861332717E-3</v>
      </c>
      <c r="AP710" s="1">
        <v>2.53172977888336E-7</v>
      </c>
      <c r="AQ710" s="1">
        <v>1.32833452145358E-8</v>
      </c>
      <c r="AR710" s="1">
        <v>2.6549043000604499E-8</v>
      </c>
      <c r="AS710" s="1">
        <v>7.1351937904212597E-9</v>
      </c>
      <c r="AT710" s="1">
        <v>0.99388867476744502</v>
      </c>
      <c r="AU710" s="1">
        <v>2.9377044244339899E-3</v>
      </c>
      <c r="AV710" s="1">
        <v>4.8312220918025996E-9</v>
      </c>
      <c r="AW710" s="1">
        <v>8.4134661691016893E-9</v>
      </c>
    </row>
    <row r="711" spans="1:49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0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0</v>
      </c>
      <c r="O711">
        <f t="shared" si="82"/>
        <v>0</v>
      </c>
      <c r="P711">
        <f t="shared" si="84"/>
        <v>0</v>
      </c>
      <c r="Q711">
        <f t="shared" si="85"/>
        <v>2</v>
      </c>
      <c r="R711">
        <f t="shared" si="86"/>
        <v>2</v>
      </c>
      <c r="S711" s="4">
        <f t="shared" si="87"/>
        <v>0</v>
      </c>
      <c r="T711" s="4">
        <f t="shared" si="88"/>
        <v>0</v>
      </c>
      <c r="W711" s="4"/>
      <c r="Y711">
        <v>200509</v>
      </c>
      <c r="Z711" s="3">
        <v>38596</v>
      </c>
      <c r="AA711" s="1">
        <v>4.1191928191472399E-9</v>
      </c>
      <c r="AB711" s="1">
        <v>0.22732791713216199</v>
      </c>
      <c r="AC711" s="1">
        <v>6.7686524175164597E-8</v>
      </c>
      <c r="AD711" s="1">
        <v>0.76790424475715002</v>
      </c>
      <c r="AE711" s="1">
        <v>1.01397884033553E-7</v>
      </c>
      <c r="AF711" s="1">
        <v>3.93397090542055E-8</v>
      </c>
      <c r="AG711" s="1">
        <v>6.4290260376051506E-8</v>
      </c>
      <c r="AH711" s="1">
        <v>6.2284947319471894E-8</v>
      </c>
      <c r="AI711" s="1">
        <v>4.7672787080196401E-3</v>
      </c>
      <c r="AJ711" s="1">
        <v>1.69450928301585E-7</v>
      </c>
      <c r="AK711" s="1">
        <v>5.0828310583336003E-8</v>
      </c>
      <c r="AL711">
        <v>200509</v>
      </c>
      <c r="AM711" s="3">
        <v>38596</v>
      </c>
      <c r="AN711" s="1">
        <v>2.98555372323965E-8</v>
      </c>
      <c r="AO711" s="1">
        <v>2.7517494068190098E-7</v>
      </c>
      <c r="AP711" s="1">
        <v>9.8424526270892095E-7</v>
      </c>
      <c r="AQ711" s="1">
        <v>9.1086289336018093E-3</v>
      </c>
      <c r="AR711" s="1">
        <v>1.77991024369238E-7</v>
      </c>
      <c r="AS711" s="1">
        <v>1.9919565645500701E-6</v>
      </c>
      <c r="AT711" s="1">
        <v>1.9127663186992201E-7</v>
      </c>
      <c r="AU711" s="1">
        <v>1.4924416505315401E-6</v>
      </c>
      <c r="AV711" s="1">
        <v>0.42115169118622198</v>
      </c>
      <c r="AW711" s="1">
        <v>0.56973453693856502</v>
      </c>
    </row>
    <row r="712" spans="1:49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2</v>
      </c>
      <c r="R712">
        <f t="shared" si="86"/>
        <v>2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5.7426519852033699E-3</v>
      </c>
      <c r="AB712" s="1">
        <v>3.4802634998509002E-11</v>
      </c>
      <c r="AC712" s="1">
        <v>8.67237859837785E-10</v>
      </c>
      <c r="AD712" s="1">
        <v>0.296922172030959</v>
      </c>
      <c r="AE712" s="1">
        <v>1.7870366344738601E-9</v>
      </c>
      <c r="AF712" s="1">
        <v>5.95956300914944E-10</v>
      </c>
      <c r="AG712" s="1">
        <v>1.3991827912458399E-7</v>
      </c>
      <c r="AH712" s="1">
        <v>7.1790624255833E-10</v>
      </c>
      <c r="AI712" s="1">
        <v>0.69733503110466299</v>
      </c>
      <c r="AJ712" s="1">
        <v>6.6283715556884198E-10</v>
      </c>
      <c r="AK712" s="1">
        <v>2.9511670313176002E-10</v>
      </c>
      <c r="AL712">
        <v>200510</v>
      </c>
      <c r="AM712" s="3">
        <v>38626</v>
      </c>
      <c r="AN712" s="1">
        <v>4.6127847065742497E-6</v>
      </c>
      <c r="AO712" s="1">
        <v>7.4622985463018998E-9</v>
      </c>
      <c r="AP712" s="1">
        <v>5.9085294950036899E-6</v>
      </c>
      <c r="AQ712" s="1">
        <v>3.5858184528027501E-6</v>
      </c>
      <c r="AR712" s="1">
        <v>2.09919448250129E-2</v>
      </c>
      <c r="AS712" s="1">
        <v>9.61125617734121E-9</v>
      </c>
      <c r="AT712" s="1">
        <v>0.97899381251750095</v>
      </c>
      <c r="AU712" s="1">
        <v>2.8949336898189302E-8</v>
      </c>
      <c r="AV712" s="1">
        <v>4.4585844792949301E-8</v>
      </c>
      <c r="AW712" s="1">
        <v>4.4915901174279697E-8</v>
      </c>
    </row>
    <row r="713" spans="1:49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0</v>
      </c>
      <c r="Q713">
        <f t="shared" si="85"/>
        <v>3</v>
      </c>
      <c r="R713">
        <f t="shared" si="86"/>
        <v>2</v>
      </c>
      <c r="S713" s="4">
        <f t="shared" si="87"/>
        <v>0</v>
      </c>
      <c r="T713" s="4">
        <f t="shared" si="88"/>
        <v>0</v>
      </c>
      <c r="W713" s="4"/>
      <c r="Y713">
        <v>200511</v>
      </c>
      <c r="Z713" s="3">
        <v>38657</v>
      </c>
      <c r="AA713" s="1">
        <v>5.9331800966185696E-3</v>
      </c>
      <c r="AB713" s="1">
        <v>7.2192288309906897E-8</v>
      </c>
      <c r="AC713" s="1">
        <v>1.46739542882187E-6</v>
      </c>
      <c r="AD713" s="1">
        <v>0.24187945268029801</v>
      </c>
      <c r="AE713" s="1">
        <v>1.37059594379213E-6</v>
      </c>
      <c r="AF713" s="1">
        <v>4.2887882017388403E-7</v>
      </c>
      <c r="AG713" s="1">
        <v>7.1318401982371302E-7</v>
      </c>
      <c r="AH713" s="1">
        <v>1.95341151246624E-6</v>
      </c>
      <c r="AI713" s="1">
        <v>0.75217738206866802</v>
      </c>
      <c r="AJ713" s="1">
        <v>3.64893751949176E-6</v>
      </c>
      <c r="AK713" s="1">
        <v>3.3055898853449298E-7</v>
      </c>
      <c r="AL713">
        <v>200511</v>
      </c>
      <c r="AM713" s="3">
        <v>38657</v>
      </c>
      <c r="AN713" s="1">
        <v>9.02368717263832E-8</v>
      </c>
      <c r="AO713" s="1">
        <v>1.0471197707675401E-8</v>
      </c>
      <c r="AP713" s="1">
        <v>3.4985352363805599E-8</v>
      </c>
      <c r="AQ713" s="1">
        <v>2.0456978153359601E-7</v>
      </c>
      <c r="AR713" s="1">
        <v>1.2291638464913701E-8</v>
      </c>
      <c r="AS713" s="1">
        <v>4.6784100908149398E-2</v>
      </c>
      <c r="AT713" s="1">
        <v>2.5536490675161901E-8</v>
      </c>
      <c r="AU713" s="1">
        <v>2.4911209224035599E-2</v>
      </c>
      <c r="AV713" s="1">
        <v>0.92830253666385798</v>
      </c>
      <c r="AW713" s="1">
        <v>1.7751189017269201E-6</v>
      </c>
    </row>
    <row r="714" spans="1:49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3</v>
      </c>
      <c r="R714">
        <f t="shared" si="86"/>
        <v>4</v>
      </c>
      <c r="S714" s="4">
        <f t="shared" si="87"/>
        <v>0.33333333333333331</v>
      </c>
      <c r="T714" s="4">
        <f t="shared" si="88"/>
        <v>1.38763299620444E-2</v>
      </c>
      <c r="W714" s="4"/>
      <c r="Y714">
        <v>200512</v>
      </c>
      <c r="Z714" s="3">
        <v>38687</v>
      </c>
      <c r="AA714" s="1">
        <v>1.38763299620444E-2</v>
      </c>
      <c r="AB714" s="1">
        <v>6.2410045979197004E-9</v>
      </c>
      <c r="AC714" s="1">
        <v>0.27714365266568902</v>
      </c>
      <c r="AD714" s="1">
        <v>0.198020294864413</v>
      </c>
      <c r="AE714" s="1">
        <v>5.92304146369514E-9</v>
      </c>
      <c r="AF714" s="1">
        <v>5.7189820327819004E-9</v>
      </c>
      <c r="AG714" s="1">
        <v>4.5456414697628799E-6</v>
      </c>
      <c r="AH714" s="1">
        <v>5.05250545146088E-8</v>
      </c>
      <c r="AI714" s="1">
        <v>0.51095496071793201</v>
      </c>
      <c r="AJ714" s="1">
        <v>1.07714513755297E-7</v>
      </c>
      <c r="AK714" s="1">
        <v>4.0025863037162601E-8</v>
      </c>
      <c r="AL714">
        <v>200512</v>
      </c>
      <c r="AM714" s="3">
        <v>38687</v>
      </c>
      <c r="AN714" s="1">
        <v>6.4912839253122606E-2</v>
      </c>
      <c r="AO714" s="1">
        <v>1.9229668422335701E-9</v>
      </c>
      <c r="AP714" s="1">
        <v>3.5106498848622302E-8</v>
      </c>
      <c r="AQ714" s="1">
        <v>1.3197763425574301E-9</v>
      </c>
      <c r="AR714" s="1">
        <v>0.37217341216813199</v>
      </c>
      <c r="AS714" s="1">
        <v>3.0433761126538102E-9</v>
      </c>
      <c r="AT714" s="1">
        <v>1.5535647864098399E-8</v>
      </c>
      <c r="AU714" s="1">
        <v>3.6590918862675998E-8</v>
      </c>
      <c r="AV714" s="1">
        <v>1.01382699283624E-8</v>
      </c>
      <c r="AW714" s="1">
        <v>0.56291364492126195</v>
      </c>
    </row>
    <row r="715" spans="1:49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0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0</v>
      </c>
      <c r="Q715">
        <f t="shared" si="85"/>
        <v>3</v>
      </c>
      <c r="R715">
        <f t="shared" si="86"/>
        <v>2</v>
      </c>
      <c r="S715" s="4">
        <f t="shared" si="87"/>
        <v>0</v>
      </c>
      <c r="T715" s="4">
        <f t="shared" si="88"/>
        <v>0</v>
      </c>
      <c r="W715" s="4"/>
      <c r="Y715">
        <v>200601</v>
      </c>
      <c r="Z715" s="3">
        <v>38718</v>
      </c>
      <c r="AA715" s="1">
        <v>8.4984786858937696E-7</v>
      </c>
      <c r="AB715" s="1">
        <v>3.8743647248601898E-7</v>
      </c>
      <c r="AC715" s="1">
        <v>0.371383226952467</v>
      </c>
      <c r="AD715" s="1">
        <v>0.62861419627666704</v>
      </c>
      <c r="AE715" s="1">
        <v>1.0228384729488201E-7</v>
      </c>
      <c r="AF715" s="1">
        <v>4.8632203394918098E-7</v>
      </c>
      <c r="AG715" s="1">
        <v>7.3498548862419106E-8</v>
      </c>
      <c r="AH715" s="1">
        <v>6.3595885976306694E-8</v>
      </c>
      <c r="AI715" s="1">
        <v>8.4324907467544402E-8</v>
      </c>
      <c r="AJ715" s="1">
        <v>2.8191088431529001E-7</v>
      </c>
      <c r="AK715" s="1">
        <v>2.4755028576062298E-7</v>
      </c>
      <c r="AL715">
        <v>200601</v>
      </c>
      <c r="AM715" s="3">
        <v>38718</v>
      </c>
      <c r="AN715" s="1">
        <v>1.0346576456824E-8</v>
      </c>
      <c r="AO715" s="1">
        <v>6.2871352991859904E-7</v>
      </c>
      <c r="AP715" s="1">
        <v>9.0502426952171006E-2</v>
      </c>
      <c r="AQ715" s="1">
        <v>3.9593805731584598E-8</v>
      </c>
      <c r="AR715" s="1">
        <v>2.4732576185395101E-2</v>
      </c>
      <c r="AS715" s="1">
        <v>1.15923206634848E-7</v>
      </c>
      <c r="AT715" s="1">
        <v>3.1258720091981299E-8</v>
      </c>
      <c r="AU715" s="1">
        <v>1.27757412313043E-7</v>
      </c>
      <c r="AV715" s="1">
        <v>1.9320161737105501E-6</v>
      </c>
      <c r="AW715" s="1">
        <v>0.88476211125290205</v>
      </c>
    </row>
    <row r="716" spans="1:49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0</v>
      </c>
      <c r="Q716">
        <f t="shared" si="85"/>
        <v>1</v>
      </c>
      <c r="R716">
        <f t="shared" si="86"/>
        <v>5</v>
      </c>
      <c r="S716" s="4">
        <f t="shared" si="87"/>
        <v>0</v>
      </c>
      <c r="T716" s="4">
        <f t="shared" si="88"/>
        <v>0</v>
      </c>
      <c r="W716" s="4"/>
      <c r="Y716">
        <v>200602</v>
      </c>
      <c r="Z716" s="3">
        <v>38749</v>
      </c>
      <c r="AA716" s="1">
        <v>2.1679417548969199E-2</v>
      </c>
      <c r="AB716" s="1">
        <v>1.95255606834731E-8</v>
      </c>
      <c r="AC716" s="1">
        <v>1.27946254750173E-8</v>
      </c>
      <c r="AD716" s="1">
        <v>0.12584103481880601</v>
      </c>
      <c r="AE716" s="1">
        <v>0.29127657890374598</v>
      </c>
      <c r="AF716" s="1">
        <v>1.01048882767912E-7</v>
      </c>
      <c r="AG716" s="1">
        <v>0.13090107408774901</v>
      </c>
      <c r="AH716" s="1">
        <v>1.2140298097841401E-6</v>
      </c>
      <c r="AI716" s="1">
        <v>0.43029749890768498</v>
      </c>
      <c r="AJ716" s="1">
        <v>2.8224943041336802E-6</v>
      </c>
      <c r="AK716" s="1">
        <v>2.2583986261271401E-7</v>
      </c>
      <c r="AL716">
        <v>200602</v>
      </c>
      <c r="AM716" s="3">
        <v>38749</v>
      </c>
      <c r="AN716" s="1">
        <v>3.1700814938832E-10</v>
      </c>
      <c r="AO716" s="1">
        <v>4.3172784535154401E-7</v>
      </c>
      <c r="AP716" s="1">
        <v>5.36384178578391E-7</v>
      </c>
      <c r="AQ716" s="1">
        <v>1.3169177395066601E-7</v>
      </c>
      <c r="AR716" s="1">
        <v>4.4931236317275702E-7</v>
      </c>
      <c r="AS716" s="1">
        <v>4.5848291107427903E-8</v>
      </c>
      <c r="AT716" s="1">
        <v>0.99999804538826398</v>
      </c>
      <c r="AU716" s="1">
        <v>3.5522026235632E-7</v>
      </c>
      <c r="AV716" s="1">
        <v>3.00047461770929E-9</v>
      </c>
      <c r="AW716" s="1">
        <v>1.10954253740399E-9</v>
      </c>
    </row>
    <row r="717" spans="1:49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1.87532553044687E-3</v>
      </c>
      <c r="AB717" s="1">
        <v>1.53466164386418E-9</v>
      </c>
      <c r="AC717" s="1">
        <v>1.52923858800981E-9</v>
      </c>
      <c r="AD717" s="1">
        <v>2.6093712854626999E-2</v>
      </c>
      <c r="AE717" s="1">
        <v>0.32733933624914902</v>
      </c>
      <c r="AF717" s="1">
        <v>1.67414383544814E-9</v>
      </c>
      <c r="AG717" s="1">
        <v>0.64469108364656802</v>
      </c>
      <c r="AH717" s="1">
        <v>4.2580813747306302E-7</v>
      </c>
      <c r="AI717" s="1">
        <v>9.5737231336635798E-8</v>
      </c>
      <c r="AJ717" s="1">
        <v>1.3023535703641499E-8</v>
      </c>
      <c r="AK717" s="1">
        <v>2.4122637760914E-9</v>
      </c>
      <c r="AL717">
        <v>200603</v>
      </c>
      <c r="AM717" s="3">
        <v>38777</v>
      </c>
      <c r="AN717" s="1">
        <v>6.8358204028822701E-9</v>
      </c>
      <c r="AO717" s="1">
        <v>3.1663928018313399E-6</v>
      </c>
      <c r="AP717" s="1">
        <v>4.1364853245936801E-7</v>
      </c>
      <c r="AQ717" s="1">
        <v>3.6954384283780298E-6</v>
      </c>
      <c r="AR717" s="1">
        <v>1.4013374937517399E-7</v>
      </c>
      <c r="AS717" s="1">
        <v>3.44417941654566E-5</v>
      </c>
      <c r="AT717" s="1">
        <v>3.5452790271343197E-7</v>
      </c>
      <c r="AU717" s="1">
        <v>0.34767584037940702</v>
      </c>
      <c r="AV717" s="1">
        <v>0.65228004930806305</v>
      </c>
      <c r="AW717" s="1">
        <v>1.8915410338262699E-6</v>
      </c>
    </row>
    <row r="718" spans="1:49" x14ac:dyDescent="0.25">
      <c r="A718" s="4"/>
      <c r="B718" s="4"/>
      <c r="D718">
        <v>200604</v>
      </c>
      <c r="E718" s="3">
        <v>38808</v>
      </c>
      <c r="F718">
        <f t="shared" si="83"/>
        <v>1</v>
      </c>
      <c r="G718">
        <f t="shared" si="83"/>
        <v>0</v>
      </c>
      <c r="H718">
        <f t="shared" si="83"/>
        <v>1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2</v>
      </c>
      <c r="Q718">
        <f t="shared" si="85"/>
        <v>3</v>
      </c>
      <c r="R718">
        <f t="shared" si="86"/>
        <v>4</v>
      </c>
      <c r="S718" s="4">
        <f t="shared" si="87"/>
        <v>0.66666666666666663</v>
      </c>
      <c r="T718" s="4">
        <f t="shared" si="88"/>
        <v>0.13132351800558961</v>
      </c>
      <c r="W718" s="4"/>
      <c r="Y718">
        <v>200604</v>
      </c>
      <c r="Z718" s="3">
        <v>38808</v>
      </c>
      <c r="AA718" s="1">
        <v>1.2239843168146599E-2</v>
      </c>
      <c r="AB718" s="1">
        <v>2.1666996032060799E-9</v>
      </c>
      <c r="AC718" s="1">
        <v>0.119083674837443</v>
      </c>
      <c r="AD718" s="1">
        <v>0.154671139000254</v>
      </c>
      <c r="AE718" s="1">
        <v>1.9459165752358101E-9</v>
      </c>
      <c r="AF718" s="1">
        <v>9.5184206866155193E-9</v>
      </c>
      <c r="AG718" s="1">
        <v>1.4506627639308001E-8</v>
      </c>
      <c r="AH718" s="1">
        <v>0.71400523780969904</v>
      </c>
      <c r="AI718" s="1">
        <v>2.08907862426089E-8</v>
      </c>
      <c r="AJ718" s="1">
        <v>4.7021549532147001E-8</v>
      </c>
      <c r="AK718" s="1">
        <v>9.1344649638138793E-9</v>
      </c>
      <c r="AL718">
        <v>200604</v>
      </c>
      <c r="AM718" s="3">
        <v>38808</v>
      </c>
      <c r="AN718" s="1">
        <v>2.0526680445076902E-3</v>
      </c>
      <c r="AO718" s="1">
        <v>7.2227078805131996E-9</v>
      </c>
      <c r="AP718" s="1">
        <v>2.4216020358500099E-2</v>
      </c>
      <c r="AQ718" s="1">
        <v>8.0067007289213203E-9</v>
      </c>
      <c r="AR718" s="1">
        <v>5.5537154439434298E-9</v>
      </c>
      <c r="AS718" s="1">
        <v>0.101842120494748</v>
      </c>
      <c r="AT718" s="1">
        <v>0.87186987521228898</v>
      </c>
      <c r="AU718" s="1">
        <v>1.91972493974613E-5</v>
      </c>
      <c r="AV718" s="1">
        <v>2.5973073393939999E-8</v>
      </c>
      <c r="AW718" s="1">
        <v>7.1884338163407696E-8</v>
      </c>
    </row>
    <row r="719" spans="1:49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0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1</v>
      </c>
      <c r="Q719">
        <f t="shared" si="85"/>
        <v>4</v>
      </c>
      <c r="R719">
        <f t="shared" si="86"/>
        <v>4</v>
      </c>
      <c r="S719" s="4">
        <f t="shared" si="87"/>
        <v>0.25</v>
      </c>
      <c r="T719" s="4">
        <f t="shared" si="88"/>
        <v>3.2818625888613499E-2</v>
      </c>
      <c r="W719" s="4"/>
      <c r="Y719">
        <v>200605</v>
      </c>
      <c r="Z719" s="3">
        <v>38838</v>
      </c>
      <c r="AA719" s="1">
        <v>3.2818625888613499E-2</v>
      </c>
      <c r="AB719" s="1">
        <v>2.63110626088185E-8</v>
      </c>
      <c r="AC719" s="1">
        <v>0.49599762187251401</v>
      </c>
      <c r="AD719" s="1">
        <v>0.44966522518729202</v>
      </c>
      <c r="AE719" s="1">
        <v>2.7528634148899899E-7</v>
      </c>
      <c r="AF719" s="1">
        <v>1.3984421124263599E-8</v>
      </c>
      <c r="AG719" s="1">
        <v>2.1518083085157201E-2</v>
      </c>
      <c r="AH719" s="1">
        <v>4.2870655671067001E-8</v>
      </c>
      <c r="AI719" s="1">
        <v>2.4556702696113001E-8</v>
      </c>
      <c r="AJ719" s="1">
        <v>4.8781908773930302E-8</v>
      </c>
      <c r="AK719" s="1">
        <v>1.2170433639410499E-8</v>
      </c>
      <c r="AL719">
        <v>200605</v>
      </c>
      <c r="AM719" s="3">
        <v>38838</v>
      </c>
      <c r="AN719" s="1">
        <v>3.7607963431679103E-2</v>
      </c>
      <c r="AO719" s="1">
        <v>0.171338556316045</v>
      </c>
      <c r="AP719" s="1">
        <v>6.5977134085941202E-3</v>
      </c>
      <c r="AQ719" s="1">
        <v>6.00665854141452E-8</v>
      </c>
      <c r="AR719" s="1">
        <v>2.6186690500998199E-8</v>
      </c>
      <c r="AS719" s="1">
        <v>4.8687232739217398E-8</v>
      </c>
      <c r="AT719" s="1">
        <v>0.34222394906729198</v>
      </c>
      <c r="AU719" s="1">
        <v>4.0913755775027401E-8</v>
      </c>
      <c r="AV719" s="1">
        <v>0.44223146673596397</v>
      </c>
      <c r="AW719" s="1">
        <v>1.7518615378308399E-7</v>
      </c>
    </row>
    <row r="720" spans="1:49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2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1.1007379766365399E-2</v>
      </c>
      <c r="AB720" s="1">
        <v>0.10173852617535201</v>
      </c>
      <c r="AC720" s="1">
        <v>9.6390525049674095E-9</v>
      </c>
      <c r="AD720" s="1">
        <v>0.40693717810670399</v>
      </c>
      <c r="AE720" s="1">
        <v>0.48027951417602699</v>
      </c>
      <c r="AF720" s="1">
        <v>1.22202098648322E-8</v>
      </c>
      <c r="AG720" s="1">
        <v>3.7193035993767003E-5</v>
      </c>
      <c r="AH720" s="1">
        <v>1.9714611626252301E-8</v>
      </c>
      <c r="AI720" s="1">
        <v>4.2855544150722998E-8</v>
      </c>
      <c r="AJ720" s="1">
        <v>1.0938475554820401E-7</v>
      </c>
      <c r="AK720" s="1">
        <v>1.49254133245617E-8</v>
      </c>
      <c r="AL720">
        <v>200606</v>
      </c>
      <c r="AM720" s="3">
        <v>38869</v>
      </c>
      <c r="AN720" s="1">
        <v>4.3487159613785499E-5</v>
      </c>
      <c r="AO720" s="1">
        <v>7.4994953599536196E-9</v>
      </c>
      <c r="AP720" s="1">
        <v>8.1237088224315106E-9</v>
      </c>
      <c r="AQ720" s="1">
        <v>1.4128896530449799E-8</v>
      </c>
      <c r="AR720" s="1">
        <v>4.9908607191722302E-9</v>
      </c>
      <c r="AS720" s="1">
        <v>9.8818741434753998E-2</v>
      </c>
      <c r="AT720" s="1">
        <v>1.8527564474756099E-8</v>
      </c>
      <c r="AU720" s="1">
        <v>1.32126328717269E-6</v>
      </c>
      <c r="AV720" s="1">
        <v>0.90113632076627603</v>
      </c>
      <c r="AW720" s="1">
        <v>7.6105723559730894E-8</v>
      </c>
    </row>
    <row r="721" spans="1:49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0</v>
      </c>
      <c r="Q721">
        <f t="shared" si="85"/>
        <v>2</v>
      </c>
      <c r="R721">
        <f t="shared" si="86"/>
        <v>5</v>
      </c>
      <c r="S721" s="4">
        <f t="shared" si="87"/>
        <v>0</v>
      </c>
      <c r="T721" s="4">
        <f t="shared" si="88"/>
        <v>0</v>
      </c>
      <c r="W721" s="4"/>
      <c r="Y721">
        <v>200607</v>
      </c>
      <c r="Z721" s="3">
        <v>38899</v>
      </c>
      <c r="AA721" s="1">
        <v>1.8158601872661401E-2</v>
      </c>
      <c r="AB721" s="1">
        <v>0.110426125093329</v>
      </c>
      <c r="AC721" s="1">
        <v>1.5993543318631701E-7</v>
      </c>
      <c r="AD721" s="1">
        <v>0.50041421948461096</v>
      </c>
      <c r="AE721" s="1">
        <v>0.14834430127391199</v>
      </c>
      <c r="AF721" s="1">
        <v>4.6514996294224101E-7</v>
      </c>
      <c r="AG721" s="1">
        <v>0.22254264143358601</v>
      </c>
      <c r="AH721" s="1">
        <v>1.4731937315914399E-7</v>
      </c>
      <c r="AI721" s="1">
        <v>4.1648911586088301E-7</v>
      </c>
      <c r="AJ721" s="1">
        <v>1.1267960834519E-4</v>
      </c>
      <c r="AK721" s="1">
        <v>2.4233963014496103E-7</v>
      </c>
      <c r="AL721">
        <v>200607</v>
      </c>
      <c r="AM721" s="3">
        <v>38899</v>
      </c>
      <c r="AN721" s="1">
        <v>5.5568147691323902E-8</v>
      </c>
      <c r="AO721" s="1">
        <v>9.9658419354339499E-7</v>
      </c>
      <c r="AP721" s="1">
        <v>5.4532451772156197E-8</v>
      </c>
      <c r="AQ721" s="1">
        <v>2.9843984530300801E-3</v>
      </c>
      <c r="AR721" s="1">
        <v>3.9008862973707502E-7</v>
      </c>
      <c r="AS721" s="1">
        <v>4.4263871761324302E-7</v>
      </c>
      <c r="AT721" s="1">
        <v>0.47838963753349101</v>
      </c>
      <c r="AU721" s="1">
        <v>1.08019399314057E-7</v>
      </c>
      <c r="AV721" s="1">
        <v>0.51779365353625395</v>
      </c>
      <c r="AW721" s="1">
        <v>8.3026304521032195E-4</v>
      </c>
    </row>
    <row r="722" spans="1:49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4</v>
      </c>
      <c r="R722">
        <f t="shared" si="86"/>
        <v>4</v>
      </c>
      <c r="S722" s="4">
        <f t="shared" si="87"/>
        <v>0.25</v>
      </c>
      <c r="T722" s="4">
        <f t="shared" si="88"/>
        <v>2.0620476845349098E-2</v>
      </c>
      <c r="W722" s="4"/>
      <c r="Y722">
        <v>200608</v>
      </c>
      <c r="Z722" s="3">
        <v>38930</v>
      </c>
      <c r="AA722" s="1">
        <v>2.0620476845349098E-2</v>
      </c>
      <c r="AB722" s="1">
        <v>5.0084961255166901E-8</v>
      </c>
      <c r="AC722" s="1">
        <v>0.16834586561213499</v>
      </c>
      <c r="AD722" s="1">
        <v>0.24808999708899099</v>
      </c>
      <c r="AE722" s="1">
        <v>3.24428969266171E-8</v>
      </c>
      <c r="AF722" s="1">
        <v>2.2246672578295799E-8</v>
      </c>
      <c r="AG722" s="1">
        <v>3.2875850241017999E-8</v>
      </c>
      <c r="AH722" s="1">
        <v>2.6499240445078801E-8</v>
      </c>
      <c r="AI722" s="1">
        <v>0.56294296261616505</v>
      </c>
      <c r="AJ722" s="1">
        <v>4.0904666422645701E-7</v>
      </c>
      <c r="AK722" s="1">
        <v>1.24641072061663E-7</v>
      </c>
      <c r="AL722">
        <v>200608</v>
      </c>
      <c r="AM722" s="3">
        <v>38930</v>
      </c>
      <c r="AN722" s="1">
        <v>2.6765410486268501E-2</v>
      </c>
      <c r="AO722" s="1">
        <v>6.9469171401221597E-8</v>
      </c>
      <c r="AP722" s="1">
        <v>1.5071594856305701E-7</v>
      </c>
      <c r="AQ722" s="1">
        <v>9.7323413667220498E-8</v>
      </c>
      <c r="AR722" s="1">
        <v>0.16796962821981201</v>
      </c>
      <c r="AS722" s="1">
        <v>1.99362001099998E-7</v>
      </c>
      <c r="AT722" s="1">
        <v>0.50176543363731696</v>
      </c>
      <c r="AU722" s="1">
        <v>6.8791487804767005E-7</v>
      </c>
      <c r="AV722" s="1">
        <v>0.30349808317639698</v>
      </c>
      <c r="AW722" s="1">
        <v>2.3969488949970698E-7</v>
      </c>
    </row>
    <row r="723" spans="1:49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2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1.12808198400585E-8</v>
      </c>
      <c r="AB723" s="1">
        <v>2.0465323831829899E-8</v>
      </c>
      <c r="AC723" s="1">
        <v>3.3251287776467201E-8</v>
      </c>
      <c r="AD723" s="1">
        <v>1.3341450236232099E-2</v>
      </c>
      <c r="AE723" s="1">
        <v>8.8342022164203595E-8</v>
      </c>
      <c r="AF723" s="1">
        <v>7.1221841301992499E-9</v>
      </c>
      <c r="AG723" s="1">
        <v>2.1471742504338901E-8</v>
      </c>
      <c r="AH723" s="1">
        <v>7.1793059137545297E-9</v>
      </c>
      <c r="AI723" s="1">
        <v>0.33198711234664102</v>
      </c>
      <c r="AJ723" s="1">
        <v>0.65467123766743096</v>
      </c>
      <c r="AK723" s="1">
        <v>1.06370089178615E-8</v>
      </c>
      <c r="AL723">
        <v>200609</v>
      </c>
      <c r="AM723" s="3">
        <v>38961</v>
      </c>
      <c r="AN723" s="1">
        <v>4.7334463503477701E-7</v>
      </c>
      <c r="AO723" s="1">
        <v>1.41139766375957E-8</v>
      </c>
      <c r="AP723" s="1">
        <v>7.5904877639557801E-7</v>
      </c>
      <c r="AQ723" s="1">
        <v>5.69326945040746E-8</v>
      </c>
      <c r="AR723" s="1">
        <v>1.4417874066808299E-2</v>
      </c>
      <c r="AS723" s="1">
        <v>4.6501030595954697E-8</v>
      </c>
      <c r="AT723" s="1">
        <v>0.98558070175985901</v>
      </c>
      <c r="AU723" s="1">
        <v>2.4270319896677301E-8</v>
      </c>
      <c r="AV723" s="1">
        <v>2.02220406349812E-8</v>
      </c>
      <c r="AW723" s="1">
        <v>2.9739994656646601E-8</v>
      </c>
    </row>
    <row r="724" spans="1:49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1.1603236322345E-7</v>
      </c>
      <c r="AB724" s="1">
        <v>1.6992549674684799E-7</v>
      </c>
      <c r="AC724" s="1">
        <v>1.9221613008234899E-4</v>
      </c>
      <c r="AD724" s="1">
        <v>8.5898165170698204E-8</v>
      </c>
      <c r="AE724" s="1">
        <v>2.6440537907569599E-7</v>
      </c>
      <c r="AF724" s="1">
        <v>1.8734850855506999E-7</v>
      </c>
      <c r="AG724" s="1">
        <v>0.99979681706838397</v>
      </c>
      <c r="AH724" s="1">
        <v>7.3865369790725593E-8</v>
      </c>
      <c r="AI724" s="1">
        <v>1.87287025592267E-7</v>
      </c>
      <c r="AJ724" s="1">
        <v>9.7203287075975402E-6</v>
      </c>
      <c r="AK724" s="1">
        <v>1.61710031311006E-7</v>
      </c>
      <c r="AL724">
        <v>200610</v>
      </c>
      <c r="AM724" s="3">
        <v>38991</v>
      </c>
      <c r="AN724" s="1">
        <v>2.8976680006141502E-2</v>
      </c>
      <c r="AO724" s="1">
        <v>7.8869031131804901E-8</v>
      </c>
      <c r="AP724" s="1">
        <v>8.3681596096577001E-8</v>
      </c>
      <c r="AQ724" s="1">
        <v>7.8380755773042598E-8</v>
      </c>
      <c r="AR724" s="1">
        <v>7.2941837199129303E-8</v>
      </c>
      <c r="AS724" s="1">
        <v>0.56304052740663502</v>
      </c>
      <c r="AT724" s="1">
        <v>1.89023889793795E-7</v>
      </c>
      <c r="AU724" s="1">
        <v>1.87641839424136E-7</v>
      </c>
      <c r="AV724" s="1">
        <v>0.40711017670703098</v>
      </c>
      <c r="AW724" s="1">
        <v>8.7192534247285895E-4</v>
      </c>
    </row>
    <row r="725" spans="1:49" x14ac:dyDescent="0.25">
      <c r="A725" s="4"/>
      <c r="B725" s="4"/>
      <c r="D725">
        <v>200611</v>
      </c>
      <c r="E725" s="3">
        <v>39022</v>
      </c>
      <c r="F725">
        <f t="shared" si="83"/>
        <v>0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0</v>
      </c>
      <c r="Q725">
        <f t="shared" si="85"/>
        <v>3</v>
      </c>
      <c r="R725">
        <f t="shared" si="86"/>
        <v>2</v>
      </c>
      <c r="S725" s="4">
        <f t="shared" si="87"/>
        <v>0</v>
      </c>
      <c r="T725" s="4">
        <f t="shared" si="88"/>
        <v>0</v>
      </c>
      <c r="W725" s="4"/>
      <c r="Y725">
        <v>200611</v>
      </c>
      <c r="Z725" s="3">
        <v>39022</v>
      </c>
      <c r="AA725" s="1">
        <v>1.1510293873235101E-3</v>
      </c>
      <c r="AB725" s="1">
        <v>2.9500790543843301E-5</v>
      </c>
      <c r="AC725" s="1">
        <v>6.1596039119132997E-3</v>
      </c>
      <c r="AD725" s="1">
        <v>2.85628985486389E-7</v>
      </c>
      <c r="AE725" s="1">
        <v>6.6305285996000402E-6</v>
      </c>
      <c r="AF725" s="1">
        <v>2.11339369267785E-5</v>
      </c>
      <c r="AG725" s="1">
        <v>0.72362686459779602</v>
      </c>
      <c r="AH725" s="1">
        <v>2.4539382564559699E-6</v>
      </c>
      <c r="AI725" s="1">
        <v>0.26899393723040999</v>
      </c>
      <c r="AJ725" s="1">
        <v>6.08833316864092E-6</v>
      </c>
      <c r="AK725" s="1">
        <v>2.4717163650311199E-6</v>
      </c>
      <c r="AL725">
        <v>200611</v>
      </c>
      <c r="AM725" s="3">
        <v>39022</v>
      </c>
      <c r="AN725" s="1">
        <v>0.118877994520632</v>
      </c>
      <c r="AO725" s="1">
        <v>7.7289665453393193E-8</v>
      </c>
      <c r="AP725" s="1">
        <v>2.2823990714688101E-7</v>
      </c>
      <c r="AQ725" s="1">
        <v>2.2688500048159701E-8</v>
      </c>
      <c r="AR725" s="1">
        <v>0.62496869662700405</v>
      </c>
      <c r="AS725" s="1">
        <v>4.2041445821221501E-7</v>
      </c>
      <c r="AT725" s="1">
        <v>0.25614978103910402</v>
      </c>
      <c r="AU725" s="1">
        <v>1.8920567315793601E-6</v>
      </c>
      <c r="AV725" s="1">
        <v>2.11802433336129E-7</v>
      </c>
      <c r="AW725" s="1">
        <v>6.7532156437002295E-7</v>
      </c>
    </row>
    <row r="726" spans="1:49" x14ac:dyDescent="0.25">
      <c r="A726" s="4"/>
      <c r="B726" s="4"/>
      <c r="D726">
        <v>200612</v>
      </c>
      <c r="E726" s="3">
        <v>39052</v>
      </c>
      <c r="F726">
        <f t="shared" si="83"/>
        <v>1</v>
      </c>
      <c r="G726">
        <f t="shared" si="83"/>
        <v>0</v>
      </c>
      <c r="H726">
        <f t="shared" si="83"/>
        <v>1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2</v>
      </c>
      <c r="Q726">
        <f t="shared" si="85"/>
        <v>4</v>
      </c>
      <c r="R726">
        <f t="shared" si="86"/>
        <v>3</v>
      </c>
      <c r="S726" s="4">
        <f t="shared" si="87"/>
        <v>0.5</v>
      </c>
      <c r="T726" s="4">
        <f t="shared" si="88"/>
        <v>1.4776771141070909E-2</v>
      </c>
      <c r="W726" s="4"/>
      <c r="Y726">
        <v>200612</v>
      </c>
      <c r="Z726" s="3">
        <v>39052</v>
      </c>
      <c r="AA726" s="1">
        <v>4.3808104488527099E-3</v>
      </c>
      <c r="AB726" s="1">
        <v>4.7324148288652501E-7</v>
      </c>
      <c r="AC726" s="1">
        <v>1.03959606922182E-2</v>
      </c>
      <c r="AD726" s="1">
        <v>5.0273618458624797E-2</v>
      </c>
      <c r="AE726" s="1">
        <v>3.0109752396272201E-7</v>
      </c>
      <c r="AF726" s="1">
        <v>3.9680492689301099E-7</v>
      </c>
      <c r="AG726" s="1">
        <v>1.8988245313609901E-6</v>
      </c>
      <c r="AH726" s="1">
        <v>1.9045703053567499E-7</v>
      </c>
      <c r="AI726" s="1">
        <v>0.93494578549179197</v>
      </c>
      <c r="AJ726" s="1">
        <v>4.3735354572694001E-7</v>
      </c>
      <c r="AK726" s="1">
        <v>1.27129529818628E-7</v>
      </c>
      <c r="AL726">
        <v>200612</v>
      </c>
      <c r="AM726" s="3">
        <v>39052</v>
      </c>
      <c r="AN726" s="1">
        <v>3.67128742136432E-2</v>
      </c>
      <c r="AO726" s="1">
        <v>9.8127520142309803E-8</v>
      </c>
      <c r="AP726" s="1">
        <v>3.85545965390248E-2</v>
      </c>
      <c r="AQ726" s="1">
        <v>7.0792543431148597E-9</v>
      </c>
      <c r="AR726" s="1">
        <v>0.19378618269579501</v>
      </c>
      <c r="AS726" s="1">
        <v>3.42281906675208E-8</v>
      </c>
      <c r="AT726" s="1">
        <v>2.1257216735143199E-8</v>
      </c>
      <c r="AU726" s="1">
        <v>4.3979031732839902E-8</v>
      </c>
      <c r="AV726" s="1">
        <v>4.8175787437723899E-8</v>
      </c>
      <c r="AW726" s="1">
        <v>0.730946093704546</v>
      </c>
    </row>
    <row r="727" spans="1:49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2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2.5217779494089302E-3</v>
      </c>
      <c r="AB727" s="1">
        <v>3.1823685343019101E-5</v>
      </c>
      <c r="AC727" s="1">
        <v>2.6564275978310701E-3</v>
      </c>
      <c r="AD727" s="1">
        <v>3.1971813715374199E-2</v>
      </c>
      <c r="AE727" s="1">
        <v>2.9417618379127901E-6</v>
      </c>
      <c r="AF727" s="1">
        <v>4.2688224406773898E-6</v>
      </c>
      <c r="AG727" s="1">
        <v>2.0909889255391101E-6</v>
      </c>
      <c r="AH727" s="1">
        <v>3.1789550009710898E-7</v>
      </c>
      <c r="AI727" s="1">
        <v>0.96280687778690599</v>
      </c>
      <c r="AJ727" s="1">
        <v>1.53147023379749E-6</v>
      </c>
      <c r="AK727" s="1">
        <v>1.28326185288446E-7</v>
      </c>
      <c r="AL727">
        <v>200701</v>
      </c>
      <c r="AM727" s="3">
        <v>39083</v>
      </c>
      <c r="AN727" s="1">
        <v>1.4426091759524499E-6</v>
      </c>
      <c r="AO727" s="1">
        <v>2.28712410461727E-7</v>
      </c>
      <c r="AP727" s="1">
        <v>2.21128810947022E-8</v>
      </c>
      <c r="AQ727" s="1">
        <v>2.0100483796588098E-8</v>
      </c>
      <c r="AR727" s="1">
        <v>3.4007788830227299E-8</v>
      </c>
      <c r="AS727" s="1">
        <v>5.5310186508482302E-2</v>
      </c>
      <c r="AT727" s="1">
        <v>0.944687913551985</v>
      </c>
      <c r="AU727" s="1">
        <v>4.0632839271299202E-8</v>
      </c>
      <c r="AV727" s="1">
        <v>4.2695486730540098E-8</v>
      </c>
      <c r="AW727" s="1">
        <v>6.9068443603241697E-8</v>
      </c>
    </row>
    <row r="728" spans="1:49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2.7010562025499602E-3</v>
      </c>
      <c r="AB728" s="1">
        <v>4.4068392196016703E-3</v>
      </c>
      <c r="AC728" s="1">
        <v>2.5501334586379001E-6</v>
      </c>
      <c r="AD728" s="1">
        <v>1.62245969035209E-6</v>
      </c>
      <c r="AE728" s="1">
        <v>2.77127615961293E-5</v>
      </c>
      <c r="AF728" s="1">
        <v>0.16225592867461999</v>
      </c>
      <c r="AG728" s="1">
        <v>6.7584646953357199E-6</v>
      </c>
      <c r="AH728" s="1">
        <v>1.53990537360026E-6</v>
      </c>
      <c r="AI728" s="1">
        <v>0.83058439991635802</v>
      </c>
      <c r="AJ728" s="1">
        <v>1.0894090441751E-5</v>
      </c>
      <c r="AK728" s="1">
        <v>6.9817162919851503E-7</v>
      </c>
      <c r="AL728">
        <v>200702</v>
      </c>
      <c r="AM728" s="3">
        <v>39114</v>
      </c>
      <c r="AN728" s="1">
        <v>3.5753567466946E-7</v>
      </c>
      <c r="AO728" s="1">
        <v>4.6478337736100801E-7</v>
      </c>
      <c r="AP728" s="1">
        <v>2.5026311084946001E-6</v>
      </c>
      <c r="AQ728" s="1">
        <v>1.8724066242550199E-7</v>
      </c>
      <c r="AR728" s="1">
        <v>2.8235267127511999E-2</v>
      </c>
      <c r="AS728" s="1">
        <v>1.9475140197896398E-6</v>
      </c>
      <c r="AT728" s="1">
        <v>0.97175832655923899</v>
      </c>
      <c r="AU728" s="1">
        <v>3.7765387908424398E-7</v>
      </c>
      <c r="AV728" s="1">
        <v>2.45362465755076E-7</v>
      </c>
      <c r="AW728" s="1">
        <v>3.2359207932712002E-7</v>
      </c>
    </row>
    <row r="729" spans="1:49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1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1</v>
      </c>
      <c r="O729">
        <f t="shared" si="82"/>
        <v>0</v>
      </c>
      <c r="P729">
        <f t="shared" si="84"/>
        <v>3</v>
      </c>
      <c r="Q729">
        <f t="shared" si="85"/>
        <v>3</v>
      </c>
      <c r="R729">
        <f t="shared" si="86"/>
        <v>4</v>
      </c>
      <c r="S729" s="4">
        <f t="shared" si="87"/>
        <v>1</v>
      </c>
      <c r="T729" s="4">
        <f t="shared" si="88"/>
        <v>0.62700187059668622</v>
      </c>
      <c r="W729" s="4"/>
      <c r="Y729">
        <v>200703</v>
      </c>
      <c r="Z729" s="3">
        <v>39142</v>
      </c>
      <c r="AA729" s="1">
        <v>5.3410989740864099E-7</v>
      </c>
      <c r="AB729" s="1">
        <v>2.8866519866167499E-2</v>
      </c>
      <c r="AC729" s="1">
        <v>3.8073626875514702E-2</v>
      </c>
      <c r="AD729" s="1">
        <v>1.29100378777263E-9</v>
      </c>
      <c r="AE729" s="1">
        <v>1.75716213768208E-9</v>
      </c>
      <c r="AF729" s="1">
        <v>0.37299758106904102</v>
      </c>
      <c r="AG729" s="1">
        <v>3.7878253966215697E-9</v>
      </c>
      <c r="AH729" s="1">
        <v>1.4917134724265599E-9</v>
      </c>
      <c r="AI729" s="1">
        <v>0.56006172385500397</v>
      </c>
      <c r="AJ729" s="1">
        <v>4.0248082947509597E-9</v>
      </c>
      <c r="AK729" s="1">
        <v>1.8718243303909801E-9</v>
      </c>
      <c r="AL729">
        <v>200703</v>
      </c>
      <c r="AM729" s="3">
        <v>39142</v>
      </c>
      <c r="AN729" s="1">
        <v>4.1905257177689898E-6</v>
      </c>
      <c r="AO729" s="1">
        <v>5.7100340211446703E-3</v>
      </c>
      <c r="AP729" s="1">
        <v>2.03186777368277E-2</v>
      </c>
      <c r="AQ729" s="1">
        <v>1.2645683960104601E-7</v>
      </c>
      <c r="AR729" s="1">
        <v>1.2970669814078801E-4</v>
      </c>
      <c r="AS729" s="1">
        <v>6.04171980591392E-8</v>
      </c>
      <c r="AT729" s="1">
        <v>1.4362133987057901E-7</v>
      </c>
      <c r="AU729" s="1">
        <v>1.5378568560879799E-7</v>
      </c>
      <c r="AV729" s="1">
        <v>0.64949180863198996</v>
      </c>
      <c r="AW729" s="1">
        <v>0.32434509810505802</v>
      </c>
    </row>
    <row r="730" spans="1:49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80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1</v>
      </c>
      <c r="R730">
        <f t="shared" si="86"/>
        <v>3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5.1173445313559901E-8</v>
      </c>
      <c r="AB730" s="1">
        <v>2.0796469032151699E-2</v>
      </c>
      <c r="AC730" s="1">
        <v>6.9157152625939604E-9</v>
      </c>
      <c r="AD730" s="1">
        <v>7.7883264161726199E-8</v>
      </c>
      <c r="AE730" s="1">
        <v>6.4710911805202802E-9</v>
      </c>
      <c r="AF730" s="1">
        <v>3.1746099907602798E-2</v>
      </c>
      <c r="AG730" s="1">
        <v>5.43819283593082E-8</v>
      </c>
      <c r="AH730" s="1">
        <v>1.05757796692108E-8</v>
      </c>
      <c r="AI730" s="1">
        <v>0.94745720276450895</v>
      </c>
      <c r="AJ730" s="1">
        <v>1.0791781136974E-8</v>
      </c>
      <c r="AK730" s="1">
        <v>1.0103156236716501E-8</v>
      </c>
      <c r="AL730">
        <v>200704</v>
      </c>
      <c r="AM730" s="3">
        <v>39173</v>
      </c>
      <c r="AN730" s="1">
        <v>5.0760308486500598E-8</v>
      </c>
      <c r="AO730" s="1">
        <v>7.5791996587642997E-8</v>
      </c>
      <c r="AP730" s="1">
        <v>1.7682297085223898E-5</v>
      </c>
      <c r="AQ730" s="1">
        <v>4.71584284310045E-6</v>
      </c>
      <c r="AR730" s="1">
        <v>4.37706516259288E-8</v>
      </c>
      <c r="AS730" s="1">
        <v>6.4750580198017305E-8</v>
      </c>
      <c r="AT730" s="1">
        <v>0.99997695530638497</v>
      </c>
      <c r="AU730" s="1">
        <v>8.3094522054037596E-8</v>
      </c>
      <c r="AV730" s="1">
        <v>2.28578296386626E-7</v>
      </c>
      <c r="AW730" s="1">
        <v>9.98073626568456E-8</v>
      </c>
    </row>
    <row r="731" spans="1:49" x14ac:dyDescent="0.25">
      <c r="A731" s="4"/>
      <c r="B731" s="4"/>
      <c r="D731">
        <v>200705</v>
      </c>
      <c r="E731" s="3">
        <v>39203</v>
      </c>
      <c r="F731">
        <f t="shared" ref="F731:J781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0</v>
      </c>
      <c r="O731">
        <f t="shared" si="89"/>
        <v>0</v>
      </c>
      <c r="P731">
        <f t="shared" si="84"/>
        <v>0</v>
      </c>
      <c r="Q731">
        <f t="shared" si="85"/>
        <v>4</v>
      </c>
      <c r="R731">
        <f t="shared" si="86"/>
        <v>1</v>
      </c>
      <c r="S731" s="4">
        <f t="shared" si="87"/>
        <v>0</v>
      </c>
      <c r="T731" s="4">
        <f t="shared" si="88"/>
        <v>0</v>
      </c>
      <c r="W731" s="4"/>
      <c r="Y731">
        <v>200705</v>
      </c>
      <c r="Z731" s="3">
        <v>39203</v>
      </c>
      <c r="AA731" s="1">
        <v>1.5563018417664E-8</v>
      </c>
      <c r="AB731" s="1">
        <v>9.6207738133450394E-5</v>
      </c>
      <c r="AC731" s="1">
        <v>5.2360377709186499E-8</v>
      </c>
      <c r="AD731" s="1">
        <v>2.4265998679251902E-6</v>
      </c>
      <c r="AE731" s="1">
        <v>8.9588665119041897E-7</v>
      </c>
      <c r="AF731" s="1">
        <v>2.9851662870509698E-6</v>
      </c>
      <c r="AG731" s="1">
        <v>1.4892827959105101E-6</v>
      </c>
      <c r="AH731" s="1">
        <v>2.8475405647269902E-6</v>
      </c>
      <c r="AI731" s="1">
        <v>0.99989192780551095</v>
      </c>
      <c r="AJ731" s="1">
        <v>6.2549949485359804E-7</v>
      </c>
      <c r="AK731" s="1">
        <v>5.2655729468387995E-7</v>
      </c>
      <c r="AL731">
        <v>200705</v>
      </c>
      <c r="AM731" s="3">
        <v>39203</v>
      </c>
      <c r="AN731" s="1">
        <v>2.5345545498049101E-8</v>
      </c>
      <c r="AO731" s="1">
        <v>2.6554392586618401E-6</v>
      </c>
      <c r="AP731" s="1">
        <v>1.6427647548191001E-7</v>
      </c>
      <c r="AQ731" s="1">
        <v>1.14016074054975E-2</v>
      </c>
      <c r="AR731" s="1">
        <v>6.2545351444267601E-8</v>
      </c>
      <c r="AS731" s="1">
        <v>2.0370486436388499E-4</v>
      </c>
      <c r="AT731" s="1">
        <v>0.61671094978437302</v>
      </c>
      <c r="AU731" s="1">
        <v>0.31180807637754099</v>
      </c>
      <c r="AV731" s="1">
        <v>5.9872662026279701E-2</v>
      </c>
      <c r="AW731" s="1">
        <v>9.1935310587433703E-8</v>
      </c>
    </row>
    <row r="732" spans="1:49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2.50328610765254E-5</v>
      </c>
      <c r="AB732" s="1">
        <v>5.0611934912635699E-7</v>
      </c>
      <c r="AC732" s="1">
        <v>4.2526445241205998E-5</v>
      </c>
      <c r="AD732" s="1">
        <v>2.28957961415063E-6</v>
      </c>
      <c r="AE732" s="1">
        <v>2.1460932137846799E-7</v>
      </c>
      <c r="AF732" s="1">
        <v>7.5533951338452201E-7</v>
      </c>
      <c r="AG732" s="1">
        <v>1.1124330230577699E-6</v>
      </c>
      <c r="AH732" s="1">
        <v>3.0001212220356602E-7</v>
      </c>
      <c r="AI732" s="1">
        <v>0.999926990879899</v>
      </c>
      <c r="AJ732" s="1">
        <v>1.5914225439181201E-7</v>
      </c>
      <c r="AK732" s="1">
        <v>1.12578588384107E-7</v>
      </c>
      <c r="AL732">
        <v>200706</v>
      </c>
      <c r="AM732" s="3">
        <v>39234</v>
      </c>
      <c r="AN732" s="1">
        <v>6.4593647718980796E-2</v>
      </c>
      <c r="AO732" s="1">
        <v>0.25648982576415702</v>
      </c>
      <c r="AP732" s="1">
        <v>3.74537777602472E-8</v>
      </c>
      <c r="AQ732" s="1">
        <v>1.1627846136317E-8</v>
      </c>
      <c r="AR732" s="1">
        <v>6.4182608362521294E-8</v>
      </c>
      <c r="AS732" s="1">
        <v>0.10644268966718</v>
      </c>
      <c r="AT732" s="1">
        <v>5.0747039518708803E-8</v>
      </c>
      <c r="AU732" s="1">
        <v>2.2300204577511802E-8</v>
      </c>
      <c r="AV732" s="1">
        <v>3.5765741241978701E-7</v>
      </c>
      <c r="AW732" s="1">
        <v>0.57247329288077597</v>
      </c>
    </row>
    <row r="733" spans="1:49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1</v>
      </c>
      <c r="R733">
        <f t="shared" si="86"/>
        <v>3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4.1372608324823097E-2</v>
      </c>
      <c r="AB733" s="1">
        <v>7.1344202915859201E-7</v>
      </c>
      <c r="AC733" s="1">
        <v>1.4374112459202799E-6</v>
      </c>
      <c r="AD733" s="1">
        <v>4.2396646021823597E-9</v>
      </c>
      <c r="AE733" s="1">
        <v>4.2983009760065702E-7</v>
      </c>
      <c r="AF733" s="1">
        <v>0.57664831858252596</v>
      </c>
      <c r="AG733" s="1">
        <v>2.8886518752085801E-7</v>
      </c>
      <c r="AH733" s="1">
        <v>1.59974996381504E-7</v>
      </c>
      <c r="AI733" s="1">
        <v>0.38197594501602899</v>
      </c>
      <c r="AJ733" s="1">
        <v>5.9381326011945102E-8</v>
      </c>
      <c r="AK733" s="1">
        <v>3.4932081212753501E-8</v>
      </c>
      <c r="AL733">
        <v>200707</v>
      </c>
      <c r="AM733" s="3">
        <v>39264</v>
      </c>
      <c r="AN733" s="1">
        <v>1.88284594929838E-6</v>
      </c>
      <c r="AO733" s="1">
        <v>8.30686061877722E-7</v>
      </c>
      <c r="AP733" s="1">
        <v>1.36540036701051E-6</v>
      </c>
      <c r="AQ733" s="1">
        <v>5.5051248593342897E-6</v>
      </c>
      <c r="AR733" s="1">
        <v>8.2279796903067595E-3</v>
      </c>
      <c r="AS733" s="1">
        <v>2.2884923401831402E-5</v>
      </c>
      <c r="AT733" s="1">
        <v>2.8042721693061001E-6</v>
      </c>
      <c r="AU733" s="1">
        <v>7.0711215930592194E-5</v>
      </c>
      <c r="AV733" s="1">
        <v>0.99166136155451801</v>
      </c>
      <c r="AW733" s="1">
        <v>4.6742864359457897E-6</v>
      </c>
    </row>
    <row r="734" spans="1:49" x14ac:dyDescent="0.25">
      <c r="A734" s="4"/>
      <c r="B734" s="4"/>
      <c r="D734">
        <v>200708</v>
      </c>
      <c r="E734" s="3">
        <v>39295</v>
      </c>
      <c r="F734">
        <f t="shared" si="90"/>
        <v>1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1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2</v>
      </c>
      <c r="Q734">
        <f t="shared" si="85"/>
        <v>3</v>
      </c>
      <c r="R734">
        <f t="shared" si="86"/>
        <v>4</v>
      </c>
      <c r="S734" s="4">
        <f t="shared" si="87"/>
        <v>0.66666666666666663</v>
      </c>
      <c r="T734" s="4">
        <f t="shared" si="88"/>
        <v>0.30876061448149089</v>
      </c>
      <c r="W734" s="4"/>
      <c r="Y734">
        <v>200708</v>
      </c>
      <c r="Z734" s="3">
        <v>39295</v>
      </c>
      <c r="AA734" s="1">
        <v>3.9170717112608902E-2</v>
      </c>
      <c r="AB734" s="1">
        <v>3.0990109174107702E-8</v>
      </c>
      <c r="AC734" s="1">
        <v>1.2562298339542999E-2</v>
      </c>
      <c r="AD734" s="1">
        <v>1.30340849649439E-8</v>
      </c>
      <c r="AE734" s="1">
        <v>0.67867693533384399</v>
      </c>
      <c r="AF734" s="1">
        <v>0.269589897368882</v>
      </c>
      <c r="AG734" s="1">
        <v>1.8961765550171701E-8</v>
      </c>
      <c r="AH734" s="1">
        <v>1.7136492807874201E-8</v>
      </c>
      <c r="AI734" s="1">
        <v>3.49464810223225E-8</v>
      </c>
      <c r="AJ734" s="1">
        <v>1.8279707634154299E-8</v>
      </c>
      <c r="AK734" s="1">
        <v>1.8496479949428199E-8</v>
      </c>
      <c r="AL734">
        <v>200708</v>
      </c>
      <c r="AM734" s="3">
        <v>39295</v>
      </c>
      <c r="AN734" s="1">
        <v>1.0853581537350001E-2</v>
      </c>
      <c r="AO734" s="1">
        <v>8.8847277655660994E-8</v>
      </c>
      <c r="AP734" s="1">
        <v>1.09679916074927E-7</v>
      </c>
      <c r="AQ734" s="1">
        <v>9.2467995672993497E-8</v>
      </c>
      <c r="AR734" s="1">
        <v>1.8409273182918801E-7</v>
      </c>
      <c r="AS734" s="1">
        <v>0.32543037340146402</v>
      </c>
      <c r="AT734" s="1">
        <v>1.95813723376832E-7</v>
      </c>
      <c r="AU734" s="1">
        <v>5.43775381295054E-6</v>
      </c>
      <c r="AV734" s="1">
        <v>0.66370968839556499</v>
      </c>
      <c r="AW734" s="1">
        <v>2.4800913683718598E-7</v>
      </c>
    </row>
    <row r="735" spans="1:49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1</v>
      </c>
      <c r="K735">
        <f t="shared" si="89"/>
        <v>0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1</v>
      </c>
      <c r="Q735">
        <f t="shared" si="85"/>
        <v>4</v>
      </c>
      <c r="R735">
        <f t="shared" si="86"/>
        <v>3</v>
      </c>
      <c r="S735" s="4">
        <f t="shared" si="87"/>
        <v>0.25</v>
      </c>
      <c r="T735" s="4">
        <f t="shared" si="88"/>
        <v>0.227377070512746</v>
      </c>
      <c r="W735" s="4"/>
      <c r="Y735">
        <v>200709</v>
      </c>
      <c r="Z735" s="3">
        <v>39326</v>
      </c>
      <c r="AA735" s="1">
        <v>8.6982230485750107E-8</v>
      </c>
      <c r="AB735" s="1">
        <v>4.6166768923230404E-6</v>
      </c>
      <c r="AC735" s="1">
        <v>2.3329104003333E-2</v>
      </c>
      <c r="AD735" s="1">
        <v>5.1134716885122301E-8</v>
      </c>
      <c r="AE735" s="1">
        <v>0.227377070512746</v>
      </c>
      <c r="AF735" s="1">
        <v>0.74927160473211896</v>
      </c>
      <c r="AG735" s="1">
        <v>9.3229042126928202E-6</v>
      </c>
      <c r="AH735" s="1">
        <v>1.94307071608778E-7</v>
      </c>
      <c r="AI735" s="1">
        <v>7.4595489109104097E-6</v>
      </c>
      <c r="AJ735" s="1">
        <v>2.29666021552548E-7</v>
      </c>
      <c r="AK735" s="1">
        <v>2.5953168472805602E-7</v>
      </c>
      <c r="AL735">
        <v>200709</v>
      </c>
      <c r="AM735" s="3">
        <v>39326</v>
      </c>
      <c r="AN735" s="1">
        <v>2.6644140111697402E-2</v>
      </c>
      <c r="AO735" s="1">
        <v>2.3225693841628798E-9</v>
      </c>
      <c r="AP735" s="1">
        <v>3.82953640163443E-9</v>
      </c>
      <c r="AQ735" s="1">
        <v>2.5450753603579699E-9</v>
      </c>
      <c r="AR735" s="1">
        <v>0.13369990727460199</v>
      </c>
      <c r="AS735" s="1">
        <v>0.13066083033981801</v>
      </c>
      <c r="AT735" s="1">
        <v>5.9322057188129401E-9</v>
      </c>
      <c r="AU735" s="1">
        <v>1.00491755415341E-7</v>
      </c>
      <c r="AV735" s="1">
        <v>0.70899498538815797</v>
      </c>
      <c r="AW735" s="1">
        <v>2.1764606437796099E-8</v>
      </c>
    </row>
    <row r="736" spans="1:49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1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3.3963703963010002E-7</v>
      </c>
      <c r="AB736" s="1">
        <v>5.2193481594647602E-6</v>
      </c>
      <c r="AC736" s="1">
        <v>8.1017926230453202E-3</v>
      </c>
      <c r="AD736" s="1">
        <v>3.8121729319521399E-6</v>
      </c>
      <c r="AE736" s="1">
        <v>3.2424625998991799E-5</v>
      </c>
      <c r="AF736" s="1">
        <v>1.07897209900415E-4</v>
      </c>
      <c r="AG736" s="1">
        <v>4.3051693954466398E-7</v>
      </c>
      <c r="AH736" s="1">
        <v>4.34991946696488E-5</v>
      </c>
      <c r="AI736" s="1">
        <v>0.99170385493998303</v>
      </c>
      <c r="AJ736" s="1">
        <v>3.3878381283495101E-7</v>
      </c>
      <c r="AK736" s="1">
        <v>3.9094741920372E-7</v>
      </c>
      <c r="AL736">
        <v>200710</v>
      </c>
      <c r="AM736" s="3">
        <v>39356</v>
      </c>
      <c r="AN736" s="1">
        <v>1.4642980023047201E-7</v>
      </c>
      <c r="AO736" s="1">
        <v>1.03879652956731E-2</v>
      </c>
      <c r="AP736" s="1">
        <v>2.8708983291748099E-6</v>
      </c>
      <c r="AQ736" s="1">
        <v>1.8960799047188301E-7</v>
      </c>
      <c r="AR736" s="1">
        <v>3.0748162530358398E-5</v>
      </c>
      <c r="AS736" s="1">
        <v>9.95075653442737E-8</v>
      </c>
      <c r="AT736" s="1">
        <v>7.5865407258619705E-8</v>
      </c>
      <c r="AU736" s="1">
        <v>9.4042987903696204E-5</v>
      </c>
      <c r="AV736" s="1">
        <v>3.5106611326821999E-7</v>
      </c>
      <c r="AW736" s="1">
        <v>0.98948351017868497</v>
      </c>
    </row>
    <row r="737" spans="1:49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1</v>
      </c>
      <c r="Q737">
        <f t="shared" si="85"/>
        <v>1</v>
      </c>
      <c r="R737">
        <f t="shared" si="86"/>
        <v>3</v>
      </c>
      <c r="S737" s="4">
        <f t="shared" si="87"/>
        <v>1</v>
      </c>
      <c r="T737" s="4">
        <f t="shared" si="88"/>
        <v>5.8612850485450098E-2</v>
      </c>
      <c r="W737" s="4"/>
      <c r="Y737">
        <v>200711</v>
      </c>
      <c r="Z737" s="3">
        <v>39387</v>
      </c>
      <c r="AA737" s="1">
        <v>3.66866554265778E-9</v>
      </c>
      <c r="AB737" s="1">
        <v>3.4716963657008997E-7</v>
      </c>
      <c r="AC737" s="1">
        <v>1.68438889099564E-2</v>
      </c>
      <c r="AD737" s="1">
        <v>8.2484645379243606E-6</v>
      </c>
      <c r="AE737" s="1">
        <v>5.8612850485450098E-2</v>
      </c>
      <c r="AF737" s="1">
        <v>5.7530269908254599E-8</v>
      </c>
      <c r="AG737" s="1">
        <v>1.7268571492150899E-7</v>
      </c>
      <c r="AH737" s="1">
        <v>2.1204165154694701E-7</v>
      </c>
      <c r="AI737" s="1">
        <v>0.92453413524567896</v>
      </c>
      <c r="AJ737" s="1">
        <v>3.2700961733504301E-8</v>
      </c>
      <c r="AK737" s="1">
        <v>5.1097410142925199E-8</v>
      </c>
      <c r="AL737">
        <v>200711</v>
      </c>
      <c r="AM737" s="3">
        <v>39387</v>
      </c>
      <c r="AN737" s="1">
        <v>7.6242051423518897E-10</v>
      </c>
      <c r="AO737" s="1">
        <v>6.6368639431682804E-9</v>
      </c>
      <c r="AP737" s="1">
        <v>4.93937196160933E-9</v>
      </c>
      <c r="AQ737" s="1">
        <v>2.78129722600577E-9</v>
      </c>
      <c r="AR737" s="1">
        <v>8.1756531313150593E-3</v>
      </c>
      <c r="AS737" s="1">
        <v>7.1299481150729198E-10</v>
      </c>
      <c r="AT737" s="1">
        <v>0.99182432663600595</v>
      </c>
      <c r="AU737" s="1">
        <v>1.8872320488795E-9</v>
      </c>
      <c r="AV737" s="1">
        <v>1.41392494121962E-9</v>
      </c>
      <c r="AW737" s="1">
        <v>1.09857112330833E-9</v>
      </c>
    </row>
    <row r="738" spans="1:49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1</v>
      </c>
      <c r="O738">
        <f t="shared" si="89"/>
        <v>0</v>
      </c>
      <c r="P738">
        <f t="shared" si="84"/>
        <v>1</v>
      </c>
      <c r="Q738">
        <f t="shared" si="85"/>
        <v>2</v>
      </c>
      <c r="R738">
        <f t="shared" si="86"/>
        <v>1</v>
      </c>
      <c r="S738" s="4">
        <f t="shared" si="87"/>
        <v>0.5</v>
      </c>
      <c r="T738" s="4">
        <f t="shared" si="88"/>
        <v>0.99999900202377801</v>
      </c>
      <c r="W738" s="4"/>
      <c r="Y738">
        <v>200712</v>
      </c>
      <c r="Z738" s="3">
        <v>39417</v>
      </c>
      <c r="AA738" s="1">
        <v>1.2746718093945999E-7</v>
      </c>
      <c r="AB738" s="1">
        <v>8.1165468883626097E-8</v>
      </c>
      <c r="AC738" s="1">
        <v>3.1843900724512099E-7</v>
      </c>
      <c r="AD738" s="1">
        <v>1.9635185527519501E-7</v>
      </c>
      <c r="AE738" s="1">
        <v>7.4818033545135703E-8</v>
      </c>
      <c r="AF738" s="1">
        <v>8.4418200161667795E-9</v>
      </c>
      <c r="AG738" s="1">
        <v>6.3652700418327197E-8</v>
      </c>
      <c r="AH738" s="1">
        <v>1.10527154069199E-7</v>
      </c>
      <c r="AI738" s="1">
        <v>0.99999900202377801</v>
      </c>
      <c r="AJ738" s="1">
        <v>1.2151405392221199E-8</v>
      </c>
      <c r="AK738" s="1">
        <v>4.96177532510777E-9</v>
      </c>
      <c r="AL738">
        <v>200712</v>
      </c>
      <c r="AM738" s="3">
        <v>39417</v>
      </c>
      <c r="AN738" s="1">
        <v>2.5566660576493701E-5</v>
      </c>
      <c r="AO738" s="1">
        <v>1.40354735701647E-8</v>
      </c>
      <c r="AP738" s="1">
        <v>3.0327327563474102E-8</v>
      </c>
      <c r="AQ738" s="1">
        <v>2.7383853553891201E-8</v>
      </c>
      <c r="AR738" s="1">
        <v>2.1450993821400002E-2</v>
      </c>
      <c r="AS738" s="1">
        <v>2.56928899919831E-8</v>
      </c>
      <c r="AT738" s="1">
        <v>5.9216558488674799E-8</v>
      </c>
      <c r="AU738" s="1">
        <v>2.5887707951727601E-6</v>
      </c>
      <c r="AV738" s="1">
        <v>0.97852065325230697</v>
      </c>
      <c r="AW738" s="1">
        <v>4.0838064840364097E-8</v>
      </c>
    </row>
    <row r="739" spans="1:49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0</v>
      </c>
      <c r="O739">
        <f t="shared" si="89"/>
        <v>0</v>
      </c>
      <c r="P739">
        <f t="shared" si="84"/>
        <v>0</v>
      </c>
      <c r="Q739">
        <f t="shared" si="85"/>
        <v>3</v>
      </c>
      <c r="R739">
        <f t="shared" si="86"/>
        <v>1</v>
      </c>
      <c r="S739" s="4">
        <f t="shared" si="87"/>
        <v>0</v>
      </c>
      <c r="T739" s="4">
        <f t="shared" si="88"/>
        <v>0</v>
      </c>
      <c r="W739" s="4"/>
      <c r="Y739">
        <v>200801</v>
      </c>
      <c r="Z739" s="3">
        <v>39448</v>
      </c>
      <c r="AA739" s="1">
        <v>1.3148280896605299E-7</v>
      </c>
      <c r="AB739" s="1">
        <v>6.3039787201356196E-9</v>
      </c>
      <c r="AC739" s="1">
        <v>2.0277943400009499E-5</v>
      </c>
      <c r="AD739" s="1">
        <v>1.0328072375239399E-5</v>
      </c>
      <c r="AE739" s="1">
        <v>8.32231422410325E-7</v>
      </c>
      <c r="AF739" s="1">
        <v>5.1083632638102799E-8</v>
      </c>
      <c r="AG739" s="1">
        <v>1.17549418823796E-7</v>
      </c>
      <c r="AH739" s="1">
        <v>1.06737836497111E-7</v>
      </c>
      <c r="AI739" s="1">
        <v>0.99996802017775799</v>
      </c>
      <c r="AJ739" s="1">
        <v>4.4834762845502102E-8</v>
      </c>
      <c r="AK739" s="1">
        <v>8.3582638102960003E-8</v>
      </c>
      <c r="AL739">
        <v>200801</v>
      </c>
      <c r="AM739" s="3">
        <v>39448</v>
      </c>
      <c r="AN739" s="1">
        <v>7.2233096657612503E-2</v>
      </c>
      <c r="AO739" s="1">
        <v>5.6039035481300397E-8</v>
      </c>
      <c r="AP739" s="1">
        <v>1.20540504416313E-5</v>
      </c>
      <c r="AQ739" s="1">
        <v>2.0105512638268199E-8</v>
      </c>
      <c r="AR739" s="1">
        <v>0.33378798854834602</v>
      </c>
      <c r="AS739" s="1">
        <v>1.77125350224512E-7</v>
      </c>
      <c r="AT739" s="1">
        <v>6.5770777692393304E-8</v>
      </c>
      <c r="AU739" s="1">
        <v>4.46976585463812E-7</v>
      </c>
      <c r="AV739" s="1">
        <v>0.58665358270288404</v>
      </c>
      <c r="AW739" s="1">
        <v>7.3125120234828799E-3</v>
      </c>
    </row>
    <row r="740" spans="1:49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0</v>
      </c>
      <c r="O740">
        <f t="shared" si="89"/>
        <v>0</v>
      </c>
      <c r="P740">
        <f t="shared" si="84"/>
        <v>0</v>
      </c>
      <c r="Q740">
        <f t="shared" si="85"/>
        <v>2</v>
      </c>
      <c r="R740">
        <f t="shared" si="86"/>
        <v>2</v>
      </c>
      <c r="S740" s="4">
        <f t="shared" si="87"/>
        <v>0</v>
      </c>
      <c r="T740" s="4">
        <f t="shared" si="88"/>
        <v>0</v>
      </c>
      <c r="W740" s="4"/>
      <c r="Y740">
        <v>200802</v>
      </c>
      <c r="Z740" s="3">
        <v>39479</v>
      </c>
      <c r="AA740" s="1">
        <v>1.79293366966247E-7</v>
      </c>
      <c r="AB740" s="1">
        <v>3.6082614596104901E-7</v>
      </c>
      <c r="AC740" s="1">
        <v>6.4548794989447295E-7</v>
      </c>
      <c r="AD740" s="1">
        <v>2.9617915443880798E-2</v>
      </c>
      <c r="AE740" s="1">
        <v>5.6657771656337099E-7</v>
      </c>
      <c r="AF740" s="1">
        <v>2.8436906336869898E-7</v>
      </c>
      <c r="AG740" s="1">
        <v>3.3949570714525099E-7</v>
      </c>
      <c r="AH740" s="1">
        <v>4.46142477157321E-7</v>
      </c>
      <c r="AI740" s="1">
        <v>0.97032021000686497</v>
      </c>
      <c r="AJ740" s="1">
        <v>3.5380024950986599E-7</v>
      </c>
      <c r="AK740" s="1">
        <v>5.8698556462095897E-5</v>
      </c>
      <c r="AL740">
        <v>200802</v>
      </c>
      <c r="AM740" s="3">
        <v>39479</v>
      </c>
      <c r="AN740" s="1">
        <v>1.2988730429085401E-8</v>
      </c>
      <c r="AO740" s="1">
        <v>4.0934626791547103E-8</v>
      </c>
      <c r="AP740" s="1">
        <v>2.3314815799301199E-8</v>
      </c>
      <c r="AQ740" s="1">
        <v>1.36067411445237E-7</v>
      </c>
      <c r="AR740" s="1">
        <v>5.9052984671337098E-4</v>
      </c>
      <c r="AS740" s="1">
        <v>1.1797246455011E-7</v>
      </c>
      <c r="AT740" s="1">
        <v>5.13108023596925E-8</v>
      </c>
      <c r="AU740" s="1">
        <v>4.9832674399919402E-8</v>
      </c>
      <c r="AV740" s="1">
        <v>0.50015799821602602</v>
      </c>
      <c r="AW740" s="1">
        <v>0.49925103951560301</v>
      </c>
    </row>
    <row r="741" spans="1:49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2</v>
      </c>
      <c r="R741">
        <f t="shared" si="86"/>
        <v>2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1.45685330454844E-9</v>
      </c>
      <c r="AB741" s="1">
        <v>5.2918781750544797E-9</v>
      </c>
      <c r="AC741" s="1">
        <v>3.1645450373203301E-7</v>
      </c>
      <c r="AD741" s="1">
        <v>0.1037232913991</v>
      </c>
      <c r="AE741" s="1">
        <v>1.0737350750026201E-8</v>
      </c>
      <c r="AF741" s="1">
        <v>2.8283845802193801E-9</v>
      </c>
      <c r="AG741" s="1">
        <v>3.2433745202238901E-9</v>
      </c>
      <c r="AH741" s="1">
        <v>5.1315213715453299E-9</v>
      </c>
      <c r="AI741" s="1">
        <v>5.6068256072392801E-8</v>
      </c>
      <c r="AJ741" s="1">
        <v>3.6284997446423801E-9</v>
      </c>
      <c r="AK741" s="1">
        <v>0.896276303760277</v>
      </c>
      <c r="AL741">
        <v>200803</v>
      </c>
      <c r="AM741" s="3">
        <v>39508</v>
      </c>
      <c r="AN741" s="1">
        <v>0.173916219664116</v>
      </c>
      <c r="AO741" s="1">
        <v>3.1211348186131903E-8</v>
      </c>
      <c r="AP741" s="1">
        <v>3.8286110066336098E-8</v>
      </c>
      <c r="AQ741" s="1">
        <v>4.1331137183919204E-9</v>
      </c>
      <c r="AR741" s="1">
        <v>0.82608346910976704</v>
      </c>
      <c r="AS741" s="1">
        <v>5.65473501244124E-8</v>
      </c>
      <c r="AT741" s="1">
        <v>2.9965736354811799E-8</v>
      </c>
      <c r="AU741" s="1">
        <v>2.7484420335788799E-8</v>
      </c>
      <c r="AV741" s="1">
        <v>3.1534384588098998E-8</v>
      </c>
      <c r="AW741" s="1">
        <v>9.2089360521002204E-8</v>
      </c>
    </row>
    <row r="742" spans="1:49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1</v>
      </c>
      <c r="R742">
        <f t="shared" si="86"/>
        <v>2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1.6196534086313501E-6</v>
      </c>
      <c r="AB742" s="1">
        <v>4.3713480339991703E-8</v>
      </c>
      <c r="AC742" s="1">
        <v>1.5562612131584799E-8</v>
      </c>
      <c r="AD742" s="1">
        <v>6.8190112737767594E-2</v>
      </c>
      <c r="AE742" s="1">
        <v>3.2289602716494098E-7</v>
      </c>
      <c r="AF742" s="1">
        <v>1.6207229649523999E-8</v>
      </c>
      <c r="AG742" s="1">
        <v>6.5759573522275804E-8</v>
      </c>
      <c r="AH742" s="1">
        <v>1.5798076996218701E-8</v>
      </c>
      <c r="AI742" s="1">
        <v>3.2879081724049401E-7</v>
      </c>
      <c r="AJ742" s="1">
        <v>4.3807006625442099E-8</v>
      </c>
      <c r="AK742" s="1">
        <v>0.931807415074</v>
      </c>
      <c r="AL742">
        <v>200804</v>
      </c>
      <c r="AM742" s="3">
        <v>39539</v>
      </c>
      <c r="AN742" s="1">
        <v>1.41663009297753E-8</v>
      </c>
      <c r="AO742" s="1">
        <v>4.8149397680745695E-7</v>
      </c>
      <c r="AP742" s="1">
        <v>1.9484545530261401E-7</v>
      </c>
      <c r="AQ742" s="1">
        <v>8.4458477036284303E-7</v>
      </c>
      <c r="AR742" s="1">
        <v>1.21184996731996E-6</v>
      </c>
      <c r="AS742" s="1">
        <v>2.9805084869095898E-7</v>
      </c>
      <c r="AT742" s="1">
        <v>0.99999289741518405</v>
      </c>
      <c r="AU742" s="1">
        <v>9.5847007502582695E-8</v>
      </c>
      <c r="AV742" s="1">
        <v>3.9427389097464198E-6</v>
      </c>
      <c r="AW742" s="1">
        <v>1.9007932626109899E-8</v>
      </c>
    </row>
    <row r="743" spans="1:49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3</v>
      </c>
      <c r="R743">
        <f t="shared" si="86"/>
        <v>2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8.6128377773942907E-9</v>
      </c>
      <c r="AB743" s="1">
        <v>1.2340187607536899E-8</v>
      </c>
      <c r="AC743" s="1">
        <v>2.27120894977372E-8</v>
      </c>
      <c r="AD743" s="1">
        <v>2.3741038418492101E-2</v>
      </c>
      <c r="AE743" s="1">
        <v>2.0036230616654801E-8</v>
      </c>
      <c r="AF743" s="1">
        <v>9.8748871845593301E-9</v>
      </c>
      <c r="AG743" s="1">
        <v>1.1758086212481799E-8</v>
      </c>
      <c r="AH743" s="1">
        <v>1.2988012466639501E-8</v>
      </c>
      <c r="AI743" s="1">
        <v>9.6911594997092799E-8</v>
      </c>
      <c r="AJ743" s="1">
        <v>1.3817110882965201E-8</v>
      </c>
      <c r="AK743" s="1">
        <v>0.97625875253047001</v>
      </c>
      <c r="AL743">
        <v>200805</v>
      </c>
      <c r="AM743" s="3">
        <v>39569</v>
      </c>
      <c r="AN743" s="1">
        <v>1.10949406395714E-2</v>
      </c>
      <c r="AO743" s="1">
        <v>8.0992167808251304E-8</v>
      </c>
      <c r="AP743" s="1">
        <v>1.61830495843679E-7</v>
      </c>
      <c r="AQ743" s="1">
        <v>6.3057412195805595E-8</v>
      </c>
      <c r="AR743" s="1">
        <v>8.9915138722423002E-2</v>
      </c>
      <c r="AS743" s="1">
        <v>4.7367520197894402E-8</v>
      </c>
      <c r="AT743" s="1">
        <v>0.89898925950977204</v>
      </c>
      <c r="AU743" s="1">
        <v>1.15937861256497E-7</v>
      </c>
      <c r="AV743" s="1">
        <v>8.9497581821688994E-8</v>
      </c>
      <c r="AW743" s="1">
        <v>1.02445194064005E-7</v>
      </c>
    </row>
    <row r="744" spans="1:49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2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1.13477023251822E-8</v>
      </c>
      <c r="AB744" s="1">
        <v>3.7941595013964298E-7</v>
      </c>
      <c r="AC744" s="1">
        <v>1.6922342934256501E-7</v>
      </c>
      <c r="AD744" s="1">
        <v>3.4922681805007599E-2</v>
      </c>
      <c r="AE744" s="1">
        <v>1.3439438375241099E-7</v>
      </c>
      <c r="AF744" s="1">
        <v>4.14724955000806E-8</v>
      </c>
      <c r="AG744" s="1">
        <v>6.6577857960983098E-8</v>
      </c>
      <c r="AH744" s="1">
        <v>1.14696092230431E-7</v>
      </c>
      <c r="AI744" s="1">
        <v>2.4409480201740899E-5</v>
      </c>
      <c r="AJ744" s="1">
        <v>7.3850458544220598E-8</v>
      </c>
      <c r="AK744" s="1">
        <v>0.96505191773641996</v>
      </c>
      <c r="AL744">
        <v>200806</v>
      </c>
      <c r="AM744" s="3">
        <v>39600</v>
      </c>
      <c r="AN744" s="1">
        <v>1.1717972308505499E-7</v>
      </c>
      <c r="AO744" s="1">
        <v>2.6859707751643199E-6</v>
      </c>
      <c r="AP744" s="1">
        <v>1.37699144433023E-6</v>
      </c>
      <c r="AQ744" s="1">
        <v>6.5794020841960005E-7</v>
      </c>
      <c r="AR744" s="1">
        <v>8.6394179378324897E-5</v>
      </c>
      <c r="AS744" s="1">
        <v>3.4112097008472002E-7</v>
      </c>
      <c r="AT744" s="1">
        <v>0.99990802118180799</v>
      </c>
      <c r="AU744" s="1">
        <v>1.56152649003531E-7</v>
      </c>
      <c r="AV744" s="1">
        <v>1.1744419808018101E-7</v>
      </c>
      <c r="AW744" s="1">
        <v>1.31838725498235E-7</v>
      </c>
    </row>
    <row r="745" spans="1:49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0</v>
      </c>
      <c r="Q745">
        <f t="shared" si="85"/>
        <v>3</v>
      </c>
      <c r="R745">
        <f t="shared" si="86"/>
        <v>3</v>
      </c>
      <c r="S745" s="4">
        <f t="shared" si="87"/>
        <v>0</v>
      </c>
      <c r="T745" s="4">
        <f t="shared" si="88"/>
        <v>0</v>
      </c>
      <c r="W745" s="4"/>
      <c r="Y745">
        <v>200807</v>
      </c>
      <c r="Z745" s="3">
        <v>39630</v>
      </c>
      <c r="AA745" s="1">
        <v>1.1267494727441501E-2</v>
      </c>
      <c r="AB745" s="1">
        <v>3.65457921691992E-8</v>
      </c>
      <c r="AC745" s="1">
        <v>9.9112028160518094E-8</v>
      </c>
      <c r="AD745" s="1">
        <v>0.23088988931635701</v>
      </c>
      <c r="AE745" s="1">
        <v>5.8036343634354599E-8</v>
      </c>
      <c r="AF745" s="1">
        <v>7.2633034597348906E-8</v>
      </c>
      <c r="AG745" s="1">
        <v>6.5828408264633696E-8</v>
      </c>
      <c r="AH745" s="1">
        <v>9.1956386845712903E-8</v>
      </c>
      <c r="AI745" s="1">
        <v>0.75771901475410497</v>
      </c>
      <c r="AJ745" s="1">
        <v>6.4522023980204901E-8</v>
      </c>
      <c r="AK745" s="1">
        <v>1.2311256771620899E-4</v>
      </c>
      <c r="AL745">
        <v>200807</v>
      </c>
      <c r="AM745" s="3">
        <v>39630</v>
      </c>
      <c r="AN745" s="1">
        <v>4.4806276985446499E-5</v>
      </c>
      <c r="AO745" s="1">
        <v>1.7566099140794801E-8</v>
      </c>
      <c r="AP745" s="1">
        <v>4.99116501988234E-8</v>
      </c>
      <c r="AQ745" s="1">
        <v>2.66618988849729E-2</v>
      </c>
      <c r="AR745" s="1">
        <v>4.0892619497127503E-8</v>
      </c>
      <c r="AS745" s="1">
        <v>4.3894369890331403E-8</v>
      </c>
      <c r="AT745" s="1">
        <v>4.9062451235151501E-8</v>
      </c>
      <c r="AU745" s="1">
        <v>2.4042972820343299E-2</v>
      </c>
      <c r="AV745" s="1">
        <v>0.94925007740772904</v>
      </c>
      <c r="AW745" s="1">
        <v>4.3282209670395602E-8</v>
      </c>
    </row>
    <row r="746" spans="1:49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2</v>
      </c>
      <c r="R746">
        <f t="shared" si="86"/>
        <v>3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8.5437917549668602E-10</v>
      </c>
      <c r="AB746" s="1">
        <v>7.6717587165178604E-10</v>
      </c>
      <c r="AC746" s="1">
        <v>1.9266004543654499E-9</v>
      </c>
      <c r="AD746" s="1">
        <v>0.10126075162732601</v>
      </c>
      <c r="AE746" s="1">
        <v>2.3499869509008601E-8</v>
      </c>
      <c r="AF746" s="1">
        <v>5.61146194366834E-9</v>
      </c>
      <c r="AG746" s="1">
        <v>1.30672178988631E-8</v>
      </c>
      <c r="AH746" s="1">
        <v>1.66629297092843E-9</v>
      </c>
      <c r="AI746" s="1">
        <v>0.59434939221790495</v>
      </c>
      <c r="AJ746" s="1">
        <v>6.1326598359672401E-9</v>
      </c>
      <c r="AK746" s="1">
        <v>0.30438980262910997</v>
      </c>
      <c r="AL746">
        <v>200808</v>
      </c>
      <c r="AM746" s="3">
        <v>39661</v>
      </c>
      <c r="AN746" s="1">
        <v>5.8121309791773997E-8</v>
      </c>
      <c r="AO746" s="1">
        <v>5.3119315305958501E-6</v>
      </c>
      <c r="AP746" s="1">
        <v>4.2029397159900699E-8</v>
      </c>
      <c r="AQ746" s="1">
        <v>1.8415182289053201E-8</v>
      </c>
      <c r="AR746" s="1">
        <v>3.0908484767764101E-5</v>
      </c>
      <c r="AS746" s="1">
        <v>9.2970431252434195E-8</v>
      </c>
      <c r="AT746" s="1">
        <v>0.80729919799673699</v>
      </c>
      <c r="AU746" s="1">
        <v>0.19266393701198101</v>
      </c>
      <c r="AV746" s="1">
        <v>1.55356901138316E-7</v>
      </c>
      <c r="AW746" s="1">
        <v>2.77681773219107E-7</v>
      </c>
    </row>
    <row r="747" spans="1:49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2</v>
      </c>
      <c r="R747">
        <f t="shared" si="86"/>
        <v>3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8.5198612546482299E-4</v>
      </c>
      <c r="AB747" s="1">
        <v>1.6528905723841599E-8</v>
      </c>
      <c r="AC747" s="1">
        <v>7.6791933390307993E-9</v>
      </c>
      <c r="AD747" s="1">
        <v>3.0600558943384999E-2</v>
      </c>
      <c r="AE747" s="1">
        <v>3.0734548276449999E-8</v>
      </c>
      <c r="AF747" s="1">
        <v>1.26710295113958E-8</v>
      </c>
      <c r="AG747" s="1">
        <v>2.3747878257094599E-8</v>
      </c>
      <c r="AH747" s="1">
        <v>4.21021423657687E-8</v>
      </c>
      <c r="AI747" s="1">
        <v>0.88990149251612405</v>
      </c>
      <c r="AJ747" s="1">
        <v>2.2532304510298901E-8</v>
      </c>
      <c r="AK747" s="1">
        <v>7.8645806418993394E-2</v>
      </c>
      <c r="AL747">
        <v>200809</v>
      </c>
      <c r="AM747" s="3">
        <v>39692</v>
      </c>
      <c r="AN747" s="1">
        <v>2.6927830655638198E-3</v>
      </c>
      <c r="AO747" s="1">
        <v>7.3245851237724697E-9</v>
      </c>
      <c r="AP747" s="1">
        <v>3.6019164593575E-8</v>
      </c>
      <c r="AQ747" s="1">
        <v>1.28827904076138E-8</v>
      </c>
      <c r="AR747" s="1">
        <v>2.9725366984872098E-8</v>
      </c>
      <c r="AS747" s="1">
        <v>0.140426996038271</v>
      </c>
      <c r="AT747" s="1">
        <v>0.85687999290227701</v>
      </c>
      <c r="AU747" s="1">
        <v>1.47516570355538E-8</v>
      </c>
      <c r="AV747" s="1">
        <v>8.1285798778387596E-8</v>
      </c>
      <c r="AW747" s="1">
        <v>4.6005027393096701E-8</v>
      </c>
    </row>
    <row r="748" spans="1:49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2</v>
      </c>
      <c r="R748">
        <f t="shared" si="86"/>
        <v>1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5.0910968416209499E-8</v>
      </c>
      <c r="AB748" s="1">
        <v>8.7112151483674E-10</v>
      </c>
      <c r="AC748" s="1">
        <v>1.43904125381876E-9</v>
      </c>
      <c r="AD748" s="1">
        <v>2.4036078054072999E-7</v>
      </c>
      <c r="AE748" s="1">
        <v>3.0499203410216301E-9</v>
      </c>
      <c r="AF748" s="1">
        <v>2.56914796304146E-9</v>
      </c>
      <c r="AG748" s="1">
        <v>4.7785107675976204E-9</v>
      </c>
      <c r="AH748" s="1">
        <v>2.5322504250010699E-9</v>
      </c>
      <c r="AI748" s="1">
        <v>1.63482694384846E-8</v>
      </c>
      <c r="AJ748" s="1">
        <v>4.0934278391837604E-9</v>
      </c>
      <c r="AK748" s="1">
        <v>0.99999967304656101</v>
      </c>
      <c r="AL748">
        <v>200810</v>
      </c>
      <c r="AM748" s="3">
        <v>39722</v>
      </c>
      <c r="AN748" s="1">
        <v>0.17951212030965</v>
      </c>
      <c r="AO748" s="1">
        <v>6.5177928656520697E-9</v>
      </c>
      <c r="AP748" s="1">
        <v>1.27522356548864E-8</v>
      </c>
      <c r="AQ748" s="1">
        <v>5.2574504946167797E-9</v>
      </c>
      <c r="AR748" s="1">
        <v>0.82048658096967497</v>
      </c>
      <c r="AS748" s="1">
        <v>1.3123431542540899E-8</v>
      </c>
      <c r="AT748" s="1">
        <v>9.7398968160194802E-8</v>
      </c>
      <c r="AU748" s="1">
        <v>7.90304177135598E-7</v>
      </c>
      <c r="AV748" s="1">
        <v>3.2729011293055701E-7</v>
      </c>
      <c r="AW748" s="1">
        <v>4.6070188969549601E-8</v>
      </c>
    </row>
    <row r="749" spans="1:49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4</v>
      </c>
      <c r="R749">
        <f t="shared" si="86"/>
        <v>1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7.2946692809109496E-7</v>
      </c>
      <c r="AB749" s="1">
        <v>1.35574585464463E-7</v>
      </c>
      <c r="AC749" s="1">
        <v>3.2882834101147399E-7</v>
      </c>
      <c r="AD749" s="1">
        <v>1.8650502147843E-7</v>
      </c>
      <c r="AE749" s="1">
        <v>1.59956887599396E-7</v>
      </c>
      <c r="AF749" s="1">
        <v>8.61307814533426E-8</v>
      </c>
      <c r="AG749" s="1">
        <v>1.34953325130722E-7</v>
      </c>
      <c r="AH749" s="1">
        <v>1.01845622555435E-7</v>
      </c>
      <c r="AI749" s="1">
        <v>2.9597751030161499E-7</v>
      </c>
      <c r="AJ749" s="1">
        <v>1.38295500178556E-7</v>
      </c>
      <c r="AK749" s="1">
        <v>0.99999770246549602</v>
      </c>
      <c r="AL749">
        <v>200811</v>
      </c>
      <c r="AM749" s="3">
        <v>39753</v>
      </c>
      <c r="AN749" s="1">
        <v>0.104371224364877</v>
      </c>
      <c r="AO749" s="1">
        <v>2.2495621080407E-10</v>
      </c>
      <c r="AP749" s="1">
        <v>2.09919062224691E-10</v>
      </c>
      <c r="AQ749" s="1">
        <v>2.23309018630976E-10</v>
      </c>
      <c r="AR749" s="1">
        <v>0.54136471445833101</v>
      </c>
      <c r="AS749" s="1">
        <v>1.9614980448949499E-10</v>
      </c>
      <c r="AT749" s="1">
        <v>4.6635255112003298E-10</v>
      </c>
      <c r="AU749" s="1">
        <v>1.409206539389E-2</v>
      </c>
      <c r="AV749" s="1">
        <v>0.34017199394957798</v>
      </c>
      <c r="AW749" s="1">
        <v>5.1256065020185703E-10</v>
      </c>
    </row>
    <row r="750" spans="1:49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1</v>
      </c>
      <c r="R750">
        <f t="shared" si="86"/>
        <v>1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1.82766828827456E-7</v>
      </c>
      <c r="AB750" s="1">
        <v>1.04868595666044E-7</v>
      </c>
      <c r="AC750" s="1">
        <v>2.0644676874704899E-7</v>
      </c>
      <c r="AD750" s="1">
        <v>3.2740741974236302E-7</v>
      </c>
      <c r="AE750" s="1">
        <v>2.20688717200178E-7</v>
      </c>
      <c r="AF750" s="1">
        <v>7.1596358917195694E-8</v>
      </c>
      <c r="AG750" s="1">
        <v>2.0163552810092101E-8</v>
      </c>
      <c r="AH750" s="1">
        <v>1.26095456738143E-8</v>
      </c>
      <c r="AI750" s="1">
        <v>7.3760065278375E-8</v>
      </c>
      <c r="AJ750" s="1">
        <v>3.0140743819933901E-8</v>
      </c>
      <c r="AK750" s="1">
        <v>0.999998749551403</v>
      </c>
      <c r="AL750">
        <v>200812</v>
      </c>
      <c r="AM750" s="3">
        <v>39783</v>
      </c>
      <c r="AN750" s="1">
        <v>1.5333627944802201E-9</v>
      </c>
      <c r="AO750" s="1">
        <v>1.6907528642656399E-7</v>
      </c>
      <c r="AP750" s="1">
        <v>1.1129220837841599E-7</v>
      </c>
      <c r="AQ750" s="1">
        <v>1.68913972799516E-6</v>
      </c>
      <c r="AR750" s="1">
        <v>5.74857237998235E-6</v>
      </c>
      <c r="AS750" s="1">
        <v>8.9274597068660696E-7</v>
      </c>
      <c r="AT750" s="1">
        <v>5.0378438615228303E-8</v>
      </c>
      <c r="AU750" s="1">
        <v>3.9501893710681501E-6</v>
      </c>
      <c r="AV750" s="1">
        <v>0.99998722924044803</v>
      </c>
      <c r="AW750" s="1">
        <v>1.5783280868763101E-7</v>
      </c>
    </row>
    <row r="751" spans="1:49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3</v>
      </c>
      <c r="R751">
        <f t="shared" si="86"/>
        <v>1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2.0298573136651401E-7</v>
      </c>
      <c r="AB751" s="1">
        <v>9.0512557363795803E-9</v>
      </c>
      <c r="AC751" s="1">
        <v>3.4952894292666302E-8</v>
      </c>
      <c r="AD751" s="1">
        <v>2.7714502836635499E-8</v>
      </c>
      <c r="AE751" s="1">
        <v>2.94682905558731E-8</v>
      </c>
      <c r="AF751" s="1">
        <v>1.11090422058115E-8</v>
      </c>
      <c r="AG751" s="1">
        <v>1.68461188146889E-8</v>
      </c>
      <c r="AH751" s="1">
        <v>1.9899609769856401E-8</v>
      </c>
      <c r="AI751" s="1">
        <v>3.85380660953977E-8</v>
      </c>
      <c r="AJ751" s="1">
        <v>1.7739652017443201E-8</v>
      </c>
      <c r="AK751" s="1">
        <v>0.99999959169483599</v>
      </c>
      <c r="AL751">
        <v>200901</v>
      </c>
      <c r="AM751" s="3">
        <v>39814</v>
      </c>
      <c r="AN751" s="1">
        <v>4.3524470334011002E-2</v>
      </c>
      <c r="AO751" s="1">
        <v>2.59453351709121E-10</v>
      </c>
      <c r="AP751" s="1">
        <v>1.4192463265044001E-9</v>
      </c>
      <c r="AQ751" s="1">
        <v>6.7765427633300099E-10</v>
      </c>
      <c r="AR751" s="1">
        <v>0.28912303408942203</v>
      </c>
      <c r="AS751" s="1">
        <v>2.5350456684840999E-8</v>
      </c>
      <c r="AT751" s="1">
        <v>0.66735221079864704</v>
      </c>
      <c r="AU751" s="1">
        <v>2.2736927570080001E-7</v>
      </c>
      <c r="AV751" s="1">
        <v>1.9880362714048E-8</v>
      </c>
      <c r="AW751" s="1">
        <v>9.8214704756996804E-9</v>
      </c>
    </row>
    <row r="752" spans="1:49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2</v>
      </c>
      <c r="R752">
        <f t="shared" si="86"/>
        <v>1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5.1088426962619405E-7</v>
      </c>
      <c r="AB752" s="1">
        <v>8.9735532164765299E-8</v>
      </c>
      <c r="AC752" s="1">
        <v>9.2650547607338704E-7</v>
      </c>
      <c r="AD752" s="1">
        <v>4.4650627666498099E-7</v>
      </c>
      <c r="AE752" s="1">
        <v>1.2092820640043399E-6</v>
      </c>
      <c r="AF752" s="1">
        <v>2.5151810073315298E-7</v>
      </c>
      <c r="AG752" s="1">
        <v>3.26660081956534E-7</v>
      </c>
      <c r="AH752" s="1">
        <v>1.00219594196576E-6</v>
      </c>
      <c r="AI752" s="1">
        <v>2.2927584608441801E-6</v>
      </c>
      <c r="AJ752" s="1">
        <v>4.0717512253913098E-7</v>
      </c>
      <c r="AK752" s="1">
        <v>0.99999253677907995</v>
      </c>
      <c r="AL752">
        <v>200902</v>
      </c>
      <c r="AM752" s="3">
        <v>39845</v>
      </c>
      <c r="AN752" s="1">
        <v>0.14595616365160299</v>
      </c>
      <c r="AO752" s="1">
        <v>5.0825531255517596E-10</v>
      </c>
      <c r="AP752" s="1">
        <v>4.2026646231525298E-10</v>
      </c>
      <c r="AQ752" s="1">
        <v>2.3376199922722501E-10</v>
      </c>
      <c r="AR752" s="1">
        <v>0.85404301225212698</v>
      </c>
      <c r="AS752" s="1">
        <v>9.91637124561561E-10</v>
      </c>
      <c r="AT752" s="1">
        <v>5.1138861079664101E-7</v>
      </c>
      <c r="AU752" s="1">
        <v>3.0770012071339999E-7</v>
      </c>
      <c r="AV752" s="1">
        <v>1.7309945192034599E-9</v>
      </c>
      <c r="AW752" s="1">
        <v>1.13095084517669E-9</v>
      </c>
    </row>
    <row r="753" spans="1:49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4</v>
      </c>
      <c r="R753">
        <f t="shared" si="86"/>
        <v>1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1.77120560941545E-6</v>
      </c>
      <c r="AB753" s="1">
        <v>9.7229950100427292E-9</v>
      </c>
      <c r="AC753" s="1">
        <v>2.5695752597360402E-9</v>
      </c>
      <c r="AD753" s="1">
        <v>4.31236039569977E-9</v>
      </c>
      <c r="AE753" s="1">
        <v>3.2787252462383302E-7</v>
      </c>
      <c r="AF753" s="1">
        <v>1.73450560752211E-8</v>
      </c>
      <c r="AG753" s="1">
        <v>7.2724419922201397E-9</v>
      </c>
      <c r="AH753" s="1">
        <v>7.0738452883950701E-9</v>
      </c>
      <c r="AI753" s="1">
        <v>9.7732115732147293E-9</v>
      </c>
      <c r="AJ753" s="1">
        <v>4.3477357155421401E-9</v>
      </c>
      <c r="AK753" s="1">
        <v>0.99999783850464397</v>
      </c>
      <c r="AL753">
        <v>200903</v>
      </c>
      <c r="AM753" s="3">
        <v>39873</v>
      </c>
      <c r="AN753" s="1">
        <v>6.1804186214870504E-9</v>
      </c>
      <c r="AO753" s="1">
        <v>1.29457383478726E-8</v>
      </c>
      <c r="AP753" s="1">
        <v>5.2071571619349998E-9</v>
      </c>
      <c r="AQ753" s="1">
        <v>2.3789523477492601E-2</v>
      </c>
      <c r="AR753" s="1">
        <v>1.14726332558211E-7</v>
      </c>
      <c r="AS753" s="1">
        <v>1.1199422590154699E-7</v>
      </c>
      <c r="AT753" s="1">
        <v>0.39563916374388602</v>
      </c>
      <c r="AU753" s="1">
        <v>0.49802451011069898</v>
      </c>
      <c r="AV753" s="1">
        <v>8.2546536144825697E-2</v>
      </c>
      <c r="AW753" s="1">
        <v>1.54690525799617E-8</v>
      </c>
    </row>
    <row r="754" spans="1:49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1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5.0586619090033702E-9</v>
      </c>
      <c r="AB754" s="1">
        <v>7.6654819539087097E-9</v>
      </c>
      <c r="AC754" s="1">
        <v>9.0790315565963806E-9</v>
      </c>
      <c r="AD754" s="1">
        <v>8.8551606457869802E-9</v>
      </c>
      <c r="AE754" s="1">
        <v>1.0115026376346199E-7</v>
      </c>
      <c r="AF754" s="1">
        <v>7.9788315913116993E-9</v>
      </c>
      <c r="AG754" s="1">
        <v>1.3706226144518099E-8</v>
      </c>
      <c r="AH754" s="1">
        <v>1.7847816695653799E-8</v>
      </c>
      <c r="AI754" s="1">
        <v>2.2389103108472501E-8</v>
      </c>
      <c r="AJ754" s="1">
        <v>1.1614903937125999E-8</v>
      </c>
      <c r="AK754" s="1">
        <v>0.99999979465451805</v>
      </c>
      <c r="AL754">
        <v>200904</v>
      </c>
      <c r="AM754" s="3">
        <v>39904</v>
      </c>
      <c r="AN754" s="1">
        <v>4.7808979101060903E-7</v>
      </c>
      <c r="AO754" s="1">
        <v>3.4925248820263897E-2</v>
      </c>
      <c r="AP754" s="1">
        <v>2.29131007976106E-8</v>
      </c>
      <c r="AQ754" s="1">
        <v>2.0613537331771599E-8</v>
      </c>
      <c r="AR754" s="1">
        <v>5.63021664598278E-8</v>
      </c>
      <c r="AS754" s="1">
        <v>3.4452232374034097E-8</v>
      </c>
      <c r="AT754" s="1">
        <v>0.96507403995739105</v>
      </c>
      <c r="AU754" s="1">
        <v>3.3276370865160999E-8</v>
      </c>
      <c r="AV754" s="1">
        <v>1.3584822955111301E-8</v>
      </c>
      <c r="AW754" s="1">
        <v>5.19903159261189E-8</v>
      </c>
    </row>
    <row r="755" spans="1:49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1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1.9060638354998101E-8</v>
      </c>
      <c r="AB755" s="1">
        <v>1.2697177526422601E-6</v>
      </c>
      <c r="AC755" s="1">
        <v>1.10233583425102E-7</v>
      </c>
      <c r="AD755" s="1">
        <v>2.1527404008472099E-7</v>
      </c>
      <c r="AE755" s="1">
        <v>9.3111509387395695E-6</v>
      </c>
      <c r="AF755" s="1">
        <v>9.83050890317096E-7</v>
      </c>
      <c r="AG755" s="1">
        <v>1.6763003355740601E-6</v>
      </c>
      <c r="AH755" s="1">
        <v>8.0640435352175401E-7</v>
      </c>
      <c r="AI755" s="1">
        <v>2.2324890006789898E-6</v>
      </c>
      <c r="AJ755" s="1">
        <v>7.02230812649585E-7</v>
      </c>
      <c r="AK755" s="1">
        <v>0.99998269970184805</v>
      </c>
      <c r="AL755">
        <v>200905</v>
      </c>
      <c r="AM755" s="3">
        <v>39934</v>
      </c>
      <c r="AN755" s="1">
        <v>1.0081515218891601E-8</v>
      </c>
      <c r="AO755" s="1">
        <v>7.6309975632066805E-7</v>
      </c>
      <c r="AP755" s="1">
        <v>6.2595628320410701E-9</v>
      </c>
      <c r="AQ755" s="1">
        <v>1.7115887055442399E-6</v>
      </c>
      <c r="AR755" s="1">
        <v>5.1481121483337003E-9</v>
      </c>
      <c r="AS755" s="1">
        <v>2.6843430589662898E-8</v>
      </c>
      <c r="AT755" s="1">
        <v>0.999997432598701</v>
      </c>
      <c r="AU755" s="1">
        <v>2.27064496578693E-8</v>
      </c>
      <c r="AV755" s="1">
        <v>1.1555282330347001E-8</v>
      </c>
      <c r="AW755" s="1">
        <v>1.01184455136865E-8</v>
      </c>
    </row>
    <row r="756" spans="1:49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4</v>
      </c>
      <c r="R756">
        <f t="shared" si="86"/>
        <v>1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4.22450560161191E-7</v>
      </c>
      <c r="AB756" s="1">
        <v>1.2946835373254999E-6</v>
      </c>
      <c r="AC756" s="1">
        <v>3.0039285602138598E-7</v>
      </c>
      <c r="AD756" s="1">
        <v>2.0135690783257401E-8</v>
      </c>
      <c r="AE756" s="1">
        <v>2.8163664062240899E-6</v>
      </c>
      <c r="AF756" s="1">
        <v>6.3799995417988398E-7</v>
      </c>
      <c r="AG756" s="1">
        <v>6.9421523466877799E-7</v>
      </c>
      <c r="AH756" s="1">
        <v>2.9240994800329201E-5</v>
      </c>
      <c r="AI756" s="1">
        <v>1.0405646820494401E-6</v>
      </c>
      <c r="AJ756" s="1">
        <v>4.5539997472532397E-7</v>
      </c>
      <c r="AK756" s="1">
        <v>0.99996307679630303</v>
      </c>
      <c r="AL756">
        <v>200906</v>
      </c>
      <c r="AM756" s="3">
        <v>39965</v>
      </c>
      <c r="AN756" s="1">
        <v>3.3182214970494697E-8</v>
      </c>
      <c r="AO756" s="1">
        <v>1.8643804773770001E-6</v>
      </c>
      <c r="AP756" s="1">
        <v>5.4361709558204397E-8</v>
      </c>
      <c r="AQ756" s="1">
        <v>3.9284508949456197E-2</v>
      </c>
      <c r="AR756" s="1">
        <v>2.1468862026337901E-8</v>
      </c>
      <c r="AS756" s="1">
        <v>1.1241929057593299E-2</v>
      </c>
      <c r="AT756" s="1">
        <v>0.30932074008483301</v>
      </c>
      <c r="AU756" s="1">
        <v>0.64015064830936297</v>
      </c>
      <c r="AV756" s="1">
        <v>1.29656634143168E-7</v>
      </c>
      <c r="AW756" s="1">
        <v>7.0548749936962404E-8</v>
      </c>
    </row>
    <row r="757" spans="1:49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0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0</v>
      </c>
      <c r="Q757">
        <f t="shared" si="85"/>
        <v>1</v>
      </c>
      <c r="R757">
        <f t="shared" si="86"/>
        <v>3</v>
      </c>
      <c r="S757" s="4">
        <f t="shared" si="87"/>
        <v>0</v>
      </c>
      <c r="T757" s="4">
        <f t="shared" si="88"/>
        <v>0</v>
      </c>
      <c r="W757" s="4"/>
      <c r="Y757">
        <v>200907</v>
      </c>
      <c r="Z757" s="3">
        <v>39995</v>
      </c>
      <c r="AA757" s="1">
        <v>4.7984944952338598E-4</v>
      </c>
      <c r="AB757" s="1">
        <v>1.4841052187123599E-7</v>
      </c>
      <c r="AC757" s="1">
        <v>2.0074072537221099E-8</v>
      </c>
      <c r="AD757" s="1">
        <v>1.8929631830991499E-8</v>
      </c>
      <c r="AE757" s="1">
        <v>8.5380354140035595E-4</v>
      </c>
      <c r="AF757" s="1">
        <v>6.15899333854104E-8</v>
      </c>
      <c r="AG757" s="1">
        <v>2.63397595572539E-2</v>
      </c>
      <c r="AH757" s="1">
        <v>0.233448563057677</v>
      </c>
      <c r="AI757" s="1">
        <v>5.1883125284418998E-8</v>
      </c>
      <c r="AJ757" s="1">
        <v>7.7062460226346798E-8</v>
      </c>
      <c r="AK757" s="1">
        <v>0.73887764644462495</v>
      </c>
      <c r="AL757">
        <v>200907</v>
      </c>
      <c r="AM757" s="3">
        <v>39995</v>
      </c>
      <c r="AN757" s="1">
        <v>9.03241558397385E-8</v>
      </c>
      <c r="AO757" s="1">
        <v>8.2837802262956798E-4</v>
      </c>
      <c r="AP757" s="1">
        <v>2.1336611532249898E-5</v>
      </c>
      <c r="AQ757" s="1">
        <v>4.7581840784367502E-8</v>
      </c>
      <c r="AR757" s="1">
        <v>1.3182238651737799E-7</v>
      </c>
      <c r="AS757" s="1">
        <v>5.2647673329517801E-8</v>
      </c>
      <c r="AT757" s="1">
        <v>0.99912941671631295</v>
      </c>
      <c r="AU757" s="1">
        <v>2.0383976507414698E-5</v>
      </c>
      <c r="AV757" s="1">
        <v>8.5401503798529799E-8</v>
      </c>
      <c r="AW757" s="1">
        <v>7.68954470212653E-8</v>
      </c>
    </row>
    <row r="758" spans="1:49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3</v>
      </c>
      <c r="R758">
        <f t="shared" si="86"/>
        <v>3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8.0529416110171199E-8</v>
      </c>
      <c r="AB758" s="1">
        <v>6.1475711292689798E-7</v>
      </c>
      <c r="AC758" s="1">
        <v>1.6147079359296999E-7</v>
      </c>
      <c r="AD758" s="1">
        <v>4.96176496457534E-8</v>
      </c>
      <c r="AE758" s="1">
        <v>2.34306452090484E-2</v>
      </c>
      <c r="AF758" s="1">
        <v>1.52630285646094E-5</v>
      </c>
      <c r="AG758" s="1">
        <v>1.50011772197021E-6</v>
      </c>
      <c r="AH758" s="1">
        <v>0.30154722760674002</v>
      </c>
      <c r="AI758" s="1">
        <v>1.3491999167253901E-7</v>
      </c>
      <c r="AJ758" s="1">
        <v>3.4395597703778103E-8</v>
      </c>
      <c r="AK758" s="1">
        <v>0.67500428834735904</v>
      </c>
      <c r="AL758">
        <v>200908</v>
      </c>
      <c r="AM758" s="3">
        <v>40026</v>
      </c>
      <c r="AN758" s="1">
        <v>1.82755417887689E-2</v>
      </c>
      <c r="AO758" s="1">
        <v>8.7671695276741901E-2</v>
      </c>
      <c r="AP758" s="1">
        <v>1.1571243077166899E-7</v>
      </c>
      <c r="AQ758" s="1">
        <v>4.96897561202525E-9</v>
      </c>
      <c r="AR758" s="1">
        <v>1.1048566778740701E-9</v>
      </c>
      <c r="AS758" s="1">
        <v>1.42969014169541E-8</v>
      </c>
      <c r="AT758" s="1">
        <v>0.89405253149168495</v>
      </c>
      <c r="AU758" s="1">
        <v>5.6352568273971003E-8</v>
      </c>
      <c r="AV758" s="1">
        <v>3.2858966925953699E-8</v>
      </c>
      <c r="AW758" s="1">
        <v>6.1479681925459898E-9</v>
      </c>
    </row>
    <row r="759" spans="1:49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4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1.4733368477830001E-9</v>
      </c>
      <c r="AB759" s="1">
        <v>7.9974288016105496E-8</v>
      </c>
      <c r="AC759" s="1">
        <v>2.9446402452714299E-6</v>
      </c>
      <c r="AD759" s="1">
        <v>6.1867297798021198E-8</v>
      </c>
      <c r="AE759" s="1">
        <v>2.6013156237696799E-2</v>
      </c>
      <c r="AF759" s="1">
        <v>8.7640088003816E-7</v>
      </c>
      <c r="AG759" s="1">
        <v>0.34167417216837498</v>
      </c>
      <c r="AH759" s="1">
        <v>0.327211081645428</v>
      </c>
      <c r="AI759" s="1">
        <v>8.0574899092958103E-8</v>
      </c>
      <c r="AJ759" s="1">
        <v>6.4689486651885404E-8</v>
      </c>
      <c r="AK759" s="1">
        <v>0.30509748032824302</v>
      </c>
      <c r="AL759">
        <v>200909</v>
      </c>
      <c r="AM759" s="3">
        <v>40057</v>
      </c>
      <c r="AN759" s="1">
        <v>8.4916557118040303E-2</v>
      </c>
      <c r="AO759" s="1">
        <v>0.37803852957920497</v>
      </c>
      <c r="AP759" s="1">
        <v>3.3726427763038402E-8</v>
      </c>
      <c r="AQ759" s="1">
        <v>2.4057076043952999E-8</v>
      </c>
      <c r="AR759" s="1">
        <v>3.0099341348931302E-8</v>
      </c>
      <c r="AS759" s="1">
        <v>7.9196015761384906E-5</v>
      </c>
      <c r="AT759" s="1">
        <v>1.53658677373635E-7</v>
      </c>
      <c r="AU759" s="1">
        <v>2.49121665209283E-6</v>
      </c>
      <c r="AV759" s="1">
        <v>2.51582908691389E-7</v>
      </c>
      <c r="AW759" s="1">
        <v>0.536962732945795</v>
      </c>
    </row>
    <row r="760" spans="1:49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0</v>
      </c>
      <c r="I760">
        <f t="shared" si="90"/>
        <v>0</v>
      </c>
      <c r="J760">
        <f t="shared" si="90"/>
        <v>0</v>
      </c>
      <c r="K760">
        <f t="shared" si="89"/>
        <v>0</v>
      </c>
      <c r="L760">
        <f t="shared" si="89"/>
        <v>0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0</v>
      </c>
      <c r="Q760">
        <f t="shared" si="85"/>
        <v>3</v>
      </c>
      <c r="R760">
        <f t="shared" si="86"/>
        <v>4</v>
      </c>
      <c r="S760" s="4">
        <f t="shared" si="87"/>
        <v>0</v>
      </c>
      <c r="T760" s="4">
        <f t="shared" si="88"/>
        <v>0</v>
      </c>
      <c r="W760" s="4"/>
      <c r="Y760">
        <v>200910</v>
      </c>
      <c r="Z760" s="3">
        <v>40087</v>
      </c>
      <c r="AA760" s="1">
        <v>2.8537638271612101E-10</v>
      </c>
      <c r="AB760" s="1">
        <v>6.5711106218941302E-9</v>
      </c>
      <c r="AC760" s="1">
        <v>1.69792901834103E-3</v>
      </c>
      <c r="AD760" s="1">
        <v>2.5494588783481E-8</v>
      </c>
      <c r="AE760" s="1">
        <v>8.1349697804930995E-2</v>
      </c>
      <c r="AF760" s="1">
        <v>3.6333940593197299E-2</v>
      </c>
      <c r="AG760" s="1">
        <v>0.22907936937304799</v>
      </c>
      <c r="AH760" s="1">
        <v>0.65153898089825502</v>
      </c>
      <c r="AI760" s="1">
        <v>1.90769706381504E-8</v>
      </c>
      <c r="AJ760" s="1">
        <v>1.7801895118705301E-8</v>
      </c>
      <c r="AK760" s="1">
        <v>1.308969243484E-8</v>
      </c>
      <c r="AL760">
        <v>200910</v>
      </c>
      <c r="AM760" s="3">
        <v>40087</v>
      </c>
      <c r="AN760" s="1">
        <v>8.0732343842157703E-2</v>
      </c>
      <c r="AO760" s="1">
        <v>0.38235025866556399</v>
      </c>
      <c r="AP760" s="1">
        <v>6.7125928428678006E-8</v>
      </c>
      <c r="AQ760" s="1">
        <v>4.6688375424355696E-9</v>
      </c>
      <c r="AR760" s="1">
        <v>9.2095961006830193E-9</v>
      </c>
      <c r="AS760" s="1">
        <v>3.7127918856523101E-7</v>
      </c>
      <c r="AT760" s="1">
        <v>0.53691404279738797</v>
      </c>
      <c r="AU760" s="1">
        <v>6.5967091304580305E-7</v>
      </c>
      <c r="AV760" s="1">
        <v>6.3547024226045698E-8</v>
      </c>
      <c r="AW760" s="1">
        <v>2.1791930710990599E-6</v>
      </c>
    </row>
    <row r="761" spans="1:49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0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1</v>
      </c>
      <c r="Q761">
        <f t="shared" si="85"/>
        <v>4</v>
      </c>
      <c r="R761">
        <f t="shared" si="86"/>
        <v>3</v>
      </c>
      <c r="S761" s="4">
        <f t="shared" si="87"/>
        <v>0.25</v>
      </c>
      <c r="T761" s="4">
        <f t="shared" si="88"/>
        <v>9.3967503838931293E-2</v>
      </c>
      <c r="W761" s="4"/>
      <c r="Y761">
        <v>200911</v>
      </c>
      <c r="Z761" s="3">
        <v>40118</v>
      </c>
      <c r="AA761" s="1">
        <v>5.6118011784990501E-9</v>
      </c>
      <c r="AB761" s="1">
        <v>9.0229053674853495E-5</v>
      </c>
      <c r="AC761" s="1">
        <v>9.3967503838931293E-2</v>
      </c>
      <c r="AD761" s="1">
        <v>5.0601393200874799E-9</v>
      </c>
      <c r="AE761" s="1">
        <v>0.111636291389084</v>
      </c>
      <c r="AF761" s="1">
        <v>5.1651985985869097E-7</v>
      </c>
      <c r="AG761" s="1">
        <v>2.4290060813391401E-5</v>
      </c>
      <c r="AH761" s="1">
        <v>0.79428111392342904</v>
      </c>
      <c r="AI761" s="1">
        <v>1.23084846266061E-8</v>
      </c>
      <c r="AJ761" s="1">
        <v>2.0953575620234701E-8</v>
      </c>
      <c r="AK761" s="1">
        <v>1.1278946889562399E-8</v>
      </c>
      <c r="AL761">
        <v>200911</v>
      </c>
      <c r="AM761" s="3">
        <v>40118</v>
      </c>
      <c r="AN761" s="1">
        <v>9.7175010689639796E-2</v>
      </c>
      <c r="AO761" s="1">
        <v>2.2364475452486202E-8</v>
      </c>
      <c r="AP761" s="1">
        <v>6.4072593175721504E-2</v>
      </c>
      <c r="AQ761" s="1">
        <v>6.4093201914399603E-9</v>
      </c>
      <c r="AR761" s="1">
        <v>0.53615305233078103</v>
      </c>
      <c r="AS761" s="1">
        <v>2.51952508970526E-8</v>
      </c>
      <c r="AT761" s="1">
        <v>0.30259304651694202</v>
      </c>
      <c r="AU761" s="1">
        <v>7.8261435212244994E-8</v>
      </c>
      <c r="AV761" s="1">
        <v>6.1150541758642104E-6</v>
      </c>
      <c r="AW761" s="1">
        <v>5.00022636052662E-8</v>
      </c>
    </row>
    <row r="762" spans="1:49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0</v>
      </c>
      <c r="I762">
        <f t="shared" si="90"/>
        <v>0</v>
      </c>
      <c r="J762">
        <f t="shared" si="90"/>
        <v>0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0</v>
      </c>
      <c r="Q762">
        <f t="shared" si="85"/>
        <v>2</v>
      </c>
      <c r="R762">
        <f t="shared" si="86"/>
        <v>4</v>
      </c>
      <c r="S762" s="4">
        <f t="shared" si="87"/>
        <v>0</v>
      </c>
      <c r="T762" s="4">
        <f t="shared" si="88"/>
        <v>0</v>
      </c>
      <c r="W762" s="4"/>
      <c r="Y762">
        <v>200912</v>
      </c>
      <c r="Z762" s="3">
        <v>40148</v>
      </c>
      <c r="AA762" s="1">
        <v>3.5945994729592099E-10</v>
      </c>
      <c r="AB762" s="1">
        <v>2.6744218826743701E-2</v>
      </c>
      <c r="AC762" s="1">
        <v>7.6550136393588195E-2</v>
      </c>
      <c r="AD762" s="1">
        <v>2.8776354719380799E-9</v>
      </c>
      <c r="AE762" s="1">
        <v>2.3793759064737099E-2</v>
      </c>
      <c r="AF762" s="1">
        <v>1.46485976320098E-8</v>
      </c>
      <c r="AG762" s="1">
        <v>3.2485949985989501E-6</v>
      </c>
      <c r="AH762" s="1">
        <v>0.87290858537742599</v>
      </c>
      <c r="AI762" s="1">
        <v>9.3177326871883407E-9</v>
      </c>
      <c r="AJ762" s="1">
        <v>1.6747977883436099E-8</v>
      </c>
      <c r="AK762" s="1">
        <v>7.7898943847101702E-9</v>
      </c>
      <c r="AL762">
        <v>200912</v>
      </c>
      <c r="AM762" s="3">
        <v>40148</v>
      </c>
      <c r="AN762" s="1">
        <v>0.15017871817974299</v>
      </c>
      <c r="AO762" s="1">
        <v>1.64509668618048E-8</v>
      </c>
      <c r="AP762" s="1">
        <v>9.2870827742833197E-8</v>
      </c>
      <c r="AQ762" s="1">
        <v>7.5718154750086906E-9</v>
      </c>
      <c r="AR762" s="1">
        <v>0.84982097633166798</v>
      </c>
      <c r="AS762" s="1">
        <v>1.69462041160835E-8</v>
      </c>
      <c r="AT762" s="1">
        <v>8.2924478752451695E-8</v>
      </c>
      <c r="AU762" s="1">
        <v>2.44307703373259E-8</v>
      </c>
      <c r="AV762" s="1">
        <v>2.4161018421759899E-8</v>
      </c>
      <c r="AW762" s="1">
        <v>4.0132075739361103E-8</v>
      </c>
    </row>
    <row r="763" spans="1:49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0</v>
      </c>
      <c r="Q763">
        <f t="shared" si="85"/>
        <v>3</v>
      </c>
      <c r="R763">
        <f t="shared" si="86"/>
        <v>3</v>
      </c>
      <c r="S763" s="4">
        <f t="shared" si="87"/>
        <v>0</v>
      </c>
      <c r="T763" s="4">
        <f t="shared" si="88"/>
        <v>0</v>
      </c>
      <c r="W763" s="4"/>
      <c r="Y763">
        <v>201001</v>
      </c>
      <c r="Z763" s="3">
        <v>40179</v>
      </c>
      <c r="AA763" s="1">
        <v>8.0863532985534902E-12</v>
      </c>
      <c r="AB763" s="1">
        <v>1.94585592956526E-2</v>
      </c>
      <c r="AC763" s="1">
        <v>5.5571661563816897E-2</v>
      </c>
      <c r="AD763" s="1">
        <v>1.3197101216617999E-10</v>
      </c>
      <c r="AE763" s="1">
        <v>3.0075117867685498E-10</v>
      </c>
      <c r="AF763" s="1">
        <v>2.2254352920123201E-6</v>
      </c>
      <c r="AG763" s="1">
        <v>2.7760068730453998E-10</v>
      </c>
      <c r="AH763" s="1">
        <v>0.92496755213507298</v>
      </c>
      <c r="AI763" s="1">
        <v>3.1903285999306001E-10</v>
      </c>
      <c r="AJ763" s="1">
        <v>3.3098766125598001E-10</v>
      </c>
      <c r="AK763" s="1">
        <v>2.0131201383167801E-10</v>
      </c>
      <c r="AL763">
        <v>201001</v>
      </c>
      <c r="AM763" s="3">
        <v>40179</v>
      </c>
      <c r="AN763" s="1">
        <v>8.57122734178868E-2</v>
      </c>
      <c r="AO763" s="1">
        <v>1.7670374655337102E-8</v>
      </c>
      <c r="AP763" s="1">
        <v>8.7219164896492704E-8</v>
      </c>
      <c r="AQ763" s="1">
        <v>6.0889207887268703E-9</v>
      </c>
      <c r="AR763" s="1">
        <v>0.27857009190881798</v>
      </c>
      <c r="AS763" s="1">
        <v>0.63566763790792302</v>
      </c>
      <c r="AT763" s="1">
        <v>6.5110692461365401E-7</v>
      </c>
      <c r="AU763" s="1">
        <v>3.7803061439708597E-5</v>
      </c>
      <c r="AV763" s="1">
        <v>1.0771271671881599E-5</v>
      </c>
      <c r="AW763" s="1">
        <v>6.6034674833099603E-7</v>
      </c>
    </row>
    <row r="764" spans="1:49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4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2.5748577243765999E-8</v>
      </c>
      <c r="AB764" s="1">
        <v>7.2879303277647899E-3</v>
      </c>
      <c r="AC764" s="1">
        <v>6.3726481711689598E-2</v>
      </c>
      <c r="AD764" s="1">
        <v>0.169889754790706</v>
      </c>
      <c r="AE764" s="1">
        <v>7.6836891609572195E-6</v>
      </c>
      <c r="AF764" s="1">
        <v>0.27340280533484701</v>
      </c>
      <c r="AG764" s="1">
        <v>0.48567638821013798</v>
      </c>
      <c r="AH764" s="1">
        <v>8.6217753272865607E-6</v>
      </c>
      <c r="AI764" s="1">
        <v>1.2547363602328499E-7</v>
      </c>
      <c r="AJ764" s="1">
        <v>1.3808434021989099E-7</v>
      </c>
      <c r="AK764" s="1">
        <v>4.4853766531708499E-8</v>
      </c>
      <c r="AL764">
        <v>201002</v>
      </c>
      <c r="AM764" s="3">
        <v>40210</v>
      </c>
      <c r="AN764" s="1">
        <v>6.38443318046536E-9</v>
      </c>
      <c r="AO764" s="1">
        <v>1.9325076953064599E-5</v>
      </c>
      <c r="AP764" s="1">
        <v>2.8802027983907801E-8</v>
      </c>
      <c r="AQ764" s="1">
        <v>7.42753889463708E-8</v>
      </c>
      <c r="AR764" s="1">
        <v>8.2200265081732296E-7</v>
      </c>
      <c r="AS764" s="1">
        <v>3.86845070051187E-7</v>
      </c>
      <c r="AT764" s="1">
        <v>2.4875998033226399E-8</v>
      </c>
      <c r="AU764" s="1">
        <v>1.3390543984005399E-7</v>
      </c>
      <c r="AV764" s="1">
        <v>0.51607781672627595</v>
      </c>
      <c r="AW764" s="1">
        <v>0.48390138110576097</v>
      </c>
    </row>
    <row r="765" spans="1:49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0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0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1</v>
      </c>
      <c r="Q765">
        <f t="shared" si="85"/>
        <v>1</v>
      </c>
      <c r="R765">
        <f t="shared" si="86"/>
        <v>3</v>
      </c>
      <c r="S765" s="4">
        <f t="shared" si="87"/>
        <v>1</v>
      </c>
      <c r="T765" s="4">
        <f t="shared" si="88"/>
        <v>8.0481874539327404E-3</v>
      </c>
      <c r="W765" s="4"/>
      <c r="Y765">
        <v>201003</v>
      </c>
      <c r="Z765" s="3">
        <v>40238</v>
      </c>
      <c r="AA765" s="1">
        <v>3.4792437510428798E-12</v>
      </c>
      <c r="AB765" s="1">
        <v>8.0481874539327404E-3</v>
      </c>
      <c r="AC765" s="1">
        <v>3.2822975827477903E-2</v>
      </c>
      <c r="AD765" s="1">
        <v>7.6395199060786904E-3</v>
      </c>
      <c r="AE765" s="1">
        <v>1.8899108344564301E-10</v>
      </c>
      <c r="AF765" s="1">
        <v>1.3238134956799901E-10</v>
      </c>
      <c r="AG765" s="1">
        <v>0.32915515094909398</v>
      </c>
      <c r="AH765" s="1">
        <v>0.62229398268662095</v>
      </c>
      <c r="AI765" s="1">
        <v>3.8502231742638302E-5</v>
      </c>
      <c r="AJ765" s="1">
        <v>1.6805167833059799E-6</v>
      </c>
      <c r="AK765" s="1">
        <v>1.08158992520472E-10</v>
      </c>
      <c r="AL765">
        <v>201003</v>
      </c>
      <c r="AM765" s="3">
        <v>40238</v>
      </c>
      <c r="AN765" s="1">
        <v>3.8493413591128599E-8</v>
      </c>
      <c r="AO765" s="1">
        <v>4.7521816904387004E-3</v>
      </c>
      <c r="AP765" s="1">
        <v>6.54979233343834E-6</v>
      </c>
      <c r="AQ765" s="1">
        <v>8.5067111638212706E-8</v>
      </c>
      <c r="AR765" s="1">
        <v>4.43128162674231E-8</v>
      </c>
      <c r="AS765" s="1">
        <v>5.66395282976997E-8</v>
      </c>
      <c r="AT765" s="1">
        <v>0.99524099013739498</v>
      </c>
      <c r="AU765" s="1">
        <v>1.0458713174461699E-8</v>
      </c>
      <c r="AV765" s="1">
        <v>1.32203150196967E-8</v>
      </c>
      <c r="AW765" s="1">
        <v>3.0187944315739102E-8</v>
      </c>
    </row>
    <row r="766" spans="1:49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0</v>
      </c>
      <c r="L766">
        <f t="shared" si="89"/>
        <v>0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0</v>
      </c>
      <c r="Q766">
        <f t="shared" si="85"/>
        <v>4</v>
      </c>
      <c r="R766">
        <f t="shared" si="86"/>
        <v>4</v>
      </c>
      <c r="S766" s="4">
        <f t="shared" si="87"/>
        <v>0</v>
      </c>
      <c r="T766" s="4">
        <f t="shared" si="88"/>
        <v>0</v>
      </c>
      <c r="W766" s="4"/>
      <c r="Y766">
        <v>201004</v>
      </c>
      <c r="Z766" s="3">
        <v>40269</v>
      </c>
      <c r="AA766" s="1">
        <v>3.65896727596245E-10</v>
      </c>
      <c r="AB766" s="1">
        <v>1.9502400769928901E-8</v>
      </c>
      <c r="AC766" s="1">
        <v>0.18963900449128501</v>
      </c>
      <c r="AD766" s="1">
        <v>0.45464113908204701</v>
      </c>
      <c r="AE766" s="1">
        <v>5.2854106644571498E-2</v>
      </c>
      <c r="AF766" s="1">
        <v>4.2573440754085202E-7</v>
      </c>
      <c r="AG766" s="1">
        <v>0.30286411291935</v>
      </c>
      <c r="AH766" s="1">
        <v>1.14952642844506E-6</v>
      </c>
      <c r="AI766" s="1">
        <v>1.3709592228690501E-8</v>
      </c>
      <c r="AJ766" s="1">
        <v>1.9920108624615599E-8</v>
      </c>
      <c r="AK766" s="1">
        <v>8.1039708769564604E-9</v>
      </c>
      <c r="AL766">
        <v>201004</v>
      </c>
      <c r="AM766" s="3">
        <v>40269</v>
      </c>
      <c r="AN766" s="1">
        <v>1.5121716628545201E-2</v>
      </c>
      <c r="AO766" s="1">
        <v>1.6659520537702299E-8</v>
      </c>
      <c r="AP766" s="1">
        <v>1.30105367721208E-7</v>
      </c>
      <c r="AQ766" s="1">
        <v>2.0755003101977E-8</v>
      </c>
      <c r="AR766" s="1">
        <v>8.7846170270841094E-9</v>
      </c>
      <c r="AS766" s="1">
        <v>0.31559010492453399</v>
      </c>
      <c r="AT766" s="1">
        <v>0.49097136873909902</v>
      </c>
      <c r="AU766" s="1">
        <v>1.7212122397697901E-5</v>
      </c>
      <c r="AV766" s="1">
        <v>7.74160555227868E-8</v>
      </c>
      <c r="AW766" s="1">
        <v>0.17829934386485799</v>
      </c>
    </row>
    <row r="767" spans="1:49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0</v>
      </c>
      <c r="Q767">
        <f t="shared" si="85"/>
        <v>2</v>
      </c>
      <c r="R767">
        <f t="shared" si="86"/>
        <v>4</v>
      </c>
      <c r="S767" s="4">
        <f t="shared" si="87"/>
        <v>0</v>
      </c>
      <c r="T767" s="4">
        <f t="shared" si="88"/>
        <v>0</v>
      </c>
      <c r="W767" s="4"/>
      <c r="Y767">
        <v>201005</v>
      </c>
      <c r="Z767" s="3">
        <v>40299</v>
      </c>
      <c r="AA767" s="1">
        <v>6.8438076759678499E-11</v>
      </c>
      <c r="AB767" s="1">
        <v>2.6440142072118398E-3</v>
      </c>
      <c r="AC767" s="1">
        <v>0.15367652295654499</v>
      </c>
      <c r="AD767" s="1">
        <v>2.15197986380257E-10</v>
      </c>
      <c r="AE767" s="1">
        <v>2.72096322743006E-10</v>
      </c>
      <c r="AF767" s="1">
        <v>0.42973405229235501</v>
      </c>
      <c r="AG767" s="1">
        <v>0.119359119350839</v>
      </c>
      <c r="AH767" s="1">
        <v>0.294586289272113</v>
      </c>
      <c r="AI767" s="1">
        <v>5.7736557283182104E-10</v>
      </c>
      <c r="AJ767" s="1">
        <v>5.7378319515380795E-10</v>
      </c>
      <c r="AK767" s="1">
        <v>2.1406320393075399E-10</v>
      </c>
      <c r="AL767">
        <v>201005</v>
      </c>
      <c r="AM767" s="3">
        <v>40299</v>
      </c>
      <c r="AN767" s="1">
        <v>7.5152330313147404E-3</v>
      </c>
      <c r="AO767" s="1">
        <v>9.9042286017617094E-8</v>
      </c>
      <c r="AP767" s="1">
        <v>4.1934567527968E-8</v>
      </c>
      <c r="AQ767" s="1">
        <v>2.60748342076887E-8</v>
      </c>
      <c r="AR767" s="1">
        <v>5.2886034786999301E-8</v>
      </c>
      <c r="AS767" s="1">
        <v>0.27705514732701098</v>
      </c>
      <c r="AT767" s="1">
        <v>0.71542770256726396</v>
      </c>
      <c r="AU767" s="1">
        <v>1.3254459449793899E-6</v>
      </c>
      <c r="AV767" s="1">
        <v>2.24279296046075E-7</v>
      </c>
      <c r="AW767" s="1">
        <v>1.4741161100445999E-7</v>
      </c>
    </row>
    <row r="768" spans="1:49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0</v>
      </c>
      <c r="L768">
        <f t="shared" si="89"/>
        <v>0</v>
      </c>
      <c r="M768">
        <f t="shared" si="89"/>
        <v>1</v>
      </c>
      <c r="N768">
        <f t="shared" si="89"/>
        <v>0</v>
      </c>
      <c r="O768">
        <f t="shared" si="89"/>
        <v>0</v>
      </c>
      <c r="P768">
        <f t="shared" si="84"/>
        <v>1</v>
      </c>
      <c r="Q768">
        <f t="shared" si="85"/>
        <v>3</v>
      </c>
      <c r="R768">
        <f t="shared" si="86"/>
        <v>4</v>
      </c>
      <c r="S768" s="4">
        <f t="shared" si="87"/>
        <v>0.33333333333333331</v>
      </c>
      <c r="T768" s="4">
        <f t="shared" si="88"/>
        <v>3.6085048712814198E-2</v>
      </c>
      <c r="W768" s="4"/>
      <c r="Y768">
        <v>201006</v>
      </c>
      <c r="Z768" s="3">
        <v>40330</v>
      </c>
      <c r="AA768" s="1">
        <v>1.8984379664211999E-9</v>
      </c>
      <c r="AB768" s="1">
        <v>3.8122670028905698E-9</v>
      </c>
      <c r="AC768" s="1">
        <v>0.114368505652713</v>
      </c>
      <c r="AD768" s="1">
        <v>0.26536446181859102</v>
      </c>
      <c r="AE768" s="1">
        <v>1.0337438359460899E-9</v>
      </c>
      <c r="AF768" s="1">
        <v>0.58418197109076897</v>
      </c>
      <c r="AG768" s="1">
        <v>2.6142712760218699E-9</v>
      </c>
      <c r="AH768" s="1">
        <v>3.6085048712814198E-2</v>
      </c>
      <c r="AI768" s="1">
        <v>1.2521679229290799E-9</v>
      </c>
      <c r="AJ768" s="1">
        <v>1.3601424004000301E-9</v>
      </c>
      <c r="AK768" s="1">
        <v>7.5407311491429497E-10</v>
      </c>
      <c r="AL768">
        <v>201006</v>
      </c>
      <c r="AM768" s="3">
        <v>40330</v>
      </c>
      <c r="AN768" s="1">
        <v>7.8096953089155699E-5</v>
      </c>
      <c r="AO768" s="1">
        <v>1.53813881608366E-8</v>
      </c>
      <c r="AP768" s="1">
        <v>1.9786789740383399E-8</v>
      </c>
      <c r="AQ768" s="1">
        <v>2.05492916940756E-8</v>
      </c>
      <c r="AR768" s="1">
        <v>2.56599777112291E-8</v>
      </c>
      <c r="AS768" s="1">
        <v>0.17923659537055101</v>
      </c>
      <c r="AT768" s="1">
        <v>3.61393303631644E-8</v>
      </c>
      <c r="AU768" s="1">
        <v>6.7999851711931097E-2</v>
      </c>
      <c r="AV768" s="1">
        <v>0.75268524306349704</v>
      </c>
      <c r="AW768" s="1">
        <v>9.5384150925137197E-8</v>
      </c>
    </row>
    <row r="769" spans="1:49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1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1</v>
      </c>
      <c r="Q769">
        <f t="shared" si="85"/>
        <v>3</v>
      </c>
      <c r="R769">
        <f t="shared" si="86"/>
        <v>5</v>
      </c>
      <c r="S769" s="4">
        <f t="shared" si="87"/>
        <v>0.33333333333333331</v>
      </c>
      <c r="T769" s="4">
        <f t="shared" si="88"/>
        <v>0.12139205236709701</v>
      </c>
      <c r="W769" s="4"/>
      <c r="Y769">
        <v>201007</v>
      </c>
      <c r="Z769" s="3">
        <v>40360</v>
      </c>
      <c r="AA769" s="1">
        <v>5.9166299841944699E-9</v>
      </c>
      <c r="AB769" s="1">
        <v>3.05315294993572E-2</v>
      </c>
      <c r="AC769" s="1">
        <v>5.17121425150723E-2</v>
      </c>
      <c r="AD769" s="1">
        <v>0.187142123587656</v>
      </c>
      <c r="AE769" s="1">
        <v>0.12139205236709701</v>
      </c>
      <c r="AF769" s="1">
        <v>0.609222020097693</v>
      </c>
      <c r="AG769" s="1">
        <v>1.08919444881141E-7</v>
      </c>
      <c r="AH769" s="1">
        <v>3.9307308596579102E-9</v>
      </c>
      <c r="AI769" s="1">
        <v>4.2653926499088396E-9</v>
      </c>
      <c r="AJ769" s="1">
        <v>5.5478742251321904E-9</v>
      </c>
      <c r="AK769" s="1">
        <v>3.3557433248394199E-9</v>
      </c>
      <c r="AL769">
        <v>201007</v>
      </c>
      <c r="AM769" s="3">
        <v>40360</v>
      </c>
      <c r="AN769" s="1">
        <v>7.40475278058175E-3</v>
      </c>
      <c r="AO769" s="1">
        <v>2.5065819553872801E-9</v>
      </c>
      <c r="AP769" s="1">
        <v>6.5216451005739801E-8</v>
      </c>
      <c r="AQ769" s="1">
        <v>1.1836201813705699E-9</v>
      </c>
      <c r="AR769" s="1">
        <v>7.0674320888520603E-2</v>
      </c>
      <c r="AS769" s="1">
        <v>1.7519537031924101E-8</v>
      </c>
      <c r="AT769" s="1">
        <v>0.32254948111253601</v>
      </c>
      <c r="AU769" s="1">
        <v>3.9707517662404598E-6</v>
      </c>
      <c r="AV769" s="1">
        <v>0.59872047275943197</v>
      </c>
      <c r="AW769" s="1">
        <v>6.46915280978235E-4</v>
      </c>
    </row>
    <row r="770" spans="1:49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0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0</v>
      </c>
      <c r="Q770">
        <f t="shared" si="85"/>
        <v>3</v>
      </c>
      <c r="R770">
        <f t="shared" si="86"/>
        <v>5</v>
      </c>
      <c r="S770" s="4">
        <f t="shared" si="87"/>
        <v>0</v>
      </c>
      <c r="T770" s="4">
        <f t="shared" si="88"/>
        <v>0</v>
      </c>
      <c r="W770" s="4"/>
      <c r="Y770">
        <v>201008</v>
      </c>
      <c r="Z770" s="3">
        <v>40391</v>
      </c>
      <c r="AA770" s="1">
        <v>3.7026744596994398E-9</v>
      </c>
      <c r="AB770" s="1">
        <v>4.1524991243525201E-6</v>
      </c>
      <c r="AC770" s="1">
        <v>0.101134062212471</v>
      </c>
      <c r="AD770" s="1">
        <v>0.24408076547301</v>
      </c>
      <c r="AE770" s="1">
        <v>3.4143220753102897E-8</v>
      </c>
      <c r="AF770" s="1">
        <v>0.29576569040696099</v>
      </c>
      <c r="AG770" s="1">
        <v>0.21451532918570801</v>
      </c>
      <c r="AH770" s="1">
        <v>0.14449990736833199</v>
      </c>
      <c r="AI770" s="1">
        <v>1.7429407884524899E-8</v>
      </c>
      <c r="AJ770" s="1">
        <v>2.1634250597500201E-8</v>
      </c>
      <c r="AK770" s="1">
        <v>1.59449626305034E-8</v>
      </c>
      <c r="AL770">
        <v>201008</v>
      </c>
      <c r="AM770" s="3">
        <v>40391</v>
      </c>
      <c r="AN770" s="1">
        <v>1.59568028993223E-2</v>
      </c>
      <c r="AO770" s="1">
        <v>8.4058411345368899E-9</v>
      </c>
      <c r="AP770" s="1">
        <v>6.8210747906059496E-7</v>
      </c>
      <c r="AQ770" s="1">
        <v>7.2813488866088801E-9</v>
      </c>
      <c r="AR770" s="1">
        <v>0.13018449532976401</v>
      </c>
      <c r="AS770" s="1">
        <v>1.25220635533975E-7</v>
      </c>
      <c r="AT770" s="1">
        <v>0.85385780346337103</v>
      </c>
      <c r="AU770" s="1">
        <v>2.5130944182452098E-8</v>
      </c>
      <c r="AV770" s="1">
        <v>8.7892076608408597E-9</v>
      </c>
      <c r="AW770" s="1">
        <v>4.13720851216335E-8</v>
      </c>
    </row>
    <row r="771" spans="1:49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0</v>
      </c>
      <c r="Q771">
        <f t="shared" ref="Q771:Q834" si="92">COUNTIF(AN771:AW771,"&gt;0.01")</f>
        <v>1</v>
      </c>
      <c r="R771">
        <f t="shared" ref="R771:R834" si="93">COUNTIF(AA771:AK771,"&gt;0.01")</f>
        <v>3</v>
      </c>
      <c r="S771" s="4">
        <f t="shared" ref="S771:S834" si="94">P771/Q771</f>
        <v>0</v>
      </c>
      <c r="T771" s="4">
        <f t="shared" ref="T771:T834" si="95">SUMPRODUCT(F771:O771,AA771:AJ771)</f>
        <v>0</v>
      </c>
      <c r="W771" s="4"/>
      <c r="Y771">
        <v>201009</v>
      </c>
      <c r="Z771" s="3">
        <v>40422</v>
      </c>
      <c r="AA771" s="1">
        <v>1.15095689968954E-3</v>
      </c>
      <c r="AB771" s="1">
        <v>1.08342918203026E-7</v>
      </c>
      <c r="AC771" s="1">
        <v>3.1798150521231402E-9</v>
      </c>
      <c r="AD771" s="1">
        <v>5.3353983437806297E-3</v>
      </c>
      <c r="AE771" s="1">
        <v>2.6855643894707199E-8</v>
      </c>
      <c r="AF771" s="1">
        <v>0.114446778636905</v>
      </c>
      <c r="AG771" s="1">
        <v>0.13337427794506401</v>
      </c>
      <c r="AH771" s="1">
        <v>7.98223512852141E-8</v>
      </c>
      <c r="AI771" s="1">
        <v>0.74569234357691405</v>
      </c>
      <c r="AJ771" s="1">
        <v>1.1000534561180899E-8</v>
      </c>
      <c r="AK771" s="1">
        <v>1.5396412179015E-8</v>
      </c>
      <c r="AL771">
        <v>201009</v>
      </c>
      <c r="AM771" s="3">
        <v>40422</v>
      </c>
      <c r="AN771" s="1">
        <v>1.28001972526124E-8</v>
      </c>
      <c r="AO771" s="1">
        <v>2.21793231860804E-8</v>
      </c>
      <c r="AP771" s="1">
        <v>1.8148091382141499E-8</v>
      </c>
      <c r="AQ771" s="1">
        <v>1.6085997210108198E-8</v>
      </c>
      <c r="AR771" s="1">
        <v>1.6136409161649701E-8</v>
      </c>
      <c r="AS771" s="1">
        <v>3.5098169632965002E-7</v>
      </c>
      <c r="AT771" s="1">
        <v>3.46721659381338E-8</v>
      </c>
      <c r="AU771" s="1">
        <v>5.4708749921212399E-3</v>
      </c>
      <c r="AV771" s="1">
        <v>0.99452858949235601</v>
      </c>
      <c r="AW771" s="1">
        <v>6.45119356667298E-8</v>
      </c>
    </row>
    <row r="772" spans="1:49" x14ac:dyDescent="0.25">
      <c r="A772" s="4"/>
      <c r="B772" s="4"/>
      <c r="D772">
        <v>201010</v>
      </c>
      <c r="E772" s="3">
        <v>40452</v>
      </c>
      <c r="F772">
        <f t="shared" si="90"/>
        <v>1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1</v>
      </c>
      <c r="Q772">
        <f t="shared" si="92"/>
        <v>3</v>
      </c>
      <c r="R772">
        <f t="shared" si="93"/>
        <v>2</v>
      </c>
      <c r="S772" s="4">
        <f t="shared" si="94"/>
        <v>0.33333333333333331</v>
      </c>
      <c r="T772" s="4">
        <f t="shared" si="95"/>
        <v>7.2413227374894503E-3</v>
      </c>
      <c r="W772" s="4"/>
      <c r="Y772">
        <v>201010</v>
      </c>
      <c r="Z772" s="3">
        <v>40452</v>
      </c>
      <c r="AA772" s="1">
        <v>7.2413227374894503E-3</v>
      </c>
      <c r="AB772" s="1">
        <v>1.2847889479894099E-7</v>
      </c>
      <c r="AC772" s="1">
        <v>1.95890768129707E-8</v>
      </c>
      <c r="AD772" s="1">
        <v>1.5903982103029401E-8</v>
      </c>
      <c r="AE772" s="1">
        <v>2.1725847724303299E-8</v>
      </c>
      <c r="AF772" s="1">
        <v>0.97753292921705903</v>
      </c>
      <c r="AG772" s="1">
        <v>1.3359360382300301E-4</v>
      </c>
      <c r="AH772" s="1">
        <v>1.05304219111181E-7</v>
      </c>
      <c r="AI772" s="1">
        <v>1.50917551587003E-2</v>
      </c>
      <c r="AJ772" s="1">
        <v>6.3252431351654494E-8</v>
      </c>
      <c r="AK772" s="1">
        <v>4.5028991985548E-8</v>
      </c>
      <c r="AL772">
        <v>201010</v>
      </c>
      <c r="AM772" s="3">
        <v>40452</v>
      </c>
      <c r="AN772" s="1">
        <v>4.5138857355664697E-2</v>
      </c>
      <c r="AO772" s="1">
        <v>5.0678917505226997E-10</v>
      </c>
      <c r="AP772" s="1">
        <v>5.3059589678617599E-9</v>
      </c>
      <c r="AQ772" s="1">
        <v>1.6633707877018001E-10</v>
      </c>
      <c r="AR772" s="1">
        <v>0.29959398706960699</v>
      </c>
      <c r="AS772" s="1">
        <v>3.8377029307220598E-10</v>
      </c>
      <c r="AT772" s="1">
        <v>0.655267147455185</v>
      </c>
      <c r="AU772" s="1">
        <v>8.9012780721100399E-10</v>
      </c>
      <c r="AV772" s="1">
        <v>2.7534266199679002E-10</v>
      </c>
      <c r="AW772" s="1">
        <v>5.9115959232585403E-10</v>
      </c>
    </row>
    <row r="773" spans="1:49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2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4.7315309498803197E-3</v>
      </c>
      <c r="AB773" s="1">
        <v>1.7916176158216501E-6</v>
      </c>
      <c r="AC773" s="1">
        <v>2.2983516169551102E-8</v>
      </c>
      <c r="AD773" s="1">
        <v>1.21204025657505E-8</v>
      </c>
      <c r="AE773" s="1">
        <v>3.1544761193454803E-8</v>
      </c>
      <c r="AF773" s="1">
        <v>0.76560243981640896</v>
      </c>
      <c r="AG773" s="1">
        <v>0.22966409928714901</v>
      </c>
      <c r="AH773" s="1">
        <v>2.24227856154343E-8</v>
      </c>
      <c r="AI773" s="1">
        <v>2.5780509217175201E-8</v>
      </c>
      <c r="AJ773" s="1">
        <v>1.54610871941343E-8</v>
      </c>
      <c r="AK773" s="1">
        <v>8.0158864386426396E-9</v>
      </c>
      <c r="AL773">
        <v>201011</v>
      </c>
      <c r="AM773" s="3">
        <v>40483</v>
      </c>
      <c r="AN773" s="1">
        <v>3.0169412155703498E-7</v>
      </c>
      <c r="AO773" s="1">
        <v>7.7854851474882896E-7</v>
      </c>
      <c r="AP773" s="1">
        <v>6.5702913787090297E-2</v>
      </c>
      <c r="AQ773" s="1">
        <v>4.3584972719515102E-8</v>
      </c>
      <c r="AR773" s="1">
        <v>1.8328781505931E-7</v>
      </c>
      <c r="AS773" s="1">
        <v>8.25431386214409E-8</v>
      </c>
      <c r="AT773" s="1">
        <v>0.93429537742878699</v>
      </c>
      <c r="AU773" s="1">
        <v>6.0293074800456193E-8</v>
      </c>
      <c r="AV773" s="1">
        <v>5.1762339525585098E-8</v>
      </c>
      <c r="AW773" s="1">
        <v>2.07070099918146E-7</v>
      </c>
    </row>
    <row r="774" spans="1:49" x14ac:dyDescent="0.25">
      <c r="A774" s="4"/>
      <c r="B774" s="4"/>
      <c r="D774">
        <v>201012</v>
      </c>
      <c r="E774" s="3">
        <v>40513</v>
      </c>
      <c r="F774">
        <f t="shared" si="90"/>
        <v>1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1</v>
      </c>
      <c r="Q774">
        <f t="shared" si="92"/>
        <v>2</v>
      </c>
      <c r="R774">
        <f t="shared" si="93"/>
        <v>4</v>
      </c>
      <c r="S774" s="4">
        <f t="shared" si="94"/>
        <v>0.5</v>
      </c>
      <c r="T774" s="4">
        <f t="shared" si="95"/>
        <v>5.4848073807002703E-3</v>
      </c>
      <c r="W774" s="4"/>
      <c r="Y774">
        <v>201012</v>
      </c>
      <c r="Z774" s="3">
        <v>40513</v>
      </c>
      <c r="AA774" s="1">
        <v>5.4848073807002703E-3</v>
      </c>
      <c r="AB774" s="1">
        <v>6.4749798292995297E-6</v>
      </c>
      <c r="AC774" s="1">
        <v>0.135034043963739</v>
      </c>
      <c r="AD774" s="1">
        <v>1.6208577939188501E-7</v>
      </c>
      <c r="AE774" s="1">
        <v>0.19653739551534399</v>
      </c>
      <c r="AF774" s="1">
        <v>0.39330081296443498</v>
      </c>
      <c r="AG774" s="1">
        <v>0.26963595596582302</v>
      </c>
      <c r="AH774" s="1">
        <v>1.9746701701268399E-7</v>
      </c>
      <c r="AI774" s="1">
        <v>6.8831335386567997E-8</v>
      </c>
      <c r="AJ774" s="1">
        <v>6.5785854384561896E-8</v>
      </c>
      <c r="AK774" s="1">
        <v>1.5060141327668901E-8</v>
      </c>
      <c r="AL774">
        <v>201012</v>
      </c>
      <c r="AM774" s="3">
        <v>40513</v>
      </c>
      <c r="AN774" s="1">
        <v>9.1980027335815204E-3</v>
      </c>
      <c r="AO774" s="1">
        <v>1.36660077556567E-9</v>
      </c>
      <c r="AP774" s="1">
        <v>1.3411117955614999E-7</v>
      </c>
      <c r="AQ774" s="1">
        <v>1.04886554441347E-9</v>
      </c>
      <c r="AR774" s="1">
        <v>9.0236353638136299E-2</v>
      </c>
      <c r="AS774" s="1">
        <v>7.1844435492124601E-10</v>
      </c>
      <c r="AT774" s="1">
        <v>0.90056550327046903</v>
      </c>
      <c r="AU774" s="1">
        <v>2.5893614406525099E-10</v>
      </c>
      <c r="AV774" s="1">
        <v>4.1301469253526501E-10</v>
      </c>
      <c r="AW774" s="1">
        <v>2.4408592563420802E-9</v>
      </c>
    </row>
    <row r="775" spans="1:49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0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0</v>
      </c>
      <c r="Q775">
        <f t="shared" si="92"/>
        <v>3</v>
      </c>
      <c r="R775">
        <f t="shared" si="93"/>
        <v>5</v>
      </c>
      <c r="S775" s="4">
        <f t="shared" si="94"/>
        <v>0</v>
      </c>
      <c r="T775" s="4">
        <f t="shared" si="95"/>
        <v>0</v>
      </c>
      <c r="W775" s="4"/>
      <c r="Y775">
        <v>201101</v>
      </c>
      <c r="Z775" s="3">
        <v>40544</v>
      </c>
      <c r="AA775" s="1">
        <v>6.4785849390869496E-9</v>
      </c>
      <c r="AB775" s="1">
        <v>3.7147103510140199E-5</v>
      </c>
      <c r="AC775" s="1">
        <v>0.17875150143830401</v>
      </c>
      <c r="AD775" s="1">
        <v>1.41992244097007E-2</v>
      </c>
      <c r="AE775" s="1">
        <v>0.45802046608260999</v>
      </c>
      <c r="AF775" s="1">
        <v>7.7303893051994296E-2</v>
      </c>
      <c r="AG775" s="1">
        <v>0.27168669504179299</v>
      </c>
      <c r="AH775" s="1">
        <v>2.71369260795014E-7</v>
      </c>
      <c r="AI775" s="1">
        <v>2.3841942427479201E-7</v>
      </c>
      <c r="AJ775" s="1">
        <v>4.52420174549745E-7</v>
      </c>
      <c r="AK775" s="1">
        <v>1.04184798818669E-7</v>
      </c>
      <c r="AL775">
        <v>201101</v>
      </c>
      <c r="AM775" s="3">
        <v>40544</v>
      </c>
      <c r="AN775" s="1">
        <v>1.37580400205478E-7</v>
      </c>
      <c r="AO775" s="1">
        <v>4.3076396409112601E-9</v>
      </c>
      <c r="AP775" s="1">
        <v>1.3120683168890401E-7</v>
      </c>
      <c r="AQ775" s="1">
        <v>8.2092218541807101E-8</v>
      </c>
      <c r="AR775" s="1">
        <v>3.3320489415091299E-9</v>
      </c>
      <c r="AS775" s="1">
        <v>0.18386809550477501</v>
      </c>
      <c r="AT775" s="1">
        <v>3.5581274119729902E-9</v>
      </c>
      <c r="AU775" s="1">
        <v>0.26519891781516902</v>
      </c>
      <c r="AV775" s="1">
        <v>1.9727674290446901E-8</v>
      </c>
      <c r="AW775" s="1">
        <v>0.55093260487511297</v>
      </c>
    </row>
    <row r="776" spans="1:49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0</v>
      </c>
      <c r="Q776">
        <f t="shared" si="92"/>
        <v>3</v>
      </c>
      <c r="R776">
        <f t="shared" si="93"/>
        <v>4</v>
      </c>
      <c r="S776" s="4">
        <f t="shared" si="94"/>
        <v>0</v>
      </c>
      <c r="T776" s="4">
        <f t="shared" si="95"/>
        <v>0</v>
      </c>
      <c r="W776" s="4"/>
      <c r="Y776">
        <v>201102</v>
      </c>
      <c r="Z776" s="3">
        <v>40575</v>
      </c>
      <c r="AA776" s="1">
        <v>4.9123372769642901E-10</v>
      </c>
      <c r="AB776" s="1">
        <v>9.6782548881212105E-8</v>
      </c>
      <c r="AC776" s="1">
        <v>0.179025409797643</v>
      </c>
      <c r="AD776" s="1">
        <v>0.32026632750092199</v>
      </c>
      <c r="AE776" s="1">
        <v>0.31633104314001698</v>
      </c>
      <c r="AF776" s="1">
        <v>0.184376769575923</v>
      </c>
      <c r="AG776" s="1">
        <v>1.8655494845946899E-7</v>
      </c>
      <c r="AH776" s="1">
        <v>1.96180971761015E-8</v>
      </c>
      <c r="AI776" s="1">
        <v>6.0655779957101202E-8</v>
      </c>
      <c r="AJ776" s="1">
        <v>5.6859025184712499E-8</v>
      </c>
      <c r="AK776" s="1">
        <v>2.90240579302394E-8</v>
      </c>
      <c r="AL776">
        <v>201102</v>
      </c>
      <c r="AM776" s="3">
        <v>40575</v>
      </c>
      <c r="AN776" s="1">
        <v>1.4703072959997499E-2</v>
      </c>
      <c r="AO776" s="1">
        <v>6.05762479208576E-9</v>
      </c>
      <c r="AP776" s="1">
        <v>2.0230889571222002E-8</v>
      </c>
      <c r="AQ776" s="1">
        <v>5.0781110444781896E-9</v>
      </c>
      <c r="AR776" s="1">
        <v>0.101448517539835</v>
      </c>
      <c r="AS776" s="1">
        <v>6.8137543126513897E-7</v>
      </c>
      <c r="AT776" s="1">
        <v>0.88384704072393205</v>
      </c>
      <c r="AU776" s="1">
        <v>5.5090252101027803E-7</v>
      </c>
      <c r="AV776" s="1">
        <v>1.9346887868923099E-8</v>
      </c>
      <c r="AW776" s="1">
        <v>8.5784756871278695E-8</v>
      </c>
    </row>
    <row r="777" spans="1:49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3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3.2699788793813098E-7</v>
      </c>
      <c r="AB777" s="1">
        <v>1.9601210288794799E-7</v>
      </c>
      <c r="AC777" s="1">
        <v>0.200815977237747</v>
      </c>
      <c r="AD777" s="1">
        <v>0.59762424505443301</v>
      </c>
      <c r="AE777" s="1">
        <v>0.20153924543062801</v>
      </c>
      <c r="AF777" s="1">
        <v>1.62704950505638E-5</v>
      </c>
      <c r="AG777" s="1">
        <v>7.5294815531475597E-7</v>
      </c>
      <c r="AH777" s="1">
        <v>1.30067185662161E-6</v>
      </c>
      <c r="AI777" s="1">
        <v>7.4130462506197004E-7</v>
      </c>
      <c r="AJ777" s="1">
        <v>6.8641803912377005E-7</v>
      </c>
      <c r="AK777" s="1">
        <v>2.5742956596577803E-7</v>
      </c>
      <c r="AL777">
        <v>201103</v>
      </c>
      <c r="AM777" s="3">
        <v>40603</v>
      </c>
      <c r="AN777" s="1">
        <v>2.99880126743063E-2</v>
      </c>
      <c r="AO777" s="1">
        <v>5.9656419766729396E-9</v>
      </c>
      <c r="AP777" s="1">
        <v>8.70104074462708E-9</v>
      </c>
      <c r="AQ777" s="1">
        <v>4.4399013215008498E-9</v>
      </c>
      <c r="AR777" s="1">
        <v>4.2285194577494499E-9</v>
      </c>
      <c r="AS777" s="1">
        <v>0.65506095779252005</v>
      </c>
      <c r="AT777" s="1">
        <v>2.2415712007047901E-8</v>
      </c>
      <c r="AU777" s="1">
        <v>5.0135982965760001E-7</v>
      </c>
      <c r="AV777" s="1">
        <v>2.2071697171099702E-2</v>
      </c>
      <c r="AW777" s="1">
        <v>0.29287878525142103</v>
      </c>
    </row>
    <row r="778" spans="1:49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0</v>
      </c>
      <c r="Q778">
        <f t="shared" si="92"/>
        <v>3</v>
      </c>
      <c r="R778">
        <f t="shared" si="93"/>
        <v>5</v>
      </c>
      <c r="S778" s="4">
        <f t="shared" si="94"/>
        <v>0</v>
      </c>
      <c r="T778" s="4">
        <f t="shared" si="95"/>
        <v>0</v>
      </c>
      <c r="W778" s="4"/>
      <c r="Y778">
        <v>201104</v>
      </c>
      <c r="Z778" s="3">
        <v>40634</v>
      </c>
      <c r="AA778" s="1">
        <v>1.1333155645392199E-5</v>
      </c>
      <c r="AB778" s="1">
        <v>2.76974457375876E-7</v>
      </c>
      <c r="AC778" s="1">
        <v>5.11002916266007E-8</v>
      </c>
      <c r="AD778" s="1">
        <v>0.23896332788699101</v>
      </c>
      <c r="AE778" s="1">
        <v>0.24415819822796</v>
      </c>
      <c r="AF778" s="1">
        <v>0.20418736309875499</v>
      </c>
      <c r="AG778" s="1">
        <v>0.18523251825161599</v>
      </c>
      <c r="AH778" s="1">
        <v>3.9171448386465999E-5</v>
      </c>
      <c r="AI778" s="1">
        <v>0.12740740187671501</v>
      </c>
      <c r="AJ778" s="1">
        <v>2.3631559114072101E-7</v>
      </c>
      <c r="AK778" s="1">
        <v>1.2166354579365199E-7</v>
      </c>
      <c r="AL778">
        <v>201104</v>
      </c>
      <c r="AM778" s="3">
        <v>40634</v>
      </c>
      <c r="AN778" s="1">
        <v>1.5605966371147699E-8</v>
      </c>
      <c r="AO778" s="1">
        <v>3.5649541306800503E-7</v>
      </c>
      <c r="AP778" s="1">
        <v>1.5317014740520801E-7</v>
      </c>
      <c r="AQ778" s="1">
        <v>3.2581337302399198E-2</v>
      </c>
      <c r="AR778" s="1">
        <v>7.2816295198585004E-7</v>
      </c>
      <c r="AS778" s="1">
        <v>7.6378741600873395E-7</v>
      </c>
      <c r="AT778" s="1">
        <v>2.2422492950206499E-6</v>
      </c>
      <c r="AU778" s="1">
        <v>0.47617960417620703</v>
      </c>
      <c r="AV778" s="1">
        <v>0.49123345871170299</v>
      </c>
      <c r="AW778" s="1">
        <v>1.34033848833589E-6</v>
      </c>
    </row>
    <row r="779" spans="1:49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0</v>
      </c>
      <c r="N779">
        <f t="shared" si="89"/>
        <v>0</v>
      </c>
      <c r="O779">
        <f t="shared" si="89"/>
        <v>0</v>
      </c>
      <c r="P779">
        <f t="shared" si="91"/>
        <v>0</v>
      </c>
      <c r="Q779">
        <f t="shared" si="92"/>
        <v>4</v>
      </c>
      <c r="R779">
        <f t="shared" si="93"/>
        <v>4</v>
      </c>
      <c r="S779" s="4">
        <f t="shared" si="94"/>
        <v>0</v>
      </c>
      <c r="T779" s="4">
        <f t="shared" si="95"/>
        <v>0</v>
      </c>
      <c r="W779" s="4"/>
      <c r="Y779">
        <v>201105</v>
      </c>
      <c r="Z779" s="3">
        <v>40664</v>
      </c>
      <c r="AA779" s="1">
        <v>3.2682333884981599E-6</v>
      </c>
      <c r="AB779" s="1">
        <v>4.6813682676813401E-8</v>
      </c>
      <c r="AC779" s="1">
        <v>4.5957141975903802E-2</v>
      </c>
      <c r="AD779" s="1">
        <v>4.28131026746916E-2</v>
      </c>
      <c r="AE779" s="1">
        <v>0.48312267898830102</v>
      </c>
      <c r="AF779" s="1">
        <v>1.23552967184258E-7</v>
      </c>
      <c r="AG779" s="1">
        <v>9.2506343048259505E-4</v>
      </c>
      <c r="AH779" s="1">
        <v>6.6029676894758197E-3</v>
      </c>
      <c r="AI779" s="1">
        <v>0.42057550041349301</v>
      </c>
      <c r="AJ779" s="1">
        <v>5.7682057965188103E-8</v>
      </c>
      <c r="AK779" s="1">
        <v>4.8545632338353702E-8</v>
      </c>
      <c r="AL779">
        <v>201105</v>
      </c>
      <c r="AM779" s="3">
        <v>40664</v>
      </c>
      <c r="AN779" s="1">
        <v>2.3371108663005302E-2</v>
      </c>
      <c r="AO779" s="1">
        <v>1.06010929621256E-9</v>
      </c>
      <c r="AP779" s="1">
        <v>2.1423357700202699E-9</v>
      </c>
      <c r="AQ779" s="1">
        <v>8.9777952889423204E-10</v>
      </c>
      <c r="AR779" s="1">
        <v>0.23121084902591499</v>
      </c>
      <c r="AS779" s="1">
        <v>3.1701326150743398E-9</v>
      </c>
      <c r="AT779" s="1">
        <v>3.1808352799620299E-9</v>
      </c>
      <c r="AU779" s="1">
        <v>0.55095927699557701</v>
      </c>
      <c r="AV779" s="1">
        <v>0.19445875105843599</v>
      </c>
      <c r="AW779" s="1">
        <v>3.8064926798744998E-9</v>
      </c>
    </row>
    <row r="780" spans="1:49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3</v>
      </c>
      <c r="R780">
        <f t="shared" si="93"/>
        <v>3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3.5541227847289398E-7</v>
      </c>
      <c r="AB780" s="1">
        <v>1.68413454969075E-6</v>
      </c>
      <c r="AC780" s="1">
        <v>0.16808735439245501</v>
      </c>
      <c r="AD780" s="1">
        <v>0.62706182924926901</v>
      </c>
      <c r="AE780" s="1">
        <v>0.20482575239190601</v>
      </c>
      <c r="AF780" s="1">
        <v>8.0950032378049398E-6</v>
      </c>
      <c r="AG780" s="1">
        <v>2.0517685727651201E-6</v>
      </c>
      <c r="AH780" s="1">
        <v>2.5242160320005201E-6</v>
      </c>
      <c r="AI780" s="1">
        <v>6.8408740174828301E-6</v>
      </c>
      <c r="AJ780" s="1">
        <v>2.0651265114955999E-6</v>
      </c>
      <c r="AK780" s="1">
        <v>1.4562465834484E-6</v>
      </c>
      <c r="AL780">
        <v>201106</v>
      </c>
      <c r="AM780" s="3">
        <v>40695</v>
      </c>
      <c r="AN780" s="1">
        <v>4.30617063456608E-3</v>
      </c>
      <c r="AO780" s="1">
        <v>3.4397066825755198E-7</v>
      </c>
      <c r="AP780" s="1">
        <v>1.8195764083166601E-7</v>
      </c>
      <c r="AQ780" s="1">
        <v>1.2023429329830099E-7</v>
      </c>
      <c r="AR780" s="1">
        <v>2.9603814820955601E-7</v>
      </c>
      <c r="AS780" s="1">
        <v>0.19495060281426699</v>
      </c>
      <c r="AT780" s="1">
        <v>6.1301940772206603E-6</v>
      </c>
      <c r="AU780" s="1">
        <v>9.0196530529616405E-7</v>
      </c>
      <c r="AV780" s="1">
        <v>0.23584732165012801</v>
      </c>
      <c r="AW780" s="1">
        <v>0.56488793054090003</v>
      </c>
    </row>
    <row r="781" spans="1:49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31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2</v>
      </c>
      <c r="R781">
        <f t="shared" si="93"/>
        <v>3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1.4381036830793E-10</v>
      </c>
      <c r="AB781" s="1">
        <v>1.61995833695169E-9</v>
      </c>
      <c r="AC781" s="1">
        <v>0.221814513268215</v>
      </c>
      <c r="AD781" s="1">
        <v>0.554756215339685</v>
      </c>
      <c r="AE781" s="1">
        <v>2.4147995248545001E-6</v>
      </c>
      <c r="AF781" s="1">
        <v>0.223406271555429</v>
      </c>
      <c r="AG781" s="1">
        <v>2.0574302068321999E-5</v>
      </c>
      <c r="AH781" s="1">
        <v>6.5283826323081901E-9</v>
      </c>
      <c r="AI781" s="1">
        <v>1.10592888316451E-9</v>
      </c>
      <c r="AJ781" s="1">
        <v>8.5465260637431599E-10</v>
      </c>
      <c r="AK781" s="1">
        <v>4.8245360414266003E-10</v>
      </c>
      <c r="AL781">
        <v>201107</v>
      </c>
      <c r="AM781" s="3">
        <v>40725</v>
      </c>
      <c r="AN781" s="1">
        <v>1.72946012384273E-9</v>
      </c>
      <c r="AO781" s="1">
        <v>2.1671649157353401E-8</v>
      </c>
      <c r="AP781" s="1">
        <v>2.90947214636765E-8</v>
      </c>
      <c r="AQ781" s="1">
        <v>3.2948412806192201E-6</v>
      </c>
      <c r="AR781" s="1">
        <v>4.8530258263404702E-6</v>
      </c>
      <c r="AS781" s="1">
        <v>4.8109631169719398E-7</v>
      </c>
      <c r="AT781" s="1">
        <v>8.9708566079541595E-8</v>
      </c>
      <c r="AU781" s="1">
        <v>3.5147424589247198E-7</v>
      </c>
      <c r="AV781" s="1">
        <v>2.6219938958357201E-2</v>
      </c>
      <c r="AW781" s="1">
        <v>0.97377093839959294</v>
      </c>
    </row>
    <row r="782" spans="1:49" x14ac:dyDescent="0.25">
      <c r="A782" s="4"/>
      <c r="B782" s="4"/>
      <c r="D782">
        <v>201108</v>
      </c>
      <c r="E782" s="3">
        <v>40756</v>
      </c>
      <c r="F782">
        <f t="shared" ref="F782:J832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0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0</v>
      </c>
      <c r="Q782">
        <f t="shared" si="92"/>
        <v>3</v>
      </c>
      <c r="R782">
        <f t="shared" si="93"/>
        <v>3</v>
      </c>
      <c r="S782" s="4">
        <f t="shared" si="94"/>
        <v>0</v>
      </c>
      <c r="T782" s="4">
        <f t="shared" si="95"/>
        <v>0</v>
      </c>
      <c r="W782" s="4"/>
      <c r="Y782">
        <v>201108</v>
      </c>
      <c r="Z782" s="3">
        <v>40756</v>
      </c>
      <c r="AA782" s="1">
        <v>8.4978800505760095E-10</v>
      </c>
      <c r="AB782" s="1">
        <v>9.6746404752393693E-9</v>
      </c>
      <c r="AC782" s="1">
        <v>3.54185698351142E-9</v>
      </c>
      <c r="AD782" s="1">
        <v>0.15130088273977199</v>
      </c>
      <c r="AE782" s="1">
        <v>0.33528514149783101</v>
      </c>
      <c r="AF782" s="1">
        <v>2.6338097729905799E-8</v>
      </c>
      <c r="AG782" s="1">
        <v>8.3392496881454798E-3</v>
      </c>
      <c r="AH782" s="1">
        <v>0.50425937781294305</v>
      </c>
      <c r="AI782" s="1">
        <v>8.1529347364035201E-4</v>
      </c>
      <c r="AJ782" s="1">
        <v>9.4173316173509594E-9</v>
      </c>
      <c r="AK782" s="1">
        <v>4.9659248876818898E-9</v>
      </c>
      <c r="AL782">
        <v>201108</v>
      </c>
      <c r="AM782" s="3">
        <v>40756</v>
      </c>
      <c r="AN782" s="1">
        <v>5.9580471515694899E-7</v>
      </c>
      <c r="AO782" s="1">
        <v>1.8159034490355299E-8</v>
      </c>
      <c r="AP782" s="1">
        <v>1.30016162950708E-6</v>
      </c>
      <c r="AQ782" s="1">
        <v>1.49192570958617E-7</v>
      </c>
      <c r="AR782" s="1">
        <v>2.6610701044513099E-2</v>
      </c>
      <c r="AS782" s="1">
        <v>1.5408978574475799E-6</v>
      </c>
      <c r="AT782" s="1">
        <v>9.8741222507145104E-8</v>
      </c>
      <c r="AU782" s="1">
        <v>1.42714532904193E-5</v>
      </c>
      <c r="AV782" s="1">
        <v>0.48380009323881401</v>
      </c>
      <c r="AW782" s="1">
        <v>0.48957123130630897</v>
      </c>
    </row>
    <row r="783" spans="1:49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0</v>
      </c>
      <c r="Q783">
        <f t="shared" si="92"/>
        <v>3</v>
      </c>
      <c r="R783">
        <f t="shared" si="93"/>
        <v>3</v>
      </c>
      <c r="S783" s="4">
        <f t="shared" si="94"/>
        <v>0</v>
      </c>
      <c r="T783" s="4">
        <f t="shared" si="95"/>
        <v>0</v>
      </c>
      <c r="W783" s="4"/>
      <c r="Y783">
        <v>201109</v>
      </c>
      <c r="Z783" s="3">
        <v>40787</v>
      </c>
      <c r="AA783" s="1">
        <v>1.41520824115787E-3</v>
      </c>
      <c r="AB783" s="1">
        <v>2.2165929645007101E-7</v>
      </c>
      <c r="AC783" s="1">
        <v>2.30192437010354E-5</v>
      </c>
      <c r="AD783" s="1">
        <v>1.03509606678099E-2</v>
      </c>
      <c r="AE783" s="1">
        <v>2.7890928350020999E-6</v>
      </c>
      <c r="AF783" s="1">
        <v>3.6909978646894997E-5</v>
      </c>
      <c r="AG783" s="1">
        <v>0.133017558289104</v>
      </c>
      <c r="AH783" s="1">
        <v>1.2365317154354E-7</v>
      </c>
      <c r="AI783" s="1">
        <v>0.85515315178488405</v>
      </c>
      <c r="AJ783" s="1">
        <v>3.67334885235712E-8</v>
      </c>
      <c r="AK783" s="1">
        <v>2.0656461569664701E-8</v>
      </c>
      <c r="AL783">
        <v>201109</v>
      </c>
      <c r="AM783" s="3">
        <v>40787</v>
      </c>
      <c r="AN783" s="1">
        <v>2.6295830291541899E-8</v>
      </c>
      <c r="AO783" s="1">
        <v>2.1862707831752501E-9</v>
      </c>
      <c r="AP783" s="1">
        <v>2.8921673978273001E-8</v>
      </c>
      <c r="AQ783" s="1">
        <v>2.6517085680310299E-9</v>
      </c>
      <c r="AR783" s="1">
        <v>1.6031759863376498E-2</v>
      </c>
      <c r="AS783" s="1">
        <v>1.20111884521462E-7</v>
      </c>
      <c r="AT783" s="1">
        <v>1.0439552708638101E-8</v>
      </c>
      <c r="AU783" s="1">
        <v>2.5989504920934798E-7</v>
      </c>
      <c r="AV783" s="1">
        <v>0.51418207811975403</v>
      </c>
      <c r="AW783" s="1">
        <v>0.46978571151488602</v>
      </c>
    </row>
    <row r="784" spans="1:49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0</v>
      </c>
      <c r="O784">
        <f t="shared" si="96"/>
        <v>0</v>
      </c>
      <c r="P784">
        <f t="shared" si="91"/>
        <v>0</v>
      </c>
      <c r="Q784">
        <f t="shared" si="92"/>
        <v>2</v>
      </c>
      <c r="R784">
        <f t="shared" si="93"/>
        <v>1</v>
      </c>
      <c r="S784" s="4">
        <f t="shared" si="94"/>
        <v>0</v>
      </c>
      <c r="T784" s="4">
        <f t="shared" si="95"/>
        <v>0</v>
      </c>
      <c r="W784" s="4"/>
      <c r="Y784">
        <v>201110</v>
      </c>
      <c r="Z784" s="3">
        <v>40817</v>
      </c>
      <c r="AA784" s="1">
        <v>1.28618487144748E-10</v>
      </c>
      <c r="AB784" s="1">
        <v>2.6791935376231902E-9</v>
      </c>
      <c r="AC784" s="1">
        <v>2.0425943249876899E-8</v>
      </c>
      <c r="AD784" s="1">
        <v>2.39781921038192E-8</v>
      </c>
      <c r="AE784" s="1">
        <v>1.0715618033934801E-8</v>
      </c>
      <c r="AF784" s="1">
        <v>1.45959453845777E-8</v>
      </c>
      <c r="AG784" s="1">
        <v>3.6955053744370899E-9</v>
      </c>
      <c r="AH784" s="1">
        <v>3.4742079621311799E-8</v>
      </c>
      <c r="AI784" s="1">
        <v>0.99999981740354005</v>
      </c>
      <c r="AJ784" s="1">
        <v>2.5834786342009399E-8</v>
      </c>
      <c r="AK784" s="1">
        <v>4.5800577243781702E-8</v>
      </c>
      <c r="AL784">
        <v>201110</v>
      </c>
      <c r="AM784" s="3">
        <v>40817</v>
      </c>
      <c r="AN784" s="1">
        <v>1.0005312399286801E-9</v>
      </c>
      <c r="AO784" s="1">
        <v>1.4218369086131301E-7</v>
      </c>
      <c r="AP784" s="1">
        <v>1.58399385477784E-7</v>
      </c>
      <c r="AQ784" s="1">
        <v>3.1235541577925701E-8</v>
      </c>
      <c r="AR784" s="1">
        <v>4.40929272772273E-7</v>
      </c>
      <c r="AS784" s="1">
        <v>1.09698366852357E-5</v>
      </c>
      <c r="AT784" s="1">
        <v>3.3244702774744702E-8</v>
      </c>
      <c r="AU784" s="1">
        <v>3.0868183924302301E-6</v>
      </c>
      <c r="AV784" s="1">
        <v>0.57686619530151095</v>
      </c>
      <c r="AW784" s="1">
        <v>0.42311894105028502</v>
      </c>
    </row>
    <row r="785" spans="1:49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2.3090676710817101E-10</v>
      </c>
      <c r="AB785" s="1">
        <v>3.17594601374432E-8</v>
      </c>
      <c r="AC785" s="1">
        <v>1.0071653553712801E-8</v>
      </c>
      <c r="AD785" s="1">
        <v>2.8652417882923799E-8</v>
      </c>
      <c r="AE785" s="1">
        <v>8.9832609998849606E-8</v>
      </c>
      <c r="AF785" s="1">
        <v>9.9589954720825805E-8</v>
      </c>
      <c r="AG785" s="1">
        <v>1.8186742067484101E-8</v>
      </c>
      <c r="AH785" s="1">
        <v>5.8509526860867298E-8</v>
      </c>
      <c r="AI785" s="1">
        <v>0.99999954697679005</v>
      </c>
      <c r="AJ785" s="1">
        <v>5.6163645043644499E-8</v>
      </c>
      <c r="AK785" s="1">
        <v>6.0026317164075903E-8</v>
      </c>
      <c r="AL785">
        <v>201111</v>
      </c>
      <c r="AM785" s="3">
        <v>40848</v>
      </c>
      <c r="AN785" s="1">
        <v>4.5922077617122997E-2</v>
      </c>
      <c r="AO785" s="1">
        <v>2.3289025339716701E-8</v>
      </c>
      <c r="AP785" s="1">
        <v>4.0379940630270502E-8</v>
      </c>
      <c r="AQ785" s="1">
        <v>1.1206204741862E-8</v>
      </c>
      <c r="AR785" s="1">
        <v>0.29720243705377902</v>
      </c>
      <c r="AS785" s="1">
        <v>1.1586757751091799E-7</v>
      </c>
      <c r="AT785" s="1">
        <v>0.65687489055851001</v>
      </c>
      <c r="AU785" s="1">
        <v>2.9631534041358298E-7</v>
      </c>
      <c r="AV785" s="1">
        <v>2.45058870997298E-8</v>
      </c>
      <c r="AW785" s="1">
        <v>8.3206587657814002E-8</v>
      </c>
    </row>
    <row r="786" spans="1:49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1.74702615835418E-9</v>
      </c>
      <c r="AB786" s="1">
        <v>1.2676053996574001E-7</v>
      </c>
      <c r="AC786" s="1">
        <v>1.5959529277448099E-6</v>
      </c>
      <c r="AD786" s="1">
        <v>5.1432000190677801E-7</v>
      </c>
      <c r="AE786" s="1">
        <v>8.9858328349474804E-8</v>
      </c>
      <c r="AF786" s="1">
        <v>2.9939597528862601E-7</v>
      </c>
      <c r="AG786" s="1">
        <v>9.8476782983240205E-8</v>
      </c>
      <c r="AH786" s="1">
        <v>1.0171052634241299E-7</v>
      </c>
      <c r="AI786" s="1">
        <v>0.99999697472385596</v>
      </c>
      <c r="AJ786" s="1">
        <v>8.3748937405755398E-8</v>
      </c>
      <c r="AK786" s="1">
        <v>1.13305102351322E-7</v>
      </c>
      <c r="AL786">
        <v>201112</v>
      </c>
      <c r="AM786" s="3">
        <v>40878</v>
      </c>
      <c r="AN786" s="1">
        <v>1.5229893430778499E-2</v>
      </c>
      <c r="AO786" s="1">
        <v>3.2009206285189202E-8</v>
      </c>
      <c r="AP786" s="1">
        <v>7.2040670122816201E-8</v>
      </c>
      <c r="AQ786" s="1">
        <v>4.0130124191565199E-8</v>
      </c>
      <c r="AR786" s="1">
        <v>0.12452520699488</v>
      </c>
      <c r="AS786" s="1">
        <v>1.35293501676333E-7</v>
      </c>
      <c r="AT786" s="1">
        <v>0.86024440684773695</v>
      </c>
      <c r="AU786" s="1">
        <v>3.1245715159977901E-8</v>
      </c>
      <c r="AV786" s="1">
        <v>8.6145778476938495E-8</v>
      </c>
      <c r="AW786" s="1">
        <v>9.5861502377937295E-8</v>
      </c>
    </row>
    <row r="787" spans="1:49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5.0830122185092896E-10</v>
      </c>
      <c r="AB787" s="1">
        <v>9.8638302267542804E-9</v>
      </c>
      <c r="AC787" s="1">
        <v>3.1222505945227001E-8</v>
      </c>
      <c r="AD787" s="1">
        <v>2.38553874923669E-8</v>
      </c>
      <c r="AE787" s="1">
        <v>1.9993882724869699E-8</v>
      </c>
      <c r="AF787" s="1">
        <v>8.4209347426495205E-9</v>
      </c>
      <c r="AG787" s="1">
        <v>3.7343460174484598E-8</v>
      </c>
      <c r="AH787" s="1">
        <v>3.2844687217534502E-8</v>
      </c>
      <c r="AI787" s="1">
        <v>0.99999976401351598</v>
      </c>
      <c r="AJ787" s="1">
        <v>2.6660903754763E-8</v>
      </c>
      <c r="AK787" s="1">
        <v>4.5272679606765499E-8</v>
      </c>
      <c r="AL787">
        <v>201201</v>
      </c>
      <c r="AM787" s="3">
        <v>40909</v>
      </c>
      <c r="AN787" s="1">
        <v>1.3002793371955E-2</v>
      </c>
      <c r="AO787" s="1">
        <v>0.111076612275048</v>
      </c>
      <c r="AP787" s="1">
        <v>3.1521958680411598E-7</v>
      </c>
      <c r="AQ787" s="1">
        <v>1.2451377258727401E-9</v>
      </c>
      <c r="AR787" s="1">
        <v>4.7650851206454397E-6</v>
      </c>
      <c r="AS787" s="1">
        <v>1.81138766558985E-9</v>
      </c>
      <c r="AT787" s="1">
        <v>0.87591549660855395</v>
      </c>
      <c r="AU787" s="1">
        <v>1.9012969648645199E-9</v>
      </c>
      <c r="AV787" s="1">
        <v>2.6637459575759098E-9</v>
      </c>
      <c r="AW787" s="1">
        <v>9.8181682924264101E-9</v>
      </c>
    </row>
    <row r="788" spans="1:49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4.5985907890575997E-9</v>
      </c>
      <c r="AB788" s="1">
        <v>2.1956922840299798E-6</v>
      </c>
      <c r="AC788" s="1">
        <v>1.21358804231675E-5</v>
      </c>
      <c r="AD788" s="1">
        <v>1.42405031932266E-6</v>
      </c>
      <c r="AE788" s="1">
        <v>2.9435283551191101E-6</v>
      </c>
      <c r="AF788" s="1">
        <v>2.7077994747395001E-6</v>
      </c>
      <c r="AG788" s="1">
        <v>1.58369642875573E-5</v>
      </c>
      <c r="AH788" s="1">
        <v>6.3417628637164904E-6</v>
      </c>
      <c r="AI788" s="1">
        <v>0.99994692839600097</v>
      </c>
      <c r="AJ788" s="1">
        <v>3.3740466533398499E-6</v>
      </c>
      <c r="AK788" s="1">
        <v>6.10728085869523E-6</v>
      </c>
      <c r="AL788">
        <v>201202</v>
      </c>
      <c r="AM788" s="3">
        <v>40940</v>
      </c>
      <c r="AN788" s="1">
        <v>2.9350143363026401E-8</v>
      </c>
      <c r="AO788" s="1">
        <v>7.06423022333685E-4</v>
      </c>
      <c r="AP788" s="1">
        <v>1.3012693809928999E-2</v>
      </c>
      <c r="AQ788" s="1">
        <v>1.8379896224811798E-8</v>
      </c>
      <c r="AR788" s="1">
        <v>4.8137322761304001E-8</v>
      </c>
      <c r="AS788" s="1">
        <v>2.3758886800820498E-8</v>
      </c>
      <c r="AT788" s="1">
        <v>0.98628064818296801</v>
      </c>
      <c r="AU788" s="1">
        <v>2.36499732873186E-8</v>
      </c>
      <c r="AV788" s="1">
        <v>1.7019769790771499E-8</v>
      </c>
      <c r="AW788" s="1">
        <v>7.4689924819981697E-8</v>
      </c>
    </row>
    <row r="789" spans="1:49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1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1.22249728937995E-9</v>
      </c>
      <c r="AB789" s="1">
        <v>1.2382260512949401E-6</v>
      </c>
      <c r="AC789" s="1">
        <v>1.18549198700125E-5</v>
      </c>
      <c r="AD789" s="1">
        <v>2.7898986927764098E-7</v>
      </c>
      <c r="AE789" s="1">
        <v>1.44663265595054E-8</v>
      </c>
      <c r="AF789" s="1">
        <v>9.2847561823563194E-8</v>
      </c>
      <c r="AG789" s="1">
        <v>1.7460570274797999E-7</v>
      </c>
      <c r="AH789" s="1">
        <v>7.3833161438006506E-8</v>
      </c>
      <c r="AI789" s="1">
        <v>0.999986022179847</v>
      </c>
      <c r="AJ789" s="1">
        <v>1.0445392634254701E-7</v>
      </c>
      <c r="AK789" s="1">
        <v>1.44255159643162E-7</v>
      </c>
      <c r="AL789">
        <v>201203</v>
      </c>
      <c r="AM789" s="3">
        <v>40969</v>
      </c>
      <c r="AN789" s="1">
        <v>1.6092984543128198E-8</v>
      </c>
      <c r="AO789" s="1">
        <v>8.3792607604742897E-7</v>
      </c>
      <c r="AP789" s="1">
        <v>6.5808869152228502E-7</v>
      </c>
      <c r="AQ789" s="1">
        <v>8.8715404644540604E-7</v>
      </c>
      <c r="AR789" s="1">
        <v>4.9645679235225696E-3</v>
      </c>
      <c r="AS789" s="1">
        <v>1.3091000844419401E-5</v>
      </c>
      <c r="AT789" s="1">
        <v>0.99501916152213499</v>
      </c>
      <c r="AU789" s="1">
        <v>2.8284650484366E-7</v>
      </c>
      <c r="AV789" s="1">
        <v>2.0782705715856099E-7</v>
      </c>
      <c r="AW789" s="1">
        <v>2.8961812690564397E-7</v>
      </c>
    </row>
    <row r="790" spans="1:49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0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0</v>
      </c>
      <c r="Q790">
        <f t="shared" si="92"/>
        <v>3</v>
      </c>
      <c r="R790">
        <f t="shared" si="93"/>
        <v>2</v>
      </c>
      <c r="S790" s="4">
        <f t="shared" si="94"/>
        <v>0</v>
      </c>
      <c r="T790" s="4">
        <f t="shared" si="95"/>
        <v>0</v>
      </c>
      <c r="W790" s="4"/>
      <c r="Y790">
        <v>201204</v>
      </c>
      <c r="Z790" s="3">
        <v>41000</v>
      </c>
      <c r="AA790" s="1">
        <v>1.7860706701042199E-8</v>
      </c>
      <c r="AB790" s="1">
        <v>1.04122686021839E-6</v>
      </c>
      <c r="AC790" s="1">
        <v>2.7651286681348199E-6</v>
      </c>
      <c r="AD790" s="1">
        <v>1.6321730811719101E-7</v>
      </c>
      <c r="AE790" s="1">
        <v>1.6385733732014199E-7</v>
      </c>
      <c r="AF790" s="1">
        <v>1.20571372038472E-7</v>
      </c>
      <c r="AG790" s="1">
        <v>0.15706600063917101</v>
      </c>
      <c r="AH790" s="1">
        <v>1.46453075191018E-7</v>
      </c>
      <c r="AI790" s="1">
        <v>0.84292915551433401</v>
      </c>
      <c r="AJ790" s="1">
        <v>2.4330814324825902E-7</v>
      </c>
      <c r="AK790" s="1">
        <v>1.82223022450584E-7</v>
      </c>
      <c r="AL790">
        <v>201204</v>
      </c>
      <c r="AM790" s="3">
        <v>41000</v>
      </c>
      <c r="AN790" s="1">
        <v>2.9394032883620701E-2</v>
      </c>
      <c r="AO790" s="1">
        <v>0.160540308455909</v>
      </c>
      <c r="AP790" s="1">
        <v>2.8382755251460201E-8</v>
      </c>
      <c r="AQ790" s="1">
        <v>6.8966766023877503E-9</v>
      </c>
      <c r="AR790" s="1">
        <v>8.6644396689737095E-9</v>
      </c>
      <c r="AS790" s="1">
        <v>3.3620421344991501E-8</v>
      </c>
      <c r="AT790" s="1">
        <v>1.8017753728209101E-7</v>
      </c>
      <c r="AU790" s="1">
        <v>3.5895060805318703E-8</v>
      </c>
      <c r="AV790" s="1">
        <v>1.8650792710673702E-8</v>
      </c>
      <c r="AW790" s="1">
        <v>0.81006534637280803</v>
      </c>
    </row>
    <row r="791" spans="1:49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3</v>
      </c>
      <c r="R791">
        <f t="shared" si="93"/>
        <v>2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1.12275289408655E-8</v>
      </c>
      <c r="AB791" s="1">
        <v>2.4656058383776699E-7</v>
      </c>
      <c r="AC791" s="1">
        <v>2.1487426281962999E-5</v>
      </c>
      <c r="AD791" s="1">
        <v>2.63721803583107E-8</v>
      </c>
      <c r="AE791" s="1">
        <v>6.8346627614519101E-8</v>
      </c>
      <c r="AF791" s="1">
        <v>5.4435705892525499E-8</v>
      </c>
      <c r="AG791" s="1">
        <v>0.120921472170959</v>
      </c>
      <c r="AH791" s="1">
        <v>8.4467580794509093E-8</v>
      </c>
      <c r="AI791" s="1">
        <v>0.87905617156585703</v>
      </c>
      <c r="AJ791" s="1">
        <v>2.0245770422222101E-7</v>
      </c>
      <c r="AK791" s="1">
        <v>1.7496900258398E-7</v>
      </c>
      <c r="AL791">
        <v>201205</v>
      </c>
      <c r="AM791" s="3">
        <v>41030</v>
      </c>
      <c r="AN791" s="1">
        <v>1.9103693070857301E-2</v>
      </c>
      <c r="AO791" s="1">
        <v>0.10457580821549101</v>
      </c>
      <c r="AP791" s="1">
        <v>8.8149676287213596E-4</v>
      </c>
      <c r="AQ791" s="1">
        <v>1.7182036045194101E-8</v>
      </c>
      <c r="AR791" s="1">
        <v>5.3103632010279002E-8</v>
      </c>
      <c r="AS791" s="1">
        <v>1.5287533020770599E-8</v>
      </c>
      <c r="AT791" s="1">
        <v>0.87543881054487105</v>
      </c>
      <c r="AU791" s="1">
        <v>1.8565687090481299E-8</v>
      </c>
      <c r="AV791" s="1">
        <v>2.4821700580269899E-8</v>
      </c>
      <c r="AW791" s="1">
        <v>6.2445364691261098E-8</v>
      </c>
    </row>
    <row r="792" spans="1:49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0</v>
      </c>
      <c r="O792">
        <f t="shared" si="96"/>
        <v>0</v>
      </c>
      <c r="P792">
        <f t="shared" si="91"/>
        <v>0</v>
      </c>
      <c r="Q792">
        <f t="shared" si="92"/>
        <v>4</v>
      </c>
      <c r="R792">
        <f t="shared" si="93"/>
        <v>1</v>
      </c>
      <c r="S792" s="4">
        <f t="shared" si="94"/>
        <v>0</v>
      </c>
      <c r="T792" s="4">
        <f t="shared" si="95"/>
        <v>0</v>
      </c>
      <c r="W792" s="4"/>
      <c r="Y792">
        <v>201206</v>
      </c>
      <c r="Z792" s="3">
        <v>41061</v>
      </c>
      <c r="AA792" s="1">
        <v>1.0996997244776301E-8</v>
      </c>
      <c r="AB792" s="1">
        <v>1.8653767777451299E-6</v>
      </c>
      <c r="AC792" s="1">
        <v>4.0323090773375002E-5</v>
      </c>
      <c r="AD792" s="1">
        <v>6.6811316640153196E-7</v>
      </c>
      <c r="AE792" s="1">
        <v>4.25762298932781E-7</v>
      </c>
      <c r="AF792" s="1">
        <v>8.4738895519419494E-8</v>
      </c>
      <c r="AG792" s="1">
        <v>3.5290725395912699E-6</v>
      </c>
      <c r="AH792" s="1">
        <v>3.93544539448267E-7</v>
      </c>
      <c r="AI792" s="1">
        <v>0.99993746425237495</v>
      </c>
      <c r="AJ792" s="1">
        <v>2.8104049604340502E-6</v>
      </c>
      <c r="AK792" s="1">
        <v>1.24246466957975E-5</v>
      </c>
      <c r="AL792">
        <v>201206</v>
      </c>
      <c r="AM792" s="3">
        <v>41061</v>
      </c>
      <c r="AN792" s="1">
        <v>5.2219025545848702E-2</v>
      </c>
      <c r="AO792" s="1">
        <v>1.59516801053598E-9</v>
      </c>
      <c r="AP792" s="1">
        <v>1.37901108824546E-9</v>
      </c>
      <c r="AQ792" s="1">
        <v>6.0181299417098803E-10</v>
      </c>
      <c r="AR792" s="1">
        <v>0.299656670847461</v>
      </c>
      <c r="AS792" s="1">
        <v>4.57934054239748E-9</v>
      </c>
      <c r="AT792" s="1">
        <v>0.208360942750727</v>
      </c>
      <c r="AU792" s="1">
        <v>2.38482623716855E-5</v>
      </c>
      <c r="AV792" s="1">
        <v>0.43973949678008001</v>
      </c>
      <c r="AW792" s="1">
        <v>7.6581950643042192E-9</v>
      </c>
    </row>
    <row r="793" spans="1:49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0</v>
      </c>
      <c r="O793">
        <f t="shared" si="96"/>
        <v>0</v>
      </c>
      <c r="P793">
        <f t="shared" si="91"/>
        <v>0</v>
      </c>
      <c r="Q793">
        <f t="shared" si="92"/>
        <v>3</v>
      </c>
      <c r="R793">
        <f t="shared" si="93"/>
        <v>1</v>
      </c>
      <c r="S793" s="4">
        <f t="shared" si="94"/>
        <v>0</v>
      </c>
      <c r="T793" s="4">
        <f t="shared" si="95"/>
        <v>0</v>
      </c>
      <c r="W793" s="4"/>
      <c r="Y793">
        <v>201207</v>
      </c>
      <c r="Z793" s="3">
        <v>41091</v>
      </c>
      <c r="AA793" s="1">
        <v>1.18755504787866E-8</v>
      </c>
      <c r="AB793" s="1">
        <v>4.82558667322057E-7</v>
      </c>
      <c r="AC793" s="1">
        <v>8.2395229497808794E-6</v>
      </c>
      <c r="AD793" s="1">
        <v>6.2725645769941102E-8</v>
      </c>
      <c r="AE793" s="1">
        <v>6.5959225747044398E-8</v>
      </c>
      <c r="AF793" s="1">
        <v>2.4936685660821501E-8</v>
      </c>
      <c r="AG793" s="1">
        <v>9.9110532313193294E-8</v>
      </c>
      <c r="AH793" s="1">
        <v>1.2693474383575601E-7</v>
      </c>
      <c r="AI793" s="1">
        <v>0.99999068598462204</v>
      </c>
      <c r="AJ793" s="1">
        <v>1.11507366957105E-7</v>
      </c>
      <c r="AK793" s="1">
        <v>8.8884038720720399E-8</v>
      </c>
      <c r="AL793">
        <v>201207</v>
      </c>
      <c r="AM793" s="3">
        <v>41091</v>
      </c>
      <c r="AN793" s="1">
        <v>2.1153839865394801E-3</v>
      </c>
      <c r="AO793" s="1">
        <v>4.8598952077302699E-9</v>
      </c>
      <c r="AP793" s="1">
        <v>5.8152588698511097E-9</v>
      </c>
      <c r="AQ793" s="1">
        <v>6.2246455098712697E-9</v>
      </c>
      <c r="AR793" s="1">
        <v>7.0102781923996401E-9</v>
      </c>
      <c r="AS793" s="1">
        <v>0.46129268913600502</v>
      </c>
      <c r="AT793" s="1">
        <v>9.3722234318936306E-9</v>
      </c>
      <c r="AU793" s="1">
        <v>0.49155708235387202</v>
      </c>
      <c r="AV793" s="1">
        <v>4.5034797927303402E-2</v>
      </c>
      <c r="AW793" s="1">
        <v>1.3313974862876699E-8</v>
      </c>
    </row>
    <row r="794" spans="1:49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0</v>
      </c>
      <c r="O794">
        <f t="shared" si="96"/>
        <v>0</v>
      </c>
      <c r="P794">
        <f t="shared" si="91"/>
        <v>0</v>
      </c>
      <c r="Q794">
        <f t="shared" si="92"/>
        <v>4</v>
      </c>
      <c r="R794">
        <f t="shared" si="93"/>
        <v>1</v>
      </c>
      <c r="S794" s="4">
        <f t="shared" si="94"/>
        <v>0</v>
      </c>
      <c r="T794" s="4">
        <f t="shared" si="95"/>
        <v>0</v>
      </c>
      <c r="W794" s="4"/>
      <c r="Y794">
        <v>201208</v>
      </c>
      <c r="Z794" s="3">
        <v>41122</v>
      </c>
      <c r="AA794" s="1">
        <v>2.3019122666439098E-9</v>
      </c>
      <c r="AB794" s="1">
        <v>2.5172133978054999E-7</v>
      </c>
      <c r="AC794" s="1">
        <v>7.1833330263631296E-4</v>
      </c>
      <c r="AD794" s="1">
        <v>3.1781390491565E-8</v>
      </c>
      <c r="AE794" s="1">
        <v>6.3298818090001302E-9</v>
      </c>
      <c r="AF794" s="1">
        <v>1.00157491413145E-8</v>
      </c>
      <c r="AG794" s="1">
        <v>2.0922994904739801E-7</v>
      </c>
      <c r="AH794" s="1">
        <v>1.3417669809874899E-7</v>
      </c>
      <c r="AI794" s="1">
        <v>0.99928081354353104</v>
      </c>
      <c r="AJ794" s="1">
        <v>1.4457361691680299E-7</v>
      </c>
      <c r="AK794" s="1">
        <v>6.3023140822405504E-8</v>
      </c>
      <c r="AL794">
        <v>201208</v>
      </c>
      <c r="AM794" s="3">
        <v>41122</v>
      </c>
      <c r="AN794" s="1">
        <v>1.1077119984458E-8</v>
      </c>
      <c r="AO794" s="1">
        <v>1.91179595564499E-8</v>
      </c>
      <c r="AP794" s="1">
        <v>2.9764383377861299E-8</v>
      </c>
      <c r="AQ794" s="1">
        <v>4.6620631155464899E-8</v>
      </c>
      <c r="AR794" s="1">
        <v>2.1323668161574901E-7</v>
      </c>
      <c r="AS794" s="1">
        <v>0.190862588964579</v>
      </c>
      <c r="AT794" s="1">
        <v>5.1189748075355299E-2</v>
      </c>
      <c r="AU794" s="1">
        <v>0.25512930013648399</v>
      </c>
      <c r="AV794" s="1">
        <v>0.50281780386852604</v>
      </c>
      <c r="AW794" s="1">
        <v>2.3913835722975999E-7</v>
      </c>
    </row>
    <row r="795" spans="1:49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3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1.9119877174913699E-4</v>
      </c>
      <c r="AB795" s="1">
        <v>5.3307222791949401E-6</v>
      </c>
      <c r="AC795" s="1">
        <v>3.41104963306268E-6</v>
      </c>
      <c r="AD795" s="1">
        <v>1.2093931854979401E-7</v>
      </c>
      <c r="AE795" s="1">
        <v>2.2655099391045899E-7</v>
      </c>
      <c r="AF795" s="1">
        <v>3.26800347851968E-7</v>
      </c>
      <c r="AG795" s="1">
        <v>1.4025823126116299E-6</v>
      </c>
      <c r="AH795" s="1">
        <v>0.997430952657959</v>
      </c>
      <c r="AI795" s="1">
        <v>6.1295200819552196E-7</v>
      </c>
      <c r="AJ795" s="1">
        <v>2.3662159390572301E-3</v>
      </c>
      <c r="AK795" s="1">
        <v>2.0103444322135699E-7</v>
      </c>
      <c r="AL795">
        <v>201209</v>
      </c>
      <c r="AM795" s="3">
        <v>41153</v>
      </c>
      <c r="AN795" s="1">
        <v>3.9492685398792103E-2</v>
      </c>
      <c r="AO795" s="1">
        <v>1.55861228779892E-8</v>
      </c>
      <c r="AP795" s="1">
        <v>2.07338409397121E-8</v>
      </c>
      <c r="AQ795" s="1">
        <v>3.73801397616057E-8</v>
      </c>
      <c r="AR795" s="1">
        <v>0.24458599322632901</v>
      </c>
      <c r="AS795" s="1">
        <v>2.08655056248346E-8</v>
      </c>
      <c r="AT795" s="1">
        <v>0.71592049215773401</v>
      </c>
      <c r="AU795" s="1">
        <v>6.4248069667657398E-7</v>
      </c>
      <c r="AV795" s="1">
        <v>6.3678536570113295E-8</v>
      </c>
      <c r="AW795" s="1">
        <v>2.8492304594712899E-8</v>
      </c>
    </row>
    <row r="796" spans="1:49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1.12539354332196E-8</v>
      </c>
      <c r="AB796" s="1">
        <v>2.8580571114402498E-8</v>
      </c>
      <c r="AC796" s="1">
        <v>2.1242748083723399E-8</v>
      </c>
      <c r="AD796" s="1">
        <v>3.24332323912601E-8</v>
      </c>
      <c r="AE796" s="1">
        <v>3.62622054506987E-8</v>
      </c>
      <c r="AF796" s="1">
        <v>0.229211816425823</v>
      </c>
      <c r="AG796" s="1">
        <v>1.1355386546118801E-6</v>
      </c>
      <c r="AH796" s="1">
        <v>0.77078445791132899</v>
      </c>
      <c r="AI796" s="1">
        <v>5.28154680031527E-8</v>
      </c>
      <c r="AJ796" s="1">
        <v>2.3983987768990801E-6</v>
      </c>
      <c r="AK796" s="1">
        <v>9.1372709490547994E-9</v>
      </c>
      <c r="AL796">
        <v>201210</v>
      </c>
      <c r="AM796" s="3">
        <v>41183</v>
      </c>
      <c r="AN796" s="1">
        <v>6.2319979914494797E-9</v>
      </c>
      <c r="AO796" s="1">
        <v>7.5501467474237297E-7</v>
      </c>
      <c r="AP796" s="1">
        <v>5.3492264923381398E-8</v>
      </c>
      <c r="AQ796" s="1">
        <v>1.8856501040284901E-7</v>
      </c>
      <c r="AR796" s="1">
        <v>1.5800182621357401E-6</v>
      </c>
      <c r="AS796" s="1">
        <v>7.6926402935916595E-7</v>
      </c>
      <c r="AT796" s="1">
        <v>0.99999627335914798</v>
      </c>
      <c r="AU796" s="1">
        <v>1.3206606729928799E-7</v>
      </c>
      <c r="AV796" s="1">
        <v>8.2900154884830506E-8</v>
      </c>
      <c r="AW796" s="1">
        <v>1.5908907007433899E-7</v>
      </c>
    </row>
    <row r="797" spans="1:49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2</v>
      </c>
      <c r="R797">
        <f t="shared" si="93"/>
        <v>1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2.7364416379551901E-6</v>
      </c>
      <c r="AB797" s="1">
        <v>1.34582166362304E-8</v>
      </c>
      <c r="AC797" s="1">
        <v>1.80250869922004E-8</v>
      </c>
      <c r="AD797" s="1">
        <v>6.67604256930691E-9</v>
      </c>
      <c r="AE797" s="1">
        <v>1.1626975173926001E-8</v>
      </c>
      <c r="AF797" s="1">
        <v>3.9321382581203397E-8</v>
      </c>
      <c r="AG797" s="1">
        <v>3.6985801274200299E-8</v>
      </c>
      <c r="AH797" s="1">
        <v>8.1016402808344792E-3</v>
      </c>
      <c r="AI797" s="1">
        <v>2.6394621366124599E-8</v>
      </c>
      <c r="AJ797" s="1">
        <v>0.99189546015058006</v>
      </c>
      <c r="AK797" s="1">
        <v>1.06388195925776E-8</v>
      </c>
      <c r="AL797">
        <v>201211</v>
      </c>
      <c r="AM797" s="3">
        <v>41214</v>
      </c>
      <c r="AN797" s="1">
        <v>7.5984332539720994E-9</v>
      </c>
      <c r="AO797" s="1">
        <v>3.6645921118215102E-8</v>
      </c>
      <c r="AP797" s="1">
        <v>9.9961992148477295E-8</v>
      </c>
      <c r="AQ797" s="1">
        <v>4.6955402982310397E-9</v>
      </c>
      <c r="AR797" s="1">
        <v>2.1090136519859699E-2</v>
      </c>
      <c r="AS797" s="1">
        <v>3.0930200195593698E-9</v>
      </c>
      <c r="AT797" s="1">
        <v>0.978909684053061</v>
      </c>
      <c r="AU797" s="1">
        <v>3.3121378721270502E-9</v>
      </c>
      <c r="AV797" s="1">
        <v>1.8185712364998199E-8</v>
      </c>
      <c r="AW797" s="1">
        <v>5.9343083712449696E-9</v>
      </c>
    </row>
    <row r="798" spans="1:49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3</v>
      </c>
      <c r="R798">
        <f t="shared" si="93"/>
        <v>2</v>
      </c>
      <c r="S798" s="4">
        <f t="shared" si="94"/>
        <v>0.33333333333333331</v>
      </c>
      <c r="T798" s="4">
        <f t="shared" si="95"/>
        <v>7.1202704028841598E-3</v>
      </c>
      <c r="W798" s="4"/>
      <c r="Y798">
        <v>201212</v>
      </c>
      <c r="Z798" s="3">
        <v>41244</v>
      </c>
      <c r="AA798" s="1">
        <v>2.8271474273955598E-10</v>
      </c>
      <c r="AB798" s="1">
        <v>7.3945492028325602E-6</v>
      </c>
      <c r="AC798" s="1">
        <v>3.2043835140179799E-10</v>
      </c>
      <c r="AD798" s="1">
        <v>2.7271823260820898E-10</v>
      </c>
      <c r="AE798" s="1">
        <v>7.1202704028841598E-3</v>
      </c>
      <c r="AF798" s="1">
        <v>5.5102029438852699E-10</v>
      </c>
      <c r="AG798" s="1">
        <v>3.7220174743726199E-9</v>
      </c>
      <c r="AH798" s="1">
        <v>0.493442425577229</v>
      </c>
      <c r="AI798" s="1">
        <v>4.6028809051467099E-10</v>
      </c>
      <c r="AJ798" s="1">
        <v>0.49942990356797501</v>
      </c>
      <c r="AK798" s="1">
        <v>2.93506447990725E-10</v>
      </c>
      <c r="AL798">
        <v>201212</v>
      </c>
      <c r="AM798" s="3">
        <v>41244</v>
      </c>
      <c r="AN798" s="1">
        <v>1.3663839241738401E-2</v>
      </c>
      <c r="AO798" s="1">
        <v>2.89674076839318E-7</v>
      </c>
      <c r="AP798" s="1">
        <v>2.6141777384162199E-5</v>
      </c>
      <c r="AQ798" s="1">
        <v>1.6713506567774999E-7</v>
      </c>
      <c r="AR798" s="1">
        <v>9.2042744249140607E-2</v>
      </c>
      <c r="AS798" s="1">
        <v>1.93238291557362E-7</v>
      </c>
      <c r="AT798" s="1">
        <v>0.89422455550826996</v>
      </c>
      <c r="AU798" s="1">
        <v>3.9147656670710697E-5</v>
      </c>
      <c r="AV798" s="1">
        <v>2.20005373087787E-6</v>
      </c>
      <c r="AW798" s="1">
        <v>7.2146565885321103E-7</v>
      </c>
    </row>
    <row r="799" spans="1:49" x14ac:dyDescent="0.25">
      <c r="A799" s="4"/>
      <c r="B799" s="4"/>
      <c r="D799">
        <v>201301</v>
      </c>
      <c r="E799" s="3">
        <v>41275</v>
      </c>
      <c r="F799">
        <f t="shared" si="97"/>
        <v>1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1</v>
      </c>
      <c r="Q799">
        <f t="shared" si="92"/>
        <v>2</v>
      </c>
      <c r="R799">
        <f t="shared" si="93"/>
        <v>1</v>
      </c>
      <c r="S799" s="4">
        <f t="shared" si="94"/>
        <v>0.5</v>
      </c>
      <c r="T799" s="4">
        <f t="shared" si="95"/>
        <v>1.5949163818365401E-3</v>
      </c>
      <c r="W799" s="4"/>
      <c r="Y799">
        <v>201301</v>
      </c>
      <c r="Z799" s="3">
        <v>41275</v>
      </c>
      <c r="AA799" s="1">
        <v>1.5949163818365401E-3</v>
      </c>
      <c r="AB799" s="1">
        <v>7.5343364179847595E-7</v>
      </c>
      <c r="AC799" s="1">
        <v>1.63306534954959E-6</v>
      </c>
      <c r="AD799" s="1">
        <v>8.3823194816334797E-9</v>
      </c>
      <c r="AE799" s="1">
        <v>9.6352846350076096E-8</v>
      </c>
      <c r="AF799" s="1">
        <v>2.4465187950554499E-8</v>
      </c>
      <c r="AG799" s="1">
        <v>4.9790042988335901E-9</v>
      </c>
      <c r="AH799" s="1">
        <v>0.99840010584436401</v>
      </c>
      <c r="AI799" s="1">
        <v>1.32377197349177E-9</v>
      </c>
      <c r="AJ799" s="1">
        <v>2.4547088747253001E-6</v>
      </c>
      <c r="AK799" s="1">
        <v>1.06277986637095E-9</v>
      </c>
      <c r="AL799">
        <v>201301</v>
      </c>
      <c r="AM799" s="3">
        <v>41275</v>
      </c>
      <c r="AN799" s="1">
        <v>6.9072392864673402E-3</v>
      </c>
      <c r="AO799" s="1">
        <v>2.3631691606950499E-9</v>
      </c>
      <c r="AP799" s="1">
        <v>5.9145214332129502E-9</v>
      </c>
      <c r="AQ799" s="1">
        <v>4.5801384088784502E-9</v>
      </c>
      <c r="AR799" s="1">
        <v>5.5135030083581499E-9</v>
      </c>
      <c r="AS799" s="1">
        <v>0.23534914245312799</v>
      </c>
      <c r="AT799" s="1">
        <v>5.02790348670333E-9</v>
      </c>
      <c r="AU799" s="1">
        <v>1.4671782547477499E-8</v>
      </c>
      <c r="AV799" s="1">
        <v>3.2246392509530097E-8</v>
      </c>
      <c r="AW799" s="1">
        <v>0.75774354794299204</v>
      </c>
    </row>
    <row r="800" spans="1:49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3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3.8257585507458198E-6</v>
      </c>
      <c r="AB800" s="1">
        <v>1.44284734324702E-5</v>
      </c>
      <c r="AC800" s="1">
        <v>5.2062468024914404E-7</v>
      </c>
      <c r="AD800" s="1">
        <v>4.4382162895997598E-8</v>
      </c>
      <c r="AE800" s="1">
        <v>2.8343562449592202E-7</v>
      </c>
      <c r="AF800" s="1">
        <v>1.3218372288697399E-6</v>
      </c>
      <c r="AG800" s="1">
        <v>1.5332547877893301E-6</v>
      </c>
      <c r="AH800" s="1">
        <v>1.2361033261957399E-6</v>
      </c>
      <c r="AI800" s="1">
        <v>8.7816479628765599E-7</v>
      </c>
      <c r="AJ800" s="1">
        <v>0.999975589773336</v>
      </c>
      <c r="AK800" s="1">
        <v>3.3819206307221999E-7</v>
      </c>
      <c r="AL800">
        <v>201302</v>
      </c>
      <c r="AM800" s="3">
        <v>41306</v>
      </c>
      <c r="AN800" s="1">
        <v>2.6741282099735598E-3</v>
      </c>
      <c r="AO800" s="1">
        <v>1.7333097058768901E-7</v>
      </c>
      <c r="AP800" s="1">
        <v>8.5171220023699901E-6</v>
      </c>
      <c r="AQ800" s="1">
        <v>1.1563235613166501E-7</v>
      </c>
      <c r="AR800" s="1">
        <v>6.1569211013050497E-7</v>
      </c>
      <c r="AS800" s="1">
        <v>0.286086394786844</v>
      </c>
      <c r="AT800" s="1">
        <v>0.45358780716318298</v>
      </c>
      <c r="AU800" s="1">
        <v>0.25764200949403598</v>
      </c>
      <c r="AV800" s="1">
        <v>1.6619591478263999E-7</v>
      </c>
      <c r="AW800" s="1">
        <v>7.2372677673376597E-8</v>
      </c>
    </row>
    <row r="801" spans="1:49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0</v>
      </c>
      <c r="P801">
        <f t="shared" si="91"/>
        <v>0</v>
      </c>
      <c r="Q801">
        <f t="shared" si="92"/>
        <v>4</v>
      </c>
      <c r="R801">
        <f t="shared" si="93"/>
        <v>1</v>
      </c>
      <c r="S801" s="4">
        <f t="shared" si="94"/>
        <v>0</v>
      </c>
      <c r="T801" s="4">
        <f t="shared" si="95"/>
        <v>0</v>
      </c>
      <c r="W801" s="4"/>
      <c r="Y801">
        <v>201303</v>
      </c>
      <c r="Z801" s="3">
        <v>41334</v>
      </c>
      <c r="AA801" s="1">
        <v>1.5551101297955701E-7</v>
      </c>
      <c r="AB801" s="1">
        <v>6.6235900489915898E-7</v>
      </c>
      <c r="AC801" s="1">
        <v>4.6015486461092301E-7</v>
      </c>
      <c r="AD801" s="1">
        <v>2.9518441156313199E-8</v>
      </c>
      <c r="AE801" s="1">
        <v>5.2148441105436798E-8</v>
      </c>
      <c r="AF801" s="1">
        <v>7.5552014222935205E-8</v>
      </c>
      <c r="AG801" s="1">
        <v>2.7723170027413398E-7</v>
      </c>
      <c r="AH801" s="1">
        <v>7.0207371240153401E-7</v>
      </c>
      <c r="AI801" s="1">
        <v>1.4281046954608799E-7</v>
      </c>
      <c r="AJ801" s="1">
        <v>0.99999739838727197</v>
      </c>
      <c r="AK801" s="1">
        <v>4.4253073700441203E-8</v>
      </c>
      <c r="AL801">
        <v>201303</v>
      </c>
      <c r="AM801" s="3">
        <v>41334</v>
      </c>
      <c r="AN801" s="1">
        <v>1.64090049664095E-6</v>
      </c>
      <c r="AO801" s="1">
        <v>5.8700771426487897E-4</v>
      </c>
      <c r="AP801" s="1">
        <v>3.21034925621475E-2</v>
      </c>
      <c r="AQ801" s="1">
        <v>8.6793512254499202E-7</v>
      </c>
      <c r="AR801" s="1">
        <v>6.2404879793396898E-7</v>
      </c>
      <c r="AS801" s="1">
        <v>4.8523598813116996E-6</v>
      </c>
      <c r="AT801" s="1">
        <v>0.29087044946353402</v>
      </c>
      <c r="AU801" s="1">
        <v>2.2807345966300601E-5</v>
      </c>
      <c r="AV801" s="1">
        <v>0.314557229251066</v>
      </c>
      <c r="AW801" s="1">
        <v>0.36185102841871702</v>
      </c>
    </row>
    <row r="802" spans="1:49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2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4.5628951143086903E-5</v>
      </c>
      <c r="AB802" s="1">
        <v>6.6139133440898401E-6</v>
      </c>
      <c r="AC802" s="1">
        <v>6.4899038521119603E-7</v>
      </c>
      <c r="AD802" s="1">
        <v>7.7461007613164203E-7</v>
      </c>
      <c r="AE802" s="1">
        <v>9.1242557363624896E-7</v>
      </c>
      <c r="AF802" s="1">
        <v>1.8113063896573199E-6</v>
      </c>
      <c r="AG802" s="1">
        <v>1.17053408419427E-5</v>
      </c>
      <c r="AH802" s="1">
        <v>2.1919155631324801E-6</v>
      </c>
      <c r="AI802" s="1">
        <v>2.5686426782430801E-5</v>
      </c>
      <c r="AJ802" s="1">
        <v>0.99990368776280603</v>
      </c>
      <c r="AK802" s="1">
        <v>3.3835709572572901E-7</v>
      </c>
      <c r="AL802">
        <v>201304</v>
      </c>
      <c r="AM802" s="3">
        <v>41365</v>
      </c>
      <c r="AN802" s="1">
        <v>4.1882048119970504E-9</v>
      </c>
      <c r="AO802" s="1">
        <v>1.0158881008538101E-2</v>
      </c>
      <c r="AP802" s="1">
        <v>2.3481388210323001E-8</v>
      </c>
      <c r="AQ802" s="1">
        <v>1.0722149695904399E-9</v>
      </c>
      <c r="AR802" s="1">
        <v>1.1882384062208201E-6</v>
      </c>
      <c r="AS802" s="1">
        <v>5.3143588886641001E-9</v>
      </c>
      <c r="AT802" s="1">
        <v>0.98983989308315701</v>
      </c>
      <c r="AU802" s="1">
        <v>1.6977630660722501E-9</v>
      </c>
      <c r="AV802" s="1">
        <v>8.7718119897947702E-10</v>
      </c>
      <c r="AW802" s="1">
        <v>1.0386293247347E-9</v>
      </c>
    </row>
    <row r="803" spans="1:49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0</v>
      </c>
      <c r="Q803">
        <f t="shared" si="92"/>
        <v>4</v>
      </c>
      <c r="R803">
        <f t="shared" si="93"/>
        <v>4</v>
      </c>
      <c r="S803" s="4">
        <f t="shared" si="94"/>
        <v>0</v>
      </c>
      <c r="T803" s="4">
        <f t="shared" si="95"/>
        <v>0</v>
      </c>
      <c r="W803" s="4"/>
      <c r="Y803">
        <v>201305</v>
      </c>
      <c r="Z803" s="3">
        <v>41395</v>
      </c>
      <c r="AA803" s="1">
        <v>4.2724240591511203E-9</v>
      </c>
      <c r="AB803" s="1">
        <v>2.13208277330427E-2</v>
      </c>
      <c r="AC803" s="1">
        <v>6.7464727823510997E-9</v>
      </c>
      <c r="AD803" s="1">
        <v>1.59600005937873E-9</v>
      </c>
      <c r="AE803" s="1">
        <v>4.8468636958046101E-9</v>
      </c>
      <c r="AF803" s="1">
        <v>0.30192081685935301</v>
      </c>
      <c r="AG803" s="1">
        <v>1.0411322632952599E-8</v>
      </c>
      <c r="AH803" s="1">
        <v>0.29298947573637402</v>
      </c>
      <c r="AI803" s="1">
        <v>0.38376880280548098</v>
      </c>
      <c r="AJ803" s="1">
        <v>4.5831957575187503E-8</v>
      </c>
      <c r="AK803" s="1">
        <v>3.1606957564596998E-9</v>
      </c>
      <c r="AL803">
        <v>201305</v>
      </c>
      <c r="AM803" s="3">
        <v>41395</v>
      </c>
      <c r="AN803" s="1">
        <v>2.4498680671156601E-2</v>
      </c>
      <c r="AO803" s="1">
        <v>3.2947777475807802E-9</v>
      </c>
      <c r="AP803" s="1">
        <v>2.994090349069E-9</v>
      </c>
      <c r="AQ803" s="1">
        <v>2.5701613031459E-9</v>
      </c>
      <c r="AR803" s="1">
        <v>3.4966446620500002E-9</v>
      </c>
      <c r="AS803" s="1">
        <v>0.68263809265372499</v>
      </c>
      <c r="AT803" s="1">
        <v>1.15189835683138E-8</v>
      </c>
      <c r="AU803" s="1">
        <v>0.107755869689308</v>
      </c>
      <c r="AV803" s="1">
        <v>0.185107327678112</v>
      </c>
      <c r="AW803" s="1">
        <v>5.4330388103228804E-9</v>
      </c>
    </row>
    <row r="804" spans="1:49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1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2</v>
      </c>
      <c r="Q804">
        <f t="shared" si="92"/>
        <v>4</v>
      </c>
      <c r="R804">
        <f t="shared" si="93"/>
        <v>4</v>
      </c>
      <c r="S804" s="4">
        <f t="shared" si="94"/>
        <v>0.5</v>
      </c>
      <c r="T804" s="4">
        <f t="shared" si="95"/>
        <v>0.6441606745130144</v>
      </c>
      <c r="W804" s="4"/>
      <c r="Y804">
        <v>201306</v>
      </c>
      <c r="Z804" s="3">
        <v>41426</v>
      </c>
      <c r="AA804" s="1">
        <v>1.35709680359964E-2</v>
      </c>
      <c r="AB804" s="1">
        <v>9.4482177016055893E-2</v>
      </c>
      <c r="AC804" s="1">
        <v>4.3663515767042002E-8</v>
      </c>
      <c r="AD804" s="1">
        <v>1.2651525917352601E-8</v>
      </c>
      <c r="AE804" s="1">
        <v>0.26133035637278301</v>
      </c>
      <c r="AF804" s="1">
        <v>0.63058970647701795</v>
      </c>
      <c r="AG804" s="1">
        <v>8.3966891504585305E-7</v>
      </c>
      <c r="AH804" s="1">
        <v>2.5783684361569202E-5</v>
      </c>
      <c r="AI804" s="1">
        <v>2.7100417464925401E-8</v>
      </c>
      <c r="AJ804" s="1">
        <v>7.2549048704632096E-8</v>
      </c>
      <c r="AK804" s="1">
        <v>1.2780361262298301E-8</v>
      </c>
      <c r="AL804">
        <v>201306</v>
      </c>
      <c r="AM804" s="3">
        <v>41426</v>
      </c>
      <c r="AN804" s="1">
        <v>1.8240346736229401E-2</v>
      </c>
      <c r="AO804" s="1">
        <v>2.1664068392773698E-9</v>
      </c>
      <c r="AP804" s="1">
        <v>1.9820938367697202E-9</v>
      </c>
      <c r="AQ804" s="1">
        <v>3.6961699647436598E-9</v>
      </c>
      <c r="AR804" s="1">
        <v>3.5935073137090702E-9</v>
      </c>
      <c r="AS804" s="1">
        <v>0.55668805457581205</v>
      </c>
      <c r="AT804" s="1">
        <v>1.3070117030149501E-8</v>
      </c>
      <c r="AU804" s="1">
        <v>0.24538534925290401</v>
      </c>
      <c r="AV804" s="1">
        <v>0.17968621719026001</v>
      </c>
      <c r="AW804" s="1">
        <v>7.7375642319377292E-9</v>
      </c>
    </row>
    <row r="805" spans="1:49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3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2.2182193832813101E-7</v>
      </c>
      <c r="AB805" s="1">
        <v>7.7999883254503993E-2</v>
      </c>
      <c r="AC805" s="1">
        <v>5.0892521760811903E-8</v>
      </c>
      <c r="AD805" s="1">
        <v>7.3913825705295203E-9</v>
      </c>
      <c r="AE805" s="1">
        <v>7.9921864356637706E-8</v>
      </c>
      <c r="AF805" s="1">
        <v>0.220859502116343</v>
      </c>
      <c r="AG805" s="1">
        <v>1.2197940998293299E-7</v>
      </c>
      <c r="AH805" s="1">
        <v>0.15028238873795799</v>
      </c>
      <c r="AI805" s="1">
        <v>8.2316604281402002E-8</v>
      </c>
      <c r="AJ805" s="1">
        <v>0.55085761558788804</v>
      </c>
      <c r="AK805" s="1">
        <v>4.5979585974943898E-8</v>
      </c>
      <c r="AL805">
        <v>201307</v>
      </c>
      <c r="AM805" s="3">
        <v>41456</v>
      </c>
      <c r="AN805" s="1">
        <v>2.6026306048302202E-2</v>
      </c>
      <c r="AO805" s="1">
        <v>1.11735114377289E-8</v>
      </c>
      <c r="AP805" s="1">
        <v>5.41456933518893E-9</v>
      </c>
      <c r="AQ805" s="1">
        <v>4.83399663843415E-9</v>
      </c>
      <c r="AR805" s="1">
        <v>1.0900579799424399E-8</v>
      </c>
      <c r="AS805" s="1">
        <v>0.65219191879497895</v>
      </c>
      <c r="AT805" s="1">
        <v>2.4799290609032699E-8</v>
      </c>
      <c r="AU805" s="1">
        <v>4.5604487330732302E-8</v>
      </c>
      <c r="AV805" s="1">
        <v>0.32178158776122401</v>
      </c>
      <c r="AW805" s="1">
        <v>8.4669064363110897E-8</v>
      </c>
    </row>
    <row r="806" spans="1:49" x14ac:dyDescent="0.25">
      <c r="A806" s="4"/>
      <c r="B806" s="4"/>
      <c r="D806">
        <v>201308</v>
      </c>
      <c r="E806" s="3">
        <v>41487</v>
      </c>
      <c r="F806">
        <f t="shared" si="97"/>
        <v>1</v>
      </c>
      <c r="G806">
        <f t="shared" si="97"/>
        <v>1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0</v>
      </c>
      <c r="N806">
        <f t="shared" si="96"/>
        <v>0</v>
      </c>
      <c r="O806">
        <f t="shared" si="96"/>
        <v>0</v>
      </c>
      <c r="P806">
        <f t="shared" si="91"/>
        <v>2</v>
      </c>
      <c r="Q806">
        <f t="shared" si="92"/>
        <v>3</v>
      </c>
      <c r="R806">
        <f t="shared" si="93"/>
        <v>4</v>
      </c>
      <c r="S806" s="4">
        <f t="shared" si="94"/>
        <v>0.66666666666666663</v>
      </c>
      <c r="T806" s="4">
        <f t="shared" si="95"/>
        <v>0.16303246285690171</v>
      </c>
      <c r="W806" s="4"/>
      <c r="Y806">
        <v>201308</v>
      </c>
      <c r="Z806" s="3">
        <v>41487</v>
      </c>
      <c r="AA806" s="1">
        <v>3.06381634183687E-2</v>
      </c>
      <c r="AB806" s="1">
        <v>0.13239429943853301</v>
      </c>
      <c r="AC806" s="1">
        <v>1.48297388276935E-8</v>
      </c>
      <c r="AD806" s="1">
        <v>6.4531789927652897E-9</v>
      </c>
      <c r="AE806" s="1">
        <v>2.66364098709362E-8</v>
      </c>
      <c r="AF806" s="1">
        <v>0.79533204813244995</v>
      </c>
      <c r="AG806" s="1">
        <v>1.02963910419751E-8</v>
      </c>
      <c r="AH806" s="1">
        <v>4.1635000854108199E-2</v>
      </c>
      <c r="AI806" s="1">
        <v>4.3642299702495603E-8</v>
      </c>
      <c r="AJ806" s="1">
        <v>3.7015566177326401E-7</v>
      </c>
      <c r="AK806" s="1">
        <v>1.6142871457171699E-8</v>
      </c>
      <c r="AL806">
        <v>201308</v>
      </c>
      <c r="AM806" s="3">
        <v>41487</v>
      </c>
      <c r="AN806" s="1">
        <v>3.7356059596372601E-2</v>
      </c>
      <c r="AO806" s="1">
        <v>0.20086201576968199</v>
      </c>
      <c r="AP806" s="1">
        <v>1.18606632280946E-9</v>
      </c>
      <c r="AQ806" s="1">
        <v>5.2894854234072802E-10</v>
      </c>
      <c r="AR806" s="1">
        <v>1.0102971259676299E-9</v>
      </c>
      <c r="AS806" s="1">
        <v>8.4499070024278906E-9</v>
      </c>
      <c r="AT806" s="1">
        <v>0.76178186603262099</v>
      </c>
      <c r="AU806" s="1">
        <v>3.8887787615552798E-8</v>
      </c>
      <c r="AV806" s="1">
        <v>1.32961372125301E-9</v>
      </c>
      <c r="AW806" s="1">
        <v>7.2073415210396202E-9</v>
      </c>
    </row>
    <row r="807" spans="1:49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1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1</v>
      </c>
      <c r="Q807">
        <f t="shared" si="92"/>
        <v>3</v>
      </c>
      <c r="R807">
        <f t="shared" si="93"/>
        <v>4</v>
      </c>
      <c r="S807" s="4">
        <f t="shared" si="94"/>
        <v>0.33333333333333331</v>
      </c>
      <c r="T807" s="4">
        <f t="shared" si="95"/>
        <v>9.7424558838644801E-2</v>
      </c>
      <c r="W807" s="4"/>
      <c r="Y807">
        <v>201309</v>
      </c>
      <c r="Z807" s="3">
        <v>41518</v>
      </c>
      <c r="AA807" s="1">
        <v>2.64862468420652E-8</v>
      </c>
      <c r="AB807" s="1">
        <v>7.9867960830810603E-2</v>
      </c>
      <c r="AC807" s="1">
        <v>3.7055317913906198E-2</v>
      </c>
      <c r="AD807" s="1">
        <v>7.8941137960166095E-8</v>
      </c>
      <c r="AE807" s="1">
        <v>4.9203448382213702E-8</v>
      </c>
      <c r="AF807" s="1">
        <v>9.7424558838644801E-2</v>
      </c>
      <c r="AG807" s="1">
        <v>3.7128204142705198E-8</v>
      </c>
      <c r="AH807" s="1">
        <v>2.4144482325963E-8</v>
      </c>
      <c r="AI807" s="1">
        <v>2.96262952337916E-8</v>
      </c>
      <c r="AJ807" s="1">
        <v>0.78565190150960595</v>
      </c>
      <c r="AK807" s="1">
        <v>1.53772079495445E-8</v>
      </c>
      <c r="AL807">
        <v>201309</v>
      </c>
      <c r="AM807" s="3">
        <v>41518</v>
      </c>
      <c r="AN807" s="1">
        <v>5.9311698904636599E-8</v>
      </c>
      <c r="AO807" s="1">
        <v>1.31942824185872E-6</v>
      </c>
      <c r="AP807" s="1">
        <v>6.1107352719834497E-6</v>
      </c>
      <c r="AQ807" s="1">
        <v>4.9876985110312198E-6</v>
      </c>
      <c r="AR807" s="1">
        <v>2.0326638722999301E-5</v>
      </c>
      <c r="AS807" s="1">
        <v>5.4078416614769503E-2</v>
      </c>
      <c r="AT807" s="1">
        <v>1.0507289006995101E-6</v>
      </c>
      <c r="AU807" s="1">
        <v>0.12600109303293899</v>
      </c>
      <c r="AV807" s="1">
        <v>0.81981215971430699</v>
      </c>
      <c r="AW807" s="1">
        <v>7.4476096742254598E-5</v>
      </c>
    </row>
    <row r="808" spans="1:49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0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0</v>
      </c>
      <c r="Q808">
        <f t="shared" si="92"/>
        <v>2</v>
      </c>
      <c r="R808">
        <f t="shared" si="93"/>
        <v>4</v>
      </c>
      <c r="S808" s="4">
        <f t="shared" si="94"/>
        <v>0</v>
      </c>
      <c r="T808" s="4">
        <f t="shared" si="95"/>
        <v>0</v>
      </c>
      <c r="W808" s="4"/>
      <c r="Y808">
        <v>201310</v>
      </c>
      <c r="Z808" s="3">
        <v>41548</v>
      </c>
      <c r="AA808" s="1">
        <v>6.3433258038731299E-10</v>
      </c>
      <c r="AB808" s="1">
        <v>8.0385891985846003E-2</v>
      </c>
      <c r="AC808" s="1">
        <v>5.1126567652613399E-2</v>
      </c>
      <c r="AD808" s="1">
        <v>8.7148506967823503E-10</v>
      </c>
      <c r="AE808" s="1">
        <v>2.2339036221764099E-8</v>
      </c>
      <c r="AF808" s="1">
        <v>5.01702405846687E-2</v>
      </c>
      <c r="AG808" s="1">
        <v>8.9661483521205395E-9</v>
      </c>
      <c r="AH808" s="1">
        <v>1.6905870132960999E-8</v>
      </c>
      <c r="AI808" s="1">
        <v>8.5759527882210802E-10</v>
      </c>
      <c r="AJ808" s="1">
        <v>0.81831724861431498</v>
      </c>
      <c r="AK808" s="1">
        <v>5.8808706800802E-10</v>
      </c>
      <c r="AL808">
        <v>201310</v>
      </c>
      <c r="AM808" s="3">
        <v>41548</v>
      </c>
      <c r="AN808" s="1">
        <v>8.1215625669662696E-3</v>
      </c>
      <c r="AO808" s="1">
        <v>5.3275790335187398E-7</v>
      </c>
      <c r="AP808" s="1">
        <v>3.4698748055317501E-7</v>
      </c>
      <c r="AQ808" s="1">
        <v>1.2184416408808701E-7</v>
      </c>
      <c r="AR808" s="1">
        <v>3.2300973285182599E-6</v>
      </c>
      <c r="AS808" s="1">
        <v>0.30976400860105302</v>
      </c>
      <c r="AT808" s="1">
        <v>0.67368662001615298</v>
      </c>
      <c r="AU808" s="1">
        <v>8.2208777249652802E-3</v>
      </c>
      <c r="AV808" s="1">
        <v>3.7061473653637401E-7</v>
      </c>
      <c r="AW808" s="1">
        <v>2.0232878923124101E-4</v>
      </c>
    </row>
    <row r="809" spans="1:49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0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0</v>
      </c>
      <c r="Q809">
        <f t="shared" si="92"/>
        <v>4</v>
      </c>
      <c r="R809">
        <f t="shared" si="93"/>
        <v>5</v>
      </c>
      <c r="S809" s="4">
        <f t="shared" si="94"/>
        <v>0</v>
      </c>
      <c r="T809" s="4">
        <f t="shared" si="95"/>
        <v>0</v>
      </c>
      <c r="W809" s="4"/>
      <c r="Y809">
        <v>201311</v>
      </c>
      <c r="Z809" s="3">
        <v>41579</v>
      </c>
      <c r="AA809" s="1">
        <v>1.2168770098897099E-7</v>
      </c>
      <c r="AB809" s="1">
        <v>0.13146414359543099</v>
      </c>
      <c r="AC809" s="1">
        <v>0.16423231726965201</v>
      </c>
      <c r="AD809" s="1">
        <v>3.3975235330470999E-6</v>
      </c>
      <c r="AE809" s="1">
        <v>0.62744188622116803</v>
      </c>
      <c r="AF809" s="1">
        <v>4.1752667720734299E-2</v>
      </c>
      <c r="AG809" s="1">
        <v>6.0836814134411203E-7</v>
      </c>
      <c r="AH809" s="1">
        <v>3.5096689170228602E-2</v>
      </c>
      <c r="AI809" s="1">
        <v>2.1444571874044801E-8</v>
      </c>
      <c r="AJ809" s="1">
        <v>8.1272119494035899E-6</v>
      </c>
      <c r="AK809" s="1">
        <v>1.9786757229183801E-8</v>
      </c>
      <c r="AL809">
        <v>201311</v>
      </c>
      <c r="AM809" s="3">
        <v>41579</v>
      </c>
      <c r="AN809" s="1">
        <v>2.25302936959881E-2</v>
      </c>
      <c r="AO809" s="1">
        <v>2.7625031821328199E-7</v>
      </c>
      <c r="AP809" s="1">
        <v>1.31224442649262E-7</v>
      </c>
      <c r="AQ809" s="1">
        <v>5.4000973001226699E-8</v>
      </c>
      <c r="AR809" s="1">
        <v>4.3124342305391197E-8</v>
      </c>
      <c r="AS809" s="1">
        <v>0.55704025360824605</v>
      </c>
      <c r="AT809" s="1">
        <v>1.5097916101845299E-6</v>
      </c>
      <c r="AU809" s="1">
        <v>2.9934891143107001E-7</v>
      </c>
      <c r="AV809" s="1">
        <v>0.113180422537971</v>
      </c>
      <c r="AW809" s="1">
        <v>0.30724671641719598</v>
      </c>
    </row>
    <row r="810" spans="1:49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0</v>
      </c>
      <c r="P810">
        <f t="shared" si="91"/>
        <v>0</v>
      </c>
      <c r="Q810">
        <f t="shared" si="92"/>
        <v>4</v>
      </c>
      <c r="R810">
        <f t="shared" si="93"/>
        <v>4</v>
      </c>
      <c r="S810" s="4">
        <f t="shared" si="94"/>
        <v>0</v>
      </c>
      <c r="T810" s="4">
        <f t="shared" si="95"/>
        <v>0</v>
      </c>
      <c r="W810" s="4"/>
      <c r="Y810">
        <v>201312</v>
      </c>
      <c r="Z810" s="3">
        <v>41609</v>
      </c>
      <c r="AA810" s="1">
        <v>4.9813133551077901E-2</v>
      </c>
      <c r="AB810" s="1">
        <v>0.28137786922194102</v>
      </c>
      <c r="AC810" s="1">
        <v>3.7811073783287301E-6</v>
      </c>
      <c r="AD810" s="1">
        <v>5.9350029073263004E-7</v>
      </c>
      <c r="AE810" s="1">
        <v>1.8889398283242299E-5</v>
      </c>
      <c r="AF810" s="1">
        <v>2.48438588190757E-2</v>
      </c>
      <c r="AG810" s="1">
        <v>4.1039216724239201E-6</v>
      </c>
      <c r="AH810" s="1">
        <v>4.4274422750829799E-6</v>
      </c>
      <c r="AI810" s="1">
        <v>8.5879028273906499E-7</v>
      </c>
      <c r="AJ810" s="1">
        <v>0.64393222652580195</v>
      </c>
      <c r="AK810" s="1">
        <v>2.5772191904786899E-7</v>
      </c>
      <c r="AL810">
        <v>201312</v>
      </c>
      <c r="AM810" s="3">
        <v>41609</v>
      </c>
      <c r="AN810" s="1">
        <v>1.2619749348072099E-7</v>
      </c>
      <c r="AO810" s="1">
        <v>9.7185962823076596E-6</v>
      </c>
      <c r="AP810" s="1">
        <v>4.8321623110577902E-2</v>
      </c>
      <c r="AQ810" s="1">
        <v>4.9179298458782203E-8</v>
      </c>
      <c r="AR810" s="1">
        <v>2.5735541170203398E-7</v>
      </c>
      <c r="AS810" s="1">
        <v>3.3094939841674701E-7</v>
      </c>
      <c r="AT810" s="1">
        <v>0.650989971883709</v>
      </c>
      <c r="AU810" s="1">
        <v>0.197786514922735</v>
      </c>
      <c r="AV810" s="1">
        <v>1.10605503782788E-7</v>
      </c>
      <c r="AW810" s="1">
        <v>0.102891297199592</v>
      </c>
    </row>
    <row r="811" spans="1:49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1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2</v>
      </c>
      <c r="Q811">
        <f t="shared" si="92"/>
        <v>3</v>
      </c>
      <c r="R811">
        <f t="shared" si="93"/>
        <v>3</v>
      </c>
      <c r="S811" s="4">
        <f t="shared" si="94"/>
        <v>0.66666666666666663</v>
      </c>
      <c r="T811" s="4">
        <f t="shared" si="95"/>
        <v>0.84177096335275581</v>
      </c>
      <c r="W811" s="4"/>
      <c r="Y811">
        <v>201401</v>
      </c>
      <c r="Z811" s="3">
        <v>41640</v>
      </c>
      <c r="AA811" s="1">
        <v>6.3517558623578801E-2</v>
      </c>
      <c r="AB811" s="1">
        <v>0.158214514394279</v>
      </c>
      <c r="AC811" s="1">
        <v>7.9544492351629699E-8</v>
      </c>
      <c r="AD811" s="1">
        <v>2.32367811181594E-7</v>
      </c>
      <c r="AE811" s="1">
        <v>9.9262758510612395E-7</v>
      </c>
      <c r="AF811" s="1">
        <v>0.77825340472917703</v>
      </c>
      <c r="AG811" s="1">
        <v>1.6649293607594399E-6</v>
      </c>
      <c r="AH811" s="1">
        <v>8.1320167149275694E-6</v>
      </c>
      <c r="AI811" s="1">
        <v>6.7787130595454503E-7</v>
      </c>
      <c r="AJ811" s="1">
        <v>2.3223152601235102E-6</v>
      </c>
      <c r="AK811" s="1">
        <v>4.20580434373774E-7</v>
      </c>
      <c r="AL811">
        <v>201401</v>
      </c>
      <c r="AM811" s="3">
        <v>41640</v>
      </c>
      <c r="AN811" s="1">
        <v>3.0057981259170901E-2</v>
      </c>
      <c r="AO811" s="1">
        <v>1.2126791108045501E-8</v>
      </c>
      <c r="AP811" s="1">
        <v>1.15197365912883E-8</v>
      </c>
      <c r="AQ811" s="1">
        <v>4.8914571801297898E-9</v>
      </c>
      <c r="AR811" s="1">
        <v>1.3697497803387099E-8</v>
      </c>
      <c r="AS811" s="1">
        <v>0.79335580848029896</v>
      </c>
      <c r="AT811" s="1">
        <v>1.06450632919206E-7</v>
      </c>
      <c r="AU811" s="1">
        <v>2.5259703590604301E-6</v>
      </c>
      <c r="AV811" s="1">
        <v>0.176583413073615</v>
      </c>
      <c r="AW811" s="1">
        <v>1.2253052536808499E-7</v>
      </c>
    </row>
    <row r="812" spans="1:49" x14ac:dyDescent="0.25">
      <c r="A812" s="4"/>
      <c r="B812" s="4"/>
      <c r="D812">
        <v>201402</v>
      </c>
      <c r="E812" s="3">
        <v>41671</v>
      </c>
      <c r="F812">
        <f t="shared" si="97"/>
        <v>1</v>
      </c>
      <c r="G812">
        <f t="shared" si="97"/>
        <v>1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0</v>
      </c>
      <c r="N812">
        <f t="shared" si="96"/>
        <v>0</v>
      </c>
      <c r="O812">
        <f t="shared" si="96"/>
        <v>0</v>
      </c>
      <c r="P812">
        <f t="shared" si="91"/>
        <v>2</v>
      </c>
      <c r="Q812">
        <f t="shared" si="92"/>
        <v>3</v>
      </c>
      <c r="R812">
        <f t="shared" si="93"/>
        <v>4</v>
      </c>
      <c r="S812" s="4">
        <f t="shared" si="94"/>
        <v>0.66666666666666663</v>
      </c>
      <c r="T812" s="4">
        <f t="shared" si="95"/>
        <v>0.2102697375570633</v>
      </c>
      <c r="W812" s="4"/>
      <c r="Y812">
        <v>201402</v>
      </c>
      <c r="Z812" s="3">
        <v>41671</v>
      </c>
      <c r="AA812" s="1">
        <v>6.5661011500019295E-2</v>
      </c>
      <c r="AB812" s="1">
        <v>0.144608726057044</v>
      </c>
      <c r="AC812" s="1">
        <v>2.7793692453431201E-7</v>
      </c>
      <c r="AD812" s="1">
        <v>1.22035509739136E-7</v>
      </c>
      <c r="AE812" s="1">
        <v>7.7463920479712797E-7</v>
      </c>
      <c r="AF812" s="1">
        <v>0.39142174368499</v>
      </c>
      <c r="AG812" s="1">
        <v>6.1805920095539999E-7</v>
      </c>
      <c r="AH812" s="1">
        <v>0.398304192424974</v>
      </c>
      <c r="AI812" s="1">
        <v>5.3078370591063298E-7</v>
      </c>
      <c r="AJ812" s="1">
        <v>1.82969488998375E-6</v>
      </c>
      <c r="AK812" s="1">
        <v>1.7318355487319001E-7</v>
      </c>
      <c r="AL812">
        <v>201402</v>
      </c>
      <c r="AM812" s="3">
        <v>41671</v>
      </c>
      <c r="AN812" s="1">
        <v>1.3711835605736499E-2</v>
      </c>
      <c r="AO812" s="1">
        <v>0.18853226829268299</v>
      </c>
      <c r="AP812" s="1">
        <v>1.8918973697440398E-9</v>
      </c>
      <c r="AQ812" s="1">
        <v>5.9638232105603001E-10</v>
      </c>
      <c r="AR812" s="1">
        <v>9.4906821337985399E-10</v>
      </c>
      <c r="AS812" s="1">
        <v>8.74622226962443E-10</v>
      </c>
      <c r="AT812" s="1">
        <v>1.5559343495804799E-7</v>
      </c>
      <c r="AU812" s="1">
        <v>0.79775542619556306</v>
      </c>
      <c r="AV812" s="1">
        <v>3.4125498132051698E-8</v>
      </c>
      <c r="AW812" s="1">
        <v>2.7587512595552702E-7</v>
      </c>
    </row>
    <row r="813" spans="1:49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0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0</v>
      </c>
      <c r="Q813">
        <f t="shared" si="92"/>
        <v>4</v>
      </c>
      <c r="R813">
        <f t="shared" si="93"/>
        <v>3</v>
      </c>
      <c r="S813" s="4">
        <f t="shared" si="94"/>
        <v>0</v>
      </c>
      <c r="T813" s="4">
        <f t="shared" si="95"/>
        <v>0</v>
      </c>
      <c r="W813" s="4"/>
      <c r="Y813">
        <v>201403</v>
      </c>
      <c r="Z813" s="3">
        <v>41699</v>
      </c>
      <c r="AA813" s="1">
        <v>5.9899125613329995E-8</v>
      </c>
      <c r="AB813" s="1">
        <v>3.2148174830563502E-3</v>
      </c>
      <c r="AC813" s="1">
        <v>3.69174612454852E-2</v>
      </c>
      <c r="AD813" s="1">
        <v>5.8245203711144403E-8</v>
      </c>
      <c r="AE813" s="1">
        <v>0.349090027070878</v>
      </c>
      <c r="AF813" s="1">
        <v>0.61076416113851495</v>
      </c>
      <c r="AG813" s="1">
        <v>8.2319802317676803E-8</v>
      </c>
      <c r="AH813" s="1">
        <v>1.3127628374534901E-5</v>
      </c>
      <c r="AI813" s="1">
        <v>6.5523897505930604E-8</v>
      </c>
      <c r="AJ813" s="1">
        <v>1.06444567394118E-7</v>
      </c>
      <c r="AK813" s="1">
        <v>3.30010163682464E-8</v>
      </c>
      <c r="AL813">
        <v>201403</v>
      </c>
      <c r="AM813" s="3">
        <v>41699</v>
      </c>
      <c r="AN813" s="1">
        <v>6.1048049982813102E-2</v>
      </c>
      <c r="AO813" s="1">
        <v>0.341571779637247</v>
      </c>
      <c r="AP813" s="1">
        <v>8.0611469394573901E-8</v>
      </c>
      <c r="AQ813" s="1">
        <v>1.12280518006941E-8</v>
      </c>
      <c r="AR813" s="1">
        <v>2.90725665956552E-8</v>
      </c>
      <c r="AS813" s="1">
        <v>9.0949437376707596E-7</v>
      </c>
      <c r="AT813" s="1">
        <v>1.84991114575894E-6</v>
      </c>
      <c r="AU813" s="1">
        <v>0.21346611524774101</v>
      </c>
      <c r="AV813" s="1">
        <v>5.4120066413901195E-7</v>
      </c>
      <c r="AW813" s="1">
        <v>0.38391063361389899</v>
      </c>
    </row>
    <row r="814" spans="1:49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2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6.2863671043842396E-9</v>
      </c>
      <c r="AB814" s="1">
        <v>2.55900259594606E-2</v>
      </c>
      <c r="AC814" s="1">
        <v>3.4027266941408101E-7</v>
      </c>
      <c r="AD814" s="1">
        <v>3.6204057920408003E-8</v>
      </c>
      <c r="AE814" s="1">
        <v>8.6721426795139397E-9</v>
      </c>
      <c r="AF814" s="1">
        <v>0.15691577972394299</v>
      </c>
      <c r="AG814" s="1">
        <v>1.66232843172086E-9</v>
      </c>
      <c r="AH814" s="1">
        <v>0.81749379741137296</v>
      </c>
      <c r="AI814" s="1">
        <v>1.2960610025507699E-9</v>
      </c>
      <c r="AJ814" s="1">
        <v>1.6591491280764201E-9</v>
      </c>
      <c r="AK814" s="1">
        <v>8.5244647662414504E-10</v>
      </c>
      <c r="AL814">
        <v>201404</v>
      </c>
      <c r="AM814" s="3">
        <v>41730</v>
      </c>
      <c r="AN814" s="1">
        <v>5.3131764337559695E-4</v>
      </c>
      <c r="AO814" s="1">
        <v>3.7089233925778603E-8</v>
      </c>
      <c r="AP814" s="1">
        <v>5.1881856378470404E-7</v>
      </c>
      <c r="AQ814" s="1">
        <v>8.72130478861128E-7</v>
      </c>
      <c r="AR814" s="1">
        <v>4.1710398734338703E-8</v>
      </c>
      <c r="AS814" s="1">
        <v>6.1375735215326904E-8</v>
      </c>
      <c r="AT814" s="1">
        <v>2.6636730640602899E-7</v>
      </c>
      <c r="AU814" s="1">
        <v>1.91302727006777E-7</v>
      </c>
      <c r="AV814" s="1">
        <v>4.0818689083324797E-2</v>
      </c>
      <c r="AW814" s="1">
        <v>0.95864800447885201</v>
      </c>
    </row>
    <row r="815" spans="1:49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7.8848054213555895E-8</v>
      </c>
      <c r="AB815" s="1">
        <v>1.76795398724898E-2</v>
      </c>
      <c r="AC815" s="1">
        <v>2.50379633499417E-4</v>
      </c>
      <c r="AD815" s="1">
        <v>6.6828614602243701E-6</v>
      </c>
      <c r="AE815" s="1">
        <v>6.0257927251162499E-7</v>
      </c>
      <c r="AF815" s="1">
        <v>0.13751338997422399</v>
      </c>
      <c r="AG815" s="1">
        <v>2.8172242015670898E-7</v>
      </c>
      <c r="AH815" s="1">
        <v>0.84454837984203801</v>
      </c>
      <c r="AI815" s="1">
        <v>1.93706802344283E-7</v>
      </c>
      <c r="AJ815" s="1">
        <v>3.3519896626289202E-7</v>
      </c>
      <c r="AK815" s="1">
        <v>1.35760729281163E-7</v>
      </c>
      <c r="AL815">
        <v>201405</v>
      </c>
      <c r="AM815" s="3">
        <v>41760</v>
      </c>
      <c r="AN815" s="1">
        <v>2.04786149836696E-7</v>
      </c>
      <c r="AO815" s="1">
        <v>3.94706895856011E-4</v>
      </c>
      <c r="AP815" s="1">
        <v>5.0434479101027095E-7</v>
      </c>
      <c r="AQ815" s="1">
        <v>5.1528066232115202E-6</v>
      </c>
      <c r="AR815" s="1">
        <v>1.57136995073653E-6</v>
      </c>
      <c r="AS815" s="1">
        <v>3.7235997729055602E-6</v>
      </c>
      <c r="AT815" s="1">
        <v>1.2743925427611001E-6</v>
      </c>
      <c r="AU815" s="1">
        <v>4.4575396400845397E-6</v>
      </c>
      <c r="AV815" s="1">
        <v>0.37752049015949302</v>
      </c>
      <c r="AW815" s="1">
        <v>0.62206791410518203</v>
      </c>
    </row>
    <row r="816" spans="1:49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0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0</v>
      </c>
      <c r="Q816">
        <f t="shared" si="92"/>
        <v>3</v>
      </c>
      <c r="R816">
        <f t="shared" si="93"/>
        <v>4</v>
      </c>
      <c r="S816" s="4">
        <f t="shared" si="94"/>
        <v>0</v>
      </c>
      <c r="T816" s="4">
        <f t="shared" si="95"/>
        <v>0</v>
      </c>
      <c r="W816" s="4"/>
      <c r="Y816">
        <v>201406</v>
      </c>
      <c r="Z816" s="3">
        <v>41791</v>
      </c>
      <c r="AA816" s="1">
        <v>3.5781236359918501E-6</v>
      </c>
      <c r="AB816" s="1">
        <v>4.3366193401744503E-2</v>
      </c>
      <c r="AC816" s="1">
        <v>2.31749641813421E-2</v>
      </c>
      <c r="AD816" s="1">
        <v>7.3838888241898496E-8</v>
      </c>
      <c r="AE816" s="1">
        <v>5.1879866753224802E-7</v>
      </c>
      <c r="AF816" s="1">
        <v>0.295022563078984</v>
      </c>
      <c r="AG816" s="1">
        <v>1.63874808458041E-7</v>
      </c>
      <c r="AH816" s="1">
        <v>0.63843136227723296</v>
      </c>
      <c r="AI816" s="1">
        <v>2.7025683609784702E-7</v>
      </c>
      <c r="AJ816" s="1">
        <v>2.8013226012471703E-7</v>
      </c>
      <c r="AK816" s="1">
        <v>3.2035606061276802E-8</v>
      </c>
      <c r="AL816">
        <v>201406</v>
      </c>
      <c r="AM816" s="3">
        <v>41791</v>
      </c>
      <c r="AN816" s="1">
        <v>1.9437592115475699E-2</v>
      </c>
      <c r="AO816" s="1">
        <v>3.24093985874459E-9</v>
      </c>
      <c r="AP816" s="1">
        <v>1.23158564941674E-5</v>
      </c>
      <c r="AQ816" s="1">
        <v>2.0670962240816298E-9</v>
      </c>
      <c r="AR816" s="1">
        <v>0.11430236041248</v>
      </c>
      <c r="AS816" s="1">
        <v>3.1323310387336999E-7</v>
      </c>
      <c r="AT816" s="1">
        <v>3.8410892791437898E-8</v>
      </c>
      <c r="AU816" s="1">
        <v>1.4540802536173901E-6</v>
      </c>
      <c r="AV816" s="1">
        <v>1.3476723578550499E-7</v>
      </c>
      <c r="AW816" s="1">
        <v>0.86624578581603096</v>
      </c>
    </row>
    <row r="817" spans="1:49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3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1.69019425548045E-9</v>
      </c>
      <c r="AB817" s="1">
        <v>4.7617183525938002E-2</v>
      </c>
      <c r="AC817" s="1">
        <v>1.9741990834254001E-7</v>
      </c>
      <c r="AD817" s="1">
        <v>0.154489945879803</v>
      </c>
      <c r="AE817" s="1">
        <v>2.2072253380917501E-7</v>
      </c>
      <c r="AF817" s="1">
        <v>1.2076964861214999E-6</v>
      </c>
      <c r="AG817" s="1">
        <v>4.2050803541598899E-8</v>
      </c>
      <c r="AH817" s="1">
        <v>0.79789063545986805</v>
      </c>
      <c r="AI817" s="1">
        <v>4.12170633999622E-7</v>
      </c>
      <c r="AJ817" s="1">
        <v>1.3516427175017101E-7</v>
      </c>
      <c r="AK817" s="1">
        <v>1.82195392414638E-8</v>
      </c>
      <c r="AL817">
        <v>201407</v>
      </c>
      <c r="AM817" s="3">
        <v>41821</v>
      </c>
      <c r="AN817" s="1">
        <v>4.30621706195718E-2</v>
      </c>
      <c r="AO817" s="1">
        <v>9.3729191315088299E-8</v>
      </c>
      <c r="AP817" s="1">
        <v>2.0762814039542001E-7</v>
      </c>
      <c r="AQ817" s="1">
        <v>3.0022460813570398E-8</v>
      </c>
      <c r="AR817" s="1">
        <v>0.242336326959427</v>
      </c>
      <c r="AS817" s="1">
        <v>1.1950368874578799E-7</v>
      </c>
      <c r="AT817" s="1">
        <v>3.6439655235667599E-7</v>
      </c>
      <c r="AU817" s="1">
        <v>4.0950058933046098E-7</v>
      </c>
      <c r="AV817" s="1">
        <v>2.9152537474539399E-7</v>
      </c>
      <c r="AW817" s="1">
        <v>0.71459998611500297</v>
      </c>
    </row>
    <row r="818" spans="1:49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3</v>
      </c>
      <c r="R818">
        <f t="shared" si="93"/>
        <v>2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4.2421385194997599E-8</v>
      </c>
      <c r="AB818" s="1">
        <v>1.04810244248827E-2</v>
      </c>
      <c r="AC818" s="1">
        <v>1.5812063771573E-7</v>
      </c>
      <c r="AD818" s="1">
        <v>4.3262173523545003E-8</v>
      </c>
      <c r="AE818" s="1">
        <v>3.2873836421215302E-7</v>
      </c>
      <c r="AF818" s="1">
        <v>1.1952344430126201E-7</v>
      </c>
      <c r="AG818" s="1">
        <v>4.9275259360010598E-8</v>
      </c>
      <c r="AH818" s="1">
        <v>0.989517996160314</v>
      </c>
      <c r="AI818" s="1">
        <v>8.7553880391243095E-8</v>
      </c>
      <c r="AJ818" s="1">
        <v>1.05559661345255E-7</v>
      </c>
      <c r="AK818" s="1">
        <v>4.49587273235102E-8</v>
      </c>
      <c r="AL818">
        <v>201408</v>
      </c>
      <c r="AM818" s="3">
        <v>41852</v>
      </c>
      <c r="AN818" s="1">
        <v>1.32633401740947E-5</v>
      </c>
      <c r="AO818" s="1">
        <v>5.7296326820875501E-8</v>
      </c>
      <c r="AP818" s="1">
        <v>9.5199080857793498E-7</v>
      </c>
      <c r="AQ818" s="1">
        <v>4.6361234036772699E-7</v>
      </c>
      <c r="AR818" s="1">
        <v>1.4448278666915801E-2</v>
      </c>
      <c r="AS818" s="1">
        <v>1.9346491383275398E-6</v>
      </c>
      <c r="AT818" s="1">
        <v>1.56227475950555E-7</v>
      </c>
      <c r="AU818" s="1">
        <v>1.03742560214744E-6</v>
      </c>
      <c r="AV818" s="1">
        <v>0.43177854804872601</v>
      </c>
      <c r="AW818" s="1">
        <v>0.55375530874245504</v>
      </c>
    </row>
    <row r="819" spans="1:49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3.2119865754838502E-2</v>
      </c>
      <c r="W819" s="4"/>
      <c r="Y819">
        <v>201409</v>
      </c>
      <c r="Z819" s="3">
        <v>41883</v>
      </c>
      <c r="AA819" s="1">
        <v>1.7908693285146299E-8</v>
      </c>
      <c r="AB819" s="1">
        <v>3.2119865754838502E-2</v>
      </c>
      <c r="AC819" s="1">
        <v>2.22402821100538E-4</v>
      </c>
      <c r="AD819" s="1">
        <v>2.05294402223033E-8</v>
      </c>
      <c r="AE819" s="1">
        <v>1.5076091898167301E-6</v>
      </c>
      <c r="AF819" s="1">
        <v>5.0129370056865098E-8</v>
      </c>
      <c r="AG819" s="1">
        <v>2.9621836809816E-8</v>
      </c>
      <c r="AH819" s="1">
        <v>0.96765593429579899</v>
      </c>
      <c r="AI819" s="1">
        <v>1.05044221255701E-7</v>
      </c>
      <c r="AJ819" s="1">
        <v>4.8573568034026501E-8</v>
      </c>
      <c r="AK819" s="1">
        <v>1.7712303023433101E-8</v>
      </c>
      <c r="AL819">
        <v>201409</v>
      </c>
      <c r="AM819" s="3">
        <v>41883</v>
      </c>
      <c r="AN819" s="1">
        <v>1.3875787194535299E-3</v>
      </c>
      <c r="AO819" s="1">
        <v>2.3137879891482398E-2</v>
      </c>
      <c r="AP819" s="1">
        <v>5.2350717097734798E-6</v>
      </c>
      <c r="AQ819" s="1">
        <v>7.5234316887162899E-8</v>
      </c>
      <c r="AR819" s="1">
        <v>4.3588680718228701E-8</v>
      </c>
      <c r="AS819" s="1">
        <v>1.41199297212046E-8</v>
      </c>
      <c r="AT819" s="1">
        <v>1.2878542879238299E-6</v>
      </c>
      <c r="AU819" s="1">
        <v>1.6112809750326099E-7</v>
      </c>
      <c r="AV819" s="1">
        <v>4.7897543856609501E-8</v>
      </c>
      <c r="AW819" s="1">
        <v>0.97546767649450505</v>
      </c>
    </row>
    <row r="820" spans="1:49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2</v>
      </c>
      <c r="R820">
        <f t="shared" si="93"/>
        <v>2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6.4785938424535296E-7</v>
      </c>
      <c r="AB820" s="1">
        <v>5.0640698349753701E-3</v>
      </c>
      <c r="AC820" s="1">
        <v>3.2984942953654E-7</v>
      </c>
      <c r="AD820" s="1">
        <v>3.4591150649846903E-8</v>
      </c>
      <c r="AE820" s="1">
        <v>8.0384073404354696E-8</v>
      </c>
      <c r="AF820" s="1">
        <v>5.2912756961467602E-8</v>
      </c>
      <c r="AG820" s="1">
        <v>3.5369329056145003E-8</v>
      </c>
      <c r="AH820" s="1">
        <v>0.233664037487505</v>
      </c>
      <c r="AI820" s="1">
        <v>0.76127060123162604</v>
      </c>
      <c r="AJ820" s="1">
        <v>7.9522257460924699E-8</v>
      </c>
      <c r="AK820" s="1">
        <v>3.09574832585715E-8</v>
      </c>
      <c r="AL820">
        <v>201410</v>
      </c>
      <c r="AM820" s="3">
        <v>41913</v>
      </c>
      <c r="AN820" s="1">
        <v>1.6379878189786201E-8</v>
      </c>
      <c r="AO820" s="1">
        <v>3.7916752403849197E-7</v>
      </c>
      <c r="AP820" s="1">
        <v>5.3790590959732204E-7</v>
      </c>
      <c r="AQ820" s="1">
        <v>5.3121495335671101E-7</v>
      </c>
      <c r="AR820" s="1">
        <v>7.7044503193339897E-6</v>
      </c>
      <c r="AS820" s="1">
        <v>6.5690109485972103E-7</v>
      </c>
      <c r="AT820" s="1">
        <v>4.0519136384382302E-7</v>
      </c>
      <c r="AU820" s="1">
        <v>1.5375211915830299E-6</v>
      </c>
      <c r="AV820" s="1">
        <v>9.6977171482835106E-2</v>
      </c>
      <c r="AW820" s="1">
        <v>0.90301105978493601</v>
      </c>
    </row>
    <row r="821" spans="1:49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2</v>
      </c>
      <c r="R821">
        <f t="shared" si="93"/>
        <v>2</v>
      </c>
      <c r="S821" s="4">
        <f t="shared" si="94"/>
        <v>0.5</v>
      </c>
      <c r="T821" s="4">
        <f t="shared" si="95"/>
        <v>3.2705275905630597E-2</v>
      </c>
      <c r="W821" s="4"/>
      <c r="Y821">
        <v>201411</v>
      </c>
      <c r="Z821" s="3">
        <v>41944</v>
      </c>
      <c r="AA821" s="1">
        <v>3.7243822079357101E-10</v>
      </c>
      <c r="AB821" s="1">
        <v>3.2705275905630597E-2</v>
      </c>
      <c r="AC821" s="1">
        <v>4.73936381180519E-10</v>
      </c>
      <c r="AD821" s="1">
        <v>2.6298399189628001E-10</v>
      </c>
      <c r="AE821" s="1">
        <v>1.2065729210193501E-8</v>
      </c>
      <c r="AF821" s="1">
        <v>1.03972525970133E-9</v>
      </c>
      <c r="AG821" s="1">
        <v>3.6392608903096002E-9</v>
      </c>
      <c r="AH821" s="1">
        <v>0.96728957830022799</v>
      </c>
      <c r="AI821" s="1">
        <v>5.1140427320642501E-6</v>
      </c>
      <c r="AJ821" s="1">
        <v>1.1090572782227101E-8</v>
      </c>
      <c r="AK821" s="1">
        <v>2.8067387912684802E-9</v>
      </c>
      <c r="AL821">
        <v>201411</v>
      </c>
      <c r="AM821" s="3">
        <v>41944</v>
      </c>
      <c r="AN821" s="1">
        <v>1.7478536633869099E-4</v>
      </c>
      <c r="AO821" s="1">
        <v>2.4680077329449501E-2</v>
      </c>
      <c r="AP821" s="1">
        <v>2.9792911114014502E-7</v>
      </c>
      <c r="AQ821" s="1">
        <v>4.3465875818474203E-8</v>
      </c>
      <c r="AR821" s="1">
        <v>6.1487150964478805E-8</v>
      </c>
      <c r="AS821" s="1">
        <v>1.1664953858744E-6</v>
      </c>
      <c r="AT821" s="1">
        <v>1.4654632723145899E-5</v>
      </c>
      <c r="AU821" s="1">
        <v>2.6441874046065798E-6</v>
      </c>
      <c r="AV821" s="1">
        <v>1.01964040833974E-7</v>
      </c>
      <c r="AW821" s="1">
        <v>0.97512616714243605</v>
      </c>
    </row>
    <row r="822" spans="1:49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0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0</v>
      </c>
      <c r="Q822">
        <f t="shared" si="92"/>
        <v>1</v>
      </c>
      <c r="R822">
        <f t="shared" si="93"/>
        <v>2</v>
      </c>
      <c r="S822" s="4">
        <f t="shared" si="94"/>
        <v>0</v>
      </c>
      <c r="T822" s="4">
        <f t="shared" si="95"/>
        <v>0</v>
      </c>
      <c r="W822" s="4"/>
      <c r="Y822">
        <v>201412</v>
      </c>
      <c r="Z822" s="3">
        <v>41974</v>
      </c>
      <c r="AA822" s="1">
        <v>3.7225037472416102E-8</v>
      </c>
      <c r="AB822" s="1">
        <v>7.6113845981739198E-3</v>
      </c>
      <c r="AC822" s="1">
        <v>1.7861722508011801E-8</v>
      </c>
      <c r="AD822" s="1">
        <v>1.3419698178427501E-9</v>
      </c>
      <c r="AE822" s="1">
        <v>6.8923150304319202E-9</v>
      </c>
      <c r="AF822" s="1">
        <v>4.3305685237294301E-9</v>
      </c>
      <c r="AG822" s="1">
        <v>9.75697155435985E-9</v>
      </c>
      <c r="AH822" s="1">
        <v>0.47655937425144301</v>
      </c>
      <c r="AI822" s="1">
        <v>0.51582914622894904</v>
      </c>
      <c r="AJ822" s="1">
        <v>1.10659958921497E-8</v>
      </c>
      <c r="AK822" s="1">
        <v>6.4468749099444799E-9</v>
      </c>
      <c r="AL822">
        <v>201412</v>
      </c>
      <c r="AM822" s="3">
        <v>41974</v>
      </c>
      <c r="AN822" s="1">
        <v>1.0802804763088E-8</v>
      </c>
      <c r="AO822" s="1">
        <v>1.73024107163922E-6</v>
      </c>
      <c r="AP822" s="1">
        <v>7.4201989558703996E-3</v>
      </c>
      <c r="AQ822" s="1">
        <v>4.4042024456693801E-8</v>
      </c>
      <c r="AR822" s="1">
        <v>8.40012482232811E-8</v>
      </c>
      <c r="AS822" s="1">
        <v>2.3102193997325799E-7</v>
      </c>
      <c r="AT822" s="1">
        <v>0.99255503022417202</v>
      </c>
      <c r="AU822" s="1">
        <v>1.7320615972129501E-5</v>
      </c>
      <c r="AV822" s="1">
        <v>5.2803545916190604E-6</v>
      </c>
      <c r="AW822" s="1">
        <v>6.9740299713984903E-8</v>
      </c>
    </row>
    <row r="823" spans="1:49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0</v>
      </c>
      <c r="N823">
        <f t="shared" si="96"/>
        <v>0</v>
      </c>
      <c r="O823">
        <f t="shared" si="96"/>
        <v>0</v>
      </c>
      <c r="P823">
        <f t="shared" si="91"/>
        <v>0</v>
      </c>
      <c r="Q823">
        <f t="shared" si="92"/>
        <v>2</v>
      </c>
      <c r="R823">
        <f t="shared" si="93"/>
        <v>2</v>
      </c>
      <c r="S823" s="4">
        <f t="shared" si="94"/>
        <v>0</v>
      </c>
      <c r="T823" s="4">
        <f t="shared" si="95"/>
        <v>0</v>
      </c>
      <c r="W823" s="4"/>
      <c r="Y823">
        <v>201501</v>
      </c>
      <c r="Z823" s="3">
        <v>42005</v>
      </c>
      <c r="AA823" s="1">
        <v>6.6742404663864904E-8</v>
      </c>
      <c r="AB823" s="1">
        <v>3.0333713439761101E-6</v>
      </c>
      <c r="AC823" s="1">
        <v>4.0459995736341902E-8</v>
      </c>
      <c r="AD823" s="1">
        <v>2.3859197197832799E-9</v>
      </c>
      <c r="AE823" s="1">
        <v>5.9270857664798797E-8</v>
      </c>
      <c r="AF823" s="1">
        <v>1.1139497468116899E-6</v>
      </c>
      <c r="AG823" s="1">
        <v>2.3843498900445702E-7</v>
      </c>
      <c r="AH823" s="1">
        <v>0.13278207043204299</v>
      </c>
      <c r="AI823" s="1">
        <v>0.86721306781646301</v>
      </c>
      <c r="AJ823" s="1">
        <v>2.0325067470306599E-7</v>
      </c>
      <c r="AK823" s="1">
        <v>1.0388556496417899E-7</v>
      </c>
      <c r="AL823">
        <v>201501</v>
      </c>
      <c r="AM823" s="3">
        <v>42005</v>
      </c>
      <c r="AN823" s="1">
        <v>6.1665113964597899E-3</v>
      </c>
      <c r="AO823" s="1">
        <v>4.7258194182178603E-8</v>
      </c>
      <c r="AP823" s="1">
        <v>1.8246808304032201E-6</v>
      </c>
      <c r="AQ823" s="1">
        <v>5.9796745332651495E-8</v>
      </c>
      <c r="AR823" s="1">
        <v>6.4369992600483095E-2</v>
      </c>
      <c r="AS823" s="1">
        <v>1.5422112985150399E-7</v>
      </c>
      <c r="AT823" s="1">
        <v>0.92945196893091997</v>
      </c>
      <c r="AU823" s="1">
        <v>3.8307721639730797E-6</v>
      </c>
      <c r="AV823" s="1">
        <v>1.06534131670412E-6</v>
      </c>
      <c r="AW823" s="1">
        <v>4.5450017932775699E-6</v>
      </c>
    </row>
    <row r="824" spans="1:49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1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1</v>
      </c>
      <c r="Q824">
        <f t="shared" si="92"/>
        <v>3</v>
      </c>
      <c r="R824">
        <f t="shared" si="93"/>
        <v>3</v>
      </c>
      <c r="S824" s="4">
        <f t="shared" si="94"/>
        <v>0.33333333333333331</v>
      </c>
      <c r="T824" s="4">
        <f t="shared" si="95"/>
        <v>1.00737774663787E-2</v>
      </c>
      <c r="W824" s="4"/>
      <c r="Y824">
        <v>201502</v>
      </c>
      <c r="Z824" s="3">
        <v>42036</v>
      </c>
      <c r="AA824" s="1">
        <v>1.3833840345749001E-2</v>
      </c>
      <c r="AB824" s="1">
        <v>9.5594459955267095E-8</v>
      </c>
      <c r="AC824" s="1">
        <v>4.9249854418963901E-9</v>
      </c>
      <c r="AD824" s="1">
        <v>1.1758517937994599E-9</v>
      </c>
      <c r="AE824" s="1">
        <v>1.00737774663787E-2</v>
      </c>
      <c r="AF824" s="1">
        <v>2.8242254677014402E-9</v>
      </c>
      <c r="AG824" s="1">
        <v>5.5518679166098503E-9</v>
      </c>
      <c r="AH824" s="1">
        <v>1.1525851778057999E-8</v>
      </c>
      <c r="AI824" s="1">
        <v>0.97609224836542297</v>
      </c>
      <c r="AJ824" s="1">
        <v>6.9614928816833602E-9</v>
      </c>
      <c r="AK824" s="1">
        <v>5.2630779146042101E-9</v>
      </c>
      <c r="AL824">
        <v>201502</v>
      </c>
      <c r="AM824" s="3">
        <v>42036</v>
      </c>
      <c r="AN824" s="1">
        <v>1.5227631287966099E-8</v>
      </c>
      <c r="AO824" s="1">
        <v>4.6158922563680898E-4</v>
      </c>
      <c r="AP824" s="1">
        <v>1.63888034989097E-7</v>
      </c>
      <c r="AQ824" s="1">
        <v>1.2835083447387601E-7</v>
      </c>
      <c r="AR824" s="1">
        <v>3.31734616988748E-2</v>
      </c>
      <c r="AS824" s="1">
        <v>9.8979279874099603E-8</v>
      </c>
      <c r="AT824" s="1">
        <v>0.70695267594490796</v>
      </c>
      <c r="AU824" s="1">
        <v>0.25941110222712599</v>
      </c>
      <c r="AV824" s="1">
        <v>6.4471971791081897E-7</v>
      </c>
      <c r="AW824" s="1">
        <v>1.1973795243533901E-7</v>
      </c>
    </row>
    <row r="825" spans="1:49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1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9.9574404090688098E-4</v>
      </c>
      <c r="AB825" s="1">
        <v>4.1535117342245299E-8</v>
      </c>
      <c r="AC825" s="1">
        <v>1.4669706900783701E-7</v>
      </c>
      <c r="AD825" s="1">
        <v>1.30236114220004E-8</v>
      </c>
      <c r="AE825" s="1">
        <v>5.6457490368718999E-8</v>
      </c>
      <c r="AF825" s="1">
        <v>6.5313232677773204E-8</v>
      </c>
      <c r="AG825" s="1">
        <v>9.9261052708572198E-8</v>
      </c>
      <c r="AH825" s="1">
        <v>0.234625045488697</v>
      </c>
      <c r="AI825" s="1">
        <v>0.76437850735845003</v>
      </c>
      <c r="AJ825" s="1">
        <v>1.78223790321023E-7</v>
      </c>
      <c r="AK825" s="1">
        <v>1.0260064349514799E-7</v>
      </c>
      <c r="AL825">
        <v>201503</v>
      </c>
      <c r="AM825" s="3">
        <v>42064</v>
      </c>
      <c r="AN825" s="1">
        <v>2.3212904183997101E-9</v>
      </c>
      <c r="AO825" s="1">
        <v>1.0398192175079199E-5</v>
      </c>
      <c r="AP825" s="1">
        <v>6.2241372732165402E-9</v>
      </c>
      <c r="AQ825" s="1">
        <v>4.9847234262821502E-9</v>
      </c>
      <c r="AR825" s="1">
        <v>1.3886394261371001E-8</v>
      </c>
      <c r="AS825" s="1">
        <v>4.7193134332908099E-9</v>
      </c>
      <c r="AT825" s="1">
        <v>0.99998955561866498</v>
      </c>
      <c r="AU825" s="1">
        <v>5.1167770991112603E-9</v>
      </c>
      <c r="AV825" s="1">
        <v>2.5442790383176301E-9</v>
      </c>
      <c r="AW825" s="1">
        <v>6.3921915916042302E-9</v>
      </c>
    </row>
    <row r="826" spans="1:49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0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0</v>
      </c>
      <c r="Q826">
        <f t="shared" si="92"/>
        <v>3</v>
      </c>
      <c r="R826">
        <f t="shared" si="93"/>
        <v>3</v>
      </c>
      <c r="S826" s="4">
        <f t="shared" si="94"/>
        <v>0</v>
      </c>
      <c r="T826" s="4">
        <f t="shared" si="95"/>
        <v>0</v>
      </c>
      <c r="W826" s="4"/>
      <c r="Y826">
        <v>201504</v>
      </c>
      <c r="Z826" s="3">
        <v>42095</v>
      </c>
      <c r="AA826" s="1">
        <v>5.1920486571823703E-5</v>
      </c>
      <c r="AB826" s="1">
        <v>7.9363706070917901E-6</v>
      </c>
      <c r="AC826" s="1">
        <v>5.8553712866020599E-9</v>
      </c>
      <c r="AD826" s="1">
        <v>2.0838435944062399E-9</v>
      </c>
      <c r="AE826" s="1">
        <v>1.72524152621292E-8</v>
      </c>
      <c r="AF826" s="1">
        <v>7.7434350172963499E-9</v>
      </c>
      <c r="AG826" s="1">
        <v>0.29258692346033399</v>
      </c>
      <c r="AH826" s="1">
        <v>0.676947263911162</v>
      </c>
      <c r="AI826" s="1">
        <v>3.0405891129187901E-2</v>
      </c>
      <c r="AJ826" s="1">
        <v>2.0190882244227899E-8</v>
      </c>
      <c r="AK826" s="1">
        <v>1.15162675705626E-8</v>
      </c>
      <c r="AL826">
        <v>201504</v>
      </c>
      <c r="AM826" s="3">
        <v>42095</v>
      </c>
      <c r="AN826" s="1">
        <v>2.1372748644903301E-2</v>
      </c>
      <c r="AO826" s="1">
        <v>0.13223029074300199</v>
      </c>
      <c r="AP826" s="1">
        <v>1.8484626467669599E-6</v>
      </c>
      <c r="AQ826" s="1">
        <v>3.6611690744996399E-9</v>
      </c>
      <c r="AR826" s="1">
        <v>9.9418233059757104E-9</v>
      </c>
      <c r="AS826" s="1">
        <v>7.9779979658679402E-9</v>
      </c>
      <c r="AT826" s="1">
        <v>0.84639504126281695</v>
      </c>
      <c r="AU826" s="1">
        <v>8.2769424017121399E-9</v>
      </c>
      <c r="AV826" s="1">
        <v>1.0220528245237E-8</v>
      </c>
      <c r="AW826" s="1">
        <v>3.0808144421938901E-8</v>
      </c>
    </row>
    <row r="827" spans="1:49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1</v>
      </c>
      <c r="K827">
        <f t="shared" si="96"/>
        <v>0</v>
      </c>
      <c r="L827">
        <f t="shared" si="96"/>
        <v>0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1</v>
      </c>
      <c r="Q827">
        <f t="shared" si="92"/>
        <v>3</v>
      </c>
      <c r="R827">
        <f t="shared" si="93"/>
        <v>5</v>
      </c>
      <c r="S827" s="4">
        <f t="shared" si="94"/>
        <v>0.33333333333333331</v>
      </c>
      <c r="T827" s="4">
        <f t="shared" si="95"/>
        <v>7.1251122089875094E-2</v>
      </c>
      <c r="W827" s="4"/>
      <c r="Y827">
        <v>201505</v>
      </c>
      <c r="Z827" s="3">
        <v>42125</v>
      </c>
      <c r="AA827" s="1">
        <v>6.8048400819416202E-8</v>
      </c>
      <c r="AB827" s="1">
        <v>3.0220560193150299E-5</v>
      </c>
      <c r="AC827" s="1">
        <v>1.09279497721719E-7</v>
      </c>
      <c r="AD827" s="1">
        <v>1.11794968523403E-8</v>
      </c>
      <c r="AE827" s="1">
        <v>7.1251122089875094E-2</v>
      </c>
      <c r="AF827" s="1">
        <v>0.27772217123681903</v>
      </c>
      <c r="AG827" s="1">
        <v>2.1210033873362202E-2</v>
      </c>
      <c r="AH827" s="1">
        <v>9.8213874215903996E-2</v>
      </c>
      <c r="AI827" s="1">
        <v>3.4174867583792698E-7</v>
      </c>
      <c r="AJ827" s="1">
        <v>0.53157196285983099</v>
      </c>
      <c r="AK827" s="1">
        <v>8.4907931351973394E-8</v>
      </c>
      <c r="AL827">
        <v>201505</v>
      </c>
      <c r="AM827" s="3">
        <v>42125</v>
      </c>
      <c r="AN827" s="1">
        <v>2.0338264308310199E-2</v>
      </c>
      <c r="AO827" s="1">
        <v>3.5720787791328201E-6</v>
      </c>
      <c r="AP827" s="1">
        <v>1.3489384580872601E-8</v>
      </c>
      <c r="AQ827" s="1">
        <v>4.4683946389558897E-9</v>
      </c>
      <c r="AR827" s="1">
        <v>0.130606391369121</v>
      </c>
      <c r="AS827" s="1">
        <v>1.8021237006082099E-8</v>
      </c>
      <c r="AT827" s="1">
        <v>0.84905168321131197</v>
      </c>
      <c r="AU827" s="1">
        <v>7.1214292423346703E-9</v>
      </c>
      <c r="AV827" s="1">
        <v>8.8298802707121205E-9</v>
      </c>
      <c r="AW827" s="1">
        <v>3.7103721800438498E-8</v>
      </c>
    </row>
    <row r="828" spans="1:49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0</v>
      </c>
      <c r="O828">
        <f t="shared" si="96"/>
        <v>0</v>
      </c>
      <c r="P828">
        <f t="shared" si="91"/>
        <v>0</v>
      </c>
      <c r="Q828">
        <f t="shared" si="92"/>
        <v>3</v>
      </c>
      <c r="R828">
        <f t="shared" si="93"/>
        <v>4</v>
      </c>
      <c r="S828" s="4">
        <f t="shared" si="94"/>
        <v>0</v>
      </c>
      <c r="T828" s="4">
        <f t="shared" si="95"/>
        <v>0</v>
      </c>
      <c r="W828" s="4"/>
      <c r="Y828">
        <v>201506</v>
      </c>
      <c r="Z828" s="3">
        <v>42156</v>
      </c>
      <c r="AA828" s="1">
        <v>2.7003504452498699E-2</v>
      </c>
      <c r="AB828" s="1">
        <v>2.0662316619798499E-9</v>
      </c>
      <c r="AC828" s="1">
        <v>1.07855032973244E-4</v>
      </c>
      <c r="AD828" s="1">
        <v>6.7127799226970197E-8</v>
      </c>
      <c r="AE828" s="1">
        <v>9.5608933655022806E-7</v>
      </c>
      <c r="AF828" s="1">
        <v>7.7918354686981E-8</v>
      </c>
      <c r="AG828" s="1">
        <v>2.9499166100209499E-6</v>
      </c>
      <c r="AH828" s="1">
        <v>0.47655605659037298</v>
      </c>
      <c r="AI828" s="1">
        <v>0.102049574482457</v>
      </c>
      <c r="AJ828" s="1">
        <v>0.39427860886692601</v>
      </c>
      <c r="AK828" s="1">
        <v>3.4745643636117798E-7</v>
      </c>
      <c r="AL828">
        <v>201506</v>
      </c>
      <c r="AM828" s="3">
        <v>42156</v>
      </c>
      <c r="AN828" s="1">
        <v>6.9265379568745902E-9</v>
      </c>
      <c r="AO828" s="1">
        <v>1.75171570207135E-7</v>
      </c>
      <c r="AP828" s="1">
        <v>5.1193277764711297E-2</v>
      </c>
      <c r="AQ828" s="1">
        <v>2.1488715640011001E-9</v>
      </c>
      <c r="AR828" s="1">
        <v>1.35104856981558E-3</v>
      </c>
      <c r="AS828" s="1">
        <v>3.7710955923828E-9</v>
      </c>
      <c r="AT828" s="1">
        <v>7.1060240150730996E-9</v>
      </c>
      <c r="AU828" s="1">
        <v>0.137149094733682</v>
      </c>
      <c r="AV828" s="1">
        <v>7.17209289157258E-9</v>
      </c>
      <c r="AW828" s="1">
        <v>0.81030637663559901</v>
      </c>
    </row>
    <row r="829" spans="1:49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1</v>
      </c>
      <c r="N829">
        <f t="shared" si="96"/>
        <v>0</v>
      </c>
      <c r="O829">
        <f t="shared" si="96"/>
        <v>0</v>
      </c>
      <c r="P829">
        <f t="shared" si="91"/>
        <v>2</v>
      </c>
      <c r="Q829">
        <f t="shared" si="92"/>
        <v>3</v>
      </c>
      <c r="R829">
        <f t="shared" si="93"/>
        <v>4</v>
      </c>
      <c r="S829" s="4">
        <f t="shared" si="94"/>
        <v>0.66666666666666663</v>
      </c>
      <c r="T829" s="4">
        <f t="shared" si="95"/>
        <v>0.5601639482062396</v>
      </c>
      <c r="W829" s="4"/>
      <c r="Y829">
        <v>201507</v>
      </c>
      <c r="Z829" s="3">
        <v>42186</v>
      </c>
      <c r="AA829" s="1">
        <v>2.6171766035339598E-2</v>
      </c>
      <c r="AB829" s="1">
        <v>1.5248734860442E-9</v>
      </c>
      <c r="AC829" s="1">
        <v>4.3203128443336797E-5</v>
      </c>
      <c r="AD829" s="1">
        <v>1.14946792160749E-8</v>
      </c>
      <c r="AE829" s="1">
        <v>2.7404970803296401E-8</v>
      </c>
      <c r="AF829" s="1">
        <v>4.5719505834169401E-2</v>
      </c>
      <c r="AG829" s="1">
        <v>9.6016276552496801E-7</v>
      </c>
      <c r="AH829" s="1">
        <v>0.53399218217090005</v>
      </c>
      <c r="AI829" s="1">
        <v>2.5811903976361301E-8</v>
      </c>
      <c r="AJ829" s="1">
        <v>0.39407209242958502</v>
      </c>
      <c r="AK829" s="1">
        <v>2.24002366064166E-7</v>
      </c>
      <c r="AL829">
        <v>201507</v>
      </c>
      <c r="AM829" s="3">
        <v>42186</v>
      </c>
      <c r="AN829" s="1">
        <v>7.8245125818938596E-2</v>
      </c>
      <c r="AO829" s="1">
        <v>6.7190583082363102E-9</v>
      </c>
      <c r="AP829" s="1">
        <v>3.2580330150478599E-9</v>
      </c>
      <c r="AQ829" s="1">
        <v>2.24074180332704E-9</v>
      </c>
      <c r="AR829" s="1">
        <v>0.46784061122401299</v>
      </c>
      <c r="AS829" s="1">
        <v>7.5863439284503805E-9</v>
      </c>
      <c r="AT829" s="1">
        <v>4.1325072472307501E-8</v>
      </c>
      <c r="AU829" s="1">
        <v>0.45391373480340003</v>
      </c>
      <c r="AV829" s="1">
        <v>1.3032746800969901E-7</v>
      </c>
      <c r="AW829" s="1">
        <v>3.3669749808414899E-7</v>
      </c>
    </row>
    <row r="830" spans="1:49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4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4.0838782386649397E-2</v>
      </c>
      <c r="AB830" s="1">
        <v>3.03963214919251E-9</v>
      </c>
      <c r="AC830" s="1">
        <v>2.7519052844630501E-3</v>
      </c>
      <c r="AD830" s="1">
        <v>6.0293095039611603E-9</v>
      </c>
      <c r="AE830" s="1">
        <v>2.52409684677904E-8</v>
      </c>
      <c r="AF830" s="1">
        <v>4.3333657509660298E-2</v>
      </c>
      <c r="AG830" s="1">
        <v>9.0325561106902696E-7</v>
      </c>
      <c r="AH830" s="1">
        <v>0.574904194444946</v>
      </c>
      <c r="AI830" s="1">
        <v>2.0925611065565301E-6</v>
      </c>
      <c r="AJ830" s="1">
        <v>0.338168391805582</v>
      </c>
      <c r="AK830" s="1">
        <v>3.8442077900189899E-8</v>
      </c>
      <c r="AL830">
        <v>201508</v>
      </c>
      <c r="AM830" s="3">
        <v>42217</v>
      </c>
      <c r="AN830" s="1">
        <v>1.00587156962799E-7</v>
      </c>
      <c r="AO830" s="1">
        <v>1.9279842444677099E-4</v>
      </c>
      <c r="AP830" s="1">
        <v>4.6229607213062598E-7</v>
      </c>
      <c r="AQ830" s="1">
        <v>6.5968650627120405E-8</v>
      </c>
      <c r="AR830" s="1">
        <v>2.1476653005926601E-3</v>
      </c>
      <c r="AS830" s="1">
        <v>9.36109131130176E-8</v>
      </c>
      <c r="AT830" s="1">
        <v>1.26687476087627E-7</v>
      </c>
      <c r="AU830" s="1">
        <v>1.37859252619768E-7</v>
      </c>
      <c r="AV830" s="1">
        <v>2.79039589962783E-7</v>
      </c>
      <c r="AW830" s="1">
        <v>0.99765827022584297</v>
      </c>
    </row>
    <row r="831" spans="1:49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0</v>
      </c>
      <c r="Q831">
        <f t="shared" si="92"/>
        <v>3</v>
      </c>
      <c r="R831">
        <f t="shared" si="93"/>
        <v>5</v>
      </c>
      <c r="S831" s="4">
        <f t="shared" si="94"/>
        <v>0</v>
      </c>
      <c r="T831" s="4">
        <f t="shared" si="95"/>
        <v>0</v>
      </c>
      <c r="W831" s="4"/>
      <c r="Y831">
        <v>201509</v>
      </c>
      <c r="Z831" s="3">
        <v>42248</v>
      </c>
      <c r="AA831" s="1">
        <v>2.47401267872423E-2</v>
      </c>
      <c r="AB831" s="1">
        <v>2.6841068413178599E-7</v>
      </c>
      <c r="AC831" s="1">
        <v>1.6002055140080199E-2</v>
      </c>
      <c r="AD831" s="1">
        <v>9.3946087630906404E-9</v>
      </c>
      <c r="AE831" s="1">
        <v>0.16846697682585901</v>
      </c>
      <c r="AF831" s="1">
        <v>3.7066448250182503E-8</v>
      </c>
      <c r="AG831" s="1">
        <v>1.38607892418799E-2</v>
      </c>
      <c r="AH831" s="1">
        <v>0.77192026293475702</v>
      </c>
      <c r="AI831" s="1">
        <v>9.5995194959954304E-7</v>
      </c>
      <c r="AJ831" s="1">
        <v>4.6964199205176199E-3</v>
      </c>
      <c r="AK831" s="1">
        <v>3.1209432591199402E-4</v>
      </c>
      <c r="AL831">
        <v>201509</v>
      </c>
      <c r="AM831" s="3">
        <v>42248</v>
      </c>
      <c r="AN831" s="1">
        <v>7.6005694479863899E-9</v>
      </c>
      <c r="AO831" s="1">
        <v>1.4975115555921101E-8</v>
      </c>
      <c r="AP831" s="1">
        <v>8.2618949679109305E-9</v>
      </c>
      <c r="AQ831" s="1">
        <v>5.6552949627769701E-3</v>
      </c>
      <c r="AR831" s="1">
        <v>2.6209407530960599E-8</v>
      </c>
      <c r="AS831" s="1">
        <v>0.126425561326443</v>
      </c>
      <c r="AT831" s="1">
        <v>2.3084043980122599E-8</v>
      </c>
      <c r="AU831" s="1">
        <v>0.41851227617814302</v>
      </c>
      <c r="AV831" s="1">
        <v>0.449406763157366</v>
      </c>
      <c r="AW831" s="1">
        <v>2.4244256432097901E-8</v>
      </c>
    </row>
    <row r="832" spans="1:49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41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1</v>
      </c>
      <c r="O832">
        <f t="shared" si="98"/>
        <v>0</v>
      </c>
      <c r="P832">
        <f t="shared" si="91"/>
        <v>2</v>
      </c>
      <c r="Q832">
        <f t="shared" si="92"/>
        <v>4</v>
      </c>
      <c r="R832">
        <f t="shared" si="93"/>
        <v>4</v>
      </c>
      <c r="S832" s="4">
        <f t="shared" si="94"/>
        <v>0.5</v>
      </c>
      <c r="T832" s="4">
        <f t="shared" si="95"/>
        <v>0.2250610982575566</v>
      </c>
      <c r="W832" s="4"/>
      <c r="Y832">
        <v>201510</v>
      </c>
      <c r="Z832" s="3">
        <v>42278</v>
      </c>
      <c r="AA832" s="1">
        <v>2.3701865048903599E-2</v>
      </c>
      <c r="AB832" s="1">
        <v>1.4456862113065099E-3</v>
      </c>
      <c r="AC832" s="1">
        <v>2.4642255622072499E-10</v>
      </c>
      <c r="AD832" s="1">
        <v>1.5777050858261401E-10</v>
      </c>
      <c r="AE832" s="1">
        <v>6.7601875843148296E-7</v>
      </c>
      <c r="AF832" s="1">
        <v>0.173422708961502</v>
      </c>
      <c r="AG832" s="1">
        <v>2.0740859990610501E-9</v>
      </c>
      <c r="AH832" s="1">
        <v>0.60006979264722105</v>
      </c>
      <c r="AI832" s="1">
        <v>0.20135923320865301</v>
      </c>
      <c r="AJ832" s="1">
        <v>2.2801929427144099E-8</v>
      </c>
      <c r="AK832" s="1">
        <v>1.26234342864317E-8</v>
      </c>
      <c r="AL832">
        <v>201510</v>
      </c>
      <c r="AM832" s="3">
        <v>42278</v>
      </c>
      <c r="AN832" s="1">
        <v>3.0605738280255299E-2</v>
      </c>
      <c r="AO832" s="1">
        <v>1.6602345746001001E-8</v>
      </c>
      <c r="AP832" s="1">
        <v>1.3229603389793199E-8</v>
      </c>
      <c r="AQ832" s="1">
        <v>8.6975746491414895E-9</v>
      </c>
      <c r="AR832" s="1">
        <v>0.17933630032504599</v>
      </c>
      <c r="AS832" s="1">
        <v>7.7832334515698301E-8</v>
      </c>
      <c r="AT832" s="1">
        <v>0.57287315771776404</v>
      </c>
      <c r="AU832" s="1">
        <v>5.0031089896193301E-4</v>
      </c>
      <c r="AV832" s="1">
        <v>0.21355800073320599</v>
      </c>
      <c r="AW832" s="1">
        <v>3.1263756827457699E-3</v>
      </c>
    </row>
    <row r="833" spans="1:49" x14ac:dyDescent="0.25">
      <c r="A833" s="4"/>
      <c r="B833" s="4"/>
      <c r="D833">
        <v>201511</v>
      </c>
      <c r="E833" s="3">
        <v>42309</v>
      </c>
      <c r="F833">
        <f t="shared" ref="F833:J841" si="99">IF(AND(AA833&gt;0.001,AN833&gt;0.001,1,ABS(AN833-AA833)&lt;$C$2),1,0)</f>
        <v>1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0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1</v>
      </c>
      <c r="Q833">
        <f t="shared" si="92"/>
        <v>4</v>
      </c>
      <c r="R833">
        <f t="shared" si="93"/>
        <v>3</v>
      </c>
      <c r="S833" s="4">
        <f t="shared" si="94"/>
        <v>0.25</v>
      </c>
      <c r="T833" s="4">
        <f t="shared" si="95"/>
        <v>8.1857726189920703E-3</v>
      </c>
      <c r="W833" s="4"/>
      <c r="Y833">
        <v>201511</v>
      </c>
      <c r="Z833" s="3">
        <v>42309</v>
      </c>
      <c r="AA833" s="1">
        <v>8.1857726189920703E-3</v>
      </c>
      <c r="AB833" s="1">
        <v>6.4579630972424404E-8</v>
      </c>
      <c r="AC833" s="1">
        <v>2.1914866951768801E-8</v>
      </c>
      <c r="AD833" s="1">
        <v>1.11209903831912E-8</v>
      </c>
      <c r="AE833" s="1">
        <v>3.4532870352027198E-7</v>
      </c>
      <c r="AF833" s="1">
        <v>1.13490084559971E-2</v>
      </c>
      <c r="AG833" s="1">
        <v>1.30497304937155E-7</v>
      </c>
      <c r="AH833" s="1">
        <v>0.16588335349317801</v>
      </c>
      <c r="AI833" s="1">
        <v>1.48525055690294E-7</v>
      </c>
      <c r="AJ833" s="1">
        <v>0.81458043819110704</v>
      </c>
      <c r="AK833" s="1">
        <v>7.0527417280537497E-7</v>
      </c>
      <c r="AL833">
        <v>201511</v>
      </c>
      <c r="AM833" s="3">
        <v>42309</v>
      </c>
      <c r="AN833" s="1">
        <v>1.6415674223193E-2</v>
      </c>
      <c r="AO833" s="1">
        <v>2.9809851866381099E-6</v>
      </c>
      <c r="AP833" s="1">
        <v>5.0353177057194101E-8</v>
      </c>
      <c r="AQ833" s="1">
        <v>4.1226842599988302E-8</v>
      </c>
      <c r="AR833" s="1">
        <v>3.1851604011179598E-2</v>
      </c>
      <c r="AS833" s="1">
        <v>0.36937120595612599</v>
      </c>
      <c r="AT833" s="1">
        <v>0.58235297946516995</v>
      </c>
      <c r="AU833" s="1">
        <v>4.5759019154027302E-6</v>
      </c>
      <c r="AV833" s="1">
        <v>6.6065387851226696E-7</v>
      </c>
      <c r="AW833" s="1">
        <v>2.2722470959743399E-7</v>
      </c>
    </row>
    <row r="834" spans="1:49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0</v>
      </c>
      <c r="N834">
        <f t="shared" si="98"/>
        <v>0</v>
      </c>
      <c r="O834">
        <f t="shared" si="98"/>
        <v>0</v>
      </c>
      <c r="P834">
        <f t="shared" si="91"/>
        <v>1</v>
      </c>
      <c r="Q834">
        <f t="shared" si="92"/>
        <v>4</v>
      </c>
      <c r="R834">
        <f t="shared" si="93"/>
        <v>2</v>
      </c>
      <c r="S834" s="4">
        <f t="shared" si="94"/>
        <v>0.25</v>
      </c>
      <c r="T834" s="4">
        <f t="shared" si="95"/>
        <v>2.38842078300141E-2</v>
      </c>
      <c r="W834" s="4"/>
      <c r="Y834">
        <v>201512</v>
      </c>
      <c r="Z834" s="3">
        <v>42339</v>
      </c>
      <c r="AA834" s="1">
        <v>2.38842078300141E-2</v>
      </c>
      <c r="AB834" s="1">
        <v>4.69794701446833E-9</v>
      </c>
      <c r="AC834" s="1">
        <v>8.6044837134227498E-7</v>
      </c>
      <c r="AD834" s="1">
        <v>4.1044556745633699E-8</v>
      </c>
      <c r="AE834" s="1">
        <v>1.2892797826240001E-7</v>
      </c>
      <c r="AF834" s="1">
        <v>1.42491995074438E-6</v>
      </c>
      <c r="AG834" s="1">
        <v>1.39673063492165E-7</v>
      </c>
      <c r="AH834" s="1">
        <v>0.97610918978183203</v>
      </c>
      <c r="AI834" s="1">
        <v>1.2870789015088999E-7</v>
      </c>
      <c r="AJ834" s="1">
        <v>3.3023067795941401E-6</v>
      </c>
      <c r="AK834" s="1">
        <v>5.7166165925194403E-7</v>
      </c>
      <c r="AL834">
        <v>201512</v>
      </c>
      <c r="AM834" s="3">
        <v>42339</v>
      </c>
      <c r="AN834" s="1">
        <v>7.6858495467001395E-2</v>
      </c>
      <c r="AO834" s="1">
        <v>9.45977458177799E-10</v>
      </c>
      <c r="AP834" s="1">
        <v>4.7454534392274596E-10</v>
      </c>
      <c r="AQ834" s="1">
        <v>3.4092696665012498E-10</v>
      </c>
      <c r="AR834" s="1">
        <v>0.43408802247311901</v>
      </c>
      <c r="AS834" s="1">
        <v>9.7492074825076799E-10</v>
      </c>
      <c r="AT834" s="1">
        <v>3.56171509719241E-6</v>
      </c>
      <c r="AU834" s="1">
        <v>0.40293277910949798</v>
      </c>
      <c r="AV834" s="1">
        <v>4.4223184840033804E-9</v>
      </c>
      <c r="AW834" s="1">
        <v>8.6117134076579505E-2</v>
      </c>
    </row>
    <row r="835" spans="1:49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0</v>
      </c>
      <c r="Q835">
        <f t="shared" ref="Q835:Q841" si="101">COUNTIF(AN835:AW835,"&gt;0.01")</f>
        <v>3</v>
      </c>
      <c r="R835">
        <f t="shared" ref="R835:R841" si="102">COUNTIF(AA835:AK835,"&gt;0.01")</f>
        <v>1</v>
      </c>
      <c r="S835" s="4">
        <f t="shared" ref="S835:S841" si="103">P835/Q835</f>
        <v>0</v>
      </c>
      <c r="T835" s="4">
        <f t="shared" ref="T835:T841" si="104">SUMPRODUCT(F835:O835,AA835:AJ835)</f>
        <v>0</v>
      </c>
      <c r="W835" s="4"/>
      <c r="Y835">
        <v>201601</v>
      </c>
      <c r="Z835" s="3">
        <v>42370</v>
      </c>
      <c r="AA835" s="1">
        <v>8.7511207653739306E-5</v>
      </c>
      <c r="AB835" s="1">
        <v>3.9939235177560304E-9</v>
      </c>
      <c r="AC835" s="1">
        <v>2.69788734731414E-8</v>
      </c>
      <c r="AD835" s="1">
        <v>4.8462638471553802E-9</v>
      </c>
      <c r="AE835" s="1">
        <v>3.2537949283848103E-8</v>
      </c>
      <c r="AF835" s="1">
        <v>2.13000778089017E-3</v>
      </c>
      <c r="AG835" s="1">
        <v>1.8725080810100699E-8</v>
      </c>
      <c r="AH835" s="1">
        <v>8.7595750789547996E-3</v>
      </c>
      <c r="AI835" s="1">
        <v>3.1324931913073001E-8</v>
      </c>
      <c r="AJ835" s="1">
        <v>9.9643209069079194E-8</v>
      </c>
      <c r="AK835" s="1">
        <v>0.98902268788231895</v>
      </c>
      <c r="AL835">
        <v>201601</v>
      </c>
      <c r="AM835" s="3">
        <v>42370</v>
      </c>
      <c r="AN835" s="1">
        <v>5.8013692932959597E-2</v>
      </c>
      <c r="AO835" s="1">
        <v>2.5639794953185499E-8</v>
      </c>
      <c r="AP835" s="1">
        <v>1.4653994686213401E-8</v>
      </c>
      <c r="AQ835" s="1">
        <v>7.8955069135659705E-9</v>
      </c>
      <c r="AR835" s="1">
        <v>0.29722790755106998</v>
      </c>
      <c r="AS835" s="1">
        <v>2.2798177726434299E-8</v>
      </c>
      <c r="AT835" s="1">
        <v>0.64475809717931498</v>
      </c>
      <c r="AU835" s="1">
        <v>3.0252592177801098E-8</v>
      </c>
      <c r="AV835" s="1">
        <v>6.9330895169966693E-8</v>
      </c>
      <c r="AW835" s="1">
        <v>1.31765693738462E-7</v>
      </c>
    </row>
    <row r="836" spans="1:49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2</v>
      </c>
      <c r="R836">
        <f t="shared" si="102"/>
        <v>1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4.3682693065160397E-5</v>
      </c>
      <c r="AB836" s="1">
        <v>1.6144426572262101E-6</v>
      </c>
      <c r="AC836" s="1">
        <v>2.2651269764479699E-8</v>
      </c>
      <c r="AD836" s="1">
        <v>9.6095558048702992E-9</v>
      </c>
      <c r="AE836" s="1">
        <v>4.1833033752363703E-8</v>
      </c>
      <c r="AF836" s="1">
        <v>9.5006047091107703E-4</v>
      </c>
      <c r="AG836" s="1">
        <v>2.6132309769617899E-8</v>
      </c>
      <c r="AH836" s="1">
        <v>2.5144090569364899E-8</v>
      </c>
      <c r="AI836" s="1">
        <v>1.34562526946018E-7</v>
      </c>
      <c r="AJ836" s="1">
        <v>9.0653135091463396E-8</v>
      </c>
      <c r="AK836" s="1">
        <v>0.99900429180744499</v>
      </c>
      <c r="AL836">
        <v>201602</v>
      </c>
      <c r="AM836" s="3">
        <v>42401</v>
      </c>
      <c r="AN836" s="1">
        <v>1.31959853931958E-5</v>
      </c>
      <c r="AO836" s="1">
        <v>1.0995225461086401E-6</v>
      </c>
      <c r="AP836" s="1">
        <v>8.6900167571302397E-7</v>
      </c>
      <c r="AQ836" s="1">
        <v>2.5799074400416799E-6</v>
      </c>
      <c r="AR836" s="1">
        <v>4.7529783645565E-7</v>
      </c>
      <c r="AS836" s="1">
        <v>2.0211470289688001E-5</v>
      </c>
      <c r="AT836" s="1">
        <v>6.0904042327995003E-6</v>
      </c>
      <c r="AU836" s="1">
        <v>1.0083572188590799E-5</v>
      </c>
      <c r="AV836" s="1">
        <v>0.34995255196533798</v>
      </c>
      <c r="AW836" s="1">
        <v>0.64999284287275905</v>
      </c>
    </row>
    <row r="837" spans="1:49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1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2.15741107427832E-5</v>
      </c>
      <c r="AB837" s="1">
        <v>1.64178310029583E-8</v>
      </c>
      <c r="AC837" s="1">
        <v>3.1688675760772302E-8</v>
      </c>
      <c r="AD837" s="1">
        <v>5.7764104633695797E-9</v>
      </c>
      <c r="AE837" s="1">
        <v>2.96481233621805E-8</v>
      </c>
      <c r="AF837" s="1">
        <v>5.0594935457065E-7</v>
      </c>
      <c r="AG837" s="1">
        <v>2.4672386346375001E-8</v>
      </c>
      <c r="AH837" s="1">
        <v>1.51729639214832E-8</v>
      </c>
      <c r="AI837" s="1">
        <v>6.3114333984954595E-7</v>
      </c>
      <c r="AJ837" s="1">
        <v>5.1131589689428699E-8</v>
      </c>
      <c r="AK837" s="1">
        <v>0.99997711428858205</v>
      </c>
      <c r="AL837">
        <v>201603</v>
      </c>
      <c r="AM837" s="3">
        <v>42430</v>
      </c>
      <c r="AN837" s="1">
        <v>4.1426950194589203E-2</v>
      </c>
      <c r="AO837" s="1">
        <v>0.21544630760840999</v>
      </c>
      <c r="AP837" s="1">
        <v>4.08068647628976E-7</v>
      </c>
      <c r="AQ837" s="1">
        <v>6.6767524678412497E-8</v>
      </c>
      <c r="AR837" s="1">
        <v>1.24655913995874E-7</v>
      </c>
      <c r="AS837" s="1">
        <v>6.6806334156132999E-6</v>
      </c>
      <c r="AT837" s="1">
        <v>0.743099759627458</v>
      </c>
      <c r="AU837" s="1">
        <v>4.9181338669659803E-6</v>
      </c>
      <c r="AV837" s="1">
        <v>4.4476051235047203E-6</v>
      </c>
      <c r="AW837" s="1">
        <v>1.0336705064007901E-5</v>
      </c>
    </row>
    <row r="838" spans="1:49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3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1.6983796245670599E-7</v>
      </c>
      <c r="AB838" s="1">
        <v>7.7287995462696104E-7</v>
      </c>
      <c r="AC838" s="1">
        <v>1.12003491149708E-6</v>
      </c>
      <c r="AD838" s="1">
        <v>1.4107945197136999E-8</v>
      </c>
      <c r="AE838" s="1">
        <v>1.9139515349094101E-7</v>
      </c>
      <c r="AF838" s="1">
        <v>1.12629126817099E-4</v>
      </c>
      <c r="AG838" s="1">
        <v>3.53913680896687E-7</v>
      </c>
      <c r="AH838" s="1">
        <v>2.6513004334841198E-8</v>
      </c>
      <c r="AI838" s="1">
        <v>0.99988450832676201</v>
      </c>
      <c r="AJ838" s="1">
        <v>8.1195858861822694E-8</v>
      </c>
      <c r="AK838" s="1">
        <v>1.3266795209223701E-7</v>
      </c>
      <c r="AL838">
        <v>201604</v>
      </c>
      <c r="AM838" s="3">
        <v>42461</v>
      </c>
      <c r="AN838" s="1">
        <v>9.2753011218406497E-4</v>
      </c>
      <c r="AO838" s="1">
        <v>3.2917443221272702E-8</v>
      </c>
      <c r="AP838" s="1">
        <v>2.3668427252247399E-8</v>
      </c>
      <c r="AQ838" s="1">
        <v>1.2770802339546601E-8</v>
      </c>
      <c r="AR838" s="1">
        <v>5.6820012734809897E-2</v>
      </c>
      <c r="AS838" s="1">
        <v>3.1658037196655798E-8</v>
      </c>
      <c r="AT838" s="1">
        <v>0.77826355188403396</v>
      </c>
      <c r="AU838" s="1">
        <v>0.163988773325836</v>
      </c>
      <c r="AV838" s="1">
        <v>1.7114011612555802E-8</v>
      </c>
      <c r="AW838" s="1">
        <v>1.3814279168606301E-8</v>
      </c>
    </row>
    <row r="839" spans="1:49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0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0</v>
      </c>
      <c r="Q839">
        <f t="shared" si="101"/>
        <v>2</v>
      </c>
      <c r="R839">
        <f t="shared" si="102"/>
        <v>3</v>
      </c>
      <c r="S839" s="4">
        <f t="shared" si="103"/>
        <v>0</v>
      </c>
      <c r="T839" s="4">
        <f t="shared" si="104"/>
        <v>0</v>
      </c>
      <c r="W839" s="4"/>
      <c r="Y839">
        <v>201605</v>
      </c>
      <c r="Z839" s="3">
        <v>42491</v>
      </c>
      <c r="AA839" s="1">
        <v>2.1474143539458201E-2</v>
      </c>
      <c r="AB839" s="1">
        <v>9.7689220761432397E-2</v>
      </c>
      <c r="AC839" s="1">
        <v>9.1773675832091299E-7</v>
      </c>
      <c r="AD839" s="1">
        <v>1.3619738314808601E-8</v>
      </c>
      <c r="AE839" s="1">
        <v>2.00359709535879E-7</v>
      </c>
      <c r="AF839" s="1">
        <v>2.0658851206658201E-7</v>
      </c>
      <c r="AG839" s="1">
        <v>9.8795525798518499E-7</v>
      </c>
      <c r="AH839" s="1">
        <v>1.6496998224491901E-7</v>
      </c>
      <c r="AI839" s="1">
        <v>0.88081279257044998</v>
      </c>
      <c r="AJ839" s="1">
        <v>6.1258155487245502E-6</v>
      </c>
      <c r="AK839" s="1">
        <v>1.5226083153183899E-5</v>
      </c>
      <c r="AL839">
        <v>201605</v>
      </c>
      <c r="AM839" s="3">
        <v>42491</v>
      </c>
      <c r="AN839" s="1">
        <v>1.2010269421250601E-6</v>
      </c>
      <c r="AO839" s="1">
        <v>4.5972598790006198E-7</v>
      </c>
      <c r="AP839" s="1">
        <v>1.6308412312509901E-2</v>
      </c>
      <c r="AQ839" s="1">
        <v>8.3302782453547807E-8</v>
      </c>
      <c r="AR839" s="1">
        <v>3.1719836850907797E-5</v>
      </c>
      <c r="AS839" s="1">
        <v>2.5349715592524202E-6</v>
      </c>
      <c r="AT839" s="1">
        <v>0.97907948780360499</v>
      </c>
      <c r="AU839" s="1">
        <v>4.5759623940644402E-3</v>
      </c>
      <c r="AV839" s="1">
        <v>7.9764186662885799E-8</v>
      </c>
      <c r="AW839" s="1">
        <v>5.8862783707403499E-8</v>
      </c>
    </row>
    <row r="840" spans="1:49" x14ac:dyDescent="0.25">
      <c r="A840" s="4"/>
      <c r="B840" s="4"/>
      <c r="D840">
        <v>201606</v>
      </c>
      <c r="E840" s="3">
        <v>42522</v>
      </c>
      <c r="F840">
        <f t="shared" si="99"/>
        <v>1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1</v>
      </c>
      <c r="Q840">
        <f t="shared" si="101"/>
        <v>3</v>
      </c>
      <c r="R840">
        <f t="shared" si="102"/>
        <v>4</v>
      </c>
      <c r="S840" s="4">
        <f t="shared" si="103"/>
        <v>0.33333333333333331</v>
      </c>
      <c r="T840" s="4">
        <f t="shared" si="104"/>
        <v>1.53822155663814E-2</v>
      </c>
      <c r="W840" s="4"/>
      <c r="Y840">
        <v>201606</v>
      </c>
      <c r="Z840" s="3">
        <v>42522</v>
      </c>
      <c r="AA840" s="1">
        <v>1.53822155663814E-2</v>
      </c>
      <c r="AB840" s="1">
        <v>9.5048020030684605E-2</v>
      </c>
      <c r="AC840" s="1">
        <v>2.2374005377996001E-3</v>
      </c>
      <c r="AD840" s="1">
        <v>1.2031647118863301E-7</v>
      </c>
      <c r="AE840" s="1">
        <v>9.4572323441323996E-7</v>
      </c>
      <c r="AF840" s="1">
        <v>5.54284525829253E-7</v>
      </c>
      <c r="AG840" s="1">
        <v>4.3074427572885999E-7</v>
      </c>
      <c r="AH840" s="1">
        <v>4.1555119848382097E-7</v>
      </c>
      <c r="AI840" s="1">
        <v>0.480332867799661</v>
      </c>
      <c r="AJ840" s="1">
        <v>1.46060993258361E-4</v>
      </c>
      <c r="AK840" s="1">
        <v>0.40685096845250501</v>
      </c>
      <c r="AL840">
        <v>201606</v>
      </c>
      <c r="AM840" s="3">
        <v>42522</v>
      </c>
      <c r="AN840" s="1">
        <v>5.5304591351231697E-2</v>
      </c>
      <c r="AO840" s="1">
        <v>6.3920507781211099E-9</v>
      </c>
      <c r="AP840" s="1">
        <v>1.9839030240092402E-9</v>
      </c>
      <c r="AQ840" s="1">
        <v>7.8582923721677101E-10</v>
      </c>
      <c r="AR840" s="1">
        <v>0.28548237311211599</v>
      </c>
      <c r="AS840" s="1">
        <v>2.06975541503071E-9</v>
      </c>
      <c r="AT840" s="1">
        <v>0.65921299980442605</v>
      </c>
      <c r="AU840" s="1">
        <v>2.5259474617999998E-9</v>
      </c>
      <c r="AV840" s="1">
        <v>4.3111298517451302E-10</v>
      </c>
      <c r="AW840" s="1">
        <v>2.1543627098969501E-8</v>
      </c>
    </row>
    <row r="841" spans="1:49" x14ac:dyDescent="0.25">
      <c r="A841" s="4"/>
      <c r="B841" s="4"/>
      <c r="D841">
        <v>201607</v>
      </c>
      <c r="E841" s="3">
        <v>42552</v>
      </c>
      <c r="F841">
        <f t="shared" si="99"/>
        <v>1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1</v>
      </c>
      <c r="Q841">
        <f t="shared" si="101"/>
        <v>4</v>
      </c>
      <c r="R841">
        <f t="shared" si="102"/>
        <v>2</v>
      </c>
      <c r="S841" s="4">
        <f t="shared" si="103"/>
        <v>0.25</v>
      </c>
      <c r="T841" s="4">
        <f t="shared" si="104"/>
        <v>1.4828333107932299E-3</v>
      </c>
      <c r="W841" s="4"/>
      <c r="Y841">
        <v>201607</v>
      </c>
      <c r="Z841" s="3">
        <v>42552</v>
      </c>
      <c r="AA841" s="1">
        <v>1.4828333107932299E-3</v>
      </c>
      <c r="AB841" s="1">
        <v>3.1537936449931798E-10</v>
      </c>
      <c r="AC841" s="1">
        <v>3.8483596894853299E-3</v>
      </c>
      <c r="AD841" s="1">
        <v>2.7129255703575902E-9</v>
      </c>
      <c r="AE841" s="1">
        <v>1.8982785715154198E-8</v>
      </c>
      <c r="AF841" s="1">
        <v>1.3459189836226099E-6</v>
      </c>
      <c r="AG841" s="1">
        <v>2.4606164205175602E-9</v>
      </c>
      <c r="AH841" s="1">
        <v>8.8432780585060902E-7</v>
      </c>
      <c r="AI841" s="1">
        <v>0.17477134628485899</v>
      </c>
      <c r="AJ841" s="1">
        <v>2.7792450084597799E-8</v>
      </c>
      <c r="AK841" s="1">
        <v>0.819895178203915</v>
      </c>
      <c r="AL841">
        <v>201607</v>
      </c>
      <c r="AM841" s="3">
        <v>42552</v>
      </c>
      <c r="AN841" s="1">
        <v>4.95926717047711E-2</v>
      </c>
      <c r="AO841" s="1">
        <v>1.59421416244773E-7</v>
      </c>
      <c r="AP841" s="1">
        <v>5.1407182666780098E-8</v>
      </c>
      <c r="AQ841" s="1">
        <v>7.5837623896232396E-8</v>
      </c>
      <c r="AR841" s="1">
        <v>0.24665221374136301</v>
      </c>
      <c r="AS841" s="1">
        <v>3.4637484386077598E-6</v>
      </c>
      <c r="AT841" s="1">
        <v>0.66751764178445305</v>
      </c>
      <c r="AU841" s="1">
        <v>3.6221446272165399E-2</v>
      </c>
      <c r="AV841" s="1">
        <v>3.2975035776952501E-6</v>
      </c>
      <c r="AW841" s="1">
        <v>8.9785789999782007E-6</v>
      </c>
    </row>
    <row r="842" spans="1:49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155A-DF4A-4028-B420-C019D48197FA}">
  <dimension ref="A1:AX847"/>
  <sheetViews>
    <sheetView workbookViewId="0">
      <selection activeCell="B14" sqref="B14"/>
    </sheetView>
  </sheetViews>
  <sheetFormatPr defaultRowHeight="15" outlineLevelCol="1" x14ac:dyDescent="0.25"/>
  <cols>
    <col min="1" max="1" width="44.42578125" bestFit="1" customWidth="1"/>
    <col min="2" max="2" width="35.85546875" customWidth="1"/>
    <col min="4" max="4" width="18.140625" bestFit="1" customWidth="1"/>
    <col min="5" max="5" width="10.5703125" bestFit="1" customWidth="1"/>
    <col min="16" max="16" width="16.42578125" bestFit="1" customWidth="1"/>
    <col min="17" max="18" width="22.5703125" bestFit="1" customWidth="1"/>
    <col min="19" max="19" width="18.140625" bestFit="1" customWidth="1"/>
    <col min="20" max="20" width="35.85546875" bestFit="1" customWidth="1"/>
    <col min="23" max="23" width="35.85546875" customWidth="1"/>
    <col min="24" max="24" width="9.140625" outlineLevel="1"/>
    <col min="25" max="25" width="18.140625" customWidth="1" outlineLevel="1"/>
    <col min="26" max="26" width="10.5703125" customWidth="1" outlineLevel="1"/>
    <col min="27" max="36" width="9.140625" style="1" outlineLevel="1"/>
    <col min="37" max="37" width="9.140625" outlineLevel="1"/>
    <col min="38" max="38" width="18.140625" customWidth="1" outlineLevel="1"/>
    <col min="39" max="39" width="10.5703125" customWidth="1" outlineLevel="1"/>
    <col min="40" max="49" width="9.140625" style="1" outlineLevel="1"/>
  </cols>
  <sheetData>
    <row r="1" spans="1:50" ht="15.75" thickBot="1" x14ac:dyDescent="0.3">
      <c r="A1" s="1"/>
      <c r="B1" s="1"/>
      <c r="C1" t="s">
        <v>28</v>
      </c>
      <c r="D1" s="2" t="s">
        <v>16</v>
      </c>
      <c r="E1" s="2"/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17</v>
      </c>
      <c r="Q1" s="1" t="s">
        <v>18</v>
      </c>
      <c r="R1" s="1" t="s">
        <v>19</v>
      </c>
      <c r="S1" s="1" t="s">
        <v>22</v>
      </c>
      <c r="T1" s="1" t="s">
        <v>23</v>
      </c>
      <c r="W1" s="1"/>
      <c r="X1" s="1"/>
      <c r="Y1" s="2" t="s">
        <v>16</v>
      </c>
      <c r="Z1" s="2" t="s">
        <v>35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L1" s="2" t="s">
        <v>16</v>
      </c>
      <c r="AM1" s="2" t="s">
        <v>36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</row>
    <row r="2" spans="1:50" x14ac:dyDescent="0.25">
      <c r="A2" s="5" t="s">
        <v>24</v>
      </c>
      <c r="B2" s="6">
        <f>AVERAGE(S2:S841)</f>
        <v>9.5535714285714265E-2</v>
      </c>
      <c r="C2">
        <v>0.1</v>
      </c>
      <c r="D2">
        <v>194608</v>
      </c>
      <c r="E2" s="3">
        <v>17015</v>
      </c>
      <c r="F2">
        <f>IF(AND(AA2&gt;0.001,AN2&gt;0.001,1,ABS(AN2-AA2)&lt;$C$2),1,0)</f>
        <v>0</v>
      </c>
      <c r="G2">
        <f t="shared" ref="G2:O17" si="0">IF(AND(AB2&gt;0.001,AO2&gt;0.001,1,ABS(AO2-AB2)&lt;$C$2),1,0)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>SUM(F2:O2)</f>
        <v>0</v>
      </c>
      <c r="Q2">
        <f>COUNTIF(AN2:AX2,"&gt;0.01")</f>
        <v>4</v>
      </c>
      <c r="R2">
        <f>COUNTIF(AA2:AJ2,"&gt;0.01")</f>
        <v>1</v>
      </c>
      <c r="S2" s="4">
        <f>P2/Q2</f>
        <v>0</v>
      </c>
      <c r="T2" s="4">
        <f>SUMPRODUCT(F2:O2,AA2:AJ2)</f>
        <v>0</v>
      </c>
      <c r="W2" s="4"/>
      <c r="Y2">
        <v>194608</v>
      </c>
      <c r="Z2" s="3">
        <v>17015</v>
      </c>
      <c r="AA2" s="1">
        <v>4.4236817902238898E-9</v>
      </c>
      <c r="AB2" s="1">
        <v>3.5954125644905699E-9</v>
      </c>
      <c r="AC2" s="1">
        <v>1.10576839923518E-9</v>
      </c>
      <c r="AD2" s="1">
        <v>3.9718911435044401E-9</v>
      </c>
      <c r="AE2" s="1">
        <v>4.4907569240945501E-9</v>
      </c>
      <c r="AF2" s="1">
        <v>1.11287488187124E-9</v>
      </c>
      <c r="AG2" s="1">
        <v>1.54989499241835E-6</v>
      </c>
      <c r="AH2" s="1">
        <v>0.99999842756659396</v>
      </c>
      <c r="AI2" s="1">
        <v>1.80449193809326E-9</v>
      </c>
      <c r="AJ2" s="1">
        <v>1.41187648716712E-9</v>
      </c>
      <c r="AK2" s="1">
        <v>6.2213654739954301E-10</v>
      </c>
      <c r="AL2">
        <v>194608</v>
      </c>
      <c r="AM2" s="3">
        <v>17015</v>
      </c>
      <c r="AN2" s="1">
        <v>4.2401142095642901E-9</v>
      </c>
      <c r="AO2" s="1">
        <v>1.17920308558089E-7</v>
      </c>
      <c r="AP2" s="1">
        <v>9.8809912865162808E-7</v>
      </c>
      <c r="AQ2" s="1">
        <v>2.0896783091957399E-2</v>
      </c>
      <c r="AR2" s="1">
        <v>0.31480809118950998</v>
      </c>
      <c r="AS2" s="1">
        <v>5.7326730492524699E-8</v>
      </c>
      <c r="AT2" s="1">
        <v>2.4543199456916201E-2</v>
      </c>
      <c r="AU2" s="1">
        <v>1.6101150540667901E-7</v>
      </c>
      <c r="AV2" s="1">
        <v>5.5046746336317001E-8</v>
      </c>
      <c r="AW2" s="1">
        <v>8.7200002054731398E-8</v>
      </c>
      <c r="AX2" s="1">
        <v>0.63975045542065601</v>
      </c>
    </row>
    <row r="3" spans="1:50" x14ac:dyDescent="0.25">
      <c r="A3" s="7" t="s">
        <v>25</v>
      </c>
      <c r="B3" s="8">
        <f>AVERAGEIF(S2:S841,"&gt;0.01")</f>
        <v>0.45338983050847448</v>
      </c>
      <c r="D3">
        <v>194609</v>
      </c>
      <c r="E3" s="3">
        <v>17046</v>
      </c>
      <c r="F3">
        <f t="shared" ref="F3:O41" si="1">IF(AND(AA3&gt;0.001,AN3&gt;0.001,1,ABS(AN3-AA3)&lt;$C$2),1,0)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ref="P3:P66" si="2">SUM(F3:O3)</f>
        <v>0</v>
      </c>
      <c r="Q3">
        <f t="shared" ref="Q3:Q66" si="3">COUNTIF(AN3:AX3,"&gt;0.01")</f>
        <v>3</v>
      </c>
      <c r="R3">
        <f t="shared" ref="R3:R66" si="4">COUNTIF(AA3:AJ3,"&gt;0.01")</f>
        <v>2</v>
      </c>
      <c r="S3" s="4">
        <f t="shared" ref="S3:S66" si="5">P3/Q3</f>
        <v>0</v>
      </c>
      <c r="T3" s="4">
        <f t="shared" ref="T3:T66" si="6">SUMPRODUCT(F3:O3,AA3:AJ3)</f>
        <v>0</v>
      </c>
      <c r="W3" s="4"/>
      <c r="Y3">
        <v>194609</v>
      </c>
      <c r="Z3" s="3">
        <v>17046</v>
      </c>
      <c r="AA3" s="1">
        <v>2.9352584441852499E-9</v>
      </c>
      <c r="AB3" s="1">
        <v>3.9686179140706504E-9</v>
      </c>
      <c r="AC3" s="1">
        <v>3.0567950864963399E-9</v>
      </c>
      <c r="AD3" s="1">
        <v>2.0423473824390601E-8</v>
      </c>
      <c r="AE3" s="1">
        <v>2.7458759878239502E-9</v>
      </c>
      <c r="AF3" s="1">
        <v>3.7821586989401596E-9</v>
      </c>
      <c r="AG3" s="1">
        <v>5.0110058258425801E-2</v>
      </c>
      <c r="AH3" s="1">
        <v>0.94988988071560398</v>
      </c>
      <c r="AI3" s="1">
        <v>1.3602028464562099E-8</v>
      </c>
      <c r="AJ3" s="1">
        <v>6.7413365148494896E-9</v>
      </c>
      <c r="AK3" s="1">
        <v>3.7707073710647801E-9</v>
      </c>
      <c r="AL3">
        <v>194609</v>
      </c>
      <c r="AM3" s="3">
        <v>17046</v>
      </c>
      <c r="AN3" s="1">
        <v>9.9924222501637098E-9</v>
      </c>
      <c r="AO3" s="1">
        <v>9.9563550421158095E-8</v>
      </c>
      <c r="AP3" s="1">
        <v>9.0544137781021397E-2</v>
      </c>
      <c r="AQ3" s="1">
        <v>2.5790024331840801E-5</v>
      </c>
      <c r="AR3" s="1">
        <v>0.24470276492131501</v>
      </c>
      <c r="AS3" s="1">
        <v>6.3151095801476797E-8</v>
      </c>
      <c r="AT3" s="1">
        <v>8.1219954506572702E-6</v>
      </c>
      <c r="AU3" s="1">
        <v>2.8209831011960299E-7</v>
      </c>
      <c r="AV3" s="1">
        <v>6.2051638473973593E-8</v>
      </c>
      <c r="AW3" s="1">
        <v>7.4039928130072706E-8</v>
      </c>
      <c r="AX3" s="1">
        <v>0.66471859438102299</v>
      </c>
    </row>
    <row r="4" spans="1:50" x14ac:dyDescent="0.25">
      <c r="A4" s="9" t="s">
        <v>26</v>
      </c>
      <c r="B4" s="8">
        <f>AVERAGE(T2:T841)</f>
        <v>3.5729048150208297E-2</v>
      </c>
      <c r="D4">
        <v>194610</v>
      </c>
      <c r="E4" s="3">
        <v>17076</v>
      </c>
      <c r="F4">
        <f t="shared" si="1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2"/>
        <v>0</v>
      </c>
      <c r="Q4">
        <f t="shared" si="3"/>
        <v>2</v>
      </c>
      <c r="R4">
        <f t="shared" si="4"/>
        <v>2</v>
      </c>
      <c r="S4" s="4">
        <f t="shared" si="5"/>
        <v>0</v>
      </c>
      <c r="T4" s="4">
        <f t="shared" si="6"/>
        <v>0</v>
      </c>
      <c r="W4" s="4"/>
      <c r="Y4">
        <v>194610</v>
      </c>
      <c r="Z4" s="3">
        <v>17076</v>
      </c>
      <c r="AA4" s="1">
        <v>2.3937615659826799E-3</v>
      </c>
      <c r="AB4" s="1">
        <v>2.86510272560063E-8</v>
      </c>
      <c r="AC4" s="1">
        <v>5.3015167923375503E-8</v>
      </c>
      <c r="AD4" s="1">
        <v>5.3478811489397697E-2</v>
      </c>
      <c r="AE4" s="1">
        <v>1.19935467646741E-8</v>
      </c>
      <c r="AF4" s="1">
        <v>1.5044993929050199E-8</v>
      </c>
      <c r="AG4" s="1">
        <v>1.15728446684395E-5</v>
      </c>
      <c r="AH4" s="1">
        <v>0.94411558282408703</v>
      </c>
      <c r="AI4" s="1">
        <v>1.0650880206641499E-7</v>
      </c>
      <c r="AJ4" s="1">
        <v>2.6097313731416301E-8</v>
      </c>
      <c r="AK4" s="1">
        <v>2.9964928214470397E-8</v>
      </c>
      <c r="AL4">
        <v>194610</v>
      </c>
      <c r="AM4" s="3">
        <v>17076</v>
      </c>
      <c r="AN4" s="1">
        <v>9.8887211886540594E-6</v>
      </c>
      <c r="AO4" s="1">
        <v>2.00300362532873E-9</v>
      </c>
      <c r="AP4" s="1">
        <v>4.3169969101053799E-9</v>
      </c>
      <c r="AQ4" s="1">
        <v>5.4337909743403003E-9</v>
      </c>
      <c r="AR4" s="1">
        <v>4.6834525648339002E-9</v>
      </c>
      <c r="AS4" s="1">
        <v>4.1466177740656102E-9</v>
      </c>
      <c r="AT4" s="1">
        <v>2.3677938079615899E-9</v>
      </c>
      <c r="AU4" s="1">
        <v>1.42769239115092E-2</v>
      </c>
      <c r="AV4" s="1">
        <v>1.5098104515752499E-7</v>
      </c>
      <c r="AW4" s="1">
        <v>2.6542416950654001E-9</v>
      </c>
      <c r="AX4" s="1">
        <v>0.985713010780359</v>
      </c>
    </row>
    <row r="5" spans="1:50" x14ac:dyDescent="0.25">
      <c r="A5" s="9" t="s">
        <v>27</v>
      </c>
      <c r="B5" s="8">
        <f>AVERAGEIF(T2:T841,"&gt;0.01")</f>
        <v>0.20454325319616951</v>
      </c>
      <c r="D5">
        <v>194611</v>
      </c>
      <c r="E5" s="3">
        <v>17107</v>
      </c>
      <c r="F5">
        <f t="shared" si="1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2"/>
        <v>0</v>
      </c>
      <c r="Q5">
        <f t="shared" si="3"/>
        <v>1</v>
      </c>
      <c r="R5">
        <f t="shared" si="4"/>
        <v>2</v>
      </c>
      <c r="S5" s="4">
        <f t="shared" si="5"/>
        <v>0</v>
      </c>
      <c r="T5" s="4">
        <f t="shared" si="6"/>
        <v>0</v>
      </c>
      <c r="W5" s="4"/>
      <c r="Y5">
        <v>194611</v>
      </c>
      <c r="Z5" s="3">
        <v>17107</v>
      </c>
      <c r="AA5" s="1">
        <v>3.4992896650478602E-10</v>
      </c>
      <c r="AB5" s="1">
        <v>1.2329707021040201E-9</v>
      </c>
      <c r="AC5" s="1">
        <v>1.37889208246064E-2</v>
      </c>
      <c r="AD5" s="1">
        <v>1.1225682585511899E-9</v>
      </c>
      <c r="AE5" s="1">
        <v>1.4174499506302E-9</v>
      </c>
      <c r="AF5" s="1">
        <v>1.36970285142679E-9</v>
      </c>
      <c r="AG5" s="1">
        <v>3.2086566723560298E-9</v>
      </c>
      <c r="AH5" s="1">
        <v>0.98621105663904196</v>
      </c>
      <c r="AI5" s="1">
        <v>7.0247522230788301E-9</v>
      </c>
      <c r="AJ5" s="1">
        <v>2.5766786981150901E-9</v>
      </c>
      <c r="AK5" s="1">
        <v>4.2324584415656099E-9</v>
      </c>
      <c r="AL5">
        <v>194611</v>
      </c>
      <c r="AM5" s="3">
        <v>17107</v>
      </c>
      <c r="AN5" s="1">
        <v>6.3778582362851495E-8</v>
      </c>
      <c r="AO5" s="1">
        <v>5.1052869880608303E-8</v>
      </c>
      <c r="AP5" s="1">
        <v>5.38434300950097E-8</v>
      </c>
      <c r="AQ5" s="1">
        <v>1.25882662481385E-3</v>
      </c>
      <c r="AR5" s="1">
        <v>4.5067986382350499E-8</v>
      </c>
      <c r="AS5" s="1">
        <v>4.4720758794497498E-3</v>
      </c>
      <c r="AT5" s="1">
        <v>5.21282124857078E-8</v>
      </c>
      <c r="AU5" s="1">
        <v>1.33826847289355E-5</v>
      </c>
      <c r="AV5" s="1">
        <v>1.0839848724036401E-3</v>
      </c>
      <c r="AW5" s="1">
        <v>2.9209079456762999E-8</v>
      </c>
      <c r="AX5" s="1">
        <v>0.99317143485844295</v>
      </c>
    </row>
    <row r="6" spans="1:50" ht="15.75" thickBot="1" x14ac:dyDescent="0.3">
      <c r="A6" s="10" t="s">
        <v>34</v>
      </c>
      <c r="B6" s="11">
        <f>COUNTIF(S2:S841,"0%")/COUNT(S2:S841)</f>
        <v>0.78928571428571426</v>
      </c>
      <c r="D6">
        <v>194612</v>
      </c>
      <c r="E6" s="3">
        <v>17137</v>
      </c>
      <c r="F6">
        <f t="shared" si="1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2"/>
        <v>0</v>
      </c>
      <c r="Q6">
        <f t="shared" si="3"/>
        <v>2</v>
      </c>
      <c r="R6">
        <f t="shared" si="4"/>
        <v>2</v>
      </c>
      <c r="S6" s="4">
        <f t="shared" si="5"/>
        <v>0</v>
      </c>
      <c r="T6" s="4">
        <f t="shared" si="6"/>
        <v>0</v>
      </c>
      <c r="W6" s="4"/>
      <c r="Y6">
        <v>194612</v>
      </c>
      <c r="Z6" s="3">
        <v>17137</v>
      </c>
      <c r="AA6" s="1">
        <v>1.6756473078437201E-3</v>
      </c>
      <c r="AB6" s="1">
        <v>2.6998748799625299E-9</v>
      </c>
      <c r="AC6" s="1">
        <v>2.89081176578759E-7</v>
      </c>
      <c r="AD6" s="1">
        <v>3.4155656385682201E-2</v>
      </c>
      <c r="AE6" s="1">
        <v>2.1946403726509401E-9</v>
      </c>
      <c r="AF6" s="1">
        <v>1.0049107099145099E-9</v>
      </c>
      <c r="AG6" s="1">
        <v>6.7434684402046496E-9</v>
      </c>
      <c r="AH6" s="1">
        <v>0.96416838394850901</v>
      </c>
      <c r="AI6" s="1">
        <v>4.4672472011817803E-9</v>
      </c>
      <c r="AJ6" s="1">
        <v>1.5155933818438899E-9</v>
      </c>
      <c r="AK6" s="1">
        <v>4.6508550258295797E-9</v>
      </c>
      <c r="AL6">
        <v>194612</v>
      </c>
      <c r="AM6" s="3">
        <v>17137</v>
      </c>
      <c r="AN6" s="1">
        <v>2.3491831885968501E-10</v>
      </c>
      <c r="AO6" s="1">
        <v>2.3930676720907901E-2</v>
      </c>
      <c r="AP6" s="1">
        <v>2.3044796970238399E-9</v>
      </c>
      <c r="AQ6" s="1">
        <v>1.17255534136271E-7</v>
      </c>
      <c r="AR6" s="1">
        <v>1.7839825168483299E-9</v>
      </c>
      <c r="AS6" s="1">
        <v>1.31476607569422E-9</v>
      </c>
      <c r="AT6" s="1">
        <v>7.35760477787691E-10</v>
      </c>
      <c r="AU6" s="1">
        <v>6.0031640892011003E-9</v>
      </c>
      <c r="AV6" s="1">
        <v>3.0901304686539498E-3</v>
      </c>
      <c r="AW6" s="1">
        <v>9.7790072998121705E-10</v>
      </c>
      <c r="AX6" s="1">
        <v>0.97297906219993102</v>
      </c>
    </row>
    <row r="7" spans="1:50" x14ac:dyDescent="0.25">
      <c r="A7" s="4"/>
      <c r="B7" s="4"/>
      <c r="D7">
        <v>194701</v>
      </c>
      <c r="E7" s="3">
        <v>17168</v>
      </c>
      <c r="F7">
        <f t="shared" si="1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2"/>
        <v>0</v>
      </c>
      <c r="Q7">
        <f t="shared" si="3"/>
        <v>4</v>
      </c>
      <c r="R7">
        <f t="shared" si="4"/>
        <v>1</v>
      </c>
      <c r="S7" s="4">
        <f t="shared" si="5"/>
        <v>0</v>
      </c>
      <c r="T7" s="4">
        <f t="shared" si="6"/>
        <v>0</v>
      </c>
      <c r="W7" s="4"/>
      <c r="Y7">
        <v>194701</v>
      </c>
      <c r="Z7" s="3">
        <v>17168</v>
      </c>
      <c r="AA7" s="1">
        <v>7.0357398377530301E-7</v>
      </c>
      <c r="AB7" s="1">
        <v>2.0597312046969899E-9</v>
      </c>
      <c r="AC7" s="1">
        <v>3.0908726400197399E-6</v>
      </c>
      <c r="AD7" s="1">
        <v>1.0418131361052001E-9</v>
      </c>
      <c r="AE7" s="1">
        <v>9.8881007025318708E-10</v>
      </c>
      <c r="AF7" s="1">
        <v>6.0811862432154299E-10</v>
      </c>
      <c r="AG7" s="1">
        <v>1.93536267263224E-9</v>
      </c>
      <c r="AH7" s="1">
        <v>0.99999619119479</v>
      </c>
      <c r="AI7" s="1">
        <v>4.13881614263216E-9</v>
      </c>
      <c r="AJ7" s="1">
        <v>1.0538035209592301E-9</v>
      </c>
      <c r="AK7" s="1">
        <v>2.5318756509298999E-9</v>
      </c>
      <c r="AL7">
        <v>194701</v>
      </c>
      <c r="AM7" s="3">
        <v>17168</v>
      </c>
      <c r="AN7" s="1">
        <v>6.4121427174401902E-10</v>
      </c>
      <c r="AO7" s="1">
        <v>2.7071748000972298E-2</v>
      </c>
      <c r="AP7" s="1">
        <v>3.5795211731341999E-8</v>
      </c>
      <c r="AQ7" s="1">
        <v>2.04624698631303E-2</v>
      </c>
      <c r="AR7" s="1">
        <v>4.06467170608508E-8</v>
      </c>
      <c r="AS7" s="1">
        <v>1.2487306575566799E-2</v>
      </c>
      <c r="AT7" s="1">
        <v>1.72676073577029E-7</v>
      </c>
      <c r="AU7" s="1">
        <v>1.3650605382005E-7</v>
      </c>
      <c r="AV7" s="1">
        <v>8.7333812554562396E-3</v>
      </c>
      <c r="AW7" s="1">
        <v>5.4287643969735599E-9</v>
      </c>
      <c r="AX7" s="1">
        <v>0.93124470261083903</v>
      </c>
    </row>
    <row r="8" spans="1:50" x14ac:dyDescent="0.25">
      <c r="A8" s="4"/>
      <c r="B8" s="4"/>
      <c r="D8">
        <v>194702</v>
      </c>
      <c r="E8" s="3">
        <v>17199</v>
      </c>
      <c r="F8">
        <f t="shared" si="1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2"/>
        <v>0</v>
      </c>
      <c r="Q8">
        <f t="shared" si="3"/>
        <v>2</v>
      </c>
      <c r="R8">
        <f t="shared" si="4"/>
        <v>1</v>
      </c>
      <c r="S8" s="4">
        <f t="shared" si="5"/>
        <v>0</v>
      </c>
      <c r="T8" s="4">
        <f t="shared" si="6"/>
        <v>0</v>
      </c>
      <c r="W8" s="4"/>
      <c r="Y8">
        <v>194702</v>
      </c>
      <c r="Z8" s="3">
        <v>17199</v>
      </c>
      <c r="AA8" s="1">
        <v>3.0284609561068398E-7</v>
      </c>
      <c r="AB8" s="1">
        <v>1.8016233353966901E-9</v>
      </c>
      <c r="AC8" s="1">
        <v>5.0697732476130001E-3</v>
      </c>
      <c r="AD8" s="1">
        <v>6.1978015030457395E-10</v>
      </c>
      <c r="AE8" s="1">
        <v>4.4649830360960002E-10</v>
      </c>
      <c r="AF8" s="1">
        <v>2.6979021714430602E-10</v>
      </c>
      <c r="AG8" s="1">
        <v>5.9431827601892102E-10</v>
      </c>
      <c r="AH8" s="1">
        <v>0.99492991615692905</v>
      </c>
      <c r="AI8" s="1">
        <v>1.1307763987062899E-9</v>
      </c>
      <c r="AJ8" s="1">
        <v>3.6262639132485601E-10</v>
      </c>
      <c r="AK8" s="1">
        <v>2.52395192926156E-9</v>
      </c>
      <c r="AL8">
        <v>194702</v>
      </c>
      <c r="AM8" s="3">
        <v>17199</v>
      </c>
      <c r="AN8" s="1">
        <v>2.8128503204836401E-9</v>
      </c>
      <c r="AO8" s="1">
        <v>1.45883973252081E-8</v>
      </c>
      <c r="AP8" s="1">
        <v>9.6770978409911893E-9</v>
      </c>
      <c r="AQ8" s="1">
        <v>7.71852301576814E-3</v>
      </c>
      <c r="AR8" s="1">
        <v>3.4217215806357401E-9</v>
      </c>
      <c r="AS8" s="1">
        <v>3.8843038724892399E-2</v>
      </c>
      <c r="AT8" s="1">
        <v>9.7337530559450699E-10</v>
      </c>
      <c r="AU8" s="1">
        <v>1.6013134429880799E-7</v>
      </c>
      <c r="AV8" s="1">
        <v>1.9707968526886601E-3</v>
      </c>
      <c r="AW8" s="1">
        <v>9.8444431034289194E-10</v>
      </c>
      <c r="AX8" s="1">
        <v>0.95146744881742096</v>
      </c>
    </row>
    <row r="9" spans="1:50" x14ac:dyDescent="0.25">
      <c r="A9" s="4"/>
      <c r="B9" s="4"/>
      <c r="D9">
        <v>194703</v>
      </c>
      <c r="E9" s="3">
        <v>17227</v>
      </c>
      <c r="F9">
        <f t="shared" si="1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2"/>
        <v>0</v>
      </c>
      <c r="Q9">
        <f t="shared" si="3"/>
        <v>2</v>
      </c>
      <c r="R9">
        <f t="shared" si="4"/>
        <v>1</v>
      </c>
      <c r="S9" s="4">
        <f t="shared" si="5"/>
        <v>0</v>
      </c>
      <c r="T9" s="4">
        <f t="shared" si="6"/>
        <v>0</v>
      </c>
      <c r="W9" s="4"/>
      <c r="Y9">
        <v>194703</v>
      </c>
      <c r="Z9" s="3">
        <v>17227</v>
      </c>
      <c r="AA9" s="1">
        <v>3.7835348759517798E-6</v>
      </c>
      <c r="AB9" s="1">
        <v>1.52084745201467E-7</v>
      </c>
      <c r="AC9" s="1">
        <v>1.84921042631649E-4</v>
      </c>
      <c r="AD9" s="1">
        <v>1.2493426229889E-6</v>
      </c>
      <c r="AE9" s="1">
        <v>1.9833837782349899E-7</v>
      </c>
      <c r="AF9" s="1">
        <v>1.1741563192836299E-7</v>
      </c>
      <c r="AG9" s="1">
        <v>3.07355169466514E-7</v>
      </c>
      <c r="AH9" s="1">
        <v>0.99980766738693505</v>
      </c>
      <c r="AI9" s="1">
        <v>6.27915620638542E-7</v>
      </c>
      <c r="AJ9" s="1">
        <v>1.7142919851039701E-7</v>
      </c>
      <c r="AK9" s="1">
        <v>8.0415380449915503E-7</v>
      </c>
      <c r="AL9">
        <v>194703</v>
      </c>
      <c r="AM9" s="3">
        <v>17227</v>
      </c>
      <c r="AN9" s="1">
        <v>2.5210767160986799E-8</v>
      </c>
      <c r="AO9" s="1">
        <v>4.8251985138471902E-9</v>
      </c>
      <c r="AP9" s="1">
        <v>6.1349031464363402E-9</v>
      </c>
      <c r="AQ9" s="1">
        <v>6.3001376022980301E-6</v>
      </c>
      <c r="AR9" s="1">
        <v>7.0790394679037803E-9</v>
      </c>
      <c r="AS9" s="1">
        <v>1.02402268486804E-2</v>
      </c>
      <c r="AT9" s="1">
        <v>6.6278156819761297E-9</v>
      </c>
      <c r="AU9" s="1">
        <v>3.26079781536407E-6</v>
      </c>
      <c r="AV9" s="1">
        <v>3.3321857823047298E-5</v>
      </c>
      <c r="AW9" s="1">
        <v>7.8172969010244203E-9</v>
      </c>
      <c r="AX9" s="1">
        <v>0.98971683266305799</v>
      </c>
    </row>
    <row r="10" spans="1:50" x14ac:dyDescent="0.25">
      <c r="A10" s="4"/>
      <c r="B10" s="4"/>
      <c r="D10">
        <v>194704</v>
      </c>
      <c r="E10" s="3">
        <v>17258</v>
      </c>
      <c r="F10">
        <f t="shared" si="1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2"/>
        <v>0</v>
      </c>
      <c r="Q10">
        <f t="shared" si="3"/>
        <v>3</v>
      </c>
      <c r="R10">
        <f t="shared" si="4"/>
        <v>0</v>
      </c>
      <c r="S10" s="4">
        <f t="shared" si="5"/>
        <v>0</v>
      </c>
      <c r="T10" s="4">
        <f t="shared" si="6"/>
        <v>0</v>
      </c>
      <c r="W10" s="4"/>
      <c r="Y10">
        <v>194704</v>
      </c>
      <c r="Z10" s="3">
        <v>17258</v>
      </c>
      <c r="AA10" s="1">
        <v>1.7088407257617099E-6</v>
      </c>
      <c r="AB10" s="1">
        <v>7.8815787508668501E-8</v>
      </c>
      <c r="AC10" s="1">
        <v>2.2012605635383601E-7</v>
      </c>
      <c r="AD10" s="1">
        <v>8.0991972110032497E-5</v>
      </c>
      <c r="AE10" s="1">
        <v>2.3334478534843399E-8</v>
      </c>
      <c r="AF10" s="1">
        <v>1.7423439387482498E-8</v>
      </c>
      <c r="AG10" s="1">
        <v>8.4458316742659399E-8</v>
      </c>
      <c r="AH10" s="1">
        <v>7.8044121655100294E-8</v>
      </c>
      <c r="AI10" s="1">
        <v>4.1150372927825002E-8</v>
      </c>
      <c r="AJ10" s="1">
        <v>1.18692003649002E-8</v>
      </c>
      <c r="AK10" s="1">
        <v>0.99991674396538999</v>
      </c>
      <c r="AL10">
        <v>194704</v>
      </c>
      <c r="AM10" s="3">
        <v>17258</v>
      </c>
      <c r="AN10" s="1">
        <v>8.7071901950471994E-11</v>
      </c>
      <c r="AO10" s="1">
        <v>1.28016267605005E-9</v>
      </c>
      <c r="AP10" s="1">
        <v>1.6147100757341101E-9</v>
      </c>
      <c r="AQ10" s="1">
        <v>2.5706591107403799E-2</v>
      </c>
      <c r="AR10" s="1">
        <v>0.27143539181821802</v>
      </c>
      <c r="AS10" s="1">
        <v>2.21453676431743E-9</v>
      </c>
      <c r="AT10" s="1">
        <v>1.9872756715296502E-3</v>
      </c>
      <c r="AU10" s="1">
        <v>3.4527099417200302E-9</v>
      </c>
      <c r="AV10" s="1">
        <v>9.0123733239046096E-10</v>
      </c>
      <c r="AW10" s="1">
        <v>1.2394510515137001E-8</v>
      </c>
      <c r="AX10" s="1">
        <v>0.70087071945790202</v>
      </c>
    </row>
    <row r="11" spans="1:50" x14ac:dyDescent="0.25">
      <c r="A11" s="4"/>
      <c r="B11" s="4"/>
      <c r="D11">
        <v>194705</v>
      </c>
      <c r="E11" s="3">
        <v>17288</v>
      </c>
      <c r="F11">
        <f t="shared" si="1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2"/>
        <v>0</v>
      </c>
      <c r="Q11">
        <f t="shared" si="3"/>
        <v>3</v>
      </c>
      <c r="R11">
        <f t="shared" si="4"/>
        <v>0</v>
      </c>
      <c r="S11" s="4">
        <f t="shared" si="5"/>
        <v>0</v>
      </c>
      <c r="T11" s="4">
        <f t="shared" si="6"/>
        <v>0</v>
      </c>
      <c r="W11" s="4"/>
      <c r="Y11">
        <v>194705</v>
      </c>
      <c r="Z11" s="3">
        <v>17288</v>
      </c>
      <c r="AA11" s="1">
        <v>1.00301438257685E-5</v>
      </c>
      <c r="AB11" s="1">
        <v>1.4090033147186499E-7</v>
      </c>
      <c r="AC11" s="1">
        <v>1.8412916769263E-7</v>
      </c>
      <c r="AD11" s="1">
        <v>4.8049636555872197E-6</v>
      </c>
      <c r="AE11" s="1">
        <v>2.5897672236023398E-7</v>
      </c>
      <c r="AF11" s="1">
        <v>3.9169913649002899E-8</v>
      </c>
      <c r="AG11" s="1">
        <v>1.32580435889789E-7</v>
      </c>
      <c r="AH11" s="1">
        <v>2.1425661551211299E-7</v>
      </c>
      <c r="AI11" s="1">
        <v>6.0715538935956905E-8</v>
      </c>
      <c r="AJ11" s="1">
        <v>6.5501719998713294E-8</v>
      </c>
      <c r="AK11" s="1">
        <v>0.99998406866207301</v>
      </c>
      <c r="AL11">
        <v>194705</v>
      </c>
      <c r="AM11" s="3">
        <v>17288</v>
      </c>
      <c r="AN11" s="1">
        <v>2.19081688842799E-4</v>
      </c>
      <c r="AO11" s="1">
        <v>1.36044455253205E-8</v>
      </c>
      <c r="AP11" s="1">
        <v>2.8952463331921099E-8</v>
      </c>
      <c r="AQ11" s="1">
        <v>5.2125719300731702E-8</v>
      </c>
      <c r="AR11" s="1">
        <v>4.4188230090041802E-2</v>
      </c>
      <c r="AS11" s="1">
        <v>1.09159026417346E-7</v>
      </c>
      <c r="AT11" s="1">
        <v>1.36400734368975E-8</v>
      </c>
      <c r="AU11" s="1">
        <v>7.6532191880525005E-8</v>
      </c>
      <c r="AV11" s="1">
        <v>5.6421604909560198E-7</v>
      </c>
      <c r="AW11" s="1">
        <v>3.1658806349648801E-2</v>
      </c>
      <c r="AX11" s="1">
        <v>0.92393302364149799</v>
      </c>
    </row>
    <row r="12" spans="1:50" x14ac:dyDescent="0.25">
      <c r="A12" s="4"/>
      <c r="B12" s="4"/>
      <c r="D12">
        <v>194706</v>
      </c>
      <c r="E12" s="3">
        <v>17319</v>
      </c>
      <c r="F12">
        <f t="shared" si="1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2"/>
        <v>0</v>
      </c>
      <c r="Q12">
        <f t="shared" si="3"/>
        <v>3</v>
      </c>
      <c r="R12">
        <f t="shared" si="4"/>
        <v>0</v>
      </c>
      <c r="S12" s="4">
        <f t="shared" si="5"/>
        <v>0</v>
      </c>
      <c r="T12" s="4">
        <f t="shared" si="6"/>
        <v>0</v>
      </c>
      <c r="W12" s="4"/>
      <c r="Y12">
        <v>194706</v>
      </c>
      <c r="Z12" s="3">
        <v>17319</v>
      </c>
      <c r="AA12" s="1">
        <v>9.10409788577598E-8</v>
      </c>
      <c r="AB12" s="1">
        <v>6.3193637514998705E-10</v>
      </c>
      <c r="AC12" s="1">
        <v>4.4549136087045099E-9</v>
      </c>
      <c r="AD12" s="1">
        <v>2.6610542706699601E-8</v>
      </c>
      <c r="AE12" s="1">
        <v>1.06837103571672E-9</v>
      </c>
      <c r="AF12" s="1">
        <v>2.6713022086217101E-9</v>
      </c>
      <c r="AG12" s="1">
        <v>2.0496945390131001E-9</v>
      </c>
      <c r="AH12" s="1">
        <v>1.34272359502539E-9</v>
      </c>
      <c r="AI12" s="1">
        <v>1.9924952369757799E-9</v>
      </c>
      <c r="AJ12" s="1">
        <v>2.10334530084288E-9</v>
      </c>
      <c r="AK12" s="1">
        <v>0.99999986603369595</v>
      </c>
      <c r="AL12">
        <v>194706</v>
      </c>
      <c r="AM12" s="3">
        <v>17319</v>
      </c>
      <c r="AN12" s="1">
        <v>1.26908638432673E-7</v>
      </c>
      <c r="AO12" s="1">
        <v>2.5991101059601599E-8</v>
      </c>
      <c r="AP12" s="1">
        <v>3.9827855703820899E-8</v>
      </c>
      <c r="AQ12" s="1">
        <v>9.4812244396328098E-7</v>
      </c>
      <c r="AR12" s="1">
        <v>5.5911321294282099E-2</v>
      </c>
      <c r="AS12" s="1">
        <v>6.8077980063192002E-6</v>
      </c>
      <c r="AT12" s="1">
        <v>5.24935327712416E-8</v>
      </c>
      <c r="AU12" s="1">
        <v>3.8215504022282003E-6</v>
      </c>
      <c r="AV12" s="1">
        <v>3.39126730024094E-5</v>
      </c>
      <c r="AW12" s="1">
        <v>1.8565560731966E-2</v>
      </c>
      <c r="AX12" s="1">
        <v>0.92547738272327995</v>
      </c>
    </row>
    <row r="13" spans="1:50" x14ac:dyDescent="0.25">
      <c r="A13" s="4"/>
      <c r="B13" s="4"/>
      <c r="D13">
        <v>194707</v>
      </c>
      <c r="E13" s="3">
        <v>17349</v>
      </c>
      <c r="F13">
        <f t="shared" si="1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2"/>
        <v>0</v>
      </c>
      <c r="Q13">
        <f t="shared" si="3"/>
        <v>4</v>
      </c>
      <c r="R13">
        <f t="shared" si="4"/>
        <v>0</v>
      </c>
      <c r="S13" s="4">
        <f t="shared" si="5"/>
        <v>0</v>
      </c>
      <c r="T13" s="4">
        <f t="shared" si="6"/>
        <v>0</v>
      </c>
      <c r="W13" s="4"/>
      <c r="Y13">
        <v>194707</v>
      </c>
      <c r="Z13" s="3">
        <v>17349</v>
      </c>
      <c r="AA13" s="1">
        <v>4.7501359079824302E-7</v>
      </c>
      <c r="AB13" s="1">
        <v>1.56962192077542E-8</v>
      </c>
      <c r="AC13" s="1">
        <v>1.7736027524813199E-7</v>
      </c>
      <c r="AD13" s="1">
        <v>1.13299826461418E-5</v>
      </c>
      <c r="AE13" s="1">
        <v>9.6563384773978499E-9</v>
      </c>
      <c r="AF13" s="1">
        <v>2.3267855835547899E-8</v>
      </c>
      <c r="AG13" s="1">
        <v>1.7862981265844702E-8</v>
      </c>
      <c r="AH13" s="1">
        <v>3.0340483260876901E-8</v>
      </c>
      <c r="AI13" s="1">
        <v>3.3200081102959802E-8</v>
      </c>
      <c r="AJ13" s="1">
        <v>1.18006176102278E-8</v>
      </c>
      <c r="AK13" s="1">
        <v>0.99998787581891002</v>
      </c>
      <c r="AL13">
        <v>194707</v>
      </c>
      <c r="AM13" s="3">
        <v>17349</v>
      </c>
      <c r="AN13" s="1">
        <v>1.6016252715686801E-8</v>
      </c>
      <c r="AO13" s="1">
        <v>1.13692322970484E-6</v>
      </c>
      <c r="AP13" s="1">
        <v>1.5459973436249199E-7</v>
      </c>
      <c r="AQ13" s="1">
        <v>7.59561249658569E-3</v>
      </c>
      <c r="AR13" s="1">
        <v>9.0118439144509496E-2</v>
      </c>
      <c r="AS13" s="1">
        <v>1.43121383874167E-2</v>
      </c>
      <c r="AT13" s="1">
        <v>4.2140765378615602E-8</v>
      </c>
      <c r="AU13" s="1">
        <v>4.5137869976787997E-8</v>
      </c>
      <c r="AV13" s="1">
        <v>1.89850049118893E-3</v>
      </c>
      <c r="AW13" s="1">
        <v>3.5377501929590098E-2</v>
      </c>
      <c r="AX13" s="1">
        <v>0.85069641273426599</v>
      </c>
    </row>
    <row r="14" spans="1:50" x14ac:dyDescent="0.25">
      <c r="A14" s="4"/>
      <c r="B14" s="4"/>
      <c r="D14">
        <v>194708</v>
      </c>
      <c r="E14" s="3">
        <v>17380</v>
      </c>
      <c r="F14">
        <f t="shared" si="1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2"/>
        <v>0</v>
      </c>
      <c r="Q14">
        <f t="shared" si="3"/>
        <v>4</v>
      </c>
      <c r="R14">
        <f t="shared" si="4"/>
        <v>1</v>
      </c>
      <c r="S14" s="4">
        <f t="shared" si="5"/>
        <v>0</v>
      </c>
      <c r="T14" s="4">
        <f t="shared" si="6"/>
        <v>0</v>
      </c>
      <c r="W14" s="4"/>
      <c r="Y14">
        <v>194708</v>
      </c>
      <c r="Z14" s="3">
        <v>17380</v>
      </c>
      <c r="AA14" s="1">
        <v>7.3615249773841298E-8</v>
      </c>
      <c r="AB14" s="1">
        <v>3.5404331884179802E-8</v>
      </c>
      <c r="AC14" s="1">
        <v>2.33473214637414E-7</v>
      </c>
      <c r="AD14" s="1">
        <v>2.0985678678685799E-2</v>
      </c>
      <c r="AE14" s="1">
        <v>7.81975044507638E-8</v>
      </c>
      <c r="AF14" s="1">
        <v>6.9052665102679602E-8</v>
      </c>
      <c r="AG14" s="1">
        <v>1.11476574490776E-7</v>
      </c>
      <c r="AH14" s="1">
        <v>6.2046622102037895E-8</v>
      </c>
      <c r="AI14" s="1">
        <v>7.3609631082184901E-8</v>
      </c>
      <c r="AJ14" s="1">
        <v>3.44310406323442E-8</v>
      </c>
      <c r="AK14" s="1">
        <v>0.97901355001447998</v>
      </c>
      <c r="AL14">
        <v>194708</v>
      </c>
      <c r="AM14" s="3">
        <v>17380</v>
      </c>
      <c r="AN14" s="1">
        <v>9.5467954867731495E-10</v>
      </c>
      <c r="AO14" s="1">
        <v>1.88942466343806E-8</v>
      </c>
      <c r="AP14" s="1">
        <v>0.44668922334330102</v>
      </c>
      <c r="AQ14" s="1">
        <v>3.9387444662786698E-7</v>
      </c>
      <c r="AR14" s="1">
        <v>0.36895676883629502</v>
      </c>
      <c r="AS14" s="1">
        <v>1.7190402564963799E-8</v>
      </c>
      <c r="AT14" s="1">
        <v>2.2694817966535201E-8</v>
      </c>
      <c r="AU14" s="1">
        <v>2.0735492430360501E-8</v>
      </c>
      <c r="AV14" s="1">
        <v>2.9760916757233E-2</v>
      </c>
      <c r="AW14" s="1">
        <v>1.3521540080376699E-8</v>
      </c>
      <c r="AX14" s="1">
        <v>0.154592603609507</v>
      </c>
    </row>
    <row r="15" spans="1:50" x14ac:dyDescent="0.25">
      <c r="A15" s="4"/>
      <c r="B15" s="4"/>
      <c r="D15">
        <v>194709</v>
      </c>
      <c r="E15" s="3">
        <v>17411</v>
      </c>
      <c r="F15">
        <f t="shared" si="1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2"/>
        <v>0</v>
      </c>
      <c r="Q15">
        <f t="shared" si="3"/>
        <v>5</v>
      </c>
      <c r="R15">
        <f t="shared" si="4"/>
        <v>1</v>
      </c>
      <c r="S15" s="4">
        <f t="shared" si="5"/>
        <v>0</v>
      </c>
      <c r="T15" s="4">
        <f t="shared" si="6"/>
        <v>0</v>
      </c>
      <c r="W15" s="4"/>
      <c r="Y15">
        <v>194709</v>
      </c>
      <c r="Z15" s="3">
        <v>17411</v>
      </c>
      <c r="AA15" s="1">
        <v>1.80690896422805E-7</v>
      </c>
      <c r="AB15" s="1">
        <v>2.6641242314542E-8</v>
      </c>
      <c r="AC15" s="1">
        <v>2.3822626655066901E-6</v>
      </c>
      <c r="AD15" s="1">
        <v>0.17723905454393701</v>
      </c>
      <c r="AE15" s="1">
        <v>8.8423886080483008E-9</v>
      </c>
      <c r="AF15" s="1">
        <v>4.95606273825542E-9</v>
      </c>
      <c r="AG15" s="1">
        <v>1.97871149585749E-9</v>
      </c>
      <c r="AH15" s="1">
        <v>3.70033384552693E-9</v>
      </c>
      <c r="AI15" s="1">
        <v>1.3712385207783499E-8</v>
      </c>
      <c r="AJ15" s="1">
        <v>4.5024791850458998E-9</v>
      </c>
      <c r="AK15" s="1">
        <v>0.822758318168898</v>
      </c>
      <c r="AL15">
        <v>194709</v>
      </c>
      <c r="AM15" s="3">
        <v>17411</v>
      </c>
      <c r="AN15" s="1">
        <v>8.0896886158625101E-10</v>
      </c>
      <c r="AO15" s="1">
        <v>3.2685982777616897E-2</v>
      </c>
      <c r="AP15" s="1">
        <v>0.181990808287912</v>
      </c>
      <c r="AQ15" s="1">
        <v>1.94720314893866E-8</v>
      </c>
      <c r="AR15" s="1">
        <v>3.5018249581236303E-2</v>
      </c>
      <c r="AS15" s="1">
        <v>6.5937263212391797E-9</v>
      </c>
      <c r="AT15" s="1">
        <v>8.9516860312422896E-9</v>
      </c>
      <c r="AU15" s="1">
        <v>8.7059013760073802E-9</v>
      </c>
      <c r="AV15" s="1">
        <v>2.3376121718313301E-2</v>
      </c>
      <c r="AW15" s="1">
        <v>1.77576378913524E-8</v>
      </c>
      <c r="AX15" s="1">
        <v>0.72692877534496603</v>
      </c>
    </row>
    <row r="16" spans="1:50" x14ac:dyDescent="0.25">
      <c r="A16" s="4"/>
      <c r="B16" s="4"/>
      <c r="D16">
        <v>194710</v>
      </c>
      <c r="E16" s="3">
        <v>17441</v>
      </c>
      <c r="F16">
        <f t="shared" si="1"/>
        <v>0</v>
      </c>
      <c r="G16">
        <f t="shared" si="0"/>
        <v>0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2"/>
        <v>0</v>
      </c>
      <c r="Q16">
        <f t="shared" si="3"/>
        <v>4</v>
      </c>
      <c r="R16">
        <f t="shared" si="4"/>
        <v>4</v>
      </c>
      <c r="S16" s="4">
        <f t="shared" si="5"/>
        <v>0</v>
      </c>
      <c r="T16" s="4">
        <f t="shared" si="6"/>
        <v>0</v>
      </c>
      <c r="W16" s="4"/>
      <c r="Y16">
        <v>194710</v>
      </c>
      <c r="Z16" s="3">
        <v>17441</v>
      </c>
      <c r="AA16" s="1">
        <v>3.67095026629426E-9</v>
      </c>
      <c r="AB16" s="1">
        <v>0.13508647996929099</v>
      </c>
      <c r="AC16" s="1">
        <v>8.9238472808769995E-2</v>
      </c>
      <c r="AD16" s="1">
        <v>0.64412462348313504</v>
      </c>
      <c r="AE16" s="1">
        <v>1.45905233422126E-7</v>
      </c>
      <c r="AF16" s="1">
        <v>2.1725199818787901E-8</v>
      </c>
      <c r="AG16" s="1">
        <v>2.0023451363192599E-8</v>
      </c>
      <c r="AH16" s="1">
        <v>1.7068089392160799E-8</v>
      </c>
      <c r="AI16" s="1">
        <v>0.118918412087527</v>
      </c>
      <c r="AJ16" s="1">
        <v>4.3180616447139599E-8</v>
      </c>
      <c r="AK16" s="1">
        <v>1.2631760077662899E-2</v>
      </c>
      <c r="AL16">
        <v>194710</v>
      </c>
      <c r="AM16" s="3">
        <v>17441</v>
      </c>
      <c r="AN16" s="1">
        <v>2.1747773320884901E-11</v>
      </c>
      <c r="AO16" s="1">
        <v>1.6509255411357101E-9</v>
      </c>
      <c r="AP16" s="1">
        <v>0.19749522191003999</v>
      </c>
      <c r="AQ16" s="1">
        <v>5.6027469663786197E-9</v>
      </c>
      <c r="AR16" s="1">
        <v>0.123749843082659</v>
      </c>
      <c r="AS16" s="1">
        <v>2.80824468814983E-9</v>
      </c>
      <c r="AT16" s="1">
        <v>9.4218218313684699E-9</v>
      </c>
      <c r="AU16" s="1">
        <v>3.8068921693343601E-9</v>
      </c>
      <c r="AV16" s="1">
        <v>1.60823126301202E-2</v>
      </c>
      <c r="AW16" s="1">
        <v>4.9778247822617896E-9</v>
      </c>
      <c r="AX16" s="1">
        <v>0.66267259408697798</v>
      </c>
    </row>
    <row r="17" spans="1:50" x14ac:dyDescent="0.25">
      <c r="A17" s="4"/>
      <c r="B17" s="4"/>
      <c r="D17">
        <v>194711</v>
      </c>
      <c r="E17" s="3">
        <v>17472</v>
      </c>
      <c r="F17">
        <f t="shared" si="1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2"/>
        <v>0</v>
      </c>
      <c r="Q17">
        <f t="shared" si="3"/>
        <v>3</v>
      </c>
      <c r="R17">
        <f t="shared" si="4"/>
        <v>2</v>
      </c>
      <c r="S17" s="4">
        <f t="shared" si="5"/>
        <v>0</v>
      </c>
      <c r="T17" s="4">
        <f t="shared" si="6"/>
        <v>0</v>
      </c>
      <c r="W17" s="4"/>
      <c r="Y17">
        <v>194711</v>
      </c>
      <c r="Z17" s="3">
        <v>17472</v>
      </c>
      <c r="AA17" s="1">
        <v>5.3593746570759996E-9</v>
      </c>
      <c r="AB17" s="1">
        <v>4.307654390001E-8</v>
      </c>
      <c r="AC17" s="1">
        <v>1.69262190534755E-6</v>
      </c>
      <c r="AD17" s="1">
        <v>0.38139936160446403</v>
      </c>
      <c r="AE17" s="1">
        <v>0.61859876685112403</v>
      </c>
      <c r="AF17" s="1">
        <v>1.5089736643045401E-8</v>
      </c>
      <c r="AG17" s="1">
        <v>1.7081032110248699E-8</v>
      </c>
      <c r="AH17" s="1">
        <v>1.2682164485250299E-8</v>
      </c>
      <c r="AI17" s="1">
        <v>3.4767511518874798E-8</v>
      </c>
      <c r="AJ17" s="1">
        <v>1.9199090647439699E-8</v>
      </c>
      <c r="AK17" s="1">
        <v>3.1667253074108202E-8</v>
      </c>
      <c r="AL17">
        <v>194711</v>
      </c>
      <c r="AM17" s="3">
        <v>17472</v>
      </c>
      <c r="AN17" s="1">
        <v>3.0881849807986798E-10</v>
      </c>
      <c r="AO17" s="1">
        <v>1.31056776328761E-8</v>
      </c>
      <c r="AP17" s="1">
        <v>0.14920169403469499</v>
      </c>
      <c r="AQ17" s="1">
        <v>3.9432326037630799E-8</v>
      </c>
      <c r="AR17" s="1">
        <v>0.23130445373616401</v>
      </c>
      <c r="AS17" s="1">
        <v>1.1993126581502199E-8</v>
      </c>
      <c r="AT17" s="1">
        <v>5.2009160926477799E-9</v>
      </c>
      <c r="AU17" s="1">
        <v>1.04769454636315E-8</v>
      </c>
      <c r="AV17" s="1">
        <v>3.66037858471606E-3</v>
      </c>
      <c r="AW17" s="1">
        <v>6.6689536487069498E-9</v>
      </c>
      <c r="AX17" s="1">
        <v>0.61583338662591303</v>
      </c>
    </row>
    <row r="18" spans="1:50" x14ac:dyDescent="0.25">
      <c r="A18" s="4"/>
      <c r="B18" s="4"/>
      <c r="D18">
        <v>194712</v>
      </c>
      <c r="E18" s="3">
        <v>17502</v>
      </c>
      <c r="F18">
        <f t="shared" si="1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1"/>
        <v>0</v>
      </c>
      <c r="L18">
        <f t="shared" si="1"/>
        <v>0</v>
      </c>
      <c r="M18">
        <f t="shared" si="1"/>
        <v>0</v>
      </c>
      <c r="N18">
        <f t="shared" si="1"/>
        <v>0</v>
      </c>
      <c r="O18">
        <f t="shared" si="1"/>
        <v>0</v>
      </c>
      <c r="P18">
        <f t="shared" si="2"/>
        <v>0</v>
      </c>
      <c r="Q18">
        <f t="shared" si="3"/>
        <v>3</v>
      </c>
      <c r="R18">
        <f t="shared" si="4"/>
        <v>1</v>
      </c>
      <c r="S18" s="4">
        <f t="shared" si="5"/>
        <v>0</v>
      </c>
      <c r="T18" s="4">
        <f t="shared" si="6"/>
        <v>0</v>
      </c>
      <c r="W18" s="4"/>
      <c r="Y18">
        <v>194712</v>
      </c>
      <c r="Z18" s="3">
        <v>17502</v>
      </c>
      <c r="AA18" s="1">
        <v>4.5101865433302598E-8</v>
      </c>
      <c r="AB18" s="1">
        <v>4.5841109960565799E-7</v>
      </c>
      <c r="AC18" s="1">
        <v>1.1932613739402301E-7</v>
      </c>
      <c r="AD18" s="1">
        <v>0.99999783978930801</v>
      </c>
      <c r="AE18" s="1">
        <v>4.4819373333151798E-7</v>
      </c>
      <c r="AF18" s="1">
        <v>1.2094259719914901E-7</v>
      </c>
      <c r="AG18" s="1">
        <v>2.5042043641459598E-7</v>
      </c>
      <c r="AH18" s="1">
        <v>1.2892195905071801E-7</v>
      </c>
      <c r="AI18" s="1">
        <v>1.9645404842763301E-7</v>
      </c>
      <c r="AJ18" s="1">
        <v>1.73408994243809E-7</v>
      </c>
      <c r="AK18" s="1">
        <v>2.1903056067028501E-7</v>
      </c>
      <c r="AL18">
        <v>194712</v>
      </c>
      <c r="AM18" s="3">
        <v>17502</v>
      </c>
      <c r="AN18" s="1">
        <v>4.02294266538837E-11</v>
      </c>
      <c r="AO18" s="1">
        <v>2.3335057065362298E-9</v>
      </c>
      <c r="AP18" s="1">
        <v>0.154146280986139</v>
      </c>
      <c r="AQ18" s="1">
        <v>7.8828842043036997E-6</v>
      </c>
      <c r="AR18" s="1">
        <v>0.39632854682721103</v>
      </c>
      <c r="AS18" s="1">
        <v>1.2694668926787301E-9</v>
      </c>
      <c r="AT18" s="1">
        <v>1.8660806914758902E-9</v>
      </c>
      <c r="AU18" s="1">
        <v>1.91696321748878E-9</v>
      </c>
      <c r="AV18" s="1">
        <v>1.40262014369474E-9</v>
      </c>
      <c r="AW18" s="1">
        <v>2.5490095622084099E-9</v>
      </c>
      <c r="AX18" s="1">
        <v>0.44951727792442397</v>
      </c>
    </row>
    <row r="19" spans="1:50" x14ac:dyDescent="0.25">
      <c r="A19" s="4"/>
      <c r="B19" s="4"/>
      <c r="D19">
        <v>194801</v>
      </c>
      <c r="E19" s="3">
        <v>17533</v>
      </c>
      <c r="F19">
        <f t="shared" si="1"/>
        <v>0</v>
      </c>
      <c r="G19">
        <f t="shared" si="1"/>
        <v>0</v>
      </c>
      <c r="H19">
        <f t="shared" si="1"/>
        <v>1</v>
      </c>
      <c r="I19">
        <f t="shared" si="1"/>
        <v>0</v>
      </c>
      <c r="J19">
        <f t="shared" si="1"/>
        <v>0</v>
      </c>
      <c r="K19">
        <f t="shared" si="1"/>
        <v>0</v>
      </c>
      <c r="L19">
        <f t="shared" si="1"/>
        <v>0</v>
      </c>
      <c r="M19">
        <f t="shared" si="1"/>
        <v>0</v>
      </c>
      <c r="N19">
        <f t="shared" si="1"/>
        <v>0</v>
      </c>
      <c r="O19">
        <f t="shared" si="1"/>
        <v>0</v>
      </c>
      <c r="P19">
        <f t="shared" si="2"/>
        <v>1</v>
      </c>
      <c r="Q19">
        <f t="shared" si="3"/>
        <v>4</v>
      </c>
      <c r="R19">
        <f t="shared" si="4"/>
        <v>3</v>
      </c>
      <c r="S19" s="4">
        <f t="shared" si="5"/>
        <v>0.25</v>
      </c>
      <c r="T19" s="4">
        <f t="shared" si="6"/>
        <v>2.3095768717357801E-2</v>
      </c>
      <c r="W19" s="4"/>
      <c r="Y19">
        <v>194801</v>
      </c>
      <c r="Z19" s="3">
        <v>17533</v>
      </c>
      <c r="AA19" s="1">
        <v>2.6296504373347698E-2</v>
      </c>
      <c r="AB19" s="1">
        <v>1.68453848734306E-8</v>
      </c>
      <c r="AC19" s="1">
        <v>2.3095768717357801E-2</v>
      </c>
      <c r="AD19" s="1">
        <v>0.950607498782162</v>
      </c>
      <c r="AE19" s="1">
        <v>4.38573248445525E-9</v>
      </c>
      <c r="AF19" s="1">
        <v>1.8219943704708002E-8</v>
      </c>
      <c r="AG19" s="1">
        <v>6.6457016234005996E-8</v>
      </c>
      <c r="AH19" s="1">
        <v>1.7533396766063701E-8</v>
      </c>
      <c r="AI19" s="1">
        <v>2.1988894525042E-8</v>
      </c>
      <c r="AJ19" s="1">
        <v>3.8870100798108697E-8</v>
      </c>
      <c r="AK19" s="1">
        <v>4.3826944009083298E-8</v>
      </c>
      <c r="AL19">
        <v>194801</v>
      </c>
      <c r="AM19" s="3">
        <v>17533</v>
      </c>
      <c r="AN19" s="1">
        <v>1.8706683728769099E-7</v>
      </c>
      <c r="AO19" s="1">
        <v>8.3845093770858097E-7</v>
      </c>
      <c r="AP19" s="1">
        <v>4.9728121066760202E-2</v>
      </c>
      <c r="AQ19" s="1">
        <v>1.44208213617286E-4</v>
      </c>
      <c r="AR19" s="1">
        <v>2.0671697643372799E-2</v>
      </c>
      <c r="AS19" s="1">
        <v>3.1955907836124002E-2</v>
      </c>
      <c r="AT19" s="1">
        <v>1.9168051076645899E-7</v>
      </c>
      <c r="AU19" s="1">
        <v>6.9327070709524201E-6</v>
      </c>
      <c r="AV19" s="1">
        <v>7.0240353486790497E-3</v>
      </c>
      <c r="AW19" s="1">
        <v>1.0653361568341799E-6</v>
      </c>
      <c r="AX19" s="1">
        <v>0.89046681464994104</v>
      </c>
    </row>
    <row r="20" spans="1:50" x14ac:dyDescent="0.25">
      <c r="A20" s="4"/>
      <c r="B20" s="4"/>
      <c r="D20">
        <v>194802</v>
      </c>
      <c r="E20" s="3">
        <v>17564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1"/>
        <v>0</v>
      </c>
      <c r="L20">
        <f t="shared" si="1"/>
        <v>0</v>
      </c>
      <c r="M20">
        <f t="shared" si="1"/>
        <v>0</v>
      </c>
      <c r="N20">
        <f t="shared" si="1"/>
        <v>0</v>
      </c>
      <c r="O20">
        <f t="shared" si="1"/>
        <v>0</v>
      </c>
      <c r="P20">
        <f t="shared" si="2"/>
        <v>0</v>
      </c>
      <c r="Q20">
        <f t="shared" si="3"/>
        <v>2</v>
      </c>
      <c r="R20">
        <f t="shared" si="4"/>
        <v>1</v>
      </c>
      <c r="S20" s="4">
        <f t="shared" si="5"/>
        <v>0</v>
      </c>
      <c r="T20" s="4">
        <f t="shared" si="6"/>
        <v>0</v>
      </c>
      <c r="W20" s="4"/>
      <c r="Y20">
        <v>194802</v>
      </c>
      <c r="Z20" s="3">
        <v>17564</v>
      </c>
      <c r="AA20" s="1">
        <v>2.7359728120916998E-9</v>
      </c>
      <c r="AB20" s="1">
        <v>6.8959785711548099E-9</v>
      </c>
      <c r="AC20" s="1">
        <v>4.8064796405070897E-8</v>
      </c>
      <c r="AD20" s="1">
        <v>0.13864799865656099</v>
      </c>
      <c r="AE20" s="1">
        <v>1.02968111115662E-7</v>
      </c>
      <c r="AF20" s="1">
        <v>2.23877129836761E-8</v>
      </c>
      <c r="AG20" s="1">
        <v>4.6175634679855899E-8</v>
      </c>
      <c r="AH20" s="1">
        <v>4.5687097846472303E-8</v>
      </c>
      <c r="AI20" s="1">
        <v>8.2008988730009495E-8</v>
      </c>
      <c r="AJ20" s="1">
        <v>2.1868612362147001E-7</v>
      </c>
      <c r="AK20" s="1">
        <v>0.86135142573307</v>
      </c>
      <c r="AL20">
        <v>194802</v>
      </c>
      <c r="AM20" s="3">
        <v>17564</v>
      </c>
      <c r="AN20" s="1">
        <v>1.9091846083332098E-9</v>
      </c>
      <c r="AO20" s="1">
        <v>1.1795103700401301E-8</v>
      </c>
      <c r="AP20" s="1">
        <v>2.39813449078496E-8</v>
      </c>
      <c r="AQ20" s="1">
        <v>7.0060670853823003E-8</v>
      </c>
      <c r="AR20" s="1">
        <v>2.3555065056536002E-2</v>
      </c>
      <c r="AS20" s="1">
        <v>1.9088302578689E-5</v>
      </c>
      <c r="AT20" s="1">
        <v>1.04258847647288E-8</v>
      </c>
      <c r="AU20" s="1">
        <v>6.4147183830812401E-3</v>
      </c>
      <c r="AV20" s="1">
        <v>1.11468828012933E-7</v>
      </c>
      <c r="AW20" s="1">
        <v>1.6916180781444399E-3</v>
      </c>
      <c r="AX20" s="1">
        <v>0.96831928053864202</v>
      </c>
    </row>
    <row r="21" spans="1:50" x14ac:dyDescent="0.25">
      <c r="A21" s="4"/>
      <c r="B21" s="4"/>
      <c r="D21">
        <v>194803</v>
      </c>
      <c r="E21" s="3">
        <v>17593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2"/>
        <v>0</v>
      </c>
      <c r="Q21">
        <f t="shared" si="3"/>
        <v>2</v>
      </c>
      <c r="R21">
        <f t="shared" si="4"/>
        <v>2</v>
      </c>
      <c r="S21" s="4">
        <f t="shared" si="5"/>
        <v>0</v>
      </c>
      <c r="T21" s="4">
        <f t="shared" si="6"/>
        <v>0</v>
      </c>
      <c r="W21" s="4"/>
      <c r="Y21">
        <v>194803</v>
      </c>
      <c r="Z21" s="3">
        <v>17593</v>
      </c>
      <c r="AA21" s="1">
        <v>1.4263465353597701E-4</v>
      </c>
      <c r="AB21" s="1">
        <v>4.4328564008251997E-2</v>
      </c>
      <c r="AC21" s="1">
        <v>1.40007865294407E-8</v>
      </c>
      <c r="AD21" s="1">
        <v>0.13709634081645</v>
      </c>
      <c r="AE21" s="1">
        <v>3.4935264164519302E-8</v>
      </c>
      <c r="AF21" s="1">
        <v>1.40875214209087E-8</v>
      </c>
      <c r="AG21" s="1">
        <v>2.7877269999830599E-8</v>
      </c>
      <c r="AH21" s="1">
        <v>1.0197900265692099E-8</v>
      </c>
      <c r="AI21" s="1">
        <v>1.5854863552145098E-8</v>
      </c>
      <c r="AJ21" s="1">
        <v>2.0408498056651701E-8</v>
      </c>
      <c r="AK21" s="1">
        <v>0.81843232315965697</v>
      </c>
      <c r="AL21">
        <v>194803</v>
      </c>
      <c r="AM21" s="3">
        <v>17593</v>
      </c>
      <c r="AN21" s="1">
        <v>5.3079550344506999E-8</v>
      </c>
      <c r="AO21" s="1">
        <v>2.8728520884915299E-9</v>
      </c>
      <c r="AP21" s="1">
        <v>2.2712845194157201E-9</v>
      </c>
      <c r="AQ21" s="1">
        <v>6.5439728949927004E-9</v>
      </c>
      <c r="AR21" s="1">
        <v>1.2875871566461299E-7</v>
      </c>
      <c r="AS21" s="1">
        <v>2.6957774519666399E-7</v>
      </c>
      <c r="AT21" s="1">
        <v>1.07719208485731E-7</v>
      </c>
      <c r="AU21" s="1">
        <v>1.5521762881036899E-2</v>
      </c>
      <c r="AV21" s="1">
        <v>5.2518645442112602E-4</v>
      </c>
      <c r="AW21" s="1">
        <v>6.3754555775545594E-8</v>
      </c>
      <c r="AX21" s="1">
        <v>0.98395241608665696</v>
      </c>
    </row>
    <row r="22" spans="1:50" x14ac:dyDescent="0.25">
      <c r="A22" s="4"/>
      <c r="B22" s="4"/>
      <c r="D22">
        <v>194804</v>
      </c>
      <c r="E22" s="3">
        <v>17624</v>
      </c>
      <c r="F22">
        <f t="shared" si="1"/>
        <v>0</v>
      </c>
      <c r="G22">
        <f t="shared" si="1"/>
        <v>0</v>
      </c>
      <c r="H22">
        <f t="shared" si="1"/>
        <v>0</v>
      </c>
      <c r="I22">
        <f t="shared" si="1"/>
        <v>0</v>
      </c>
      <c r="J22">
        <f t="shared" si="1"/>
        <v>0</v>
      </c>
      <c r="K22">
        <f t="shared" si="1"/>
        <v>0</v>
      </c>
      <c r="L22">
        <f t="shared" si="1"/>
        <v>0</v>
      </c>
      <c r="M22">
        <f t="shared" si="1"/>
        <v>0</v>
      </c>
      <c r="N22">
        <f t="shared" si="1"/>
        <v>0</v>
      </c>
      <c r="O22">
        <f t="shared" si="1"/>
        <v>0</v>
      </c>
      <c r="P22">
        <f t="shared" si="2"/>
        <v>0</v>
      </c>
      <c r="Q22">
        <f t="shared" si="3"/>
        <v>4</v>
      </c>
      <c r="R22">
        <f t="shared" si="4"/>
        <v>3</v>
      </c>
      <c r="S22" s="4">
        <f t="shared" si="5"/>
        <v>0</v>
      </c>
      <c r="T22" s="4">
        <f t="shared" si="6"/>
        <v>0</v>
      </c>
      <c r="W22" s="4"/>
      <c r="Y22">
        <v>194804</v>
      </c>
      <c r="Z22" s="3">
        <v>17624</v>
      </c>
      <c r="AA22" s="1">
        <v>9.7128013158880702E-9</v>
      </c>
      <c r="AB22" s="1">
        <v>1.62957621705868E-8</v>
      </c>
      <c r="AC22" s="1">
        <v>0.141546838096507</v>
      </c>
      <c r="AD22" s="1">
        <v>0.50144204088435396</v>
      </c>
      <c r="AE22" s="1">
        <v>6.7959936760363795E-8</v>
      </c>
      <c r="AF22" s="1">
        <v>3.8709323729286202E-8</v>
      </c>
      <c r="AG22" s="1">
        <v>3.6230734777499599E-8</v>
      </c>
      <c r="AH22" s="1">
        <v>3.5786792860505001E-8</v>
      </c>
      <c r="AI22" s="1">
        <v>9.1751082394617501E-8</v>
      </c>
      <c r="AJ22" s="1">
        <v>0.35701049734655899</v>
      </c>
      <c r="AK22" s="1">
        <v>3.27226169811021E-7</v>
      </c>
      <c r="AL22">
        <v>194804</v>
      </c>
      <c r="AM22" s="3">
        <v>17624</v>
      </c>
      <c r="AN22" s="1">
        <v>1.98097285118481E-8</v>
      </c>
      <c r="AO22" s="1">
        <v>9.9707488033918697E-8</v>
      </c>
      <c r="AP22" s="1">
        <v>0.27714447974419998</v>
      </c>
      <c r="AQ22" s="1">
        <v>6.2862745792504002E-5</v>
      </c>
      <c r="AR22" s="1">
        <v>0.34888013827268999</v>
      </c>
      <c r="AS22" s="1">
        <v>5.5671523704725396E-7</v>
      </c>
      <c r="AT22" s="1">
        <v>1.44211480394547E-6</v>
      </c>
      <c r="AU22" s="1">
        <v>3.07796264207241E-7</v>
      </c>
      <c r="AV22" s="1">
        <v>1.5817083138024799E-2</v>
      </c>
      <c r="AW22" s="1">
        <v>7.4533057553629805E-8</v>
      </c>
      <c r="AX22" s="1">
        <v>0.35809296185560102</v>
      </c>
    </row>
    <row r="23" spans="1:50" x14ac:dyDescent="0.25">
      <c r="A23" s="4"/>
      <c r="B23" s="4"/>
      <c r="D23">
        <v>194805</v>
      </c>
      <c r="E23" s="3">
        <v>17654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1"/>
        <v>0</v>
      </c>
      <c r="L23">
        <f t="shared" si="1"/>
        <v>0</v>
      </c>
      <c r="M23">
        <f t="shared" si="1"/>
        <v>0</v>
      </c>
      <c r="N23">
        <f t="shared" si="1"/>
        <v>0</v>
      </c>
      <c r="O23">
        <f t="shared" si="1"/>
        <v>0</v>
      </c>
      <c r="P23">
        <f t="shared" si="2"/>
        <v>0</v>
      </c>
      <c r="Q23">
        <f t="shared" si="3"/>
        <v>4</v>
      </c>
      <c r="R23">
        <f t="shared" si="4"/>
        <v>3</v>
      </c>
      <c r="S23" s="4">
        <f t="shared" si="5"/>
        <v>0</v>
      </c>
      <c r="T23" s="4">
        <f t="shared" si="6"/>
        <v>0</v>
      </c>
      <c r="W23" s="4"/>
      <c r="Y23">
        <v>194805</v>
      </c>
      <c r="Z23" s="3">
        <v>17654</v>
      </c>
      <c r="AA23" s="1">
        <v>3.2748135603619001E-9</v>
      </c>
      <c r="AB23" s="1">
        <v>0.22065689555638601</v>
      </c>
      <c r="AC23" s="1">
        <v>8.8395598756702896E-8</v>
      </c>
      <c r="AD23" s="1">
        <v>0.58647514424048797</v>
      </c>
      <c r="AE23" s="1">
        <v>0.19286646291339901</v>
      </c>
      <c r="AF23" s="1">
        <v>3.7404925744742E-7</v>
      </c>
      <c r="AG23" s="1">
        <v>5.0508975048711703E-7</v>
      </c>
      <c r="AH23" s="1">
        <v>5.2943557969585203E-8</v>
      </c>
      <c r="AI23" s="1">
        <v>1.0117113381676401E-7</v>
      </c>
      <c r="AJ23" s="1">
        <v>2.7503287518974797E-7</v>
      </c>
      <c r="AK23" s="1">
        <v>9.7338673850955994E-8</v>
      </c>
      <c r="AL23">
        <v>194805</v>
      </c>
      <c r="AM23" s="3">
        <v>17654</v>
      </c>
      <c r="AN23" s="1">
        <v>1.11765345222893E-7</v>
      </c>
      <c r="AO23" s="1">
        <v>1.40987852141625E-4</v>
      </c>
      <c r="AP23" s="1">
        <v>0.15617239523444401</v>
      </c>
      <c r="AQ23" s="1">
        <v>8.8775338281699703E-7</v>
      </c>
      <c r="AR23" s="1">
        <v>7.7215272992485605E-8</v>
      </c>
      <c r="AS23" s="1">
        <v>1.50230985626882E-2</v>
      </c>
      <c r="AT23" s="1">
        <v>5.7861301666584401E-8</v>
      </c>
      <c r="AU23" s="1">
        <v>8.7277516365371196E-8</v>
      </c>
      <c r="AV23" s="1">
        <v>2.2073275012493902E-2</v>
      </c>
      <c r="AW23" s="1">
        <v>1.8262072692721201E-8</v>
      </c>
      <c r="AX23" s="1">
        <v>0.80658900320335603</v>
      </c>
    </row>
    <row r="24" spans="1:50" x14ac:dyDescent="0.25">
      <c r="A24" s="4"/>
      <c r="B24" s="4"/>
      <c r="D24">
        <v>194806</v>
      </c>
      <c r="E24" s="3">
        <v>17685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1</v>
      </c>
      <c r="J24">
        <f t="shared" si="1"/>
        <v>0</v>
      </c>
      <c r="K24">
        <f t="shared" si="1"/>
        <v>0</v>
      </c>
      <c r="L24">
        <f t="shared" si="1"/>
        <v>0</v>
      </c>
      <c r="M24">
        <f t="shared" si="1"/>
        <v>0</v>
      </c>
      <c r="N24">
        <f t="shared" si="1"/>
        <v>0</v>
      </c>
      <c r="O24">
        <f t="shared" si="1"/>
        <v>0</v>
      </c>
      <c r="P24">
        <f t="shared" si="2"/>
        <v>1</v>
      </c>
      <c r="Q24">
        <f t="shared" si="3"/>
        <v>4</v>
      </c>
      <c r="R24">
        <f t="shared" si="4"/>
        <v>4</v>
      </c>
      <c r="S24" s="4">
        <f t="shared" si="5"/>
        <v>0.25</v>
      </c>
      <c r="T24" s="4">
        <f t="shared" si="6"/>
        <v>8.3189053804876206E-2</v>
      </c>
      <c r="W24" s="4"/>
      <c r="Y24">
        <v>194806</v>
      </c>
      <c r="Z24" s="3">
        <v>17685</v>
      </c>
      <c r="AA24" s="1">
        <v>7.3416367729053302E-10</v>
      </c>
      <c r="AB24" s="1">
        <v>3.8066681020754901E-8</v>
      </c>
      <c r="AC24" s="1">
        <v>0.18571713623615599</v>
      </c>
      <c r="AD24" s="1">
        <v>8.3189053804876206E-2</v>
      </c>
      <c r="AE24" s="1">
        <v>0.61948779967529299</v>
      </c>
      <c r="AF24" s="1">
        <v>6.9800030909745203E-9</v>
      </c>
      <c r="AG24" s="1">
        <v>1.9096651195103299E-8</v>
      </c>
      <c r="AH24" s="1">
        <v>3.3501355046876702E-9</v>
      </c>
      <c r="AI24" s="1">
        <v>5.4767668077275197E-9</v>
      </c>
      <c r="AJ24" s="1">
        <v>0.11160593268659399</v>
      </c>
      <c r="AK24" s="1">
        <v>3.8926449335692001E-9</v>
      </c>
      <c r="AL24">
        <v>194806</v>
      </c>
      <c r="AM24" s="3">
        <v>17685</v>
      </c>
      <c r="AN24" s="1">
        <v>1.72257826101746E-9</v>
      </c>
      <c r="AO24" s="1">
        <v>7.9124101344659199E-8</v>
      </c>
      <c r="AP24" s="1">
        <v>9.8501043556978797E-9</v>
      </c>
      <c r="AQ24" s="1">
        <v>4.0611969173569198E-2</v>
      </c>
      <c r="AR24" s="1">
        <v>1.13175804815479E-8</v>
      </c>
      <c r="AS24" s="1">
        <v>6.0542164652556997E-2</v>
      </c>
      <c r="AT24" s="1">
        <v>6.6727901041791704E-8</v>
      </c>
      <c r="AU24" s="1">
        <v>2.2141273455228402E-5</v>
      </c>
      <c r="AV24" s="1">
        <v>1.17736950617751E-2</v>
      </c>
      <c r="AW24" s="1">
        <v>5.3461275278549196E-9</v>
      </c>
      <c r="AX24" s="1">
        <v>0.88704985575025197</v>
      </c>
    </row>
    <row r="25" spans="1:50" x14ac:dyDescent="0.25">
      <c r="A25" s="4"/>
      <c r="B25" s="4"/>
      <c r="D25">
        <v>194807</v>
      </c>
      <c r="E25" s="3">
        <v>17715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  <c r="L25">
        <f t="shared" si="1"/>
        <v>0</v>
      </c>
      <c r="M25">
        <f t="shared" si="1"/>
        <v>0</v>
      </c>
      <c r="N25">
        <f t="shared" si="1"/>
        <v>0</v>
      </c>
      <c r="O25">
        <f t="shared" si="1"/>
        <v>0</v>
      </c>
      <c r="P25">
        <f t="shared" si="2"/>
        <v>0</v>
      </c>
      <c r="Q25">
        <f t="shared" si="3"/>
        <v>2</v>
      </c>
      <c r="R25">
        <f t="shared" si="4"/>
        <v>4</v>
      </c>
      <c r="S25" s="4">
        <f t="shared" si="5"/>
        <v>0</v>
      </c>
      <c r="T25" s="4">
        <f t="shared" si="6"/>
        <v>0</v>
      </c>
      <c r="W25" s="4"/>
      <c r="Y25">
        <v>194807</v>
      </c>
      <c r="Z25" s="3">
        <v>17715</v>
      </c>
      <c r="AA25" s="1">
        <v>2.22898127092103E-8</v>
      </c>
      <c r="AB25" s="1">
        <v>4.3589175048930402E-2</v>
      </c>
      <c r="AC25" s="1">
        <v>5.54700462821981E-8</v>
      </c>
      <c r="AD25" s="1">
        <v>5.9976138768613602E-2</v>
      </c>
      <c r="AE25" s="1">
        <v>1.7948182903181401E-2</v>
      </c>
      <c r="AF25" s="1">
        <v>2.3489626778328299E-8</v>
      </c>
      <c r="AG25" s="1">
        <v>2.7758341352291699E-8</v>
      </c>
      <c r="AH25" s="1">
        <v>1.38923210805046E-8</v>
      </c>
      <c r="AI25" s="1">
        <v>3.1195956721091598E-8</v>
      </c>
      <c r="AJ25" s="1">
        <v>0.87848631239172603</v>
      </c>
      <c r="AK25" s="1">
        <v>1.6791444532779999E-8</v>
      </c>
      <c r="AL25">
        <v>194807</v>
      </c>
      <c r="AM25" s="3">
        <v>17715</v>
      </c>
      <c r="AN25" s="1">
        <v>2.84485340778871E-7</v>
      </c>
      <c r="AO25" s="1">
        <v>3.4460964744400197E-8</v>
      </c>
      <c r="AP25" s="1">
        <v>5.0500901872172397E-8</v>
      </c>
      <c r="AQ25" s="1">
        <v>8.5899124623531799E-7</v>
      </c>
      <c r="AR25" s="1">
        <v>7.8872479644160096E-8</v>
      </c>
      <c r="AS25" s="1">
        <v>9.3398806671010103E-8</v>
      </c>
      <c r="AT25" s="1">
        <v>1.1106091672260799E-2</v>
      </c>
      <c r="AU25" s="1">
        <v>3.9211823312911102E-6</v>
      </c>
      <c r="AV25" s="1">
        <v>3.9594637795828296E-3</v>
      </c>
      <c r="AW25" s="1">
        <v>2.30420094988732E-7</v>
      </c>
      <c r="AX25" s="1">
        <v>0.98492889223599001</v>
      </c>
    </row>
    <row r="26" spans="1:50" x14ac:dyDescent="0.25">
      <c r="A26" s="4"/>
      <c r="B26" s="4"/>
      <c r="D26">
        <v>194808</v>
      </c>
      <c r="E26" s="3">
        <v>17746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1"/>
        <v>0</v>
      </c>
      <c r="L26">
        <f t="shared" si="1"/>
        <v>0</v>
      </c>
      <c r="M26">
        <f t="shared" si="1"/>
        <v>0</v>
      </c>
      <c r="N26">
        <f t="shared" si="1"/>
        <v>0</v>
      </c>
      <c r="O26">
        <f t="shared" si="1"/>
        <v>0</v>
      </c>
      <c r="P26">
        <f t="shared" si="2"/>
        <v>0</v>
      </c>
      <c r="Q26">
        <f t="shared" si="3"/>
        <v>1</v>
      </c>
      <c r="R26">
        <f t="shared" si="4"/>
        <v>3</v>
      </c>
      <c r="S26" s="4">
        <f t="shared" si="5"/>
        <v>0</v>
      </c>
      <c r="T26" s="4">
        <f t="shared" si="6"/>
        <v>0</v>
      </c>
      <c r="W26" s="4"/>
      <c r="Y26">
        <v>194808</v>
      </c>
      <c r="Z26" s="3">
        <v>17746</v>
      </c>
      <c r="AA26" s="1">
        <v>1.5279835825827701E-9</v>
      </c>
      <c r="AB26" s="1">
        <v>2.4393124382953699E-8</v>
      </c>
      <c r="AC26" s="1">
        <v>4.9100127497199903E-8</v>
      </c>
      <c r="AD26" s="1">
        <v>0.107674866218348</v>
      </c>
      <c r="AE26" s="1">
        <v>7.27988343029881E-2</v>
      </c>
      <c r="AF26" s="1">
        <v>5.1049200195219297E-8</v>
      </c>
      <c r="AG26" s="1">
        <v>1.39362271733667E-8</v>
      </c>
      <c r="AH26" s="1">
        <v>6.8048650921367297E-9</v>
      </c>
      <c r="AI26" s="1">
        <v>2.23370553827397E-8</v>
      </c>
      <c r="AJ26" s="1">
        <v>0.81952611700113598</v>
      </c>
      <c r="AK26" s="1">
        <v>1.3328946140313599E-8</v>
      </c>
      <c r="AL26">
        <v>194808</v>
      </c>
      <c r="AM26" s="3">
        <v>17746</v>
      </c>
      <c r="AN26" s="1">
        <v>8.9512053269597996E-8</v>
      </c>
      <c r="AO26" s="1">
        <v>3.2025417657884999E-8</v>
      </c>
      <c r="AP26" s="1">
        <v>2.8024784881665899E-8</v>
      </c>
      <c r="AQ26" s="1">
        <v>4.5600700201243799E-7</v>
      </c>
      <c r="AR26" s="1">
        <v>1.0642327744721E-7</v>
      </c>
      <c r="AS26" s="1">
        <v>4.8693275468014995E-7</v>
      </c>
      <c r="AT26" s="1">
        <v>8.6277681909581401E-8</v>
      </c>
      <c r="AU26" s="1">
        <v>2.1997831040024402E-3</v>
      </c>
      <c r="AV26" s="1">
        <v>2.9394773900165299E-5</v>
      </c>
      <c r="AW26" s="1">
        <v>7.2274707800876401E-8</v>
      </c>
      <c r="AX26" s="1">
        <v>0.99776946464441796</v>
      </c>
    </row>
    <row r="27" spans="1:50" x14ac:dyDescent="0.25">
      <c r="A27" s="4"/>
      <c r="B27" s="4"/>
      <c r="D27">
        <v>194809</v>
      </c>
      <c r="E27" s="3">
        <v>17777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1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  <c r="O27">
        <f t="shared" si="1"/>
        <v>0</v>
      </c>
      <c r="P27">
        <f t="shared" si="2"/>
        <v>1</v>
      </c>
      <c r="Q27">
        <f t="shared" si="3"/>
        <v>3</v>
      </c>
      <c r="R27">
        <f t="shared" si="4"/>
        <v>2</v>
      </c>
      <c r="S27" s="4">
        <f t="shared" si="5"/>
        <v>0.33333333333333331</v>
      </c>
      <c r="T27" s="4">
        <f t="shared" si="6"/>
        <v>2.1415745365865602E-2</v>
      </c>
      <c r="W27" s="4"/>
      <c r="Y27">
        <v>194809</v>
      </c>
      <c r="Z27" s="3">
        <v>17777</v>
      </c>
      <c r="AA27" s="1">
        <v>8.6838027676924894E-9</v>
      </c>
      <c r="AB27" s="1">
        <v>1.41335150601914E-7</v>
      </c>
      <c r="AC27" s="1">
        <v>2.1289415125616598E-6</v>
      </c>
      <c r="AD27" s="1">
        <v>2.1415745365865602E-2</v>
      </c>
      <c r="AE27" s="1">
        <v>2.7265841138008598E-7</v>
      </c>
      <c r="AF27" s="1">
        <v>1.9249028871767102E-8</v>
      </c>
      <c r="AG27" s="1">
        <v>4.7694553970045601E-8</v>
      </c>
      <c r="AH27" s="1">
        <v>2.3317377699332501E-8</v>
      </c>
      <c r="AI27" s="1">
        <v>4.1278470538610601E-8</v>
      </c>
      <c r="AJ27" s="1">
        <v>0.97858153192480501</v>
      </c>
      <c r="AK27" s="1">
        <v>3.9550781477956301E-8</v>
      </c>
      <c r="AL27">
        <v>194809</v>
      </c>
      <c r="AM27" s="3">
        <v>17777</v>
      </c>
      <c r="AN27" s="1">
        <v>6.5424666516563201E-11</v>
      </c>
      <c r="AO27" s="1">
        <v>7.6239065015819301E-10</v>
      </c>
      <c r="AP27" s="1">
        <v>1.1548206781545299E-9</v>
      </c>
      <c r="AQ27" s="1">
        <v>1.1117772218723501E-2</v>
      </c>
      <c r="AR27" s="1">
        <v>0.11597539521563301</v>
      </c>
      <c r="AS27" s="1">
        <v>4.6344057369088499E-5</v>
      </c>
      <c r="AT27" s="1">
        <v>6.7039114253417902E-7</v>
      </c>
      <c r="AU27" s="1">
        <v>8.2310077427054598E-8</v>
      </c>
      <c r="AV27" s="1">
        <v>1.2767183948482699E-9</v>
      </c>
      <c r="AW27" s="1">
        <v>4.9507142223624795E-4</v>
      </c>
      <c r="AX27" s="1">
        <v>0.87236466112545397</v>
      </c>
    </row>
    <row r="28" spans="1:50" x14ac:dyDescent="0.25">
      <c r="A28" s="4"/>
      <c r="B28" s="4"/>
      <c r="D28">
        <v>194810</v>
      </c>
      <c r="E28" s="3">
        <v>17807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1"/>
        <v>0</v>
      </c>
      <c r="L28">
        <f t="shared" si="1"/>
        <v>0</v>
      </c>
      <c r="M28">
        <f t="shared" si="1"/>
        <v>0</v>
      </c>
      <c r="N28">
        <f t="shared" si="1"/>
        <v>0</v>
      </c>
      <c r="O28">
        <f t="shared" si="1"/>
        <v>0</v>
      </c>
      <c r="P28">
        <f t="shared" si="2"/>
        <v>0</v>
      </c>
      <c r="Q28">
        <f t="shared" si="3"/>
        <v>3</v>
      </c>
      <c r="R28">
        <f t="shared" si="4"/>
        <v>4</v>
      </c>
      <c r="S28" s="4">
        <f t="shared" si="5"/>
        <v>0</v>
      </c>
      <c r="T28" s="4">
        <f t="shared" si="6"/>
        <v>0</v>
      </c>
      <c r="W28" s="4"/>
      <c r="Y28">
        <v>194810</v>
      </c>
      <c r="Z28" s="3">
        <v>17807</v>
      </c>
      <c r="AA28" s="1">
        <v>1.6876718839898501E-7</v>
      </c>
      <c r="AB28" s="1">
        <v>6.7739358784323998E-8</v>
      </c>
      <c r="AC28" s="1">
        <v>9.0362571491510002E-2</v>
      </c>
      <c r="AD28" s="1">
        <v>0.145054781865574</v>
      </c>
      <c r="AE28" s="1">
        <v>0.35499040379314001</v>
      </c>
      <c r="AF28" s="1">
        <v>4.76058281040977E-9</v>
      </c>
      <c r="AG28" s="1">
        <v>1.7473397215447701E-6</v>
      </c>
      <c r="AH28" s="1">
        <v>1.8670196518502501E-8</v>
      </c>
      <c r="AI28" s="1">
        <v>1.9590751104582E-8</v>
      </c>
      <c r="AJ28" s="1">
        <v>0.40959020826181097</v>
      </c>
      <c r="AK28" s="1">
        <v>7.7201642698501998E-9</v>
      </c>
      <c r="AL28">
        <v>194810</v>
      </c>
      <c r="AM28" s="3">
        <v>17807</v>
      </c>
      <c r="AN28" s="1">
        <v>2.6146332786867598E-10</v>
      </c>
      <c r="AO28" s="1">
        <v>7.06155336796178E-9</v>
      </c>
      <c r="AP28" s="1">
        <v>0.338966077084354</v>
      </c>
      <c r="AQ28" s="1">
        <v>4.3484584487298103E-8</v>
      </c>
      <c r="AR28" s="1">
        <v>0.62841948334470399</v>
      </c>
      <c r="AS28" s="1">
        <v>4.91348015507437E-9</v>
      </c>
      <c r="AT28" s="1">
        <v>8.8993730123086896E-9</v>
      </c>
      <c r="AU28" s="1">
        <v>5.70271234580061E-9</v>
      </c>
      <c r="AV28" s="1">
        <v>1.94004985541052E-7</v>
      </c>
      <c r="AW28" s="1">
        <v>1.20399179906824E-8</v>
      </c>
      <c r="AX28" s="1">
        <v>3.2614163202042301E-2</v>
      </c>
    </row>
    <row r="29" spans="1:50" x14ac:dyDescent="0.25">
      <c r="A29" s="4"/>
      <c r="B29" s="4"/>
      <c r="D29">
        <v>194811</v>
      </c>
      <c r="E29" s="3">
        <v>17838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1</v>
      </c>
      <c r="J29">
        <f t="shared" si="1"/>
        <v>0</v>
      </c>
      <c r="K29">
        <f t="shared" si="1"/>
        <v>0</v>
      </c>
      <c r="L29">
        <f t="shared" si="1"/>
        <v>0</v>
      </c>
      <c r="M29">
        <f t="shared" si="1"/>
        <v>0</v>
      </c>
      <c r="N29">
        <f t="shared" si="1"/>
        <v>0</v>
      </c>
      <c r="O29">
        <f t="shared" si="1"/>
        <v>0</v>
      </c>
      <c r="P29">
        <f t="shared" si="2"/>
        <v>1</v>
      </c>
      <c r="Q29">
        <f t="shared" si="3"/>
        <v>4</v>
      </c>
      <c r="R29">
        <f t="shared" si="4"/>
        <v>2</v>
      </c>
      <c r="S29" s="4">
        <f t="shared" si="5"/>
        <v>0.25</v>
      </c>
      <c r="T29" s="4">
        <f t="shared" si="6"/>
        <v>1.2928672064619E-2</v>
      </c>
      <c r="W29" s="4"/>
      <c r="Y29">
        <v>194811</v>
      </c>
      <c r="Z29" s="3">
        <v>17838</v>
      </c>
      <c r="AA29" s="1">
        <v>3.2487181117094701E-8</v>
      </c>
      <c r="AB29" s="1">
        <v>2.1236998359563299E-8</v>
      </c>
      <c r="AC29" s="1">
        <v>3.2114044702522597E-7</v>
      </c>
      <c r="AD29" s="1">
        <v>1.2928672064619E-2</v>
      </c>
      <c r="AE29" s="1">
        <v>7.2584912985083101E-8</v>
      </c>
      <c r="AF29" s="1">
        <v>2.55709662596881E-9</v>
      </c>
      <c r="AG29" s="1">
        <v>2.5934985053852699E-8</v>
      </c>
      <c r="AH29" s="1">
        <v>7.6408648149283604E-9</v>
      </c>
      <c r="AI29" s="1">
        <v>1.6178609002729699E-8</v>
      </c>
      <c r="AJ29" s="1">
        <v>0.98707081666950003</v>
      </c>
      <c r="AK29" s="1">
        <v>1.15047743596246E-8</v>
      </c>
      <c r="AL29">
        <v>194811</v>
      </c>
      <c r="AM29" s="3">
        <v>17838</v>
      </c>
      <c r="AN29" s="1">
        <v>1.2097734179740199E-8</v>
      </c>
      <c r="AO29" s="1">
        <v>7.8035455422688198E-7</v>
      </c>
      <c r="AP29" s="1">
        <v>1.3890463512404001E-6</v>
      </c>
      <c r="AQ29" s="1">
        <v>1.03895689624825E-2</v>
      </c>
      <c r="AR29" s="1">
        <v>4.9093861046651696E-7</v>
      </c>
      <c r="AS29" s="1">
        <v>2.6830194229787999E-2</v>
      </c>
      <c r="AT29" s="1">
        <v>2.8723380108622301E-5</v>
      </c>
      <c r="AU29" s="1">
        <v>2.84432261868163E-6</v>
      </c>
      <c r="AV29" s="1">
        <v>6.2244570170063799E-3</v>
      </c>
      <c r="AW29" s="1">
        <v>1.00844044857928E-2</v>
      </c>
      <c r="AX29" s="1">
        <v>0.94643713516495298</v>
      </c>
    </row>
    <row r="30" spans="1:50" x14ac:dyDescent="0.25">
      <c r="A30" s="4"/>
      <c r="B30" s="4"/>
      <c r="D30">
        <v>194812</v>
      </c>
      <c r="E30" s="3">
        <v>17868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  <c r="L30">
        <f t="shared" si="1"/>
        <v>0</v>
      </c>
      <c r="M30">
        <f t="shared" si="1"/>
        <v>0</v>
      </c>
      <c r="N30">
        <f t="shared" si="1"/>
        <v>0</v>
      </c>
      <c r="O30">
        <f t="shared" si="1"/>
        <v>0</v>
      </c>
      <c r="P30">
        <f t="shared" si="2"/>
        <v>0</v>
      </c>
      <c r="Q30">
        <f t="shared" si="3"/>
        <v>2</v>
      </c>
      <c r="R30">
        <f t="shared" si="4"/>
        <v>2</v>
      </c>
      <c r="S30" s="4">
        <f t="shared" si="5"/>
        <v>0</v>
      </c>
      <c r="T30" s="4">
        <f t="shared" si="6"/>
        <v>0</v>
      </c>
      <c r="W30" s="4"/>
      <c r="Y30">
        <v>194812</v>
      </c>
      <c r="Z30" s="3">
        <v>17868</v>
      </c>
      <c r="AA30" s="1">
        <v>9.6694933356099493E-7</v>
      </c>
      <c r="AB30" s="1">
        <v>9.8802834269285496E-7</v>
      </c>
      <c r="AC30" s="1">
        <v>2.5062585680609801E-6</v>
      </c>
      <c r="AD30" s="1">
        <v>1.2997464510413601E-2</v>
      </c>
      <c r="AE30" s="1">
        <v>9.0775706223137296E-6</v>
      </c>
      <c r="AF30" s="1">
        <v>2.8908316600606099E-6</v>
      </c>
      <c r="AG30" s="1">
        <v>6.2952810647841603E-7</v>
      </c>
      <c r="AH30" s="1">
        <v>3.4326879410850899E-7</v>
      </c>
      <c r="AI30" s="1">
        <v>3.6685256197410101E-5</v>
      </c>
      <c r="AJ30" s="1">
        <v>0.98694481672790901</v>
      </c>
      <c r="AK30" s="1">
        <v>3.6310700520904801E-6</v>
      </c>
      <c r="AL30">
        <v>194812</v>
      </c>
      <c r="AM30" s="3">
        <v>17868</v>
      </c>
      <c r="AN30" s="1">
        <v>1.1750024955267101E-6</v>
      </c>
      <c r="AO30" s="1">
        <v>1.3038508528020699E-8</v>
      </c>
      <c r="AP30" s="1">
        <v>1.39124472888531E-8</v>
      </c>
      <c r="AQ30" s="1">
        <v>4.4532309025310099E-8</v>
      </c>
      <c r="AR30" s="1">
        <v>1.9056790604148399E-8</v>
      </c>
      <c r="AS30" s="1">
        <v>7.9219473900415304E-8</v>
      </c>
      <c r="AT30" s="1">
        <v>3.4760936021337397E-8</v>
      </c>
      <c r="AU30" s="1">
        <v>1.6458046778080899E-2</v>
      </c>
      <c r="AV30" s="1">
        <v>1.18688111637093E-6</v>
      </c>
      <c r="AW30" s="1">
        <v>2.45252382956057E-8</v>
      </c>
      <c r="AX30" s="1">
        <v>0.98353936229260497</v>
      </c>
    </row>
    <row r="31" spans="1:50" x14ac:dyDescent="0.25">
      <c r="A31" s="4"/>
      <c r="B31" s="4"/>
      <c r="D31">
        <v>194901</v>
      </c>
      <c r="E31" s="3">
        <v>17899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  <c r="L31">
        <f t="shared" si="1"/>
        <v>0</v>
      </c>
      <c r="M31">
        <f t="shared" si="1"/>
        <v>0</v>
      </c>
      <c r="N31">
        <f t="shared" si="1"/>
        <v>0</v>
      </c>
      <c r="O31">
        <f t="shared" si="1"/>
        <v>0</v>
      </c>
      <c r="P31">
        <f t="shared" si="2"/>
        <v>0</v>
      </c>
      <c r="Q31">
        <f t="shared" si="3"/>
        <v>4</v>
      </c>
      <c r="R31">
        <f t="shared" si="4"/>
        <v>2</v>
      </c>
      <c r="S31" s="4">
        <f t="shared" si="5"/>
        <v>0</v>
      </c>
      <c r="T31" s="4">
        <f t="shared" si="6"/>
        <v>0</v>
      </c>
      <c r="W31" s="4"/>
      <c r="Y31">
        <v>194901</v>
      </c>
      <c r="Z31" s="3">
        <v>17899</v>
      </c>
      <c r="AA31" s="1">
        <v>3.8832570136354199E-7</v>
      </c>
      <c r="AB31" s="1">
        <v>6.6285534003744897E-8</v>
      </c>
      <c r="AC31" s="1">
        <v>4.5000321973555601E-8</v>
      </c>
      <c r="AD31" s="1">
        <v>1.7445489904526601E-2</v>
      </c>
      <c r="AE31" s="1">
        <v>6.2672370997646998E-8</v>
      </c>
      <c r="AF31" s="1">
        <v>2.6862355813204599E-8</v>
      </c>
      <c r="AG31" s="1">
        <v>1.4918128923855699E-7</v>
      </c>
      <c r="AH31" s="1">
        <v>8.8774399976190294E-8</v>
      </c>
      <c r="AI31" s="1">
        <v>0.98255327436298701</v>
      </c>
      <c r="AJ31" s="1">
        <v>1.9837168173245301E-7</v>
      </c>
      <c r="AK31" s="1">
        <v>2.10256493006669E-7</v>
      </c>
      <c r="AL31">
        <v>194901</v>
      </c>
      <c r="AM31" s="3">
        <v>17899</v>
      </c>
      <c r="AN31" s="1">
        <v>1.6476761568084599E-11</v>
      </c>
      <c r="AO31" s="1">
        <v>2.9118362724510998E-10</v>
      </c>
      <c r="AP31" s="1">
        <v>6.0298703354859602E-2</v>
      </c>
      <c r="AQ31" s="1">
        <v>6.3946215483799799E-10</v>
      </c>
      <c r="AR31" s="1">
        <v>0.23380383538087701</v>
      </c>
      <c r="AS31" s="1">
        <v>1.8726114920082701E-10</v>
      </c>
      <c r="AT31" s="1">
        <v>4.8016266633935302E-2</v>
      </c>
      <c r="AU31" s="1">
        <v>2.0330309611767101E-10</v>
      </c>
      <c r="AV31" s="1">
        <v>1.4411258895940301E-3</v>
      </c>
      <c r="AW31" s="1">
        <v>2.4382920808151801E-10</v>
      </c>
      <c r="AX31" s="1">
        <v>0.65644006715914205</v>
      </c>
    </row>
    <row r="32" spans="1:50" x14ac:dyDescent="0.25">
      <c r="A32" s="4"/>
      <c r="B32" s="4"/>
      <c r="D32">
        <v>194902</v>
      </c>
      <c r="E32" s="3">
        <v>17930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  <c r="L32">
        <f t="shared" si="1"/>
        <v>0</v>
      </c>
      <c r="M32">
        <f t="shared" si="1"/>
        <v>0</v>
      </c>
      <c r="N32">
        <f t="shared" si="1"/>
        <v>0</v>
      </c>
      <c r="O32">
        <f t="shared" si="1"/>
        <v>0</v>
      </c>
      <c r="P32">
        <f t="shared" si="2"/>
        <v>0</v>
      </c>
      <c r="Q32">
        <f t="shared" si="3"/>
        <v>3</v>
      </c>
      <c r="R32">
        <f t="shared" si="4"/>
        <v>1</v>
      </c>
      <c r="S32" s="4">
        <f t="shared" si="5"/>
        <v>0</v>
      </c>
      <c r="T32" s="4">
        <f t="shared" si="6"/>
        <v>0</v>
      </c>
      <c r="W32" s="4"/>
      <c r="Y32">
        <v>194902</v>
      </c>
      <c r="Z32" s="3">
        <v>17930</v>
      </c>
      <c r="AA32" s="1">
        <v>1.8925281734590001E-8</v>
      </c>
      <c r="AB32" s="1">
        <v>3.84577566367357E-7</v>
      </c>
      <c r="AC32" s="1">
        <v>8.8454579633518297E-8</v>
      </c>
      <c r="AD32" s="1">
        <v>4.7297653220529801E-3</v>
      </c>
      <c r="AE32" s="1">
        <v>2.2010349706138302E-6</v>
      </c>
      <c r="AF32" s="1">
        <v>1.07865265704351E-7</v>
      </c>
      <c r="AG32" s="1">
        <v>8.3362670014539704E-7</v>
      </c>
      <c r="AH32" s="1">
        <v>9.3958411741661703E-7</v>
      </c>
      <c r="AI32" s="1">
        <v>0.99526498115608997</v>
      </c>
      <c r="AJ32" s="1">
        <v>3.54146138937694E-7</v>
      </c>
      <c r="AK32" s="1">
        <v>3.2530738454562901E-7</v>
      </c>
      <c r="AL32">
        <v>194902</v>
      </c>
      <c r="AM32" s="3">
        <v>17930</v>
      </c>
      <c r="AN32" s="1">
        <v>2.10175940535992E-11</v>
      </c>
      <c r="AO32" s="1">
        <v>3.08963762295285E-10</v>
      </c>
      <c r="AP32" s="1">
        <v>0.38185383045189802</v>
      </c>
      <c r="AQ32" s="1">
        <v>7.7196863974250893E-9</v>
      </c>
      <c r="AR32" s="1">
        <v>0.48475838228054702</v>
      </c>
      <c r="AS32" s="1">
        <v>3.3048340886008501E-10</v>
      </c>
      <c r="AT32" s="1">
        <v>1.7721573888060499E-9</v>
      </c>
      <c r="AU32" s="1">
        <v>5.1327826686681102E-10</v>
      </c>
      <c r="AV32" s="1">
        <v>8.9754804337971606E-3</v>
      </c>
      <c r="AW32" s="1">
        <v>2.4931994033607099E-10</v>
      </c>
      <c r="AX32" s="1">
        <v>0.12441229591881101</v>
      </c>
    </row>
    <row r="33" spans="1:50" x14ac:dyDescent="0.25">
      <c r="A33" s="4"/>
      <c r="B33" s="4"/>
      <c r="D33">
        <v>194903</v>
      </c>
      <c r="E33" s="3">
        <v>17958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  <c r="J33">
        <f t="shared" si="1"/>
        <v>0</v>
      </c>
      <c r="K33">
        <f t="shared" si="1"/>
        <v>0</v>
      </c>
      <c r="L33">
        <f t="shared" si="1"/>
        <v>0</v>
      </c>
      <c r="M33">
        <f t="shared" si="1"/>
        <v>0</v>
      </c>
      <c r="N33">
        <f t="shared" si="1"/>
        <v>0</v>
      </c>
      <c r="O33">
        <f t="shared" si="1"/>
        <v>0</v>
      </c>
      <c r="P33">
        <f t="shared" si="2"/>
        <v>0</v>
      </c>
      <c r="Q33">
        <f t="shared" si="3"/>
        <v>3</v>
      </c>
      <c r="R33">
        <f t="shared" si="4"/>
        <v>1</v>
      </c>
      <c r="S33" s="4">
        <f t="shared" si="5"/>
        <v>0</v>
      </c>
      <c r="T33" s="4">
        <f t="shared" si="6"/>
        <v>0</v>
      </c>
      <c r="W33" s="4"/>
      <c r="Y33">
        <v>194903</v>
      </c>
      <c r="Z33" s="3">
        <v>17958</v>
      </c>
      <c r="AA33" s="1">
        <v>2.0298899970727401E-9</v>
      </c>
      <c r="AB33" s="1">
        <v>1.0537709658513799E-6</v>
      </c>
      <c r="AC33" s="1">
        <v>3.0361525747848997E-8</v>
      </c>
      <c r="AD33" s="1">
        <v>9.2646752302167999E-7</v>
      </c>
      <c r="AE33" s="1">
        <v>4.6558857134433502E-7</v>
      </c>
      <c r="AF33" s="1">
        <v>4.4796861585930398E-7</v>
      </c>
      <c r="AG33" s="1">
        <v>3.3919249874618501E-7</v>
      </c>
      <c r="AH33" s="1">
        <v>6.3158000763569602E-7</v>
      </c>
      <c r="AI33" s="1">
        <v>0.99999576076006902</v>
      </c>
      <c r="AJ33" s="1">
        <v>1.38577945694352E-7</v>
      </c>
      <c r="AK33" s="1">
        <v>2.0370238259594701E-7</v>
      </c>
      <c r="AL33">
        <v>194903</v>
      </c>
      <c r="AM33" s="3">
        <v>17958</v>
      </c>
      <c r="AN33" s="1">
        <v>1.92132687613268E-10</v>
      </c>
      <c r="AO33" s="1">
        <v>2.79642630169784E-9</v>
      </c>
      <c r="AP33" s="1">
        <v>4.5542772866824702E-7</v>
      </c>
      <c r="AQ33" s="1">
        <v>1.4866124284629301E-8</v>
      </c>
      <c r="AR33" s="1">
        <v>0.12525213643014799</v>
      </c>
      <c r="AS33" s="1">
        <v>1.53345661508835E-9</v>
      </c>
      <c r="AT33" s="1">
        <v>4.6455640453628697E-2</v>
      </c>
      <c r="AU33" s="1">
        <v>5.6548641195319798E-9</v>
      </c>
      <c r="AV33" s="1">
        <v>2.1567790709148201E-7</v>
      </c>
      <c r="AW33" s="1">
        <v>1.77850046674665E-8</v>
      </c>
      <c r="AX33" s="1">
        <v>0.82829150918258199</v>
      </c>
    </row>
    <row r="34" spans="1:50" x14ac:dyDescent="0.25">
      <c r="A34" s="4"/>
      <c r="B34" s="4"/>
      <c r="D34">
        <v>194904</v>
      </c>
      <c r="E34" s="3">
        <v>17989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  <c r="L34">
        <f t="shared" si="1"/>
        <v>0</v>
      </c>
      <c r="M34">
        <f t="shared" si="1"/>
        <v>0</v>
      </c>
      <c r="N34">
        <f t="shared" si="1"/>
        <v>0</v>
      </c>
      <c r="O34">
        <f t="shared" si="1"/>
        <v>0</v>
      </c>
      <c r="P34">
        <f t="shared" si="2"/>
        <v>0</v>
      </c>
      <c r="Q34">
        <f t="shared" si="3"/>
        <v>4</v>
      </c>
      <c r="R34">
        <f t="shared" si="4"/>
        <v>1</v>
      </c>
      <c r="S34" s="4">
        <f t="shared" si="5"/>
        <v>0</v>
      </c>
      <c r="T34" s="4">
        <f t="shared" si="6"/>
        <v>0</v>
      </c>
      <c r="W34" s="4"/>
      <c r="Y34">
        <v>194904</v>
      </c>
      <c r="Z34" s="3">
        <v>17989</v>
      </c>
      <c r="AA34" s="1">
        <v>4.13406316842899E-10</v>
      </c>
      <c r="AB34" s="1">
        <v>5.24216837327803E-7</v>
      </c>
      <c r="AC34" s="1">
        <v>9.3869816279257704E-9</v>
      </c>
      <c r="AD34" s="1">
        <v>2.50983623109638E-6</v>
      </c>
      <c r="AE34" s="1">
        <v>1.5504669972325E-6</v>
      </c>
      <c r="AF34" s="1">
        <v>1.2674340741377401E-7</v>
      </c>
      <c r="AG34" s="1">
        <v>7.0560464395947902E-6</v>
      </c>
      <c r="AH34" s="1">
        <v>3.75145482386398E-7</v>
      </c>
      <c r="AI34" s="1">
        <v>0.99998711638013005</v>
      </c>
      <c r="AJ34" s="1">
        <v>2.7073592166590901E-7</v>
      </c>
      <c r="AK34" s="1">
        <v>4.60628129728056E-7</v>
      </c>
      <c r="AL34">
        <v>194904</v>
      </c>
      <c r="AM34" s="3">
        <v>17989</v>
      </c>
      <c r="AN34" s="1">
        <v>1.31227440796888E-6</v>
      </c>
      <c r="AO34" s="1">
        <v>8.6269850743448904E-7</v>
      </c>
      <c r="AP34" s="1">
        <v>0.23903391034173099</v>
      </c>
      <c r="AQ34" s="1">
        <v>4.1868513645388598E-7</v>
      </c>
      <c r="AR34" s="1">
        <v>5.0984886843355198E-2</v>
      </c>
      <c r="AS34" s="1">
        <v>2.16113113251162E-6</v>
      </c>
      <c r="AT34" s="1">
        <v>1.7452278864818199E-7</v>
      </c>
      <c r="AU34" s="1">
        <v>2.36502084207493E-8</v>
      </c>
      <c r="AV34" s="1">
        <v>3.0844247721017699E-2</v>
      </c>
      <c r="AW34" s="1">
        <v>1.4083226835572499E-8</v>
      </c>
      <c r="AX34" s="1">
        <v>0.67913198804850206</v>
      </c>
    </row>
    <row r="35" spans="1:50" x14ac:dyDescent="0.25">
      <c r="A35" s="4"/>
      <c r="B35" s="4"/>
      <c r="D35">
        <v>194905</v>
      </c>
      <c r="E35" s="3">
        <v>18019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  <c r="J35">
        <f t="shared" si="1"/>
        <v>0</v>
      </c>
      <c r="K35">
        <f t="shared" si="1"/>
        <v>0</v>
      </c>
      <c r="L35">
        <f t="shared" si="1"/>
        <v>0</v>
      </c>
      <c r="M35">
        <f t="shared" si="1"/>
        <v>0</v>
      </c>
      <c r="N35">
        <f t="shared" si="1"/>
        <v>0</v>
      </c>
      <c r="O35">
        <f t="shared" si="1"/>
        <v>0</v>
      </c>
      <c r="P35">
        <f t="shared" si="2"/>
        <v>0</v>
      </c>
      <c r="Q35">
        <f t="shared" si="3"/>
        <v>4</v>
      </c>
      <c r="R35">
        <f t="shared" si="4"/>
        <v>2</v>
      </c>
      <c r="S35" s="4">
        <f t="shared" si="5"/>
        <v>0</v>
      </c>
      <c r="T35" s="4">
        <f t="shared" si="6"/>
        <v>0</v>
      </c>
      <c r="W35" s="4"/>
      <c r="Y35">
        <v>194905</v>
      </c>
      <c r="Z35" s="3">
        <v>18019</v>
      </c>
      <c r="AA35" s="1">
        <v>2.23474468395603E-9</v>
      </c>
      <c r="AB35" s="1">
        <v>8.2821211692325194E-8</v>
      </c>
      <c r="AC35" s="1">
        <v>9.6748419790336101E-9</v>
      </c>
      <c r="AD35" s="1">
        <v>6.0495570307190398E-8</v>
      </c>
      <c r="AE35" s="1">
        <v>1.1271150967841599E-7</v>
      </c>
      <c r="AF35" s="1">
        <v>7.9577574748581808E-9</v>
      </c>
      <c r="AG35" s="1">
        <v>1.4990479103943201E-7</v>
      </c>
      <c r="AH35" s="1">
        <v>0.227009256263043</v>
      </c>
      <c r="AI35" s="1">
        <v>0.77298990755195096</v>
      </c>
      <c r="AJ35" s="1">
        <v>4.2714922395695303E-8</v>
      </c>
      <c r="AK35" s="1">
        <v>3.6767037578911399E-7</v>
      </c>
      <c r="AL35">
        <v>194905</v>
      </c>
      <c r="AM35" s="3">
        <v>18019</v>
      </c>
      <c r="AN35" s="1">
        <v>1.7111240109391199E-11</v>
      </c>
      <c r="AO35" s="1">
        <v>2.3574475991452398E-10</v>
      </c>
      <c r="AP35" s="1">
        <v>0.48615729102927702</v>
      </c>
      <c r="AQ35" s="1">
        <v>1.5681058880233401E-8</v>
      </c>
      <c r="AR35" s="1">
        <v>0.36456279618047199</v>
      </c>
      <c r="AS35" s="1">
        <v>2.89090019191482E-9</v>
      </c>
      <c r="AT35" s="1">
        <v>1.63740146183894E-9</v>
      </c>
      <c r="AU35" s="1">
        <v>2.4911199443414598E-10</v>
      </c>
      <c r="AV35" s="1">
        <v>4.2463592412831999E-2</v>
      </c>
      <c r="AW35" s="1">
        <v>7.5296885866871404E-10</v>
      </c>
      <c r="AX35" s="1">
        <v>0.106816300163365</v>
      </c>
    </row>
    <row r="36" spans="1:50" x14ac:dyDescent="0.25">
      <c r="A36" s="4"/>
      <c r="B36" s="4"/>
      <c r="D36">
        <v>194906</v>
      </c>
      <c r="E36" s="3">
        <v>18050</v>
      </c>
      <c r="F36">
        <f t="shared" si="1"/>
        <v>0</v>
      </c>
      <c r="G36">
        <f t="shared" si="1"/>
        <v>0</v>
      </c>
      <c r="H36">
        <f t="shared" si="1"/>
        <v>0</v>
      </c>
      <c r="I36">
        <f t="shared" si="1"/>
        <v>0</v>
      </c>
      <c r="J36">
        <f t="shared" si="1"/>
        <v>0</v>
      </c>
      <c r="K36">
        <f t="shared" si="1"/>
        <v>0</v>
      </c>
      <c r="L36">
        <f t="shared" si="1"/>
        <v>0</v>
      </c>
      <c r="M36">
        <f t="shared" si="1"/>
        <v>0</v>
      </c>
      <c r="N36">
        <f t="shared" si="1"/>
        <v>0</v>
      </c>
      <c r="O36">
        <f t="shared" si="1"/>
        <v>0</v>
      </c>
      <c r="P36">
        <f t="shared" si="2"/>
        <v>0</v>
      </c>
      <c r="Q36">
        <f t="shared" si="3"/>
        <v>4</v>
      </c>
      <c r="R36">
        <f t="shared" si="4"/>
        <v>1</v>
      </c>
      <c r="S36" s="4">
        <f t="shared" si="5"/>
        <v>0</v>
      </c>
      <c r="T36" s="4">
        <f t="shared" si="6"/>
        <v>0</v>
      </c>
      <c r="W36" s="4"/>
      <c r="Y36">
        <v>194906</v>
      </c>
      <c r="Z36" s="3">
        <v>18050</v>
      </c>
      <c r="AA36" s="1">
        <v>3.1854269883852798E-7</v>
      </c>
      <c r="AB36" s="1">
        <v>1.45358825631738E-9</v>
      </c>
      <c r="AC36" s="1">
        <v>1.5675237646884199E-8</v>
      </c>
      <c r="AD36" s="1">
        <v>2.0754573915106898E-9</v>
      </c>
      <c r="AE36" s="1">
        <v>1.01242776563571E-8</v>
      </c>
      <c r="AF36" s="1">
        <v>1.5778296947008401E-7</v>
      </c>
      <c r="AG36" s="1">
        <v>1.5990257559767899E-7</v>
      </c>
      <c r="AH36" s="1">
        <v>4.4017455379189698E-7</v>
      </c>
      <c r="AI36" s="1">
        <v>0.48653641599812297</v>
      </c>
      <c r="AJ36" s="1">
        <v>5.2453881955802396E-9</v>
      </c>
      <c r="AK36" s="1">
        <v>0.51346247302513004</v>
      </c>
      <c r="AL36">
        <v>194906</v>
      </c>
      <c r="AM36" s="3">
        <v>18050</v>
      </c>
      <c r="AN36" s="1">
        <v>9.3840297460171903E-11</v>
      </c>
      <c r="AO36" s="1">
        <v>2.48534584396276E-2</v>
      </c>
      <c r="AP36" s="1">
        <v>3.8408639143263E-2</v>
      </c>
      <c r="AQ36" s="1">
        <v>9.7530496228857198E-8</v>
      </c>
      <c r="AR36" s="1">
        <v>0.18824265608768601</v>
      </c>
      <c r="AS36" s="1">
        <v>1.10391021738901E-8</v>
      </c>
      <c r="AT36" s="1">
        <v>2.7283926509591099E-8</v>
      </c>
      <c r="AU36" s="1">
        <v>2.5840995530317701E-8</v>
      </c>
      <c r="AV36" s="1">
        <v>4.8506480489446301E-8</v>
      </c>
      <c r="AW36" s="1">
        <v>6.3328748593865304E-8</v>
      </c>
      <c r="AX36" s="1">
        <v>0.74849497270591203</v>
      </c>
    </row>
    <row r="37" spans="1:50" x14ac:dyDescent="0.25">
      <c r="A37" s="4"/>
      <c r="B37" s="4"/>
      <c r="D37">
        <v>194907</v>
      </c>
      <c r="E37" s="3">
        <v>18080</v>
      </c>
      <c r="F37">
        <f t="shared" si="1"/>
        <v>0</v>
      </c>
      <c r="G37">
        <f t="shared" si="1"/>
        <v>0</v>
      </c>
      <c r="H37">
        <f t="shared" si="1"/>
        <v>0</v>
      </c>
      <c r="I37">
        <f t="shared" si="1"/>
        <v>0</v>
      </c>
      <c r="J37">
        <f t="shared" si="1"/>
        <v>0</v>
      </c>
      <c r="K37">
        <f t="shared" si="1"/>
        <v>0</v>
      </c>
      <c r="L37">
        <f t="shared" si="1"/>
        <v>0</v>
      </c>
      <c r="M37">
        <f t="shared" si="1"/>
        <v>0</v>
      </c>
      <c r="N37">
        <f t="shared" si="1"/>
        <v>0</v>
      </c>
      <c r="O37">
        <f t="shared" si="1"/>
        <v>0</v>
      </c>
      <c r="P37">
        <f t="shared" si="2"/>
        <v>0</v>
      </c>
      <c r="Q37">
        <f t="shared" si="3"/>
        <v>5</v>
      </c>
      <c r="R37">
        <f t="shared" si="4"/>
        <v>1</v>
      </c>
      <c r="S37" s="4">
        <f t="shared" si="5"/>
        <v>0</v>
      </c>
      <c r="T37" s="4">
        <f t="shared" si="6"/>
        <v>0</v>
      </c>
      <c r="W37" s="4"/>
      <c r="Y37">
        <v>194907</v>
      </c>
      <c r="Z37" s="3">
        <v>18080</v>
      </c>
      <c r="AA37" s="1">
        <v>7.5733645084479497E-8</v>
      </c>
      <c r="AB37" s="1">
        <v>3.9032431184311501E-8</v>
      </c>
      <c r="AC37" s="1">
        <v>7.0931837973345604E-8</v>
      </c>
      <c r="AD37" s="1">
        <v>6.0054223088405702E-9</v>
      </c>
      <c r="AE37" s="1">
        <v>6.1080239703446298E-9</v>
      </c>
      <c r="AF37" s="1">
        <v>6.8396225916072799E-9</v>
      </c>
      <c r="AG37" s="1">
        <v>1.67919682791352E-8</v>
      </c>
      <c r="AH37" s="1">
        <v>3.5405310440552501E-8</v>
      </c>
      <c r="AI37" s="1">
        <v>0.14606933793881399</v>
      </c>
      <c r="AJ37" s="1">
        <v>8.0591556476007796E-9</v>
      </c>
      <c r="AK37" s="1">
        <v>0.85393039715376695</v>
      </c>
      <c r="AL37">
        <v>194907</v>
      </c>
      <c r="AM37" s="3">
        <v>18080</v>
      </c>
      <c r="AN37" s="1">
        <v>4.5256794583764798E-10</v>
      </c>
      <c r="AO37" s="1">
        <v>8.4333351437603406E-3</v>
      </c>
      <c r="AP37" s="1">
        <v>0.19958992188135799</v>
      </c>
      <c r="AQ37" s="1">
        <v>3.2469345632028199E-9</v>
      </c>
      <c r="AR37" s="1">
        <v>0.17244796568895801</v>
      </c>
      <c r="AS37" s="1">
        <v>1.4554843291424799E-9</v>
      </c>
      <c r="AT37" s="1">
        <v>3.8411742329903099E-9</v>
      </c>
      <c r="AU37" s="1">
        <v>1.21904868409239E-9</v>
      </c>
      <c r="AV37" s="1">
        <v>2.2484062955618601E-2</v>
      </c>
      <c r="AW37" s="1">
        <v>2.85499311444656E-2</v>
      </c>
      <c r="AX37" s="1">
        <v>0.56849477297063</v>
      </c>
    </row>
    <row r="38" spans="1:50" x14ac:dyDescent="0.25">
      <c r="A38" s="4"/>
      <c r="B38" s="4"/>
      <c r="D38">
        <v>194908</v>
      </c>
      <c r="E38" s="3">
        <v>18111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  <c r="J38">
        <f t="shared" si="1"/>
        <v>0</v>
      </c>
      <c r="K38">
        <f t="shared" si="1"/>
        <v>0</v>
      </c>
      <c r="L38">
        <f t="shared" si="1"/>
        <v>0</v>
      </c>
      <c r="M38">
        <f t="shared" si="1"/>
        <v>0</v>
      </c>
      <c r="N38">
        <f t="shared" si="1"/>
        <v>0</v>
      </c>
      <c r="O38">
        <f t="shared" si="1"/>
        <v>0</v>
      </c>
      <c r="P38">
        <f t="shared" si="2"/>
        <v>0</v>
      </c>
      <c r="Q38">
        <f t="shared" si="3"/>
        <v>3</v>
      </c>
      <c r="R38">
        <f t="shared" si="4"/>
        <v>1</v>
      </c>
      <c r="S38" s="4">
        <f t="shared" si="5"/>
        <v>0</v>
      </c>
      <c r="T38" s="4">
        <f t="shared" si="6"/>
        <v>0</v>
      </c>
      <c r="W38" s="4"/>
      <c r="Y38">
        <v>194908</v>
      </c>
      <c r="Z38" s="3">
        <v>18111</v>
      </c>
      <c r="AA38" s="1">
        <v>7.5107178920275498E-5</v>
      </c>
      <c r="AB38" s="1">
        <v>3.1487907865303002E-7</v>
      </c>
      <c r="AC38" s="1">
        <v>7.8114118901372405E-6</v>
      </c>
      <c r="AD38" s="1">
        <v>1.2878259798829599E-6</v>
      </c>
      <c r="AE38" s="1">
        <v>9.2084812513122702E-7</v>
      </c>
      <c r="AF38" s="1">
        <v>6.6346014070288596E-7</v>
      </c>
      <c r="AG38" s="1">
        <v>2.5201908723584499E-6</v>
      </c>
      <c r="AH38" s="1">
        <v>1.6210537888201199E-5</v>
      </c>
      <c r="AI38" s="1">
        <v>0.99989202551561096</v>
      </c>
      <c r="AJ38" s="1">
        <v>8.6049537696318204E-7</v>
      </c>
      <c r="AK38" s="1">
        <v>2.2776561163372401E-6</v>
      </c>
      <c r="AL38">
        <v>194908</v>
      </c>
      <c r="AM38" s="3">
        <v>18111</v>
      </c>
      <c r="AN38" s="1">
        <v>5.4857280754471998E-12</v>
      </c>
      <c r="AO38" s="1">
        <v>1.35873332690827E-8</v>
      </c>
      <c r="AP38" s="1">
        <v>0.52544783252612304</v>
      </c>
      <c r="AQ38" s="1">
        <v>8.5855613659070503E-9</v>
      </c>
      <c r="AR38" s="1">
        <v>0.42352462526513901</v>
      </c>
      <c r="AS38" s="1">
        <v>1.04129641229175E-9</v>
      </c>
      <c r="AT38" s="1">
        <v>3.9604597646479899E-10</v>
      </c>
      <c r="AU38" s="1">
        <v>7.40418647864081E-10</v>
      </c>
      <c r="AV38" s="1">
        <v>5.1027501205477999E-2</v>
      </c>
      <c r="AW38" s="1">
        <v>5.0045637195715204E-10</v>
      </c>
      <c r="AX38" s="1">
        <v>1.61488444055029E-8</v>
      </c>
    </row>
    <row r="39" spans="1:50" x14ac:dyDescent="0.25">
      <c r="A39" s="4"/>
      <c r="B39" s="4"/>
      <c r="D39">
        <v>194909</v>
      </c>
      <c r="E39" s="3">
        <v>18142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0</v>
      </c>
      <c r="J39">
        <f t="shared" si="1"/>
        <v>0</v>
      </c>
      <c r="K39">
        <f t="shared" si="1"/>
        <v>0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0</v>
      </c>
      <c r="P39">
        <f t="shared" si="2"/>
        <v>0</v>
      </c>
      <c r="Q39">
        <f t="shared" si="3"/>
        <v>4</v>
      </c>
      <c r="R39">
        <f t="shared" si="4"/>
        <v>1</v>
      </c>
      <c r="S39" s="4">
        <f t="shared" si="5"/>
        <v>0</v>
      </c>
      <c r="T39" s="4">
        <f t="shared" si="6"/>
        <v>0</v>
      </c>
      <c r="W39" s="4"/>
      <c r="Y39">
        <v>194909</v>
      </c>
      <c r="Z39" s="3">
        <v>18142</v>
      </c>
      <c r="AA39" s="1">
        <v>4.3970281456032899E-5</v>
      </c>
      <c r="AB39" s="1">
        <v>5.1545314633166403E-8</v>
      </c>
      <c r="AC39" s="1">
        <v>6.8608996838694902E-8</v>
      </c>
      <c r="AD39" s="1">
        <v>8.5571215120003199E-8</v>
      </c>
      <c r="AE39" s="1">
        <v>6.7340744841123799E-8</v>
      </c>
      <c r="AF39" s="1">
        <v>5.4505817988692097E-8</v>
      </c>
      <c r="AG39" s="1">
        <v>1.45368548298409E-7</v>
      </c>
      <c r="AH39" s="1">
        <v>4.4250199391984398E-7</v>
      </c>
      <c r="AI39" s="1">
        <v>0.99995491815898496</v>
      </c>
      <c r="AJ39" s="1">
        <v>7.1138905740982105E-8</v>
      </c>
      <c r="AK39" s="1">
        <v>1.2497999785276801E-7</v>
      </c>
      <c r="AL39">
        <v>194909</v>
      </c>
      <c r="AM39" s="3">
        <v>18142</v>
      </c>
      <c r="AN39" s="1">
        <v>5.7363270667008399E-11</v>
      </c>
      <c r="AO39" s="1">
        <v>2.26361104349121E-9</v>
      </c>
      <c r="AP39" s="1">
        <v>0.48132968551989902</v>
      </c>
      <c r="AQ39" s="1">
        <v>5.2415210562715199E-7</v>
      </c>
      <c r="AR39" s="1">
        <v>0.209074618911051</v>
      </c>
      <c r="AS39" s="1">
        <v>1.3832821690061301E-8</v>
      </c>
      <c r="AT39" s="1">
        <v>5.3399959487858499E-9</v>
      </c>
      <c r="AU39" s="1">
        <v>7.1654407442194003E-9</v>
      </c>
      <c r="AV39" s="1">
        <v>6.0360250359943503E-2</v>
      </c>
      <c r="AW39" s="1">
        <v>3.16021122951054E-9</v>
      </c>
      <c r="AX39" s="1">
        <v>0.24923488923762299</v>
      </c>
    </row>
    <row r="40" spans="1:50" x14ac:dyDescent="0.25">
      <c r="A40" s="4"/>
      <c r="B40" s="4"/>
      <c r="D40">
        <v>194910</v>
      </c>
      <c r="E40" s="3">
        <v>18172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2"/>
        <v>0</v>
      </c>
      <c r="Q40">
        <f t="shared" si="3"/>
        <v>3</v>
      </c>
      <c r="R40">
        <f t="shared" si="4"/>
        <v>1</v>
      </c>
      <c r="S40" s="4">
        <f t="shared" si="5"/>
        <v>0</v>
      </c>
      <c r="T40" s="4">
        <f t="shared" si="6"/>
        <v>0</v>
      </c>
      <c r="W40" s="4"/>
      <c r="Y40">
        <v>194910</v>
      </c>
      <c r="Z40" s="3">
        <v>18172</v>
      </c>
      <c r="AA40" s="1">
        <v>2.71559518396435E-9</v>
      </c>
      <c r="AB40" s="1">
        <v>2.05248849998141E-7</v>
      </c>
      <c r="AC40" s="1">
        <v>2.2868776677114201E-7</v>
      </c>
      <c r="AD40" s="1">
        <v>2.4029547024677498E-7</v>
      </c>
      <c r="AE40" s="1">
        <v>1.9498523993212301E-7</v>
      </c>
      <c r="AF40" s="1">
        <v>8.7844931787391205E-7</v>
      </c>
      <c r="AG40" s="1">
        <v>3.71654058269071E-7</v>
      </c>
      <c r="AH40" s="1">
        <v>9.4303437623045002E-8</v>
      </c>
      <c r="AI40" s="1">
        <v>0.99999743076421399</v>
      </c>
      <c r="AJ40" s="1">
        <v>1.81967854924045E-7</v>
      </c>
      <c r="AK40" s="1">
        <v>1.7092819904289101E-7</v>
      </c>
      <c r="AL40">
        <v>194910</v>
      </c>
      <c r="AM40" s="3">
        <v>18172</v>
      </c>
      <c r="AN40" s="1">
        <v>5.5857466828899396E-4</v>
      </c>
      <c r="AO40" s="1">
        <v>3.9955351764170201E-8</v>
      </c>
      <c r="AP40" s="1">
        <v>0.389333852829642</v>
      </c>
      <c r="AQ40" s="1">
        <v>1.9326698202190101E-8</v>
      </c>
      <c r="AR40" s="1">
        <v>3.2724355198414498E-4</v>
      </c>
      <c r="AS40" s="1">
        <v>1.5146109394052701E-8</v>
      </c>
      <c r="AT40" s="1">
        <v>1.82830529036717E-8</v>
      </c>
      <c r="AU40" s="1">
        <v>2.65946455099606E-8</v>
      </c>
      <c r="AV40" s="1">
        <v>5.6977477945373001E-2</v>
      </c>
      <c r="AW40" s="1">
        <v>1.6249809535877901E-8</v>
      </c>
      <c r="AX40" s="1">
        <v>0.55280271544903303</v>
      </c>
    </row>
    <row r="41" spans="1:50" x14ac:dyDescent="0.25">
      <c r="A41" s="4"/>
      <c r="B41" s="4"/>
      <c r="D41">
        <v>194911</v>
      </c>
      <c r="E41" s="3">
        <v>18203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2"/>
        <v>0</v>
      </c>
      <c r="Q41">
        <f t="shared" si="3"/>
        <v>3</v>
      </c>
      <c r="R41">
        <f t="shared" si="4"/>
        <v>1</v>
      </c>
      <c r="S41" s="4">
        <f t="shared" si="5"/>
        <v>0</v>
      </c>
      <c r="T41" s="4">
        <f t="shared" si="6"/>
        <v>0</v>
      </c>
      <c r="W41" s="4"/>
      <c r="Y41">
        <v>194911</v>
      </c>
      <c r="Z41" s="3">
        <v>18203</v>
      </c>
      <c r="AA41" s="1">
        <v>8.0881041066855404E-4</v>
      </c>
      <c r="AB41" s="1">
        <v>1.09945953009742E-7</v>
      </c>
      <c r="AC41" s="1">
        <v>1.79254187018883E-7</v>
      </c>
      <c r="AD41" s="1">
        <v>2.8557590397242398E-9</v>
      </c>
      <c r="AE41" s="1">
        <v>3.16538119185151E-9</v>
      </c>
      <c r="AF41" s="1">
        <v>4.2166351943038201E-8</v>
      </c>
      <c r="AG41" s="1">
        <v>1.5521221194970399E-8</v>
      </c>
      <c r="AH41" s="1">
        <v>3.8038149181902999E-6</v>
      </c>
      <c r="AI41" s="1">
        <v>0.99918700398569704</v>
      </c>
      <c r="AJ41" s="1">
        <v>1.5322191052156799E-8</v>
      </c>
      <c r="AK41" s="1">
        <v>1.3557667564301401E-8</v>
      </c>
      <c r="AL41">
        <v>194911</v>
      </c>
      <c r="AM41" s="3">
        <v>18203</v>
      </c>
      <c r="AN41" s="1">
        <v>3.88745728694614E-4</v>
      </c>
      <c r="AO41" s="1">
        <v>2.4106750482599101E-8</v>
      </c>
      <c r="AP41" s="1">
        <v>0.32097985089938602</v>
      </c>
      <c r="AQ41" s="1">
        <v>2.86699596571669E-8</v>
      </c>
      <c r="AR41" s="1">
        <v>2.39087702193017E-4</v>
      </c>
      <c r="AS41" s="1">
        <v>1.5138409314109901E-8</v>
      </c>
      <c r="AT41" s="1">
        <v>5.61014162177356E-9</v>
      </c>
      <c r="AU41" s="1">
        <v>8.1221638180582602E-9</v>
      </c>
      <c r="AV41" s="1">
        <v>4.8779445823477201E-2</v>
      </c>
      <c r="AW41" s="1">
        <v>3.6402986336735201E-9</v>
      </c>
      <c r="AX41" s="1">
        <v>0.62961278455568603</v>
      </c>
    </row>
    <row r="42" spans="1:50" x14ac:dyDescent="0.25">
      <c r="A42" s="4"/>
      <c r="B42" s="4"/>
      <c r="D42">
        <v>194912</v>
      </c>
      <c r="E42" s="3">
        <v>18233</v>
      </c>
      <c r="F42">
        <f t="shared" ref="F42:O67" si="7">IF(AND(AA42&gt;0.001,AN42&gt;0.001,1,ABS(AN42-AA42)&lt;$C$2),1,0)</f>
        <v>0</v>
      </c>
      <c r="G42">
        <f t="shared" si="7"/>
        <v>0</v>
      </c>
      <c r="H42">
        <f t="shared" si="7"/>
        <v>0</v>
      </c>
      <c r="I42">
        <f t="shared" si="7"/>
        <v>0</v>
      </c>
      <c r="J42">
        <f t="shared" si="7"/>
        <v>0</v>
      </c>
      <c r="K42">
        <f t="shared" si="7"/>
        <v>0</v>
      </c>
      <c r="L42">
        <f t="shared" si="7"/>
        <v>0</v>
      </c>
      <c r="M42">
        <f t="shared" si="7"/>
        <v>0</v>
      </c>
      <c r="N42">
        <f t="shared" si="7"/>
        <v>0</v>
      </c>
      <c r="O42">
        <f t="shared" si="7"/>
        <v>0</v>
      </c>
      <c r="P42">
        <f t="shared" si="2"/>
        <v>0</v>
      </c>
      <c r="Q42">
        <f t="shared" si="3"/>
        <v>5</v>
      </c>
      <c r="R42">
        <f t="shared" si="4"/>
        <v>1</v>
      </c>
      <c r="S42" s="4">
        <f t="shared" si="5"/>
        <v>0</v>
      </c>
      <c r="T42" s="4">
        <f t="shared" si="6"/>
        <v>0</v>
      </c>
      <c r="W42" s="4"/>
      <c r="Y42">
        <v>194912</v>
      </c>
      <c r="Z42" s="3">
        <v>18233</v>
      </c>
      <c r="AA42" s="1">
        <v>5.0195953010260402E-4</v>
      </c>
      <c r="AB42" s="1">
        <v>5.1177831394863598E-6</v>
      </c>
      <c r="AC42" s="1">
        <v>1.85742467643591E-6</v>
      </c>
      <c r="AD42" s="1">
        <v>6.1698906381186298E-7</v>
      </c>
      <c r="AE42" s="1">
        <v>1.5851664116651999E-7</v>
      </c>
      <c r="AF42" s="1">
        <v>3.6981519784234198E-7</v>
      </c>
      <c r="AG42" s="1">
        <v>3.4184773659790002E-7</v>
      </c>
      <c r="AH42" s="1">
        <v>4.3717414143227699E-7</v>
      </c>
      <c r="AI42" s="1">
        <v>0.99948873052139198</v>
      </c>
      <c r="AJ42" s="1">
        <v>2.5845221524612499E-7</v>
      </c>
      <c r="AK42" s="1">
        <v>1.5194568705824501E-7</v>
      </c>
      <c r="AL42">
        <v>194912</v>
      </c>
      <c r="AM42" s="3">
        <v>18233</v>
      </c>
      <c r="AN42" s="1">
        <v>1.19690896778706E-10</v>
      </c>
      <c r="AO42" s="1">
        <v>2.27423059885574E-2</v>
      </c>
      <c r="AP42" s="1">
        <v>0.35561705764613999</v>
      </c>
      <c r="AQ42" s="1">
        <v>4.8846652071354498E-9</v>
      </c>
      <c r="AR42" s="1">
        <v>0.158362670927396</v>
      </c>
      <c r="AS42" s="1">
        <v>4.4434278693395501E-9</v>
      </c>
      <c r="AT42" s="1">
        <v>8.0136651932430302E-9</v>
      </c>
      <c r="AU42" s="1">
        <v>1.0863405675446E-9</v>
      </c>
      <c r="AV42" s="1">
        <v>5.6364655917117701E-2</v>
      </c>
      <c r="AW42" s="1">
        <v>2.03757653590152E-9</v>
      </c>
      <c r="AX42" s="1">
        <v>0.40691328893548701</v>
      </c>
    </row>
    <row r="43" spans="1:50" x14ac:dyDescent="0.25">
      <c r="A43" s="4"/>
      <c r="B43" s="4"/>
      <c r="D43">
        <v>195001</v>
      </c>
      <c r="E43" s="3">
        <v>18264</v>
      </c>
      <c r="F43">
        <f t="shared" si="7"/>
        <v>0</v>
      </c>
      <c r="G43">
        <f t="shared" si="7"/>
        <v>0</v>
      </c>
      <c r="H43">
        <f t="shared" si="7"/>
        <v>0</v>
      </c>
      <c r="I43">
        <f t="shared" si="7"/>
        <v>0</v>
      </c>
      <c r="J43">
        <f t="shared" si="7"/>
        <v>0</v>
      </c>
      <c r="K43">
        <f t="shared" si="7"/>
        <v>0</v>
      </c>
      <c r="L43">
        <f t="shared" si="7"/>
        <v>0</v>
      </c>
      <c r="M43">
        <f t="shared" si="7"/>
        <v>0</v>
      </c>
      <c r="N43">
        <f t="shared" si="7"/>
        <v>0</v>
      </c>
      <c r="O43">
        <f t="shared" si="7"/>
        <v>0</v>
      </c>
      <c r="P43">
        <f t="shared" si="2"/>
        <v>0</v>
      </c>
      <c r="Q43">
        <f t="shared" si="3"/>
        <v>4</v>
      </c>
      <c r="R43">
        <f t="shared" si="4"/>
        <v>1</v>
      </c>
      <c r="S43" s="4">
        <f t="shared" si="5"/>
        <v>0</v>
      </c>
      <c r="T43" s="4">
        <f t="shared" si="6"/>
        <v>0</v>
      </c>
      <c r="W43" s="4"/>
      <c r="Y43">
        <v>195001</v>
      </c>
      <c r="Z43" s="3">
        <v>18264</v>
      </c>
      <c r="AA43" s="1">
        <v>1.2552076640757999E-3</v>
      </c>
      <c r="AB43" s="1">
        <v>1.1422562610196199E-6</v>
      </c>
      <c r="AC43" s="1">
        <v>3.9309640892089601E-7</v>
      </c>
      <c r="AD43" s="1">
        <v>1.03553276563942E-7</v>
      </c>
      <c r="AE43" s="1">
        <v>9.4275057818073206E-8</v>
      </c>
      <c r="AF43" s="1">
        <v>5.62151099096445E-3</v>
      </c>
      <c r="AG43" s="1">
        <v>2.7718189505048299E-7</v>
      </c>
      <c r="AH43" s="1">
        <v>4.1370013809160701E-7</v>
      </c>
      <c r="AI43" s="1">
        <v>0.99312059400624197</v>
      </c>
      <c r="AJ43" s="1">
        <v>1.89290233077204E-7</v>
      </c>
      <c r="AK43" s="1">
        <v>7.3985447436629898E-8</v>
      </c>
      <c r="AL43">
        <v>195001</v>
      </c>
      <c r="AM43" s="3">
        <v>18264</v>
      </c>
      <c r="AN43" s="1">
        <v>2.27418963808135E-11</v>
      </c>
      <c r="AO43" s="1">
        <v>8.3180242720681902E-9</v>
      </c>
      <c r="AP43" s="1">
        <v>0.321267677434529</v>
      </c>
      <c r="AQ43" s="1">
        <v>6.3150832936333097E-8</v>
      </c>
      <c r="AR43" s="1">
        <v>0.19920212288407399</v>
      </c>
      <c r="AS43" s="1">
        <v>5.2176716853412498E-9</v>
      </c>
      <c r="AT43" s="1">
        <v>9.2802865921532305E-9</v>
      </c>
      <c r="AU43" s="1">
        <v>5.1628601713628299E-9</v>
      </c>
      <c r="AV43" s="1">
        <v>4.5811959168380399E-2</v>
      </c>
      <c r="AW43" s="1">
        <v>1.13478065295013E-9</v>
      </c>
      <c r="AX43" s="1">
        <v>0.43371814822589599</v>
      </c>
    </row>
    <row r="44" spans="1:50" x14ac:dyDescent="0.25">
      <c r="A44" s="4"/>
      <c r="B44" s="4"/>
      <c r="D44">
        <v>195002</v>
      </c>
      <c r="E44" s="3">
        <v>18295</v>
      </c>
      <c r="F44">
        <f t="shared" si="7"/>
        <v>0</v>
      </c>
      <c r="G44">
        <f t="shared" si="7"/>
        <v>0</v>
      </c>
      <c r="H44">
        <f t="shared" si="7"/>
        <v>0</v>
      </c>
      <c r="I44">
        <f t="shared" si="7"/>
        <v>0</v>
      </c>
      <c r="J44">
        <f t="shared" si="7"/>
        <v>0</v>
      </c>
      <c r="K44">
        <f t="shared" si="7"/>
        <v>0</v>
      </c>
      <c r="L44">
        <f t="shared" si="7"/>
        <v>0</v>
      </c>
      <c r="M44">
        <f t="shared" si="7"/>
        <v>0</v>
      </c>
      <c r="N44">
        <f t="shared" si="7"/>
        <v>0</v>
      </c>
      <c r="O44">
        <f t="shared" si="7"/>
        <v>0</v>
      </c>
      <c r="P44">
        <f t="shared" si="2"/>
        <v>0</v>
      </c>
      <c r="Q44">
        <f t="shared" si="3"/>
        <v>4</v>
      </c>
      <c r="R44">
        <f t="shared" si="4"/>
        <v>1</v>
      </c>
      <c r="S44" s="4">
        <f t="shared" si="5"/>
        <v>0</v>
      </c>
      <c r="T44" s="4">
        <f t="shared" si="6"/>
        <v>0</v>
      </c>
      <c r="W44" s="4"/>
      <c r="Y44">
        <v>195002</v>
      </c>
      <c r="Z44" s="3">
        <v>18295</v>
      </c>
      <c r="AA44" s="1">
        <v>3.1485232633947401E-4</v>
      </c>
      <c r="AB44" s="1">
        <v>1.1839991121140699E-6</v>
      </c>
      <c r="AC44" s="1">
        <v>4.6536519578777299E-8</v>
      </c>
      <c r="AD44" s="1">
        <v>1.8840532493041299E-9</v>
      </c>
      <c r="AE44" s="1">
        <v>4.8966959038709503E-9</v>
      </c>
      <c r="AF44" s="1">
        <v>5.1001540486874598E-5</v>
      </c>
      <c r="AG44" s="1">
        <v>2.68992297925534E-9</v>
      </c>
      <c r="AH44" s="1">
        <v>6.2152508117252797E-9</v>
      </c>
      <c r="AI44" s="1">
        <v>0.99963289642616504</v>
      </c>
      <c r="AJ44" s="1">
        <v>2.7511858266098699E-9</v>
      </c>
      <c r="AK44" s="1">
        <v>7.3441144900384303E-10</v>
      </c>
      <c r="AL44">
        <v>195002</v>
      </c>
      <c r="AM44" s="3">
        <v>18295</v>
      </c>
      <c r="AN44" s="1">
        <v>3.7390409578376003E-11</v>
      </c>
      <c r="AO44" s="1">
        <v>1.2725801740834201E-7</v>
      </c>
      <c r="AP44" s="1">
        <v>0.28144464372759798</v>
      </c>
      <c r="AQ44" s="1">
        <v>9.1546767291188494E-8</v>
      </c>
      <c r="AR44" s="1">
        <v>0.26798525930511402</v>
      </c>
      <c r="AS44" s="1">
        <v>7.7671129087059194E-9</v>
      </c>
      <c r="AT44" s="1">
        <v>4.7371119596357903E-9</v>
      </c>
      <c r="AU44" s="1">
        <v>5.4057864696956496E-9</v>
      </c>
      <c r="AV44" s="1">
        <v>3.6297034257161701E-2</v>
      </c>
      <c r="AW44" s="1">
        <v>1.3202852959668501E-9</v>
      </c>
      <c r="AX44" s="1">
        <v>0.414272824637615</v>
      </c>
    </row>
    <row r="45" spans="1:50" x14ac:dyDescent="0.25">
      <c r="A45" s="4"/>
      <c r="B45" s="4"/>
      <c r="D45">
        <v>195003</v>
      </c>
      <c r="E45" s="3">
        <v>18323</v>
      </c>
      <c r="F45">
        <f t="shared" si="7"/>
        <v>0</v>
      </c>
      <c r="G45">
        <f t="shared" si="7"/>
        <v>0</v>
      </c>
      <c r="H45">
        <f t="shared" si="7"/>
        <v>0</v>
      </c>
      <c r="I45">
        <f t="shared" si="7"/>
        <v>0</v>
      </c>
      <c r="J45">
        <f t="shared" si="7"/>
        <v>0</v>
      </c>
      <c r="K45">
        <f t="shared" si="7"/>
        <v>0</v>
      </c>
      <c r="L45">
        <f t="shared" si="7"/>
        <v>0</v>
      </c>
      <c r="M45">
        <f t="shared" si="7"/>
        <v>0</v>
      </c>
      <c r="N45">
        <f t="shared" si="7"/>
        <v>0</v>
      </c>
      <c r="O45">
        <f t="shared" si="7"/>
        <v>0</v>
      </c>
      <c r="P45">
        <f t="shared" si="2"/>
        <v>0</v>
      </c>
      <c r="Q45">
        <f t="shared" si="3"/>
        <v>4</v>
      </c>
      <c r="R45">
        <f t="shared" si="4"/>
        <v>2</v>
      </c>
      <c r="S45" s="4">
        <f t="shared" si="5"/>
        <v>0</v>
      </c>
      <c r="T45" s="4">
        <f t="shared" si="6"/>
        <v>0</v>
      </c>
      <c r="W45" s="4"/>
      <c r="Y45">
        <v>195003</v>
      </c>
      <c r="Z45" s="3">
        <v>18323</v>
      </c>
      <c r="AA45" s="1">
        <v>8.2331482272693802E-4</v>
      </c>
      <c r="AB45" s="1">
        <v>3.53772560672626E-6</v>
      </c>
      <c r="AC45" s="1">
        <v>7.0932008307242003E-8</v>
      </c>
      <c r="AD45" s="1">
        <v>2.3586114794853501E-8</v>
      </c>
      <c r="AE45" s="1">
        <v>2.8574151510585001E-7</v>
      </c>
      <c r="AF45" s="1">
        <v>1.7429233937449901E-2</v>
      </c>
      <c r="AG45" s="1">
        <v>7.17802122930921E-8</v>
      </c>
      <c r="AH45" s="1">
        <v>8.9467461396179099E-7</v>
      </c>
      <c r="AI45" s="1">
        <v>0.98174248352507598</v>
      </c>
      <c r="AJ45" s="1">
        <v>7.1092282001626703E-8</v>
      </c>
      <c r="AK45" s="1">
        <v>1.21823835283155E-8</v>
      </c>
      <c r="AL45">
        <v>195003</v>
      </c>
      <c r="AM45" s="3">
        <v>18323</v>
      </c>
      <c r="AN45" s="1">
        <v>2.7526553423555399E-10</v>
      </c>
      <c r="AO45" s="1">
        <v>1.7552331933327901E-7</v>
      </c>
      <c r="AP45" s="1">
        <v>0.24597558855485699</v>
      </c>
      <c r="AQ45" s="1">
        <v>4.7792984269372904E-7</v>
      </c>
      <c r="AR45" s="1">
        <v>0.454682974219767</v>
      </c>
      <c r="AS45" s="1">
        <v>8.3822964889745997E-8</v>
      </c>
      <c r="AT45" s="1">
        <v>7.17438626846473E-7</v>
      </c>
      <c r="AU45" s="1">
        <v>2.5677062334937602E-8</v>
      </c>
      <c r="AV45" s="1">
        <v>2.4735846054068301E-2</v>
      </c>
      <c r="AW45" s="1">
        <v>1.29688357339448E-6</v>
      </c>
      <c r="AX45" s="1">
        <v>0.27460281362065198</v>
      </c>
    </row>
    <row r="46" spans="1:50" x14ac:dyDescent="0.25">
      <c r="A46" s="4"/>
      <c r="B46" s="4"/>
      <c r="D46">
        <v>195004</v>
      </c>
      <c r="E46" s="3">
        <v>18354</v>
      </c>
      <c r="F46">
        <f t="shared" si="7"/>
        <v>0</v>
      </c>
      <c r="G46">
        <f t="shared" si="7"/>
        <v>0</v>
      </c>
      <c r="H46">
        <f t="shared" si="7"/>
        <v>0</v>
      </c>
      <c r="I46">
        <f t="shared" si="7"/>
        <v>0</v>
      </c>
      <c r="J46">
        <f t="shared" si="7"/>
        <v>0</v>
      </c>
      <c r="K46">
        <f t="shared" si="7"/>
        <v>1</v>
      </c>
      <c r="L46">
        <f t="shared" si="7"/>
        <v>0</v>
      </c>
      <c r="M46">
        <f t="shared" si="7"/>
        <v>0</v>
      </c>
      <c r="N46">
        <f t="shared" si="7"/>
        <v>0</v>
      </c>
      <c r="O46">
        <f t="shared" si="7"/>
        <v>0</v>
      </c>
      <c r="P46">
        <f t="shared" si="2"/>
        <v>1</v>
      </c>
      <c r="Q46">
        <f t="shared" si="3"/>
        <v>3</v>
      </c>
      <c r="R46">
        <f t="shared" si="4"/>
        <v>2</v>
      </c>
      <c r="S46" s="4">
        <f t="shared" si="5"/>
        <v>0.33333333333333331</v>
      </c>
      <c r="T46" s="4">
        <f t="shared" si="6"/>
        <v>9.3251065837534994E-2</v>
      </c>
      <c r="W46" s="4"/>
      <c r="Y46">
        <v>195004</v>
      </c>
      <c r="Z46" s="3">
        <v>18354</v>
      </c>
      <c r="AA46" s="1">
        <v>9.7643648019592796E-3</v>
      </c>
      <c r="AB46" s="1">
        <v>6.3010338542017907E-8</v>
      </c>
      <c r="AC46" s="1">
        <v>4.4655879324745799E-8</v>
      </c>
      <c r="AD46" s="1">
        <v>6.2185024104878605E-8</v>
      </c>
      <c r="AE46" s="1">
        <v>2.3572965915689799E-8</v>
      </c>
      <c r="AF46" s="1">
        <v>9.3251065837534994E-2</v>
      </c>
      <c r="AG46" s="1">
        <v>8.4651551492300295E-8</v>
      </c>
      <c r="AH46" s="1">
        <v>9.3360405447652701E-8</v>
      </c>
      <c r="AI46" s="1">
        <v>0.896984079028607</v>
      </c>
      <c r="AJ46" s="1">
        <v>9.4342470380286198E-8</v>
      </c>
      <c r="AK46" s="1">
        <v>2.4553276492972199E-8</v>
      </c>
      <c r="AL46">
        <v>195004</v>
      </c>
      <c r="AM46" s="3">
        <v>18354</v>
      </c>
      <c r="AN46" s="1">
        <v>8.4458593669355605E-8</v>
      </c>
      <c r="AO46" s="1">
        <v>1.5217800377795001E-7</v>
      </c>
      <c r="AP46" s="1">
        <v>1.03762064814793E-7</v>
      </c>
      <c r="AQ46" s="1">
        <v>2.0806126726716301E-6</v>
      </c>
      <c r="AR46" s="1">
        <v>0.14182570748263901</v>
      </c>
      <c r="AS46" s="1">
        <v>2.9601241467926598E-3</v>
      </c>
      <c r="AT46" s="1">
        <v>2.9787316831275701E-5</v>
      </c>
      <c r="AU46" s="1">
        <v>4.4152533254250599E-7</v>
      </c>
      <c r="AV46" s="1">
        <v>1.0189245903807001E-3</v>
      </c>
      <c r="AW46" s="1">
        <v>2.0224789456892101E-2</v>
      </c>
      <c r="AX46" s="1">
        <v>0.83393780447296695</v>
      </c>
    </row>
    <row r="47" spans="1:50" x14ac:dyDescent="0.25">
      <c r="A47" s="4"/>
      <c r="B47" s="4"/>
      <c r="D47">
        <v>195005</v>
      </c>
      <c r="E47" s="3">
        <v>18384</v>
      </c>
      <c r="F47">
        <f t="shared" si="7"/>
        <v>0</v>
      </c>
      <c r="G47">
        <f t="shared" si="7"/>
        <v>0</v>
      </c>
      <c r="H47">
        <f t="shared" si="7"/>
        <v>0</v>
      </c>
      <c r="I47">
        <f t="shared" si="7"/>
        <v>0</v>
      </c>
      <c r="J47">
        <f t="shared" si="7"/>
        <v>0</v>
      </c>
      <c r="K47">
        <f t="shared" si="7"/>
        <v>0</v>
      </c>
      <c r="L47">
        <f t="shared" si="7"/>
        <v>0</v>
      </c>
      <c r="M47">
        <f t="shared" si="7"/>
        <v>0</v>
      </c>
      <c r="N47">
        <f t="shared" si="7"/>
        <v>0</v>
      </c>
      <c r="O47">
        <f t="shared" si="7"/>
        <v>0</v>
      </c>
      <c r="P47">
        <f t="shared" si="2"/>
        <v>0</v>
      </c>
      <c r="Q47">
        <f t="shared" si="3"/>
        <v>3</v>
      </c>
      <c r="R47">
        <f t="shared" si="4"/>
        <v>4</v>
      </c>
      <c r="S47" s="4">
        <f t="shared" si="5"/>
        <v>0</v>
      </c>
      <c r="T47" s="4">
        <f t="shared" si="6"/>
        <v>0</v>
      </c>
      <c r="W47" s="4"/>
      <c r="Y47">
        <v>195005</v>
      </c>
      <c r="Z47" s="3">
        <v>18384</v>
      </c>
      <c r="AA47" s="1">
        <v>4.35595578418368E-2</v>
      </c>
      <c r="AB47" s="1">
        <v>6.3069443992248795E-10</v>
      </c>
      <c r="AC47" s="1">
        <v>4.3412023995366397E-9</v>
      </c>
      <c r="AD47" s="1">
        <v>3.15898342365949E-10</v>
      </c>
      <c r="AE47" s="1">
        <v>3.2313338912439402E-10</v>
      </c>
      <c r="AF47" s="1">
        <v>0.46132117835082498</v>
      </c>
      <c r="AG47" s="1">
        <v>3.9534379507939301E-8</v>
      </c>
      <c r="AH47" s="1">
        <v>0.14684104698817499</v>
      </c>
      <c r="AI47" s="1">
        <v>0.34827803995303103</v>
      </c>
      <c r="AJ47" s="1">
        <v>1.30931075546894E-7</v>
      </c>
      <c r="AK47" s="1">
        <v>7.8974850832843897E-10</v>
      </c>
      <c r="AL47">
        <v>195005</v>
      </c>
      <c r="AM47" s="3">
        <v>18384</v>
      </c>
      <c r="AN47" s="1">
        <v>3.1757951363844398E-10</v>
      </c>
      <c r="AO47" s="1">
        <v>3.0678766296438898E-8</v>
      </c>
      <c r="AP47" s="1">
        <v>0.121596510574504</v>
      </c>
      <c r="AQ47" s="1">
        <v>2.0897053834901498E-6</v>
      </c>
      <c r="AR47" s="1">
        <v>0.726492027349944</v>
      </c>
      <c r="AS47" s="1">
        <v>6.9200138347809897E-9</v>
      </c>
      <c r="AT47" s="1">
        <v>5.07698235998182E-8</v>
      </c>
      <c r="AU47" s="1">
        <v>8.6145958878919204E-9</v>
      </c>
      <c r="AV47" s="1">
        <v>4.9664549259682998E-6</v>
      </c>
      <c r="AW47" s="1">
        <v>1.7712267153462699E-7</v>
      </c>
      <c r="AX47" s="1">
        <v>0.151904131491709</v>
      </c>
    </row>
    <row r="48" spans="1:50" x14ac:dyDescent="0.25">
      <c r="A48" s="4"/>
      <c r="B48" s="4"/>
      <c r="D48">
        <v>195006</v>
      </c>
      <c r="E48" s="3">
        <v>18415</v>
      </c>
      <c r="F48">
        <f t="shared" si="7"/>
        <v>0</v>
      </c>
      <c r="G48">
        <f t="shared" si="7"/>
        <v>0</v>
      </c>
      <c r="H48">
        <f t="shared" si="7"/>
        <v>0</v>
      </c>
      <c r="I48">
        <f t="shared" si="7"/>
        <v>0</v>
      </c>
      <c r="J48">
        <f t="shared" si="7"/>
        <v>0</v>
      </c>
      <c r="K48">
        <f t="shared" si="7"/>
        <v>0</v>
      </c>
      <c r="L48">
        <f t="shared" si="7"/>
        <v>0</v>
      </c>
      <c r="M48">
        <f t="shared" si="7"/>
        <v>0</v>
      </c>
      <c r="N48">
        <f t="shared" si="7"/>
        <v>0</v>
      </c>
      <c r="O48">
        <f t="shared" si="7"/>
        <v>0</v>
      </c>
      <c r="P48">
        <f t="shared" si="2"/>
        <v>0</v>
      </c>
      <c r="Q48">
        <f t="shared" si="3"/>
        <v>3</v>
      </c>
      <c r="R48">
        <f t="shared" si="4"/>
        <v>2</v>
      </c>
      <c r="S48" s="4">
        <f t="shared" si="5"/>
        <v>0</v>
      </c>
      <c r="T48" s="4">
        <f t="shared" si="6"/>
        <v>0</v>
      </c>
      <c r="W48" s="4"/>
      <c r="Y48">
        <v>195006</v>
      </c>
      <c r="Z48" s="3">
        <v>18415</v>
      </c>
      <c r="AA48" s="1">
        <v>1.5689168601708401E-10</v>
      </c>
      <c r="AB48" s="1">
        <v>0.15716748760846599</v>
      </c>
      <c r="AC48" s="1">
        <v>2.3109671904892399E-8</v>
      </c>
      <c r="AD48" s="1">
        <v>4.13498941217404E-9</v>
      </c>
      <c r="AE48" s="1">
        <v>1.15773103976568E-9</v>
      </c>
      <c r="AF48" s="1">
        <v>0.84283244651947498</v>
      </c>
      <c r="AG48" s="1">
        <v>8.0579384150023898E-9</v>
      </c>
      <c r="AH48" s="1">
        <v>7.8271212835227394E-9</v>
      </c>
      <c r="AI48" s="1">
        <v>8.6556345032450205E-9</v>
      </c>
      <c r="AJ48" s="1">
        <v>1.03058195569497E-8</v>
      </c>
      <c r="AK48" s="1">
        <v>2.46572602334299E-9</v>
      </c>
      <c r="AL48">
        <v>195006</v>
      </c>
      <c r="AM48" s="3">
        <v>18415</v>
      </c>
      <c r="AN48" s="1">
        <v>4.1261373745244701E-11</v>
      </c>
      <c r="AO48" s="1">
        <v>1.2066153312108301E-9</v>
      </c>
      <c r="AP48" s="1">
        <v>7.5525663214205506E-9</v>
      </c>
      <c r="AQ48" s="1">
        <v>2.94179432107352E-5</v>
      </c>
      <c r="AR48" s="1">
        <v>0.49922504792625999</v>
      </c>
      <c r="AS48" s="1">
        <v>6.6886912578760697E-10</v>
      </c>
      <c r="AT48" s="1">
        <v>5.1374546963523698E-2</v>
      </c>
      <c r="AU48" s="1">
        <v>8.6726566913653799E-10</v>
      </c>
      <c r="AV48" s="1">
        <v>4.3229843536121596E-9</v>
      </c>
      <c r="AW48" s="1">
        <v>4.98443327459148E-9</v>
      </c>
      <c r="AX48" s="1">
        <v>0.44937096752248201</v>
      </c>
    </row>
    <row r="49" spans="1:50" x14ac:dyDescent="0.25">
      <c r="A49" s="4"/>
      <c r="B49" s="4"/>
      <c r="D49">
        <v>195007</v>
      </c>
      <c r="E49" s="3">
        <v>18445</v>
      </c>
      <c r="F49">
        <f t="shared" si="7"/>
        <v>0</v>
      </c>
      <c r="G49">
        <f t="shared" si="7"/>
        <v>0</v>
      </c>
      <c r="H49">
        <f t="shared" si="7"/>
        <v>0</v>
      </c>
      <c r="I49">
        <f t="shared" si="7"/>
        <v>0</v>
      </c>
      <c r="J49">
        <f t="shared" si="7"/>
        <v>1</v>
      </c>
      <c r="K49">
        <f t="shared" si="7"/>
        <v>0</v>
      </c>
      <c r="L49">
        <f t="shared" si="7"/>
        <v>0</v>
      </c>
      <c r="M49">
        <f t="shared" si="7"/>
        <v>0</v>
      </c>
      <c r="N49">
        <f t="shared" si="7"/>
        <v>0</v>
      </c>
      <c r="O49">
        <f t="shared" si="7"/>
        <v>0</v>
      </c>
      <c r="P49">
        <f t="shared" si="2"/>
        <v>1</v>
      </c>
      <c r="Q49">
        <f t="shared" si="3"/>
        <v>2</v>
      </c>
      <c r="R49">
        <f t="shared" si="4"/>
        <v>3</v>
      </c>
      <c r="S49" s="4">
        <f t="shared" si="5"/>
        <v>0.5</v>
      </c>
      <c r="T49" s="4">
        <f t="shared" si="6"/>
        <v>0.297352110761054</v>
      </c>
      <c r="W49" s="4"/>
      <c r="Y49">
        <v>195007</v>
      </c>
      <c r="Z49" s="3">
        <v>18445</v>
      </c>
      <c r="AA49" s="1">
        <v>2.5650524751823899E-8</v>
      </c>
      <c r="AB49" s="1">
        <v>1.8114204973784402E-8</v>
      </c>
      <c r="AC49" s="1">
        <v>6.0752565926770398E-2</v>
      </c>
      <c r="AD49" s="1">
        <v>1.9265606684396901E-6</v>
      </c>
      <c r="AE49" s="1">
        <v>0.297352110761054</v>
      </c>
      <c r="AF49" s="1">
        <v>0.64189301292199796</v>
      </c>
      <c r="AG49" s="1">
        <v>6.4572668356149302E-8</v>
      </c>
      <c r="AH49" s="1">
        <v>8.7814386300135397E-8</v>
      </c>
      <c r="AI49" s="1">
        <v>6.1618507912248796E-8</v>
      </c>
      <c r="AJ49" s="1">
        <v>9.2982398514703401E-8</v>
      </c>
      <c r="AK49" s="1">
        <v>3.3076884353667597E-8</v>
      </c>
      <c r="AL49">
        <v>195007</v>
      </c>
      <c r="AM49" s="3">
        <v>18445</v>
      </c>
      <c r="AN49" s="1">
        <v>9.5005288057580104E-11</v>
      </c>
      <c r="AO49" s="1">
        <v>2.2077500438188399E-9</v>
      </c>
      <c r="AP49" s="1">
        <v>2.1296447803177799E-9</v>
      </c>
      <c r="AQ49" s="1">
        <v>2.0946247585714099E-7</v>
      </c>
      <c r="AR49" s="1">
        <v>0.36511267450754398</v>
      </c>
      <c r="AS49" s="1">
        <v>4.5545136480322198E-9</v>
      </c>
      <c r="AT49" s="1">
        <v>5.7611060312230703E-3</v>
      </c>
      <c r="AU49" s="1">
        <v>1.0558285408276701E-8</v>
      </c>
      <c r="AV49" s="1">
        <v>1.70387132341698E-9</v>
      </c>
      <c r="AW49" s="1">
        <v>2.0935235473610099E-8</v>
      </c>
      <c r="AX49" s="1">
        <v>0.62912596781447305</v>
      </c>
    </row>
    <row r="50" spans="1:50" x14ac:dyDescent="0.25">
      <c r="A50" s="4"/>
      <c r="B50" s="4"/>
      <c r="D50">
        <v>195008</v>
      </c>
      <c r="E50" s="3">
        <v>18476</v>
      </c>
      <c r="F50">
        <f t="shared" si="7"/>
        <v>0</v>
      </c>
      <c r="G50">
        <f t="shared" si="7"/>
        <v>0</v>
      </c>
      <c r="H50">
        <f t="shared" si="7"/>
        <v>0</v>
      </c>
      <c r="I50">
        <f t="shared" si="7"/>
        <v>1</v>
      </c>
      <c r="J50">
        <f t="shared" si="7"/>
        <v>0</v>
      </c>
      <c r="K50">
        <f t="shared" si="7"/>
        <v>0</v>
      </c>
      <c r="L50">
        <f t="shared" si="7"/>
        <v>0</v>
      </c>
      <c r="M50">
        <f t="shared" si="7"/>
        <v>0</v>
      </c>
      <c r="N50">
        <f t="shared" si="7"/>
        <v>0</v>
      </c>
      <c r="O50">
        <f t="shared" si="7"/>
        <v>0</v>
      </c>
      <c r="P50">
        <f t="shared" si="2"/>
        <v>1</v>
      </c>
      <c r="Q50">
        <f t="shared" si="3"/>
        <v>3</v>
      </c>
      <c r="R50">
        <f t="shared" si="4"/>
        <v>4</v>
      </c>
      <c r="S50" s="4">
        <f t="shared" si="5"/>
        <v>0.33333333333333331</v>
      </c>
      <c r="T50" s="4">
        <f t="shared" si="6"/>
        <v>5.1725295683030498E-2</v>
      </c>
      <c r="W50" s="4"/>
      <c r="Y50">
        <v>195008</v>
      </c>
      <c r="Z50" s="3">
        <v>18476</v>
      </c>
      <c r="AA50" s="1">
        <v>2.0670257873939099E-2</v>
      </c>
      <c r="AB50" s="1">
        <v>6.9045895680786902E-9</v>
      </c>
      <c r="AC50" s="1">
        <v>2.6067827033704301E-8</v>
      </c>
      <c r="AD50" s="1">
        <v>5.1725295683030498E-2</v>
      </c>
      <c r="AE50" s="1">
        <v>3.2885909771322702E-8</v>
      </c>
      <c r="AF50" s="1">
        <v>0.43201463825486403</v>
      </c>
      <c r="AG50" s="1">
        <v>2.5752870869734999E-8</v>
      </c>
      <c r="AH50" s="1">
        <v>3.61883915542028E-8</v>
      </c>
      <c r="AI50" s="1">
        <v>2.4146919240481099E-8</v>
      </c>
      <c r="AJ50" s="1">
        <v>0.49558964222927099</v>
      </c>
      <c r="AK50" s="1">
        <v>1.4012387147261E-8</v>
      </c>
      <c r="AL50">
        <v>195008</v>
      </c>
      <c r="AM50" s="3">
        <v>18476</v>
      </c>
      <c r="AN50" s="1">
        <v>2.2565212537344102E-8</v>
      </c>
      <c r="AO50" s="1">
        <v>2.46355647318631E-5</v>
      </c>
      <c r="AP50" s="1">
        <v>2.0181426532643601E-4</v>
      </c>
      <c r="AQ50" s="1">
        <v>9.2263085456464593E-3</v>
      </c>
      <c r="AR50" s="1">
        <v>0.31445479073951399</v>
      </c>
      <c r="AS50" s="1">
        <v>1.4677289906874201E-7</v>
      </c>
      <c r="AT50" s="1">
        <v>1.2064021641592899E-5</v>
      </c>
      <c r="AU50" s="1">
        <v>3.7223671175708698E-7</v>
      </c>
      <c r="AV50" s="1">
        <v>3.8695956953289398E-5</v>
      </c>
      <c r="AW50" s="1">
        <v>3.2120608766282498E-2</v>
      </c>
      <c r="AX50" s="1">
        <v>0.64392054056507597</v>
      </c>
    </row>
    <row r="51" spans="1:50" x14ac:dyDescent="0.25">
      <c r="A51" s="4"/>
      <c r="B51" s="4"/>
      <c r="D51">
        <v>195009</v>
      </c>
      <c r="E51" s="3">
        <v>18507</v>
      </c>
      <c r="F51">
        <f t="shared" si="7"/>
        <v>0</v>
      </c>
      <c r="G51">
        <f t="shared" si="7"/>
        <v>0</v>
      </c>
      <c r="H51">
        <f t="shared" si="7"/>
        <v>0</v>
      </c>
      <c r="I51">
        <f t="shared" si="7"/>
        <v>0</v>
      </c>
      <c r="J51">
        <f t="shared" si="7"/>
        <v>1</v>
      </c>
      <c r="K51">
        <f t="shared" si="7"/>
        <v>0</v>
      </c>
      <c r="L51">
        <f t="shared" si="7"/>
        <v>0</v>
      </c>
      <c r="M51">
        <f t="shared" si="7"/>
        <v>0</v>
      </c>
      <c r="N51">
        <f t="shared" si="7"/>
        <v>0</v>
      </c>
      <c r="O51">
        <f t="shared" si="7"/>
        <v>0</v>
      </c>
      <c r="P51">
        <f t="shared" si="2"/>
        <v>1</v>
      </c>
      <c r="Q51">
        <f t="shared" si="3"/>
        <v>3</v>
      </c>
      <c r="R51">
        <f t="shared" si="4"/>
        <v>5</v>
      </c>
      <c r="S51" s="4">
        <f t="shared" si="5"/>
        <v>0.33333333333333331</v>
      </c>
      <c r="T51" s="4">
        <f t="shared" si="6"/>
        <v>0.75319027752483403</v>
      </c>
      <c r="W51" s="4"/>
      <c r="Y51">
        <v>195009</v>
      </c>
      <c r="Z51" s="3">
        <v>18507</v>
      </c>
      <c r="AA51" s="1">
        <v>7.6302293371779997E-9</v>
      </c>
      <c r="AB51" s="1">
        <v>4.9336694750006301E-2</v>
      </c>
      <c r="AC51" s="1">
        <v>3.1922521440749998E-8</v>
      </c>
      <c r="AD51" s="1">
        <v>8.8314369620908606E-2</v>
      </c>
      <c r="AE51" s="1">
        <v>0.75319027752483403</v>
      </c>
      <c r="AF51" s="1">
        <v>9.6444230515720805E-2</v>
      </c>
      <c r="AG51" s="1">
        <v>4.5636701809769898E-8</v>
      </c>
      <c r="AH51" s="1">
        <v>5.2701051239474997E-8</v>
      </c>
      <c r="AI51" s="1">
        <v>2.8827674513789699E-8</v>
      </c>
      <c r="AJ51" s="1">
        <v>1.2714243724903099E-2</v>
      </c>
      <c r="AK51" s="1">
        <v>1.7144872314582499E-8</v>
      </c>
      <c r="AL51">
        <v>195009</v>
      </c>
      <c r="AM51" s="3">
        <v>18507</v>
      </c>
      <c r="AN51" s="1">
        <v>3.6482728893952302E-10</v>
      </c>
      <c r="AO51" s="1">
        <v>1.43131954803435E-8</v>
      </c>
      <c r="AP51" s="1">
        <v>0.25040319078550299</v>
      </c>
      <c r="AQ51" s="1">
        <v>2.5594342201103898E-7</v>
      </c>
      <c r="AR51" s="1">
        <v>0.73282878343049995</v>
      </c>
      <c r="AS51" s="1">
        <v>1.30574816534511E-8</v>
      </c>
      <c r="AT51" s="1">
        <v>1.2139434014976399E-8</v>
      </c>
      <c r="AU51" s="1">
        <v>7.95728651715115E-9</v>
      </c>
      <c r="AV51" s="1">
        <v>1.6740808134984402E-2</v>
      </c>
      <c r="AW51" s="1">
        <v>8.4845258225300596E-9</v>
      </c>
      <c r="AX51" s="1">
        <v>2.6905391690623299E-5</v>
      </c>
    </row>
    <row r="52" spans="1:50" x14ac:dyDescent="0.25">
      <c r="A52" s="4"/>
      <c r="B52" s="4"/>
      <c r="D52">
        <v>195010</v>
      </c>
      <c r="E52" s="3">
        <v>18537</v>
      </c>
      <c r="F52">
        <f t="shared" si="7"/>
        <v>0</v>
      </c>
      <c r="G52">
        <f t="shared" si="7"/>
        <v>0</v>
      </c>
      <c r="H52">
        <f t="shared" si="7"/>
        <v>0</v>
      </c>
      <c r="I52">
        <f t="shared" si="7"/>
        <v>0</v>
      </c>
      <c r="J52">
        <f t="shared" si="7"/>
        <v>0</v>
      </c>
      <c r="K52">
        <f t="shared" si="7"/>
        <v>0</v>
      </c>
      <c r="L52">
        <f t="shared" si="7"/>
        <v>0</v>
      </c>
      <c r="M52">
        <f t="shared" si="7"/>
        <v>0</v>
      </c>
      <c r="N52">
        <f t="shared" si="7"/>
        <v>0</v>
      </c>
      <c r="O52">
        <f t="shared" si="7"/>
        <v>0</v>
      </c>
      <c r="P52">
        <f t="shared" si="2"/>
        <v>0</v>
      </c>
      <c r="Q52">
        <f t="shared" si="3"/>
        <v>4</v>
      </c>
      <c r="R52">
        <f t="shared" si="4"/>
        <v>5</v>
      </c>
      <c r="S52" s="4">
        <f t="shared" si="5"/>
        <v>0</v>
      </c>
      <c r="T52" s="4">
        <f t="shared" si="6"/>
        <v>0</v>
      </c>
      <c r="W52" s="4"/>
      <c r="Y52">
        <v>195010</v>
      </c>
      <c r="Z52" s="3">
        <v>18537</v>
      </c>
      <c r="AA52" s="1">
        <v>8.0202417954667998E-9</v>
      </c>
      <c r="AB52" s="1">
        <v>3.1431421142405797E-2</v>
      </c>
      <c r="AC52" s="1">
        <v>3.30702090249975E-2</v>
      </c>
      <c r="AD52" s="1">
        <v>5.1006126718755998E-2</v>
      </c>
      <c r="AE52" s="1">
        <v>0.84590428781578697</v>
      </c>
      <c r="AF52" s="1">
        <v>3.8586154135528197E-2</v>
      </c>
      <c r="AG52" s="1">
        <v>3.5841978593875599E-7</v>
      </c>
      <c r="AH52" s="1">
        <v>1.3988657924645601E-7</v>
      </c>
      <c r="AI52" s="1">
        <v>6.9666304094318403E-8</v>
      </c>
      <c r="AJ52" s="1">
        <v>1.2027738041664299E-6</v>
      </c>
      <c r="AK52" s="1">
        <v>2.2395832132954298E-8</v>
      </c>
      <c r="AL52">
        <v>195010</v>
      </c>
      <c r="AM52" s="3">
        <v>18537</v>
      </c>
      <c r="AN52" s="1">
        <v>5.8821260235213204E-7</v>
      </c>
      <c r="AO52" s="1">
        <v>4.1401846112230499E-4</v>
      </c>
      <c r="AP52" s="1">
        <v>0.254570587846567</v>
      </c>
      <c r="AQ52" s="1">
        <v>8.7314909355496302E-7</v>
      </c>
      <c r="AR52" s="1">
        <v>4.3230973681874098E-2</v>
      </c>
      <c r="AS52" s="1">
        <v>1.8479486383364899E-7</v>
      </c>
      <c r="AT52" s="1">
        <v>2.8493317741787897E-7</v>
      </c>
      <c r="AU52" s="1">
        <v>1.2091618183489599E-7</v>
      </c>
      <c r="AV52" s="1">
        <v>4.1984198622783901E-2</v>
      </c>
      <c r="AW52" s="1">
        <v>4.8415619567158401E-8</v>
      </c>
      <c r="AX52" s="1">
        <v>0.659798120966403</v>
      </c>
    </row>
    <row r="53" spans="1:50" x14ac:dyDescent="0.25">
      <c r="A53" s="4"/>
      <c r="B53" s="4"/>
      <c r="D53">
        <v>195011</v>
      </c>
      <c r="E53" s="3">
        <v>18568</v>
      </c>
      <c r="F53">
        <f t="shared" si="7"/>
        <v>0</v>
      </c>
      <c r="G53">
        <f t="shared" si="7"/>
        <v>0</v>
      </c>
      <c r="H53">
        <f t="shared" si="7"/>
        <v>0</v>
      </c>
      <c r="I53">
        <f t="shared" si="7"/>
        <v>0</v>
      </c>
      <c r="J53">
        <f t="shared" si="7"/>
        <v>0</v>
      </c>
      <c r="K53">
        <f t="shared" si="7"/>
        <v>0</v>
      </c>
      <c r="L53">
        <f t="shared" si="7"/>
        <v>0</v>
      </c>
      <c r="M53">
        <f t="shared" si="7"/>
        <v>0</v>
      </c>
      <c r="N53">
        <f t="shared" si="7"/>
        <v>0</v>
      </c>
      <c r="O53">
        <f t="shared" si="7"/>
        <v>0</v>
      </c>
      <c r="P53">
        <f t="shared" si="2"/>
        <v>0</v>
      </c>
      <c r="Q53">
        <f t="shared" si="3"/>
        <v>2</v>
      </c>
      <c r="R53">
        <f t="shared" si="4"/>
        <v>2</v>
      </c>
      <c r="S53" s="4">
        <f t="shared" si="5"/>
        <v>0</v>
      </c>
      <c r="T53" s="4">
        <f t="shared" si="6"/>
        <v>0</v>
      </c>
      <c r="W53" s="4"/>
      <c r="Y53">
        <v>195011</v>
      </c>
      <c r="Z53" s="3">
        <v>18568</v>
      </c>
      <c r="AA53" s="1">
        <v>3.6128125688616801E-9</v>
      </c>
      <c r="AB53" s="1">
        <v>1.6767835995544698E-8</v>
      </c>
      <c r="AC53" s="1">
        <v>8.4363847840720599E-7</v>
      </c>
      <c r="AD53" s="1">
        <v>6.1666321482915301E-3</v>
      </c>
      <c r="AE53" s="1">
        <v>0.83472161905953901</v>
      </c>
      <c r="AF53" s="1">
        <v>0.159110608078326</v>
      </c>
      <c r="AG53" s="1">
        <v>5.49478383776126E-8</v>
      </c>
      <c r="AH53" s="1">
        <v>4.5922518549676901E-8</v>
      </c>
      <c r="AI53" s="1">
        <v>1.82468795178987E-8</v>
      </c>
      <c r="AJ53" s="1">
        <v>1.4815883187185699E-7</v>
      </c>
      <c r="AK53" s="1">
        <v>9.4183529081356393E-9</v>
      </c>
      <c r="AL53">
        <v>195011</v>
      </c>
      <c r="AM53" s="3">
        <v>18568</v>
      </c>
      <c r="AN53" s="1">
        <v>2.29917420567897E-8</v>
      </c>
      <c r="AO53" s="1">
        <v>4.4917475851719402E-8</v>
      </c>
      <c r="AP53" s="1">
        <v>6.2850609486125598E-8</v>
      </c>
      <c r="AQ53" s="1">
        <v>9.5140403998214006E-5</v>
      </c>
      <c r="AR53" s="1">
        <v>4.5209981209038099E-8</v>
      </c>
      <c r="AS53" s="1">
        <v>4.7010466411097702E-7</v>
      </c>
      <c r="AT53" s="1">
        <v>9.1144221087019301E-8</v>
      </c>
      <c r="AU53" s="1">
        <v>1.59943703354006E-2</v>
      </c>
      <c r="AV53" s="1">
        <v>4.2574868101721902E-3</v>
      </c>
      <c r="AW53" s="1">
        <v>6.4162840018800206E-8</v>
      </c>
      <c r="AX53" s="1">
        <v>0.97965220106889705</v>
      </c>
    </row>
    <row r="54" spans="1:50" x14ac:dyDescent="0.25">
      <c r="A54" s="4"/>
      <c r="B54" s="4"/>
      <c r="D54">
        <v>195012</v>
      </c>
      <c r="E54" s="3">
        <v>18598</v>
      </c>
      <c r="F54">
        <f t="shared" si="7"/>
        <v>0</v>
      </c>
      <c r="G54">
        <f t="shared" si="7"/>
        <v>0</v>
      </c>
      <c r="H54">
        <f t="shared" si="7"/>
        <v>1</v>
      </c>
      <c r="I54">
        <f t="shared" si="7"/>
        <v>0</v>
      </c>
      <c r="J54">
        <f t="shared" si="7"/>
        <v>0</v>
      </c>
      <c r="K54">
        <f t="shared" si="7"/>
        <v>0</v>
      </c>
      <c r="L54">
        <f t="shared" si="7"/>
        <v>0</v>
      </c>
      <c r="M54">
        <f t="shared" si="7"/>
        <v>0</v>
      </c>
      <c r="N54">
        <f t="shared" si="7"/>
        <v>0</v>
      </c>
      <c r="O54">
        <f t="shared" si="7"/>
        <v>0</v>
      </c>
      <c r="P54">
        <f t="shared" si="2"/>
        <v>1</v>
      </c>
      <c r="Q54">
        <f t="shared" si="3"/>
        <v>4</v>
      </c>
      <c r="R54">
        <f t="shared" si="4"/>
        <v>4</v>
      </c>
      <c r="S54" s="4">
        <f t="shared" si="5"/>
        <v>0.25</v>
      </c>
      <c r="T54" s="4">
        <f t="shared" si="6"/>
        <v>8.7439001335135103E-2</v>
      </c>
      <c r="W54" s="4"/>
      <c r="Y54">
        <v>195012</v>
      </c>
      <c r="Z54" s="3">
        <v>18598</v>
      </c>
      <c r="AA54" s="1">
        <v>8.7506454924363795E-8</v>
      </c>
      <c r="AB54" s="1">
        <v>3.61177913950358E-3</v>
      </c>
      <c r="AC54" s="1">
        <v>8.7439001335135103E-2</v>
      </c>
      <c r="AD54" s="1">
        <v>5.0390025226688298E-2</v>
      </c>
      <c r="AE54" s="1">
        <v>0.314105279614941</v>
      </c>
      <c r="AF54" s="1">
        <v>7.1367638351132005E-7</v>
      </c>
      <c r="AG54" s="1">
        <v>1.80107856062725E-8</v>
      </c>
      <c r="AH54" s="1">
        <v>1.4709665909415699E-8</v>
      </c>
      <c r="AI54" s="1">
        <v>6.8025584689573001E-9</v>
      </c>
      <c r="AJ54" s="1">
        <v>0.54445306837138896</v>
      </c>
      <c r="AK54" s="1">
        <v>5.6064928545973903E-9</v>
      </c>
      <c r="AL54">
        <v>195012</v>
      </c>
      <c r="AM54" s="3">
        <v>18598</v>
      </c>
      <c r="AN54" s="1">
        <v>1.4746385026848799E-8</v>
      </c>
      <c r="AO54" s="1">
        <v>2.6886773147015401E-8</v>
      </c>
      <c r="AP54" s="1">
        <v>7.3254748606767298E-2</v>
      </c>
      <c r="AQ54" s="1">
        <v>5.8936467735519003E-6</v>
      </c>
      <c r="AR54" s="1">
        <v>3.500295138023E-8</v>
      </c>
      <c r="AS54" s="1">
        <v>2.0433550566995601E-2</v>
      </c>
      <c r="AT54" s="1">
        <v>4.6326307139471197E-8</v>
      </c>
      <c r="AU54" s="1">
        <v>1.7513590146534699E-4</v>
      </c>
      <c r="AV54" s="1">
        <v>1.54843201008792E-2</v>
      </c>
      <c r="AW54" s="1">
        <v>2.6892577008847701E-8</v>
      </c>
      <c r="AX54" s="1">
        <v>0.89064620132212502</v>
      </c>
    </row>
    <row r="55" spans="1:50" x14ac:dyDescent="0.25">
      <c r="A55" s="4"/>
      <c r="B55" s="4"/>
      <c r="D55">
        <v>195101</v>
      </c>
      <c r="E55" s="3">
        <v>18629</v>
      </c>
      <c r="F55">
        <f t="shared" si="7"/>
        <v>0</v>
      </c>
      <c r="G55">
        <f t="shared" si="7"/>
        <v>0</v>
      </c>
      <c r="H55">
        <f t="shared" si="7"/>
        <v>0</v>
      </c>
      <c r="I55">
        <f t="shared" si="7"/>
        <v>1</v>
      </c>
      <c r="J55">
        <f t="shared" si="7"/>
        <v>0</v>
      </c>
      <c r="K55">
        <f t="shared" si="7"/>
        <v>0</v>
      </c>
      <c r="L55">
        <f t="shared" si="7"/>
        <v>0</v>
      </c>
      <c r="M55">
        <f t="shared" si="7"/>
        <v>0</v>
      </c>
      <c r="N55">
        <f t="shared" si="7"/>
        <v>0</v>
      </c>
      <c r="O55">
        <f t="shared" si="7"/>
        <v>0</v>
      </c>
      <c r="P55">
        <f t="shared" si="2"/>
        <v>1</v>
      </c>
      <c r="Q55">
        <f t="shared" si="3"/>
        <v>4</v>
      </c>
      <c r="R55">
        <f t="shared" si="4"/>
        <v>2</v>
      </c>
      <c r="S55" s="4">
        <f t="shared" si="5"/>
        <v>0.25</v>
      </c>
      <c r="T55" s="4">
        <f t="shared" si="6"/>
        <v>3.7667903210273301E-2</v>
      </c>
      <c r="W55" s="4"/>
      <c r="Y55">
        <v>195101</v>
      </c>
      <c r="Z55" s="3">
        <v>18629</v>
      </c>
      <c r="AA55" s="1">
        <v>2.0282630386837599E-7</v>
      </c>
      <c r="AB55" s="1">
        <v>1.1865232409840299E-3</v>
      </c>
      <c r="AC55" s="1">
        <v>2.2471208848824901E-5</v>
      </c>
      <c r="AD55" s="1">
        <v>3.7667903210273301E-2</v>
      </c>
      <c r="AE55" s="1">
        <v>1.7087465352982E-6</v>
      </c>
      <c r="AF55" s="1">
        <v>8.0790732632639703E-8</v>
      </c>
      <c r="AG55" s="1">
        <v>3.4602858619228098E-8</v>
      </c>
      <c r="AH55" s="1">
        <v>3.2945019691720302E-8</v>
      </c>
      <c r="AI55" s="1">
        <v>2.1656410295109601E-8</v>
      </c>
      <c r="AJ55" s="1">
        <v>0.961121001612111</v>
      </c>
      <c r="AK55" s="1">
        <v>1.91599169637466E-8</v>
      </c>
      <c r="AL55">
        <v>195101</v>
      </c>
      <c r="AM55" s="3">
        <v>18629</v>
      </c>
      <c r="AN55" s="1">
        <v>1.1003969477869E-8</v>
      </c>
      <c r="AO55" s="1">
        <v>1.7105802468644299E-8</v>
      </c>
      <c r="AP55" s="1">
        <v>0.125184930294924</v>
      </c>
      <c r="AQ55" s="1">
        <v>6.9293018303711804E-3</v>
      </c>
      <c r="AR55" s="1">
        <v>8.2233030320278797E-8</v>
      </c>
      <c r="AS55" s="1">
        <v>4.4980618492981898E-2</v>
      </c>
      <c r="AT55" s="1">
        <v>1.5475963063285101E-8</v>
      </c>
      <c r="AU55" s="1">
        <v>1.0496928880962099E-6</v>
      </c>
      <c r="AV55" s="1">
        <v>2.6159740438269699E-2</v>
      </c>
      <c r="AW55" s="1">
        <v>1.4461412794635499E-8</v>
      </c>
      <c r="AX55" s="1">
        <v>0.79674421897037295</v>
      </c>
    </row>
    <row r="56" spans="1:50" x14ac:dyDescent="0.25">
      <c r="A56" s="4"/>
      <c r="B56" s="4"/>
      <c r="D56">
        <v>195102</v>
      </c>
      <c r="E56" s="3">
        <v>18660</v>
      </c>
      <c r="F56">
        <f t="shared" si="7"/>
        <v>0</v>
      </c>
      <c r="G56">
        <f t="shared" si="7"/>
        <v>0</v>
      </c>
      <c r="H56">
        <f t="shared" si="7"/>
        <v>0</v>
      </c>
      <c r="I56">
        <f t="shared" si="7"/>
        <v>1</v>
      </c>
      <c r="J56">
        <f t="shared" si="7"/>
        <v>0</v>
      </c>
      <c r="K56">
        <f t="shared" si="7"/>
        <v>0</v>
      </c>
      <c r="L56">
        <f t="shared" si="7"/>
        <v>0</v>
      </c>
      <c r="M56">
        <f t="shared" si="7"/>
        <v>0</v>
      </c>
      <c r="N56">
        <f t="shared" si="7"/>
        <v>0</v>
      </c>
      <c r="O56">
        <f t="shared" si="7"/>
        <v>0</v>
      </c>
      <c r="P56">
        <f t="shared" si="2"/>
        <v>1</v>
      </c>
      <c r="Q56">
        <f t="shared" si="3"/>
        <v>5</v>
      </c>
      <c r="R56">
        <f t="shared" si="4"/>
        <v>3</v>
      </c>
      <c r="S56" s="4">
        <f t="shared" si="5"/>
        <v>0.2</v>
      </c>
      <c r="T56" s="4">
        <f t="shared" si="6"/>
        <v>8.0273585273455003E-2</v>
      </c>
      <c r="W56" s="4"/>
      <c r="Y56">
        <v>195102</v>
      </c>
      <c r="Z56" s="3">
        <v>18660</v>
      </c>
      <c r="AA56" s="1">
        <v>7.8668463628125301E-4</v>
      </c>
      <c r="AB56" s="1">
        <v>1.7075165278091099E-7</v>
      </c>
      <c r="AC56" s="1">
        <v>0.24863956566797801</v>
      </c>
      <c r="AD56" s="1">
        <v>8.0273585273455003E-2</v>
      </c>
      <c r="AE56" s="1">
        <v>2.3851004417906799E-6</v>
      </c>
      <c r="AF56" s="1">
        <v>1.33361096058598E-5</v>
      </c>
      <c r="AG56" s="1">
        <v>2.2509445272144201E-7</v>
      </c>
      <c r="AH56" s="1">
        <v>1.5208176358199E-7</v>
      </c>
      <c r="AI56" s="1">
        <v>9.8176853973775403E-8</v>
      </c>
      <c r="AJ56" s="1">
        <v>0.67028371761851702</v>
      </c>
      <c r="AK56" s="1">
        <v>7.9489157304146799E-8</v>
      </c>
      <c r="AL56">
        <v>195102</v>
      </c>
      <c r="AM56" s="3">
        <v>18660</v>
      </c>
      <c r="AN56" s="1">
        <v>5.9700811198946202E-9</v>
      </c>
      <c r="AO56" s="1">
        <v>6.0292812375770696E-6</v>
      </c>
      <c r="AP56" s="1">
        <v>7.1143412469657899E-2</v>
      </c>
      <c r="AQ56" s="1">
        <v>2.0061659254668001E-2</v>
      </c>
      <c r="AR56" s="1">
        <v>4.85376294697624E-8</v>
      </c>
      <c r="AS56" s="1">
        <v>4.81451188227121E-2</v>
      </c>
      <c r="AT56" s="1">
        <v>9.5550747171868598E-8</v>
      </c>
      <c r="AU56" s="1">
        <v>6.0543115872057698E-3</v>
      </c>
      <c r="AV56" s="1">
        <v>1.9873862448836599E-2</v>
      </c>
      <c r="AW56" s="1">
        <v>1.08621357111504E-8</v>
      </c>
      <c r="AX56" s="1">
        <v>0.834715445215091</v>
      </c>
    </row>
    <row r="57" spans="1:50" x14ac:dyDescent="0.25">
      <c r="A57" s="4"/>
      <c r="B57" s="4"/>
      <c r="D57">
        <v>195103</v>
      </c>
      <c r="E57" s="3">
        <v>18688</v>
      </c>
      <c r="F57">
        <f t="shared" si="7"/>
        <v>0</v>
      </c>
      <c r="G57">
        <f t="shared" si="7"/>
        <v>0</v>
      </c>
      <c r="H57">
        <f t="shared" si="7"/>
        <v>0</v>
      </c>
      <c r="I57">
        <f t="shared" si="7"/>
        <v>0</v>
      </c>
      <c r="J57">
        <f t="shared" si="7"/>
        <v>0</v>
      </c>
      <c r="K57">
        <f t="shared" si="7"/>
        <v>0</v>
      </c>
      <c r="L57">
        <f t="shared" si="7"/>
        <v>0</v>
      </c>
      <c r="M57">
        <f t="shared" si="7"/>
        <v>0</v>
      </c>
      <c r="N57">
        <f t="shared" si="7"/>
        <v>0</v>
      </c>
      <c r="O57">
        <f t="shared" si="7"/>
        <v>0</v>
      </c>
      <c r="P57">
        <f t="shared" si="2"/>
        <v>0</v>
      </c>
      <c r="Q57">
        <f t="shared" si="3"/>
        <v>2</v>
      </c>
      <c r="R57">
        <f t="shared" si="4"/>
        <v>2</v>
      </c>
      <c r="S57" s="4">
        <f t="shared" si="5"/>
        <v>0</v>
      </c>
      <c r="T57" s="4">
        <f t="shared" si="6"/>
        <v>0</v>
      </c>
      <c r="W57" s="4"/>
      <c r="Y57">
        <v>195103</v>
      </c>
      <c r="Z57" s="3">
        <v>18688</v>
      </c>
      <c r="AA57" s="1">
        <v>2.06036667754115E-8</v>
      </c>
      <c r="AB57" s="1">
        <v>8.1656729345201402E-4</v>
      </c>
      <c r="AC57" s="1">
        <v>1.44715461734567E-6</v>
      </c>
      <c r="AD57" s="1">
        <v>1.20509846924705E-2</v>
      </c>
      <c r="AE57" s="1">
        <v>1.74374364655657E-8</v>
      </c>
      <c r="AF57" s="1">
        <v>8.72217706126906E-9</v>
      </c>
      <c r="AG57" s="1">
        <v>1.1729619798816501E-8</v>
      </c>
      <c r="AH57" s="1">
        <v>1.4855275105261001E-8</v>
      </c>
      <c r="AI57" s="1">
        <v>9.7499251400210401E-9</v>
      </c>
      <c r="AJ57" s="1">
        <v>0.98713091011245402</v>
      </c>
      <c r="AK57" s="1">
        <v>7.64890771731313E-9</v>
      </c>
      <c r="AL57">
        <v>195103</v>
      </c>
      <c r="AM57" s="3">
        <v>18688</v>
      </c>
      <c r="AN57" s="1">
        <v>2.7072344207309401E-8</v>
      </c>
      <c r="AO57" s="1">
        <v>4.11047391400596E-8</v>
      </c>
      <c r="AP57" s="1">
        <v>4.5382615672417697E-8</v>
      </c>
      <c r="AQ57" s="1">
        <v>8.4919642749626199E-6</v>
      </c>
      <c r="AR57" s="1">
        <v>6.4039879089784494E-8</v>
      </c>
      <c r="AS57" s="1">
        <v>5.9999341875169299E-4</v>
      </c>
      <c r="AT57" s="1">
        <v>4.4247613443125802E-8</v>
      </c>
      <c r="AU57" s="1">
        <v>4.4829608942549302E-2</v>
      </c>
      <c r="AV57" s="1">
        <v>5.3275204507543302E-3</v>
      </c>
      <c r="AW57" s="1">
        <v>4.68337553775222E-8</v>
      </c>
      <c r="AX57" s="1">
        <v>0.94923411654272305</v>
      </c>
    </row>
    <row r="58" spans="1:50" x14ac:dyDescent="0.25">
      <c r="A58" s="4"/>
      <c r="B58" s="4"/>
      <c r="D58">
        <v>195104</v>
      </c>
      <c r="E58" s="3">
        <v>18719</v>
      </c>
      <c r="F58">
        <f t="shared" si="7"/>
        <v>0</v>
      </c>
      <c r="G58">
        <f t="shared" si="7"/>
        <v>0</v>
      </c>
      <c r="H58">
        <f t="shared" si="7"/>
        <v>0</v>
      </c>
      <c r="I58">
        <f t="shared" si="7"/>
        <v>0</v>
      </c>
      <c r="J58">
        <f t="shared" si="7"/>
        <v>0</v>
      </c>
      <c r="K58">
        <f t="shared" si="7"/>
        <v>0</v>
      </c>
      <c r="L58">
        <f t="shared" si="7"/>
        <v>0</v>
      </c>
      <c r="M58">
        <f t="shared" si="7"/>
        <v>0</v>
      </c>
      <c r="N58">
        <f t="shared" si="7"/>
        <v>0</v>
      </c>
      <c r="O58">
        <f t="shared" si="7"/>
        <v>0</v>
      </c>
      <c r="P58">
        <f t="shared" si="2"/>
        <v>0</v>
      </c>
      <c r="Q58">
        <f t="shared" si="3"/>
        <v>2</v>
      </c>
      <c r="R58">
        <f t="shared" si="4"/>
        <v>3</v>
      </c>
      <c r="S58" s="4">
        <f t="shared" si="5"/>
        <v>0</v>
      </c>
      <c r="T58" s="4">
        <f t="shared" si="6"/>
        <v>0</v>
      </c>
      <c r="W58" s="4"/>
      <c r="Y58">
        <v>195104</v>
      </c>
      <c r="Z58" s="3">
        <v>18719</v>
      </c>
      <c r="AA58" s="1">
        <v>1.6565362550273E-3</v>
      </c>
      <c r="AB58" s="1">
        <v>2.9774835021399802E-3</v>
      </c>
      <c r="AC58" s="1">
        <v>5.6558635357882303E-2</v>
      </c>
      <c r="AD58" s="1">
        <v>0.13092855322340999</v>
      </c>
      <c r="AE58" s="1">
        <v>1.41605822318243E-7</v>
      </c>
      <c r="AF58" s="1">
        <v>8.9063674459215502E-8</v>
      </c>
      <c r="AG58" s="1">
        <v>1.01316201025347E-7</v>
      </c>
      <c r="AH58" s="1">
        <v>1.35811810543185E-7</v>
      </c>
      <c r="AI58" s="1">
        <v>5.8358176408219703E-8</v>
      </c>
      <c r="AJ58" s="1">
        <v>0.80787821455458597</v>
      </c>
      <c r="AK58" s="1">
        <v>5.0951269218330498E-8</v>
      </c>
      <c r="AL58">
        <v>195104</v>
      </c>
      <c r="AM58" s="3">
        <v>18719</v>
      </c>
      <c r="AN58" s="1">
        <v>5.5832863924660195E-10</v>
      </c>
      <c r="AO58" s="1">
        <v>2.2929803621913201E-10</v>
      </c>
      <c r="AP58" s="1">
        <v>2.5953167365304101E-10</v>
      </c>
      <c r="AQ58" s="1">
        <v>2.3192558770093E-8</v>
      </c>
      <c r="AR58" s="1">
        <v>5.79124713903021E-9</v>
      </c>
      <c r="AS58" s="1">
        <v>2.28636276506436E-7</v>
      </c>
      <c r="AT58" s="1">
        <v>3.0442368827833101E-9</v>
      </c>
      <c r="AU58" s="1">
        <v>5.0751562443357497E-2</v>
      </c>
      <c r="AV58" s="1">
        <v>4.4419506192637801E-3</v>
      </c>
      <c r="AW58" s="1">
        <v>5.2650693653007404E-9</v>
      </c>
      <c r="AX58" s="1">
        <v>0.94480621996084002</v>
      </c>
    </row>
    <row r="59" spans="1:50" x14ac:dyDescent="0.25">
      <c r="A59" s="4"/>
      <c r="B59" s="4"/>
      <c r="D59">
        <v>195105</v>
      </c>
      <c r="E59" s="3">
        <v>18749</v>
      </c>
      <c r="F59">
        <f t="shared" si="7"/>
        <v>0</v>
      </c>
      <c r="G59">
        <f t="shared" si="7"/>
        <v>0</v>
      </c>
      <c r="H59">
        <f t="shared" si="7"/>
        <v>0</v>
      </c>
      <c r="I59">
        <f t="shared" si="7"/>
        <v>0</v>
      </c>
      <c r="J59">
        <f t="shared" si="7"/>
        <v>0</v>
      </c>
      <c r="K59">
        <f t="shared" si="7"/>
        <v>0</v>
      </c>
      <c r="L59">
        <f t="shared" si="7"/>
        <v>0</v>
      </c>
      <c r="M59">
        <f t="shared" si="7"/>
        <v>0</v>
      </c>
      <c r="N59">
        <f t="shared" si="7"/>
        <v>0</v>
      </c>
      <c r="O59">
        <f t="shared" si="7"/>
        <v>0</v>
      </c>
      <c r="P59">
        <f t="shared" si="2"/>
        <v>0</v>
      </c>
      <c r="Q59">
        <f t="shared" si="3"/>
        <v>3</v>
      </c>
      <c r="R59">
        <f t="shared" si="4"/>
        <v>3</v>
      </c>
      <c r="S59" s="4">
        <f t="shared" si="5"/>
        <v>0</v>
      </c>
      <c r="T59" s="4">
        <f t="shared" si="6"/>
        <v>0</v>
      </c>
      <c r="W59" s="4"/>
      <c r="Y59">
        <v>195105</v>
      </c>
      <c r="Z59" s="3">
        <v>18749</v>
      </c>
      <c r="AA59" s="1">
        <v>6.1799012240408404E-3</v>
      </c>
      <c r="AB59" s="1">
        <v>6.9518019497212197E-3</v>
      </c>
      <c r="AC59" s="1">
        <v>5.2745657216466402E-2</v>
      </c>
      <c r="AD59" s="1">
        <v>0.329420019111693</v>
      </c>
      <c r="AE59" s="1">
        <v>1.3124419781911699E-8</v>
      </c>
      <c r="AF59" s="1">
        <v>2.2098509350036201E-9</v>
      </c>
      <c r="AG59" s="1">
        <v>4.1281008374614702E-9</v>
      </c>
      <c r="AH59" s="1">
        <v>6.8506988193584901E-9</v>
      </c>
      <c r="AI59" s="1">
        <v>2.3744922792046699E-9</v>
      </c>
      <c r="AJ59" s="1">
        <v>0.60470258967615997</v>
      </c>
      <c r="AK59" s="1">
        <v>2.13435096824988E-9</v>
      </c>
      <c r="AL59">
        <v>195105</v>
      </c>
      <c r="AM59" s="3">
        <v>18749</v>
      </c>
      <c r="AN59" s="1">
        <v>2.9901532542946501E-10</v>
      </c>
      <c r="AO59" s="1">
        <v>2.46529017217133E-5</v>
      </c>
      <c r="AP59" s="1">
        <v>1.0244420801296101E-4</v>
      </c>
      <c r="AQ59" s="1">
        <v>3.36990133996261E-7</v>
      </c>
      <c r="AR59" s="1">
        <v>0.239839076605906</v>
      </c>
      <c r="AS59" s="1">
        <v>6.1563488546564902E-9</v>
      </c>
      <c r="AT59" s="1">
        <v>1.41155708488415E-2</v>
      </c>
      <c r="AU59" s="1">
        <v>1.7997459104295699E-8</v>
      </c>
      <c r="AV59" s="1">
        <v>5.0477020921002097E-3</v>
      </c>
      <c r="AW59" s="1">
        <v>2.9173126252717099E-6</v>
      </c>
      <c r="AX59" s="1">
        <v>0.74086727458786295</v>
      </c>
    </row>
    <row r="60" spans="1:50" x14ac:dyDescent="0.25">
      <c r="A60" s="4"/>
      <c r="B60" s="4"/>
      <c r="D60">
        <v>195106</v>
      </c>
      <c r="E60" s="3">
        <v>18780</v>
      </c>
      <c r="F60">
        <f t="shared" si="7"/>
        <v>0</v>
      </c>
      <c r="G60">
        <f t="shared" si="7"/>
        <v>0</v>
      </c>
      <c r="H60">
        <f t="shared" si="7"/>
        <v>0</v>
      </c>
      <c r="I60">
        <f t="shared" si="7"/>
        <v>0</v>
      </c>
      <c r="J60">
        <f t="shared" si="7"/>
        <v>0</v>
      </c>
      <c r="K60">
        <f t="shared" si="7"/>
        <v>0</v>
      </c>
      <c r="L60">
        <f t="shared" si="7"/>
        <v>0</v>
      </c>
      <c r="M60">
        <f t="shared" si="7"/>
        <v>0</v>
      </c>
      <c r="N60">
        <f t="shared" si="7"/>
        <v>0</v>
      </c>
      <c r="O60">
        <f t="shared" si="7"/>
        <v>0</v>
      </c>
      <c r="P60">
        <f t="shared" si="2"/>
        <v>0</v>
      </c>
      <c r="Q60">
        <f t="shared" si="3"/>
        <v>2</v>
      </c>
      <c r="R60">
        <f t="shared" si="4"/>
        <v>2</v>
      </c>
      <c r="S60" s="4">
        <f t="shared" si="5"/>
        <v>0</v>
      </c>
      <c r="T60" s="4">
        <f t="shared" si="6"/>
        <v>0</v>
      </c>
      <c r="W60" s="4"/>
      <c r="Y60">
        <v>195106</v>
      </c>
      <c r="Z60" s="3">
        <v>18780</v>
      </c>
      <c r="AA60" s="1">
        <v>1.4783810691305799E-3</v>
      </c>
      <c r="AB60" s="1">
        <v>2.6268559616413699E-8</v>
      </c>
      <c r="AC60" s="1">
        <v>7.3904527234958203E-2</v>
      </c>
      <c r="AD60" s="1">
        <v>3.30877281011583E-5</v>
      </c>
      <c r="AE60" s="1">
        <v>2.3148547388882199E-8</v>
      </c>
      <c r="AF60" s="1">
        <v>1.2673760027290299E-8</v>
      </c>
      <c r="AG60" s="1">
        <v>2.3165981045913501E-8</v>
      </c>
      <c r="AH60" s="1">
        <v>6.0583325676485704E-8</v>
      </c>
      <c r="AI60" s="1">
        <v>1.5294709459594402E-8</v>
      </c>
      <c r="AJ60" s="1">
        <v>0.92458383037539804</v>
      </c>
      <c r="AK60" s="1">
        <v>1.24458653693451E-8</v>
      </c>
      <c r="AL60">
        <v>195106</v>
      </c>
      <c r="AM60" s="3">
        <v>18780</v>
      </c>
      <c r="AN60" s="1">
        <v>2.1942109076611999E-9</v>
      </c>
      <c r="AO60" s="1">
        <v>5.5883011678599198E-9</v>
      </c>
      <c r="AP60" s="1">
        <v>3.2151208322022701E-9</v>
      </c>
      <c r="AQ60" s="1">
        <v>8.4145164571693297E-7</v>
      </c>
      <c r="AR60" s="1">
        <v>1.31560203588544E-7</v>
      </c>
      <c r="AS60" s="1">
        <v>2.9857601757873502E-8</v>
      </c>
      <c r="AT60" s="1">
        <v>2.5344462192186598E-7</v>
      </c>
      <c r="AU60" s="1">
        <v>1.88780388196664E-2</v>
      </c>
      <c r="AV60" s="1">
        <v>1.2745802521518699E-3</v>
      </c>
      <c r="AW60" s="1">
        <v>1.6970617223673E-8</v>
      </c>
      <c r="AX60" s="1">
        <v>0.97984609664585798</v>
      </c>
    </row>
    <row r="61" spans="1:50" x14ac:dyDescent="0.25">
      <c r="A61" s="4"/>
      <c r="B61" s="4"/>
      <c r="D61">
        <v>195107</v>
      </c>
      <c r="E61" s="3">
        <v>18810</v>
      </c>
      <c r="F61">
        <f t="shared" si="7"/>
        <v>0</v>
      </c>
      <c r="G61">
        <f t="shared" si="7"/>
        <v>0</v>
      </c>
      <c r="H61">
        <f t="shared" si="7"/>
        <v>0</v>
      </c>
      <c r="I61">
        <f t="shared" si="7"/>
        <v>0</v>
      </c>
      <c r="J61">
        <f t="shared" si="7"/>
        <v>0</v>
      </c>
      <c r="K61">
        <f t="shared" si="7"/>
        <v>0</v>
      </c>
      <c r="L61">
        <f t="shared" si="7"/>
        <v>0</v>
      </c>
      <c r="M61">
        <f t="shared" si="7"/>
        <v>0</v>
      </c>
      <c r="N61">
        <f t="shared" si="7"/>
        <v>0</v>
      </c>
      <c r="O61">
        <f t="shared" si="7"/>
        <v>0</v>
      </c>
      <c r="P61">
        <f t="shared" si="2"/>
        <v>0</v>
      </c>
      <c r="Q61">
        <f t="shared" si="3"/>
        <v>2</v>
      </c>
      <c r="R61">
        <f t="shared" si="4"/>
        <v>2</v>
      </c>
      <c r="S61" s="4">
        <f t="shared" si="5"/>
        <v>0</v>
      </c>
      <c r="T61" s="4">
        <f t="shared" si="6"/>
        <v>0</v>
      </c>
      <c r="W61" s="4"/>
      <c r="Y61">
        <v>195107</v>
      </c>
      <c r="Z61" s="3">
        <v>18810</v>
      </c>
      <c r="AA61" s="1">
        <v>2.09657132521028E-9</v>
      </c>
      <c r="AB61" s="1">
        <v>2.14008959562175E-7</v>
      </c>
      <c r="AC61" s="1">
        <v>2.5434902424905701E-8</v>
      </c>
      <c r="AD61" s="1">
        <v>0.241865495557262</v>
      </c>
      <c r="AE61" s="1">
        <v>7.9603186506346802E-7</v>
      </c>
      <c r="AF61" s="1">
        <v>4.1816496594561301E-9</v>
      </c>
      <c r="AG61" s="1">
        <v>1.5216690025523101E-8</v>
      </c>
      <c r="AH61" s="1">
        <v>4.9446174737830502E-8</v>
      </c>
      <c r="AI61" s="1">
        <v>1.02763563932815E-8</v>
      </c>
      <c r="AJ61" s="1">
        <v>0.75813338331365399</v>
      </c>
      <c r="AK61" s="1">
        <v>4.4358561996475297E-9</v>
      </c>
      <c r="AL61">
        <v>195107</v>
      </c>
      <c r="AM61" s="3">
        <v>18810</v>
      </c>
      <c r="AN61" s="1">
        <v>2.04910869676564E-8</v>
      </c>
      <c r="AO61" s="1">
        <v>1.00683273817421E-8</v>
      </c>
      <c r="AP61" s="1">
        <v>9.2501463316858801E-9</v>
      </c>
      <c r="AQ61" s="1">
        <v>1.04553713863846E-8</v>
      </c>
      <c r="AR61" s="1">
        <v>1.8623992290419499E-8</v>
      </c>
      <c r="AS61" s="1">
        <v>2.2944259669419201E-7</v>
      </c>
      <c r="AT61" s="1">
        <v>1.39011631704743E-8</v>
      </c>
      <c r="AU61" s="1">
        <v>1.95200623910851E-2</v>
      </c>
      <c r="AV61" s="1">
        <v>1.72807802209679E-3</v>
      </c>
      <c r="AW61" s="1">
        <v>1.2273230281822E-8</v>
      </c>
      <c r="AX61" s="1">
        <v>0.97875153508095603</v>
      </c>
    </row>
    <row r="62" spans="1:50" x14ac:dyDescent="0.25">
      <c r="A62" s="4"/>
      <c r="B62" s="4"/>
      <c r="D62">
        <v>195108</v>
      </c>
      <c r="E62" s="3">
        <v>18841</v>
      </c>
      <c r="F62">
        <f t="shared" si="7"/>
        <v>0</v>
      </c>
      <c r="G62">
        <f t="shared" si="7"/>
        <v>0</v>
      </c>
      <c r="H62">
        <f t="shared" si="7"/>
        <v>0</v>
      </c>
      <c r="I62">
        <f t="shared" si="7"/>
        <v>0</v>
      </c>
      <c r="J62">
        <f t="shared" si="7"/>
        <v>0</v>
      </c>
      <c r="K62">
        <f t="shared" si="7"/>
        <v>0</v>
      </c>
      <c r="L62">
        <f t="shared" si="7"/>
        <v>0</v>
      </c>
      <c r="M62">
        <f t="shared" si="7"/>
        <v>0</v>
      </c>
      <c r="N62">
        <f t="shared" si="7"/>
        <v>0</v>
      </c>
      <c r="O62">
        <f t="shared" si="7"/>
        <v>0</v>
      </c>
      <c r="P62">
        <f t="shared" si="2"/>
        <v>0</v>
      </c>
      <c r="Q62">
        <f t="shared" si="3"/>
        <v>4</v>
      </c>
      <c r="R62">
        <f t="shared" si="4"/>
        <v>2</v>
      </c>
      <c r="S62" s="4">
        <f t="shared" si="5"/>
        <v>0</v>
      </c>
      <c r="T62" s="4">
        <f t="shared" si="6"/>
        <v>0</v>
      </c>
      <c r="W62" s="4"/>
      <c r="Y62">
        <v>195108</v>
      </c>
      <c r="Z62" s="3">
        <v>18841</v>
      </c>
      <c r="AA62" s="1">
        <v>1.66049456892951E-6</v>
      </c>
      <c r="AB62" s="1">
        <v>1.3098367347588199E-5</v>
      </c>
      <c r="AC62" s="1">
        <v>5.1620304182066902E-2</v>
      </c>
      <c r="AD62" s="1">
        <v>4.74154759234138E-8</v>
      </c>
      <c r="AE62" s="1">
        <v>2.57175430836484E-8</v>
      </c>
      <c r="AF62" s="1">
        <v>1.17805453905356E-8</v>
      </c>
      <c r="AG62" s="1">
        <v>1.2197527770322499E-8</v>
      </c>
      <c r="AH62" s="1">
        <v>0.94836478978340299</v>
      </c>
      <c r="AI62" s="1">
        <v>1.6008289153079301E-8</v>
      </c>
      <c r="AJ62" s="1">
        <v>2.6943624737748802E-8</v>
      </c>
      <c r="AK62" s="1">
        <v>7.1096285610131004E-9</v>
      </c>
      <c r="AL62">
        <v>195108</v>
      </c>
      <c r="AM62" s="3">
        <v>18841</v>
      </c>
      <c r="AN62" s="1">
        <v>3.57778002957739E-11</v>
      </c>
      <c r="AO62" s="1">
        <v>1.53547271153677E-9</v>
      </c>
      <c r="AP62" s="1">
        <v>1.03654533771794E-9</v>
      </c>
      <c r="AQ62" s="1">
        <v>5.8209074220577301E-3</v>
      </c>
      <c r="AR62" s="1">
        <v>2.86205737281373E-2</v>
      </c>
      <c r="AS62" s="1">
        <v>3.1387879026048802E-2</v>
      </c>
      <c r="AT62" s="1">
        <v>1.30688002091402E-2</v>
      </c>
      <c r="AU62" s="1">
        <v>1.09705396823555E-7</v>
      </c>
      <c r="AV62" s="1">
        <v>8.0247060298724807E-3</v>
      </c>
      <c r="AW62" s="1">
        <v>2.5213274571588503E-10</v>
      </c>
      <c r="AX62" s="1">
        <v>0.91307702101941801</v>
      </c>
    </row>
    <row r="63" spans="1:50" x14ac:dyDescent="0.25">
      <c r="A63" s="4"/>
      <c r="B63" s="4"/>
      <c r="D63">
        <v>195109</v>
      </c>
      <c r="E63" s="3">
        <v>18872</v>
      </c>
      <c r="F63">
        <f t="shared" si="7"/>
        <v>0</v>
      </c>
      <c r="G63">
        <f t="shared" si="7"/>
        <v>0</v>
      </c>
      <c r="H63">
        <f t="shared" si="7"/>
        <v>0</v>
      </c>
      <c r="I63">
        <f t="shared" si="7"/>
        <v>0</v>
      </c>
      <c r="J63">
        <f t="shared" si="7"/>
        <v>0</v>
      </c>
      <c r="K63">
        <f t="shared" si="7"/>
        <v>0</v>
      </c>
      <c r="L63">
        <f t="shared" si="7"/>
        <v>0</v>
      </c>
      <c r="M63">
        <f t="shared" si="7"/>
        <v>0</v>
      </c>
      <c r="N63">
        <f t="shared" si="7"/>
        <v>0</v>
      </c>
      <c r="O63">
        <f t="shared" si="7"/>
        <v>0</v>
      </c>
      <c r="P63">
        <f t="shared" si="2"/>
        <v>0</v>
      </c>
      <c r="Q63">
        <f t="shared" si="3"/>
        <v>3</v>
      </c>
      <c r="R63">
        <f t="shared" si="4"/>
        <v>2</v>
      </c>
      <c r="S63" s="4">
        <f t="shared" si="5"/>
        <v>0</v>
      </c>
      <c r="T63" s="4">
        <f t="shared" si="6"/>
        <v>0</v>
      </c>
      <c r="W63" s="4"/>
      <c r="Y63">
        <v>195109</v>
      </c>
      <c r="Z63" s="3">
        <v>18872</v>
      </c>
      <c r="AA63" s="1">
        <v>5.4131323794122297E-7</v>
      </c>
      <c r="AB63" s="1">
        <v>1.9991665272687999E-4</v>
      </c>
      <c r="AC63" s="1">
        <v>0.16948150737248699</v>
      </c>
      <c r="AD63" s="1">
        <v>2.48520039000694E-6</v>
      </c>
      <c r="AE63" s="1">
        <v>2.2818284170624902E-5</v>
      </c>
      <c r="AF63" s="1">
        <v>1.4903155065528699E-7</v>
      </c>
      <c r="AG63" s="1">
        <v>1.7369609375013001E-7</v>
      </c>
      <c r="AH63" s="1">
        <v>0.83029093999621095</v>
      </c>
      <c r="AI63" s="1">
        <v>2.8883296458374099E-7</v>
      </c>
      <c r="AJ63" s="1">
        <v>1.0934291103542501E-6</v>
      </c>
      <c r="AK63" s="1">
        <v>8.6191010465623398E-8</v>
      </c>
      <c r="AL63">
        <v>195109</v>
      </c>
      <c r="AM63" s="3">
        <v>18872</v>
      </c>
      <c r="AN63" s="1">
        <v>2.2975829624409899E-9</v>
      </c>
      <c r="AO63" s="1">
        <v>8.4139369118106607E-8</v>
      </c>
      <c r="AP63" s="1">
        <v>5.3500501762528602E-7</v>
      </c>
      <c r="AQ63" s="1">
        <v>2.7226771459752799E-6</v>
      </c>
      <c r="AR63" s="1">
        <v>0.23174245686530101</v>
      </c>
      <c r="AS63" s="1">
        <v>2.86800250533228E-7</v>
      </c>
      <c r="AT63" s="1">
        <v>3.3147653492127602E-2</v>
      </c>
      <c r="AU63" s="1">
        <v>1.4557002236601199E-7</v>
      </c>
      <c r="AV63" s="1">
        <v>6.9415030293453698E-3</v>
      </c>
      <c r="AW63" s="1">
        <v>4.3399736718581003E-8</v>
      </c>
      <c r="AX63" s="1">
        <v>0.72816456672409802</v>
      </c>
    </row>
    <row r="64" spans="1:50" x14ac:dyDescent="0.25">
      <c r="A64" s="4"/>
      <c r="B64" s="4"/>
      <c r="D64">
        <v>195110</v>
      </c>
      <c r="E64" s="3">
        <v>18902</v>
      </c>
      <c r="F64">
        <f t="shared" si="7"/>
        <v>0</v>
      </c>
      <c r="G64">
        <f t="shared" si="7"/>
        <v>0</v>
      </c>
      <c r="H64">
        <f t="shared" si="7"/>
        <v>0</v>
      </c>
      <c r="I64">
        <f t="shared" si="7"/>
        <v>0</v>
      </c>
      <c r="J64">
        <f t="shared" si="7"/>
        <v>0</v>
      </c>
      <c r="K64">
        <f t="shared" si="7"/>
        <v>0</v>
      </c>
      <c r="L64">
        <f t="shared" si="7"/>
        <v>0</v>
      </c>
      <c r="M64">
        <f t="shared" si="7"/>
        <v>1</v>
      </c>
      <c r="N64">
        <f t="shared" si="7"/>
        <v>0</v>
      </c>
      <c r="O64">
        <f t="shared" si="7"/>
        <v>0</v>
      </c>
      <c r="P64">
        <f t="shared" si="2"/>
        <v>1</v>
      </c>
      <c r="Q64">
        <f t="shared" si="3"/>
        <v>1</v>
      </c>
      <c r="R64">
        <f t="shared" si="4"/>
        <v>5</v>
      </c>
      <c r="S64" s="4">
        <f t="shared" si="5"/>
        <v>1</v>
      </c>
      <c r="T64" s="4">
        <f t="shared" si="6"/>
        <v>5.8362255802218301E-2</v>
      </c>
      <c r="W64" s="4"/>
      <c r="Y64">
        <v>195110</v>
      </c>
      <c r="Z64" s="3">
        <v>18902</v>
      </c>
      <c r="AA64" s="1">
        <v>2.2844079147540501E-8</v>
      </c>
      <c r="AB64" s="1">
        <v>3.55453570613713E-4</v>
      </c>
      <c r="AC64" s="1">
        <v>0.15863108887196101</v>
      </c>
      <c r="AD64" s="1">
        <v>0.314957167989937</v>
      </c>
      <c r="AE64" s="1">
        <v>2.9021229156737501E-2</v>
      </c>
      <c r="AF64" s="1">
        <v>5.24295347331294E-8</v>
      </c>
      <c r="AG64" s="1">
        <v>6.7539452192980898E-8</v>
      </c>
      <c r="AH64" s="1">
        <v>5.8362255802218301E-2</v>
      </c>
      <c r="AI64" s="1">
        <v>1.06579526273702E-7</v>
      </c>
      <c r="AJ64" s="1">
        <v>0.43867252435128601</v>
      </c>
      <c r="AK64" s="1">
        <v>3.0864146739983002E-8</v>
      </c>
      <c r="AL64">
        <v>195110</v>
      </c>
      <c r="AM64" s="3">
        <v>18902</v>
      </c>
      <c r="AN64" s="1">
        <v>2.5616391628624699E-8</v>
      </c>
      <c r="AO64" s="1">
        <v>9.8363838339884703E-9</v>
      </c>
      <c r="AP64" s="1">
        <v>1.57505384771208E-8</v>
      </c>
      <c r="AQ64" s="1">
        <v>5.15485803403469E-5</v>
      </c>
      <c r="AR64" s="1">
        <v>9.2764228250124997E-9</v>
      </c>
      <c r="AS64" s="1">
        <v>8.78214019952029E-8</v>
      </c>
      <c r="AT64" s="1">
        <v>1.2283644526064201E-6</v>
      </c>
      <c r="AU64" s="1">
        <v>7.2213341758667199E-3</v>
      </c>
      <c r="AV64" s="1">
        <v>2.19047628016E-3</v>
      </c>
      <c r="AW64" s="1">
        <v>1.3203442173583001E-8</v>
      </c>
      <c r="AX64" s="1">
        <v>0.99053525109459895</v>
      </c>
    </row>
    <row r="65" spans="1:50" x14ac:dyDescent="0.25">
      <c r="A65" s="4"/>
      <c r="B65" s="4"/>
      <c r="D65">
        <v>195111</v>
      </c>
      <c r="E65" s="3">
        <v>18933</v>
      </c>
      <c r="F65">
        <f t="shared" si="7"/>
        <v>0</v>
      </c>
      <c r="G65">
        <f t="shared" si="7"/>
        <v>0</v>
      </c>
      <c r="H65">
        <f t="shared" si="7"/>
        <v>0</v>
      </c>
      <c r="I65">
        <f t="shared" si="7"/>
        <v>0</v>
      </c>
      <c r="J65">
        <f t="shared" si="7"/>
        <v>0</v>
      </c>
      <c r="K65">
        <f t="shared" si="7"/>
        <v>0</v>
      </c>
      <c r="L65">
        <f t="shared" si="7"/>
        <v>0</v>
      </c>
      <c r="M65">
        <f t="shared" si="7"/>
        <v>0</v>
      </c>
      <c r="N65">
        <f t="shared" si="7"/>
        <v>0</v>
      </c>
      <c r="O65">
        <f t="shared" si="7"/>
        <v>0</v>
      </c>
      <c r="P65">
        <f t="shared" si="2"/>
        <v>0</v>
      </c>
      <c r="Q65">
        <f t="shared" si="3"/>
        <v>1</v>
      </c>
      <c r="R65">
        <f t="shared" si="4"/>
        <v>3</v>
      </c>
      <c r="S65" s="4">
        <f t="shared" si="5"/>
        <v>0</v>
      </c>
      <c r="T65" s="4">
        <f t="shared" si="6"/>
        <v>0</v>
      </c>
      <c r="W65" s="4"/>
      <c r="Y65">
        <v>195111</v>
      </c>
      <c r="Z65" s="3">
        <v>18933</v>
      </c>
      <c r="AA65" s="1">
        <v>2.5249963925664401E-8</v>
      </c>
      <c r="AB65" s="1">
        <v>4.2354054372928901E-9</v>
      </c>
      <c r="AC65" s="1">
        <v>0.13120323741429399</v>
      </c>
      <c r="AD65" s="1">
        <v>0.66831006558592598</v>
      </c>
      <c r="AE65" s="1">
        <v>1.46746872035932E-8</v>
      </c>
      <c r="AF65" s="1">
        <v>5.8853590668861103E-9</v>
      </c>
      <c r="AG65" s="1">
        <v>1.3105505634157401E-8</v>
      </c>
      <c r="AH65" s="1">
        <v>1.1104753614180599E-7</v>
      </c>
      <c r="AI65" s="1">
        <v>3.8532303075375097E-8</v>
      </c>
      <c r="AJ65" s="1">
        <v>0.20048647655787899</v>
      </c>
      <c r="AK65" s="1">
        <v>7.7111559952502003E-9</v>
      </c>
      <c r="AL65">
        <v>195111</v>
      </c>
      <c r="AM65" s="3">
        <v>18933</v>
      </c>
      <c r="AN65" s="1">
        <v>1.23648237865682E-8</v>
      </c>
      <c r="AO65" s="1">
        <v>1.08556305491508E-7</v>
      </c>
      <c r="AP65" s="1">
        <v>3.5328374911006497E-8</v>
      </c>
      <c r="AQ65" s="1">
        <v>1.5853743775254601E-7</v>
      </c>
      <c r="AR65" s="1">
        <v>7.0499877567104403E-9</v>
      </c>
      <c r="AS65" s="1">
        <v>3.5325615942728302E-8</v>
      </c>
      <c r="AT65" s="1">
        <v>4.74577474842996E-8</v>
      </c>
      <c r="AU65" s="1">
        <v>6.1957536314785796E-6</v>
      </c>
      <c r="AV65" s="1">
        <v>1.47044789159602E-3</v>
      </c>
      <c r="AW65" s="1">
        <v>9.5142681928154594E-9</v>
      </c>
      <c r="AX65" s="1">
        <v>0.99852294222021099</v>
      </c>
    </row>
    <row r="66" spans="1:50" x14ac:dyDescent="0.25">
      <c r="A66" s="4"/>
      <c r="B66" s="4"/>
      <c r="D66">
        <v>195112</v>
      </c>
      <c r="E66" s="3">
        <v>18963</v>
      </c>
      <c r="F66">
        <f t="shared" si="7"/>
        <v>0</v>
      </c>
      <c r="G66">
        <f t="shared" si="7"/>
        <v>0</v>
      </c>
      <c r="H66">
        <f t="shared" si="7"/>
        <v>0</v>
      </c>
      <c r="I66">
        <f t="shared" si="7"/>
        <v>0</v>
      </c>
      <c r="J66">
        <f t="shared" si="7"/>
        <v>0</v>
      </c>
      <c r="K66">
        <f t="shared" si="7"/>
        <v>0</v>
      </c>
      <c r="L66">
        <f t="shared" si="7"/>
        <v>0</v>
      </c>
      <c r="M66">
        <f t="shared" si="7"/>
        <v>0</v>
      </c>
      <c r="N66">
        <f t="shared" si="7"/>
        <v>1</v>
      </c>
      <c r="O66">
        <f t="shared" si="7"/>
        <v>0</v>
      </c>
      <c r="P66">
        <f t="shared" si="2"/>
        <v>1</v>
      </c>
      <c r="Q66">
        <f t="shared" si="3"/>
        <v>3</v>
      </c>
      <c r="R66">
        <f t="shared" si="4"/>
        <v>4</v>
      </c>
      <c r="S66" s="4">
        <f t="shared" si="5"/>
        <v>0.33333333333333331</v>
      </c>
      <c r="T66" s="4">
        <f t="shared" si="6"/>
        <v>4.2754577400333803E-2</v>
      </c>
      <c r="W66" s="4"/>
      <c r="Y66">
        <v>195112</v>
      </c>
      <c r="Z66" s="3">
        <v>18963</v>
      </c>
      <c r="AA66" s="1">
        <v>4.06633514301721E-9</v>
      </c>
      <c r="AB66" s="1">
        <v>1.38899977646363E-8</v>
      </c>
      <c r="AC66" s="1">
        <v>6.2537626192537401E-7</v>
      </c>
      <c r="AD66" s="1">
        <v>5.59855080488205E-2</v>
      </c>
      <c r="AE66" s="1">
        <v>7.8965181902443805E-8</v>
      </c>
      <c r="AF66" s="1">
        <v>4.0967294015427302E-8</v>
      </c>
      <c r="AG66" s="1">
        <v>3.3522378427712697E-8</v>
      </c>
      <c r="AH66" s="1">
        <v>0.10023585808532701</v>
      </c>
      <c r="AI66" s="1">
        <v>4.2754577400333803E-2</v>
      </c>
      <c r="AJ66" s="1">
        <v>0.80102324971327099</v>
      </c>
      <c r="AK66" s="1">
        <v>9.9648492994376795E-9</v>
      </c>
      <c r="AL66">
        <v>195112</v>
      </c>
      <c r="AM66" s="3">
        <v>18963</v>
      </c>
      <c r="AN66" s="1">
        <v>3.6382301935950201E-10</v>
      </c>
      <c r="AO66" s="1">
        <v>2.88796682535673E-2</v>
      </c>
      <c r="AP66" s="1">
        <v>5.6670152062728996E-9</v>
      </c>
      <c r="AQ66" s="1">
        <v>5.3111040214316903E-7</v>
      </c>
      <c r="AR66" s="1">
        <v>7.2412520775018405E-2</v>
      </c>
      <c r="AS66" s="1">
        <v>5.7148768772545199E-9</v>
      </c>
      <c r="AT66" s="1">
        <v>8.6036406688108399E-6</v>
      </c>
      <c r="AU66" s="1">
        <v>5.6766509012668602E-8</v>
      </c>
      <c r="AV66" s="1">
        <v>4.0940456700872298E-3</v>
      </c>
      <c r="AW66" s="1">
        <v>3.2849015865857302E-8</v>
      </c>
      <c r="AX66" s="1">
        <v>0.89460452918901601</v>
      </c>
    </row>
    <row r="67" spans="1:50" x14ac:dyDescent="0.25">
      <c r="A67" s="4"/>
      <c r="B67" s="4"/>
      <c r="D67">
        <v>195201</v>
      </c>
      <c r="E67" s="3">
        <v>18994</v>
      </c>
      <c r="F67">
        <f t="shared" si="7"/>
        <v>0</v>
      </c>
      <c r="G67">
        <f t="shared" si="7"/>
        <v>0</v>
      </c>
      <c r="H67">
        <f t="shared" si="7"/>
        <v>0</v>
      </c>
      <c r="I67">
        <f t="shared" si="7"/>
        <v>0</v>
      </c>
      <c r="J67">
        <f t="shared" si="7"/>
        <v>0</v>
      </c>
      <c r="K67">
        <f t="shared" ref="K67:O117" si="8">IF(AND(AF67&gt;0.001,AS67&gt;0.001,1,ABS(AS67-AF67)&lt;$C$2),1,0)</f>
        <v>0</v>
      </c>
      <c r="L67">
        <f t="shared" si="8"/>
        <v>0</v>
      </c>
      <c r="M67">
        <f t="shared" si="8"/>
        <v>0</v>
      </c>
      <c r="N67">
        <f t="shared" si="8"/>
        <v>0</v>
      </c>
      <c r="O67">
        <f t="shared" si="8"/>
        <v>0</v>
      </c>
      <c r="P67">
        <f t="shared" ref="P67:P130" si="9">SUM(F67:O67)</f>
        <v>0</v>
      </c>
      <c r="Q67">
        <f t="shared" ref="Q67:Q130" si="10">COUNTIF(AN67:AX67,"&gt;0.01")</f>
        <v>3</v>
      </c>
      <c r="R67">
        <f t="shared" ref="R67:R130" si="11">COUNTIF(AA67:AJ67,"&gt;0.01")</f>
        <v>1</v>
      </c>
      <c r="S67" s="4">
        <f t="shared" ref="S67:S130" si="12">P67/Q67</f>
        <v>0</v>
      </c>
      <c r="T67" s="4">
        <f t="shared" ref="T67:T130" si="13">SUMPRODUCT(F67:O67,AA67:AJ67)</f>
        <v>0</v>
      </c>
      <c r="W67" s="4"/>
      <c r="Y67">
        <v>195201</v>
      </c>
      <c r="Z67" s="3">
        <v>18994</v>
      </c>
      <c r="AA67" s="1">
        <v>9.1154466018719596E-7</v>
      </c>
      <c r="AB67" s="1">
        <v>4.62026347113748E-6</v>
      </c>
      <c r="AC67" s="1">
        <v>3.0847776275178899E-6</v>
      </c>
      <c r="AD67" s="1">
        <v>5.6854562420599698E-5</v>
      </c>
      <c r="AE67" s="1">
        <v>6.0029292786114002E-5</v>
      </c>
      <c r="AF67" s="1">
        <v>1.03565306563793E-7</v>
      </c>
      <c r="AG67" s="1">
        <v>1.03596833199479E-7</v>
      </c>
      <c r="AH67" s="1">
        <v>1.1970091365221899E-6</v>
      </c>
      <c r="AI67" s="1">
        <v>0.99987293034963898</v>
      </c>
      <c r="AJ67" s="1">
        <v>1.0340629777442101E-7</v>
      </c>
      <c r="AK67" s="1">
        <v>6.1631852832529902E-8</v>
      </c>
      <c r="AL67">
        <v>195201</v>
      </c>
      <c r="AM67" s="3">
        <v>18994</v>
      </c>
      <c r="AN67" s="1">
        <v>4.26257466453008E-10</v>
      </c>
      <c r="AO67" s="1">
        <v>6.9693074036582201E-9</v>
      </c>
      <c r="AP67" s="1">
        <v>2.16680119564055E-8</v>
      </c>
      <c r="AQ67" s="1">
        <v>1.9038656176275199E-6</v>
      </c>
      <c r="AR67" s="1">
        <v>0.37757012081782798</v>
      </c>
      <c r="AS67" s="1">
        <v>7.77975214182265E-9</v>
      </c>
      <c r="AT67" s="1">
        <v>1.71235921842521E-8</v>
      </c>
      <c r="AU67" s="1">
        <v>1.6394166483817799E-8</v>
      </c>
      <c r="AV67" s="1">
        <v>4.65537788537727E-4</v>
      </c>
      <c r="AW67" s="1">
        <v>1.2055990805004101E-2</v>
      </c>
      <c r="AX67" s="1">
        <v>0.60990637636222</v>
      </c>
    </row>
    <row r="68" spans="1:50" x14ac:dyDescent="0.25">
      <c r="A68" s="4"/>
      <c r="B68" s="4"/>
      <c r="D68">
        <v>195202</v>
      </c>
      <c r="E68" s="3">
        <v>19025</v>
      </c>
      <c r="F68">
        <f t="shared" ref="F68:J118" si="14">IF(AND(AA68&gt;0.001,AN68&gt;0.001,1,ABS(AN68-AA68)&lt;$C$2),1,0)</f>
        <v>0</v>
      </c>
      <c r="G68">
        <f t="shared" si="14"/>
        <v>0</v>
      </c>
      <c r="H68">
        <f t="shared" si="14"/>
        <v>1</v>
      </c>
      <c r="I68">
        <f t="shared" si="14"/>
        <v>0</v>
      </c>
      <c r="J68">
        <f t="shared" si="14"/>
        <v>0</v>
      </c>
      <c r="K68">
        <f t="shared" si="8"/>
        <v>0</v>
      </c>
      <c r="L68">
        <f t="shared" si="8"/>
        <v>0</v>
      </c>
      <c r="M68">
        <f t="shared" si="8"/>
        <v>0</v>
      </c>
      <c r="N68">
        <f t="shared" si="8"/>
        <v>0</v>
      </c>
      <c r="O68">
        <f t="shared" si="8"/>
        <v>0</v>
      </c>
      <c r="P68">
        <f t="shared" si="9"/>
        <v>1</v>
      </c>
      <c r="Q68">
        <f t="shared" si="10"/>
        <v>3</v>
      </c>
      <c r="R68">
        <f t="shared" si="11"/>
        <v>4</v>
      </c>
      <c r="S68" s="4">
        <f t="shared" si="12"/>
        <v>0.33333333333333331</v>
      </c>
      <c r="T68" s="4">
        <f t="shared" si="13"/>
        <v>2.5360221082788899E-2</v>
      </c>
      <c r="W68" s="4"/>
      <c r="Y68">
        <v>195202</v>
      </c>
      <c r="Z68" s="3">
        <v>19025</v>
      </c>
      <c r="AA68" s="1">
        <v>2.59162942964321E-8</v>
      </c>
      <c r="AB68" s="1">
        <v>5.6813487628715698E-7</v>
      </c>
      <c r="AC68" s="1">
        <v>2.5360221082788899E-2</v>
      </c>
      <c r="AD68" s="1">
        <v>0.21296670661282399</v>
      </c>
      <c r="AE68" s="1">
        <v>1.15373686822079E-4</v>
      </c>
      <c r="AF68" s="1">
        <v>1.5010991741203001E-8</v>
      </c>
      <c r="AG68" s="1">
        <v>9.7856274888102194E-9</v>
      </c>
      <c r="AH68" s="1">
        <v>0.22661413434159</v>
      </c>
      <c r="AI68" s="1">
        <v>0.534942916150287</v>
      </c>
      <c r="AJ68" s="1">
        <v>1.7166100037073499E-8</v>
      </c>
      <c r="AK68" s="1">
        <v>1.2111789762314001E-8</v>
      </c>
      <c r="AL68">
        <v>195202</v>
      </c>
      <c r="AM68" s="3">
        <v>19025</v>
      </c>
      <c r="AN68" s="1">
        <v>7.79533337682961E-8</v>
      </c>
      <c r="AO68" s="1">
        <v>2.4344929249059402E-6</v>
      </c>
      <c r="AP68" s="1">
        <v>0.103103665060783</v>
      </c>
      <c r="AQ68" s="1">
        <v>2.9253918008598298E-6</v>
      </c>
      <c r="AR68" s="1">
        <v>2.4087649665321399E-8</v>
      </c>
      <c r="AS68" s="1">
        <v>8.8578862288567397E-3</v>
      </c>
      <c r="AT68" s="1">
        <v>1.1463278241234999E-5</v>
      </c>
      <c r="AU68" s="1">
        <v>4.19947951347872E-6</v>
      </c>
      <c r="AV68" s="1">
        <v>1.80211565468711E-2</v>
      </c>
      <c r="AW68" s="1">
        <v>9.8683635176200699E-9</v>
      </c>
      <c r="AX68" s="1">
        <v>0.86999615761165905</v>
      </c>
    </row>
    <row r="69" spans="1:50" x14ac:dyDescent="0.25">
      <c r="A69" s="4"/>
      <c r="B69" s="4"/>
      <c r="D69">
        <v>195203</v>
      </c>
      <c r="E69" s="3">
        <v>19054</v>
      </c>
      <c r="F69">
        <f t="shared" si="14"/>
        <v>0</v>
      </c>
      <c r="G69">
        <f t="shared" si="14"/>
        <v>0</v>
      </c>
      <c r="H69">
        <f t="shared" si="14"/>
        <v>0</v>
      </c>
      <c r="I69">
        <f t="shared" si="14"/>
        <v>0</v>
      </c>
      <c r="J69">
        <f t="shared" si="14"/>
        <v>0</v>
      </c>
      <c r="K69">
        <f t="shared" si="8"/>
        <v>0</v>
      </c>
      <c r="L69">
        <f t="shared" si="8"/>
        <v>0</v>
      </c>
      <c r="M69">
        <f t="shared" si="8"/>
        <v>0</v>
      </c>
      <c r="N69">
        <f t="shared" si="8"/>
        <v>0</v>
      </c>
      <c r="O69">
        <f t="shared" si="8"/>
        <v>0</v>
      </c>
      <c r="P69">
        <f t="shared" si="9"/>
        <v>0</v>
      </c>
      <c r="Q69">
        <f t="shared" si="10"/>
        <v>1</v>
      </c>
      <c r="R69">
        <f t="shared" si="11"/>
        <v>2</v>
      </c>
      <c r="S69" s="4">
        <f t="shared" si="12"/>
        <v>0</v>
      </c>
      <c r="T69" s="4">
        <f t="shared" si="13"/>
        <v>0</v>
      </c>
      <c r="W69" s="4"/>
      <c r="Y69">
        <v>195203</v>
      </c>
      <c r="Z69" s="3">
        <v>19054</v>
      </c>
      <c r="AA69" s="1">
        <v>4.6333312213147904E-3</v>
      </c>
      <c r="AB69" s="1">
        <v>6.3023594655675398E-8</v>
      </c>
      <c r="AC69" s="1">
        <v>5.2650848339744297E-8</v>
      </c>
      <c r="AD69" s="1">
        <v>0.12855664623129001</v>
      </c>
      <c r="AE69" s="1">
        <v>6.7575272801362997E-8</v>
      </c>
      <c r="AF69" s="1">
        <v>4.69746159119506E-8</v>
      </c>
      <c r="AG69" s="1">
        <v>4.1095858461944102E-8</v>
      </c>
      <c r="AH69" s="1">
        <v>2.4926767671739301E-6</v>
      </c>
      <c r="AI69" s="1">
        <v>0.86680713460439995</v>
      </c>
      <c r="AJ69" s="1">
        <v>6.8665504591118607E-8</v>
      </c>
      <c r="AK69" s="1">
        <v>5.5280532508170601E-8</v>
      </c>
      <c r="AL69">
        <v>195203</v>
      </c>
      <c r="AM69" s="3">
        <v>19054</v>
      </c>
      <c r="AN69" s="1">
        <v>2.9972994789425299E-7</v>
      </c>
      <c r="AO69" s="1">
        <v>6.7528470088069303E-8</v>
      </c>
      <c r="AP69" s="1">
        <v>4.9317339421240903E-8</v>
      </c>
      <c r="AQ69" s="1">
        <v>6.3094831149012099E-7</v>
      </c>
      <c r="AR69" s="1">
        <v>5.7102126001958603E-8</v>
      </c>
      <c r="AS69" s="1">
        <v>8.4048535650365801E-8</v>
      </c>
      <c r="AT69" s="1">
        <v>1.07757462292725E-7</v>
      </c>
      <c r="AU69" s="1">
        <v>7.7016655663601098E-3</v>
      </c>
      <c r="AV69" s="1">
        <v>2.0209974597342899E-4</v>
      </c>
      <c r="AW69" s="1">
        <v>5.1124518784645802E-8</v>
      </c>
      <c r="AX69" s="1">
        <v>0.99209488713095395</v>
      </c>
    </row>
    <row r="70" spans="1:50" x14ac:dyDescent="0.25">
      <c r="A70" s="4"/>
      <c r="B70" s="4"/>
      <c r="D70">
        <v>195204</v>
      </c>
      <c r="E70" s="3">
        <v>19085</v>
      </c>
      <c r="F70">
        <f t="shared" si="14"/>
        <v>0</v>
      </c>
      <c r="G70">
        <f t="shared" si="14"/>
        <v>0</v>
      </c>
      <c r="H70">
        <f t="shared" si="14"/>
        <v>0</v>
      </c>
      <c r="I70">
        <f t="shared" si="14"/>
        <v>0</v>
      </c>
      <c r="J70">
        <f t="shared" si="14"/>
        <v>0</v>
      </c>
      <c r="K70">
        <f t="shared" si="8"/>
        <v>0</v>
      </c>
      <c r="L70">
        <f t="shared" si="8"/>
        <v>0</v>
      </c>
      <c r="M70">
        <f t="shared" si="8"/>
        <v>0</v>
      </c>
      <c r="N70">
        <f t="shared" si="8"/>
        <v>0</v>
      </c>
      <c r="O70">
        <f t="shared" si="8"/>
        <v>0</v>
      </c>
      <c r="P70">
        <f t="shared" si="9"/>
        <v>0</v>
      </c>
      <c r="Q70">
        <f t="shared" si="10"/>
        <v>4</v>
      </c>
      <c r="R70">
        <f t="shared" si="11"/>
        <v>2</v>
      </c>
      <c r="S70" s="4">
        <f t="shared" si="12"/>
        <v>0</v>
      </c>
      <c r="T70" s="4">
        <f t="shared" si="13"/>
        <v>0</v>
      </c>
      <c r="W70" s="4"/>
      <c r="Y70">
        <v>195204</v>
      </c>
      <c r="Z70" s="3">
        <v>19085</v>
      </c>
      <c r="AA70" s="1">
        <v>3.2183918021712102E-10</v>
      </c>
      <c r="AB70" s="1">
        <v>3.3668330046547399E-9</v>
      </c>
      <c r="AC70" s="1">
        <v>1.0677523968189501E-9</v>
      </c>
      <c r="AD70" s="1">
        <v>0.55428893916022104</v>
      </c>
      <c r="AE70" s="1">
        <v>2.1366793826838701E-8</v>
      </c>
      <c r="AF70" s="1">
        <v>6.7100225618981899E-9</v>
      </c>
      <c r="AG70" s="1">
        <v>1.8086033050306602E-8</v>
      </c>
      <c r="AH70" s="1">
        <v>1.05118121869105E-8</v>
      </c>
      <c r="AI70" s="1">
        <v>0.44571094905735598</v>
      </c>
      <c r="AJ70" s="1">
        <v>4.5146781118973302E-8</v>
      </c>
      <c r="AK70" s="1">
        <v>5.2048927687497202E-9</v>
      </c>
      <c r="AL70">
        <v>195204</v>
      </c>
      <c r="AM70" s="3">
        <v>19085</v>
      </c>
      <c r="AN70" s="1">
        <v>7.3022327928676103E-11</v>
      </c>
      <c r="AO70" s="1">
        <v>2.8595742487158301E-8</v>
      </c>
      <c r="AP70" s="1">
        <v>1.26370058384694E-7</v>
      </c>
      <c r="AQ70" s="1">
        <v>1.43821683911578E-2</v>
      </c>
      <c r="AR70" s="1">
        <v>0.68831830396217097</v>
      </c>
      <c r="AS70" s="1">
        <v>1.28822496170397E-9</v>
      </c>
      <c r="AT70" s="1">
        <v>1.1035668418163299E-2</v>
      </c>
      <c r="AU70" s="1">
        <v>2.2276072413945099E-9</v>
      </c>
      <c r="AV70" s="1">
        <v>2.7099106718487601E-3</v>
      </c>
      <c r="AW70" s="1">
        <v>1.29962483847527E-3</v>
      </c>
      <c r="AX70" s="1">
        <v>0.28225416516341001</v>
      </c>
    </row>
    <row r="71" spans="1:50" x14ac:dyDescent="0.25">
      <c r="A71" s="4"/>
      <c r="B71" s="4"/>
      <c r="D71">
        <v>195205</v>
      </c>
      <c r="E71" s="3">
        <v>19115</v>
      </c>
      <c r="F71">
        <f t="shared" si="14"/>
        <v>0</v>
      </c>
      <c r="G71">
        <f t="shared" si="14"/>
        <v>0</v>
      </c>
      <c r="H71">
        <f t="shared" si="14"/>
        <v>0</v>
      </c>
      <c r="I71">
        <f t="shared" si="14"/>
        <v>0</v>
      </c>
      <c r="J71">
        <f t="shared" si="14"/>
        <v>0</v>
      </c>
      <c r="K71">
        <f t="shared" si="8"/>
        <v>0</v>
      </c>
      <c r="L71">
        <f t="shared" si="8"/>
        <v>0</v>
      </c>
      <c r="M71">
        <f t="shared" si="8"/>
        <v>0</v>
      </c>
      <c r="N71">
        <f t="shared" si="8"/>
        <v>0</v>
      </c>
      <c r="O71">
        <f t="shared" si="8"/>
        <v>0</v>
      </c>
      <c r="P71">
        <f t="shared" si="9"/>
        <v>0</v>
      </c>
      <c r="Q71">
        <f t="shared" si="10"/>
        <v>3</v>
      </c>
      <c r="R71">
        <f t="shared" si="11"/>
        <v>1</v>
      </c>
      <c r="S71" s="4">
        <f t="shared" si="12"/>
        <v>0</v>
      </c>
      <c r="T71" s="4">
        <f t="shared" si="13"/>
        <v>0</v>
      </c>
      <c r="W71" s="4"/>
      <c r="Y71">
        <v>195205</v>
      </c>
      <c r="Z71" s="3">
        <v>19115</v>
      </c>
      <c r="AA71" s="1">
        <v>3.10457729829882E-9</v>
      </c>
      <c r="AB71" s="1">
        <v>2.4309389814474299E-8</v>
      </c>
      <c r="AC71" s="1">
        <v>3.6807930203108701E-9</v>
      </c>
      <c r="AD71" s="1">
        <v>5.5006981444502503E-6</v>
      </c>
      <c r="AE71" s="1">
        <v>2.1163019237292E-8</v>
      </c>
      <c r="AF71" s="1">
        <v>1.28339243939748E-8</v>
      </c>
      <c r="AG71" s="1">
        <v>4.3950998424237901E-9</v>
      </c>
      <c r="AH71" s="1">
        <v>4.6175615507190404E-9</v>
      </c>
      <c r="AI71" s="1">
        <v>0.99999441287116997</v>
      </c>
      <c r="AJ71" s="1">
        <v>7.5433338052587104E-9</v>
      </c>
      <c r="AK71" s="1">
        <v>4.7831085739995499E-9</v>
      </c>
      <c r="AL71">
        <v>195205</v>
      </c>
      <c r="AM71" s="3">
        <v>19115</v>
      </c>
      <c r="AN71" s="1">
        <v>1.05657679765082E-9</v>
      </c>
      <c r="AO71" s="1">
        <v>1.1989093525576E-9</v>
      </c>
      <c r="AP71" s="1">
        <v>1.50599428509938E-2</v>
      </c>
      <c r="AQ71" s="1">
        <v>6.4897253473178101E-8</v>
      </c>
      <c r="AR71" s="1">
        <v>0.74696152797244497</v>
      </c>
      <c r="AS71" s="1">
        <v>2.57125849264141E-10</v>
      </c>
      <c r="AT71" s="1">
        <v>5.7389210519534497E-9</v>
      </c>
      <c r="AU71" s="1">
        <v>4.0311353269282998E-9</v>
      </c>
      <c r="AV71" s="1">
        <v>1.79609918440263E-9</v>
      </c>
      <c r="AW71" s="1">
        <v>1.1553211491817599E-8</v>
      </c>
      <c r="AX71" s="1">
        <v>0.23797843864717</v>
      </c>
    </row>
    <row r="72" spans="1:50" x14ac:dyDescent="0.25">
      <c r="A72" s="4"/>
      <c r="B72" s="4"/>
      <c r="D72">
        <v>195206</v>
      </c>
      <c r="E72" s="3">
        <v>19146</v>
      </c>
      <c r="F72">
        <f t="shared" si="14"/>
        <v>0</v>
      </c>
      <c r="G72">
        <f t="shared" si="14"/>
        <v>0</v>
      </c>
      <c r="H72">
        <f t="shared" si="14"/>
        <v>0</v>
      </c>
      <c r="I72">
        <f t="shared" si="14"/>
        <v>1</v>
      </c>
      <c r="J72">
        <f t="shared" si="14"/>
        <v>0</v>
      </c>
      <c r="K72">
        <f t="shared" si="8"/>
        <v>0</v>
      </c>
      <c r="L72">
        <f t="shared" si="8"/>
        <v>0</v>
      </c>
      <c r="M72">
        <f t="shared" si="8"/>
        <v>0</v>
      </c>
      <c r="N72">
        <f t="shared" si="8"/>
        <v>0</v>
      </c>
      <c r="O72">
        <f t="shared" si="8"/>
        <v>0</v>
      </c>
      <c r="P72">
        <f t="shared" si="9"/>
        <v>1</v>
      </c>
      <c r="Q72">
        <f t="shared" si="10"/>
        <v>4</v>
      </c>
      <c r="R72">
        <f t="shared" si="11"/>
        <v>2</v>
      </c>
      <c r="S72" s="4">
        <f t="shared" si="12"/>
        <v>0.25</v>
      </c>
      <c r="T72" s="4">
        <f t="shared" si="13"/>
        <v>7.3213593152761894E-2</v>
      </c>
      <c r="W72" s="4"/>
      <c r="Y72">
        <v>195206</v>
      </c>
      <c r="Z72" s="3">
        <v>19146</v>
      </c>
      <c r="AA72" s="1">
        <v>4.5592598526267098E-7</v>
      </c>
      <c r="AB72" s="1">
        <v>2.7571389841601E-6</v>
      </c>
      <c r="AC72" s="1">
        <v>4.6722511638906197E-6</v>
      </c>
      <c r="AD72" s="1">
        <v>7.3213593152761894E-2</v>
      </c>
      <c r="AE72" s="1">
        <v>4.3905587594688301E-6</v>
      </c>
      <c r="AF72" s="1">
        <v>1.9496756448028499E-8</v>
      </c>
      <c r="AG72" s="1">
        <v>6.4320227607638195E-8</v>
      </c>
      <c r="AH72" s="1">
        <v>9.1869180575797094E-8</v>
      </c>
      <c r="AI72" s="1">
        <v>0.92677368907733304</v>
      </c>
      <c r="AJ72" s="1">
        <v>2.0135515059308501E-7</v>
      </c>
      <c r="AK72" s="1">
        <v>6.4853694637152299E-8</v>
      </c>
      <c r="AL72">
        <v>195206</v>
      </c>
      <c r="AM72" s="3">
        <v>19146</v>
      </c>
      <c r="AN72" s="1">
        <v>4.8874398525587598E-9</v>
      </c>
      <c r="AO72" s="1">
        <v>4.0133152447264202E-8</v>
      </c>
      <c r="AP72" s="1">
        <v>4.3801406475620097E-8</v>
      </c>
      <c r="AQ72" s="1">
        <v>1.3272403347166499E-3</v>
      </c>
      <c r="AR72" s="1">
        <v>7.3971334848450996E-7</v>
      </c>
      <c r="AS72" s="1">
        <v>2.4966612284497001E-2</v>
      </c>
      <c r="AT72" s="1">
        <v>3.3266038225408301E-2</v>
      </c>
      <c r="AU72" s="1">
        <v>3.3356362165526599E-4</v>
      </c>
      <c r="AV72" s="1">
        <v>1.13994481279465E-2</v>
      </c>
      <c r="AW72" s="1">
        <v>1.2302465000238099E-7</v>
      </c>
      <c r="AX72" s="1">
        <v>0.928706145845824</v>
      </c>
    </row>
    <row r="73" spans="1:50" x14ac:dyDescent="0.25">
      <c r="A73" s="4"/>
      <c r="B73" s="4"/>
      <c r="D73">
        <v>195207</v>
      </c>
      <c r="E73" s="3">
        <v>19176</v>
      </c>
      <c r="F73">
        <f t="shared" si="14"/>
        <v>0</v>
      </c>
      <c r="G73">
        <f t="shared" si="14"/>
        <v>0</v>
      </c>
      <c r="H73">
        <f t="shared" si="14"/>
        <v>0</v>
      </c>
      <c r="I73">
        <f t="shared" si="14"/>
        <v>0</v>
      </c>
      <c r="J73">
        <f t="shared" si="14"/>
        <v>0</v>
      </c>
      <c r="K73">
        <f t="shared" si="8"/>
        <v>0</v>
      </c>
      <c r="L73">
        <f t="shared" si="8"/>
        <v>0</v>
      </c>
      <c r="M73">
        <f t="shared" si="8"/>
        <v>0</v>
      </c>
      <c r="N73">
        <f t="shared" si="8"/>
        <v>0</v>
      </c>
      <c r="O73">
        <f t="shared" si="8"/>
        <v>0</v>
      </c>
      <c r="P73">
        <f t="shared" si="9"/>
        <v>0</v>
      </c>
      <c r="Q73">
        <f t="shared" si="10"/>
        <v>3</v>
      </c>
      <c r="R73">
        <f t="shared" si="11"/>
        <v>3</v>
      </c>
      <c r="S73" s="4">
        <f t="shared" si="12"/>
        <v>0</v>
      </c>
      <c r="T73" s="4">
        <f t="shared" si="13"/>
        <v>0</v>
      </c>
      <c r="W73" s="4"/>
      <c r="Y73">
        <v>195207</v>
      </c>
      <c r="Z73" s="3">
        <v>19176</v>
      </c>
      <c r="AA73" s="1">
        <v>3.5155696604436302E-8</v>
      </c>
      <c r="AB73" s="1">
        <v>1.9083108297402799E-7</v>
      </c>
      <c r="AC73" s="1">
        <v>1.32109438135924E-7</v>
      </c>
      <c r="AD73" s="1">
        <v>8.4292272744131605E-2</v>
      </c>
      <c r="AE73" s="1">
        <v>2.5333053447889198E-7</v>
      </c>
      <c r="AF73" s="1">
        <v>1.8220700057769099E-7</v>
      </c>
      <c r="AG73" s="1">
        <v>1.25650940514866E-7</v>
      </c>
      <c r="AH73" s="1">
        <v>9.0314479752571E-8</v>
      </c>
      <c r="AI73" s="1">
        <v>0.29147588000270003</v>
      </c>
      <c r="AJ73" s="1">
        <v>0.624230756665343</v>
      </c>
      <c r="AK73" s="1">
        <v>8.0988651243234804E-8</v>
      </c>
      <c r="AL73">
        <v>195207</v>
      </c>
      <c r="AM73" s="3">
        <v>19176</v>
      </c>
      <c r="AN73" s="1">
        <v>2.6690038907088702E-9</v>
      </c>
      <c r="AO73" s="1">
        <v>2.5868078628988501E-8</v>
      </c>
      <c r="AP73" s="1">
        <v>5.6166364905373399E-8</v>
      </c>
      <c r="AQ73" s="1">
        <v>4.3277924724591097E-6</v>
      </c>
      <c r="AR73" s="1">
        <v>0.80384883772115101</v>
      </c>
      <c r="AS73" s="1">
        <v>2.3953718152390201E-8</v>
      </c>
      <c r="AT73" s="1">
        <v>4.5365787386962997E-8</v>
      </c>
      <c r="AU73" s="1">
        <v>1.26262490207764E-7</v>
      </c>
      <c r="AV73" s="1">
        <v>4.2143926067923802E-6</v>
      </c>
      <c r="AW73" s="1">
        <v>3.03970511327325E-2</v>
      </c>
      <c r="AX73" s="1">
        <v>0.165745289544876</v>
      </c>
    </row>
    <row r="74" spans="1:50" x14ac:dyDescent="0.25">
      <c r="A74" s="4"/>
      <c r="B74" s="4"/>
      <c r="D74">
        <v>195208</v>
      </c>
      <c r="E74" s="3">
        <v>19207</v>
      </c>
      <c r="F74">
        <f t="shared" si="14"/>
        <v>0</v>
      </c>
      <c r="G74">
        <f t="shared" si="14"/>
        <v>0</v>
      </c>
      <c r="H74">
        <f t="shared" si="14"/>
        <v>0</v>
      </c>
      <c r="I74">
        <f t="shared" si="14"/>
        <v>0</v>
      </c>
      <c r="J74">
        <f t="shared" si="14"/>
        <v>0</v>
      </c>
      <c r="K74">
        <f t="shared" si="8"/>
        <v>0</v>
      </c>
      <c r="L74">
        <f t="shared" si="8"/>
        <v>0</v>
      </c>
      <c r="M74">
        <f t="shared" si="8"/>
        <v>0</v>
      </c>
      <c r="N74">
        <f t="shared" si="8"/>
        <v>0</v>
      </c>
      <c r="O74">
        <f t="shared" si="8"/>
        <v>0</v>
      </c>
      <c r="P74">
        <f t="shared" si="9"/>
        <v>0</v>
      </c>
      <c r="Q74">
        <f t="shared" si="10"/>
        <v>4</v>
      </c>
      <c r="R74">
        <f t="shared" si="11"/>
        <v>1</v>
      </c>
      <c r="S74" s="4">
        <f t="shared" si="12"/>
        <v>0</v>
      </c>
      <c r="T74" s="4">
        <f t="shared" si="13"/>
        <v>0</v>
      </c>
      <c r="W74" s="4"/>
      <c r="Y74">
        <v>195208</v>
      </c>
      <c r="Z74" s="3">
        <v>19207</v>
      </c>
      <c r="AA74" s="1">
        <v>1.9760029242392E-8</v>
      </c>
      <c r="AB74" s="1">
        <v>4.0282142776177803E-8</v>
      </c>
      <c r="AC74" s="1">
        <v>8.4729105468617895E-8</v>
      </c>
      <c r="AD74" s="1">
        <v>7.7891636845218605E-7</v>
      </c>
      <c r="AE74" s="1">
        <v>9.33032307944969E-7</v>
      </c>
      <c r="AF74" s="1">
        <v>8.1010364779380896E-10</v>
      </c>
      <c r="AG74" s="1">
        <v>1.39272887325866E-9</v>
      </c>
      <c r="AH74" s="1">
        <v>6.0846371458684602E-10</v>
      </c>
      <c r="AI74" s="1">
        <v>0.99999813104170698</v>
      </c>
      <c r="AJ74" s="1">
        <v>8.4497547280332196E-9</v>
      </c>
      <c r="AK74" s="1">
        <v>9.7732472204080494E-10</v>
      </c>
      <c r="AL74">
        <v>195208</v>
      </c>
      <c r="AM74" s="3">
        <v>19207</v>
      </c>
      <c r="AN74" s="1">
        <v>7.0532691727173502E-10</v>
      </c>
      <c r="AO74" s="1">
        <v>1.14342113730789E-8</v>
      </c>
      <c r="AP74" s="1">
        <v>0.117180055679418</v>
      </c>
      <c r="AQ74" s="1">
        <v>2.7679976097175799E-7</v>
      </c>
      <c r="AR74" s="1">
        <v>0.29064946907183198</v>
      </c>
      <c r="AS74" s="1">
        <v>4.0922372559736398E-8</v>
      </c>
      <c r="AT74" s="1">
        <v>4.5983084153744999E-8</v>
      </c>
      <c r="AU74" s="1">
        <v>6.6461191091949298E-8</v>
      </c>
      <c r="AV74" s="1">
        <v>1.6028311301844698E-2</v>
      </c>
      <c r="AW74" s="1">
        <v>1.01031822898729E-8</v>
      </c>
      <c r="AX74" s="1">
        <v>0.57614171153776705</v>
      </c>
    </row>
    <row r="75" spans="1:50" x14ac:dyDescent="0.25">
      <c r="A75" s="4"/>
      <c r="B75" s="4"/>
      <c r="D75">
        <v>195209</v>
      </c>
      <c r="E75" s="3">
        <v>19238</v>
      </c>
      <c r="F75">
        <f t="shared" si="14"/>
        <v>0</v>
      </c>
      <c r="G75">
        <f t="shared" si="14"/>
        <v>0</v>
      </c>
      <c r="H75">
        <f t="shared" si="14"/>
        <v>0</v>
      </c>
      <c r="I75">
        <f t="shared" si="14"/>
        <v>0</v>
      </c>
      <c r="J75">
        <f t="shared" si="14"/>
        <v>0</v>
      </c>
      <c r="K75">
        <f t="shared" si="8"/>
        <v>0</v>
      </c>
      <c r="L75">
        <f t="shared" si="8"/>
        <v>0</v>
      </c>
      <c r="M75">
        <f t="shared" si="8"/>
        <v>0</v>
      </c>
      <c r="N75">
        <f t="shared" si="8"/>
        <v>0</v>
      </c>
      <c r="O75">
        <f t="shared" si="8"/>
        <v>0</v>
      </c>
      <c r="P75">
        <f t="shared" si="9"/>
        <v>0</v>
      </c>
      <c r="Q75">
        <f t="shared" si="10"/>
        <v>3</v>
      </c>
      <c r="R75">
        <f t="shared" si="11"/>
        <v>1</v>
      </c>
      <c r="S75" s="4">
        <f t="shared" si="12"/>
        <v>0</v>
      </c>
      <c r="T75" s="4">
        <f t="shared" si="13"/>
        <v>0</v>
      </c>
      <c r="W75" s="4"/>
      <c r="Y75">
        <v>195209</v>
      </c>
      <c r="Z75" s="3">
        <v>19238</v>
      </c>
      <c r="AA75" s="1">
        <v>5.4370508126684603E-8</v>
      </c>
      <c r="AB75" s="1">
        <v>1.2733133001866301E-6</v>
      </c>
      <c r="AC75" s="1">
        <v>2.15621691279083E-8</v>
      </c>
      <c r="AD75" s="1">
        <v>5.3996688570210197E-7</v>
      </c>
      <c r="AE75" s="1">
        <v>1.7122767519773501E-7</v>
      </c>
      <c r="AF75" s="1">
        <v>1.7778124236973899E-7</v>
      </c>
      <c r="AG75" s="1">
        <v>8.0729526039816197E-8</v>
      </c>
      <c r="AH75" s="1">
        <v>5.7771079814997199E-8</v>
      </c>
      <c r="AI75" s="1">
        <v>0.99999734083138303</v>
      </c>
      <c r="AJ75" s="1">
        <v>2.0087668855430999E-7</v>
      </c>
      <c r="AK75" s="1">
        <v>8.1569473752641703E-8</v>
      </c>
      <c r="AL75">
        <v>195209</v>
      </c>
      <c r="AM75" s="3">
        <v>19238</v>
      </c>
      <c r="AN75" s="1">
        <v>2.5709905598605998E-9</v>
      </c>
      <c r="AO75" s="1">
        <v>6.7718983696906798E-7</v>
      </c>
      <c r="AP75" s="1">
        <v>1.3432584307897901E-8</v>
      </c>
      <c r="AQ75" s="1">
        <v>7.8704142935033503E-6</v>
      </c>
      <c r="AR75" s="1">
        <v>7.0350840113228098E-9</v>
      </c>
      <c r="AS75" s="1">
        <v>4.19703618830004E-2</v>
      </c>
      <c r="AT75" s="1">
        <v>1.8234672555354701E-7</v>
      </c>
      <c r="AU75" s="1">
        <v>1.3494237670986E-2</v>
      </c>
      <c r="AV75" s="1">
        <v>3.1285484366692898E-3</v>
      </c>
      <c r="AW75" s="1">
        <v>2.3370890500067999E-8</v>
      </c>
      <c r="AX75" s="1">
        <v>0.94139807564893796</v>
      </c>
    </row>
    <row r="76" spans="1:50" x14ac:dyDescent="0.25">
      <c r="A76" s="4"/>
      <c r="B76" s="4"/>
      <c r="D76">
        <v>195210</v>
      </c>
      <c r="E76" s="3">
        <v>19268</v>
      </c>
      <c r="F76">
        <f t="shared" si="14"/>
        <v>0</v>
      </c>
      <c r="G76">
        <f t="shared" si="14"/>
        <v>0</v>
      </c>
      <c r="H76">
        <f t="shared" si="14"/>
        <v>0</v>
      </c>
      <c r="I76">
        <f t="shared" si="14"/>
        <v>0</v>
      </c>
      <c r="J76">
        <f t="shared" si="14"/>
        <v>0</v>
      </c>
      <c r="K76">
        <f t="shared" si="8"/>
        <v>0</v>
      </c>
      <c r="L76">
        <f t="shared" si="8"/>
        <v>0</v>
      </c>
      <c r="M76">
        <f t="shared" si="8"/>
        <v>0</v>
      </c>
      <c r="N76">
        <f t="shared" si="8"/>
        <v>0</v>
      </c>
      <c r="O76">
        <f t="shared" si="8"/>
        <v>0</v>
      </c>
      <c r="P76">
        <f t="shared" si="9"/>
        <v>0</v>
      </c>
      <c r="Q76">
        <f t="shared" si="10"/>
        <v>3</v>
      </c>
      <c r="R76">
        <f t="shared" si="11"/>
        <v>1</v>
      </c>
      <c r="S76" s="4">
        <f t="shared" si="12"/>
        <v>0</v>
      </c>
      <c r="T76" s="4">
        <f t="shared" si="13"/>
        <v>0</v>
      </c>
      <c r="W76" s="4"/>
      <c r="Y76">
        <v>195210</v>
      </c>
      <c r="Z76" s="3">
        <v>19268</v>
      </c>
      <c r="AA76" s="1">
        <v>3.18189823556573E-9</v>
      </c>
      <c r="AB76" s="1">
        <v>2.8292011703137501E-8</v>
      </c>
      <c r="AC76" s="1">
        <v>3.8352342179761E-8</v>
      </c>
      <c r="AD76" s="1">
        <v>5.5026488184358298E-8</v>
      </c>
      <c r="AE76" s="1">
        <v>8.1944873920448495E-8</v>
      </c>
      <c r="AF76" s="1">
        <v>5.7061143003416302E-8</v>
      </c>
      <c r="AG76" s="1">
        <v>2.62301978271443E-8</v>
      </c>
      <c r="AH76" s="1">
        <v>6.83694803342105E-9</v>
      </c>
      <c r="AI76" s="1">
        <v>0.99999965262345403</v>
      </c>
      <c r="AJ76" s="1">
        <v>3.2747289145453601E-8</v>
      </c>
      <c r="AK76" s="1">
        <v>1.7703352946305E-8</v>
      </c>
      <c r="AL76">
        <v>195210</v>
      </c>
      <c r="AM76" s="3">
        <v>19268</v>
      </c>
      <c r="AN76" s="1">
        <v>8.7666818012689001E-4</v>
      </c>
      <c r="AO76" s="1">
        <v>1.6379722150213001E-6</v>
      </c>
      <c r="AP76" s="1">
        <v>2.6084167614675601E-6</v>
      </c>
      <c r="AQ76" s="1">
        <v>1.39203694112033E-6</v>
      </c>
      <c r="AR76" s="1">
        <v>1.4507977669964399E-6</v>
      </c>
      <c r="AS76" s="1">
        <v>2.9935445585324599E-7</v>
      </c>
      <c r="AT76" s="1">
        <v>1.4552021604783701E-2</v>
      </c>
      <c r="AU76" s="1">
        <v>1.02073941133469E-5</v>
      </c>
      <c r="AV76" s="1">
        <v>5.8885834727009203E-3</v>
      </c>
      <c r="AW76" s="1">
        <v>3.1449367698778999E-2</v>
      </c>
      <c r="AX76" s="1">
        <v>0.94721576307136301</v>
      </c>
    </row>
    <row r="77" spans="1:50" x14ac:dyDescent="0.25">
      <c r="A77" s="4"/>
      <c r="B77" s="4"/>
      <c r="D77">
        <v>195211</v>
      </c>
      <c r="E77" s="3">
        <v>19299</v>
      </c>
      <c r="F77">
        <f t="shared" si="14"/>
        <v>0</v>
      </c>
      <c r="G77">
        <f t="shared" si="14"/>
        <v>0</v>
      </c>
      <c r="H77">
        <f t="shared" si="14"/>
        <v>0</v>
      </c>
      <c r="I77">
        <f t="shared" si="14"/>
        <v>0</v>
      </c>
      <c r="J77">
        <f t="shared" si="14"/>
        <v>0</v>
      </c>
      <c r="K77">
        <f t="shared" si="8"/>
        <v>0</v>
      </c>
      <c r="L77">
        <f t="shared" si="8"/>
        <v>0</v>
      </c>
      <c r="M77">
        <f t="shared" si="8"/>
        <v>0</v>
      </c>
      <c r="N77">
        <f t="shared" si="8"/>
        <v>0</v>
      </c>
      <c r="O77">
        <f t="shared" si="8"/>
        <v>0</v>
      </c>
      <c r="P77">
        <f t="shared" si="9"/>
        <v>0</v>
      </c>
      <c r="Q77">
        <f t="shared" si="10"/>
        <v>2</v>
      </c>
      <c r="R77">
        <f t="shared" si="11"/>
        <v>1</v>
      </c>
      <c r="S77" s="4">
        <f t="shared" si="12"/>
        <v>0</v>
      </c>
      <c r="T77" s="4">
        <f t="shared" si="13"/>
        <v>0</v>
      </c>
      <c r="W77" s="4"/>
      <c r="Y77">
        <v>195211</v>
      </c>
      <c r="Z77" s="3">
        <v>19299</v>
      </c>
      <c r="AA77" s="1">
        <v>3.7480061903770598E-6</v>
      </c>
      <c r="AB77" s="1">
        <v>9.6659012481376305E-6</v>
      </c>
      <c r="AC77" s="1">
        <v>1.40392951343995E-6</v>
      </c>
      <c r="AD77" s="1">
        <v>2.1646964392479101E-6</v>
      </c>
      <c r="AE77" s="1">
        <v>5.2307930255295196E-6</v>
      </c>
      <c r="AF77" s="1">
        <v>1.66114075028146E-6</v>
      </c>
      <c r="AG77" s="1">
        <v>1.3646092964678401E-6</v>
      </c>
      <c r="AH77" s="1">
        <v>3.7525088486144998E-7</v>
      </c>
      <c r="AI77" s="1">
        <v>0.99997270719393805</v>
      </c>
      <c r="AJ77" s="1">
        <v>1.0871330040480001E-6</v>
      </c>
      <c r="AK77" s="1">
        <v>5.9134570718316204E-7</v>
      </c>
      <c r="AL77">
        <v>195211</v>
      </c>
      <c r="AM77" s="3">
        <v>19299</v>
      </c>
      <c r="AN77" s="1">
        <v>9.0635078743597101E-9</v>
      </c>
      <c r="AO77" s="1">
        <v>1.22996314619705E-7</v>
      </c>
      <c r="AP77" s="1">
        <v>1.48533548872881E-7</v>
      </c>
      <c r="AQ77" s="1">
        <v>7.65825947994701E-7</v>
      </c>
      <c r="AR77" s="1">
        <v>0.21036758589562199</v>
      </c>
      <c r="AS77" s="1">
        <v>7.8641282724637102E-4</v>
      </c>
      <c r="AT77" s="1">
        <v>8.2140768354431301E-7</v>
      </c>
      <c r="AU77" s="1">
        <v>3.4935198182713502E-6</v>
      </c>
      <c r="AV77" s="1">
        <v>8.2679809084707195E-4</v>
      </c>
      <c r="AW77" s="1">
        <v>5.7256207449860001E-7</v>
      </c>
      <c r="AX77" s="1">
        <v>0.78801326927737003</v>
      </c>
    </row>
    <row r="78" spans="1:50" x14ac:dyDescent="0.25">
      <c r="A78" s="4"/>
      <c r="B78" s="4"/>
      <c r="D78">
        <v>195212</v>
      </c>
      <c r="E78" s="3">
        <v>19329</v>
      </c>
      <c r="F78">
        <f t="shared" si="14"/>
        <v>0</v>
      </c>
      <c r="G78">
        <f t="shared" si="14"/>
        <v>0</v>
      </c>
      <c r="H78">
        <f t="shared" si="14"/>
        <v>0</v>
      </c>
      <c r="I78">
        <f t="shared" si="14"/>
        <v>0</v>
      </c>
      <c r="J78">
        <f t="shared" si="14"/>
        <v>0</v>
      </c>
      <c r="K78">
        <f t="shared" si="8"/>
        <v>0</v>
      </c>
      <c r="L78">
        <f t="shared" si="8"/>
        <v>0</v>
      </c>
      <c r="M78">
        <f t="shared" si="8"/>
        <v>0</v>
      </c>
      <c r="N78">
        <f t="shared" si="8"/>
        <v>0</v>
      </c>
      <c r="O78">
        <f t="shared" si="8"/>
        <v>0</v>
      </c>
      <c r="P78">
        <f t="shared" si="9"/>
        <v>0</v>
      </c>
      <c r="Q78">
        <f t="shared" si="10"/>
        <v>4</v>
      </c>
      <c r="R78">
        <f t="shared" si="11"/>
        <v>1</v>
      </c>
      <c r="S78" s="4">
        <f t="shared" si="12"/>
        <v>0</v>
      </c>
      <c r="T78" s="4">
        <f t="shared" si="13"/>
        <v>0</v>
      </c>
      <c r="W78" s="4"/>
      <c r="Y78">
        <v>195212</v>
      </c>
      <c r="Z78" s="3">
        <v>19329</v>
      </c>
      <c r="AA78" s="1">
        <v>2.4454661528736499E-8</v>
      </c>
      <c r="AB78" s="1">
        <v>5.5636240325964204E-7</v>
      </c>
      <c r="AC78" s="1">
        <v>1.1018265788149499E-6</v>
      </c>
      <c r="AD78" s="1">
        <v>6.7567589763378199E-7</v>
      </c>
      <c r="AE78" s="1">
        <v>1.2393811114417E-5</v>
      </c>
      <c r="AF78" s="1">
        <v>8.3445211969332005E-7</v>
      </c>
      <c r="AG78" s="1">
        <v>3.7436369424700199E-7</v>
      </c>
      <c r="AH78" s="1">
        <v>1.8871162239737199E-7</v>
      </c>
      <c r="AI78" s="1">
        <v>0.99998245969212296</v>
      </c>
      <c r="AJ78" s="1">
        <v>1.17150443177957E-6</v>
      </c>
      <c r="AK78" s="1">
        <v>2.1914535334184299E-7</v>
      </c>
      <c r="AL78">
        <v>195212</v>
      </c>
      <c r="AM78" s="3">
        <v>19329</v>
      </c>
      <c r="AN78" s="1">
        <v>5.2573803533125E-5</v>
      </c>
      <c r="AO78" s="1">
        <v>7.4780258294594394E-9</v>
      </c>
      <c r="AP78" s="1">
        <v>0.109101558046184</v>
      </c>
      <c r="AQ78" s="1">
        <v>3.8400044161308997E-7</v>
      </c>
      <c r="AR78" s="1">
        <v>4.21365866490262E-8</v>
      </c>
      <c r="AS78" s="1">
        <v>1.36355797896924E-2</v>
      </c>
      <c r="AT78" s="1">
        <v>1.7973548683069501E-7</v>
      </c>
      <c r="AU78" s="1">
        <v>4.8865180528288302E-7</v>
      </c>
      <c r="AV78" s="1">
        <v>1.8251954253102502E-2</v>
      </c>
      <c r="AW78" s="1">
        <v>1.70599048532201E-8</v>
      </c>
      <c r="AX78" s="1">
        <v>0.85895721504524003</v>
      </c>
    </row>
    <row r="79" spans="1:50" x14ac:dyDescent="0.25">
      <c r="A79" s="4"/>
      <c r="B79" s="4"/>
      <c r="D79">
        <v>195301</v>
      </c>
      <c r="E79" s="3">
        <v>19360</v>
      </c>
      <c r="F79">
        <f t="shared" si="14"/>
        <v>0</v>
      </c>
      <c r="G79">
        <f t="shared" si="14"/>
        <v>0</v>
      </c>
      <c r="H79">
        <f t="shared" si="14"/>
        <v>0</v>
      </c>
      <c r="I79">
        <f t="shared" si="14"/>
        <v>0</v>
      </c>
      <c r="J79">
        <f t="shared" si="14"/>
        <v>0</v>
      </c>
      <c r="K79">
        <f t="shared" si="8"/>
        <v>0</v>
      </c>
      <c r="L79">
        <f t="shared" si="8"/>
        <v>0</v>
      </c>
      <c r="M79">
        <f t="shared" si="8"/>
        <v>0</v>
      </c>
      <c r="N79">
        <f t="shared" si="8"/>
        <v>0</v>
      </c>
      <c r="O79">
        <f t="shared" si="8"/>
        <v>0</v>
      </c>
      <c r="P79">
        <f t="shared" si="9"/>
        <v>0</v>
      </c>
      <c r="Q79">
        <f t="shared" si="10"/>
        <v>4</v>
      </c>
      <c r="R79">
        <f t="shared" si="11"/>
        <v>1</v>
      </c>
      <c r="S79" s="4">
        <f t="shared" si="12"/>
        <v>0</v>
      </c>
      <c r="T79" s="4">
        <f t="shared" si="13"/>
        <v>0</v>
      </c>
      <c r="W79" s="4"/>
      <c r="Y79">
        <v>195301</v>
      </c>
      <c r="Z79" s="3">
        <v>19360</v>
      </c>
      <c r="AA79" s="1">
        <v>2.3625059360727099E-6</v>
      </c>
      <c r="AB79" s="1">
        <v>3.4789017036777102E-7</v>
      </c>
      <c r="AC79" s="1">
        <v>1.8457308939192699E-7</v>
      </c>
      <c r="AD79" s="1">
        <v>8.3181752402606803E-7</v>
      </c>
      <c r="AE79" s="1">
        <v>5.4532036833558399E-6</v>
      </c>
      <c r="AF79" s="1">
        <v>1.55902018308167E-7</v>
      </c>
      <c r="AG79" s="1">
        <v>1.01148198731846E-7</v>
      </c>
      <c r="AH79" s="1">
        <v>3.0698746413853099E-8</v>
      </c>
      <c r="AI79" s="1">
        <v>0.999988501764977</v>
      </c>
      <c r="AJ79" s="1">
        <v>1.9656454792199802E-6</v>
      </c>
      <c r="AK79" s="1">
        <v>6.48501507583362E-8</v>
      </c>
      <c r="AL79">
        <v>195301</v>
      </c>
      <c r="AM79" s="3">
        <v>19360</v>
      </c>
      <c r="AN79" s="1">
        <v>9.5880822982589794E-9</v>
      </c>
      <c r="AO79" s="1">
        <v>1.3230601055816801E-6</v>
      </c>
      <c r="AP79" s="1">
        <v>0.12006160801518299</v>
      </c>
      <c r="AQ79" s="1">
        <v>1.3316567877210799E-6</v>
      </c>
      <c r="AR79" s="1">
        <v>0.19426993797293801</v>
      </c>
      <c r="AS79" s="1">
        <v>4.1685829492710001E-8</v>
      </c>
      <c r="AT79" s="1">
        <v>1.43199687039203E-7</v>
      </c>
      <c r="AU79" s="1">
        <v>3.4189699617349698E-7</v>
      </c>
      <c r="AV79" s="1">
        <v>1.7207139028727302E-2</v>
      </c>
      <c r="AW79" s="1">
        <v>1.16247017045616E-7</v>
      </c>
      <c r="AX79" s="1">
        <v>0.66845800764864405</v>
      </c>
    </row>
    <row r="80" spans="1:50" x14ac:dyDescent="0.25">
      <c r="A80" s="4"/>
      <c r="B80" s="4"/>
      <c r="D80">
        <v>195302</v>
      </c>
      <c r="E80" s="3">
        <v>19391</v>
      </c>
      <c r="F80">
        <f t="shared" si="14"/>
        <v>0</v>
      </c>
      <c r="G80">
        <f t="shared" si="14"/>
        <v>0</v>
      </c>
      <c r="H80">
        <f t="shared" si="14"/>
        <v>0</v>
      </c>
      <c r="I80">
        <f t="shared" si="14"/>
        <v>0</v>
      </c>
      <c r="J80">
        <f t="shared" si="14"/>
        <v>0</v>
      </c>
      <c r="K80">
        <f t="shared" si="8"/>
        <v>0</v>
      </c>
      <c r="L80">
        <f t="shared" si="8"/>
        <v>0</v>
      </c>
      <c r="M80">
        <f t="shared" si="8"/>
        <v>0</v>
      </c>
      <c r="N80">
        <f t="shared" si="8"/>
        <v>0</v>
      </c>
      <c r="O80">
        <f t="shared" si="8"/>
        <v>0</v>
      </c>
      <c r="P80">
        <f t="shared" si="9"/>
        <v>0</v>
      </c>
      <c r="Q80">
        <f t="shared" si="10"/>
        <v>4</v>
      </c>
      <c r="R80">
        <f t="shared" si="11"/>
        <v>1</v>
      </c>
      <c r="S80" s="4">
        <f t="shared" si="12"/>
        <v>0</v>
      </c>
      <c r="T80" s="4">
        <f t="shared" si="13"/>
        <v>0</v>
      </c>
      <c r="W80" s="4"/>
      <c r="Y80">
        <v>195302</v>
      </c>
      <c r="Z80" s="3">
        <v>19391</v>
      </c>
      <c r="AA80" s="1">
        <v>2.5969171207044702E-7</v>
      </c>
      <c r="AB80" s="1">
        <v>5.0421711234944302E-6</v>
      </c>
      <c r="AC80" s="1">
        <v>2.57223460155812E-7</v>
      </c>
      <c r="AD80" s="1">
        <v>1.8391844214190201E-7</v>
      </c>
      <c r="AE80" s="1">
        <v>0.99716716115758897</v>
      </c>
      <c r="AF80" s="1">
        <v>2.7938781157210201E-3</v>
      </c>
      <c r="AG80" s="1">
        <v>3.2633448663419099E-7</v>
      </c>
      <c r="AH80" s="1">
        <v>1.03084469533913E-7</v>
      </c>
      <c r="AI80" s="1">
        <v>2.4490063096614899E-5</v>
      </c>
      <c r="AJ80" s="1">
        <v>8.1199197614404308E-6</v>
      </c>
      <c r="AK80" s="1">
        <v>1.78320711680522E-7</v>
      </c>
      <c r="AL80">
        <v>195302</v>
      </c>
      <c r="AM80" s="3">
        <v>19391</v>
      </c>
      <c r="AN80" s="1">
        <v>3.1373436350442801E-8</v>
      </c>
      <c r="AO80" s="1">
        <v>1.8369201377260199E-6</v>
      </c>
      <c r="AP80" s="1">
        <v>8.9813502769745701E-2</v>
      </c>
      <c r="AQ80" s="1">
        <v>6.24001480972433E-4</v>
      </c>
      <c r="AR80" s="1">
        <v>0.22663694215552499</v>
      </c>
      <c r="AS80" s="1">
        <v>1.3292991565808901E-7</v>
      </c>
      <c r="AT80" s="1">
        <v>1.3934054618907101E-6</v>
      </c>
      <c r="AU80" s="1">
        <v>4.6691504444938398E-7</v>
      </c>
      <c r="AV80" s="1">
        <v>1.28654177087282E-2</v>
      </c>
      <c r="AW80" s="1">
        <v>1.5501167058474801E-6</v>
      </c>
      <c r="AX80" s="1">
        <v>0.670054724224311</v>
      </c>
    </row>
    <row r="81" spans="1:50" x14ac:dyDescent="0.25">
      <c r="A81" s="4"/>
      <c r="B81" s="4"/>
      <c r="D81">
        <v>195303</v>
      </c>
      <c r="E81" s="3">
        <v>19419</v>
      </c>
      <c r="F81">
        <f t="shared" si="14"/>
        <v>0</v>
      </c>
      <c r="G81">
        <f t="shared" si="14"/>
        <v>0</v>
      </c>
      <c r="H81">
        <f t="shared" si="14"/>
        <v>0</v>
      </c>
      <c r="I81">
        <f t="shared" si="14"/>
        <v>0</v>
      </c>
      <c r="J81">
        <f t="shared" si="14"/>
        <v>0</v>
      </c>
      <c r="K81">
        <f t="shared" si="8"/>
        <v>0</v>
      </c>
      <c r="L81">
        <f t="shared" si="8"/>
        <v>0</v>
      </c>
      <c r="M81">
        <f t="shared" si="8"/>
        <v>0</v>
      </c>
      <c r="N81">
        <f t="shared" si="8"/>
        <v>0</v>
      </c>
      <c r="O81">
        <f t="shared" si="8"/>
        <v>0</v>
      </c>
      <c r="P81">
        <f t="shared" si="9"/>
        <v>0</v>
      </c>
      <c r="Q81">
        <f t="shared" si="10"/>
        <v>3</v>
      </c>
      <c r="R81">
        <f t="shared" si="11"/>
        <v>2</v>
      </c>
      <c r="S81" s="4">
        <f t="shared" si="12"/>
        <v>0</v>
      </c>
      <c r="T81" s="4">
        <f t="shared" si="13"/>
        <v>0</v>
      </c>
      <c r="W81" s="4"/>
      <c r="Y81">
        <v>195303</v>
      </c>
      <c r="Z81" s="3">
        <v>19419</v>
      </c>
      <c r="AA81" s="1">
        <v>7.0212433912801604E-8</v>
      </c>
      <c r="AB81" s="1">
        <v>8.0008971205927107E-2</v>
      </c>
      <c r="AC81" s="1">
        <v>4.6522956414128998E-8</v>
      </c>
      <c r="AD81" s="1">
        <v>1.0168471746065E-8</v>
      </c>
      <c r="AE81" s="1">
        <v>1.5753080179042199E-6</v>
      </c>
      <c r="AF81" s="1">
        <v>0.91998923570550195</v>
      </c>
      <c r="AG81" s="1">
        <v>2.0286759637235401E-8</v>
      </c>
      <c r="AH81" s="1">
        <v>2.6229062793699199E-9</v>
      </c>
      <c r="AI81" s="1">
        <v>3.9766590464864E-8</v>
      </c>
      <c r="AJ81" s="1">
        <v>1.8620889013508799E-8</v>
      </c>
      <c r="AK81" s="1">
        <v>9.5795460409888405E-9</v>
      </c>
      <c r="AL81">
        <v>195303</v>
      </c>
      <c r="AM81" s="3">
        <v>19419</v>
      </c>
      <c r="AN81" s="1">
        <v>1.0021920164941099E-8</v>
      </c>
      <c r="AO81" s="1">
        <v>1.56820205498271E-7</v>
      </c>
      <c r="AP81" s="1">
        <v>6.6222569519208702E-3</v>
      </c>
      <c r="AQ81" s="1">
        <v>1.9672501460407999E-6</v>
      </c>
      <c r="AR81" s="1">
        <v>0.38195933365526202</v>
      </c>
      <c r="AS81" s="1">
        <v>5.1882486222061503E-8</v>
      </c>
      <c r="AT81" s="1">
        <v>1.3400736710303999E-7</v>
      </c>
      <c r="AU81" s="1">
        <v>1.6679238059640001E-7</v>
      </c>
      <c r="AV81" s="1">
        <v>2.6257014178704402E-4</v>
      </c>
      <c r="AW81" s="1">
        <v>1.9245519032654201E-2</v>
      </c>
      <c r="AX81" s="1">
        <v>0.59190783344389097</v>
      </c>
    </row>
    <row r="82" spans="1:50" x14ac:dyDescent="0.25">
      <c r="A82" s="4"/>
      <c r="B82" s="4"/>
      <c r="D82">
        <v>195304</v>
      </c>
      <c r="E82" s="3">
        <v>19450</v>
      </c>
      <c r="F82">
        <f t="shared" si="14"/>
        <v>0</v>
      </c>
      <c r="G82">
        <f t="shared" si="14"/>
        <v>0</v>
      </c>
      <c r="H82">
        <f t="shared" si="14"/>
        <v>0</v>
      </c>
      <c r="I82">
        <f t="shared" si="14"/>
        <v>0</v>
      </c>
      <c r="J82">
        <f t="shared" si="14"/>
        <v>0</v>
      </c>
      <c r="K82">
        <f t="shared" si="8"/>
        <v>0</v>
      </c>
      <c r="L82">
        <f t="shared" si="8"/>
        <v>0</v>
      </c>
      <c r="M82">
        <f t="shared" si="8"/>
        <v>0</v>
      </c>
      <c r="N82">
        <f t="shared" si="8"/>
        <v>0</v>
      </c>
      <c r="O82">
        <f t="shared" si="8"/>
        <v>0</v>
      </c>
      <c r="P82">
        <f t="shared" si="9"/>
        <v>0</v>
      </c>
      <c r="Q82">
        <f t="shared" si="10"/>
        <v>3</v>
      </c>
      <c r="R82">
        <f t="shared" si="11"/>
        <v>2</v>
      </c>
      <c r="S82" s="4">
        <f t="shared" si="12"/>
        <v>0</v>
      </c>
      <c r="T82" s="4">
        <f t="shared" si="13"/>
        <v>0</v>
      </c>
      <c r="W82" s="4"/>
      <c r="Y82">
        <v>195304</v>
      </c>
      <c r="Z82" s="3">
        <v>19450</v>
      </c>
      <c r="AA82" s="1">
        <v>2.0380019755177602E-6</v>
      </c>
      <c r="AB82" s="1">
        <v>9.74629020806602E-8</v>
      </c>
      <c r="AC82" s="1">
        <v>1.4873847074599301E-7</v>
      </c>
      <c r="AD82" s="1">
        <v>7.2920392207378201E-9</v>
      </c>
      <c r="AE82" s="1">
        <v>5.1231216763708496E-7</v>
      </c>
      <c r="AF82" s="1">
        <v>0.186283114041883</v>
      </c>
      <c r="AG82" s="1">
        <v>1.0890902661155301E-8</v>
      </c>
      <c r="AH82" s="1">
        <v>4.6510584225836002E-8</v>
      </c>
      <c r="AI82" s="1">
        <v>0.81371399094749497</v>
      </c>
      <c r="AJ82" s="1">
        <v>2.5527256385483801E-8</v>
      </c>
      <c r="AK82" s="1">
        <v>8.2743205799454906E-9</v>
      </c>
      <c r="AL82">
        <v>195304</v>
      </c>
      <c r="AM82" s="3">
        <v>19450</v>
      </c>
      <c r="AN82" s="1">
        <v>9.1548758162652693E-6</v>
      </c>
      <c r="AO82" s="1">
        <v>7.6576824383864202E-6</v>
      </c>
      <c r="AP82" s="1">
        <v>1.09680871377783E-5</v>
      </c>
      <c r="AQ82" s="1">
        <v>3.1320454797280597E-5</v>
      </c>
      <c r="AR82" s="1">
        <v>1.2936176318248199E-2</v>
      </c>
      <c r="AS82" s="1">
        <v>1.0682761211923401E-6</v>
      </c>
      <c r="AT82" s="1">
        <v>2.89937951486808E-2</v>
      </c>
      <c r="AU82" s="1">
        <v>5.1366151304721299E-6</v>
      </c>
      <c r="AV82" s="1">
        <v>9.5742029162437202E-3</v>
      </c>
      <c r="AW82" s="1">
        <v>9.9732924339680892E-4</v>
      </c>
      <c r="AX82" s="1">
        <v>0.94743319038198803</v>
      </c>
    </row>
    <row r="83" spans="1:50" x14ac:dyDescent="0.25">
      <c r="A83" s="4"/>
      <c r="B83" s="4"/>
      <c r="D83">
        <v>195305</v>
      </c>
      <c r="E83" s="3">
        <v>19480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14"/>
        <v>0</v>
      </c>
      <c r="K83">
        <f t="shared" si="8"/>
        <v>0</v>
      </c>
      <c r="L83">
        <f t="shared" si="8"/>
        <v>0</v>
      </c>
      <c r="M83">
        <f t="shared" si="8"/>
        <v>0</v>
      </c>
      <c r="N83">
        <f t="shared" si="8"/>
        <v>0</v>
      </c>
      <c r="O83">
        <f t="shared" si="8"/>
        <v>0</v>
      </c>
      <c r="P83">
        <f t="shared" si="9"/>
        <v>0</v>
      </c>
      <c r="Q83">
        <f t="shared" si="10"/>
        <v>2</v>
      </c>
      <c r="R83">
        <f t="shared" si="11"/>
        <v>2</v>
      </c>
      <c r="S83" s="4">
        <f t="shared" si="12"/>
        <v>0</v>
      </c>
      <c r="T83" s="4">
        <f t="shared" si="13"/>
        <v>0</v>
      </c>
      <c r="W83" s="4"/>
      <c r="Y83">
        <v>195305</v>
      </c>
      <c r="Z83" s="3">
        <v>19480</v>
      </c>
      <c r="AA83" s="1">
        <v>2.5250138128566202E-7</v>
      </c>
      <c r="AB83" s="1">
        <v>1.77645574556205E-2</v>
      </c>
      <c r="AC83" s="1">
        <v>9.7989797023385995E-8</v>
      </c>
      <c r="AD83" s="1">
        <v>6.6539326000995298E-7</v>
      </c>
      <c r="AE83" s="1">
        <v>2.4893496644434499E-6</v>
      </c>
      <c r="AF83" s="1">
        <v>0.98222919082419902</v>
      </c>
      <c r="AG83" s="1">
        <v>5.40334403621897E-7</v>
      </c>
      <c r="AH83" s="1">
        <v>3.6834035407691799E-7</v>
      </c>
      <c r="AI83" s="1">
        <v>7.9840226517813697E-7</v>
      </c>
      <c r="AJ83" s="1">
        <v>7.8093929462461801E-7</v>
      </c>
      <c r="AK83" s="1">
        <v>2.5846966113153199E-7</v>
      </c>
      <c r="AL83">
        <v>195305</v>
      </c>
      <c r="AM83" s="3">
        <v>19480</v>
      </c>
      <c r="AN83" s="1">
        <v>4.2849518319206801E-9</v>
      </c>
      <c r="AO83" s="1">
        <v>3.1781622602177598E-8</v>
      </c>
      <c r="AP83" s="1">
        <v>1.52524239523307E-7</v>
      </c>
      <c r="AQ83" s="1">
        <v>6.1858468208004598E-6</v>
      </c>
      <c r="AR83" s="1">
        <v>0.17014592382333299</v>
      </c>
      <c r="AS83" s="1">
        <v>3.19289904395219E-8</v>
      </c>
      <c r="AT83" s="1">
        <v>2.3473002498707601E-5</v>
      </c>
      <c r="AU83" s="1">
        <v>8.0190445527255198E-7</v>
      </c>
      <c r="AV83" s="1">
        <v>6.8979465983015403E-4</v>
      </c>
      <c r="AW83" s="1">
        <v>1.00855910214413E-5</v>
      </c>
      <c r="AX83" s="1">
        <v>0.82912351465223799</v>
      </c>
    </row>
    <row r="84" spans="1:50" x14ac:dyDescent="0.25">
      <c r="A84" s="4"/>
      <c r="B84" s="4"/>
      <c r="D84">
        <v>195306</v>
      </c>
      <c r="E84" s="3">
        <v>19511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14"/>
        <v>0</v>
      </c>
      <c r="K84">
        <f t="shared" si="8"/>
        <v>0</v>
      </c>
      <c r="L84">
        <f t="shared" si="8"/>
        <v>0</v>
      </c>
      <c r="M84">
        <f t="shared" si="8"/>
        <v>0</v>
      </c>
      <c r="N84">
        <f t="shared" si="8"/>
        <v>0</v>
      </c>
      <c r="O84">
        <f t="shared" si="8"/>
        <v>0</v>
      </c>
      <c r="P84">
        <f t="shared" si="9"/>
        <v>0</v>
      </c>
      <c r="Q84">
        <f t="shared" si="10"/>
        <v>3</v>
      </c>
      <c r="R84">
        <f t="shared" si="11"/>
        <v>1</v>
      </c>
      <c r="S84" s="4">
        <f t="shared" si="12"/>
        <v>0</v>
      </c>
      <c r="T84" s="4">
        <f t="shared" si="13"/>
        <v>0</v>
      </c>
      <c r="W84" s="4"/>
      <c r="Y84">
        <v>195306</v>
      </c>
      <c r="Z84" s="3">
        <v>19511</v>
      </c>
      <c r="AA84" s="1">
        <v>2.3714700988760901E-5</v>
      </c>
      <c r="AB84" s="1">
        <v>3.5694143546225898E-6</v>
      </c>
      <c r="AC84" s="1">
        <v>6.4415762093004995E-8</v>
      </c>
      <c r="AD84" s="1">
        <v>4.8299147079073597E-6</v>
      </c>
      <c r="AE84" s="1">
        <v>3.0543690572388199E-7</v>
      </c>
      <c r="AF84" s="1">
        <v>0.99996702992882902</v>
      </c>
      <c r="AG84" s="1">
        <v>1.0490186567079299E-7</v>
      </c>
      <c r="AH84" s="1">
        <v>9.2523577398164502E-8</v>
      </c>
      <c r="AI84" s="1">
        <v>1.25537791084335E-7</v>
      </c>
      <c r="AJ84" s="1">
        <v>1.0541796750978E-7</v>
      </c>
      <c r="AK84" s="1">
        <v>5.7808213441754597E-8</v>
      </c>
      <c r="AL84">
        <v>195306</v>
      </c>
      <c r="AM84" s="3">
        <v>19511</v>
      </c>
      <c r="AN84" s="1">
        <v>6.3844867027437398E-9</v>
      </c>
      <c r="AO84" s="1">
        <v>6.0971576573027605E-8</v>
      </c>
      <c r="AP84" s="1">
        <v>7.3134713987030001E-8</v>
      </c>
      <c r="AQ84" s="1">
        <v>6.1602096957737403E-7</v>
      </c>
      <c r="AR84" s="1">
        <v>0.17016619961672899</v>
      </c>
      <c r="AS84" s="1">
        <v>2.8364077896056299E-8</v>
      </c>
      <c r="AT84" s="1">
        <v>2.1322802738200801E-2</v>
      </c>
      <c r="AU84" s="1">
        <v>8.2915157289817496E-8</v>
      </c>
      <c r="AV84" s="1">
        <v>9.3033879977208803E-4</v>
      </c>
      <c r="AW84" s="1">
        <v>2.2572426555204401E-7</v>
      </c>
      <c r="AX84" s="1">
        <v>0.80757956533005504</v>
      </c>
    </row>
    <row r="85" spans="1:50" x14ac:dyDescent="0.25">
      <c r="A85" s="4"/>
      <c r="B85" s="4"/>
      <c r="D85">
        <v>195307</v>
      </c>
      <c r="E85" s="3">
        <v>19541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14"/>
        <v>0</v>
      </c>
      <c r="K85">
        <f t="shared" si="8"/>
        <v>0</v>
      </c>
      <c r="L85">
        <f t="shared" si="8"/>
        <v>0</v>
      </c>
      <c r="M85">
        <f t="shared" si="8"/>
        <v>0</v>
      </c>
      <c r="N85">
        <f t="shared" si="8"/>
        <v>0</v>
      </c>
      <c r="O85">
        <f t="shared" si="8"/>
        <v>0</v>
      </c>
      <c r="P85">
        <f t="shared" si="9"/>
        <v>0</v>
      </c>
      <c r="Q85">
        <f t="shared" si="10"/>
        <v>3</v>
      </c>
      <c r="R85">
        <f t="shared" si="11"/>
        <v>1</v>
      </c>
      <c r="S85" s="4">
        <f t="shared" si="12"/>
        <v>0</v>
      </c>
      <c r="T85" s="4">
        <f t="shared" si="13"/>
        <v>0</v>
      </c>
      <c r="W85" s="4"/>
      <c r="Y85">
        <v>195307</v>
      </c>
      <c r="Z85" s="3">
        <v>19541</v>
      </c>
      <c r="AA85" s="1">
        <v>1.22810322297116E-7</v>
      </c>
      <c r="AB85" s="1">
        <v>3.1656244169472402E-7</v>
      </c>
      <c r="AC85" s="1">
        <v>5.2943342910654001E-7</v>
      </c>
      <c r="AD85" s="1">
        <v>2.04053355558832E-8</v>
      </c>
      <c r="AE85" s="1">
        <v>1.3478377138895101E-7</v>
      </c>
      <c r="AF85" s="1">
        <v>0.99999865067447002</v>
      </c>
      <c r="AG85" s="1">
        <v>3.7019043616858003E-8</v>
      </c>
      <c r="AH85" s="1">
        <v>4.5135998813605898E-8</v>
      </c>
      <c r="AI85" s="1">
        <v>6.7967642001584999E-8</v>
      </c>
      <c r="AJ85" s="1">
        <v>4.2859548483183198E-8</v>
      </c>
      <c r="AK85" s="1">
        <v>3.2346394964262701E-8</v>
      </c>
      <c r="AL85">
        <v>195307</v>
      </c>
      <c r="AM85" s="3">
        <v>19541</v>
      </c>
      <c r="AN85" s="1">
        <v>3.50476968023005E-9</v>
      </c>
      <c r="AO85" s="1">
        <v>1.1899714664913501E-7</v>
      </c>
      <c r="AP85" s="1">
        <v>0.12653568604955701</v>
      </c>
      <c r="AQ85" s="1">
        <v>1.2959482594702699E-6</v>
      </c>
      <c r="AR85" s="1">
        <v>0.24148147034246001</v>
      </c>
      <c r="AS85" s="1">
        <v>1.3796072969120101E-7</v>
      </c>
      <c r="AT85" s="1">
        <v>8.8377722547641194E-8</v>
      </c>
      <c r="AU85" s="1">
        <v>1.8136023416974501E-7</v>
      </c>
      <c r="AV85" s="1">
        <v>7.6866067503998303E-3</v>
      </c>
      <c r="AW85" s="1">
        <v>1.20336299500078E-6</v>
      </c>
      <c r="AX85" s="1">
        <v>0.62429320734484905</v>
      </c>
    </row>
    <row r="86" spans="1:50" x14ac:dyDescent="0.25">
      <c r="A86" s="4"/>
      <c r="B86" s="4"/>
      <c r="D86">
        <v>195308</v>
      </c>
      <c r="E86" s="3">
        <v>19572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14"/>
        <v>0</v>
      </c>
      <c r="K86">
        <f t="shared" si="8"/>
        <v>0</v>
      </c>
      <c r="L86">
        <f t="shared" si="8"/>
        <v>0</v>
      </c>
      <c r="M86">
        <f t="shared" si="8"/>
        <v>0</v>
      </c>
      <c r="N86">
        <f t="shared" si="8"/>
        <v>0</v>
      </c>
      <c r="O86">
        <f t="shared" si="8"/>
        <v>0</v>
      </c>
      <c r="P86">
        <f t="shared" si="9"/>
        <v>0</v>
      </c>
      <c r="Q86">
        <f t="shared" si="10"/>
        <v>2</v>
      </c>
      <c r="R86">
        <f t="shared" si="11"/>
        <v>1</v>
      </c>
      <c r="S86" s="4">
        <f t="shared" si="12"/>
        <v>0</v>
      </c>
      <c r="T86" s="4">
        <f t="shared" si="13"/>
        <v>0</v>
      </c>
      <c r="W86" s="4"/>
      <c r="Y86">
        <v>195308</v>
      </c>
      <c r="Z86" s="3">
        <v>19572</v>
      </c>
      <c r="AA86" s="1">
        <v>9.3626636448257097E-7</v>
      </c>
      <c r="AB86" s="1">
        <v>4.2634240492486098E-8</v>
      </c>
      <c r="AC86" s="1">
        <v>3.2482962889262299E-8</v>
      </c>
      <c r="AD86" s="1">
        <v>1.56907660533306E-7</v>
      </c>
      <c r="AE86" s="1">
        <v>4.3230390387328899E-8</v>
      </c>
      <c r="AF86" s="1">
        <v>0.99999864133277305</v>
      </c>
      <c r="AG86" s="1">
        <v>2.5171734376901299E-8</v>
      </c>
      <c r="AH86" s="1">
        <v>2.6125295603304499E-8</v>
      </c>
      <c r="AI86" s="1">
        <v>4.3562531361294502E-8</v>
      </c>
      <c r="AJ86" s="1">
        <v>3.3036236531198503E-8</v>
      </c>
      <c r="AK86" s="1">
        <v>1.924914466885E-8</v>
      </c>
      <c r="AL86">
        <v>195308</v>
      </c>
      <c r="AM86" s="3">
        <v>19572</v>
      </c>
      <c r="AN86" s="1">
        <v>1.33511826414995E-9</v>
      </c>
      <c r="AO86" s="1">
        <v>3.5632626516984997E-2</v>
      </c>
      <c r="AP86" s="1">
        <v>1.0925767676615601E-7</v>
      </c>
      <c r="AQ86" s="1">
        <v>1.4118405289774301E-6</v>
      </c>
      <c r="AR86" s="1">
        <v>1.3668834443940699E-7</v>
      </c>
      <c r="AS86" s="1">
        <v>1.59136454876737E-6</v>
      </c>
      <c r="AT86" s="1">
        <v>1.06125601181231E-7</v>
      </c>
      <c r="AU86" s="1">
        <v>1.36429744658776E-6</v>
      </c>
      <c r="AV86" s="1">
        <v>6.0261605037997996E-3</v>
      </c>
      <c r="AW86" s="1">
        <v>2.0817584619939098E-6</v>
      </c>
      <c r="AX86" s="1">
        <v>0.95833441031149003</v>
      </c>
    </row>
    <row r="87" spans="1:50" x14ac:dyDescent="0.25">
      <c r="A87" s="4"/>
      <c r="B87" s="4"/>
      <c r="D87">
        <v>195309</v>
      </c>
      <c r="E87" s="3">
        <v>19603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14"/>
        <v>0</v>
      </c>
      <c r="K87">
        <f t="shared" si="8"/>
        <v>0</v>
      </c>
      <c r="L87">
        <f t="shared" si="8"/>
        <v>0</v>
      </c>
      <c r="M87">
        <f t="shared" si="8"/>
        <v>0</v>
      </c>
      <c r="N87">
        <f t="shared" si="8"/>
        <v>0</v>
      </c>
      <c r="O87">
        <f t="shared" si="8"/>
        <v>0</v>
      </c>
      <c r="P87">
        <f t="shared" si="9"/>
        <v>0</v>
      </c>
      <c r="Q87">
        <f t="shared" si="10"/>
        <v>4</v>
      </c>
      <c r="R87">
        <f t="shared" si="11"/>
        <v>1</v>
      </c>
      <c r="S87" s="4">
        <f t="shared" si="12"/>
        <v>0</v>
      </c>
      <c r="T87" s="4">
        <f t="shared" si="13"/>
        <v>0</v>
      </c>
      <c r="W87" s="4"/>
      <c r="Y87">
        <v>195309</v>
      </c>
      <c r="Z87" s="3">
        <v>19603</v>
      </c>
      <c r="AA87" s="1">
        <v>3.6681560734508598E-7</v>
      </c>
      <c r="AB87" s="1">
        <v>1.6339896924283E-8</v>
      </c>
      <c r="AC87" s="1">
        <v>3.5570321802067702E-9</v>
      </c>
      <c r="AD87" s="1">
        <v>4.6293936650868101E-8</v>
      </c>
      <c r="AE87" s="1">
        <v>4.3957525637921397E-9</v>
      </c>
      <c r="AF87" s="1">
        <v>0.99999950581742003</v>
      </c>
      <c r="AG87" s="1">
        <v>9.6644389292688701E-9</v>
      </c>
      <c r="AH87" s="1">
        <v>9.6821072662354698E-9</v>
      </c>
      <c r="AI87" s="1">
        <v>1.48767744306122E-8</v>
      </c>
      <c r="AJ87" s="1">
        <v>1.02743502467044E-8</v>
      </c>
      <c r="AK87" s="1">
        <v>1.22827056714086E-8</v>
      </c>
      <c r="AL87">
        <v>195309</v>
      </c>
      <c r="AM87" s="3">
        <v>19603</v>
      </c>
      <c r="AN87" s="1">
        <v>6.7898772059688001E-9</v>
      </c>
      <c r="AO87" s="1">
        <v>1.56574471420419E-7</v>
      </c>
      <c r="AP87" s="1">
        <v>3.3535639528976403E-2</v>
      </c>
      <c r="AQ87" s="1">
        <v>1.0348187111889799E-5</v>
      </c>
      <c r="AR87" s="1">
        <v>0.30630703232525303</v>
      </c>
      <c r="AS87" s="1">
        <v>1.7778168669337399E-8</v>
      </c>
      <c r="AT87" s="1">
        <v>1.5558099605112901E-7</v>
      </c>
      <c r="AU87" s="1">
        <v>4.00811147008069E-8</v>
      </c>
      <c r="AV87" s="1">
        <v>7.0828902089190796E-4</v>
      </c>
      <c r="AW87" s="1">
        <v>4.2861609525864999E-2</v>
      </c>
      <c r="AX87" s="1">
        <v>0.61657670460700398</v>
      </c>
    </row>
    <row r="88" spans="1:50" x14ac:dyDescent="0.25">
      <c r="A88" s="4"/>
      <c r="B88" s="4"/>
      <c r="D88">
        <v>195310</v>
      </c>
      <c r="E88" s="3">
        <v>19633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14"/>
        <v>0</v>
      </c>
      <c r="K88">
        <f t="shared" si="8"/>
        <v>0</v>
      </c>
      <c r="L88">
        <f t="shared" si="8"/>
        <v>0</v>
      </c>
      <c r="M88">
        <f t="shared" si="8"/>
        <v>0</v>
      </c>
      <c r="N88">
        <f t="shared" si="8"/>
        <v>0</v>
      </c>
      <c r="O88">
        <f t="shared" si="8"/>
        <v>0</v>
      </c>
      <c r="P88">
        <f t="shared" si="9"/>
        <v>0</v>
      </c>
      <c r="Q88">
        <f t="shared" si="10"/>
        <v>4</v>
      </c>
      <c r="R88">
        <f t="shared" si="11"/>
        <v>2</v>
      </c>
      <c r="S88" s="4">
        <f t="shared" si="12"/>
        <v>0</v>
      </c>
      <c r="T88" s="4">
        <f t="shared" si="13"/>
        <v>0</v>
      </c>
      <c r="W88" s="4"/>
      <c r="Y88">
        <v>195310</v>
      </c>
      <c r="Z88" s="3">
        <v>19633</v>
      </c>
      <c r="AA88" s="1">
        <v>1.9149239525382499E-3</v>
      </c>
      <c r="AB88" s="1">
        <v>1.1419366425442999E-6</v>
      </c>
      <c r="AC88" s="1">
        <v>6.4417079536207096E-9</v>
      </c>
      <c r="AD88" s="1">
        <v>7.2976796775534101E-9</v>
      </c>
      <c r="AE88" s="1">
        <v>2.6566474934608398E-7</v>
      </c>
      <c r="AF88" s="1">
        <v>0.43569502758830903</v>
      </c>
      <c r="AG88" s="1">
        <v>3.8570075696048803E-8</v>
      </c>
      <c r="AH88" s="1">
        <v>2.8173327103552701E-8</v>
      </c>
      <c r="AI88" s="1">
        <v>0.56238851834892001</v>
      </c>
      <c r="AJ88" s="1">
        <v>1.5952164174717898E-8</v>
      </c>
      <c r="AK88" s="1">
        <v>2.60742350528393E-8</v>
      </c>
      <c r="AL88">
        <v>195310</v>
      </c>
      <c r="AM88" s="3">
        <v>19633</v>
      </c>
      <c r="AN88" s="1">
        <v>1.51034099531913E-8</v>
      </c>
      <c r="AO88" s="1">
        <v>6.8678620814411803E-8</v>
      </c>
      <c r="AP88" s="1">
        <v>0.31752687590158402</v>
      </c>
      <c r="AQ88" s="1">
        <v>1.8735156599609101E-6</v>
      </c>
      <c r="AR88" s="1">
        <v>0.24711154891891701</v>
      </c>
      <c r="AS88" s="1">
        <v>4.26728037652264E-7</v>
      </c>
      <c r="AT88" s="1">
        <v>3.42333276669985E-7</v>
      </c>
      <c r="AU88" s="1">
        <v>6.4943053651239299E-7</v>
      </c>
      <c r="AV88" s="1">
        <v>2.2793832644598999E-2</v>
      </c>
      <c r="AW88" s="1">
        <v>3.4274560838944301E-7</v>
      </c>
      <c r="AX88" s="1">
        <v>0.41256402399977599</v>
      </c>
    </row>
    <row r="89" spans="1:50" x14ac:dyDescent="0.25">
      <c r="A89" s="4"/>
      <c r="B89" s="4"/>
      <c r="D89">
        <v>195311</v>
      </c>
      <c r="E89" s="3">
        <v>19664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14"/>
        <v>0</v>
      </c>
      <c r="K89">
        <f t="shared" si="8"/>
        <v>0</v>
      </c>
      <c r="L89">
        <f t="shared" si="8"/>
        <v>0</v>
      </c>
      <c r="M89">
        <f t="shared" si="8"/>
        <v>0</v>
      </c>
      <c r="N89">
        <f t="shared" si="8"/>
        <v>0</v>
      </c>
      <c r="O89">
        <f t="shared" si="8"/>
        <v>0</v>
      </c>
      <c r="P89">
        <f t="shared" si="9"/>
        <v>0</v>
      </c>
      <c r="Q89">
        <f t="shared" si="10"/>
        <v>3</v>
      </c>
      <c r="R89">
        <f t="shared" si="11"/>
        <v>2</v>
      </c>
      <c r="S89" s="4">
        <f t="shared" si="12"/>
        <v>0</v>
      </c>
      <c r="T89" s="4">
        <f t="shared" si="13"/>
        <v>0</v>
      </c>
      <c r="W89" s="4"/>
      <c r="Y89">
        <v>195311</v>
      </c>
      <c r="Z89" s="3">
        <v>19664</v>
      </c>
      <c r="AA89" s="1">
        <v>5.7451081970158501E-4</v>
      </c>
      <c r="AB89" s="1">
        <v>0.21267650517615999</v>
      </c>
      <c r="AC89" s="1">
        <v>4.8354005459217499E-8</v>
      </c>
      <c r="AD89" s="1">
        <v>3.3907226062357098E-6</v>
      </c>
      <c r="AE89" s="1">
        <v>8.6263595793604502E-8</v>
      </c>
      <c r="AF89" s="1">
        <v>0.78671828974432401</v>
      </c>
      <c r="AG89" s="1">
        <v>2.4782598554875502E-7</v>
      </c>
      <c r="AH89" s="1">
        <v>1.41077507481454E-7</v>
      </c>
      <c r="AI89" s="1">
        <v>2.65234421048092E-5</v>
      </c>
      <c r="AJ89" s="1">
        <v>1.36608948313962E-7</v>
      </c>
      <c r="AK89" s="1">
        <v>1.1996542515575899E-7</v>
      </c>
      <c r="AL89">
        <v>195311</v>
      </c>
      <c r="AM89" s="3">
        <v>19664</v>
      </c>
      <c r="AN89" s="1">
        <v>7.27888904909515E-6</v>
      </c>
      <c r="AO89" s="1">
        <v>6.6923293948131199E-5</v>
      </c>
      <c r="AP89" s="1">
        <v>3.9169436511337996E-6</v>
      </c>
      <c r="AQ89" s="1">
        <v>5.2172775367914403E-7</v>
      </c>
      <c r="AR89" s="1">
        <v>8.9272505681317205E-7</v>
      </c>
      <c r="AS89" s="1">
        <v>2.01858555984356E-5</v>
      </c>
      <c r="AT89" s="1">
        <v>1.0898541053505901E-2</v>
      </c>
      <c r="AU89" s="1">
        <v>2.5043228253942999E-5</v>
      </c>
      <c r="AV89" s="1">
        <v>4.8910853756574503E-3</v>
      </c>
      <c r="AW89" s="1">
        <v>1.7496601503929801E-2</v>
      </c>
      <c r="AX89" s="1">
        <v>0.96658900940359505</v>
      </c>
    </row>
    <row r="90" spans="1:50" x14ac:dyDescent="0.25">
      <c r="A90" s="4"/>
      <c r="B90" s="4"/>
      <c r="D90">
        <v>195312</v>
      </c>
      <c r="E90" s="3">
        <v>19694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14"/>
        <v>0</v>
      </c>
      <c r="K90">
        <f t="shared" si="8"/>
        <v>0</v>
      </c>
      <c r="L90">
        <f t="shared" si="8"/>
        <v>0</v>
      </c>
      <c r="M90">
        <f t="shared" si="8"/>
        <v>0</v>
      </c>
      <c r="N90">
        <f t="shared" si="8"/>
        <v>0</v>
      </c>
      <c r="O90">
        <f t="shared" si="8"/>
        <v>0</v>
      </c>
      <c r="P90">
        <f t="shared" si="9"/>
        <v>0</v>
      </c>
      <c r="Q90">
        <f t="shared" si="10"/>
        <v>4</v>
      </c>
      <c r="R90">
        <f t="shared" si="11"/>
        <v>2</v>
      </c>
      <c r="S90" s="4">
        <f t="shared" si="12"/>
        <v>0</v>
      </c>
      <c r="T90" s="4">
        <f t="shared" si="13"/>
        <v>0</v>
      </c>
      <c r="W90" s="4"/>
      <c r="Y90">
        <v>195312</v>
      </c>
      <c r="Z90" s="3">
        <v>19694</v>
      </c>
      <c r="AA90" s="1">
        <v>6.4367387619717001E-9</v>
      </c>
      <c r="AB90" s="1">
        <v>5.3899548149043399E-9</v>
      </c>
      <c r="AC90" s="1">
        <v>3.67522994809568E-9</v>
      </c>
      <c r="AD90" s="1">
        <v>6.8548945000980998E-9</v>
      </c>
      <c r="AE90" s="1">
        <v>3.1025811335466003E-5</v>
      </c>
      <c r="AF90" s="1">
        <v>0.347328921511045</v>
      </c>
      <c r="AG90" s="1">
        <v>4.3009319808728799E-9</v>
      </c>
      <c r="AH90" s="1">
        <v>4.5227019888608198E-9</v>
      </c>
      <c r="AI90" s="1">
        <v>0.65264000416258405</v>
      </c>
      <c r="AJ90" s="1">
        <v>7.6397672214971299E-9</v>
      </c>
      <c r="AK90" s="1">
        <v>9.6947614314266397E-9</v>
      </c>
      <c r="AL90">
        <v>195312</v>
      </c>
      <c r="AM90" s="3">
        <v>19694</v>
      </c>
      <c r="AN90" s="1">
        <v>1.380001235467E-8</v>
      </c>
      <c r="AO90" s="1">
        <v>4.0027990710314704E-6</v>
      </c>
      <c r="AP90" s="1">
        <v>0.51426180103719599</v>
      </c>
      <c r="AQ90" s="1">
        <v>4.3535542924884901E-7</v>
      </c>
      <c r="AR90" s="1">
        <v>5.7276767280168797E-2</v>
      </c>
      <c r="AS90" s="1">
        <v>8.8173527127503097E-7</v>
      </c>
      <c r="AT90" s="1">
        <v>1.1405143192230101E-6</v>
      </c>
      <c r="AU90" s="1">
        <v>6.8639945607550996E-7</v>
      </c>
      <c r="AV90" s="1">
        <v>4.5711123185703001E-2</v>
      </c>
      <c r="AW90" s="1">
        <v>1.6519894208737299E-6</v>
      </c>
      <c r="AX90" s="1">
        <v>0.38274150851677902</v>
      </c>
    </row>
    <row r="91" spans="1:50" x14ac:dyDescent="0.25">
      <c r="A91" s="4"/>
      <c r="B91" s="4"/>
      <c r="D91">
        <v>195401</v>
      </c>
      <c r="E91" s="3">
        <v>19725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14"/>
        <v>0</v>
      </c>
      <c r="K91">
        <f t="shared" si="8"/>
        <v>0</v>
      </c>
      <c r="L91">
        <f t="shared" si="8"/>
        <v>0</v>
      </c>
      <c r="M91">
        <f t="shared" si="8"/>
        <v>0</v>
      </c>
      <c r="N91">
        <f t="shared" si="8"/>
        <v>1</v>
      </c>
      <c r="O91">
        <f t="shared" si="8"/>
        <v>0</v>
      </c>
      <c r="P91">
        <f t="shared" si="9"/>
        <v>1</v>
      </c>
      <c r="Q91">
        <f t="shared" si="10"/>
        <v>3</v>
      </c>
      <c r="R91">
        <f t="shared" si="11"/>
        <v>2</v>
      </c>
      <c r="S91" s="4">
        <f t="shared" si="12"/>
        <v>0.33333333333333331</v>
      </c>
      <c r="T91" s="4">
        <f t="shared" si="13"/>
        <v>6.1345114529414803E-2</v>
      </c>
      <c r="W91" s="4"/>
      <c r="Y91">
        <v>195401</v>
      </c>
      <c r="Z91" s="3">
        <v>19725</v>
      </c>
      <c r="AA91" s="1">
        <v>5.72442518590273E-7</v>
      </c>
      <c r="AB91" s="1">
        <v>3.1431982487009899E-6</v>
      </c>
      <c r="AC91" s="1">
        <v>3.22446407919586E-8</v>
      </c>
      <c r="AD91" s="1">
        <v>1.74276632851911E-8</v>
      </c>
      <c r="AE91" s="1">
        <v>4.6787930656605799E-8</v>
      </c>
      <c r="AF91" s="1">
        <v>0.93864540083110504</v>
      </c>
      <c r="AG91" s="1">
        <v>3.99047300124691E-7</v>
      </c>
      <c r="AH91" s="1">
        <v>1.4508179245217699E-6</v>
      </c>
      <c r="AI91" s="1">
        <v>6.1345114529414803E-2</v>
      </c>
      <c r="AJ91" s="1">
        <v>5.4741713012847598E-7</v>
      </c>
      <c r="AK91" s="1">
        <v>3.2752555857683499E-6</v>
      </c>
      <c r="AL91">
        <v>195401</v>
      </c>
      <c r="AM91" s="3">
        <v>19725</v>
      </c>
      <c r="AN91" s="1">
        <v>2.6056773084315198E-9</v>
      </c>
      <c r="AO91" s="1">
        <v>1.2033313662033201E-8</v>
      </c>
      <c r="AP91" s="1">
        <v>1.1257454634496E-8</v>
      </c>
      <c r="AQ91" s="1">
        <v>8.0370213033371998E-6</v>
      </c>
      <c r="AR91" s="1">
        <v>0.13290515505765299</v>
      </c>
      <c r="AS91" s="1">
        <v>2.1763879635848E-8</v>
      </c>
      <c r="AT91" s="1">
        <v>1.22808545065943E-8</v>
      </c>
      <c r="AU91" s="1">
        <v>2.6346153843274701E-8</v>
      </c>
      <c r="AV91" s="1">
        <v>2.4465675519905498E-3</v>
      </c>
      <c r="AW91" s="1">
        <v>4.6646413705326698E-2</v>
      </c>
      <c r="AX91" s="1">
        <v>0.81799374037638095</v>
      </c>
    </row>
    <row r="92" spans="1:50" x14ac:dyDescent="0.25">
      <c r="A92" s="4"/>
      <c r="B92" s="4"/>
      <c r="D92">
        <v>195402</v>
      </c>
      <c r="E92" s="3">
        <v>19756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14"/>
        <v>0</v>
      </c>
      <c r="K92">
        <f t="shared" si="8"/>
        <v>0</v>
      </c>
      <c r="L92">
        <f t="shared" si="8"/>
        <v>0</v>
      </c>
      <c r="M92">
        <f t="shared" si="8"/>
        <v>0</v>
      </c>
      <c r="N92">
        <f t="shared" si="8"/>
        <v>0</v>
      </c>
      <c r="O92">
        <f t="shared" si="8"/>
        <v>0</v>
      </c>
      <c r="P92">
        <f t="shared" si="9"/>
        <v>0</v>
      </c>
      <c r="Q92">
        <f t="shared" si="10"/>
        <v>3</v>
      </c>
      <c r="R92">
        <f t="shared" si="11"/>
        <v>2</v>
      </c>
      <c r="S92" s="4">
        <f t="shared" si="12"/>
        <v>0</v>
      </c>
      <c r="T92" s="4">
        <f t="shared" si="13"/>
        <v>0</v>
      </c>
      <c r="W92" s="4"/>
      <c r="Y92">
        <v>195402</v>
      </c>
      <c r="Z92" s="3">
        <v>19756</v>
      </c>
      <c r="AA92" s="1">
        <v>6.2869641735011797E-6</v>
      </c>
      <c r="AB92" s="1">
        <v>1.18308175401669E-7</v>
      </c>
      <c r="AC92" s="1">
        <v>8.4647659145303603E-3</v>
      </c>
      <c r="AD92" s="1">
        <v>1.9026107913090801E-6</v>
      </c>
      <c r="AE92" s="1">
        <v>1.65451028210163E-7</v>
      </c>
      <c r="AF92" s="1">
        <v>0.33095584551599999</v>
      </c>
      <c r="AG92" s="1">
        <v>3.80810923981979E-7</v>
      </c>
      <c r="AH92" s="1">
        <v>5.1856631092305802E-6</v>
      </c>
      <c r="AI92" s="1">
        <v>0.66056480276034901</v>
      </c>
      <c r="AJ92" s="1">
        <v>2.2945350744323701E-7</v>
      </c>
      <c r="AK92" s="1">
        <v>3.1654742454783898E-7</v>
      </c>
      <c r="AL92">
        <v>195402</v>
      </c>
      <c r="AM92" s="3">
        <v>19756</v>
      </c>
      <c r="AN92" s="1">
        <v>7.4413103417844903E-10</v>
      </c>
      <c r="AO92" s="1">
        <v>3.2322489533032998E-9</v>
      </c>
      <c r="AP92" s="1">
        <v>0.11657689289492899</v>
      </c>
      <c r="AQ92" s="1">
        <v>3.8133755232609398E-9</v>
      </c>
      <c r="AR92" s="1">
        <v>8.9581288817293797E-2</v>
      </c>
      <c r="AS92" s="1">
        <v>7.5760665154978301E-9</v>
      </c>
      <c r="AT92" s="1">
        <v>1.09146209806882E-8</v>
      </c>
      <c r="AU92" s="1">
        <v>7.5927412994307699E-9</v>
      </c>
      <c r="AV92" s="1">
        <v>8.64477846037753E-3</v>
      </c>
      <c r="AW92" s="1">
        <v>6.6668171448405703E-3</v>
      </c>
      <c r="AX92" s="1">
        <v>0.77853018880937397</v>
      </c>
    </row>
    <row r="93" spans="1:50" x14ac:dyDescent="0.25">
      <c r="A93" s="4"/>
      <c r="B93" s="4"/>
      <c r="D93">
        <v>195403</v>
      </c>
      <c r="E93" s="3">
        <v>19784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14"/>
        <v>0</v>
      </c>
      <c r="K93">
        <f t="shared" si="8"/>
        <v>0</v>
      </c>
      <c r="L93">
        <f t="shared" si="8"/>
        <v>0</v>
      </c>
      <c r="M93">
        <f t="shared" si="8"/>
        <v>0</v>
      </c>
      <c r="N93">
        <f t="shared" si="8"/>
        <v>0</v>
      </c>
      <c r="O93">
        <f t="shared" si="8"/>
        <v>0</v>
      </c>
      <c r="P93">
        <f t="shared" si="9"/>
        <v>0</v>
      </c>
      <c r="Q93">
        <f t="shared" si="10"/>
        <v>3</v>
      </c>
      <c r="R93">
        <f t="shared" si="11"/>
        <v>2</v>
      </c>
      <c r="S93" s="4">
        <f t="shared" si="12"/>
        <v>0</v>
      </c>
      <c r="T93" s="4">
        <f t="shared" si="13"/>
        <v>0</v>
      </c>
      <c r="W93" s="4"/>
      <c r="Y93">
        <v>195403</v>
      </c>
      <c r="Z93" s="3">
        <v>19784</v>
      </c>
      <c r="AA93" s="1">
        <v>5.2911402308195698E-5</v>
      </c>
      <c r="AB93" s="1">
        <v>4.5403951563044498E-7</v>
      </c>
      <c r="AC93" s="1">
        <v>6.4901750198001999E-7</v>
      </c>
      <c r="AD93" s="1">
        <v>6.4293017058696702E-5</v>
      </c>
      <c r="AE93" s="1">
        <v>4.27038318297161E-7</v>
      </c>
      <c r="AF93" s="1">
        <v>0.17416087877841399</v>
      </c>
      <c r="AG93" s="1">
        <v>1.57241775822981E-6</v>
      </c>
      <c r="AH93" s="1">
        <v>7.1854287225530698E-6</v>
      </c>
      <c r="AI93" s="1">
        <v>0.82571055593771103</v>
      </c>
      <c r="AJ93" s="1">
        <v>4.8277595810742198E-7</v>
      </c>
      <c r="AK93" s="1">
        <v>5.9014674345187304E-7</v>
      </c>
      <c r="AL93">
        <v>195403</v>
      </c>
      <c r="AM93" s="3">
        <v>19784</v>
      </c>
      <c r="AN93" s="1">
        <v>5.07840163025065E-9</v>
      </c>
      <c r="AO93" s="1">
        <v>4.0306884759328397E-8</v>
      </c>
      <c r="AP93" s="1">
        <v>0.69235201982990902</v>
      </c>
      <c r="AQ93" s="1">
        <v>1.12379534410994E-6</v>
      </c>
      <c r="AR93" s="1">
        <v>0.25523384080223499</v>
      </c>
      <c r="AS93" s="1">
        <v>4.5931641466008899E-8</v>
      </c>
      <c r="AT93" s="1">
        <v>5.7349976444790798E-8</v>
      </c>
      <c r="AU93" s="1">
        <v>7.0393056573224893E-8</v>
      </c>
      <c r="AV93" s="1">
        <v>5.2370373290963397E-2</v>
      </c>
      <c r="AW93" s="1">
        <v>1.12384621119153E-7</v>
      </c>
      <c r="AX93" s="1">
        <v>4.2310837033306199E-5</v>
      </c>
    </row>
    <row r="94" spans="1:50" x14ac:dyDescent="0.25">
      <c r="A94" s="4"/>
      <c r="B94" s="4"/>
      <c r="D94">
        <v>195404</v>
      </c>
      <c r="E94" s="3">
        <v>19815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14"/>
        <v>0</v>
      </c>
      <c r="K94">
        <f t="shared" si="8"/>
        <v>0</v>
      </c>
      <c r="L94">
        <f t="shared" si="8"/>
        <v>0</v>
      </c>
      <c r="M94">
        <f t="shared" si="8"/>
        <v>0</v>
      </c>
      <c r="N94">
        <f t="shared" si="8"/>
        <v>0</v>
      </c>
      <c r="O94">
        <f t="shared" si="8"/>
        <v>0</v>
      </c>
      <c r="P94">
        <f t="shared" si="9"/>
        <v>0</v>
      </c>
      <c r="Q94">
        <f t="shared" si="10"/>
        <v>3</v>
      </c>
      <c r="R94">
        <f t="shared" si="11"/>
        <v>2</v>
      </c>
      <c r="S94" s="4">
        <f t="shared" si="12"/>
        <v>0</v>
      </c>
      <c r="T94" s="4">
        <f t="shared" si="13"/>
        <v>0</v>
      </c>
      <c r="W94" s="4"/>
      <c r="Y94">
        <v>195404</v>
      </c>
      <c r="Z94" s="3">
        <v>19815</v>
      </c>
      <c r="AA94" s="1">
        <v>3.6143876387507699E-7</v>
      </c>
      <c r="AB94" s="1">
        <v>3.6471672420072297E-8</v>
      </c>
      <c r="AC94" s="1">
        <v>1.10439873191746E-5</v>
      </c>
      <c r="AD94" s="1">
        <v>1.5073344619174E-7</v>
      </c>
      <c r="AE94" s="1">
        <v>7.2158250799484402E-6</v>
      </c>
      <c r="AF94" s="1">
        <v>0.17147677744066001</v>
      </c>
      <c r="AG94" s="1">
        <v>3.1331120523462799E-7</v>
      </c>
      <c r="AH94" s="1">
        <v>7.9342598870738793E-6</v>
      </c>
      <c r="AI94" s="1">
        <v>0.82849598175602501</v>
      </c>
      <c r="AJ94" s="1">
        <v>9.8404762262317405E-8</v>
      </c>
      <c r="AK94" s="1">
        <v>8.6371612834071195E-8</v>
      </c>
      <c r="AL94">
        <v>195404</v>
      </c>
      <c r="AM94" s="3">
        <v>19815</v>
      </c>
      <c r="AN94" s="1">
        <v>6.5097362893834596E-11</v>
      </c>
      <c r="AO94" s="1">
        <v>6.8792122260157205E-10</v>
      </c>
      <c r="AP94" s="1">
        <v>3.3029552454387499E-7</v>
      </c>
      <c r="AQ94" s="1">
        <v>4.7834028110860598E-7</v>
      </c>
      <c r="AR94" s="1">
        <v>0.53775491777880302</v>
      </c>
      <c r="AS94" s="1">
        <v>1.87393932420171E-10</v>
      </c>
      <c r="AT94" s="1">
        <v>8.7649190852086906E-9</v>
      </c>
      <c r="AU94" s="1">
        <v>8.2946237616891496E-10</v>
      </c>
      <c r="AV94" s="1">
        <v>9.7268293858146203E-11</v>
      </c>
      <c r="AW94" s="1">
        <v>0.14308453981421901</v>
      </c>
      <c r="AX94" s="1">
        <v>0.31915972313989199</v>
      </c>
    </row>
    <row r="95" spans="1:50" x14ac:dyDescent="0.25">
      <c r="A95" s="4"/>
      <c r="B95" s="4"/>
      <c r="D95">
        <v>195405</v>
      </c>
      <c r="E95" s="3">
        <v>19845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14"/>
        <v>0</v>
      </c>
      <c r="K95">
        <f t="shared" si="8"/>
        <v>0</v>
      </c>
      <c r="L95">
        <f t="shared" si="8"/>
        <v>0</v>
      </c>
      <c r="M95">
        <f t="shared" si="8"/>
        <v>0</v>
      </c>
      <c r="N95">
        <f t="shared" si="8"/>
        <v>0</v>
      </c>
      <c r="O95">
        <f t="shared" si="8"/>
        <v>0</v>
      </c>
      <c r="P95">
        <f t="shared" si="9"/>
        <v>0</v>
      </c>
      <c r="Q95">
        <f t="shared" si="10"/>
        <v>3</v>
      </c>
      <c r="R95">
        <f t="shared" si="11"/>
        <v>2</v>
      </c>
      <c r="S95" s="4">
        <f t="shared" si="12"/>
        <v>0</v>
      </c>
      <c r="T95" s="4">
        <f t="shared" si="13"/>
        <v>0</v>
      </c>
      <c r="W95" s="4"/>
      <c r="Y95">
        <v>195405</v>
      </c>
      <c r="Z95" s="3">
        <v>19845</v>
      </c>
      <c r="AA95" s="1">
        <v>1.4835015174333199E-8</v>
      </c>
      <c r="AB95" s="1">
        <v>2.68834007986729E-10</v>
      </c>
      <c r="AC95" s="1">
        <v>7.8432899790425902E-7</v>
      </c>
      <c r="AD95" s="1">
        <v>2.7372703022651101E-9</v>
      </c>
      <c r="AE95" s="1">
        <v>7.9690111299694005E-7</v>
      </c>
      <c r="AF95" s="1">
        <v>0.100305763564368</v>
      </c>
      <c r="AG95" s="1">
        <v>2.6073480920931699E-10</v>
      </c>
      <c r="AH95" s="1">
        <v>2.8474774533282898E-7</v>
      </c>
      <c r="AI95" s="1">
        <v>0.899692351814952</v>
      </c>
      <c r="AJ95" s="1">
        <v>3.4557014680896702E-10</v>
      </c>
      <c r="AK95" s="1">
        <v>1.9539713083227101E-10</v>
      </c>
      <c r="AL95">
        <v>195405</v>
      </c>
      <c r="AM95" s="3">
        <v>19845</v>
      </c>
      <c r="AN95" s="1">
        <v>9.7127171814761007E-9</v>
      </c>
      <c r="AO95" s="1">
        <v>1.2306400534919599E-7</v>
      </c>
      <c r="AP95" s="1">
        <v>0.45911710189539401</v>
      </c>
      <c r="AQ95" s="1">
        <v>6.6266016654778297E-6</v>
      </c>
      <c r="AR95" s="1">
        <v>0.52322338668365298</v>
      </c>
      <c r="AS95" s="1">
        <v>1.0066680305370201E-7</v>
      </c>
      <c r="AT95" s="1">
        <v>2.4237251231023299E-7</v>
      </c>
      <c r="AU95" s="1">
        <v>3.8662899181150199E-7</v>
      </c>
      <c r="AV95" s="1">
        <v>1.7628969170179299E-2</v>
      </c>
      <c r="AW95" s="1">
        <v>4.2973620791007799E-6</v>
      </c>
      <c r="AX95" s="1">
        <v>1.8755843712262099E-5</v>
      </c>
    </row>
    <row r="96" spans="1:50" x14ac:dyDescent="0.25">
      <c r="A96" s="4"/>
      <c r="B96" s="4"/>
      <c r="D96">
        <v>195406</v>
      </c>
      <c r="E96" s="3">
        <v>19876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14"/>
        <v>0</v>
      </c>
      <c r="K96">
        <f t="shared" si="8"/>
        <v>0</v>
      </c>
      <c r="L96">
        <f t="shared" si="8"/>
        <v>0</v>
      </c>
      <c r="M96">
        <f t="shared" si="8"/>
        <v>0</v>
      </c>
      <c r="N96">
        <f t="shared" si="8"/>
        <v>0</v>
      </c>
      <c r="O96">
        <f t="shared" si="8"/>
        <v>0</v>
      </c>
      <c r="P96">
        <f t="shared" si="9"/>
        <v>0</v>
      </c>
      <c r="Q96">
        <f t="shared" si="10"/>
        <v>4</v>
      </c>
      <c r="R96">
        <f t="shared" si="11"/>
        <v>2</v>
      </c>
      <c r="S96" s="4">
        <f t="shared" si="12"/>
        <v>0</v>
      </c>
      <c r="T96" s="4">
        <f t="shared" si="13"/>
        <v>0</v>
      </c>
      <c r="W96" s="4"/>
      <c r="Y96">
        <v>195406</v>
      </c>
      <c r="Z96" s="3">
        <v>19876</v>
      </c>
      <c r="AA96" s="1">
        <v>2.6053002639930103E-7</v>
      </c>
      <c r="AB96" s="1">
        <v>7.5577163527466102E-8</v>
      </c>
      <c r="AC96" s="1">
        <v>1.0806605043077899E-6</v>
      </c>
      <c r="AD96" s="1">
        <v>5.3945742409333203E-7</v>
      </c>
      <c r="AE96" s="1">
        <v>8.1218034822981908E-6</v>
      </c>
      <c r="AF96" s="1">
        <v>8.4189398924305506E-2</v>
      </c>
      <c r="AG96" s="1">
        <v>6.3279386588358102E-7</v>
      </c>
      <c r="AH96" s="1">
        <v>5.0297361979494496E-6</v>
      </c>
      <c r="AI96" s="1">
        <v>0.91579306315943199</v>
      </c>
      <c r="AJ96" s="1">
        <v>1.36408682615141E-6</v>
      </c>
      <c r="AK96" s="1">
        <v>4.3327077230711499E-7</v>
      </c>
      <c r="AL96">
        <v>195406</v>
      </c>
      <c r="AM96" s="3">
        <v>19876</v>
      </c>
      <c r="AN96" s="1">
        <v>1.0502299030980299E-8</v>
      </c>
      <c r="AO96" s="1">
        <v>1.7921836970358801E-8</v>
      </c>
      <c r="AP96" s="1">
        <v>0.52626479684092498</v>
      </c>
      <c r="AQ96" s="1">
        <v>5.8091699357346496E-7</v>
      </c>
      <c r="AR96" s="1">
        <v>0.34082955432899198</v>
      </c>
      <c r="AS96" s="1">
        <v>1.10523680359792E-8</v>
      </c>
      <c r="AT96" s="1">
        <v>1.07777335313822E-8</v>
      </c>
      <c r="AU96" s="1">
        <v>3.5168000915932302E-8</v>
      </c>
      <c r="AV96" s="1">
        <v>2.9866482526400999E-2</v>
      </c>
      <c r="AW96" s="1">
        <v>9.4845418024800808E-9</v>
      </c>
      <c r="AX96" s="1">
        <v>0.103038490480096</v>
      </c>
    </row>
    <row r="97" spans="1:50" x14ac:dyDescent="0.25">
      <c r="A97" s="4"/>
      <c r="B97" s="4"/>
      <c r="D97">
        <v>195407</v>
      </c>
      <c r="E97" s="3">
        <v>19906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14"/>
        <v>0</v>
      </c>
      <c r="K97">
        <f t="shared" si="8"/>
        <v>0</v>
      </c>
      <c r="L97">
        <f t="shared" si="8"/>
        <v>0</v>
      </c>
      <c r="M97">
        <f t="shared" si="8"/>
        <v>0</v>
      </c>
      <c r="N97">
        <f t="shared" si="8"/>
        <v>0</v>
      </c>
      <c r="O97">
        <f t="shared" si="8"/>
        <v>0</v>
      </c>
      <c r="P97">
        <f t="shared" si="9"/>
        <v>0</v>
      </c>
      <c r="Q97">
        <f t="shared" si="10"/>
        <v>4</v>
      </c>
      <c r="R97">
        <f t="shared" si="11"/>
        <v>1</v>
      </c>
      <c r="S97" s="4">
        <f t="shared" si="12"/>
        <v>0</v>
      </c>
      <c r="T97" s="4">
        <f t="shared" si="13"/>
        <v>0</v>
      </c>
      <c r="W97" s="4"/>
      <c r="Y97">
        <v>195407</v>
      </c>
      <c r="Z97" s="3">
        <v>19906</v>
      </c>
      <c r="AA97" s="1">
        <v>4.0997363213221104E-9</v>
      </c>
      <c r="AB97" s="1">
        <v>8.5281084581165205E-9</v>
      </c>
      <c r="AC97" s="1">
        <v>5.9878214839432404E-7</v>
      </c>
      <c r="AD97" s="1">
        <v>2.0212022263281198E-9</v>
      </c>
      <c r="AE97" s="1">
        <v>5.1023690202645901E-7</v>
      </c>
      <c r="AF97" s="1">
        <v>1.33145708248949E-8</v>
      </c>
      <c r="AG97" s="1">
        <v>4.5008923552744101E-9</v>
      </c>
      <c r="AH97" s="1">
        <v>2.1544668314493601E-8</v>
      </c>
      <c r="AI97" s="1">
        <v>0.99999881891283804</v>
      </c>
      <c r="AJ97" s="1">
        <v>1.38564816431982E-8</v>
      </c>
      <c r="AK97" s="1">
        <v>4.2025175496950803E-9</v>
      </c>
      <c r="AL97">
        <v>195407</v>
      </c>
      <c r="AM97" s="3">
        <v>19906</v>
      </c>
      <c r="AN97" s="1">
        <v>6.5744951172949696E-10</v>
      </c>
      <c r="AO97" s="1">
        <v>7.7460849279333608E-9</v>
      </c>
      <c r="AP97" s="1">
        <v>1.0516323730249701E-8</v>
      </c>
      <c r="AQ97" s="1">
        <v>1.5557697642816301E-2</v>
      </c>
      <c r="AR97" s="1">
        <v>0.51166918300060205</v>
      </c>
      <c r="AS97" s="1">
        <v>6.2775462671460803E-9</v>
      </c>
      <c r="AT97" s="1">
        <v>4.2983997897717202E-2</v>
      </c>
      <c r="AU97" s="1">
        <v>1.04718487356219E-8</v>
      </c>
      <c r="AV97" s="1">
        <v>5.2893185131727801E-9</v>
      </c>
      <c r="AW97" s="1">
        <v>3.26557511172742E-3</v>
      </c>
      <c r="AX97" s="1">
        <v>0.42652350538856199</v>
      </c>
    </row>
    <row r="98" spans="1:50" x14ac:dyDescent="0.25">
      <c r="A98" s="4"/>
      <c r="B98" s="4"/>
      <c r="D98">
        <v>195408</v>
      </c>
      <c r="E98" s="3">
        <v>19937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14"/>
        <v>0</v>
      </c>
      <c r="K98">
        <f t="shared" si="8"/>
        <v>0</v>
      </c>
      <c r="L98">
        <f t="shared" si="8"/>
        <v>0</v>
      </c>
      <c r="M98">
        <f t="shared" si="8"/>
        <v>0</v>
      </c>
      <c r="N98">
        <f t="shared" si="8"/>
        <v>0</v>
      </c>
      <c r="O98">
        <f t="shared" si="8"/>
        <v>0</v>
      </c>
      <c r="P98">
        <f t="shared" si="9"/>
        <v>0</v>
      </c>
      <c r="Q98">
        <f t="shared" si="10"/>
        <v>4</v>
      </c>
      <c r="R98">
        <f t="shared" si="11"/>
        <v>2</v>
      </c>
      <c r="S98" s="4">
        <f t="shared" si="12"/>
        <v>0</v>
      </c>
      <c r="T98" s="4">
        <f t="shared" si="13"/>
        <v>0</v>
      </c>
      <c r="W98" s="4"/>
      <c r="Y98">
        <v>195408</v>
      </c>
      <c r="Z98" s="3">
        <v>19937</v>
      </c>
      <c r="AA98" s="1">
        <v>1.47277490868801E-5</v>
      </c>
      <c r="AB98" s="1">
        <v>3.1039282530236E-7</v>
      </c>
      <c r="AC98" s="1">
        <v>8.49013237894518E-3</v>
      </c>
      <c r="AD98" s="1">
        <v>3.5350621919955201E-7</v>
      </c>
      <c r="AE98" s="1">
        <v>0.17901929779349601</v>
      </c>
      <c r="AF98" s="1">
        <v>8.8493234059256604E-5</v>
      </c>
      <c r="AG98" s="1">
        <v>3.7569892959111802E-7</v>
      </c>
      <c r="AH98" s="1">
        <v>1.4238805827107201E-6</v>
      </c>
      <c r="AI98" s="1">
        <v>0.81238399390611504</v>
      </c>
      <c r="AJ98" s="1">
        <v>7.20462083698975E-7</v>
      </c>
      <c r="AK98" s="1">
        <v>1.7099765288100899E-7</v>
      </c>
      <c r="AL98">
        <v>195408</v>
      </c>
      <c r="AM98" s="3">
        <v>19937</v>
      </c>
      <c r="AN98" s="1">
        <v>3.6661345875518302E-8</v>
      </c>
      <c r="AO98" s="1">
        <v>2.13599853656323E-2</v>
      </c>
      <c r="AP98" s="1">
        <v>0.12791923772801</v>
      </c>
      <c r="AQ98" s="1">
        <v>1.81587821614727E-7</v>
      </c>
      <c r="AR98" s="1">
        <v>2.5538348299427701E-7</v>
      </c>
      <c r="AS98" s="1">
        <v>1.00711300709574E-4</v>
      </c>
      <c r="AT98" s="1">
        <v>3.7868929831475099E-7</v>
      </c>
      <c r="AU98" s="1">
        <v>3.1960943008918303E-7</v>
      </c>
      <c r="AV98" s="1">
        <v>1.3118405660558901E-2</v>
      </c>
      <c r="AW98" s="1">
        <v>1.2953439191310799E-7</v>
      </c>
      <c r="AX98" s="1">
        <v>0.83750035847943105</v>
      </c>
    </row>
    <row r="99" spans="1:50" x14ac:dyDescent="0.25">
      <c r="A99" s="4"/>
      <c r="B99" s="4"/>
      <c r="D99">
        <v>195409</v>
      </c>
      <c r="E99" s="3">
        <v>19968</v>
      </c>
      <c r="F99">
        <f t="shared" si="14"/>
        <v>0</v>
      </c>
      <c r="G99">
        <f t="shared" si="14"/>
        <v>0</v>
      </c>
      <c r="H99">
        <f t="shared" si="14"/>
        <v>0</v>
      </c>
      <c r="I99">
        <f t="shared" si="14"/>
        <v>0</v>
      </c>
      <c r="J99">
        <f t="shared" si="14"/>
        <v>0</v>
      </c>
      <c r="K99">
        <f t="shared" si="8"/>
        <v>0</v>
      </c>
      <c r="L99">
        <f t="shared" si="8"/>
        <v>0</v>
      </c>
      <c r="M99">
        <f t="shared" si="8"/>
        <v>0</v>
      </c>
      <c r="N99">
        <f t="shared" si="8"/>
        <v>0</v>
      </c>
      <c r="O99">
        <f t="shared" si="8"/>
        <v>0</v>
      </c>
      <c r="P99">
        <f t="shared" si="9"/>
        <v>0</v>
      </c>
      <c r="Q99">
        <f t="shared" si="10"/>
        <v>2</v>
      </c>
      <c r="R99">
        <f t="shared" si="11"/>
        <v>3</v>
      </c>
      <c r="S99" s="4">
        <f t="shared" si="12"/>
        <v>0</v>
      </c>
      <c r="T99" s="4">
        <f t="shared" si="13"/>
        <v>0</v>
      </c>
      <c r="W99" s="4"/>
      <c r="Y99">
        <v>195409</v>
      </c>
      <c r="Z99" s="3">
        <v>19968</v>
      </c>
      <c r="AA99" s="1">
        <v>4.0712822105473699E-7</v>
      </c>
      <c r="AB99" s="1">
        <v>6.3616635972790198E-7</v>
      </c>
      <c r="AC99" s="1">
        <v>5.6273238732272399E-2</v>
      </c>
      <c r="AD99" s="1">
        <v>1.89920741028666E-6</v>
      </c>
      <c r="AE99" s="1">
        <v>0.46777931670134099</v>
      </c>
      <c r="AF99" s="1">
        <v>0.47594151298527598</v>
      </c>
      <c r="AG99" s="1">
        <v>2.0796122149897501E-7</v>
      </c>
      <c r="AH99" s="1">
        <v>3.8879337116451601E-7</v>
      </c>
      <c r="AI99" s="1">
        <v>6.9371323419012201E-7</v>
      </c>
      <c r="AJ99" s="1">
        <v>1.6125433900851999E-6</v>
      </c>
      <c r="AK99" s="1">
        <v>8.6067904233265696E-8</v>
      </c>
      <c r="AL99">
        <v>195409</v>
      </c>
      <c r="AM99" s="3">
        <v>19968</v>
      </c>
      <c r="AN99" s="1">
        <v>1.5179529935569E-9</v>
      </c>
      <c r="AO99" s="1">
        <v>1.7504143711978201E-8</v>
      </c>
      <c r="AP99" s="1">
        <v>0.29887177180546498</v>
      </c>
      <c r="AQ99" s="1">
        <v>1.9395996106177298E-6</v>
      </c>
      <c r="AR99" s="1">
        <v>0.70112269368590097</v>
      </c>
      <c r="AS99" s="1">
        <v>1.02367367476536E-8</v>
      </c>
      <c r="AT99" s="1">
        <v>1.9899444181321399E-8</v>
      </c>
      <c r="AU99" s="1">
        <v>2.08649876835753E-8</v>
      </c>
      <c r="AV99" s="1">
        <v>1.6679643507925999E-7</v>
      </c>
      <c r="AW99" s="1">
        <v>1.5424176390599401E-7</v>
      </c>
      <c r="AX99" s="1">
        <v>3.2038531487661602E-6</v>
      </c>
    </row>
    <row r="100" spans="1:50" x14ac:dyDescent="0.25">
      <c r="A100" s="4"/>
      <c r="B100" s="4"/>
      <c r="D100">
        <v>195410</v>
      </c>
      <c r="E100" s="3">
        <v>19998</v>
      </c>
      <c r="F100">
        <f t="shared" si="14"/>
        <v>0</v>
      </c>
      <c r="G100">
        <f t="shared" si="14"/>
        <v>0</v>
      </c>
      <c r="H100">
        <f t="shared" si="14"/>
        <v>1</v>
      </c>
      <c r="I100">
        <f t="shared" si="14"/>
        <v>0</v>
      </c>
      <c r="J100">
        <f t="shared" si="14"/>
        <v>0</v>
      </c>
      <c r="K100">
        <f t="shared" si="8"/>
        <v>0</v>
      </c>
      <c r="L100">
        <f t="shared" si="8"/>
        <v>0</v>
      </c>
      <c r="M100">
        <f t="shared" si="8"/>
        <v>0</v>
      </c>
      <c r="N100">
        <f t="shared" si="8"/>
        <v>0</v>
      </c>
      <c r="O100">
        <f t="shared" si="8"/>
        <v>0</v>
      </c>
      <c r="P100">
        <f t="shared" si="9"/>
        <v>1</v>
      </c>
      <c r="Q100">
        <f t="shared" si="10"/>
        <v>4</v>
      </c>
      <c r="R100">
        <f t="shared" si="11"/>
        <v>2</v>
      </c>
      <c r="S100" s="4">
        <f t="shared" si="12"/>
        <v>0.25</v>
      </c>
      <c r="T100" s="4">
        <f t="shared" si="13"/>
        <v>0.28530947915411198</v>
      </c>
      <c r="W100" s="4"/>
      <c r="Y100">
        <v>195410</v>
      </c>
      <c r="Z100" s="3">
        <v>19998</v>
      </c>
      <c r="AA100" s="1">
        <v>1.0287158173027601E-7</v>
      </c>
      <c r="AB100" s="1">
        <v>2.0377738165971998E-6</v>
      </c>
      <c r="AC100" s="1">
        <v>0.28530947915411198</v>
      </c>
      <c r="AD100" s="1">
        <v>1.8459653080803599E-5</v>
      </c>
      <c r="AE100" s="1">
        <v>0.71465505137142105</v>
      </c>
      <c r="AF100" s="1">
        <v>6.6200169506862797E-7</v>
      </c>
      <c r="AG100" s="1">
        <v>5.7011649764359297E-7</v>
      </c>
      <c r="AH100" s="1">
        <v>7.8413533244391598E-7</v>
      </c>
      <c r="AI100" s="1">
        <v>5.5940355728284895E-7</v>
      </c>
      <c r="AJ100" s="1">
        <v>1.2078901567003199E-5</v>
      </c>
      <c r="AK100" s="1">
        <v>2.14617334624791E-7</v>
      </c>
      <c r="AL100">
        <v>195410</v>
      </c>
      <c r="AM100" s="3">
        <v>19998</v>
      </c>
      <c r="AN100" s="1">
        <v>5.6497392041178698E-11</v>
      </c>
      <c r="AO100" s="1">
        <v>2.0250257879703201E-9</v>
      </c>
      <c r="AP100" s="1">
        <v>0.281039440022607</v>
      </c>
      <c r="AQ100" s="1">
        <v>1.8973321231610899E-7</v>
      </c>
      <c r="AR100" s="1">
        <v>0.221152321791238</v>
      </c>
      <c r="AS100" s="1">
        <v>1.55399090697361E-8</v>
      </c>
      <c r="AT100" s="1">
        <v>7.2200436209322802E-3</v>
      </c>
      <c r="AU100" s="1">
        <v>9.5310844121113501E-9</v>
      </c>
      <c r="AV100" s="1">
        <v>1.5213488237151599E-2</v>
      </c>
      <c r="AW100" s="1">
        <v>9.38490754303958E-7</v>
      </c>
      <c r="AX100" s="1">
        <v>0.475373550951594</v>
      </c>
    </row>
    <row r="101" spans="1:50" x14ac:dyDescent="0.25">
      <c r="A101" s="4"/>
      <c r="B101" s="4"/>
      <c r="D101">
        <v>195411</v>
      </c>
      <c r="E101" s="3">
        <v>20029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14"/>
        <v>0</v>
      </c>
      <c r="K101">
        <f t="shared" si="8"/>
        <v>0</v>
      </c>
      <c r="L101">
        <f t="shared" si="8"/>
        <v>0</v>
      </c>
      <c r="M101">
        <f t="shared" si="8"/>
        <v>0</v>
      </c>
      <c r="N101">
        <f t="shared" si="8"/>
        <v>0</v>
      </c>
      <c r="O101">
        <f t="shared" si="8"/>
        <v>0</v>
      </c>
      <c r="P101">
        <f t="shared" si="9"/>
        <v>0</v>
      </c>
      <c r="Q101">
        <f t="shared" si="10"/>
        <v>2</v>
      </c>
      <c r="R101">
        <f t="shared" si="11"/>
        <v>2</v>
      </c>
      <c r="S101" s="4">
        <f t="shared" si="12"/>
        <v>0</v>
      </c>
      <c r="T101" s="4">
        <f t="shared" si="13"/>
        <v>0</v>
      </c>
      <c r="W101" s="4"/>
      <c r="Y101">
        <v>195411</v>
      </c>
      <c r="Z101" s="3">
        <v>20029</v>
      </c>
      <c r="AA101" s="1">
        <v>8.1952212984093108E-6</v>
      </c>
      <c r="AB101" s="1">
        <v>1.9077741229086598E-6</v>
      </c>
      <c r="AC101" s="1">
        <v>5.6018785004558598E-2</v>
      </c>
      <c r="AD101" s="1">
        <v>3.4648769296946798E-6</v>
      </c>
      <c r="AE101" s="1">
        <v>1.27011378777044E-4</v>
      </c>
      <c r="AF101" s="1">
        <v>4.1217076117424099E-5</v>
      </c>
      <c r="AG101" s="1">
        <v>6.6725328020575101E-8</v>
      </c>
      <c r="AH101" s="1">
        <v>2.2289524857810601E-7</v>
      </c>
      <c r="AI101" s="1">
        <v>2.3902681976269701E-8</v>
      </c>
      <c r="AJ101" s="1">
        <v>0.94379909763016201</v>
      </c>
      <c r="AK101" s="1">
        <v>7.5147748684105506E-9</v>
      </c>
      <c r="AL101">
        <v>195411</v>
      </c>
      <c r="AM101" s="3">
        <v>20029</v>
      </c>
      <c r="AN101" s="1">
        <v>3.2045992596479899E-9</v>
      </c>
      <c r="AO101" s="1">
        <v>4.1755911868416302E-8</v>
      </c>
      <c r="AP101" s="1">
        <v>0.40966994191021999</v>
      </c>
      <c r="AQ101" s="1">
        <v>1.2302296645857301E-7</v>
      </c>
      <c r="AR101" s="1">
        <v>0.58035428044192805</v>
      </c>
      <c r="AS101" s="1">
        <v>2.4423609614490598E-8</v>
      </c>
      <c r="AT101" s="1">
        <v>3.1460569982295398E-8</v>
      </c>
      <c r="AU101" s="1">
        <v>3.6771241598660401E-8</v>
      </c>
      <c r="AV101" s="1">
        <v>8.3558151119443001E-3</v>
      </c>
      <c r="AW101" s="1">
        <v>1.6192444867616999E-3</v>
      </c>
      <c r="AX101" s="1">
        <v>4.5741191552572702E-7</v>
      </c>
    </row>
    <row r="102" spans="1:50" x14ac:dyDescent="0.25">
      <c r="A102" s="4"/>
      <c r="B102" s="4"/>
      <c r="D102">
        <v>195412</v>
      </c>
      <c r="E102" s="3">
        <v>20059</v>
      </c>
      <c r="F102">
        <f t="shared" si="14"/>
        <v>0</v>
      </c>
      <c r="G102">
        <f t="shared" si="14"/>
        <v>0</v>
      </c>
      <c r="H102">
        <f t="shared" si="14"/>
        <v>1</v>
      </c>
      <c r="I102">
        <f t="shared" si="14"/>
        <v>0</v>
      </c>
      <c r="J102">
        <f t="shared" si="14"/>
        <v>0</v>
      </c>
      <c r="K102">
        <f t="shared" si="8"/>
        <v>0</v>
      </c>
      <c r="L102">
        <f t="shared" si="8"/>
        <v>0</v>
      </c>
      <c r="M102">
        <f t="shared" si="8"/>
        <v>0</v>
      </c>
      <c r="N102">
        <f t="shared" si="8"/>
        <v>0</v>
      </c>
      <c r="O102">
        <f t="shared" si="8"/>
        <v>0</v>
      </c>
      <c r="P102">
        <f t="shared" si="9"/>
        <v>1</v>
      </c>
      <c r="Q102">
        <f t="shared" si="10"/>
        <v>4</v>
      </c>
      <c r="R102">
        <f t="shared" si="11"/>
        <v>3</v>
      </c>
      <c r="S102" s="4">
        <f t="shared" si="12"/>
        <v>0.25</v>
      </c>
      <c r="T102" s="4">
        <f t="shared" si="13"/>
        <v>6.7482682402110195E-2</v>
      </c>
      <c r="W102" s="4"/>
      <c r="Y102">
        <v>195412</v>
      </c>
      <c r="Z102" s="3">
        <v>20059</v>
      </c>
      <c r="AA102" s="1">
        <v>5.0293782583743797E-8</v>
      </c>
      <c r="AB102" s="1">
        <v>2.96717729850828E-8</v>
      </c>
      <c r="AC102" s="1">
        <v>6.7482682402110195E-2</v>
      </c>
      <c r="AD102" s="1">
        <v>3.2534250192079201E-9</v>
      </c>
      <c r="AE102" s="1">
        <v>0.137083456924843</v>
      </c>
      <c r="AF102" s="1">
        <v>1.0714201490196501E-6</v>
      </c>
      <c r="AG102" s="1">
        <v>1.11955621529431E-9</v>
      </c>
      <c r="AH102" s="1">
        <v>1.5016326043438101E-8</v>
      </c>
      <c r="AI102" s="1">
        <v>1.2009271547874999E-9</v>
      </c>
      <c r="AJ102" s="1">
        <v>0.79543268855725202</v>
      </c>
      <c r="AK102" s="1">
        <v>1.3985422183044701E-10</v>
      </c>
      <c r="AL102">
        <v>195412</v>
      </c>
      <c r="AM102" s="3">
        <v>20059</v>
      </c>
      <c r="AN102" s="1">
        <v>2.8883128080741701E-8</v>
      </c>
      <c r="AO102" s="1">
        <v>2.1725798713909001E-8</v>
      </c>
      <c r="AP102" s="1">
        <v>0.153278231020051</v>
      </c>
      <c r="AQ102" s="1">
        <v>4.71773495282326E-7</v>
      </c>
      <c r="AR102" s="1">
        <v>0.36226410166286299</v>
      </c>
      <c r="AS102" s="1">
        <v>4.0830129722626797E-8</v>
      </c>
      <c r="AT102" s="1">
        <v>1.54609290331386E-7</v>
      </c>
      <c r="AU102" s="1">
        <v>4.2823544127193999E-7</v>
      </c>
      <c r="AV102" s="1">
        <v>2.0075436583647099E-4</v>
      </c>
      <c r="AW102" s="1">
        <v>7.6224784040924698E-2</v>
      </c>
      <c r="AX102" s="1">
        <v>0.40803098285294498</v>
      </c>
    </row>
    <row r="103" spans="1:50" x14ac:dyDescent="0.25">
      <c r="A103" s="4"/>
      <c r="B103" s="4"/>
      <c r="D103">
        <v>195501</v>
      </c>
      <c r="E103" s="3">
        <v>20090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14"/>
        <v>0</v>
      </c>
      <c r="K103">
        <f t="shared" si="8"/>
        <v>0</v>
      </c>
      <c r="L103">
        <f t="shared" si="8"/>
        <v>0</v>
      </c>
      <c r="M103">
        <f t="shared" si="8"/>
        <v>0</v>
      </c>
      <c r="N103">
        <f t="shared" si="8"/>
        <v>0</v>
      </c>
      <c r="O103">
        <f t="shared" si="8"/>
        <v>0</v>
      </c>
      <c r="P103">
        <f t="shared" si="9"/>
        <v>0</v>
      </c>
      <c r="Q103">
        <f t="shared" si="10"/>
        <v>4</v>
      </c>
      <c r="R103">
        <f t="shared" si="11"/>
        <v>1</v>
      </c>
      <c r="S103" s="4">
        <f t="shared" si="12"/>
        <v>0</v>
      </c>
      <c r="T103" s="4">
        <f t="shared" si="13"/>
        <v>0</v>
      </c>
      <c r="W103" s="4"/>
      <c r="Y103">
        <v>195501</v>
      </c>
      <c r="Z103" s="3">
        <v>20090</v>
      </c>
      <c r="AA103" s="1">
        <v>9.9594144899290994E-8</v>
      </c>
      <c r="AB103" s="1">
        <v>1.18049499382862E-7</v>
      </c>
      <c r="AC103" s="1">
        <v>1.12624434660213E-5</v>
      </c>
      <c r="AD103" s="1">
        <v>2.06781600382297E-8</v>
      </c>
      <c r="AE103" s="1">
        <v>6.5549851834358699E-7</v>
      </c>
      <c r="AF103" s="1">
        <v>1.0703263549719201E-5</v>
      </c>
      <c r="AG103" s="1">
        <v>1.1596394877713601E-8</v>
      </c>
      <c r="AH103" s="1">
        <v>2.08269916389839E-8</v>
      </c>
      <c r="AI103" s="1">
        <v>4.4178498195935599E-9</v>
      </c>
      <c r="AJ103" s="1">
        <v>0.99997710114211902</v>
      </c>
      <c r="AK103" s="1">
        <v>2.48930843670552E-9</v>
      </c>
      <c r="AL103">
        <v>195501</v>
      </c>
      <c r="AM103" s="3">
        <v>20090</v>
      </c>
      <c r="AN103" s="1">
        <v>1.3990502683159E-9</v>
      </c>
      <c r="AO103" s="1">
        <v>2.05048871131376E-8</v>
      </c>
      <c r="AP103" s="1">
        <v>0.31315835837158001</v>
      </c>
      <c r="AQ103" s="1">
        <v>1.0551541290850599E-7</v>
      </c>
      <c r="AR103" s="1">
        <v>0.25413827492074997</v>
      </c>
      <c r="AS103" s="1">
        <v>1.37409582334335E-7</v>
      </c>
      <c r="AT103" s="1">
        <v>2.88626313729254E-7</v>
      </c>
      <c r="AU103" s="1">
        <v>8.7679108468928499E-8</v>
      </c>
      <c r="AV103" s="1">
        <v>1.2735460433567901E-2</v>
      </c>
      <c r="AW103" s="1">
        <v>2.92892628298743E-3</v>
      </c>
      <c r="AX103" s="1">
        <v>0.41703833885667202</v>
      </c>
    </row>
    <row r="104" spans="1:50" x14ac:dyDescent="0.25">
      <c r="A104" s="4"/>
      <c r="B104" s="4"/>
      <c r="D104">
        <v>195502</v>
      </c>
      <c r="E104" s="3">
        <v>20121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14"/>
        <v>0</v>
      </c>
      <c r="K104">
        <f t="shared" si="8"/>
        <v>0</v>
      </c>
      <c r="L104">
        <f t="shared" si="8"/>
        <v>0</v>
      </c>
      <c r="M104">
        <f t="shared" si="8"/>
        <v>0</v>
      </c>
      <c r="N104">
        <f t="shared" si="8"/>
        <v>0</v>
      </c>
      <c r="O104">
        <f t="shared" si="8"/>
        <v>0</v>
      </c>
      <c r="P104">
        <f t="shared" si="9"/>
        <v>0</v>
      </c>
      <c r="Q104">
        <f t="shared" si="10"/>
        <v>3</v>
      </c>
      <c r="R104">
        <f t="shared" si="11"/>
        <v>2</v>
      </c>
      <c r="S104" s="4">
        <f t="shared" si="12"/>
        <v>0</v>
      </c>
      <c r="T104" s="4">
        <f t="shared" si="13"/>
        <v>0</v>
      </c>
      <c r="W104" s="4"/>
      <c r="Y104">
        <v>195502</v>
      </c>
      <c r="Z104" s="3">
        <v>20121</v>
      </c>
      <c r="AA104" s="1">
        <v>3.2948459661517001E-10</v>
      </c>
      <c r="AB104" s="1">
        <v>1.2261149256988801E-9</v>
      </c>
      <c r="AC104" s="1">
        <v>7.9660946084951403E-9</v>
      </c>
      <c r="AD104" s="1">
        <v>1.30823993734674E-9</v>
      </c>
      <c r="AE104" s="1">
        <v>1.4692312253099799E-8</v>
      </c>
      <c r="AF104" s="1">
        <v>3.9254042440914003E-2</v>
      </c>
      <c r="AG104" s="1">
        <v>4.1761584583972801E-10</v>
      </c>
      <c r="AH104" s="1">
        <v>5.3677967717188996E-10</v>
      </c>
      <c r="AI104" s="1">
        <v>3.1560553782792602E-10</v>
      </c>
      <c r="AJ104" s="1">
        <v>0.96074593058842295</v>
      </c>
      <c r="AK104" s="1">
        <v>1.78422204744726E-10</v>
      </c>
      <c r="AL104">
        <v>195502</v>
      </c>
      <c r="AM104" s="3">
        <v>20121</v>
      </c>
      <c r="AN104" s="1">
        <v>3.39096573936045E-9</v>
      </c>
      <c r="AO104" s="1">
        <v>1.2390797575633301E-8</v>
      </c>
      <c r="AP104" s="1">
        <v>0.194565449215235</v>
      </c>
      <c r="AQ104" s="1">
        <v>1.55113633762875E-8</v>
      </c>
      <c r="AR104" s="1">
        <v>3.7939184374196499E-7</v>
      </c>
      <c r="AS104" s="1">
        <v>4.8603957392484104E-9</v>
      </c>
      <c r="AT104" s="1">
        <v>1.2023244654530201E-8</v>
      </c>
      <c r="AU104" s="1">
        <v>8.1917809789145106E-9</v>
      </c>
      <c r="AV104" s="1">
        <v>1.6819933771147599E-2</v>
      </c>
      <c r="AW104" s="1">
        <v>6.4438671539464804E-3</v>
      </c>
      <c r="AX104" s="1">
        <v>0.78217031409931803</v>
      </c>
    </row>
    <row r="105" spans="1:50" x14ac:dyDescent="0.25">
      <c r="A105" s="4"/>
      <c r="B105" s="4"/>
      <c r="D105">
        <v>195503</v>
      </c>
      <c r="E105" s="3">
        <v>20149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14"/>
        <v>0</v>
      </c>
      <c r="K105">
        <f t="shared" si="8"/>
        <v>0</v>
      </c>
      <c r="L105">
        <f t="shared" si="8"/>
        <v>0</v>
      </c>
      <c r="M105">
        <f t="shared" si="8"/>
        <v>0</v>
      </c>
      <c r="N105">
        <f t="shared" si="8"/>
        <v>0</v>
      </c>
      <c r="O105">
        <f t="shared" si="8"/>
        <v>0</v>
      </c>
      <c r="P105">
        <f t="shared" si="9"/>
        <v>0</v>
      </c>
      <c r="Q105">
        <f t="shared" si="10"/>
        <v>3</v>
      </c>
      <c r="R105">
        <f t="shared" si="11"/>
        <v>1</v>
      </c>
      <c r="S105" s="4">
        <f t="shared" si="12"/>
        <v>0</v>
      </c>
      <c r="T105" s="4">
        <f t="shared" si="13"/>
        <v>0</v>
      </c>
      <c r="W105" s="4"/>
      <c r="Y105">
        <v>195503</v>
      </c>
      <c r="Z105" s="3">
        <v>20149</v>
      </c>
      <c r="AA105" s="1">
        <v>3.83192023863632E-7</v>
      </c>
      <c r="AB105" s="1">
        <v>4.8347682495391602E-7</v>
      </c>
      <c r="AC105" s="1">
        <v>1.27900438691499E-5</v>
      </c>
      <c r="AD105" s="1">
        <v>3.0861680809226702E-7</v>
      </c>
      <c r="AE105" s="1">
        <v>2.76451011943582E-6</v>
      </c>
      <c r="AF105" s="1">
        <v>3.3560849168374999E-6</v>
      </c>
      <c r="AG105" s="1">
        <v>2.6004280025950801E-7</v>
      </c>
      <c r="AH105" s="1">
        <v>2.6713845764671401E-7</v>
      </c>
      <c r="AI105" s="1">
        <v>1.8050905094098101E-7</v>
      </c>
      <c r="AJ105" s="1">
        <v>0.99997910748667895</v>
      </c>
      <c r="AK105" s="1">
        <v>9.8898449396428695E-8</v>
      </c>
      <c r="AL105">
        <v>195503</v>
      </c>
      <c r="AM105" s="3">
        <v>20149</v>
      </c>
      <c r="AN105" s="1">
        <v>1.75748063345313E-4</v>
      </c>
      <c r="AO105" s="1">
        <v>1.0890246748800399E-6</v>
      </c>
      <c r="AP105" s="1">
        <v>2.95502668640662E-6</v>
      </c>
      <c r="AQ105" s="1">
        <v>2.1703281122005102E-6</v>
      </c>
      <c r="AR105" s="1">
        <v>3.3930090937032798E-7</v>
      </c>
      <c r="AS105" s="1">
        <v>1.1466879395476E-7</v>
      </c>
      <c r="AT105" s="1">
        <v>6.0402776626021198E-2</v>
      </c>
      <c r="AU105" s="1">
        <v>3.04356748397078E-7</v>
      </c>
      <c r="AV105" s="1">
        <v>1.0318225169035E-2</v>
      </c>
      <c r="AW105" s="1">
        <v>4.6462216610398998E-7</v>
      </c>
      <c r="AX105" s="1">
        <v>0.92909581281350595</v>
      </c>
    </row>
    <row r="106" spans="1:50" x14ac:dyDescent="0.25">
      <c r="A106" s="4"/>
      <c r="B106" s="4"/>
      <c r="D106">
        <v>195504</v>
      </c>
      <c r="E106" s="3">
        <v>20180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14"/>
        <v>0</v>
      </c>
      <c r="K106">
        <f t="shared" si="8"/>
        <v>0</v>
      </c>
      <c r="L106">
        <f t="shared" si="8"/>
        <v>0</v>
      </c>
      <c r="M106">
        <f t="shared" si="8"/>
        <v>0</v>
      </c>
      <c r="N106">
        <f t="shared" si="8"/>
        <v>0</v>
      </c>
      <c r="O106">
        <f t="shared" si="8"/>
        <v>0</v>
      </c>
      <c r="P106">
        <f t="shared" si="9"/>
        <v>0</v>
      </c>
      <c r="Q106">
        <f t="shared" si="10"/>
        <v>3</v>
      </c>
      <c r="R106">
        <f t="shared" si="11"/>
        <v>2</v>
      </c>
      <c r="S106" s="4">
        <f t="shared" si="12"/>
        <v>0</v>
      </c>
      <c r="T106" s="4">
        <f t="shared" si="13"/>
        <v>0</v>
      </c>
      <c r="W106" s="4"/>
      <c r="Y106">
        <v>195504</v>
      </c>
      <c r="Z106" s="3">
        <v>20180</v>
      </c>
      <c r="AA106" s="1">
        <v>1.2004898092399499E-7</v>
      </c>
      <c r="AB106" s="1">
        <v>9.8488645701018998E-8</v>
      </c>
      <c r="AC106" s="1">
        <v>1.4872987512314E-6</v>
      </c>
      <c r="AD106" s="1">
        <v>6.9981525605105298E-8</v>
      </c>
      <c r="AE106" s="1">
        <v>1.1537900791700099E-7</v>
      </c>
      <c r="AF106" s="1">
        <v>7.4797442827818597E-2</v>
      </c>
      <c r="AG106" s="1">
        <v>4.5139600601132398E-8</v>
      </c>
      <c r="AH106" s="1">
        <v>7.2935725508015204E-8</v>
      </c>
      <c r="AI106" s="1">
        <v>3.21334893631668E-8</v>
      </c>
      <c r="AJ106" s="1">
        <v>0.92520049629832302</v>
      </c>
      <c r="AK106" s="1">
        <v>1.9468130937581399E-8</v>
      </c>
      <c r="AL106">
        <v>195504</v>
      </c>
      <c r="AM106" s="3">
        <v>20180</v>
      </c>
      <c r="AN106" s="1">
        <v>6.0531939288403501E-10</v>
      </c>
      <c r="AO106" s="1">
        <v>5.1199848084322103E-9</v>
      </c>
      <c r="AP106" s="1">
        <v>0.21931448480340701</v>
      </c>
      <c r="AQ106" s="1">
        <v>4.0726855388335597E-8</v>
      </c>
      <c r="AR106" s="1">
        <v>0.34401624993973701</v>
      </c>
      <c r="AS106" s="1">
        <v>6.0041621453660696E-9</v>
      </c>
      <c r="AT106" s="1">
        <v>8.4235910333005397E-9</v>
      </c>
      <c r="AU106" s="1">
        <v>9.6369624029049095E-9</v>
      </c>
      <c r="AV106" s="1">
        <v>2.3993629031827501E-4</v>
      </c>
      <c r="AW106" s="1">
        <v>7.4247022078082299E-3</v>
      </c>
      <c r="AX106" s="1">
        <v>0.42900455624192202</v>
      </c>
    </row>
    <row r="107" spans="1:50" x14ac:dyDescent="0.25">
      <c r="A107" s="4"/>
      <c r="B107" s="4"/>
      <c r="D107">
        <v>195505</v>
      </c>
      <c r="E107" s="3">
        <v>20210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14"/>
        <v>0</v>
      </c>
      <c r="K107">
        <f t="shared" si="8"/>
        <v>0</v>
      </c>
      <c r="L107">
        <f t="shared" si="8"/>
        <v>0</v>
      </c>
      <c r="M107">
        <f t="shared" si="8"/>
        <v>0</v>
      </c>
      <c r="N107">
        <f t="shared" si="8"/>
        <v>0</v>
      </c>
      <c r="O107">
        <f t="shared" si="8"/>
        <v>0</v>
      </c>
      <c r="P107">
        <f t="shared" si="9"/>
        <v>0</v>
      </c>
      <c r="Q107">
        <f t="shared" si="10"/>
        <v>2</v>
      </c>
      <c r="R107">
        <f t="shared" si="11"/>
        <v>2</v>
      </c>
      <c r="S107" s="4">
        <f t="shared" si="12"/>
        <v>0</v>
      </c>
      <c r="T107" s="4">
        <f t="shared" si="13"/>
        <v>0</v>
      </c>
      <c r="W107" s="4"/>
      <c r="Y107">
        <v>195505</v>
      </c>
      <c r="Z107" s="3">
        <v>20210</v>
      </c>
      <c r="AA107" s="1">
        <v>4.0669123990332003E-7</v>
      </c>
      <c r="AB107" s="1">
        <v>7.1031412116690098E-6</v>
      </c>
      <c r="AC107" s="1">
        <v>3.0360724309219001E-5</v>
      </c>
      <c r="AD107" s="1">
        <v>1.7356971633582801E-7</v>
      </c>
      <c r="AE107" s="1">
        <v>1.5408403125030099E-6</v>
      </c>
      <c r="AF107" s="1">
        <v>0.29038495796379299</v>
      </c>
      <c r="AG107" s="1">
        <v>3.9167592172003999E-7</v>
      </c>
      <c r="AH107" s="1">
        <v>4.7777603825338303E-7</v>
      </c>
      <c r="AI107" s="1">
        <v>3.01592207808113E-7</v>
      </c>
      <c r="AJ107" s="1">
        <v>0.70957418529175498</v>
      </c>
      <c r="AK107" s="1">
        <v>1.00733493472939E-7</v>
      </c>
      <c r="AL107">
        <v>195505</v>
      </c>
      <c r="AM107" s="3">
        <v>20210</v>
      </c>
      <c r="AN107" s="1">
        <v>4.79168910256718E-9</v>
      </c>
      <c r="AO107" s="1">
        <v>8.0702956657202096E-11</v>
      </c>
      <c r="AP107" s="1">
        <v>7.7930062878137503E-11</v>
      </c>
      <c r="AQ107" s="1">
        <v>6.2366430223888598E-8</v>
      </c>
      <c r="AR107" s="1">
        <v>1.1722027014809301E-10</v>
      </c>
      <c r="AS107" s="1">
        <v>8.7405347759467499E-10</v>
      </c>
      <c r="AT107" s="1">
        <v>1.3374629704742E-2</v>
      </c>
      <c r="AU107" s="1">
        <v>4.32149677799505E-9</v>
      </c>
      <c r="AV107" s="1">
        <v>2.7509690556300199E-3</v>
      </c>
      <c r="AW107" s="1">
        <v>2.47667524503486E-10</v>
      </c>
      <c r="AX107" s="1">
        <v>0.98387432836243705</v>
      </c>
    </row>
    <row r="108" spans="1:50" x14ac:dyDescent="0.25">
      <c r="A108" s="4"/>
      <c r="B108" s="4"/>
      <c r="D108">
        <v>195506</v>
      </c>
      <c r="E108" s="3">
        <v>20241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14"/>
        <v>0</v>
      </c>
      <c r="K108">
        <f t="shared" si="8"/>
        <v>0</v>
      </c>
      <c r="L108">
        <f t="shared" si="8"/>
        <v>0</v>
      </c>
      <c r="M108">
        <f t="shared" si="8"/>
        <v>0</v>
      </c>
      <c r="N108">
        <f t="shared" si="8"/>
        <v>0</v>
      </c>
      <c r="O108">
        <f t="shared" si="8"/>
        <v>0</v>
      </c>
      <c r="P108">
        <f t="shared" si="9"/>
        <v>0</v>
      </c>
      <c r="Q108">
        <f t="shared" si="10"/>
        <v>4</v>
      </c>
      <c r="R108">
        <f t="shared" si="11"/>
        <v>2</v>
      </c>
      <c r="S108" s="4">
        <f t="shared" si="12"/>
        <v>0</v>
      </c>
      <c r="T108" s="4">
        <f t="shared" si="13"/>
        <v>0</v>
      </c>
      <c r="W108" s="4"/>
      <c r="Y108">
        <v>195506</v>
      </c>
      <c r="Z108" s="3">
        <v>20241</v>
      </c>
      <c r="AA108" s="1">
        <v>1.9367752075948701E-7</v>
      </c>
      <c r="AB108" s="1">
        <v>5.7801632521563401E-9</v>
      </c>
      <c r="AC108" s="1">
        <v>2.9053383798375798E-7</v>
      </c>
      <c r="AD108" s="1">
        <v>8.3077136477676194E-9</v>
      </c>
      <c r="AE108" s="1">
        <v>6.4336542526889198E-7</v>
      </c>
      <c r="AF108" s="1">
        <v>0.15933267021903799</v>
      </c>
      <c r="AG108" s="1">
        <v>4.4638678341354903E-8</v>
      </c>
      <c r="AH108" s="1">
        <v>8.4151441104590303E-7</v>
      </c>
      <c r="AI108" s="1">
        <v>1.7041298940147302E-8</v>
      </c>
      <c r="AJ108" s="1">
        <v>0.840665277262997</v>
      </c>
      <c r="AK108" s="1">
        <v>7.6589141387555707E-9</v>
      </c>
      <c r="AL108">
        <v>195506</v>
      </c>
      <c r="AM108" s="3">
        <v>20241</v>
      </c>
      <c r="AN108" s="1">
        <v>4.5177104171597498E-10</v>
      </c>
      <c r="AO108" s="1">
        <v>4.5036380458087901E-8</v>
      </c>
      <c r="AP108" s="1">
        <v>4.1497773020247698E-7</v>
      </c>
      <c r="AQ108" s="1">
        <v>2.0243409926983199E-2</v>
      </c>
      <c r="AR108" s="1">
        <v>0.307243593543085</v>
      </c>
      <c r="AS108" s="1">
        <v>1.1048596012282E-8</v>
      </c>
      <c r="AT108" s="1">
        <v>1.4020833250728699E-7</v>
      </c>
      <c r="AU108" s="1">
        <v>5.5228761858192902E-8</v>
      </c>
      <c r="AV108" s="1">
        <v>2.5537164975187901E-9</v>
      </c>
      <c r="AW108" s="1">
        <v>4.4549973756373401E-2</v>
      </c>
      <c r="AX108" s="1">
        <v>0.627962353268258</v>
      </c>
    </row>
    <row r="109" spans="1:50" x14ac:dyDescent="0.25">
      <c r="A109" s="4"/>
      <c r="B109" s="4"/>
      <c r="D109">
        <v>195507</v>
      </c>
      <c r="E109" s="3">
        <v>20271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14"/>
        <v>0</v>
      </c>
      <c r="K109">
        <f t="shared" si="8"/>
        <v>1</v>
      </c>
      <c r="L109">
        <f t="shared" si="8"/>
        <v>0</v>
      </c>
      <c r="M109">
        <f t="shared" si="8"/>
        <v>0</v>
      </c>
      <c r="N109">
        <f t="shared" si="8"/>
        <v>0</v>
      </c>
      <c r="O109">
        <f t="shared" si="8"/>
        <v>0</v>
      </c>
      <c r="P109">
        <f t="shared" si="9"/>
        <v>1</v>
      </c>
      <c r="Q109">
        <f t="shared" si="10"/>
        <v>2</v>
      </c>
      <c r="R109">
        <f t="shared" si="11"/>
        <v>2</v>
      </c>
      <c r="S109" s="4">
        <f t="shared" si="12"/>
        <v>0.5</v>
      </c>
      <c r="T109" s="4">
        <f t="shared" si="13"/>
        <v>2.34781336157045E-2</v>
      </c>
      <c r="W109" s="4"/>
      <c r="Y109">
        <v>195507</v>
      </c>
      <c r="Z109" s="3">
        <v>20271</v>
      </c>
      <c r="AA109" s="1">
        <v>1.8912978771203998E-8</v>
      </c>
      <c r="AB109" s="1">
        <v>4.9085739317191897E-6</v>
      </c>
      <c r="AC109" s="1">
        <v>6.3239355214130803E-6</v>
      </c>
      <c r="AD109" s="1">
        <v>7.3961728755328604E-6</v>
      </c>
      <c r="AE109" s="1">
        <v>7.90921940789635E-6</v>
      </c>
      <c r="AF109" s="1">
        <v>2.34781336157045E-2</v>
      </c>
      <c r="AG109" s="1">
        <v>1.47538838780934E-6</v>
      </c>
      <c r="AH109" s="1">
        <v>9.4091021537353194E-6</v>
      </c>
      <c r="AI109" s="1">
        <v>1.59633862201963E-7</v>
      </c>
      <c r="AJ109" s="1">
        <v>0.97648420935823199</v>
      </c>
      <c r="AK109" s="1">
        <v>5.6086943954780901E-8</v>
      </c>
      <c r="AL109">
        <v>195507</v>
      </c>
      <c r="AM109" s="3">
        <v>20271</v>
      </c>
      <c r="AN109" s="1">
        <v>6.6556256437618996E-8</v>
      </c>
      <c r="AO109" s="1">
        <v>5.5387491599839603E-8</v>
      </c>
      <c r="AP109" s="1">
        <v>6.5958522782843905E-8</v>
      </c>
      <c r="AQ109" s="1">
        <v>3.0307659593412999E-3</v>
      </c>
      <c r="AR109" s="1">
        <v>4.9903896239249202E-8</v>
      </c>
      <c r="AS109" s="1">
        <v>1.9880422297889399E-2</v>
      </c>
      <c r="AT109" s="1">
        <v>1.2761960722087801E-7</v>
      </c>
      <c r="AU109" s="1">
        <v>4.1860787091586698E-6</v>
      </c>
      <c r="AV109" s="1">
        <v>1.5554097885367999E-4</v>
      </c>
      <c r="AW109" s="1">
        <v>8.1261114610899106E-8</v>
      </c>
      <c r="AX109" s="1">
        <v>0.97692863799831597</v>
      </c>
    </row>
    <row r="110" spans="1:50" x14ac:dyDescent="0.25">
      <c r="A110" s="4"/>
      <c r="B110" s="4"/>
      <c r="D110">
        <v>195508</v>
      </c>
      <c r="E110" s="3">
        <v>20302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14"/>
        <v>0</v>
      </c>
      <c r="K110">
        <f t="shared" si="8"/>
        <v>0</v>
      </c>
      <c r="L110">
        <f t="shared" si="8"/>
        <v>0</v>
      </c>
      <c r="M110">
        <f t="shared" si="8"/>
        <v>0</v>
      </c>
      <c r="N110">
        <f t="shared" si="8"/>
        <v>0</v>
      </c>
      <c r="O110">
        <f t="shared" si="8"/>
        <v>0</v>
      </c>
      <c r="P110">
        <f t="shared" si="9"/>
        <v>0</v>
      </c>
      <c r="Q110">
        <f t="shared" si="10"/>
        <v>2</v>
      </c>
      <c r="R110">
        <f t="shared" si="11"/>
        <v>2</v>
      </c>
      <c r="S110" s="4">
        <f t="shared" si="12"/>
        <v>0</v>
      </c>
      <c r="T110" s="4">
        <f t="shared" si="13"/>
        <v>0</v>
      </c>
      <c r="W110" s="4"/>
      <c r="Y110">
        <v>195508</v>
      </c>
      <c r="Z110" s="3">
        <v>20302</v>
      </c>
      <c r="AA110" s="1">
        <v>4.0597360342378201E-5</v>
      </c>
      <c r="AB110" s="1">
        <v>1.6569438231446999E-7</v>
      </c>
      <c r="AC110" s="1">
        <v>9.5736473079059101E-7</v>
      </c>
      <c r="AD110" s="1">
        <v>1.9790495083832802E-5</v>
      </c>
      <c r="AE110" s="1">
        <v>3.41733854215835E-6</v>
      </c>
      <c r="AF110" s="1">
        <v>7.9513428651085294E-2</v>
      </c>
      <c r="AG110" s="1">
        <v>2.7299545976316202E-8</v>
      </c>
      <c r="AH110" s="1">
        <v>2.3917716066192599E-8</v>
      </c>
      <c r="AI110" s="1">
        <v>2.0726428198561802E-8</v>
      </c>
      <c r="AJ110" s="1">
        <v>0.92042155834628503</v>
      </c>
      <c r="AK110" s="1">
        <v>1.28058578156665E-8</v>
      </c>
      <c r="AL110">
        <v>195508</v>
      </c>
      <c r="AM110" s="3">
        <v>20302</v>
      </c>
      <c r="AN110" s="1">
        <v>5.8397212229003897E-4</v>
      </c>
      <c r="AO110" s="1">
        <v>3.0838587820921602E-5</v>
      </c>
      <c r="AP110" s="1">
        <v>9.3886170516159503E-8</v>
      </c>
      <c r="AQ110" s="1">
        <v>4.2757234254334598E-8</v>
      </c>
      <c r="AR110" s="1">
        <v>5.9140046735920601E-8</v>
      </c>
      <c r="AS110" s="1">
        <v>3.03358895601272E-8</v>
      </c>
      <c r="AT110" s="1">
        <v>2.43856526761973E-8</v>
      </c>
      <c r="AU110" s="1">
        <v>6.5154435368438797E-8</v>
      </c>
      <c r="AV110" s="1">
        <v>3.3320014694571799E-4</v>
      </c>
      <c r="AW110" s="1">
        <v>2.6449291634919998E-2</v>
      </c>
      <c r="AX110" s="1">
        <v>0.97260238184859404</v>
      </c>
    </row>
    <row r="111" spans="1:50" x14ac:dyDescent="0.25">
      <c r="A111" s="4"/>
      <c r="B111" s="4"/>
      <c r="D111">
        <v>195509</v>
      </c>
      <c r="E111" s="3">
        <v>20333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14"/>
        <v>0</v>
      </c>
      <c r="K111">
        <f t="shared" si="8"/>
        <v>0</v>
      </c>
      <c r="L111">
        <f t="shared" si="8"/>
        <v>0</v>
      </c>
      <c r="M111">
        <f t="shared" si="8"/>
        <v>0</v>
      </c>
      <c r="N111">
        <f t="shared" si="8"/>
        <v>0</v>
      </c>
      <c r="O111">
        <f t="shared" si="8"/>
        <v>0</v>
      </c>
      <c r="P111">
        <f t="shared" si="9"/>
        <v>0</v>
      </c>
      <c r="Q111">
        <f t="shared" si="10"/>
        <v>2</v>
      </c>
      <c r="R111">
        <f t="shared" si="11"/>
        <v>1</v>
      </c>
      <c r="S111" s="4">
        <f t="shared" si="12"/>
        <v>0</v>
      </c>
      <c r="T111" s="4">
        <f t="shared" si="13"/>
        <v>0</v>
      </c>
      <c r="W111" s="4"/>
      <c r="Y111">
        <v>195509</v>
      </c>
      <c r="Z111" s="3">
        <v>20333</v>
      </c>
      <c r="AA111" s="1">
        <v>1.63198591084123E-7</v>
      </c>
      <c r="AB111" s="1">
        <v>6.4346026945558698E-7</v>
      </c>
      <c r="AC111" s="1">
        <v>9.06292421984171E-5</v>
      </c>
      <c r="AD111" s="1">
        <v>8.7077762250570802E-7</v>
      </c>
      <c r="AE111" s="1">
        <v>1.68507431958379E-6</v>
      </c>
      <c r="AF111" s="1">
        <v>2.3073547538386502E-5</v>
      </c>
      <c r="AG111" s="1">
        <v>2.5429261595108803E-7</v>
      </c>
      <c r="AH111" s="1">
        <v>1.05929423013757E-6</v>
      </c>
      <c r="AI111" s="1">
        <v>1.6060114845641201E-7</v>
      </c>
      <c r="AJ111" s="1">
        <v>0.99988136903147395</v>
      </c>
      <c r="AK111" s="1">
        <v>9.1479990188342897E-8</v>
      </c>
      <c r="AL111">
        <v>195509</v>
      </c>
      <c r="AM111" s="3">
        <v>20333</v>
      </c>
      <c r="AN111" s="1">
        <v>9.4385137598617297E-8</v>
      </c>
      <c r="AO111" s="1">
        <v>3.7795395055565504E-9</v>
      </c>
      <c r="AP111" s="1">
        <v>1.0239619718015099E-8</v>
      </c>
      <c r="AQ111" s="1">
        <v>1.13320635486079E-2</v>
      </c>
      <c r="AR111" s="1">
        <v>7.5742386825483805E-9</v>
      </c>
      <c r="AS111" s="1">
        <v>1.2403105362125799E-8</v>
      </c>
      <c r="AT111" s="1">
        <v>3.5743843318945801E-8</v>
      </c>
      <c r="AU111" s="1">
        <v>3.9688319047810203E-8</v>
      </c>
      <c r="AV111" s="1">
        <v>9.0397055338979995E-4</v>
      </c>
      <c r="AW111" s="1">
        <v>4.3859875734440601E-6</v>
      </c>
      <c r="AX111" s="1">
        <v>0.98775937609662501</v>
      </c>
    </row>
    <row r="112" spans="1:50" x14ac:dyDescent="0.25">
      <c r="A112" s="4"/>
      <c r="B112" s="4"/>
      <c r="D112">
        <v>195510</v>
      </c>
      <c r="E112" s="3">
        <v>20363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14"/>
        <v>0</v>
      </c>
      <c r="K112">
        <f t="shared" si="8"/>
        <v>0</v>
      </c>
      <c r="L112">
        <f t="shared" si="8"/>
        <v>0</v>
      </c>
      <c r="M112">
        <f t="shared" si="8"/>
        <v>0</v>
      </c>
      <c r="N112">
        <f t="shared" si="8"/>
        <v>0</v>
      </c>
      <c r="O112">
        <f t="shared" si="8"/>
        <v>0</v>
      </c>
      <c r="P112">
        <f t="shared" si="9"/>
        <v>0</v>
      </c>
      <c r="Q112">
        <f t="shared" si="10"/>
        <v>1</v>
      </c>
      <c r="R112">
        <f t="shared" si="11"/>
        <v>1</v>
      </c>
      <c r="S112" s="4">
        <f t="shared" si="12"/>
        <v>0</v>
      </c>
      <c r="T112" s="4">
        <f t="shared" si="13"/>
        <v>0</v>
      </c>
      <c r="W112" s="4"/>
      <c r="Y112">
        <v>195510</v>
      </c>
      <c r="Z112" s="3">
        <v>20363</v>
      </c>
      <c r="AA112" s="1">
        <v>1.4916247347064499E-8</v>
      </c>
      <c r="AB112" s="1">
        <v>1.14218939016954E-7</v>
      </c>
      <c r="AC112" s="1">
        <v>2.0183735576233399E-4</v>
      </c>
      <c r="AD112" s="1">
        <v>1.11124910208592E-7</v>
      </c>
      <c r="AE112" s="1">
        <v>1.3137392724761801E-7</v>
      </c>
      <c r="AF112" s="1">
        <v>6.1289929132826895E-7</v>
      </c>
      <c r="AG112" s="1">
        <v>1.5855580502801701E-8</v>
      </c>
      <c r="AH112" s="1">
        <v>1.0562014935815499E-6</v>
      </c>
      <c r="AI112" s="1">
        <v>1.58651782569831E-8</v>
      </c>
      <c r="AJ112" s="1">
        <v>0.999796082349242</v>
      </c>
      <c r="AK112" s="1">
        <v>7.8394129569155708E-9</v>
      </c>
      <c r="AL112">
        <v>195510</v>
      </c>
      <c r="AM112" s="3">
        <v>20363</v>
      </c>
      <c r="AN112" s="1">
        <v>2.91028367728697E-8</v>
      </c>
      <c r="AO112" s="1">
        <v>3.8329281169375303E-9</v>
      </c>
      <c r="AP112" s="1">
        <v>4.4402203610645303E-9</v>
      </c>
      <c r="AQ112" s="1">
        <v>4.9433678837903601E-6</v>
      </c>
      <c r="AR112" s="1">
        <v>7.3731401984154E-9</v>
      </c>
      <c r="AS112" s="1">
        <v>2.3871876855166901E-3</v>
      </c>
      <c r="AT112" s="1">
        <v>2.41928907536758E-8</v>
      </c>
      <c r="AU112" s="1">
        <v>5.2118077592431699E-7</v>
      </c>
      <c r="AV112" s="1">
        <v>1.0676144352168301E-4</v>
      </c>
      <c r="AW112" s="1">
        <v>2.64321257101979E-8</v>
      </c>
      <c r="AX112" s="1">
        <v>0.99750049094815996</v>
      </c>
    </row>
    <row r="113" spans="1:50" x14ac:dyDescent="0.25">
      <c r="A113" s="4"/>
      <c r="B113" s="4"/>
      <c r="D113">
        <v>195511</v>
      </c>
      <c r="E113" s="3">
        <v>20394</v>
      </c>
      <c r="F113">
        <f t="shared" si="14"/>
        <v>0</v>
      </c>
      <c r="G113">
        <f t="shared" si="14"/>
        <v>0</v>
      </c>
      <c r="H113">
        <f t="shared" si="14"/>
        <v>1</v>
      </c>
      <c r="I113">
        <f t="shared" si="14"/>
        <v>0</v>
      </c>
      <c r="J113">
        <f t="shared" si="14"/>
        <v>0</v>
      </c>
      <c r="K113">
        <f t="shared" si="8"/>
        <v>0</v>
      </c>
      <c r="L113">
        <f t="shared" si="8"/>
        <v>0</v>
      </c>
      <c r="M113">
        <f t="shared" si="8"/>
        <v>0</v>
      </c>
      <c r="N113">
        <f t="shared" si="8"/>
        <v>0</v>
      </c>
      <c r="O113">
        <f t="shared" si="8"/>
        <v>0</v>
      </c>
      <c r="P113">
        <f t="shared" si="9"/>
        <v>1</v>
      </c>
      <c r="Q113">
        <f t="shared" si="10"/>
        <v>3</v>
      </c>
      <c r="R113">
        <f t="shared" si="11"/>
        <v>1</v>
      </c>
      <c r="S113" s="4">
        <f t="shared" si="12"/>
        <v>0.33333333333333331</v>
      </c>
      <c r="T113" s="4">
        <f t="shared" si="13"/>
        <v>5.1273996680647003E-3</v>
      </c>
      <c r="W113" s="4"/>
      <c r="Y113">
        <v>195511</v>
      </c>
      <c r="Z113" s="3">
        <v>20394</v>
      </c>
      <c r="AA113" s="1">
        <v>8.0876754402402392E-9</v>
      </c>
      <c r="AB113" s="1">
        <v>5.3970450885113104E-7</v>
      </c>
      <c r="AC113" s="1">
        <v>5.1273996680647003E-3</v>
      </c>
      <c r="AD113" s="1">
        <v>6.4301989419470199E-8</v>
      </c>
      <c r="AE113" s="1">
        <v>5.0843401904995497E-8</v>
      </c>
      <c r="AF113" s="1">
        <v>1.61467274508936E-7</v>
      </c>
      <c r="AG113" s="1">
        <v>3.9564212135479503E-8</v>
      </c>
      <c r="AH113" s="1">
        <v>4.9246045768576996E-3</v>
      </c>
      <c r="AI113" s="1">
        <v>2.25050172112834E-8</v>
      </c>
      <c r="AJ113" s="1">
        <v>0.98994709842274897</v>
      </c>
      <c r="AK113" s="1">
        <v>1.08582343033102E-8</v>
      </c>
      <c r="AL113">
        <v>195511</v>
      </c>
      <c r="AM113" s="3">
        <v>20394</v>
      </c>
      <c r="AN113" s="1">
        <v>2.4681399579382399E-3</v>
      </c>
      <c r="AO113" s="1">
        <v>3.53317778939737E-8</v>
      </c>
      <c r="AP113" s="1">
        <v>1.6389400855262699E-2</v>
      </c>
      <c r="AQ113" s="1">
        <v>7.8667290884575094E-8</v>
      </c>
      <c r="AR113" s="1">
        <v>1.0290881854299201E-7</v>
      </c>
      <c r="AS113" s="1">
        <v>3.4240267644956803E-8</v>
      </c>
      <c r="AT113" s="1">
        <v>3.98799895790944E-8</v>
      </c>
      <c r="AU113" s="1">
        <v>4.1318663278158297E-8</v>
      </c>
      <c r="AV113" s="1">
        <v>3.3619946862864201E-6</v>
      </c>
      <c r="AW113" s="1">
        <v>9.2165132573071795E-2</v>
      </c>
      <c r="AX113" s="1">
        <v>0.88897363227223203</v>
      </c>
    </row>
    <row r="114" spans="1:50" x14ac:dyDescent="0.25">
      <c r="A114" s="4"/>
      <c r="B114" s="4"/>
      <c r="D114">
        <v>195512</v>
      </c>
      <c r="E114" s="3">
        <v>20424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14"/>
        <v>0</v>
      </c>
      <c r="K114">
        <f t="shared" si="8"/>
        <v>0</v>
      </c>
      <c r="L114">
        <f t="shared" si="8"/>
        <v>0</v>
      </c>
      <c r="M114">
        <f t="shared" si="8"/>
        <v>0</v>
      </c>
      <c r="N114">
        <f t="shared" si="8"/>
        <v>0</v>
      </c>
      <c r="O114">
        <f t="shared" si="8"/>
        <v>0</v>
      </c>
      <c r="P114">
        <f t="shared" si="9"/>
        <v>0</v>
      </c>
      <c r="Q114">
        <f t="shared" si="10"/>
        <v>1</v>
      </c>
      <c r="R114">
        <f t="shared" si="11"/>
        <v>2</v>
      </c>
      <c r="S114" s="4">
        <f t="shared" si="12"/>
        <v>0</v>
      </c>
      <c r="T114" s="4">
        <f t="shared" si="13"/>
        <v>0</v>
      </c>
      <c r="W114" s="4"/>
      <c r="Y114">
        <v>195512</v>
      </c>
      <c r="Z114" s="3">
        <v>20424</v>
      </c>
      <c r="AA114" s="1">
        <v>8.6036086044378E-8</v>
      </c>
      <c r="AB114" s="1">
        <v>2.2009678160601498E-6</v>
      </c>
      <c r="AC114" s="1">
        <v>1.24429947564818E-2</v>
      </c>
      <c r="AD114" s="1">
        <v>7.2440397037277704E-3</v>
      </c>
      <c r="AE114" s="1">
        <v>2.16834932619115E-6</v>
      </c>
      <c r="AF114" s="1">
        <v>9.6070073401058703E-6</v>
      </c>
      <c r="AG114" s="1">
        <v>5.5222968493244297E-7</v>
      </c>
      <c r="AH114" s="1">
        <v>1.3298220608277099E-4</v>
      </c>
      <c r="AI114" s="1">
        <v>2.6067793226114898E-7</v>
      </c>
      <c r="AJ114" s="1">
        <v>0.98016498063475499</v>
      </c>
      <c r="AK114" s="1">
        <v>1.2743074149567599E-7</v>
      </c>
      <c r="AL114">
        <v>195512</v>
      </c>
      <c r="AM114" s="3">
        <v>20424</v>
      </c>
      <c r="AN114" s="1">
        <v>4.0725908187912602E-9</v>
      </c>
      <c r="AO114" s="1">
        <v>2.4609884076896201E-8</v>
      </c>
      <c r="AP114" s="1">
        <v>1.63039875815964E-8</v>
      </c>
      <c r="AQ114" s="1">
        <v>1.6649653752043801E-7</v>
      </c>
      <c r="AR114" s="1">
        <v>8.3808514872250902E-9</v>
      </c>
      <c r="AS114" s="1">
        <v>3.78933735584146E-8</v>
      </c>
      <c r="AT114" s="1">
        <v>2.9840885273852603E-8</v>
      </c>
      <c r="AU114" s="1">
        <v>1.0258810989231801E-7</v>
      </c>
      <c r="AV114" s="1">
        <v>1.0685001099787601E-7</v>
      </c>
      <c r="AW114" s="1">
        <v>5.30786488897937E-8</v>
      </c>
      <c r="AX114" s="1">
        <v>0.99999944988512002</v>
      </c>
    </row>
    <row r="115" spans="1:50" x14ac:dyDescent="0.25">
      <c r="A115" s="4"/>
      <c r="B115" s="4"/>
      <c r="D115">
        <v>195601</v>
      </c>
      <c r="E115" s="3">
        <v>20455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14"/>
        <v>0</v>
      </c>
      <c r="K115">
        <f t="shared" si="8"/>
        <v>0</v>
      </c>
      <c r="L115">
        <f t="shared" si="8"/>
        <v>0</v>
      </c>
      <c r="M115">
        <f t="shared" si="8"/>
        <v>0</v>
      </c>
      <c r="N115">
        <f t="shared" si="8"/>
        <v>0</v>
      </c>
      <c r="O115">
        <f t="shared" si="8"/>
        <v>0</v>
      </c>
      <c r="P115">
        <f t="shared" si="9"/>
        <v>0</v>
      </c>
      <c r="Q115">
        <f t="shared" si="10"/>
        <v>1</v>
      </c>
      <c r="R115">
        <f t="shared" si="11"/>
        <v>3</v>
      </c>
      <c r="S115" s="4">
        <f t="shared" si="12"/>
        <v>0</v>
      </c>
      <c r="T115" s="4">
        <f t="shared" si="13"/>
        <v>0</v>
      </c>
      <c r="W115" s="4"/>
      <c r="Y115">
        <v>195601</v>
      </c>
      <c r="Z115" s="3">
        <v>20455</v>
      </c>
      <c r="AA115" s="1">
        <v>4.6563214739465499E-9</v>
      </c>
      <c r="AB115" s="1">
        <v>2.65688823905666E-5</v>
      </c>
      <c r="AC115" s="1">
        <v>3.6569675298224501E-6</v>
      </c>
      <c r="AD115" s="1">
        <v>0.41661875661226799</v>
      </c>
      <c r="AE115" s="1">
        <v>7.2278869849208505E-2</v>
      </c>
      <c r="AF115" s="1">
        <v>4.8057765826537298E-8</v>
      </c>
      <c r="AG115" s="1">
        <v>9.52127752880414E-8</v>
      </c>
      <c r="AH115" s="1">
        <v>0.51107178421323596</v>
      </c>
      <c r="AI115" s="1">
        <v>4.8977926467958697E-8</v>
      </c>
      <c r="AJ115" s="1">
        <v>1.2709232136167601E-7</v>
      </c>
      <c r="AK115" s="1">
        <v>3.9478327905861099E-8</v>
      </c>
      <c r="AL115">
        <v>195601</v>
      </c>
      <c r="AM115" s="3">
        <v>20455</v>
      </c>
      <c r="AN115" s="1">
        <v>1.5262198052627601E-8</v>
      </c>
      <c r="AO115" s="1">
        <v>2.1769328536356399E-9</v>
      </c>
      <c r="AP115" s="1">
        <v>2.0041988209869699E-9</v>
      </c>
      <c r="AQ115" s="1">
        <v>2.9753681546618201E-8</v>
      </c>
      <c r="AR115" s="1">
        <v>6.4883945788515196E-10</v>
      </c>
      <c r="AS115" s="1">
        <v>2.2679794577473802E-5</v>
      </c>
      <c r="AT115" s="1">
        <v>8.4736668521788998E-8</v>
      </c>
      <c r="AU115" s="1">
        <v>2.2319124615323299E-8</v>
      </c>
      <c r="AV115" s="1">
        <v>3.4284298525875502E-8</v>
      </c>
      <c r="AW115" s="1">
        <v>1.7361580789343001E-8</v>
      </c>
      <c r="AX115" s="1">
        <v>0.99997711165789904</v>
      </c>
    </row>
    <row r="116" spans="1:50" x14ac:dyDescent="0.25">
      <c r="A116" s="4"/>
      <c r="B116" s="4"/>
      <c r="D116">
        <v>195602</v>
      </c>
      <c r="E116" s="3">
        <v>20486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14"/>
        <v>0</v>
      </c>
      <c r="K116">
        <f t="shared" si="8"/>
        <v>0</v>
      </c>
      <c r="L116">
        <f t="shared" si="8"/>
        <v>0</v>
      </c>
      <c r="M116">
        <f t="shared" si="8"/>
        <v>0</v>
      </c>
      <c r="N116">
        <f t="shared" si="8"/>
        <v>0</v>
      </c>
      <c r="O116">
        <f t="shared" si="8"/>
        <v>0</v>
      </c>
      <c r="P116">
        <f t="shared" si="9"/>
        <v>0</v>
      </c>
      <c r="Q116">
        <f t="shared" si="10"/>
        <v>2</v>
      </c>
      <c r="R116">
        <f t="shared" si="11"/>
        <v>3</v>
      </c>
      <c r="S116" s="4">
        <f t="shared" si="12"/>
        <v>0</v>
      </c>
      <c r="T116" s="4">
        <f t="shared" si="13"/>
        <v>0</v>
      </c>
      <c r="W116" s="4"/>
      <c r="Y116">
        <v>195602</v>
      </c>
      <c r="Z116" s="3">
        <v>20486</v>
      </c>
      <c r="AA116" s="1">
        <v>3.9744555858452303E-2</v>
      </c>
      <c r="AB116" s="1">
        <v>1.42906051287939E-7</v>
      </c>
      <c r="AC116" s="1">
        <v>2.52806157380211E-6</v>
      </c>
      <c r="AD116" s="1">
        <v>0.42530805316196801</v>
      </c>
      <c r="AE116" s="1">
        <v>4.6328534798227798E-7</v>
      </c>
      <c r="AF116" s="1">
        <v>1.8587589822348199E-8</v>
      </c>
      <c r="AG116" s="1">
        <v>2.9386312499049799E-8</v>
      </c>
      <c r="AH116" s="1">
        <v>0.534944141567673</v>
      </c>
      <c r="AI116" s="1">
        <v>2.2857187589935999E-8</v>
      </c>
      <c r="AJ116" s="1">
        <v>3.1378892136339897E-8</v>
      </c>
      <c r="AK116" s="1">
        <v>1.29489594453714E-8</v>
      </c>
      <c r="AL116">
        <v>195602</v>
      </c>
      <c r="AM116" s="3">
        <v>20486</v>
      </c>
      <c r="AN116" s="1">
        <v>3.4857911761489702E-8</v>
      </c>
      <c r="AO116" s="1">
        <v>1.5565325649737701E-8</v>
      </c>
      <c r="AP116" s="1">
        <v>4.4756847237983001E-8</v>
      </c>
      <c r="AQ116" s="1">
        <v>1.5875402683378299E-2</v>
      </c>
      <c r="AR116" s="1">
        <v>5.15701024255812E-8</v>
      </c>
      <c r="AS116" s="1">
        <v>4.1421374919540203E-6</v>
      </c>
      <c r="AT116" s="1">
        <v>2.3609169817500598E-8</v>
      </c>
      <c r="AU116" s="1">
        <v>6.7132459380605195E-8</v>
      </c>
      <c r="AV116" s="1">
        <v>3.06335249934514E-3</v>
      </c>
      <c r="AW116" s="1">
        <v>3.0111345536724602E-8</v>
      </c>
      <c r="AX116" s="1">
        <v>0.981056835076622</v>
      </c>
    </row>
    <row r="117" spans="1:50" x14ac:dyDescent="0.25">
      <c r="A117" s="4"/>
      <c r="B117" s="4"/>
      <c r="D117">
        <v>195603</v>
      </c>
      <c r="E117" s="3">
        <v>20515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14"/>
        <v>0</v>
      </c>
      <c r="K117">
        <f t="shared" si="8"/>
        <v>0</v>
      </c>
      <c r="L117">
        <f t="shared" si="8"/>
        <v>0</v>
      </c>
      <c r="M117">
        <f t="shared" si="8"/>
        <v>0</v>
      </c>
      <c r="N117">
        <f t="shared" si="8"/>
        <v>0</v>
      </c>
      <c r="O117">
        <f t="shared" si="8"/>
        <v>0</v>
      </c>
      <c r="P117">
        <f t="shared" si="9"/>
        <v>0</v>
      </c>
      <c r="Q117">
        <f t="shared" si="10"/>
        <v>2</v>
      </c>
      <c r="R117">
        <f t="shared" si="11"/>
        <v>3</v>
      </c>
      <c r="S117" s="4">
        <f t="shared" si="12"/>
        <v>0</v>
      </c>
      <c r="T117" s="4">
        <f t="shared" si="13"/>
        <v>0</v>
      </c>
      <c r="W117" s="4"/>
      <c r="Y117">
        <v>195603</v>
      </c>
      <c r="Z117" s="3">
        <v>20515</v>
      </c>
      <c r="AA117" s="1">
        <v>1.12793852497585E-2</v>
      </c>
      <c r="AB117" s="1">
        <v>1.1253755451205201E-8</v>
      </c>
      <c r="AC117" s="1">
        <v>6.3279440959494297E-7</v>
      </c>
      <c r="AD117" s="1">
        <v>3.8130678126227102E-8</v>
      </c>
      <c r="AE117" s="1">
        <v>0.132459036987921</v>
      </c>
      <c r="AF117" s="1">
        <v>2.80105319824565E-8</v>
      </c>
      <c r="AG117" s="1">
        <v>4.2008474861517897E-9</v>
      </c>
      <c r="AH117" s="1">
        <v>0.856260846736145</v>
      </c>
      <c r="AI117" s="1">
        <v>4.5532563911805004E-9</v>
      </c>
      <c r="AJ117" s="1">
        <v>9.1994558019764801E-9</v>
      </c>
      <c r="AK117" s="1">
        <v>2.8831983173335801E-9</v>
      </c>
      <c r="AL117">
        <v>195603</v>
      </c>
      <c r="AM117" s="3">
        <v>20515</v>
      </c>
      <c r="AN117" s="1">
        <v>1.10910236610059E-7</v>
      </c>
      <c r="AO117" s="1">
        <v>4.0268144598561303E-2</v>
      </c>
      <c r="AP117" s="1">
        <v>5.5755127853281502E-6</v>
      </c>
      <c r="AQ117" s="1">
        <v>4.1233498424475198E-7</v>
      </c>
      <c r="AR117" s="1">
        <v>1.7641125683461299E-7</v>
      </c>
      <c r="AS117" s="1">
        <v>1.55849083354317E-5</v>
      </c>
      <c r="AT117" s="1">
        <v>2.02842253826465E-7</v>
      </c>
      <c r="AU117" s="1">
        <v>9.0093465850247103E-7</v>
      </c>
      <c r="AV117" s="1">
        <v>1.0114284743461401E-4</v>
      </c>
      <c r="AW117" s="1">
        <v>3.45036305418701E-3</v>
      </c>
      <c r="AX117" s="1">
        <v>0.95615738564530595</v>
      </c>
    </row>
    <row r="118" spans="1:50" x14ac:dyDescent="0.25">
      <c r="A118" s="4"/>
      <c r="B118" s="4"/>
      <c r="D118">
        <v>195604</v>
      </c>
      <c r="E118" s="3">
        <v>20546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14"/>
        <v>0</v>
      </c>
      <c r="K118">
        <f t="shared" ref="K118:O168" si="15">IF(AND(AF118&gt;0.001,AS118&gt;0.001,1,ABS(AS118-AF118)&lt;$C$2),1,0)</f>
        <v>0</v>
      </c>
      <c r="L118">
        <f t="shared" si="15"/>
        <v>0</v>
      </c>
      <c r="M118">
        <f t="shared" si="15"/>
        <v>0</v>
      </c>
      <c r="N118">
        <f t="shared" si="15"/>
        <v>0</v>
      </c>
      <c r="O118">
        <f t="shared" si="15"/>
        <v>0</v>
      </c>
      <c r="P118">
        <f t="shared" si="9"/>
        <v>0</v>
      </c>
      <c r="Q118">
        <f t="shared" si="10"/>
        <v>3</v>
      </c>
      <c r="R118">
        <f t="shared" si="11"/>
        <v>4</v>
      </c>
      <c r="S118" s="4">
        <f t="shared" si="12"/>
        <v>0</v>
      </c>
      <c r="T118" s="4">
        <f t="shared" si="13"/>
        <v>0</v>
      </c>
      <c r="W118" s="4"/>
      <c r="Y118">
        <v>195604</v>
      </c>
      <c r="Z118" s="3">
        <v>20546</v>
      </c>
      <c r="AA118" s="1">
        <v>2.8158230160545E-3</v>
      </c>
      <c r="AB118" s="1">
        <v>8.9861950576356903E-8</v>
      </c>
      <c r="AC118" s="1">
        <v>1.7621494762913002E-2</v>
      </c>
      <c r="AD118" s="1">
        <v>0.26769504515307702</v>
      </c>
      <c r="AE118" s="1">
        <v>0.31658639902618402</v>
      </c>
      <c r="AF118" s="1">
        <v>7.7473280299728794E-8</v>
      </c>
      <c r="AG118" s="1">
        <v>9.7167189093203095E-8</v>
      </c>
      <c r="AH118" s="1">
        <v>0.39528070208935001</v>
      </c>
      <c r="AI118" s="1">
        <v>8.42225210705731E-8</v>
      </c>
      <c r="AJ118" s="1">
        <v>1.46943027503792E-7</v>
      </c>
      <c r="AK118" s="1">
        <v>4.0285072840635601E-8</v>
      </c>
      <c r="AL118">
        <v>195604</v>
      </c>
      <c r="AM118" s="3">
        <v>20546</v>
      </c>
      <c r="AN118" s="1">
        <v>1.64878743256505E-8</v>
      </c>
      <c r="AO118" s="1">
        <v>4.61316247705787E-8</v>
      </c>
      <c r="AP118" s="1">
        <v>0.19423643907155599</v>
      </c>
      <c r="AQ118" s="1">
        <v>1.65274296201259E-9</v>
      </c>
      <c r="AR118" s="1">
        <v>2.96408263796251E-8</v>
      </c>
      <c r="AS118" s="1">
        <v>2.3685901063831601E-9</v>
      </c>
      <c r="AT118" s="1">
        <v>3.0903462389599999E-9</v>
      </c>
      <c r="AU118" s="1">
        <v>6.8121065221458899E-9</v>
      </c>
      <c r="AV118" s="1">
        <v>1.33940628203379E-2</v>
      </c>
      <c r="AW118" s="1">
        <v>1.7118957717997199E-7</v>
      </c>
      <c r="AX118" s="1">
        <v>0.79236922073443505</v>
      </c>
    </row>
    <row r="119" spans="1:50" x14ac:dyDescent="0.25">
      <c r="A119" s="4"/>
      <c r="B119" s="4"/>
      <c r="D119">
        <v>195605</v>
      </c>
      <c r="E119" s="3">
        <v>20576</v>
      </c>
      <c r="F119">
        <f t="shared" ref="F119:J169" si="16">IF(AND(AA119&gt;0.001,AN119&gt;0.001,1,ABS(AN119-AA119)&lt;$C$2),1,0)</f>
        <v>0</v>
      </c>
      <c r="G119">
        <f t="shared" si="16"/>
        <v>0</v>
      </c>
      <c r="H119">
        <f t="shared" si="16"/>
        <v>0</v>
      </c>
      <c r="I119">
        <f t="shared" si="16"/>
        <v>0</v>
      </c>
      <c r="J119">
        <f t="shared" si="16"/>
        <v>0</v>
      </c>
      <c r="K119">
        <f t="shared" si="15"/>
        <v>0</v>
      </c>
      <c r="L119">
        <f t="shared" si="15"/>
        <v>0</v>
      </c>
      <c r="M119">
        <f t="shared" si="15"/>
        <v>0</v>
      </c>
      <c r="N119">
        <f t="shared" si="15"/>
        <v>0</v>
      </c>
      <c r="O119">
        <f t="shared" si="15"/>
        <v>0</v>
      </c>
      <c r="P119">
        <f t="shared" si="9"/>
        <v>0</v>
      </c>
      <c r="Q119">
        <f t="shared" si="10"/>
        <v>3</v>
      </c>
      <c r="R119">
        <f t="shared" si="11"/>
        <v>3</v>
      </c>
      <c r="S119" s="4">
        <f t="shared" si="12"/>
        <v>0</v>
      </c>
      <c r="T119" s="4">
        <f t="shared" si="13"/>
        <v>0</v>
      </c>
      <c r="W119" s="4"/>
      <c r="Y119">
        <v>195605</v>
      </c>
      <c r="Z119" s="3">
        <v>20576</v>
      </c>
      <c r="AA119" s="1">
        <v>4.97854981874974E-9</v>
      </c>
      <c r="AB119" s="1">
        <v>5.6882617764011801E-8</v>
      </c>
      <c r="AC119" s="1">
        <v>1.06880544984137E-2</v>
      </c>
      <c r="AD119" s="1">
        <v>0.330638138443</v>
      </c>
      <c r="AE119" s="1">
        <v>5.6566072237255101E-8</v>
      </c>
      <c r="AF119" s="1">
        <v>1.8103713549954302E-8</v>
      </c>
      <c r="AG119" s="1">
        <v>3.3846889366931099E-8</v>
      </c>
      <c r="AH119" s="1">
        <v>0.65867357830893003</v>
      </c>
      <c r="AI119" s="1">
        <v>1.6366278081423899E-8</v>
      </c>
      <c r="AJ119" s="1">
        <v>3.1926435198223101E-8</v>
      </c>
      <c r="AK119" s="1">
        <v>1.00790991343032E-8</v>
      </c>
      <c r="AL119">
        <v>195605</v>
      </c>
      <c r="AM119" s="3">
        <v>20576</v>
      </c>
      <c r="AN119" s="1">
        <v>1.3061858444799899E-8</v>
      </c>
      <c r="AO119" s="1">
        <v>1.47952149429224E-7</v>
      </c>
      <c r="AP119" s="1">
        <v>3.2062370756251E-7</v>
      </c>
      <c r="AQ119" s="1">
        <v>1.5819663913577399E-2</v>
      </c>
      <c r="AR119" s="1">
        <v>0.28483600403464898</v>
      </c>
      <c r="AS119" s="1">
        <v>6.6749467295539706E-8</v>
      </c>
      <c r="AT119" s="1">
        <v>1.6170594558937999E-7</v>
      </c>
      <c r="AU119" s="1">
        <v>1.74004525650194E-7</v>
      </c>
      <c r="AV119" s="1">
        <v>2.1559532180554201E-7</v>
      </c>
      <c r="AW119" s="1">
        <v>9.1697028794204601E-3</v>
      </c>
      <c r="AX119" s="1">
        <v>0.69017352947938504</v>
      </c>
    </row>
    <row r="120" spans="1:50" x14ac:dyDescent="0.25">
      <c r="A120" s="4"/>
      <c r="B120" s="4"/>
      <c r="D120">
        <v>195606</v>
      </c>
      <c r="E120" s="3">
        <v>20607</v>
      </c>
      <c r="F120">
        <f t="shared" si="16"/>
        <v>0</v>
      </c>
      <c r="G120">
        <f t="shared" si="16"/>
        <v>0</v>
      </c>
      <c r="H120">
        <f t="shared" si="16"/>
        <v>0</v>
      </c>
      <c r="I120">
        <f t="shared" si="16"/>
        <v>1</v>
      </c>
      <c r="J120">
        <f t="shared" si="16"/>
        <v>0</v>
      </c>
      <c r="K120">
        <f t="shared" si="15"/>
        <v>0</v>
      </c>
      <c r="L120">
        <f t="shared" si="15"/>
        <v>0</v>
      </c>
      <c r="M120">
        <f t="shared" si="15"/>
        <v>0</v>
      </c>
      <c r="N120">
        <f t="shared" si="15"/>
        <v>0</v>
      </c>
      <c r="O120">
        <f t="shared" si="15"/>
        <v>0</v>
      </c>
      <c r="P120">
        <f t="shared" si="9"/>
        <v>1</v>
      </c>
      <c r="Q120">
        <f t="shared" si="10"/>
        <v>4</v>
      </c>
      <c r="R120">
        <f t="shared" si="11"/>
        <v>2</v>
      </c>
      <c r="S120" s="4">
        <f t="shared" si="12"/>
        <v>0.25</v>
      </c>
      <c r="T120" s="4">
        <f t="shared" si="13"/>
        <v>9.37425432872213E-2</v>
      </c>
      <c r="W120" s="4"/>
      <c r="Y120">
        <v>195606</v>
      </c>
      <c r="Z120" s="3">
        <v>20607</v>
      </c>
      <c r="AA120" s="1">
        <v>7.4069035007780998E-3</v>
      </c>
      <c r="AB120" s="1">
        <v>5.1881410955995403E-8</v>
      </c>
      <c r="AC120" s="1">
        <v>3.8794145355355203E-8</v>
      </c>
      <c r="AD120" s="1">
        <v>9.37425432872213E-2</v>
      </c>
      <c r="AE120" s="1">
        <v>8.5597633171690298E-8</v>
      </c>
      <c r="AF120" s="1">
        <v>4.4887747612133102E-8</v>
      </c>
      <c r="AG120" s="1">
        <v>1.2028037416442601E-7</v>
      </c>
      <c r="AH120" s="1">
        <v>0.89884984630971398</v>
      </c>
      <c r="AI120" s="1">
        <v>1.7091986770651301E-7</v>
      </c>
      <c r="AJ120" s="1">
        <v>1.14829690698492E-7</v>
      </c>
      <c r="AK120" s="1">
        <v>7.9711402791294004E-8</v>
      </c>
      <c r="AL120">
        <v>195606</v>
      </c>
      <c r="AM120" s="3">
        <v>20607</v>
      </c>
      <c r="AN120" s="1">
        <v>6.17370602688663E-9</v>
      </c>
      <c r="AO120" s="1">
        <v>7.3905218093651803E-2</v>
      </c>
      <c r="AP120" s="1">
        <v>5.58081604930753E-3</v>
      </c>
      <c r="AQ120" s="1">
        <v>7.0469533847173499E-2</v>
      </c>
      <c r="AR120" s="1">
        <v>4.3312378568028196E-3</v>
      </c>
      <c r="AS120" s="1">
        <v>4.9373233743631499E-8</v>
      </c>
      <c r="AT120" s="1">
        <v>2.9567400549240599E-8</v>
      </c>
      <c r="AU120" s="1">
        <v>7.7796009111331996E-8</v>
      </c>
      <c r="AV120" s="1">
        <v>2.2405754905893801E-2</v>
      </c>
      <c r="AW120" s="1">
        <v>1.23103404461894E-5</v>
      </c>
      <c r="AX120" s="1">
        <v>0.82329496599637697</v>
      </c>
    </row>
    <row r="121" spans="1:50" x14ac:dyDescent="0.25">
      <c r="A121" s="4"/>
      <c r="B121" s="4"/>
      <c r="D121">
        <v>195607</v>
      </c>
      <c r="E121" s="3">
        <v>20637</v>
      </c>
      <c r="F121">
        <f t="shared" si="16"/>
        <v>0</v>
      </c>
      <c r="G121">
        <f t="shared" si="16"/>
        <v>0</v>
      </c>
      <c r="H121">
        <f t="shared" si="16"/>
        <v>0</v>
      </c>
      <c r="I121">
        <f t="shared" si="16"/>
        <v>0</v>
      </c>
      <c r="J121">
        <f t="shared" si="16"/>
        <v>0</v>
      </c>
      <c r="K121">
        <f t="shared" si="15"/>
        <v>0</v>
      </c>
      <c r="L121">
        <f t="shared" si="15"/>
        <v>0</v>
      </c>
      <c r="M121">
        <f t="shared" si="15"/>
        <v>0</v>
      </c>
      <c r="N121">
        <f t="shared" si="15"/>
        <v>0</v>
      </c>
      <c r="O121">
        <f t="shared" si="15"/>
        <v>0</v>
      </c>
      <c r="P121">
        <f t="shared" si="9"/>
        <v>0</v>
      </c>
      <c r="Q121">
        <f t="shared" si="10"/>
        <v>1</v>
      </c>
      <c r="R121">
        <f t="shared" si="11"/>
        <v>3</v>
      </c>
      <c r="S121" s="4">
        <f t="shared" si="12"/>
        <v>0</v>
      </c>
      <c r="T121" s="4">
        <f t="shared" si="13"/>
        <v>0</v>
      </c>
      <c r="W121" s="4"/>
      <c r="Y121">
        <v>195607</v>
      </c>
      <c r="Z121" s="3">
        <v>20637</v>
      </c>
      <c r="AA121" s="1">
        <v>1.44080252228291E-3</v>
      </c>
      <c r="AB121" s="1">
        <v>3.70888952759803E-8</v>
      </c>
      <c r="AC121" s="1">
        <v>3.5110893311459702E-2</v>
      </c>
      <c r="AD121" s="1">
        <v>0.84839389240326202</v>
      </c>
      <c r="AE121" s="1">
        <v>1.04088702774895E-8</v>
      </c>
      <c r="AF121" s="1">
        <v>4.3860046910437799E-9</v>
      </c>
      <c r="AG121" s="1">
        <v>8.2793102058867306E-9</v>
      </c>
      <c r="AH121" s="1">
        <v>0.115054327988277</v>
      </c>
      <c r="AI121" s="1">
        <v>9.1822373086291104E-9</v>
      </c>
      <c r="AJ121" s="1">
        <v>7.9045512637071706E-9</v>
      </c>
      <c r="AK121" s="1">
        <v>6.5251786129437499E-9</v>
      </c>
      <c r="AL121">
        <v>195607</v>
      </c>
      <c r="AM121" s="3">
        <v>20637</v>
      </c>
      <c r="AN121" s="1">
        <v>1.28019809772778E-6</v>
      </c>
      <c r="AO121" s="1">
        <v>7.0834841518011498E-6</v>
      </c>
      <c r="AP121" s="1">
        <v>2.6879459084514099E-6</v>
      </c>
      <c r="AQ121" s="1">
        <v>6.0088307046493003E-6</v>
      </c>
      <c r="AR121" s="1">
        <v>1.47907999289741E-6</v>
      </c>
      <c r="AS121" s="1">
        <v>1.2467033610691201E-6</v>
      </c>
      <c r="AT121" s="1">
        <v>9.7869768782474707E-6</v>
      </c>
      <c r="AU121" s="1">
        <v>4.6441912045309001E-6</v>
      </c>
      <c r="AV121" s="1">
        <v>8.0043149138321598E-5</v>
      </c>
      <c r="AW121" s="1">
        <v>2.5208868334586E-6</v>
      </c>
      <c r="AX121" s="1">
        <v>0.99988321855372797</v>
      </c>
    </row>
    <row r="122" spans="1:50" x14ac:dyDescent="0.25">
      <c r="A122" s="4"/>
      <c r="B122" s="4"/>
      <c r="D122">
        <v>195608</v>
      </c>
      <c r="E122" s="3">
        <v>20668</v>
      </c>
      <c r="F122">
        <f t="shared" si="16"/>
        <v>0</v>
      </c>
      <c r="G122">
        <f t="shared" si="16"/>
        <v>0</v>
      </c>
      <c r="H122">
        <f t="shared" si="16"/>
        <v>0</v>
      </c>
      <c r="I122">
        <f t="shared" si="16"/>
        <v>0</v>
      </c>
      <c r="J122">
        <f t="shared" si="16"/>
        <v>0</v>
      </c>
      <c r="K122">
        <f t="shared" si="15"/>
        <v>0</v>
      </c>
      <c r="L122">
        <f t="shared" si="15"/>
        <v>0</v>
      </c>
      <c r="M122">
        <f t="shared" si="15"/>
        <v>0</v>
      </c>
      <c r="N122">
        <f t="shared" si="15"/>
        <v>0</v>
      </c>
      <c r="O122">
        <f t="shared" si="15"/>
        <v>0</v>
      </c>
      <c r="P122">
        <f t="shared" si="9"/>
        <v>0</v>
      </c>
      <c r="Q122">
        <f t="shared" si="10"/>
        <v>5</v>
      </c>
      <c r="R122">
        <f t="shared" si="11"/>
        <v>2</v>
      </c>
      <c r="S122" s="4">
        <f t="shared" si="12"/>
        <v>0</v>
      </c>
      <c r="T122" s="4">
        <f t="shared" si="13"/>
        <v>0</v>
      </c>
      <c r="W122" s="4"/>
      <c r="Y122">
        <v>195608</v>
      </c>
      <c r="Z122" s="3">
        <v>20668</v>
      </c>
      <c r="AA122" s="1">
        <v>2.8207257976663601E-3</v>
      </c>
      <c r="AB122" s="1">
        <v>3.0540795409369101E-9</v>
      </c>
      <c r="AC122" s="1">
        <v>1.4940953785996699E-10</v>
      </c>
      <c r="AD122" s="1">
        <v>0.22046533571006599</v>
      </c>
      <c r="AE122" s="1">
        <v>4.1648327070177697E-9</v>
      </c>
      <c r="AF122" s="1">
        <v>3.0706695572019601E-10</v>
      </c>
      <c r="AG122" s="1">
        <v>9.1284495754850301E-10</v>
      </c>
      <c r="AH122" s="1">
        <v>0.77671391513194199</v>
      </c>
      <c r="AI122" s="1">
        <v>9.2029237966827496E-9</v>
      </c>
      <c r="AJ122" s="1">
        <v>3.4074053846641501E-9</v>
      </c>
      <c r="AK122" s="1">
        <v>2.1616920952174101E-9</v>
      </c>
      <c r="AL122">
        <v>195608</v>
      </c>
      <c r="AM122" s="3">
        <v>20668</v>
      </c>
      <c r="AN122" s="1">
        <v>7.8901306410281204E-9</v>
      </c>
      <c r="AO122" s="1">
        <v>2.93587864375475E-2</v>
      </c>
      <c r="AP122" s="1">
        <v>0.248097346771636</v>
      </c>
      <c r="AQ122" s="1">
        <v>7.0508645214774795E-8</v>
      </c>
      <c r="AR122" s="1">
        <v>0.26363436613153202</v>
      </c>
      <c r="AS122" s="1">
        <v>3.4889280526110698E-8</v>
      </c>
      <c r="AT122" s="1">
        <v>6.8712903082507501E-8</v>
      </c>
      <c r="AU122" s="1">
        <v>8.4540356223349098E-8</v>
      </c>
      <c r="AV122" s="1">
        <v>1.3133262272617199E-2</v>
      </c>
      <c r="AW122" s="1">
        <v>2.2444935523474699E-7</v>
      </c>
      <c r="AX122" s="1">
        <v>0.44577574739599402</v>
      </c>
    </row>
    <row r="123" spans="1:50" x14ac:dyDescent="0.25">
      <c r="A123" s="4"/>
      <c r="B123" s="4"/>
      <c r="D123">
        <v>195609</v>
      </c>
      <c r="E123" s="3">
        <v>20699</v>
      </c>
      <c r="F123">
        <f t="shared" si="16"/>
        <v>0</v>
      </c>
      <c r="G123">
        <f t="shared" si="16"/>
        <v>0</v>
      </c>
      <c r="H123">
        <f t="shared" si="16"/>
        <v>0</v>
      </c>
      <c r="I123">
        <f t="shared" si="16"/>
        <v>0</v>
      </c>
      <c r="J123">
        <f t="shared" si="16"/>
        <v>0</v>
      </c>
      <c r="K123">
        <f t="shared" si="15"/>
        <v>0</v>
      </c>
      <c r="L123">
        <f t="shared" si="15"/>
        <v>0</v>
      </c>
      <c r="M123">
        <f t="shared" si="15"/>
        <v>0</v>
      </c>
      <c r="N123">
        <f t="shared" si="15"/>
        <v>0</v>
      </c>
      <c r="O123">
        <f t="shared" si="15"/>
        <v>0</v>
      </c>
      <c r="P123">
        <f t="shared" si="9"/>
        <v>0</v>
      </c>
      <c r="Q123">
        <f t="shared" si="10"/>
        <v>3</v>
      </c>
      <c r="R123">
        <f t="shared" si="11"/>
        <v>2</v>
      </c>
      <c r="S123" s="4">
        <f t="shared" si="12"/>
        <v>0</v>
      </c>
      <c r="T123" s="4">
        <f t="shared" si="13"/>
        <v>0</v>
      </c>
      <c r="W123" s="4"/>
      <c r="Y123">
        <v>195609</v>
      </c>
      <c r="Z123" s="3">
        <v>20699</v>
      </c>
      <c r="AA123" s="1">
        <v>4.5672936710110697E-3</v>
      </c>
      <c r="AB123" s="1">
        <v>7.4918160701366403E-9</v>
      </c>
      <c r="AC123" s="1">
        <v>7.2166262773337898E-9</v>
      </c>
      <c r="AD123" s="1">
        <v>0.22460134989752401</v>
      </c>
      <c r="AE123" s="1">
        <v>4.39378166758874E-7</v>
      </c>
      <c r="AF123" s="1">
        <v>9.5727120598573103E-9</v>
      </c>
      <c r="AG123" s="1">
        <v>1.87660671873442E-7</v>
      </c>
      <c r="AH123" s="1">
        <v>0.77082898021530399</v>
      </c>
      <c r="AI123" s="1">
        <v>1.6390253645124001E-6</v>
      </c>
      <c r="AJ123" s="1">
        <v>6.6947234736603395E-8</v>
      </c>
      <c r="AK123" s="1">
        <v>1.8923566664696101E-8</v>
      </c>
      <c r="AL123">
        <v>195609</v>
      </c>
      <c r="AM123" s="3">
        <v>20699</v>
      </c>
      <c r="AN123" s="1">
        <v>1.4960505905911199E-8</v>
      </c>
      <c r="AO123" s="1">
        <v>1.3765787839378499E-7</v>
      </c>
      <c r="AP123" s="1">
        <v>6.6353221242653804E-2</v>
      </c>
      <c r="AQ123" s="1">
        <v>1.61071983266009E-3</v>
      </c>
      <c r="AR123" s="1">
        <v>0.26645814070951601</v>
      </c>
      <c r="AS123" s="1">
        <v>6.2830691554471506E-8</v>
      </c>
      <c r="AT123" s="1">
        <v>9.7583948847125901E-8</v>
      </c>
      <c r="AU123" s="1">
        <v>1.7929350664108999E-7</v>
      </c>
      <c r="AV123" s="1">
        <v>7.1029120445650603E-4</v>
      </c>
      <c r="AW123" s="1">
        <v>1.5469061416128499E-7</v>
      </c>
      <c r="AX123" s="1">
        <v>0.66486697999359101</v>
      </c>
    </row>
    <row r="124" spans="1:50" x14ac:dyDescent="0.25">
      <c r="A124" s="4"/>
      <c r="B124" s="4"/>
      <c r="D124">
        <v>195610</v>
      </c>
      <c r="E124" s="3">
        <v>20729</v>
      </c>
      <c r="F124">
        <f t="shared" si="16"/>
        <v>0</v>
      </c>
      <c r="G124">
        <f t="shared" si="16"/>
        <v>0</v>
      </c>
      <c r="H124">
        <f t="shared" si="16"/>
        <v>0</v>
      </c>
      <c r="I124">
        <f t="shared" si="16"/>
        <v>0</v>
      </c>
      <c r="J124">
        <f t="shared" si="16"/>
        <v>0</v>
      </c>
      <c r="K124">
        <f t="shared" si="15"/>
        <v>0</v>
      </c>
      <c r="L124">
        <f t="shared" si="15"/>
        <v>0</v>
      </c>
      <c r="M124">
        <f t="shared" si="15"/>
        <v>0</v>
      </c>
      <c r="N124">
        <f t="shared" si="15"/>
        <v>0</v>
      </c>
      <c r="O124">
        <f t="shared" si="15"/>
        <v>0</v>
      </c>
      <c r="P124">
        <f t="shared" si="9"/>
        <v>0</v>
      </c>
      <c r="Q124">
        <f t="shared" si="10"/>
        <v>4</v>
      </c>
      <c r="R124">
        <f t="shared" si="11"/>
        <v>2</v>
      </c>
      <c r="S124" s="4">
        <f t="shared" si="12"/>
        <v>0</v>
      </c>
      <c r="T124" s="4">
        <f t="shared" si="13"/>
        <v>0</v>
      </c>
      <c r="W124" s="4"/>
      <c r="Y124">
        <v>195610</v>
      </c>
      <c r="Z124" s="3">
        <v>20729</v>
      </c>
      <c r="AA124" s="1">
        <v>1.9495423264660701E-8</v>
      </c>
      <c r="AB124" s="1">
        <v>7.9948470090477899E-9</v>
      </c>
      <c r="AC124" s="1">
        <v>1.1831774982957299E-7</v>
      </c>
      <c r="AD124" s="1">
        <v>0.32418391278907599</v>
      </c>
      <c r="AE124" s="1">
        <v>1.41146926840486E-8</v>
      </c>
      <c r="AF124" s="1">
        <v>1.05516728511894E-8</v>
      </c>
      <c r="AG124" s="1">
        <v>8.8733523273974603E-9</v>
      </c>
      <c r="AH124" s="1">
        <v>0.67581587115142305</v>
      </c>
      <c r="AI124" s="1">
        <v>4.6068893411727096E-9</v>
      </c>
      <c r="AJ124" s="1">
        <v>1.61841809828904E-8</v>
      </c>
      <c r="AK124" s="1">
        <v>1.59206898576199E-8</v>
      </c>
      <c r="AL124">
        <v>195610</v>
      </c>
      <c r="AM124" s="3">
        <v>20729</v>
      </c>
      <c r="AN124" s="1">
        <v>3.1719240647951397E-8</v>
      </c>
      <c r="AO124" s="1">
        <v>4.7387565235254502E-5</v>
      </c>
      <c r="AP124" s="1">
        <v>5.5624224454815101E-5</v>
      </c>
      <c r="AQ124" s="1">
        <v>2.2113530199537601E-2</v>
      </c>
      <c r="AR124" s="1">
        <v>0.316815616066493</v>
      </c>
      <c r="AS124" s="1">
        <v>6.4076066342121503E-8</v>
      </c>
      <c r="AT124" s="1">
        <v>5.0041655230881903E-8</v>
      </c>
      <c r="AU124" s="1">
        <v>2.1742629198776901E-7</v>
      </c>
      <c r="AV124" s="1">
        <v>1.6616522777310101E-3</v>
      </c>
      <c r="AW124" s="1">
        <v>6.2973495181124203E-2</v>
      </c>
      <c r="AX124" s="1">
        <v>0.59633233122214802</v>
      </c>
    </row>
    <row r="125" spans="1:50" x14ac:dyDescent="0.25">
      <c r="A125" s="4"/>
      <c r="B125" s="4"/>
      <c r="D125">
        <v>195611</v>
      </c>
      <c r="E125" s="3">
        <v>20760</v>
      </c>
      <c r="F125">
        <f t="shared" si="16"/>
        <v>0</v>
      </c>
      <c r="G125">
        <f t="shared" si="16"/>
        <v>0</v>
      </c>
      <c r="H125">
        <f t="shared" si="16"/>
        <v>0</v>
      </c>
      <c r="I125">
        <f t="shared" si="16"/>
        <v>0</v>
      </c>
      <c r="J125">
        <f t="shared" si="16"/>
        <v>0</v>
      </c>
      <c r="K125">
        <f t="shared" si="15"/>
        <v>0</v>
      </c>
      <c r="L125">
        <f t="shared" si="15"/>
        <v>0</v>
      </c>
      <c r="M125">
        <f t="shared" si="15"/>
        <v>0</v>
      </c>
      <c r="N125">
        <f t="shared" si="15"/>
        <v>0</v>
      </c>
      <c r="O125">
        <f t="shared" si="15"/>
        <v>0</v>
      </c>
      <c r="P125">
        <f t="shared" si="9"/>
        <v>0</v>
      </c>
      <c r="Q125">
        <f t="shared" si="10"/>
        <v>1</v>
      </c>
      <c r="R125">
        <f t="shared" si="11"/>
        <v>3</v>
      </c>
      <c r="S125" s="4">
        <f t="shared" si="12"/>
        <v>0</v>
      </c>
      <c r="T125" s="4">
        <f t="shared" si="13"/>
        <v>0</v>
      </c>
      <c r="W125" s="4"/>
      <c r="Y125">
        <v>195611</v>
      </c>
      <c r="Z125" s="3">
        <v>20760</v>
      </c>
      <c r="AA125" s="1">
        <v>3.2486447342753799E-2</v>
      </c>
      <c r="AB125" s="1">
        <v>2.9915161664685801E-7</v>
      </c>
      <c r="AC125" s="1">
        <v>0.33596782678413101</v>
      </c>
      <c r="AD125" s="1">
        <v>0.63153845859093105</v>
      </c>
      <c r="AE125" s="1">
        <v>3.6233127377261999E-6</v>
      </c>
      <c r="AF125" s="1">
        <v>1.7199408498316701E-8</v>
      </c>
      <c r="AG125" s="1">
        <v>1.6309545559103101E-8</v>
      </c>
      <c r="AH125" s="1">
        <v>3.2419827922758099E-6</v>
      </c>
      <c r="AI125" s="1">
        <v>3.8476231389729802E-8</v>
      </c>
      <c r="AJ125" s="1">
        <v>1.8763397437765502E-8</v>
      </c>
      <c r="AK125" s="1">
        <v>1.2086454991289801E-8</v>
      </c>
      <c r="AL125">
        <v>195611</v>
      </c>
      <c r="AM125" s="3">
        <v>20760</v>
      </c>
      <c r="AN125" s="1">
        <v>3.3433661223005803E-8</v>
      </c>
      <c r="AO125" s="1">
        <v>7.3268058712943995E-8</v>
      </c>
      <c r="AP125" s="1">
        <v>3.8013238440184799E-8</v>
      </c>
      <c r="AQ125" s="1">
        <v>1.4383749825315599E-7</v>
      </c>
      <c r="AR125" s="1">
        <v>3.1180094916746898E-8</v>
      </c>
      <c r="AS125" s="1">
        <v>5.5523063097462202E-8</v>
      </c>
      <c r="AT125" s="1">
        <v>4.7916009932305299E-8</v>
      </c>
      <c r="AU125" s="1">
        <v>1.76870780411992E-7</v>
      </c>
      <c r="AV125" s="1">
        <v>1.1405859144392001E-3</v>
      </c>
      <c r="AW125" s="1">
        <v>6.8554075415014804E-8</v>
      </c>
      <c r="AX125" s="1">
        <v>0.99885874548908005</v>
      </c>
    </row>
    <row r="126" spans="1:50" x14ac:dyDescent="0.25">
      <c r="A126" s="4"/>
      <c r="B126" s="4"/>
      <c r="D126">
        <v>195612</v>
      </c>
      <c r="E126" s="3">
        <v>20790</v>
      </c>
      <c r="F126">
        <f t="shared" si="16"/>
        <v>0</v>
      </c>
      <c r="G126">
        <f t="shared" si="16"/>
        <v>0</v>
      </c>
      <c r="H126">
        <f t="shared" si="16"/>
        <v>0</v>
      </c>
      <c r="I126">
        <f t="shared" si="16"/>
        <v>0</v>
      </c>
      <c r="J126">
        <f t="shared" si="16"/>
        <v>0</v>
      </c>
      <c r="K126">
        <f t="shared" si="15"/>
        <v>0</v>
      </c>
      <c r="L126">
        <f t="shared" si="15"/>
        <v>0</v>
      </c>
      <c r="M126">
        <f t="shared" si="15"/>
        <v>0</v>
      </c>
      <c r="N126">
        <f t="shared" si="15"/>
        <v>0</v>
      </c>
      <c r="O126">
        <f t="shared" si="15"/>
        <v>0</v>
      </c>
      <c r="P126">
        <f t="shared" si="9"/>
        <v>0</v>
      </c>
      <c r="Q126">
        <f t="shared" si="10"/>
        <v>1</v>
      </c>
      <c r="R126">
        <f t="shared" si="11"/>
        <v>2</v>
      </c>
      <c r="S126" s="4">
        <f t="shared" si="12"/>
        <v>0</v>
      </c>
      <c r="T126" s="4">
        <f t="shared" si="13"/>
        <v>0</v>
      </c>
      <c r="W126" s="4"/>
      <c r="Y126">
        <v>195612</v>
      </c>
      <c r="Z126" s="3">
        <v>20790</v>
      </c>
      <c r="AA126" s="1">
        <v>3.1019330328879299E-7</v>
      </c>
      <c r="AB126" s="1">
        <v>3.6675903655369398E-7</v>
      </c>
      <c r="AC126" s="1">
        <v>0.27603157896618202</v>
      </c>
      <c r="AD126" s="1">
        <v>0.72395955188134797</v>
      </c>
      <c r="AE126" s="1">
        <v>6.1989545000818604E-7</v>
      </c>
      <c r="AF126" s="1">
        <v>3.5272148694596199E-7</v>
      </c>
      <c r="AG126" s="1">
        <v>8.1374931548049701E-7</v>
      </c>
      <c r="AH126" s="1">
        <v>3.5692544177636502E-6</v>
      </c>
      <c r="AI126" s="1">
        <v>1.1484437550501599E-6</v>
      </c>
      <c r="AJ126" s="1">
        <v>7.3084646276300795E-7</v>
      </c>
      <c r="AK126" s="1">
        <v>9.5728922931408905E-7</v>
      </c>
      <c r="AL126">
        <v>195612</v>
      </c>
      <c r="AM126" s="3">
        <v>20790</v>
      </c>
      <c r="AN126" s="1">
        <v>2.6803584868752202E-8</v>
      </c>
      <c r="AO126" s="1">
        <v>6.51414836241559E-8</v>
      </c>
      <c r="AP126" s="1">
        <v>7.6565486143407496E-8</v>
      </c>
      <c r="AQ126" s="1">
        <v>1.15902108248481E-6</v>
      </c>
      <c r="AR126" s="1">
        <v>1.85634924410371E-7</v>
      </c>
      <c r="AS126" s="1">
        <v>8.4590724857121306E-8</v>
      </c>
      <c r="AT126" s="1">
        <v>5.43408919272639E-8</v>
      </c>
      <c r="AU126" s="1">
        <v>5.4823323232015702E-7</v>
      </c>
      <c r="AV126" s="1">
        <v>2.44015816969544E-3</v>
      </c>
      <c r="AW126" s="1">
        <v>9.2316308719335302E-8</v>
      </c>
      <c r="AX126" s="1">
        <v>0.99755754918258499</v>
      </c>
    </row>
    <row r="127" spans="1:50" x14ac:dyDescent="0.25">
      <c r="A127" s="4"/>
      <c r="B127" s="4"/>
      <c r="D127">
        <v>195701</v>
      </c>
      <c r="E127" s="3">
        <v>20821</v>
      </c>
      <c r="F127">
        <f t="shared" si="16"/>
        <v>0</v>
      </c>
      <c r="G127">
        <f t="shared" si="16"/>
        <v>0</v>
      </c>
      <c r="H127">
        <f t="shared" si="16"/>
        <v>0</v>
      </c>
      <c r="I127">
        <f t="shared" si="16"/>
        <v>0</v>
      </c>
      <c r="J127">
        <f t="shared" si="16"/>
        <v>0</v>
      </c>
      <c r="K127">
        <f t="shared" si="15"/>
        <v>0</v>
      </c>
      <c r="L127">
        <f t="shared" si="15"/>
        <v>0</v>
      </c>
      <c r="M127">
        <f t="shared" si="15"/>
        <v>0</v>
      </c>
      <c r="N127">
        <f t="shared" si="15"/>
        <v>0</v>
      </c>
      <c r="O127">
        <f t="shared" si="15"/>
        <v>0</v>
      </c>
      <c r="P127">
        <f t="shared" si="9"/>
        <v>0</v>
      </c>
      <c r="Q127">
        <f t="shared" si="10"/>
        <v>1</v>
      </c>
      <c r="R127">
        <f t="shared" si="11"/>
        <v>3</v>
      </c>
      <c r="S127" s="4">
        <f t="shared" si="12"/>
        <v>0</v>
      </c>
      <c r="T127" s="4">
        <f t="shared" si="13"/>
        <v>0</v>
      </c>
      <c r="W127" s="4"/>
      <c r="Y127">
        <v>195701</v>
      </c>
      <c r="Z127" s="3">
        <v>20821</v>
      </c>
      <c r="AA127" s="1">
        <v>4.0712985194062003E-2</v>
      </c>
      <c r="AB127" s="1">
        <v>1.33793654740881E-5</v>
      </c>
      <c r="AC127" s="1">
        <v>0.45534603208524999</v>
      </c>
      <c r="AD127" s="1">
        <v>0.50392749633939105</v>
      </c>
      <c r="AE127" s="1">
        <v>1.3123629220561099E-8</v>
      </c>
      <c r="AF127" s="1">
        <v>7.5733131194953202E-9</v>
      </c>
      <c r="AG127" s="1">
        <v>5.8799629847775302E-9</v>
      </c>
      <c r="AH127" s="1">
        <v>4.7794734771924101E-8</v>
      </c>
      <c r="AI127" s="1">
        <v>1.6234505329534499E-8</v>
      </c>
      <c r="AJ127" s="1">
        <v>7.5804509336636392E-9</v>
      </c>
      <c r="AK127" s="1">
        <v>8.8291931376110103E-9</v>
      </c>
      <c r="AL127">
        <v>195701</v>
      </c>
      <c r="AM127" s="3">
        <v>20821</v>
      </c>
      <c r="AN127" s="1">
        <v>1.0395526228937701E-7</v>
      </c>
      <c r="AO127" s="1">
        <v>1.2285184890429399E-7</v>
      </c>
      <c r="AP127" s="1">
        <v>3.4272685908295797E-8</v>
      </c>
      <c r="AQ127" s="1">
        <v>1.7426979077817199E-7</v>
      </c>
      <c r="AR127" s="1">
        <v>3.7559861539137502E-8</v>
      </c>
      <c r="AS127" s="1">
        <v>4.17713415390486E-7</v>
      </c>
      <c r="AT127" s="1">
        <v>5.6238660868461599E-7</v>
      </c>
      <c r="AU127" s="1">
        <v>1.5719867359487701E-6</v>
      </c>
      <c r="AV127" s="1">
        <v>4.5376927244125398E-6</v>
      </c>
      <c r="AW127" s="1">
        <v>1.2562523338136799E-7</v>
      </c>
      <c r="AX127" s="1">
        <v>0.99999231168583202</v>
      </c>
    </row>
    <row r="128" spans="1:50" x14ac:dyDescent="0.25">
      <c r="A128" s="4"/>
      <c r="B128" s="4"/>
      <c r="D128">
        <v>195702</v>
      </c>
      <c r="E128" s="3">
        <v>20852</v>
      </c>
      <c r="F128">
        <f t="shared" si="16"/>
        <v>0</v>
      </c>
      <c r="G128">
        <f t="shared" si="16"/>
        <v>0</v>
      </c>
      <c r="H128">
        <f t="shared" si="16"/>
        <v>0</v>
      </c>
      <c r="I128">
        <f t="shared" si="16"/>
        <v>0</v>
      </c>
      <c r="J128">
        <f t="shared" si="16"/>
        <v>0</v>
      </c>
      <c r="K128">
        <f t="shared" si="15"/>
        <v>0</v>
      </c>
      <c r="L128">
        <f t="shared" si="15"/>
        <v>0</v>
      </c>
      <c r="M128">
        <f t="shared" si="15"/>
        <v>0</v>
      </c>
      <c r="N128">
        <f t="shared" si="15"/>
        <v>0</v>
      </c>
      <c r="O128">
        <f t="shared" si="15"/>
        <v>0</v>
      </c>
      <c r="P128">
        <f t="shared" si="9"/>
        <v>0</v>
      </c>
      <c r="Q128">
        <f t="shared" si="10"/>
        <v>3</v>
      </c>
      <c r="R128">
        <f t="shared" si="11"/>
        <v>3</v>
      </c>
      <c r="S128" s="4">
        <f t="shared" si="12"/>
        <v>0</v>
      </c>
      <c r="T128" s="4">
        <f t="shared" si="13"/>
        <v>0</v>
      </c>
      <c r="W128" s="4"/>
      <c r="Y128">
        <v>195702</v>
      </c>
      <c r="Z128" s="3">
        <v>20852</v>
      </c>
      <c r="AA128" s="1">
        <v>6.9987442770949204E-2</v>
      </c>
      <c r="AB128" s="1">
        <v>5.84257544303861E-8</v>
      </c>
      <c r="AC128" s="1">
        <v>0.40535743665387902</v>
      </c>
      <c r="AD128" s="1">
        <v>0.52463021393736797</v>
      </c>
      <c r="AE128" s="1">
        <v>2.6343290929113202E-6</v>
      </c>
      <c r="AF128" s="1">
        <v>1.39262220020505E-9</v>
      </c>
      <c r="AG128" s="1">
        <v>5.5678991283646199E-10</v>
      </c>
      <c r="AH128" s="1">
        <v>2.2196975098394701E-5</v>
      </c>
      <c r="AI128" s="1">
        <v>1.3443505215399801E-8</v>
      </c>
      <c r="AJ128" s="1">
        <v>8.5230234865697298E-10</v>
      </c>
      <c r="AK128" s="1">
        <v>6.6321293742928798E-10</v>
      </c>
      <c r="AL128">
        <v>195702</v>
      </c>
      <c r="AM128" s="3">
        <v>20852</v>
      </c>
      <c r="AN128" s="1">
        <v>3.3273571630366901E-4</v>
      </c>
      <c r="AO128" s="1">
        <v>2.2854877989588601E-2</v>
      </c>
      <c r="AP128" s="1">
        <v>3.0183789532664097E-8</v>
      </c>
      <c r="AQ128" s="1">
        <v>9.4426800462048497E-8</v>
      </c>
      <c r="AR128" s="1">
        <v>6.4897469552665304E-8</v>
      </c>
      <c r="AS128" s="1">
        <v>8.2209024371747606E-9</v>
      </c>
      <c r="AT128" s="1">
        <v>6.0048454119937402E-9</v>
      </c>
      <c r="AU128" s="1">
        <v>1.07037305305898E-8</v>
      </c>
      <c r="AV128" s="1">
        <v>3.43114203564441E-3</v>
      </c>
      <c r="AW128" s="1">
        <v>3.1610286471115703E-2</v>
      </c>
      <c r="AX128" s="1">
        <v>0.94177074334980904</v>
      </c>
    </row>
    <row r="129" spans="1:50" x14ac:dyDescent="0.25">
      <c r="A129" s="4"/>
      <c r="B129" s="4"/>
      <c r="D129">
        <v>195703</v>
      </c>
      <c r="E129" s="3">
        <v>20880</v>
      </c>
      <c r="F129">
        <f t="shared" si="16"/>
        <v>0</v>
      </c>
      <c r="G129">
        <f t="shared" si="16"/>
        <v>0</v>
      </c>
      <c r="H129">
        <f t="shared" si="16"/>
        <v>0</v>
      </c>
      <c r="I129">
        <f t="shared" si="16"/>
        <v>1</v>
      </c>
      <c r="J129">
        <f t="shared" si="16"/>
        <v>0</v>
      </c>
      <c r="K129">
        <f t="shared" si="15"/>
        <v>0</v>
      </c>
      <c r="L129">
        <f t="shared" si="15"/>
        <v>0</v>
      </c>
      <c r="M129">
        <f t="shared" si="15"/>
        <v>0</v>
      </c>
      <c r="N129">
        <f t="shared" si="15"/>
        <v>0</v>
      </c>
      <c r="O129">
        <f t="shared" si="15"/>
        <v>0</v>
      </c>
      <c r="P129">
        <f t="shared" si="9"/>
        <v>1</v>
      </c>
      <c r="Q129">
        <f t="shared" si="10"/>
        <v>2</v>
      </c>
      <c r="R129">
        <f t="shared" si="11"/>
        <v>2</v>
      </c>
      <c r="S129" s="4">
        <f t="shared" si="12"/>
        <v>0.5</v>
      </c>
      <c r="T129" s="4">
        <f t="shared" si="13"/>
        <v>3.5064115983672599E-3</v>
      </c>
      <c r="W129" s="4"/>
      <c r="Y129">
        <v>195703</v>
      </c>
      <c r="Z129" s="3">
        <v>20880</v>
      </c>
      <c r="AA129" s="1">
        <v>1.2522489342425001E-3</v>
      </c>
      <c r="AB129" s="1">
        <v>1.68378375182534E-7</v>
      </c>
      <c r="AC129" s="1">
        <v>3.7800914261168801E-7</v>
      </c>
      <c r="AD129" s="1">
        <v>3.5064115983672599E-3</v>
      </c>
      <c r="AE129" s="1">
        <v>4.5956155369995001E-7</v>
      </c>
      <c r="AF129" s="1">
        <v>1.32353928525395E-7</v>
      </c>
      <c r="AG129" s="1">
        <v>2.1541074996003099E-7</v>
      </c>
      <c r="AH129" s="1">
        <v>0.44338626092193301</v>
      </c>
      <c r="AI129" s="1">
        <v>0.55185324879830699</v>
      </c>
      <c r="AJ129" s="1">
        <v>1.59335693646215E-7</v>
      </c>
      <c r="AK129" s="1">
        <v>3.1669769806315698E-7</v>
      </c>
      <c r="AL129">
        <v>195703</v>
      </c>
      <c r="AM129" s="3">
        <v>20880</v>
      </c>
      <c r="AN129" s="1">
        <v>5.27533208599599E-8</v>
      </c>
      <c r="AO129" s="1">
        <v>3.2376537128295902E-7</v>
      </c>
      <c r="AP129" s="1">
        <v>2.6157982740667698E-7</v>
      </c>
      <c r="AQ129" s="1">
        <v>2.0753058236150999E-2</v>
      </c>
      <c r="AR129" s="1">
        <v>5.0461256808201099E-8</v>
      </c>
      <c r="AS129" s="1">
        <v>4.8209072212355397E-5</v>
      </c>
      <c r="AT129" s="1">
        <v>8.2555703376158606E-8</v>
      </c>
      <c r="AU129" s="1">
        <v>2.0902978945983901E-6</v>
      </c>
      <c r="AV129" s="1">
        <v>7.0975681633463003E-3</v>
      </c>
      <c r="AW129" s="1">
        <v>1.67761716272614E-7</v>
      </c>
      <c r="AX129" s="1">
        <v>0.972098135353199</v>
      </c>
    </row>
    <row r="130" spans="1:50" x14ac:dyDescent="0.25">
      <c r="A130" s="4"/>
      <c r="B130" s="4"/>
      <c r="D130">
        <v>195704</v>
      </c>
      <c r="E130" s="3">
        <v>20911</v>
      </c>
      <c r="F130">
        <f t="shared" si="16"/>
        <v>0</v>
      </c>
      <c r="G130">
        <f t="shared" si="16"/>
        <v>0</v>
      </c>
      <c r="H130">
        <f t="shared" si="16"/>
        <v>0</v>
      </c>
      <c r="I130">
        <f t="shared" si="16"/>
        <v>0</v>
      </c>
      <c r="J130">
        <f t="shared" si="16"/>
        <v>0</v>
      </c>
      <c r="K130">
        <f t="shared" si="15"/>
        <v>0</v>
      </c>
      <c r="L130">
        <f t="shared" si="15"/>
        <v>0</v>
      </c>
      <c r="M130">
        <f t="shared" si="15"/>
        <v>0</v>
      </c>
      <c r="N130">
        <f t="shared" si="15"/>
        <v>0</v>
      </c>
      <c r="O130">
        <f t="shared" si="15"/>
        <v>0</v>
      </c>
      <c r="P130">
        <f t="shared" si="9"/>
        <v>0</v>
      </c>
      <c r="Q130">
        <f t="shared" si="10"/>
        <v>1</v>
      </c>
      <c r="R130">
        <f t="shared" si="11"/>
        <v>1</v>
      </c>
      <c r="S130" s="4">
        <f t="shared" si="12"/>
        <v>0</v>
      </c>
      <c r="T130" s="4">
        <f t="shared" si="13"/>
        <v>0</v>
      </c>
      <c r="W130" s="4"/>
      <c r="Y130">
        <v>195704</v>
      </c>
      <c r="Z130" s="3">
        <v>20911</v>
      </c>
      <c r="AA130" s="1">
        <v>2.8832028121808899E-3</v>
      </c>
      <c r="AB130" s="1">
        <v>1.02363445564019E-7</v>
      </c>
      <c r="AC130" s="1">
        <v>6.8293591187534205E-7</v>
      </c>
      <c r="AD130" s="1">
        <v>7.5242343735177997E-7</v>
      </c>
      <c r="AE130" s="1">
        <v>1.7634629829433501E-7</v>
      </c>
      <c r="AF130" s="1">
        <v>1.5913048882873401E-7</v>
      </c>
      <c r="AG130" s="1">
        <v>2.3446035168997501E-7</v>
      </c>
      <c r="AH130" s="1">
        <v>0.99711215935467401</v>
      </c>
      <c r="AI130" s="1">
        <v>2.0947055490975E-6</v>
      </c>
      <c r="AJ130" s="1">
        <v>1.2987878980525E-7</v>
      </c>
      <c r="AK130" s="1">
        <v>3.0558886638104099E-7</v>
      </c>
      <c r="AL130">
        <v>195704</v>
      </c>
      <c r="AM130" s="3">
        <v>20911</v>
      </c>
      <c r="AN130" s="1">
        <v>8.2722700905997799E-8</v>
      </c>
      <c r="AO130" s="1">
        <v>3.7506706459725701E-8</v>
      </c>
      <c r="AP130" s="1">
        <v>9.2652458472571006E-8</v>
      </c>
      <c r="AQ130" s="1">
        <v>2.3688731557600101E-7</v>
      </c>
      <c r="AR130" s="1">
        <v>1.48412362510009E-7</v>
      </c>
      <c r="AS130" s="1">
        <v>7.1501367794509201E-4</v>
      </c>
      <c r="AT130" s="1">
        <v>1.07136524274147E-7</v>
      </c>
      <c r="AU130" s="1">
        <v>1.5529892090235401E-7</v>
      </c>
      <c r="AV130" s="1">
        <v>1.3499418544645899E-5</v>
      </c>
      <c r="AW130" s="1">
        <v>8.6326152921856103E-8</v>
      </c>
      <c r="AX130" s="1">
        <v>0.99927053996036797</v>
      </c>
    </row>
    <row r="131" spans="1:50" x14ac:dyDescent="0.25">
      <c r="A131" s="4"/>
      <c r="B131" s="4"/>
      <c r="D131">
        <v>195705</v>
      </c>
      <c r="E131" s="3">
        <v>20941</v>
      </c>
      <c r="F131">
        <f t="shared" si="16"/>
        <v>0</v>
      </c>
      <c r="G131">
        <f t="shared" si="16"/>
        <v>0</v>
      </c>
      <c r="H131">
        <f t="shared" si="16"/>
        <v>0</v>
      </c>
      <c r="I131">
        <f t="shared" si="16"/>
        <v>0</v>
      </c>
      <c r="J131">
        <f t="shared" si="16"/>
        <v>0</v>
      </c>
      <c r="K131">
        <f t="shared" si="15"/>
        <v>0</v>
      </c>
      <c r="L131">
        <f t="shared" si="15"/>
        <v>0</v>
      </c>
      <c r="M131">
        <f t="shared" si="15"/>
        <v>0</v>
      </c>
      <c r="N131">
        <f t="shared" si="15"/>
        <v>0</v>
      </c>
      <c r="O131">
        <f t="shared" si="15"/>
        <v>0</v>
      </c>
      <c r="P131">
        <f t="shared" ref="P131:P194" si="17">SUM(F131:O131)</f>
        <v>0</v>
      </c>
      <c r="Q131">
        <f t="shared" ref="Q131:Q194" si="18">COUNTIF(AN131:AX131,"&gt;0.01")</f>
        <v>3</v>
      </c>
      <c r="R131">
        <f t="shared" ref="R131:R194" si="19">COUNTIF(AA131:AJ131,"&gt;0.01")</f>
        <v>1</v>
      </c>
      <c r="S131" s="4">
        <f t="shared" ref="S131:S194" si="20">P131/Q131</f>
        <v>0</v>
      </c>
      <c r="T131" s="4">
        <f t="shared" ref="T131:T194" si="21">SUMPRODUCT(F131:O131,AA131:AJ131)</f>
        <v>0</v>
      </c>
      <c r="W131" s="4"/>
      <c r="Y131">
        <v>195705</v>
      </c>
      <c r="Z131" s="3">
        <v>20941</v>
      </c>
      <c r="AA131" s="1">
        <v>1.0978337269862001E-3</v>
      </c>
      <c r="AB131" s="1">
        <v>3.1411269287558102E-8</v>
      </c>
      <c r="AC131" s="1">
        <v>8.07680604111539E-8</v>
      </c>
      <c r="AD131" s="1">
        <v>2.0830527950812899E-7</v>
      </c>
      <c r="AE131" s="1">
        <v>5.0150430936268802E-8</v>
      </c>
      <c r="AF131" s="1">
        <v>3.3484574547347802E-8</v>
      </c>
      <c r="AG131" s="1">
        <v>6.1239775923927805E-8</v>
      </c>
      <c r="AH131" s="1">
        <v>0.99888158602379595</v>
      </c>
      <c r="AI131" s="1">
        <v>2.0023320681315102E-5</v>
      </c>
      <c r="AJ131" s="1">
        <v>3.4678257941029299E-8</v>
      </c>
      <c r="AK131" s="1">
        <v>5.6890905702068998E-8</v>
      </c>
      <c r="AL131">
        <v>195705</v>
      </c>
      <c r="AM131" s="3">
        <v>20941</v>
      </c>
      <c r="AN131" s="1">
        <v>1.79189869561906E-9</v>
      </c>
      <c r="AO131" s="1">
        <v>2.7818216974083499E-8</v>
      </c>
      <c r="AP131" s="1">
        <v>4.4212097471680302E-6</v>
      </c>
      <c r="AQ131" s="1">
        <v>4.9870097969407301E-3</v>
      </c>
      <c r="AR131" s="1">
        <v>0.74993565912891702</v>
      </c>
      <c r="AS131" s="1">
        <v>8.0972250029256603E-9</v>
      </c>
      <c r="AT131" s="1">
        <v>4.1273760502748199E-8</v>
      </c>
      <c r="AU131" s="1">
        <v>5.1841612138183397E-8</v>
      </c>
      <c r="AV131" s="1">
        <v>1.57656142713214E-7</v>
      </c>
      <c r="AW131" s="1">
        <v>0.14483264211428701</v>
      </c>
      <c r="AX131" s="1">
        <v>0.100239979270558</v>
      </c>
    </row>
    <row r="132" spans="1:50" x14ac:dyDescent="0.25">
      <c r="A132" s="4"/>
      <c r="B132" s="4"/>
      <c r="D132">
        <v>195706</v>
      </c>
      <c r="E132" s="3">
        <v>20972</v>
      </c>
      <c r="F132">
        <f t="shared" si="16"/>
        <v>0</v>
      </c>
      <c r="G132">
        <f t="shared" si="16"/>
        <v>0</v>
      </c>
      <c r="H132">
        <f t="shared" si="16"/>
        <v>0</v>
      </c>
      <c r="I132">
        <f t="shared" si="16"/>
        <v>0</v>
      </c>
      <c r="J132">
        <f t="shared" si="16"/>
        <v>0</v>
      </c>
      <c r="K132">
        <f t="shared" si="15"/>
        <v>0</v>
      </c>
      <c r="L132">
        <f t="shared" si="15"/>
        <v>0</v>
      </c>
      <c r="M132">
        <f t="shared" si="15"/>
        <v>0</v>
      </c>
      <c r="N132">
        <f t="shared" si="15"/>
        <v>0</v>
      </c>
      <c r="O132">
        <f t="shared" si="15"/>
        <v>0</v>
      </c>
      <c r="P132">
        <f t="shared" si="17"/>
        <v>0</v>
      </c>
      <c r="Q132">
        <f t="shared" si="18"/>
        <v>5</v>
      </c>
      <c r="R132">
        <f t="shared" si="19"/>
        <v>1</v>
      </c>
      <c r="S132" s="4">
        <f t="shared" si="20"/>
        <v>0</v>
      </c>
      <c r="T132" s="4">
        <f t="shared" si="21"/>
        <v>0</v>
      </c>
      <c r="W132" s="4"/>
      <c r="Y132">
        <v>195706</v>
      </c>
      <c r="Z132" s="3">
        <v>20972</v>
      </c>
      <c r="AA132" s="1">
        <v>6.7141621512971605E-8</v>
      </c>
      <c r="AB132" s="1">
        <v>5.6543249647546703E-9</v>
      </c>
      <c r="AC132" s="1">
        <v>7.7981934569198305E-7</v>
      </c>
      <c r="AD132" s="1">
        <v>4.8045338375191704E-6</v>
      </c>
      <c r="AE132" s="1">
        <v>9.6195223015862301E-7</v>
      </c>
      <c r="AF132" s="1">
        <v>2.22426499686807E-7</v>
      </c>
      <c r="AG132" s="1">
        <v>8.4130868643735496E-8</v>
      </c>
      <c r="AH132" s="1">
        <v>0.99999270469509405</v>
      </c>
      <c r="AI132" s="1">
        <v>2.1558601048459E-7</v>
      </c>
      <c r="AJ132" s="1">
        <v>7.9438300901760702E-8</v>
      </c>
      <c r="AK132" s="1">
        <v>7.4621863974721203E-8</v>
      </c>
      <c r="AL132">
        <v>195706</v>
      </c>
      <c r="AM132" s="3">
        <v>20972</v>
      </c>
      <c r="AN132" s="1">
        <v>1.85969237004717E-8</v>
      </c>
      <c r="AO132" s="1">
        <v>4.1700399067572003E-2</v>
      </c>
      <c r="AP132" s="1">
        <v>5.6297070534989301E-2</v>
      </c>
      <c r="AQ132" s="1">
        <v>1.24931482210324E-7</v>
      </c>
      <c r="AR132" s="1">
        <v>0.60180273863529399</v>
      </c>
      <c r="AS132" s="1">
        <v>3.5219410776562298E-8</v>
      </c>
      <c r="AT132" s="1">
        <v>8.8454490304528193E-8</v>
      </c>
      <c r="AU132" s="1">
        <v>2.23225807325302E-7</v>
      </c>
      <c r="AV132" s="1">
        <v>1.7905436770489301E-4</v>
      </c>
      <c r="AW132" s="1">
        <v>0.15805667496540901</v>
      </c>
      <c r="AX132" s="1">
        <v>0.14196357200093501</v>
      </c>
    </row>
    <row r="133" spans="1:50" x14ac:dyDescent="0.25">
      <c r="A133" s="4"/>
      <c r="B133" s="4"/>
      <c r="D133">
        <v>195707</v>
      </c>
      <c r="E133" s="3">
        <v>21002</v>
      </c>
      <c r="F133">
        <f t="shared" si="16"/>
        <v>0</v>
      </c>
      <c r="G133">
        <f t="shared" si="16"/>
        <v>0</v>
      </c>
      <c r="H133">
        <f t="shared" si="16"/>
        <v>0</v>
      </c>
      <c r="I133">
        <f t="shared" si="16"/>
        <v>0</v>
      </c>
      <c r="J133">
        <f t="shared" si="16"/>
        <v>0</v>
      </c>
      <c r="K133">
        <f t="shared" si="15"/>
        <v>0</v>
      </c>
      <c r="L133">
        <f t="shared" si="15"/>
        <v>0</v>
      </c>
      <c r="M133">
        <f t="shared" si="15"/>
        <v>0</v>
      </c>
      <c r="N133">
        <f t="shared" si="15"/>
        <v>0</v>
      </c>
      <c r="O133">
        <f t="shared" si="15"/>
        <v>0</v>
      </c>
      <c r="P133">
        <f t="shared" si="17"/>
        <v>0</v>
      </c>
      <c r="Q133">
        <f t="shared" si="18"/>
        <v>4</v>
      </c>
      <c r="R133">
        <f t="shared" si="19"/>
        <v>1</v>
      </c>
      <c r="S133" s="4">
        <f t="shared" si="20"/>
        <v>0</v>
      </c>
      <c r="T133" s="4">
        <f t="shared" si="21"/>
        <v>0</v>
      </c>
      <c r="W133" s="4"/>
      <c r="Y133">
        <v>195707</v>
      </c>
      <c r="Z133" s="3">
        <v>21002</v>
      </c>
      <c r="AA133" s="1">
        <v>4.9721991759389505E-7</v>
      </c>
      <c r="AB133" s="1">
        <v>4.2596615791393597E-8</v>
      </c>
      <c r="AC133" s="1">
        <v>8.0307955268555896E-7</v>
      </c>
      <c r="AD133" s="1">
        <v>8.31973329238214E-7</v>
      </c>
      <c r="AE133" s="1">
        <v>1.7256017587724499E-5</v>
      </c>
      <c r="AF133" s="1">
        <v>2.4082503301273498E-7</v>
      </c>
      <c r="AG133" s="1">
        <v>8.5347833307600803E-8</v>
      </c>
      <c r="AH133" s="1">
        <v>0.99998003322288698</v>
      </c>
      <c r="AI133" s="1">
        <v>8.03345791519797E-8</v>
      </c>
      <c r="AJ133" s="1">
        <v>6.3185553579158196E-8</v>
      </c>
      <c r="AK133" s="1">
        <v>6.6197060817805705E-8</v>
      </c>
      <c r="AL133">
        <v>195707</v>
      </c>
      <c r="AM133" s="3">
        <v>21002</v>
      </c>
      <c r="AN133" s="1">
        <v>1.34220289680963E-9</v>
      </c>
      <c r="AO133" s="1">
        <v>1.50426941501995E-7</v>
      </c>
      <c r="AP133" s="1">
        <v>2.5724855294699498E-6</v>
      </c>
      <c r="AQ133" s="1">
        <v>2.20518664942989E-2</v>
      </c>
      <c r="AR133" s="1">
        <v>0.57966985678775995</v>
      </c>
      <c r="AS133" s="1">
        <v>6.4816139247105401E-9</v>
      </c>
      <c r="AT133" s="1">
        <v>2.34133258711452E-8</v>
      </c>
      <c r="AU133" s="1">
        <v>1.4902313437725599E-7</v>
      </c>
      <c r="AV133" s="1">
        <v>9.9235124338115801E-9</v>
      </c>
      <c r="AW133" s="1">
        <v>0.109489508769484</v>
      </c>
      <c r="AX133" s="1">
        <v>0.28878585485334801</v>
      </c>
    </row>
    <row r="134" spans="1:50" x14ac:dyDescent="0.25">
      <c r="A134" s="4"/>
      <c r="B134" s="4"/>
      <c r="D134">
        <v>195708</v>
      </c>
      <c r="E134" s="3">
        <v>21033</v>
      </c>
      <c r="F134">
        <f t="shared" si="16"/>
        <v>0</v>
      </c>
      <c r="G134">
        <f t="shared" si="16"/>
        <v>0</v>
      </c>
      <c r="H134">
        <f t="shared" si="16"/>
        <v>0</v>
      </c>
      <c r="I134">
        <f t="shared" si="16"/>
        <v>0</v>
      </c>
      <c r="J134">
        <f t="shared" si="16"/>
        <v>0</v>
      </c>
      <c r="K134">
        <f t="shared" si="15"/>
        <v>0</v>
      </c>
      <c r="L134">
        <f t="shared" si="15"/>
        <v>0</v>
      </c>
      <c r="M134">
        <f t="shared" si="15"/>
        <v>0</v>
      </c>
      <c r="N134">
        <f t="shared" si="15"/>
        <v>0</v>
      </c>
      <c r="O134">
        <f t="shared" si="15"/>
        <v>0</v>
      </c>
      <c r="P134">
        <f t="shared" si="17"/>
        <v>0</v>
      </c>
      <c r="Q134">
        <f t="shared" si="18"/>
        <v>1</v>
      </c>
      <c r="R134">
        <f t="shared" si="19"/>
        <v>1</v>
      </c>
      <c r="S134" s="4">
        <f t="shared" si="20"/>
        <v>0</v>
      </c>
      <c r="T134" s="4">
        <f t="shared" si="21"/>
        <v>0</v>
      </c>
      <c r="W134" s="4"/>
      <c r="Y134">
        <v>195708</v>
      </c>
      <c r="Z134" s="3">
        <v>21033</v>
      </c>
      <c r="AA134" s="1">
        <v>6.0503620478187898E-3</v>
      </c>
      <c r="AB134" s="1">
        <v>2.5692644744402202E-7</v>
      </c>
      <c r="AC134" s="1">
        <v>5.87535912995817E-8</v>
      </c>
      <c r="AD134" s="1">
        <v>1.11111946811579E-8</v>
      </c>
      <c r="AE134" s="1">
        <v>2.7432615603859699E-8</v>
      </c>
      <c r="AF134" s="1">
        <v>9.6521882037897393E-9</v>
      </c>
      <c r="AG134" s="1">
        <v>3.3520619975613998E-7</v>
      </c>
      <c r="AH134" s="1">
        <v>0.99394881951034697</v>
      </c>
      <c r="AI134" s="1">
        <v>7.2670734644693403E-8</v>
      </c>
      <c r="AJ134" s="1">
        <v>2.07583272243068E-8</v>
      </c>
      <c r="AK134" s="1">
        <v>2.5927659186368401E-8</v>
      </c>
      <c r="AL134">
        <v>195708</v>
      </c>
      <c r="AM134" s="3">
        <v>21033</v>
      </c>
      <c r="AN134" s="1">
        <v>1.1145442279775199E-8</v>
      </c>
      <c r="AO134" s="1">
        <v>1.4659251440008101E-8</v>
      </c>
      <c r="AP134" s="1">
        <v>1.4757827995972699E-8</v>
      </c>
      <c r="AQ134" s="1">
        <v>2.0461813112723299E-7</v>
      </c>
      <c r="AR134" s="1">
        <v>4.7885823135944304E-9</v>
      </c>
      <c r="AS134" s="1">
        <v>2.7044808092004901E-8</v>
      </c>
      <c r="AT134" s="1">
        <v>2.65662319320482E-8</v>
      </c>
      <c r="AU134" s="1">
        <v>2.31778115809363E-7</v>
      </c>
      <c r="AV134" s="1">
        <v>2.8044188711865998E-3</v>
      </c>
      <c r="AW134" s="1">
        <v>5.4701780501606703E-8</v>
      </c>
      <c r="AX134" s="1">
        <v>0.99719499106864196</v>
      </c>
    </row>
    <row r="135" spans="1:50" x14ac:dyDescent="0.25">
      <c r="A135" s="4"/>
      <c r="B135" s="4"/>
      <c r="D135">
        <v>195709</v>
      </c>
      <c r="E135" s="3">
        <v>21064</v>
      </c>
      <c r="F135">
        <f t="shared" si="16"/>
        <v>0</v>
      </c>
      <c r="G135">
        <f t="shared" si="16"/>
        <v>0</v>
      </c>
      <c r="H135">
        <f t="shared" si="16"/>
        <v>0</v>
      </c>
      <c r="I135">
        <f t="shared" si="16"/>
        <v>0</v>
      </c>
      <c r="J135">
        <f t="shared" si="16"/>
        <v>0</v>
      </c>
      <c r="K135">
        <f t="shared" si="15"/>
        <v>0</v>
      </c>
      <c r="L135">
        <f t="shared" si="15"/>
        <v>0</v>
      </c>
      <c r="M135">
        <f t="shared" si="15"/>
        <v>0</v>
      </c>
      <c r="N135">
        <f t="shared" si="15"/>
        <v>0</v>
      </c>
      <c r="O135">
        <f t="shared" si="15"/>
        <v>0</v>
      </c>
      <c r="P135">
        <f t="shared" si="17"/>
        <v>0</v>
      </c>
      <c r="Q135">
        <f t="shared" si="18"/>
        <v>5</v>
      </c>
      <c r="R135">
        <f t="shared" si="19"/>
        <v>1</v>
      </c>
      <c r="S135" s="4">
        <f t="shared" si="20"/>
        <v>0</v>
      </c>
      <c r="T135" s="4">
        <f t="shared" si="21"/>
        <v>0</v>
      </c>
      <c r="W135" s="4"/>
      <c r="Y135">
        <v>195709</v>
      </c>
      <c r="Z135" s="3">
        <v>21064</v>
      </c>
      <c r="AA135" s="1">
        <v>7.6035970324616397E-7</v>
      </c>
      <c r="AB135" s="1">
        <v>8.4354310333402895E-7</v>
      </c>
      <c r="AC135" s="1">
        <v>8.1397561600943904E-8</v>
      </c>
      <c r="AD135" s="1">
        <v>1.3675223470693899E-8</v>
      </c>
      <c r="AE135" s="1">
        <v>7.9502313216941605E-8</v>
      </c>
      <c r="AF135" s="1">
        <v>4.0088716096509999E-8</v>
      </c>
      <c r="AG135" s="1">
        <v>2.9442760876370097E-7</v>
      </c>
      <c r="AH135" s="1">
        <v>0.99999770879776695</v>
      </c>
      <c r="AI135" s="1">
        <v>8.36590565156501E-8</v>
      </c>
      <c r="AJ135" s="1">
        <v>4.3074787358272598E-8</v>
      </c>
      <c r="AK135" s="1">
        <v>5.1473697208115897E-8</v>
      </c>
      <c r="AL135">
        <v>195709</v>
      </c>
      <c r="AM135" s="3">
        <v>21064</v>
      </c>
      <c r="AN135" s="1">
        <v>4.8419234260470903E-8</v>
      </c>
      <c r="AO135" s="1">
        <v>2.5474368573585699E-6</v>
      </c>
      <c r="AP135" s="1">
        <v>8.3644966306878898E-2</v>
      </c>
      <c r="AQ135" s="1">
        <v>6.4204525693263695E-2</v>
      </c>
      <c r="AR135" s="1">
        <v>0.13997223822480201</v>
      </c>
      <c r="AS135" s="1">
        <v>3.5278911853114202E-7</v>
      </c>
      <c r="AT135" s="1">
        <v>2.8356528044548801E-6</v>
      </c>
      <c r="AU135" s="1">
        <v>7.2751039487320503E-7</v>
      </c>
      <c r="AV135" s="1">
        <v>2.2470030600261402E-2</v>
      </c>
      <c r="AW135" s="1">
        <v>2.68369748132726E-6</v>
      </c>
      <c r="AX135" s="1">
        <v>0.68969904366888202</v>
      </c>
    </row>
    <row r="136" spans="1:50" x14ac:dyDescent="0.25">
      <c r="A136" s="4"/>
      <c r="B136" s="4"/>
      <c r="D136">
        <v>195710</v>
      </c>
      <c r="E136" s="3">
        <v>21094</v>
      </c>
      <c r="F136">
        <f t="shared" si="16"/>
        <v>0</v>
      </c>
      <c r="G136">
        <f t="shared" si="16"/>
        <v>0</v>
      </c>
      <c r="H136">
        <f t="shared" si="16"/>
        <v>0</v>
      </c>
      <c r="I136">
        <f t="shared" si="16"/>
        <v>0</v>
      </c>
      <c r="J136">
        <f t="shared" si="16"/>
        <v>0</v>
      </c>
      <c r="K136">
        <f t="shared" si="15"/>
        <v>0</v>
      </c>
      <c r="L136">
        <f t="shared" si="15"/>
        <v>0</v>
      </c>
      <c r="M136">
        <f t="shared" si="15"/>
        <v>0</v>
      </c>
      <c r="N136">
        <f t="shared" si="15"/>
        <v>0</v>
      </c>
      <c r="O136">
        <f t="shared" si="15"/>
        <v>0</v>
      </c>
      <c r="P136">
        <f t="shared" si="17"/>
        <v>0</v>
      </c>
      <c r="Q136">
        <f t="shared" si="18"/>
        <v>5</v>
      </c>
      <c r="R136">
        <f t="shared" si="19"/>
        <v>1</v>
      </c>
      <c r="S136" s="4">
        <f t="shared" si="20"/>
        <v>0</v>
      </c>
      <c r="T136" s="4">
        <f t="shared" si="21"/>
        <v>0</v>
      </c>
      <c r="W136" s="4"/>
      <c r="Y136">
        <v>195710</v>
      </c>
      <c r="Z136" s="3">
        <v>21094</v>
      </c>
      <c r="AA136" s="1">
        <v>2.3209509382495501E-8</v>
      </c>
      <c r="AB136" s="1">
        <v>7.5227764280572604E-8</v>
      </c>
      <c r="AC136" s="1">
        <v>2.5299883262532701E-8</v>
      </c>
      <c r="AD136" s="1">
        <v>1.02149066213018E-7</v>
      </c>
      <c r="AE136" s="1">
        <v>1.29823980119137E-7</v>
      </c>
      <c r="AF136" s="1">
        <v>6.3035849407643001E-8</v>
      </c>
      <c r="AG136" s="1">
        <v>2.0820181840385402E-8</v>
      </c>
      <c r="AH136" s="1">
        <v>0.99999950336949495</v>
      </c>
      <c r="AI136" s="1">
        <v>2.3759311524134202E-8</v>
      </c>
      <c r="AJ136" s="1">
        <v>1.3389501488188199E-8</v>
      </c>
      <c r="AK136" s="1">
        <v>1.9915409802461999E-8</v>
      </c>
      <c r="AL136">
        <v>195710</v>
      </c>
      <c r="AM136" s="3">
        <v>21094</v>
      </c>
      <c r="AN136" s="1">
        <v>7.3035631512184802E-9</v>
      </c>
      <c r="AO136" s="1">
        <v>8.6562694750115405E-8</v>
      </c>
      <c r="AP136" s="1">
        <v>3.9757906397713601E-2</v>
      </c>
      <c r="AQ136" s="1">
        <v>8.3582876965507702E-2</v>
      </c>
      <c r="AR136" s="1">
        <v>0.114635420745318</v>
      </c>
      <c r="AS136" s="1">
        <v>3.6140863499727401E-7</v>
      </c>
      <c r="AT136" s="1">
        <v>7.3610612849455301E-5</v>
      </c>
      <c r="AU136" s="1">
        <v>8.8313586870366296E-8</v>
      </c>
      <c r="AV136" s="1">
        <v>2.4491435579290999E-2</v>
      </c>
      <c r="AW136" s="1">
        <v>1.01570191912993E-4</v>
      </c>
      <c r="AX136" s="1">
        <v>0.73735663591892997</v>
      </c>
    </row>
    <row r="137" spans="1:50" x14ac:dyDescent="0.25">
      <c r="A137" s="4"/>
      <c r="B137" s="4"/>
      <c r="D137">
        <v>195711</v>
      </c>
      <c r="E137" s="3">
        <v>21125</v>
      </c>
      <c r="F137">
        <f t="shared" si="16"/>
        <v>0</v>
      </c>
      <c r="G137">
        <f t="shared" si="16"/>
        <v>0</v>
      </c>
      <c r="H137">
        <f t="shared" si="16"/>
        <v>0</v>
      </c>
      <c r="I137">
        <f t="shared" si="16"/>
        <v>0</v>
      </c>
      <c r="J137">
        <f t="shared" si="16"/>
        <v>0</v>
      </c>
      <c r="K137">
        <f t="shared" si="15"/>
        <v>0</v>
      </c>
      <c r="L137">
        <f t="shared" si="15"/>
        <v>0</v>
      </c>
      <c r="M137">
        <f t="shared" si="15"/>
        <v>0</v>
      </c>
      <c r="N137">
        <f t="shared" si="15"/>
        <v>0</v>
      </c>
      <c r="O137">
        <f t="shared" si="15"/>
        <v>0</v>
      </c>
      <c r="P137">
        <f t="shared" si="17"/>
        <v>0</v>
      </c>
      <c r="Q137">
        <f t="shared" si="18"/>
        <v>4</v>
      </c>
      <c r="R137">
        <f t="shared" si="19"/>
        <v>1</v>
      </c>
      <c r="S137" s="4">
        <f t="shared" si="20"/>
        <v>0</v>
      </c>
      <c r="T137" s="4">
        <f t="shared" si="21"/>
        <v>0</v>
      </c>
      <c r="W137" s="4"/>
      <c r="Y137">
        <v>195711</v>
      </c>
      <c r="Z137" s="3">
        <v>21125</v>
      </c>
      <c r="AA137" s="1">
        <v>9.2508571405221796E-8</v>
      </c>
      <c r="AB137" s="1">
        <v>1.03709947047895E-7</v>
      </c>
      <c r="AC137" s="1">
        <v>1.10145657104007E-7</v>
      </c>
      <c r="AD137" s="1">
        <v>2.26731141914338E-7</v>
      </c>
      <c r="AE137" s="1">
        <v>6.6404152320744205E-8</v>
      </c>
      <c r="AF137" s="1">
        <v>5.4430868306607997E-8</v>
      </c>
      <c r="AG137" s="1">
        <v>5.8799913935864097E-8</v>
      </c>
      <c r="AH137" s="1">
        <v>0.99999904126974604</v>
      </c>
      <c r="AI137" s="1">
        <v>8.0870742660011699E-8</v>
      </c>
      <c r="AJ137" s="1">
        <v>4.76059881575473E-8</v>
      </c>
      <c r="AK137" s="1">
        <v>1.1752326183315701E-7</v>
      </c>
      <c r="AL137">
        <v>195711</v>
      </c>
      <c r="AM137" s="3">
        <v>21125</v>
      </c>
      <c r="AN137" s="1">
        <v>7.15268345346809E-9</v>
      </c>
      <c r="AO137" s="1">
        <v>1.18305263387071E-7</v>
      </c>
      <c r="AP137" s="1">
        <v>5.72854325461155E-5</v>
      </c>
      <c r="AQ137" s="1">
        <v>0.13269774343351501</v>
      </c>
      <c r="AR137" s="1">
        <v>0.326459227644532</v>
      </c>
      <c r="AS137" s="1">
        <v>4.4328535329825398E-7</v>
      </c>
      <c r="AT137" s="1">
        <v>7.9608705941804798E-7</v>
      </c>
      <c r="AU137" s="1">
        <v>2.0451434580979E-7</v>
      </c>
      <c r="AV137" s="1">
        <v>2.2203691140714299E-2</v>
      </c>
      <c r="AW137" s="1">
        <v>3.9470131255356396E-6</v>
      </c>
      <c r="AX137" s="1">
        <v>0.51857653599096298</v>
      </c>
    </row>
    <row r="138" spans="1:50" x14ac:dyDescent="0.25">
      <c r="A138" s="4"/>
      <c r="B138" s="4"/>
      <c r="D138">
        <v>195712</v>
      </c>
      <c r="E138" s="3">
        <v>21155</v>
      </c>
      <c r="F138">
        <f t="shared" si="16"/>
        <v>0</v>
      </c>
      <c r="G138">
        <f t="shared" si="16"/>
        <v>0</v>
      </c>
      <c r="H138">
        <f t="shared" si="16"/>
        <v>0</v>
      </c>
      <c r="I138">
        <f t="shared" si="16"/>
        <v>0</v>
      </c>
      <c r="J138">
        <f t="shared" si="16"/>
        <v>0</v>
      </c>
      <c r="K138">
        <f t="shared" si="15"/>
        <v>0</v>
      </c>
      <c r="L138">
        <f t="shared" si="15"/>
        <v>0</v>
      </c>
      <c r="M138">
        <f t="shared" si="15"/>
        <v>0</v>
      </c>
      <c r="N138">
        <f t="shared" si="15"/>
        <v>0</v>
      </c>
      <c r="O138">
        <f t="shared" si="15"/>
        <v>0</v>
      </c>
      <c r="P138">
        <f t="shared" si="17"/>
        <v>0</v>
      </c>
      <c r="Q138">
        <f t="shared" si="18"/>
        <v>1</v>
      </c>
      <c r="R138">
        <f t="shared" si="19"/>
        <v>1</v>
      </c>
      <c r="S138" s="4">
        <f t="shared" si="20"/>
        <v>0</v>
      </c>
      <c r="T138" s="4">
        <f t="shared" si="21"/>
        <v>0</v>
      </c>
      <c r="W138" s="4"/>
      <c r="Y138">
        <v>195712</v>
      </c>
      <c r="Z138" s="3">
        <v>21155</v>
      </c>
      <c r="AA138" s="1">
        <v>4.2398463135369502E-8</v>
      </c>
      <c r="AB138" s="1">
        <v>6.5911520051977297E-8</v>
      </c>
      <c r="AC138" s="1">
        <v>9.6487267704550208E-9</v>
      </c>
      <c r="AD138" s="1">
        <v>2.6857452351002299E-8</v>
      </c>
      <c r="AE138" s="1">
        <v>8.6565013113961906E-9</v>
      </c>
      <c r="AF138" s="1">
        <v>1.3937897076682E-10</v>
      </c>
      <c r="AG138" s="1">
        <v>9.6999235704194604E-8</v>
      </c>
      <c r="AH138" s="1">
        <v>0.99999966030901599</v>
      </c>
      <c r="AI138" s="1">
        <v>3.59066964493641E-9</v>
      </c>
      <c r="AJ138" s="1">
        <v>1.06971589166299E-8</v>
      </c>
      <c r="AK138" s="1">
        <v>7.4791976572104202E-8</v>
      </c>
      <c r="AL138">
        <v>195712</v>
      </c>
      <c r="AM138" s="3">
        <v>21155</v>
      </c>
      <c r="AN138" s="1">
        <v>3.5952851021971599E-7</v>
      </c>
      <c r="AO138" s="1">
        <v>8.3806274049353395E-9</v>
      </c>
      <c r="AP138" s="1">
        <v>4.3910650669110702E-8</v>
      </c>
      <c r="AQ138" s="1">
        <v>9.3380457239030497E-7</v>
      </c>
      <c r="AR138" s="1">
        <v>2.1058065339686999E-8</v>
      </c>
      <c r="AS138" s="1">
        <v>1.28903816635013E-8</v>
      </c>
      <c r="AT138" s="1">
        <v>1.04057801497879E-8</v>
      </c>
      <c r="AU138" s="1">
        <v>4.13129125418141E-8</v>
      </c>
      <c r="AV138" s="1">
        <v>2.6409905573236499E-5</v>
      </c>
      <c r="AW138" s="1">
        <v>8.1363719786361204E-9</v>
      </c>
      <c r="AX138" s="1">
        <v>0.99997215066655398</v>
      </c>
    </row>
    <row r="139" spans="1:50" x14ac:dyDescent="0.25">
      <c r="A139" s="4"/>
      <c r="B139" s="4"/>
      <c r="D139">
        <v>195801</v>
      </c>
      <c r="E139" s="3">
        <v>21186</v>
      </c>
      <c r="F139">
        <f t="shared" si="16"/>
        <v>0</v>
      </c>
      <c r="G139">
        <f t="shared" si="16"/>
        <v>0</v>
      </c>
      <c r="H139">
        <f t="shared" si="16"/>
        <v>0</v>
      </c>
      <c r="I139">
        <f t="shared" si="16"/>
        <v>0</v>
      </c>
      <c r="J139">
        <f t="shared" si="16"/>
        <v>0</v>
      </c>
      <c r="K139">
        <f t="shared" si="15"/>
        <v>0</v>
      </c>
      <c r="L139">
        <f t="shared" si="15"/>
        <v>0</v>
      </c>
      <c r="M139">
        <f t="shared" si="15"/>
        <v>0</v>
      </c>
      <c r="N139">
        <f t="shared" si="15"/>
        <v>0</v>
      </c>
      <c r="O139">
        <f t="shared" si="15"/>
        <v>0</v>
      </c>
      <c r="P139">
        <f t="shared" si="17"/>
        <v>0</v>
      </c>
      <c r="Q139">
        <f t="shared" si="18"/>
        <v>2</v>
      </c>
      <c r="R139">
        <f t="shared" si="19"/>
        <v>1</v>
      </c>
      <c r="S139" s="4">
        <f t="shared" si="20"/>
        <v>0</v>
      </c>
      <c r="T139" s="4">
        <f t="shared" si="21"/>
        <v>0</v>
      </c>
      <c r="W139" s="4"/>
      <c r="Y139">
        <v>195801</v>
      </c>
      <c r="Z139" s="3">
        <v>21186</v>
      </c>
      <c r="AA139" s="1">
        <v>3.0127947817383401E-10</v>
      </c>
      <c r="AB139" s="1">
        <v>8.1225470203942494E-9</v>
      </c>
      <c r="AC139" s="1">
        <v>7.7225296032637695E-8</v>
      </c>
      <c r="AD139" s="1">
        <v>4.3533937145865103E-9</v>
      </c>
      <c r="AE139" s="1">
        <v>2.09374247225027E-8</v>
      </c>
      <c r="AF139" s="1">
        <v>2.45581795317403E-8</v>
      </c>
      <c r="AG139" s="1">
        <v>4.1337821365480299E-8</v>
      </c>
      <c r="AH139" s="1">
        <v>0.99999871124292705</v>
      </c>
      <c r="AI139" s="1">
        <v>8.8907697542079401E-7</v>
      </c>
      <c r="AJ139" s="1">
        <v>1.84400746219389E-8</v>
      </c>
      <c r="AK139" s="1">
        <v>2.0440407995313701E-7</v>
      </c>
      <c r="AL139">
        <v>195801</v>
      </c>
      <c r="AM139" s="3">
        <v>21186</v>
      </c>
      <c r="AN139" s="1">
        <v>3.3156251396617199E-9</v>
      </c>
      <c r="AO139" s="1">
        <v>5.7200672665563E-6</v>
      </c>
      <c r="AP139" s="1">
        <v>1.0470680686092899E-5</v>
      </c>
      <c r="AQ139" s="1">
        <v>0.177942585449925</v>
      </c>
      <c r="AR139" s="1">
        <v>0.81510627962693405</v>
      </c>
      <c r="AS139" s="1">
        <v>4.3422186001899302E-8</v>
      </c>
      <c r="AT139" s="1">
        <v>2.4267188219618002E-7</v>
      </c>
      <c r="AU139" s="1">
        <v>1.84617442808519E-7</v>
      </c>
      <c r="AV139" s="1">
        <v>4.4551252272553602E-3</v>
      </c>
      <c r="AW139" s="1">
        <v>9.3579789708627602E-7</v>
      </c>
      <c r="AX139" s="1">
        <v>2.4784091227730599E-3</v>
      </c>
    </row>
    <row r="140" spans="1:50" x14ac:dyDescent="0.25">
      <c r="A140" s="4"/>
      <c r="B140" s="4"/>
      <c r="D140">
        <v>195802</v>
      </c>
      <c r="E140" s="3">
        <v>21217</v>
      </c>
      <c r="F140">
        <f t="shared" si="16"/>
        <v>0</v>
      </c>
      <c r="G140">
        <f t="shared" si="16"/>
        <v>0</v>
      </c>
      <c r="H140">
        <f t="shared" si="16"/>
        <v>0</v>
      </c>
      <c r="I140">
        <f t="shared" si="16"/>
        <v>0</v>
      </c>
      <c r="J140">
        <f t="shared" si="16"/>
        <v>0</v>
      </c>
      <c r="K140">
        <f t="shared" si="15"/>
        <v>0</v>
      </c>
      <c r="L140">
        <f t="shared" si="15"/>
        <v>0</v>
      </c>
      <c r="M140">
        <f t="shared" si="15"/>
        <v>0</v>
      </c>
      <c r="N140">
        <f t="shared" si="15"/>
        <v>0</v>
      </c>
      <c r="O140">
        <f t="shared" si="15"/>
        <v>0</v>
      </c>
      <c r="P140">
        <f t="shared" si="17"/>
        <v>0</v>
      </c>
      <c r="Q140">
        <f t="shared" si="18"/>
        <v>1</v>
      </c>
      <c r="R140">
        <f t="shared" si="19"/>
        <v>1</v>
      </c>
      <c r="S140" s="4">
        <f t="shared" si="20"/>
        <v>0</v>
      </c>
      <c r="T140" s="4">
        <f t="shared" si="21"/>
        <v>0</v>
      </c>
      <c r="W140" s="4"/>
      <c r="Y140">
        <v>195802</v>
      </c>
      <c r="Z140" s="3">
        <v>21217</v>
      </c>
      <c r="AA140" s="1">
        <v>1.3909518935425799E-7</v>
      </c>
      <c r="AB140" s="1">
        <v>5.7553709148130204E-10</v>
      </c>
      <c r="AC140" s="1">
        <v>4.9314626110884701E-8</v>
      </c>
      <c r="AD140" s="1">
        <v>2.35339075261804E-9</v>
      </c>
      <c r="AE140" s="1">
        <v>7.2766509556095998E-9</v>
      </c>
      <c r="AF140" s="1">
        <v>1.65364244407038E-9</v>
      </c>
      <c r="AG140" s="1">
        <v>2.2798157228694801E-9</v>
      </c>
      <c r="AH140" s="1">
        <v>0.99999978007574397</v>
      </c>
      <c r="AI140" s="1">
        <v>1.3562403086811199E-8</v>
      </c>
      <c r="AJ140" s="1">
        <v>1.1037636444817101E-9</v>
      </c>
      <c r="AK140" s="1">
        <v>2.7094608431641502E-9</v>
      </c>
      <c r="AL140">
        <v>195802</v>
      </c>
      <c r="AM140" s="3">
        <v>21217</v>
      </c>
      <c r="AN140" s="1">
        <v>4.5071233342504397E-7</v>
      </c>
      <c r="AO140" s="1">
        <v>1.15512655453331E-7</v>
      </c>
      <c r="AP140" s="1">
        <v>1.2465761449307001E-7</v>
      </c>
      <c r="AQ140" s="1">
        <v>1.7958844921946599E-7</v>
      </c>
      <c r="AR140" s="1">
        <v>7.6687216128605694E-8</v>
      </c>
      <c r="AS140" s="1">
        <v>1.7773029815328101E-5</v>
      </c>
      <c r="AT140" s="1">
        <v>1.18411745293073E-6</v>
      </c>
      <c r="AU140" s="1">
        <v>2.0204288000497501E-6</v>
      </c>
      <c r="AV140" s="1">
        <v>3.6664398799077103E-8</v>
      </c>
      <c r="AW140" s="1">
        <v>9.5504768015790004E-8</v>
      </c>
      <c r="AX140" s="1">
        <v>0.99997794309649501</v>
      </c>
    </row>
    <row r="141" spans="1:50" x14ac:dyDescent="0.25">
      <c r="A141" s="4"/>
      <c r="B141" s="4"/>
      <c r="D141">
        <v>195803</v>
      </c>
      <c r="E141" s="3">
        <v>21245</v>
      </c>
      <c r="F141">
        <f t="shared" si="16"/>
        <v>0</v>
      </c>
      <c r="G141">
        <f t="shared" si="16"/>
        <v>0</v>
      </c>
      <c r="H141">
        <f t="shared" si="16"/>
        <v>0</v>
      </c>
      <c r="I141">
        <f t="shared" si="16"/>
        <v>0</v>
      </c>
      <c r="J141">
        <f t="shared" si="16"/>
        <v>0</v>
      </c>
      <c r="K141">
        <f t="shared" si="15"/>
        <v>0</v>
      </c>
      <c r="L141">
        <f t="shared" si="15"/>
        <v>0</v>
      </c>
      <c r="M141">
        <f t="shared" si="15"/>
        <v>0</v>
      </c>
      <c r="N141">
        <f t="shared" si="15"/>
        <v>0</v>
      </c>
      <c r="O141">
        <f t="shared" si="15"/>
        <v>0</v>
      </c>
      <c r="P141">
        <f t="shared" si="17"/>
        <v>0</v>
      </c>
      <c r="Q141">
        <f t="shared" si="18"/>
        <v>4</v>
      </c>
      <c r="R141">
        <f t="shared" si="19"/>
        <v>1</v>
      </c>
      <c r="S141" s="4">
        <f t="shared" si="20"/>
        <v>0</v>
      </c>
      <c r="T141" s="4">
        <f t="shared" si="21"/>
        <v>0</v>
      </c>
      <c r="W141" s="4"/>
      <c r="Y141">
        <v>195803</v>
      </c>
      <c r="Z141" s="3">
        <v>21245</v>
      </c>
      <c r="AA141" s="1">
        <v>1.15078446476379E-7</v>
      </c>
      <c r="AB141" s="1">
        <v>5.1257647068926901E-8</v>
      </c>
      <c r="AC141" s="1">
        <v>7.0513619100326698E-8</v>
      </c>
      <c r="AD141" s="1">
        <v>1.3788237821369201E-8</v>
      </c>
      <c r="AE141" s="1">
        <v>1.1965984217433E-7</v>
      </c>
      <c r="AF141" s="1">
        <v>2.1375057396280599E-8</v>
      </c>
      <c r="AG141" s="1">
        <v>2.68693180266494E-8</v>
      </c>
      <c r="AH141" s="1">
        <v>0.99999953507331696</v>
      </c>
      <c r="AI141" s="1">
        <v>2.0708614531415699E-8</v>
      </c>
      <c r="AJ141" s="1">
        <v>1.1568656684388399E-8</v>
      </c>
      <c r="AK141" s="1">
        <v>1.41072452990436E-8</v>
      </c>
      <c r="AL141">
        <v>195803</v>
      </c>
      <c r="AM141" s="3">
        <v>21245</v>
      </c>
      <c r="AN141" s="1">
        <v>5.0081565354373302E-9</v>
      </c>
      <c r="AO141" s="1">
        <v>4.2273670157127503E-8</v>
      </c>
      <c r="AP141" s="1">
        <v>8.1019374276222494E-2</v>
      </c>
      <c r="AQ141" s="1">
        <v>1.0062835115404799E-2</v>
      </c>
      <c r="AR141" s="1">
        <v>3.6726129064340702E-3</v>
      </c>
      <c r="AS141" s="1">
        <v>1.0398741642191401E-8</v>
      </c>
      <c r="AT141" s="1">
        <v>1.7058770623346101E-8</v>
      </c>
      <c r="AU141" s="1">
        <v>2.3713720177752001E-8</v>
      </c>
      <c r="AV141" s="1">
        <v>1.33656837165212E-2</v>
      </c>
      <c r="AW141" s="1">
        <v>1.4055275206922599E-8</v>
      </c>
      <c r="AX141" s="1">
        <v>0.89187938147706503</v>
      </c>
    </row>
    <row r="142" spans="1:50" x14ac:dyDescent="0.25">
      <c r="A142" s="4"/>
      <c r="B142" s="4"/>
      <c r="D142">
        <v>195804</v>
      </c>
      <c r="E142" s="3">
        <v>21276</v>
      </c>
      <c r="F142">
        <f t="shared" si="16"/>
        <v>0</v>
      </c>
      <c r="G142">
        <f t="shared" si="16"/>
        <v>0</v>
      </c>
      <c r="H142">
        <f t="shared" si="16"/>
        <v>0</v>
      </c>
      <c r="I142">
        <f t="shared" si="16"/>
        <v>0</v>
      </c>
      <c r="J142">
        <f t="shared" si="16"/>
        <v>0</v>
      </c>
      <c r="K142">
        <f t="shared" si="15"/>
        <v>0</v>
      </c>
      <c r="L142">
        <f t="shared" si="15"/>
        <v>0</v>
      </c>
      <c r="M142">
        <f t="shared" si="15"/>
        <v>0</v>
      </c>
      <c r="N142">
        <f t="shared" si="15"/>
        <v>0</v>
      </c>
      <c r="O142">
        <f t="shared" si="15"/>
        <v>0</v>
      </c>
      <c r="P142">
        <f t="shared" si="17"/>
        <v>0</v>
      </c>
      <c r="Q142">
        <f t="shared" si="18"/>
        <v>5</v>
      </c>
      <c r="R142">
        <f t="shared" si="19"/>
        <v>1</v>
      </c>
      <c r="S142" s="4">
        <f t="shared" si="20"/>
        <v>0</v>
      </c>
      <c r="T142" s="4">
        <f t="shared" si="21"/>
        <v>0</v>
      </c>
      <c r="W142" s="4"/>
      <c r="Y142">
        <v>195804</v>
      </c>
      <c r="Z142" s="3">
        <v>21276</v>
      </c>
      <c r="AA142" s="1">
        <v>2.68970782916391E-6</v>
      </c>
      <c r="AB142" s="1">
        <v>4.13371622007181E-7</v>
      </c>
      <c r="AC142" s="1">
        <v>3.4336189829344501E-7</v>
      </c>
      <c r="AD142" s="1">
        <v>6.2278440485678096E-8</v>
      </c>
      <c r="AE142" s="1">
        <v>2.1288780014157E-7</v>
      </c>
      <c r="AF142" s="1">
        <v>3.6947852288243598E-8</v>
      </c>
      <c r="AG142" s="1">
        <v>1.9421132356793099E-8</v>
      </c>
      <c r="AH142" s="1">
        <v>0.99999617704067501</v>
      </c>
      <c r="AI142" s="1">
        <v>2.3307497580181201E-8</v>
      </c>
      <c r="AJ142" s="1">
        <v>8.6145043228235498E-9</v>
      </c>
      <c r="AK142" s="1">
        <v>1.3062065458850401E-8</v>
      </c>
      <c r="AL142">
        <v>195804</v>
      </c>
      <c r="AM142" s="3">
        <v>21276</v>
      </c>
      <c r="AN142" s="1">
        <v>8.9788108534653895E-5</v>
      </c>
      <c r="AO142" s="1">
        <v>1.07012598969678E-8</v>
      </c>
      <c r="AP142" s="1">
        <v>2.43749659147483E-2</v>
      </c>
      <c r="AQ142" s="1">
        <v>1.75935862130818E-9</v>
      </c>
      <c r="AR142" s="1">
        <v>8.6185067849768801E-2</v>
      </c>
      <c r="AS142" s="1">
        <v>8.6244189201726202E-10</v>
      </c>
      <c r="AT142" s="1">
        <v>2.2461304862631901E-2</v>
      </c>
      <c r="AU142" s="1">
        <v>2.4538907152072998E-9</v>
      </c>
      <c r="AV142" s="1">
        <v>1.2872624067277199E-7</v>
      </c>
      <c r="AW142" s="1">
        <v>2.80164283677749E-2</v>
      </c>
      <c r="AX142" s="1">
        <v>0.83887230039335003</v>
      </c>
    </row>
    <row r="143" spans="1:50" x14ac:dyDescent="0.25">
      <c r="A143" s="4"/>
      <c r="B143" s="4"/>
      <c r="D143">
        <v>195805</v>
      </c>
      <c r="E143" s="3">
        <v>21306</v>
      </c>
      <c r="F143">
        <f t="shared" si="16"/>
        <v>0</v>
      </c>
      <c r="G143">
        <f t="shared" si="16"/>
        <v>0</v>
      </c>
      <c r="H143">
        <f t="shared" si="16"/>
        <v>0</v>
      </c>
      <c r="I143">
        <f t="shared" si="16"/>
        <v>0</v>
      </c>
      <c r="J143">
        <f t="shared" si="16"/>
        <v>0</v>
      </c>
      <c r="K143">
        <f t="shared" si="15"/>
        <v>0</v>
      </c>
      <c r="L143">
        <f t="shared" si="15"/>
        <v>0</v>
      </c>
      <c r="M143">
        <f t="shared" si="15"/>
        <v>0</v>
      </c>
      <c r="N143">
        <f t="shared" si="15"/>
        <v>0</v>
      </c>
      <c r="O143">
        <f t="shared" si="15"/>
        <v>0</v>
      </c>
      <c r="P143">
        <f t="shared" si="17"/>
        <v>0</v>
      </c>
      <c r="Q143">
        <f t="shared" si="18"/>
        <v>2</v>
      </c>
      <c r="R143">
        <f t="shared" si="19"/>
        <v>1</v>
      </c>
      <c r="S143" s="4">
        <f t="shared" si="20"/>
        <v>0</v>
      </c>
      <c r="T143" s="4">
        <f t="shared" si="21"/>
        <v>0</v>
      </c>
      <c r="W143" s="4"/>
      <c r="Y143">
        <v>195805</v>
      </c>
      <c r="Z143" s="3">
        <v>21306</v>
      </c>
      <c r="AA143" s="1">
        <v>2.07614738118744E-4</v>
      </c>
      <c r="AB143" s="1">
        <v>9.3022669014765295E-8</v>
      </c>
      <c r="AC143" s="1">
        <v>2.49305120166567E-7</v>
      </c>
      <c r="AD143" s="1">
        <v>2.1578228933924901E-7</v>
      </c>
      <c r="AE143" s="1">
        <v>3.2361730221340401E-7</v>
      </c>
      <c r="AF143" s="1">
        <v>1.01735189059882E-7</v>
      </c>
      <c r="AG143" s="1">
        <v>2.1914738593685599E-7</v>
      </c>
      <c r="AH143" s="1">
        <v>0.99979048320193697</v>
      </c>
      <c r="AI143" s="1">
        <v>3.8735882721005499E-7</v>
      </c>
      <c r="AJ143" s="1">
        <v>1.26421632880533E-7</v>
      </c>
      <c r="AK143" s="1">
        <v>1.8566955437842001E-7</v>
      </c>
      <c r="AL143">
        <v>195805</v>
      </c>
      <c r="AM143" s="3">
        <v>21306</v>
      </c>
      <c r="AN143" s="1">
        <v>6.08770441437164E-9</v>
      </c>
      <c r="AO143" s="1">
        <v>1.3009949496699499E-7</v>
      </c>
      <c r="AP143" s="1">
        <v>1.9043100419627201E-6</v>
      </c>
      <c r="AQ143" s="1">
        <v>1.6066712835441699E-7</v>
      </c>
      <c r="AR143" s="1">
        <v>0.14050301109822599</v>
      </c>
      <c r="AS143" s="1">
        <v>4.3461087388052499E-7</v>
      </c>
      <c r="AT143" s="1">
        <v>5.1945496431337898E-3</v>
      </c>
      <c r="AU143" s="1">
        <v>7.0593960734516305E-7</v>
      </c>
      <c r="AV143" s="1">
        <v>1.01268292564289E-6</v>
      </c>
      <c r="AW143" s="1">
        <v>3.2644339155321899E-6</v>
      </c>
      <c r="AX143" s="1">
        <v>0.85429482042695704</v>
      </c>
    </row>
    <row r="144" spans="1:50" x14ac:dyDescent="0.25">
      <c r="A144" s="4"/>
      <c r="B144" s="4"/>
      <c r="D144">
        <v>195806</v>
      </c>
      <c r="E144" s="3">
        <v>21337</v>
      </c>
      <c r="F144">
        <f t="shared" si="16"/>
        <v>0</v>
      </c>
      <c r="G144">
        <f t="shared" si="16"/>
        <v>0</v>
      </c>
      <c r="H144">
        <f t="shared" si="16"/>
        <v>0</v>
      </c>
      <c r="I144">
        <f t="shared" si="16"/>
        <v>0</v>
      </c>
      <c r="J144">
        <f t="shared" si="16"/>
        <v>1</v>
      </c>
      <c r="K144">
        <f t="shared" si="15"/>
        <v>0</v>
      </c>
      <c r="L144">
        <f t="shared" si="15"/>
        <v>0</v>
      </c>
      <c r="M144">
        <f t="shared" si="15"/>
        <v>0</v>
      </c>
      <c r="N144">
        <f t="shared" si="15"/>
        <v>0</v>
      </c>
      <c r="O144">
        <f t="shared" si="15"/>
        <v>0</v>
      </c>
      <c r="P144">
        <f t="shared" si="17"/>
        <v>1</v>
      </c>
      <c r="Q144">
        <f t="shared" si="18"/>
        <v>3</v>
      </c>
      <c r="R144">
        <f t="shared" si="19"/>
        <v>2</v>
      </c>
      <c r="S144" s="4">
        <f t="shared" si="20"/>
        <v>0.33333333333333331</v>
      </c>
      <c r="T144" s="4">
        <f t="shared" si="21"/>
        <v>0.15031659690142499</v>
      </c>
      <c r="W144" s="4"/>
      <c r="Y144">
        <v>195806</v>
      </c>
      <c r="Z144" s="3">
        <v>21337</v>
      </c>
      <c r="AA144" s="1">
        <v>1.8227710383665601E-3</v>
      </c>
      <c r="AB144" s="1">
        <v>6.8269753360761896E-9</v>
      </c>
      <c r="AC144" s="1">
        <v>1.9059578164598501E-7</v>
      </c>
      <c r="AD144" s="1">
        <v>2.9874981509309898E-9</v>
      </c>
      <c r="AE144" s="1">
        <v>0.15031659690142499</v>
      </c>
      <c r="AF144" s="1">
        <v>5.3546367477166E-9</v>
      </c>
      <c r="AG144" s="1">
        <v>9.2097670051270404E-9</v>
      </c>
      <c r="AH144" s="1">
        <v>0.84786034925596998</v>
      </c>
      <c r="AI144" s="1">
        <v>5.01161084429314E-8</v>
      </c>
      <c r="AJ144" s="1">
        <v>7.17949759905263E-9</v>
      </c>
      <c r="AK144" s="1">
        <v>1.0533969606560701E-8</v>
      </c>
      <c r="AL144">
        <v>195806</v>
      </c>
      <c r="AM144" s="3">
        <v>21337</v>
      </c>
      <c r="AN144" s="1">
        <v>2.4745267467898798E-7</v>
      </c>
      <c r="AO144" s="1">
        <v>8.7380539512796501E-8</v>
      </c>
      <c r="AP144" s="1">
        <v>3.7224091140313599E-4</v>
      </c>
      <c r="AQ144" s="1">
        <v>3.4602908157688601E-7</v>
      </c>
      <c r="AR144" s="1">
        <v>9.3670005643813406E-2</v>
      </c>
      <c r="AS144" s="1">
        <v>8.9652463773666796E-7</v>
      </c>
      <c r="AT144" s="1">
        <v>5.3124895147725303E-2</v>
      </c>
      <c r="AU144" s="1">
        <v>1.71747817039488E-7</v>
      </c>
      <c r="AV144" s="1">
        <v>1.3086814359242901E-3</v>
      </c>
      <c r="AW144" s="1">
        <v>3.3045899825336001E-5</v>
      </c>
      <c r="AX144" s="1">
        <v>0.85148938182654799</v>
      </c>
    </row>
    <row r="145" spans="1:50" x14ac:dyDescent="0.25">
      <c r="A145" s="4"/>
      <c r="B145" s="4"/>
      <c r="D145">
        <v>195807</v>
      </c>
      <c r="E145" s="3">
        <v>21367</v>
      </c>
      <c r="F145">
        <f t="shared" si="16"/>
        <v>0</v>
      </c>
      <c r="G145">
        <f t="shared" si="16"/>
        <v>0</v>
      </c>
      <c r="H145">
        <f t="shared" si="16"/>
        <v>0</v>
      </c>
      <c r="I145">
        <f t="shared" si="16"/>
        <v>0</v>
      </c>
      <c r="J145">
        <f t="shared" si="16"/>
        <v>0</v>
      </c>
      <c r="K145">
        <f t="shared" si="15"/>
        <v>0</v>
      </c>
      <c r="L145">
        <f t="shared" si="15"/>
        <v>0</v>
      </c>
      <c r="M145">
        <f t="shared" si="15"/>
        <v>0</v>
      </c>
      <c r="N145">
        <f t="shared" si="15"/>
        <v>0</v>
      </c>
      <c r="O145">
        <f t="shared" si="15"/>
        <v>0</v>
      </c>
      <c r="P145">
        <f t="shared" si="17"/>
        <v>0</v>
      </c>
      <c r="Q145">
        <f t="shared" si="18"/>
        <v>4</v>
      </c>
      <c r="R145">
        <f t="shared" si="19"/>
        <v>1</v>
      </c>
      <c r="S145" s="4">
        <f t="shared" si="20"/>
        <v>0</v>
      </c>
      <c r="T145" s="4">
        <f t="shared" si="21"/>
        <v>0</v>
      </c>
      <c r="W145" s="4"/>
      <c r="Y145">
        <v>195807</v>
      </c>
      <c r="Z145" s="3">
        <v>21367</v>
      </c>
      <c r="AA145" s="1">
        <v>1.8551478600326001E-8</v>
      </c>
      <c r="AB145" s="1">
        <v>1.22994529607595E-8</v>
      </c>
      <c r="AC145" s="1">
        <v>7.7207966813240202E-9</v>
      </c>
      <c r="AD145" s="1">
        <v>1.05420231177476E-8</v>
      </c>
      <c r="AE145" s="1">
        <v>3.5538050689920501E-9</v>
      </c>
      <c r="AF145" s="1">
        <v>7.7344363550222793E-9</v>
      </c>
      <c r="AG145" s="1">
        <v>7.1993764499713196E-5</v>
      </c>
      <c r="AH145" s="1">
        <v>0.99992609835033996</v>
      </c>
      <c r="AI145" s="1">
        <v>1.8227403582732501E-6</v>
      </c>
      <c r="AJ145" s="1">
        <v>1.15042498649576E-8</v>
      </c>
      <c r="AK145" s="1">
        <v>1.32418172410176E-8</v>
      </c>
      <c r="AL145">
        <v>195807</v>
      </c>
      <c r="AM145" s="3">
        <v>21367</v>
      </c>
      <c r="AN145" s="1">
        <v>7.0234687315548205E-10</v>
      </c>
      <c r="AO145" s="1">
        <v>1.7088810962103701E-8</v>
      </c>
      <c r="AP145" s="1">
        <v>1.5994129456547901E-6</v>
      </c>
      <c r="AQ145" s="1">
        <v>1.90836764156373E-2</v>
      </c>
      <c r="AR145" s="1">
        <v>0.50999388297867698</v>
      </c>
      <c r="AS145" s="1">
        <v>5.9365583516693296E-10</v>
      </c>
      <c r="AT145" s="1">
        <v>1.29451461806581E-8</v>
      </c>
      <c r="AU145" s="1">
        <v>1.8163352689791999E-8</v>
      </c>
      <c r="AV145" s="1">
        <v>1.2711589429061401E-8</v>
      </c>
      <c r="AW145" s="1">
        <v>0.102505569341484</v>
      </c>
      <c r="AX145" s="1">
        <v>0.368415209646275</v>
      </c>
    </row>
    <row r="146" spans="1:50" x14ac:dyDescent="0.25">
      <c r="A146" s="4"/>
      <c r="B146" s="4"/>
      <c r="D146">
        <v>195808</v>
      </c>
      <c r="E146" s="3">
        <v>21398</v>
      </c>
      <c r="F146">
        <f t="shared" si="16"/>
        <v>0</v>
      </c>
      <c r="G146">
        <f t="shared" si="16"/>
        <v>0</v>
      </c>
      <c r="H146">
        <f t="shared" si="16"/>
        <v>0</v>
      </c>
      <c r="I146">
        <f t="shared" si="16"/>
        <v>0</v>
      </c>
      <c r="J146">
        <f t="shared" si="16"/>
        <v>0</v>
      </c>
      <c r="K146">
        <f t="shared" si="15"/>
        <v>0</v>
      </c>
      <c r="L146">
        <f t="shared" si="15"/>
        <v>0</v>
      </c>
      <c r="M146">
        <f t="shared" si="15"/>
        <v>0</v>
      </c>
      <c r="N146">
        <f t="shared" si="15"/>
        <v>0</v>
      </c>
      <c r="O146">
        <f t="shared" si="15"/>
        <v>0</v>
      </c>
      <c r="P146">
        <f t="shared" si="17"/>
        <v>0</v>
      </c>
      <c r="Q146">
        <f t="shared" si="18"/>
        <v>6</v>
      </c>
      <c r="R146">
        <f t="shared" si="19"/>
        <v>1</v>
      </c>
      <c r="S146" s="4">
        <f t="shared" si="20"/>
        <v>0</v>
      </c>
      <c r="T146" s="4">
        <f t="shared" si="21"/>
        <v>0</v>
      </c>
      <c r="W146" s="4"/>
      <c r="Y146">
        <v>195808</v>
      </c>
      <c r="Z146" s="3">
        <v>21398</v>
      </c>
      <c r="AA146" s="1">
        <v>7.9871268299646207E-9</v>
      </c>
      <c r="AB146" s="1">
        <v>1.48210162618274E-9</v>
      </c>
      <c r="AC146" s="1">
        <v>1.41370105519271E-8</v>
      </c>
      <c r="AD146" s="1">
        <v>7.7761485958138497E-9</v>
      </c>
      <c r="AE146" s="1">
        <v>2.5755368129914702E-9</v>
      </c>
      <c r="AF146" s="1">
        <v>1.90818763183612E-8</v>
      </c>
      <c r="AG146" s="1">
        <v>1.64582861886492E-9</v>
      </c>
      <c r="AH146" s="1">
        <v>0.99999994157243999</v>
      </c>
      <c r="AI146" s="1">
        <v>2.19623815938907E-9</v>
      </c>
      <c r="AJ146" s="1">
        <v>7.9303168026332802E-10</v>
      </c>
      <c r="AK146" s="1">
        <v>7.5263576347524097E-10</v>
      </c>
      <c r="AL146">
        <v>195808</v>
      </c>
      <c r="AM146" s="3">
        <v>21398</v>
      </c>
      <c r="AN146" s="1">
        <v>1.49258740844199E-9</v>
      </c>
      <c r="AO146" s="1">
        <v>1.96411412415178E-2</v>
      </c>
      <c r="AP146" s="1">
        <v>0.22131024712283501</v>
      </c>
      <c r="AQ146" s="1">
        <v>1.11776412944199E-8</v>
      </c>
      <c r="AR146" s="1">
        <v>0.184140012116281</v>
      </c>
      <c r="AS146" s="1">
        <v>6.31018081890713E-9</v>
      </c>
      <c r="AT146" s="1">
        <v>4.5391607281874399E-2</v>
      </c>
      <c r="AU146" s="1">
        <v>8.8180875010605296E-9</v>
      </c>
      <c r="AV146" s="1">
        <v>1.5883639139750199E-2</v>
      </c>
      <c r="AW146" s="1">
        <v>3.56035390880216E-7</v>
      </c>
      <c r="AX146" s="1">
        <v>0.51363296926385604</v>
      </c>
    </row>
    <row r="147" spans="1:50" x14ac:dyDescent="0.25">
      <c r="A147" s="4"/>
      <c r="B147" s="4"/>
      <c r="D147">
        <v>195809</v>
      </c>
      <c r="E147" s="3">
        <v>21429</v>
      </c>
      <c r="F147">
        <f t="shared" si="16"/>
        <v>0</v>
      </c>
      <c r="G147">
        <f t="shared" si="16"/>
        <v>0</v>
      </c>
      <c r="H147">
        <f t="shared" si="16"/>
        <v>0</v>
      </c>
      <c r="I147">
        <f t="shared" si="16"/>
        <v>0</v>
      </c>
      <c r="J147">
        <f t="shared" si="16"/>
        <v>0</v>
      </c>
      <c r="K147">
        <f t="shared" si="15"/>
        <v>0</v>
      </c>
      <c r="L147">
        <f t="shared" si="15"/>
        <v>0</v>
      </c>
      <c r="M147">
        <f t="shared" si="15"/>
        <v>0</v>
      </c>
      <c r="N147">
        <f t="shared" si="15"/>
        <v>0</v>
      </c>
      <c r="O147">
        <f t="shared" si="15"/>
        <v>0</v>
      </c>
      <c r="P147">
        <f t="shared" si="17"/>
        <v>0</v>
      </c>
      <c r="Q147">
        <f t="shared" si="18"/>
        <v>2</v>
      </c>
      <c r="R147">
        <f t="shared" si="19"/>
        <v>1</v>
      </c>
      <c r="S147" s="4">
        <f t="shared" si="20"/>
        <v>0</v>
      </c>
      <c r="T147" s="4">
        <f t="shared" si="21"/>
        <v>0</v>
      </c>
      <c r="W147" s="4"/>
      <c r="Y147">
        <v>195809</v>
      </c>
      <c r="Z147" s="3">
        <v>21429</v>
      </c>
      <c r="AA147" s="1">
        <v>7.0675134920117203E-5</v>
      </c>
      <c r="AB147" s="1">
        <v>2.73100414849734E-8</v>
      </c>
      <c r="AC147" s="1">
        <v>4.6622866967829001E-6</v>
      </c>
      <c r="AD147" s="1">
        <v>1.2204841401939599E-8</v>
      </c>
      <c r="AE147" s="1">
        <v>2.27484565467137E-8</v>
      </c>
      <c r="AF147" s="1">
        <v>2.5309402260609999E-8</v>
      </c>
      <c r="AG147" s="1">
        <v>3.4725094992704097E-8</v>
      </c>
      <c r="AH147" s="1">
        <v>0.99992446247512001</v>
      </c>
      <c r="AI147" s="1">
        <v>3.8862936649810399E-8</v>
      </c>
      <c r="AJ147" s="1">
        <v>2.2060883934945501E-8</v>
      </c>
      <c r="AK147" s="1">
        <v>1.68820099231055E-8</v>
      </c>
      <c r="AL147">
        <v>195809</v>
      </c>
      <c r="AM147" s="3">
        <v>21429</v>
      </c>
      <c r="AN147" s="1">
        <v>7.5068985245719799E-10</v>
      </c>
      <c r="AO147" s="1">
        <v>3.0597662904820399E-6</v>
      </c>
      <c r="AP147" s="1">
        <v>6.4310497515991495E-8</v>
      </c>
      <c r="AQ147" s="1">
        <v>2.5583142521491699E-3</v>
      </c>
      <c r="AR147" s="1">
        <v>0.40522835662256801</v>
      </c>
      <c r="AS147" s="1">
        <v>9.0772566180074307E-9</v>
      </c>
      <c r="AT147" s="1">
        <v>9.2854512929501501E-8</v>
      </c>
      <c r="AU147" s="1">
        <v>7.56828904727536E-8</v>
      </c>
      <c r="AV147" s="1">
        <v>5.9542330944962096E-9</v>
      </c>
      <c r="AW147" s="1">
        <v>8.4080701848154903E-4</v>
      </c>
      <c r="AX147" s="1">
        <v>0.59136921371034401</v>
      </c>
    </row>
    <row r="148" spans="1:50" x14ac:dyDescent="0.25">
      <c r="A148" s="4"/>
      <c r="B148" s="4"/>
      <c r="D148">
        <v>195810</v>
      </c>
      <c r="E148" s="3">
        <v>21459</v>
      </c>
      <c r="F148">
        <f t="shared" si="16"/>
        <v>0</v>
      </c>
      <c r="G148">
        <f t="shared" si="16"/>
        <v>0</v>
      </c>
      <c r="H148">
        <f t="shared" si="16"/>
        <v>0</v>
      </c>
      <c r="I148">
        <f t="shared" si="16"/>
        <v>0</v>
      </c>
      <c r="J148">
        <f t="shared" si="16"/>
        <v>0</v>
      </c>
      <c r="K148">
        <f t="shared" si="15"/>
        <v>0</v>
      </c>
      <c r="L148">
        <f t="shared" si="15"/>
        <v>0</v>
      </c>
      <c r="M148">
        <f t="shared" si="15"/>
        <v>0</v>
      </c>
      <c r="N148">
        <f t="shared" si="15"/>
        <v>0</v>
      </c>
      <c r="O148">
        <f t="shared" si="15"/>
        <v>0</v>
      </c>
      <c r="P148">
        <f t="shared" si="17"/>
        <v>0</v>
      </c>
      <c r="Q148">
        <f t="shared" si="18"/>
        <v>4</v>
      </c>
      <c r="R148">
        <f t="shared" si="19"/>
        <v>1</v>
      </c>
      <c r="S148" s="4">
        <f t="shared" si="20"/>
        <v>0</v>
      </c>
      <c r="T148" s="4">
        <f t="shared" si="21"/>
        <v>0</v>
      </c>
      <c r="W148" s="4"/>
      <c r="Y148">
        <v>195810</v>
      </c>
      <c r="Z148" s="3">
        <v>21459</v>
      </c>
      <c r="AA148" s="1">
        <v>9.1515117669388403E-4</v>
      </c>
      <c r="AB148" s="1">
        <v>5.3878253034215399E-8</v>
      </c>
      <c r="AC148" s="1">
        <v>7.9388024522224403E-8</v>
      </c>
      <c r="AD148" s="1">
        <v>5.6988546736815798E-8</v>
      </c>
      <c r="AE148" s="1">
        <v>2.8956928293495198E-8</v>
      </c>
      <c r="AF148" s="1">
        <v>3.4130319763257002E-8</v>
      </c>
      <c r="AG148" s="1">
        <v>1.7280711273083401E-8</v>
      </c>
      <c r="AH148" s="1">
        <v>0.99908452797487002</v>
      </c>
      <c r="AI148" s="1">
        <v>2.2854077540854501E-8</v>
      </c>
      <c r="AJ148" s="1">
        <v>1.8471524192107902E-8</v>
      </c>
      <c r="AK148" s="1">
        <v>8.9152632115193704E-9</v>
      </c>
      <c r="AL148">
        <v>195810</v>
      </c>
      <c r="AM148" s="3">
        <v>21459</v>
      </c>
      <c r="AN148" s="1">
        <v>3.54398438414974E-10</v>
      </c>
      <c r="AO148" s="1">
        <v>4.0031573729601203E-8</v>
      </c>
      <c r="AP148" s="1">
        <v>0.176300645822562</v>
      </c>
      <c r="AQ148" s="1">
        <v>4.4456054965001901E-8</v>
      </c>
      <c r="AR148" s="1">
        <v>0.61057838810763398</v>
      </c>
      <c r="AS148" s="1">
        <v>1.4733797412590601E-9</v>
      </c>
      <c r="AT148" s="1">
        <v>1.5213084655436699E-7</v>
      </c>
      <c r="AU148" s="1">
        <v>6.3892708061177001E-9</v>
      </c>
      <c r="AV148" s="1">
        <v>4.0083161968973502E-8</v>
      </c>
      <c r="AW148" s="1">
        <v>8.5717548792080697E-2</v>
      </c>
      <c r="AX148" s="1">
        <v>0.12740313235899001</v>
      </c>
    </row>
    <row r="149" spans="1:50" x14ac:dyDescent="0.25">
      <c r="A149" s="4"/>
      <c r="B149" s="4"/>
      <c r="D149">
        <v>195811</v>
      </c>
      <c r="E149" s="3">
        <v>21490</v>
      </c>
      <c r="F149">
        <f t="shared" si="16"/>
        <v>0</v>
      </c>
      <c r="G149">
        <f t="shared" si="16"/>
        <v>0</v>
      </c>
      <c r="H149">
        <f t="shared" si="16"/>
        <v>0</v>
      </c>
      <c r="I149">
        <f t="shared" si="16"/>
        <v>0</v>
      </c>
      <c r="J149">
        <f t="shared" si="16"/>
        <v>0</v>
      </c>
      <c r="K149">
        <f t="shared" si="15"/>
        <v>0</v>
      </c>
      <c r="L149">
        <f t="shared" si="15"/>
        <v>0</v>
      </c>
      <c r="M149">
        <f t="shared" si="15"/>
        <v>0</v>
      </c>
      <c r="N149">
        <f t="shared" si="15"/>
        <v>0</v>
      </c>
      <c r="O149">
        <f t="shared" si="15"/>
        <v>0</v>
      </c>
      <c r="P149">
        <f t="shared" si="17"/>
        <v>0</v>
      </c>
      <c r="Q149">
        <f t="shared" si="18"/>
        <v>4</v>
      </c>
      <c r="R149">
        <f t="shared" si="19"/>
        <v>1</v>
      </c>
      <c r="S149" s="4">
        <f t="shared" si="20"/>
        <v>0</v>
      </c>
      <c r="T149" s="4">
        <f t="shared" si="21"/>
        <v>0</v>
      </c>
      <c r="W149" s="4"/>
      <c r="Y149">
        <v>195811</v>
      </c>
      <c r="Z149" s="3">
        <v>21490</v>
      </c>
      <c r="AA149" s="1">
        <v>7.5997887943982095E-9</v>
      </c>
      <c r="AB149" s="1">
        <v>1.0612828439457801E-5</v>
      </c>
      <c r="AC149" s="1">
        <v>1.01337737256466E-7</v>
      </c>
      <c r="AD149" s="1">
        <v>3.2991625630170799E-8</v>
      </c>
      <c r="AE149" s="1">
        <v>1.2194448783242699E-6</v>
      </c>
      <c r="AF149" s="1">
        <v>5.1865675824630502E-8</v>
      </c>
      <c r="AG149" s="1">
        <v>1.9048795547906999E-8</v>
      </c>
      <c r="AH149" s="1">
        <v>0.99998790581936103</v>
      </c>
      <c r="AI149" s="1">
        <v>1.8793770474249398E-8</v>
      </c>
      <c r="AJ149" s="1">
        <v>2.3288107000602499E-8</v>
      </c>
      <c r="AK149" s="1">
        <v>6.9818181703039497E-9</v>
      </c>
      <c r="AL149">
        <v>195811</v>
      </c>
      <c r="AM149" s="3">
        <v>21490</v>
      </c>
      <c r="AN149" s="1">
        <v>6.7069020780012295E-8</v>
      </c>
      <c r="AO149" s="1">
        <v>7.0212106445516397E-4</v>
      </c>
      <c r="AP149" s="1">
        <v>7.1963462884075194E-2</v>
      </c>
      <c r="AQ149" s="1">
        <v>8.3206614042303497E-7</v>
      </c>
      <c r="AR149" s="1">
        <v>0.21784183137827601</v>
      </c>
      <c r="AS149" s="1">
        <v>4.2624277275945597E-8</v>
      </c>
      <c r="AT149" s="1">
        <v>1.04086525003493E-7</v>
      </c>
      <c r="AU149" s="1">
        <v>4.50412757811603E-7</v>
      </c>
      <c r="AV149" s="1">
        <v>3.91636625053115E-5</v>
      </c>
      <c r="AW149" s="1">
        <v>4.81025451976674E-2</v>
      </c>
      <c r="AX149" s="1">
        <v>0.66134937955429696</v>
      </c>
    </row>
    <row r="150" spans="1:50" x14ac:dyDescent="0.25">
      <c r="A150" s="4"/>
      <c r="B150" s="4"/>
      <c r="D150">
        <v>195812</v>
      </c>
      <c r="E150" s="3">
        <v>21520</v>
      </c>
      <c r="F150">
        <f t="shared" si="16"/>
        <v>0</v>
      </c>
      <c r="G150">
        <f t="shared" si="16"/>
        <v>0</v>
      </c>
      <c r="H150">
        <f t="shared" si="16"/>
        <v>0</v>
      </c>
      <c r="I150">
        <f t="shared" si="16"/>
        <v>0</v>
      </c>
      <c r="J150">
        <f t="shared" si="16"/>
        <v>0</v>
      </c>
      <c r="K150">
        <f t="shared" si="15"/>
        <v>0</v>
      </c>
      <c r="L150">
        <f t="shared" si="15"/>
        <v>0</v>
      </c>
      <c r="M150">
        <f t="shared" si="15"/>
        <v>0</v>
      </c>
      <c r="N150">
        <f t="shared" si="15"/>
        <v>0</v>
      </c>
      <c r="O150">
        <f t="shared" si="15"/>
        <v>0</v>
      </c>
      <c r="P150">
        <f t="shared" si="17"/>
        <v>0</v>
      </c>
      <c r="Q150">
        <f t="shared" si="18"/>
        <v>5</v>
      </c>
      <c r="R150">
        <f t="shared" si="19"/>
        <v>2</v>
      </c>
      <c r="S150" s="4">
        <f t="shared" si="20"/>
        <v>0</v>
      </c>
      <c r="T150" s="4">
        <f t="shared" si="21"/>
        <v>0</v>
      </c>
      <c r="W150" s="4"/>
      <c r="Y150">
        <v>195812</v>
      </c>
      <c r="Z150" s="3">
        <v>21520</v>
      </c>
      <c r="AA150" s="1">
        <v>3.53307556865492E-8</v>
      </c>
      <c r="AB150" s="1">
        <v>7.3326158271155395E-4</v>
      </c>
      <c r="AC150" s="1">
        <v>1.92037139825041E-7</v>
      </c>
      <c r="AD150" s="1">
        <v>8.6566654745625897E-8</v>
      </c>
      <c r="AE150" s="1">
        <v>0.13204608591098399</v>
      </c>
      <c r="AF150" s="1">
        <v>2.6798894004060202E-6</v>
      </c>
      <c r="AG150" s="1">
        <v>5.9206452363556103E-8</v>
      </c>
      <c r="AH150" s="1">
        <v>0.86721677640686701</v>
      </c>
      <c r="AI150" s="1">
        <v>7.5425575659428103E-8</v>
      </c>
      <c r="AJ150" s="1">
        <v>7.2196419412668305E-7</v>
      </c>
      <c r="AK150" s="1">
        <v>2.56777678607207E-8</v>
      </c>
      <c r="AL150">
        <v>195812</v>
      </c>
      <c r="AM150" s="3">
        <v>21520</v>
      </c>
      <c r="AN150" s="1">
        <v>5.2785460414122503E-9</v>
      </c>
      <c r="AO150" s="1">
        <v>8.1099877424771094E-2</v>
      </c>
      <c r="AP150" s="1">
        <v>0.52702902712854105</v>
      </c>
      <c r="AQ150" s="1">
        <v>1.2953862652798999E-7</v>
      </c>
      <c r="AR150" s="1">
        <v>0.31561938018335001</v>
      </c>
      <c r="AS150" s="1">
        <v>2.9059374436023698E-8</v>
      </c>
      <c r="AT150" s="1">
        <v>6.3546210820616702E-8</v>
      </c>
      <c r="AU150" s="1">
        <v>5.4776320451905699E-8</v>
      </c>
      <c r="AV150" s="1">
        <v>4.1439219065410003E-2</v>
      </c>
      <c r="AW150" s="1">
        <v>5.2523464847192298E-8</v>
      </c>
      <c r="AX150" s="1">
        <v>3.4812161475153203E-2</v>
      </c>
    </row>
    <row r="151" spans="1:50" x14ac:dyDescent="0.25">
      <c r="A151" s="4"/>
      <c r="B151" s="4"/>
      <c r="D151">
        <v>195901</v>
      </c>
      <c r="E151" s="3">
        <v>21551</v>
      </c>
      <c r="F151">
        <f t="shared" si="16"/>
        <v>0</v>
      </c>
      <c r="G151">
        <f t="shared" si="16"/>
        <v>0</v>
      </c>
      <c r="H151">
        <f t="shared" si="16"/>
        <v>0</v>
      </c>
      <c r="I151">
        <f t="shared" si="16"/>
        <v>0</v>
      </c>
      <c r="J151">
        <f t="shared" si="16"/>
        <v>1</v>
      </c>
      <c r="K151">
        <f t="shared" si="15"/>
        <v>0</v>
      </c>
      <c r="L151">
        <f t="shared" si="15"/>
        <v>0</v>
      </c>
      <c r="M151">
        <f t="shared" si="15"/>
        <v>0</v>
      </c>
      <c r="N151">
        <f t="shared" si="15"/>
        <v>0</v>
      </c>
      <c r="O151">
        <f t="shared" si="15"/>
        <v>0</v>
      </c>
      <c r="P151">
        <f t="shared" si="17"/>
        <v>1</v>
      </c>
      <c r="Q151">
        <f t="shared" si="18"/>
        <v>4</v>
      </c>
      <c r="R151">
        <f t="shared" si="19"/>
        <v>5</v>
      </c>
      <c r="S151" s="4">
        <f t="shared" si="20"/>
        <v>0.25</v>
      </c>
      <c r="T151" s="4">
        <f t="shared" si="21"/>
        <v>0.54140826603456804</v>
      </c>
      <c r="W151" s="4"/>
      <c r="Y151">
        <v>195901</v>
      </c>
      <c r="Z151" s="3">
        <v>21551</v>
      </c>
      <c r="AA151" s="1">
        <v>1.4994074715393199E-2</v>
      </c>
      <c r="AB151" s="1">
        <v>3.7716843286949499E-2</v>
      </c>
      <c r="AC151" s="1">
        <v>1.0094728394915101E-8</v>
      </c>
      <c r="AD151" s="1">
        <v>3.4333021523923902E-8</v>
      </c>
      <c r="AE151" s="1">
        <v>0.54140826603456804</v>
      </c>
      <c r="AF151" s="1">
        <v>0.14639360074055999</v>
      </c>
      <c r="AG151" s="1">
        <v>1.18705917586532E-8</v>
      </c>
      <c r="AH151" s="1">
        <v>0.259484539640154</v>
      </c>
      <c r="AI151" s="1">
        <v>3.5644271822548899E-8</v>
      </c>
      <c r="AJ151" s="1">
        <v>2.5745962341109401E-6</v>
      </c>
      <c r="AK151" s="1">
        <v>9.0435319970337E-9</v>
      </c>
      <c r="AL151">
        <v>195901</v>
      </c>
      <c r="AM151" s="3">
        <v>21551</v>
      </c>
      <c r="AN151" s="1">
        <v>9.9067247854148294E-9</v>
      </c>
      <c r="AO151" s="1">
        <v>1.2954046911654301E-7</v>
      </c>
      <c r="AP151" s="1">
        <v>8.5895968702203895E-2</v>
      </c>
      <c r="AQ151" s="1">
        <v>1.12010863730072E-6</v>
      </c>
      <c r="AR151" s="1">
        <v>0.63697778788114301</v>
      </c>
      <c r="AS151" s="1">
        <v>2.7457107614042198E-8</v>
      </c>
      <c r="AT151" s="1">
        <v>9.4331570317559404E-8</v>
      </c>
      <c r="AU151" s="1">
        <v>2.1723292860747099E-7</v>
      </c>
      <c r="AV151" s="1">
        <v>7.0989084020780301E-7</v>
      </c>
      <c r="AW151" s="1">
        <v>0.17544015282695199</v>
      </c>
      <c r="AX151" s="1">
        <v>0.101683782121467</v>
      </c>
    </row>
    <row r="152" spans="1:50" x14ac:dyDescent="0.25">
      <c r="A152" s="4"/>
      <c r="B152" s="4"/>
      <c r="D152">
        <v>195902</v>
      </c>
      <c r="E152" s="3">
        <v>21582</v>
      </c>
      <c r="F152">
        <f t="shared" si="16"/>
        <v>0</v>
      </c>
      <c r="G152">
        <f t="shared" si="16"/>
        <v>0</v>
      </c>
      <c r="H152">
        <f t="shared" si="16"/>
        <v>0</v>
      </c>
      <c r="I152">
        <f t="shared" si="16"/>
        <v>0</v>
      </c>
      <c r="J152">
        <f t="shared" si="16"/>
        <v>0</v>
      </c>
      <c r="K152">
        <f t="shared" si="15"/>
        <v>0</v>
      </c>
      <c r="L152">
        <f t="shared" si="15"/>
        <v>0</v>
      </c>
      <c r="M152">
        <f t="shared" si="15"/>
        <v>0</v>
      </c>
      <c r="N152">
        <f t="shared" si="15"/>
        <v>0</v>
      </c>
      <c r="O152">
        <f t="shared" si="15"/>
        <v>0</v>
      </c>
      <c r="P152">
        <f t="shared" si="17"/>
        <v>0</v>
      </c>
      <c r="Q152">
        <f t="shared" si="18"/>
        <v>3</v>
      </c>
      <c r="R152">
        <f t="shared" si="19"/>
        <v>4</v>
      </c>
      <c r="S152" s="4">
        <f t="shared" si="20"/>
        <v>0</v>
      </c>
      <c r="T152" s="4">
        <f t="shared" si="21"/>
        <v>0</v>
      </c>
      <c r="W152" s="4"/>
      <c r="Y152">
        <v>195902</v>
      </c>
      <c r="Z152" s="3">
        <v>21582</v>
      </c>
      <c r="AA152" s="1">
        <v>1.07929708275797E-6</v>
      </c>
      <c r="AB152" s="1">
        <v>6.6515718162908702E-2</v>
      </c>
      <c r="AC152" s="1">
        <v>6.3014011150445398E-6</v>
      </c>
      <c r="AD152" s="1">
        <v>2.6151468638717402E-7</v>
      </c>
      <c r="AE152" s="1">
        <v>0.375189214193694</v>
      </c>
      <c r="AF152" s="1">
        <v>0.42381706746687797</v>
      </c>
      <c r="AG152" s="1">
        <v>4.0139991774094599E-7</v>
      </c>
      <c r="AH152" s="1">
        <v>0.13446622007209399</v>
      </c>
      <c r="AI152" s="1">
        <v>6.1361565053646997E-7</v>
      </c>
      <c r="AJ152" s="1">
        <v>3.03761383290808E-6</v>
      </c>
      <c r="AK152" s="1">
        <v>8.5262140485729605E-8</v>
      </c>
      <c r="AL152">
        <v>195902</v>
      </c>
      <c r="AM152" s="3">
        <v>21582</v>
      </c>
      <c r="AN152" s="1">
        <v>2.7262053721972499E-9</v>
      </c>
      <c r="AO152" s="1">
        <v>3.28372460972858E-7</v>
      </c>
      <c r="AP152" s="1">
        <v>0.199864993449934</v>
      </c>
      <c r="AQ152" s="1">
        <v>1.4331069943198201E-8</v>
      </c>
      <c r="AR152" s="1">
        <v>3.9662507799761998E-8</v>
      </c>
      <c r="AS152" s="1">
        <v>1.6406948935269801E-8</v>
      </c>
      <c r="AT152" s="1">
        <v>4.6097346821362299E-7</v>
      </c>
      <c r="AU152" s="1">
        <v>8.3819825853883901E-8</v>
      </c>
      <c r="AV152" s="1">
        <v>2.5311939123493301E-2</v>
      </c>
      <c r="AW152" s="1">
        <v>5.7630835589411095E-7</v>
      </c>
      <c r="AX152" s="1">
        <v>0.77482154482572196</v>
      </c>
    </row>
    <row r="153" spans="1:50" x14ac:dyDescent="0.25">
      <c r="A153" s="4"/>
      <c r="B153" s="4"/>
      <c r="D153">
        <v>195903</v>
      </c>
      <c r="E153" s="3">
        <v>21610</v>
      </c>
      <c r="F153">
        <f t="shared" si="16"/>
        <v>0</v>
      </c>
      <c r="G153">
        <f t="shared" si="16"/>
        <v>0</v>
      </c>
      <c r="H153">
        <f t="shared" si="16"/>
        <v>0</v>
      </c>
      <c r="I153">
        <f t="shared" si="16"/>
        <v>0</v>
      </c>
      <c r="J153">
        <f t="shared" si="16"/>
        <v>0</v>
      </c>
      <c r="K153">
        <f t="shared" si="15"/>
        <v>0</v>
      </c>
      <c r="L153">
        <f t="shared" si="15"/>
        <v>0</v>
      </c>
      <c r="M153">
        <f t="shared" si="15"/>
        <v>0</v>
      </c>
      <c r="N153">
        <f t="shared" si="15"/>
        <v>0</v>
      </c>
      <c r="O153">
        <f t="shared" si="15"/>
        <v>0</v>
      </c>
      <c r="P153">
        <f t="shared" si="17"/>
        <v>0</v>
      </c>
      <c r="Q153">
        <f t="shared" si="18"/>
        <v>4</v>
      </c>
      <c r="R153">
        <f t="shared" si="19"/>
        <v>3</v>
      </c>
      <c r="S153" s="4">
        <f t="shared" si="20"/>
        <v>0</v>
      </c>
      <c r="T153" s="4">
        <f t="shared" si="21"/>
        <v>0</v>
      </c>
      <c r="W153" s="4"/>
      <c r="Y153">
        <v>195903</v>
      </c>
      <c r="Z153" s="3">
        <v>21610</v>
      </c>
      <c r="AA153" s="1">
        <v>2.6594830764583102E-2</v>
      </c>
      <c r="AB153" s="1">
        <v>7.69166238880595E-8</v>
      </c>
      <c r="AC153" s="1">
        <v>3.1014004835376601E-9</v>
      </c>
      <c r="AD153" s="1">
        <v>2.4110813835485298E-9</v>
      </c>
      <c r="AE153" s="1">
        <v>7.7308857360943203E-8</v>
      </c>
      <c r="AF153" s="1">
        <v>0.54600590782339398</v>
      </c>
      <c r="AG153" s="1">
        <v>9.9625006034516304E-9</v>
      </c>
      <c r="AH153" s="1">
        <v>0.42739908388298498</v>
      </c>
      <c r="AI153" s="1">
        <v>2.1748636565288001E-9</v>
      </c>
      <c r="AJ153" s="1">
        <v>4.5125920748420704E-9</v>
      </c>
      <c r="AK153" s="1">
        <v>1.14112213079542E-9</v>
      </c>
      <c r="AL153">
        <v>195903</v>
      </c>
      <c r="AM153" s="3">
        <v>21610</v>
      </c>
      <c r="AN153" s="1">
        <v>4.2552898899520099E-10</v>
      </c>
      <c r="AO153" s="1">
        <v>5.8768118627348902E-8</v>
      </c>
      <c r="AP153" s="1">
        <v>0.15227874237754099</v>
      </c>
      <c r="AQ153" s="1">
        <v>1.23257274126279E-7</v>
      </c>
      <c r="AR153" s="1">
        <v>0.58623070412561396</v>
      </c>
      <c r="AS153" s="1">
        <v>3.8389820694730597E-9</v>
      </c>
      <c r="AT153" s="1">
        <v>4.1647939091961397E-7</v>
      </c>
      <c r="AU153" s="1">
        <v>6.5670208470833696E-9</v>
      </c>
      <c r="AV153" s="1">
        <v>8.2602194617089504E-7</v>
      </c>
      <c r="AW153" s="1">
        <v>3.1360423407151103E-2</v>
      </c>
      <c r="AX153" s="1">
        <v>0.230128694736395</v>
      </c>
    </row>
    <row r="154" spans="1:50" x14ac:dyDescent="0.25">
      <c r="A154" s="4"/>
      <c r="B154" s="4"/>
      <c r="D154">
        <v>195904</v>
      </c>
      <c r="E154" s="3">
        <v>21641</v>
      </c>
      <c r="F154">
        <f t="shared" si="16"/>
        <v>0</v>
      </c>
      <c r="G154">
        <f t="shared" si="16"/>
        <v>0</v>
      </c>
      <c r="H154">
        <f t="shared" si="16"/>
        <v>0</v>
      </c>
      <c r="I154">
        <f t="shared" si="16"/>
        <v>0</v>
      </c>
      <c r="J154">
        <f t="shared" si="16"/>
        <v>1</v>
      </c>
      <c r="K154">
        <f t="shared" si="15"/>
        <v>0</v>
      </c>
      <c r="L154">
        <f t="shared" si="15"/>
        <v>0</v>
      </c>
      <c r="M154">
        <f t="shared" si="15"/>
        <v>0</v>
      </c>
      <c r="N154">
        <f t="shared" si="15"/>
        <v>0</v>
      </c>
      <c r="O154">
        <f t="shared" si="15"/>
        <v>0</v>
      </c>
      <c r="P154">
        <f t="shared" si="17"/>
        <v>1</v>
      </c>
      <c r="Q154">
        <f t="shared" si="18"/>
        <v>5</v>
      </c>
      <c r="R154">
        <f t="shared" si="19"/>
        <v>4</v>
      </c>
      <c r="S154" s="4">
        <f t="shared" si="20"/>
        <v>0.2</v>
      </c>
      <c r="T154" s="4">
        <f t="shared" si="21"/>
        <v>7.7518747168309601E-2</v>
      </c>
      <c r="W154" s="4"/>
      <c r="Y154">
        <v>195904</v>
      </c>
      <c r="Z154" s="3">
        <v>21641</v>
      </c>
      <c r="AA154" s="1">
        <v>2.99026235917862E-7</v>
      </c>
      <c r="AB154" s="1">
        <v>0.38179530789279698</v>
      </c>
      <c r="AC154" s="1">
        <v>1.6788790650651799E-6</v>
      </c>
      <c r="AD154" s="1">
        <v>4.9337485488399501E-8</v>
      </c>
      <c r="AE154" s="1">
        <v>7.7518747168309601E-2</v>
      </c>
      <c r="AF154" s="1">
        <v>0.110396233864092</v>
      </c>
      <c r="AG154" s="1">
        <v>2.08288027994248E-7</v>
      </c>
      <c r="AH154" s="1">
        <v>0.43028684551360802</v>
      </c>
      <c r="AI154" s="1">
        <v>1.16383438413356E-7</v>
      </c>
      <c r="AJ154" s="1">
        <v>4.4926296734399099E-7</v>
      </c>
      <c r="AK154" s="1">
        <v>6.4383970964477996E-8</v>
      </c>
      <c r="AL154">
        <v>195904</v>
      </c>
      <c r="AM154" s="3">
        <v>21641</v>
      </c>
      <c r="AN154" s="1">
        <v>2.2495768066205801E-9</v>
      </c>
      <c r="AO154" s="1">
        <v>0.14747220681142001</v>
      </c>
      <c r="AP154" s="1">
        <v>0.24719338722529499</v>
      </c>
      <c r="AQ154" s="1">
        <v>3.2592411692266299E-5</v>
      </c>
      <c r="AR154" s="1">
        <v>0.136646693693076</v>
      </c>
      <c r="AS154" s="1">
        <v>8.0090480859128193E-9</v>
      </c>
      <c r="AT154" s="1">
        <v>1.0397796114107E-7</v>
      </c>
      <c r="AU154" s="1">
        <v>4.0406680811117198E-8</v>
      </c>
      <c r="AV154" s="1">
        <v>2.9300187259769E-2</v>
      </c>
      <c r="AW154" s="1">
        <v>2.6979527939912799E-5</v>
      </c>
      <c r="AX154" s="1">
        <v>0.43932779842756198</v>
      </c>
    </row>
    <row r="155" spans="1:50" x14ac:dyDescent="0.25">
      <c r="A155" s="4"/>
      <c r="B155" s="4"/>
      <c r="D155">
        <v>195905</v>
      </c>
      <c r="E155" s="3">
        <v>21671</v>
      </c>
      <c r="F155">
        <f t="shared" si="16"/>
        <v>0</v>
      </c>
      <c r="G155">
        <f t="shared" si="16"/>
        <v>0</v>
      </c>
      <c r="H155">
        <f t="shared" si="16"/>
        <v>0</v>
      </c>
      <c r="I155">
        <f t="shared" si="16"/>
        <v>0</v>
      </c>
      <c r="J155">
        <f t="shared" si="16"/>
        <v>0</v>
      </c>
      <c r="K155">
        <f t="shared" si="15"/>
        <v>0</v>
      </c>
      <c r="L155">
        <f t="shared" si="15"/>
        <v>0</v>
      </c>
      <c r="M155">
        <f t="shared" si="15"/>
        <v>0</v>
      </c>
      <c r="N155">
        <f t="shared" si="15"/>
        <v>0</v>
      </c>
      <c r="O155">
        <f t="shared" si="15"/>
        <v>0</v>
      </c>
      <c r="P155">
        <f t="shared" si="17"/>
        <v>0</v>
      </c>
      <c r="Q155">
        <f t="shared" si="18"/>
        <v>5</v>
      </c>
      <c r="R155">
        <f t="shared" si="19"/>
        <v>3</v>
      </c>
      <c r="S155" s="4">
        <f t="shared" si="20"/>
        <v>0</v>
      </c>
      <c r="T155" s="4">
        <f t="shared" si="21"/>
        <v>0</v>
      </c>
      <c r="W155" s="4"/>
      <c r="Y155">
        <v>195905</v>
      </c>
      <c r="Z155" s="3">
        <v>21671</v>
      </c>
      <c r="AA155" s="1">
        <v>2.9933894621087697E-8</v>
      </c>
      <c r="AB155" s="1">
        <v>0.41942539670234502</v>
      </c>
      <c r="AC155" s="1">
        <v>2.9602719977409198E-8</v>
      </c>
      <c r="AD155" s="1">
        <v>3.0427787635714401E-8</v>
      </c>
      <c r="AE155" s="1">
        <v>0.41972723393464101</v>
      </c>
      <c r="AF155" s="1">
        <v>0.160845783241513</v>
      </c>
      <c r="AG155" s="1">
        <v>4.5777143445258899E-8</v>
      </c>
      <c r="AH155" s="1">
        <v>1.3353986342768799E-6</v>
      </c>
      <c r="AI155" s="1">
        <v>2.5723189950875701E-8</v>
      </c>
      <c r="AJ155" s="1">
        <v>7.7909461792537499E-8</v>
      </c>
      <c r="AK155" s="1">
        <v>1.1348434632284599E-8</v>
      </c>
      <c r="AL155">
        <v>195905</v>
      </c>
      <c r="AM155" s="3">
        <v>21671</v>
      </c>
      <c r="AN155" s="1">
        <v>2.14552986779633E-8</v>
      </c>
      <c r="AO155" s="1">
        <v>8.2500552416281597E-2</v>
      </c>
      <c r="AP155" s="1">
        <v>0.150648861144074</v>
      </c>
      <c r="AQ155" s="1">
        <v>3.2377604856945399E-5</v>
      </c>
      <c r="AR155" s="1">
        <v>0.22651591535364299</v>
      </c>
      <c r="AS155" s="1">
        <v>7.3948121401817498E-8</v>
      </c>
      <c r="AT155" s="1">
        <v>5.2242506032648204E-6</v>
      </c>
      <c r="AU155" s="1">
        <v>5.0608541109339304E-7</v>
      </c>
      <c r="AV155" s="1">
        <v>1.20730702240132E-2</v>
      </c>
      <c r="AW155" s="1">
        <v>8.6622851138315997E-6</v>
      </c>
      <c r="AX155" s="1">
        <v>0.52821473523255702</v>
      </c>
    </row>
    <row r="156" spans="1:50" x14ac:dyDescent="0.25">
      <c r="A156" s="4"/>
      <c r="B156" s="4"/>
      <c r="D156">
        <v>195906</v>
      </c>
      <c r="E156" s="3">
        <v>21702</v>
      </c>
      <c r="F156">
        <f t="shared" si="16"/>
        <v>0</v>
      </c>
      <c r="G156">
        <f t="shared" si="16"/>
        <v>0</v>
      </c>
      <c r="H156">
        <f t="shared" si="16"/>
        <v>1</v>
      </c>
      <c r="I156">
        <f t="shared" si="16"/>
        <v>0</v>
      </c>
      <c r="J156">
        <f t="shared" si="16"/>
        <v>0</v>
      </c>
      <c r="K156">
        <f t="shared" si="15"/>
        <v>0</v>
      </c>
      <c r="L156">
        <f t="shared" si="15"/>
        <v>0</v>
      </c>
      <c r="M156">
        <f t="shared" si="15"/>
        <v>0</v>
      </c>
      <c r="N156">
        <f t="shared" si="15"/>
        <v>0</v>
      </c>
      <c r="O156">
        <f t="shared" si="15"/>
        <v>0</v>
      </c>
      <c r="P156">
        <f t="shared" si="17"/>
        <v>1</v>
      </c>
      <c r="Q156">
        <f t="shared" si="18"/>
        <v>4</v>
      </c>
      <c r="R156">
        <f t="shared" si="19"/>
        <v>3</v>
      </c>
      <c r="S156" s="4">
        <f t="shared" si="20"/>
        <v>0.25</v>
      </c>
      <c r="T156" s="4">
        <f t="shared" si="21"/>
        <v>7.0127691163434994E-2</v>
      </c>
      <c r="W156" s="4"/>
      <c r="Y156">
        <v>195906</v>
      </c>
      <c r="Z156" s="3">
        <v>21702</v>
      </c>
      <c r="AA156" s="1">
        <v>9.9770102029032606E-9</v>
      </c>
      <c r="AB156" s="1">
        <v>2.5474061918189699E-3</v>
      </c>
      <c r="AC156" s="1">
        <v>7.0127691163434994E-2</v>
      </c>
      <c r="AD156" s="1">
        <v>1.3703951504922999E-8</v>
      </c>
      <c r="AE156" s="1">
        <v>0.83496977319577803</v>
      </c>
      <c r="AF156" s="1">
        <v>4.3760982090507401E-8</v>
      </c>
      <c r="AG156" s="1">
        <v>3.3242454161886101E-8</v>
      </c>
      <c r="AH156" s="1">
        <v>9.2354990355596106E-2</v>
      </c>
      <c r="AI156" s="1">
        <v>1.0228729525828E-8</v>
      </c>
      <c r="AJ156" s="1">
        <v>2.1616066651680701E-8</v>
      </c>
      <c r="AK156" s="1">
        <v>6.5639578880745701E-9</v>
      </c>
      <c r="AL156">
        <v>195906</v>
      </c>
      <c r="AM156" s="3">
        <v>21702</v>
      </c>
      <c r="AN156" s="1">
        <v>9.9018001020783392E-10</v>
      </c>
      <c r="AO156" s="1">
        <v>6.6568998497924796E-8</v>
      </c>
      <c r="AP156" s="1">
        <v>6.0581915570543501E-2</v>
      </c>
      <c r="AQ156" s="1">
        <v>9.4717993638539794E-3</v>
      </c>
      <c r="AR156" s="1">
        <v>0.46908948805475897</v>
      </c>
      <c r="AS156" s="1">
        <v>1.2932461220662901E-9</v>
      </c>
      <c r="AT156" s="1">
        <v>2.3769463394384802E-8</v>
      </c>
      <c r="AU156" s="1">
        <v>3.9745098039198701E-8</v>
      </c>
      <c r="AV156" s="1">
        <v>4.8029907333130199E-6</v>
      </c>
      <c r="AW156" s="1">
        <v>9.3625816888159893E-2</v>
      </c>
      <c r="AX156" s="1">
        <v>0.36722604476523601</v>
      </c>
    </row>
    <row r="157" spans="1:50" x14ac:dyDescent="0.25">
      <c r="A157" s="4"/>
      <c r="B157" s="4"/>
      <c r="D157">
        <v>195907</v>
      </c>
      <c r="E157" s="3">
        <v>21732</v>
      </c>
      <c r="F157">
        <f t="shared" si="16"/>
        <v>0</v>
      </c>
      <c r="G157">
        <f t="shared" si="16"/>
        <v>0</v>
      </c>
      <c r="H157">
        <f t="shared" si="16"/>
        <v>0</v>
      </c>
      <c r="I157">
        <f t="shared" si="16"/>
        <v>0</v>
      </c>
      <c r="J157">
        <f t="shared" si="16"/>
        <v>1</v>
      </c>
      <c r="K157">
        <f t="shared" si="15"/>
        <v>0</v>
      </c>
      <c r="L157">
        <f t="shared" si="15"/>
        <v>0</v>
      </c>
      <c r="M157">
        <f t="shared" si="15"/>
        <v>0</v>
      </c>
      <c r="N157">
        <f t="shared" si="15"/>
        <v>0</v>
      </c>
      <c r="O157">
        <f t="shared" si="15"/>
        <v>0</v>
      </c>
      <c r="P157">
        <f t="shared" si="17"/>
        <v>1</v>
      </c>
      <c r="Q157">
        <f t="shared" si="18"/>
        <v>3</v>
      </c>
      <c r="R157">
        <f t="shared" si="19"/>
        <v>3</v>
      </c>
      <c r="S157" s="4">
        <f t="shared" si="20"/>
        <v>0.33333333333333331</v>
      </c>
      <c r="T157" s="4">
        <f t="shared" si="21"/>
        <v>9.7094664414630202E-2</v>
      </c>
      <c r="W157" s="4"/>
      <c r="Y157">
        <v>195907</v>
      </c>
      <c r="Z157" s="3">
        <v>21732</v>
      </c>
      <c r="AA157" s="1">
        <v>2.11154780389668E-5</v>
      </c>
      <c r="AB157" s="1">
        <v>0.16328456511298201</v>
      </c>
      <c r="AC157" s="1">
        <v>1.65858829650462E-7</v>
      </c>
      <c r="AD157" s="1">
        <v>5.6850250760600001E-8</v>
      </c>
      <c r="AE157" s="1">
        <v>9.7094664414630202E-2</v>
      </c>
      <c r="AF157" s="1">
        <v>2.32600616700216E-7</v>
      </c>
      <c r="AG157" s="1">
        <v>1.7354284831293901E-7</v>
      </c>
      <c r="AH157" s="1">
        <v>0.73959875678278597</v>
      </c>
      <c r="AI157" s="1">
        <v>7.7814387476325205E-8</v>
      </c>
      <c r="AJ157" s="1">
        <v>1.3229679123257499E-7</v>
      </c>
      <c r="AK157" s="1">
        <v>5.9247857486215897E-8</v>
      </c>
      <c r="AL157">
        <v>195907</v>
      </c>
      <c r="AM157" s="3">
        <v>21732</v>
      </c>
      <c r="AN157" s="1">
        <v>1.25850365290877E-8</v>
      </c>
      <c r="AO157" s="1">
        <v>1.89320482501869E-6</v>
      </c>
      <c r="AP157" s="1">
        <v>0.38934682818140898</v>
      </c>
      <c r="AQ157" s="1">
        <v>8.5558764476721495E-8</v>
      </c>
      <c r="AR157" s="1">
        <v>1.9432778603211799E-3</v>
      </c>
      <c r="AS157" s="1">
        <v>4.0309613203868601E-7</v>
      </c>
      <c r="AT157" s="1">
        <v>1.6754650277004001E-7</v>
      </c>
      <c r="AU157" s="1">
        <v>2.5684394789581901E-7</v>
      </c>
      <c r="AV157" s="1">
        <v>4.9687676197503999E-2</v>
      </c>
      <c r="AW157" s="1">
        <v>4.4289503328280601E-8</v>
      </c>
      <c r="AX157" s="1">
        <v>0.55901935463608199</v>
      </c>
    </row>
    <row r="158" spans="1:50" x14ac:dyDescent="0.25">
      <c r="A158" s="4"/>
      <c r="B158" s="4"/>
      <c r="D158">
        <v>195908</v>
      </c>
      <c r="E158" s="3">
        <v>21763</v>
      </c>
      <c r="F158">
        <f t="shared" si="16"/>
        <v>0</v>
      </c>
      <c r="G158">
        <f t="shared" si="16"/>
        <v>0</v>
      </c>
      <c r="H158">
        <f t="shared" si="16"/>
        <v>0</v>
      </c>
      <c r="I158">
        <f t="shared" si="16"/>
        <v>0</v>
      </c>
      <c r="J158">
        <f t="shared" si="16"/>
        <v>0</v>
      </c>
      <c r="K158">
        <f t="shared" si="15"/>
        <v>0</v>
      </c>
      <c r="L158">
        <f t="shared" si="15"/>
        <v>0</v>
      </c>
      <c r="M158">
        <f t="shared" si="15"/>
        <v>0</v>
      </c>
      <c r="N158">
        <f t="shared" si="15"/>
        <v>0</v>
      </c>
      <c r="O158">
        <f t="shared" si="15"/>
        <v>0</v>
      </c>
      <c r="P158">
        <f t="shared" si="17"/>
        <v>0</v>
      </c>
      <c r="Q158">
        <f t="shared" si="18"/>
        <v>3</v>
      </c>
      <c r="R158">
        <f t="shared" si="19"/>
        <v>4</v>
      </c>
      <c r="S158" s="4">
        <f t="shared" si="20"/>
        <v>0</v>
      </c>
      <c r="T158" s="4">
        <f t="shared" si="21"/>
        <v>0</v>
      </c>
      <c r="W158" s="4"/>
      <c r="Y158">
        <v>195908</v>
      </c>
      <c r="Z158" s="3">
        <v>21763</v>
      </c>
      <c r="AA158" s="1">
        <v>5.9447454167039403E-10</v>
      </c>
      <c r="AB158" s="1">
        <v>0.45135054532582602</v>
      </c>
      <c r="AC158" s="1">
        <v>3.9460182088117502E-9</v>
      </c>
      <c r="AD158" s="1">
        <v>6.7374337763245798E-10</v>
      </c>
      <c r="AE158" s="1">
        <v>0.446457205520224</v>
      </c>
      <c r="AF158" s="1">
        <v>1.8017237599131899E-2</v>
      </c>
      <c r="AG158" s="1">
        <v>9.4037517213997002E-10</v>
      </c>
      <c r="AH158" s="1">
        <v>8.4174999872061104E-2</v>
      </c>
      <c r="AI158" s="1">
        <v>1.41081514343528E-9</v>
      </c>
      <c r="AJ158" s="1">
        <v>3.5065012251619601E-9</v>
      </c>
      <c r="AK158" s="1">
        <v>6.0991582500381104E-10</v>
      </c>
      <c r="AL158">
        <v>195908</v>
      </c>
      <c r="AM158" s="3">
        <v>21763</v>
      </c>
      <c r="AN158" s="1">
        <v>2.4205490741308601E-4</v>
      </c>
      <c r="AO158" s="1">
        <v>1.46698007985135E-3</v>
      </c>
      <c r="AP158" s="1">
        <v>6.1859063249845503E-3</v>
      </c>
      <c r="AQ158" s="1">
        <v>1.3510724437364699E-6</v>
      </c>
      <c r="AR158" s="1">
        <v>3.2313195962783598E-6</v>
      </c>
      <c r="AS158" s="1">
        <v>1.84148675019099E-5</v>
      </c>
      <c r="AT158" s="1">
        <v>4.62724730545079E-2</v>
      </c>
      <c r="AU158" s="1">
        <v>4.5241178938980301E-5</v>
      </c>
      <c r="AV158" s="1">
        <v>1.2627567150790499E-2</v>
      </c>
      <c r="AW158" s="1">
        <v>7.7626353737117901E-7</v>
      </c>
      <c r="AX158" s="1">
        <v>0.93313600378043404</v>
      </c>
    </row>
    <row r="159" spans="1:50" x14ac:dyDescent="0.25">
      <c r="A159" s="4"/>
      <c r="B159" s="4"/>
      <c r="D159">
        <v>195909</v>
      </c>
      <c r="E159" s="3">
        <v>21794</v>
      </c>
      <c r="F159">
        <f t="shared" si="16"/>
        <v>0</v>
      </c>
      <c r="G159">
        <f t="shared" si="16"/>
        <v>0</v>
      </c>
      <c r="H159">
        <f t="shared" si="16"/>
        <v>0</v>
      </c>
      <c r="I159">
        <f t="shared" si="16"/>
        <v>0</v>
      </c>
      <c r="J159">
        <f t="shared" si="16"/>
        <v>0</v>
      </c>
      <c r="K159">
        <f t="shared" si="15"/>
        <v>0</v>
      </c>
      <c r="L159">
        <f t="shared" si="15"/>
        <v>0</v>
      </c>
      <c r="M159">
        <f t="shared" si="15"/>
        <v>0</v>
      </c>
      <c r="N159">
        <f t="shared" si="15"/>
        <v>0</v>
      </c>
      <c r="O159">
        <f t="shared" si="15"/>
        <v>0</v>
      </c>
      <c r="P159">
        <f t="shared" si="17"/>
        <v>0</v>
      </c>
      <c r="Q159">
        <f t="shared" si="18"/>
        <v>2</v>
      </c>
      <c r="R159">
        <f t="shared" si="19"/>
        <v>4</v>
      </c>
      <c r="S159" s="4">
        <f t="shared" si="20"/>
        <v>0</v>
      </c>
      <c r="T159" s="4">
        <f t="shared" si="21"/>
        <v>0</v>
      </c>
      <c r="W159" s="4"/>
      <c r="Y159">
        <v>195909</v>
      </c>
      <c r="Z159" s="3">
        <v>21794</v>
      </c>
      <c r="AA159" s="1">
        <v>3.5427289020464501E-8</v>
      </c>
      <c r="AB159" s="1">
        <v>2.9009032528120999E-2</v>
      </c>
      <c r="AC159" s="1">
        <v>5.8252033130172403E-7</v>
      </c>
      <c r="AD159" s="1">
        <v>2.2550189953404801E-8</v>
      </c>
      <c r="AE159" s="1">
        <v>2.0716717143228699E-2</v>
      </c>
      <c r="AF159" s="1">
        <v>0.230671055668669</v>
      </c>
      <c r="AG159" s="1">
        <v>6.6618922058040105E-8</v>
      </c>
      <c r="AH159" s="1">
        <v>0.71960241389270996</v>
      </c>
      <c r="AI159" s="1">
        <v>2.8394017041982601E-8</v>
      </c>
      <c r="AJ159" s="1">
        <v>2.8875376370113699E-8</v>
      </c>
      <c r="AK159" s="1">
        <v>1.6381131062302402E-8</v>
      </c>
      <c r="AL159">
        <v>195909</v>
      </c>
      <c r="AM159" s="3">
        <v>21794</v>
      </c>
      <c r="AN159" s="1">
        <v>5.2746031195890902E-8</v>
      </c>
      <c r="AO159" s="1">
        <v>7.14491999815158E-8</v>
      </c>
      <c r="AP159" s="1">
        <v>4.0141417559325102E-7</v>
      </c>
      <c r="AQ159" s="1">
        <v>9.9768917728296607E-5</v>
      </c>
      <c r="AR159" s="1">
        <v>1.4688002760872501E-7</v>
      </c>
      <c r="AS159" s="1">
        <v>1.44559603516848E-7</v>
      </c>
      <c r="AT159" s="1">
        <v>7.0523343142697698E-6</v>
      </c>
      <c r="AU159" s="1">
        <v>2.3551749377104601E-2</v>
      </c>
      <c r="AV159" s="1">
        <v>4.8534596221705903E-3</v>
      </c>
      <c r="AW159" s="1">
        <v>1.4429238831026E-7</v>
      </c>
      <c r="AX159" s="1">
        <v>0.97148700840725599</v>
      </c>
    </row>
    <row r="160" spans="1:50" x14ac:dyDescent="0.25">
      <c r="A160" s="4"/>
      <c r="B160" s="4"/>
      <c r="D160">
        <v>195910</v>
      </c>
      <c r="E160" s="3">
        <v>21824</v>
      </c>
      <c r="F160">
        <f t="shared" si="16"/>
        <v>0</v>
      </c>
      <c r="G160">
        <f t="shared" si="16"/>
        <v>0</v>
      </c>
      <c r="H160">
        <f t="shared" si="16"/>
        <v>0</v>
      </c>
      <c r="I160">
        <f t="shared" si="16"/>
        <v>0</v>
      </c>
      <c r="J160">
        <f t="shared" si="16"/>
        <v>0</v>
      </c>
      <c r="K160">
        <f t="shared" si="15"/>
        <v>0</v>
      </c>
      <c r="L160">
        <f t="shared" si="15"/>
        <v>0</v>
      </c>
      <c r="M160">
        <f t="shared" si="15"/>
        <v>0</v>
      </c>
      <c r="N160">
        <f t="shared" si="15"/>
        <v>0</v>
      </c>
      <c r="O160">
        <f t="shared" si="15"/>
        <v>0</v>
      </c>
      <c r="P160">
        <f t="shared" si="17"/>
        <v>0</v>
      </c>
      <c r="Q160">
        <f t="shared" si="18"/>
        <v>3</v>
      </c>
      <c r="R160">
        <f t="shared" si="19"/>
        <v>4</v>
      </c>
      <c r="S160" s="4">
        <f t="shared" si="20"/>
        <v>0</v>
      </c>
      <c r="T160" s="4">
        <f t="shared" si="21"/>
        <v>0</v>
      </c>
      <c r="W160" s="4"/>
      <c r="Y160">
        <v>195910</v>
      </c>
      <c r="Z160" s="3">
        <v>21824</v>
      </c>
      <c r="AA160" s="1">
        <v>9.7319545075854396E-10</v>
      </c>
      <c r="AB160" s="1">
        <v>0.192921407377941</v>
      </c>
      <c r="AC160" s="1">
        <v>8.9269085714357793E-2</v>
      </c>
      <c r="AD160" s="1">
        <v>3.78940319126461E-10</v>
      </c>
      <c r="AE160" s="1">
        <v>0.62140610763669002</v>
      </c>
      <c r="AF160" s="1">
        <v>1.5026132667533101E-6</v>
      </c>
      <c r="AG160" s="1">
        <v>1.3693138479703301E-9</v>
      </c>
      <c r="AH160" s="1">
        <v>9.6401891827827602E-2</v>
      </c>
      <c r="AI160" s="1">
        <v>7.8958842991580997E-10</v>
      </c>
      <c r="AJ160" s="1">
        <v>7.7391586638122302E-10</v>
      </c>
      <c r="AK160" s="1">
        <v>5.4545378030344304E-10</v>
      </c>
      <c r="AL160">
        <v>195910</v>
      </c>
      <c r="AM160" s="3">
        <v>21824</v>
      </c>
      <c r="AN160" s="1">
        <v>2.3509701489271301E-7</v>
      </c>
      <c r="AO160" s="1">
        <v>1.9807670777049199E-6</v>
      </c>
      <c r="AP160" s="1">
        <v>0.49851007643360301</v>
      </c>
      <c r="AQ160" s="1">
        <v>9.6124814684395206E-8</v>
      </c>
      <c r="AR160" s="1">
        <v>2.2580480050187299E-5</v>
      </c>
      <c r="AS160" s="1">
        <v>7.7451912767629203E-8</v>
      </c>
      <c r="AT160" s="1">
        <v>1.96473487896664E-7</v>
      </c>
      <c r="AU160" s="1">
        <v>7.43415341633261E-7</v>
      </c>
      <c r="AV160" s="1">
        <v>6.15388997647053E-2</v>
      </c>
      <c r="AW160" s="1">
        <v>6.8359016111351403E-8</v>
      </c>
      <c r="AX160" s="1">
        <v>0.43992504563297702</v>
      </c>
    </row>
    <row r="161" spans="1:50" x14ac:dyDescent="0.25">
      <c r="A161" s="4"/>
      <c r="B161" s="4"/>
      <c r="D161">
        <v>195911</v>
      </c>
      <c r="E161" s="3">
        <v>21855</v>
      </c>
      <c r="F161">
        <f t="shared" si="16"/>
        <v>0</v>
      </c>
      <c r="G161">
        <f t="shared" si="16"/>
        <v>1</v>
      </c>
      <c r="H161">
        <f t="shared" si="16"/>
        <v>0</v>
      </c>
      <c r="I161">
        <f t="shared" si="16"/>
        <v>0</v>
      </c>
      <c r="J161">
        <f t="shared" si="16"/>
        <v>0</v>
      </c>
      <c r="K161">
        <f t="shared" si="15"/>
        <v>0</v>
      </c>
      <c r="L161">
        <f t="shared" si="15"/>
        <v>0</v>
      </c>
      <c r="M161">
        <f t="shared" si="15"/>
        <v>0</v>
      </c>
      <c r="N161">
        <f t="shared" si="15"/>
        <v>0</v>
      </c>
      <c r="O161">
        <f t="shared" si="15"/>
        <v>0</v>
      </c>
      <c r="P161">
        <f t="shared" si="17"/>
        <v>1</v>
      </c>
      <c r="Q161">
        <f t="shared" si="18"/>
        <v>4</v>
      </c>
      <c r="R161">
        <f t="shared" si="19"/>
        <v>4</v>
      </c>
      <c r="S161" s="4">
        <f t="shared" si="20"/>
        <v>0.25</v>
      </c>
      <c r="T161" s="4">
        <f t="shared" si="21"/>
        <v>3.6184732662440301E-2</v>
      </c>
      <c r="W161" s="4"/>
      <c r="Y161">
        <v>195911</v>
      </c>
      <c r="Z161" s="3">
        <v>21855</v>
      </c>
      <c r="AA161" s="1">
        <v>2.68100491409575E-9</v>
      </c>
      <c r="AB161" s="1">
        <v>3.6184732662440301E-2</v>
      </c>
      <c r="AC161" s="1">
        <v>0.253798955099378</v>
      </c>
      <c r="AD161" s="1">
        <v>5.0469540381451501E-9</v>
      </c>
      <c r="AE161" s="1">
        <v>1.49113322607053E-8</v>
      </c>
      <c r="AF161" s="1">
        <v>0.26955547140199498</v>
      </c>
      <c r="AG161" s="1">
        <v>4.7996026576951597E-3</v>
      </c>
      <c r="AH161" s="1">
        <v>0.43566108794595898</v>
      </c>
      <c r="AI161" s="1">
        <v>8.9914529533950399E-8</v>
      </c>
      <c r="AJ161" s="1">
        <v>2.5554981678546299E-8</v>
      </c>
      <c r="AK161" s="1">
        <v>1.21237457615753E-8</v>
      </c>
      <c r="AL161">
        <v>195911</v>
      </c>
      <c r="AM161" s="3">
        <v>21855</v>
      </c>
      <c r="AN161" s="1">
        <v>2.5742711172474802E-7</v>
      </c>
      <c r="AO161" s="1">
        <v>6.8294893686433197E-2</v>
      </c>
      <c r="AP161" s="1">
        <v>2.3634538143382702E-2</v>
      </c>
      <c r="AQ161" s="1">
        <v>1.8058159132291101E-6</v>
      </c>
      <c r="AR161" s="1">
        <v>1.15443949377984E-4</v>
      </c>
      <c r="AS161" s="1">
        <v>1.5061338622123301E-6</v>
      </c>
      <c r="AT161" s="1">
        <v>3.0541779185434398E-7</v>
      </c>
      <c r="AU161" s="1">
        <v>7.6201516709002205E-4</v>
      </c>
      <c r="AV161" s="1">
        <v>1.04757787199575E-2</v>
      </c>
      <c r="AW161" s="1">
        <v>1.3291323316894601E-7</v>
      </c>
      <c r="AX161" s="1">
        <v>0.89671332262584402</v>
      </c>
    </row>
    <row r="162" spans="1:50" x14ac:dyDescent="0.25">
      <c r="A162" s="4"/>
      <c r="B162" s="4"/>
      <c r="D162">
        <v>195912</v>
      </c>
      <c r="E162" s="3">
        <v>21885</v>
      </c>
      <c r="F162">
        <f t="shared" si="16"/>
        <v>0</v>
      </c>
      <c r="G162">
        <f t="shared" si="16"/>
        <v>1</v>
      </c>
      <c r="H162">
        <f t="shared" si="16"/>
        <v>0</v>
      </c>
      <c r="I162">
        <f t="shared" si="16"/>
        <v>0</v>
      </c>
      <c r="J162">
        <f t="shared" si="16"/>
        <v>0</v>
      </c>
      <c r="K162">
        <f t="shared" si="15"/>
        <v>0</v>
      </c>
      <c r="L162">
        <f t="shared" si="15"/>
        <v>0</v>
      </c>
      <c r="M162">
        <f t="shared" si="15"/>
        <v>0</v>
      </c>
      <c r="N162">
        <f t="shared" si="15"/>
        <v>0</v>
      </c>
      <c r="O162">
        <f t="shared" si="15"/>
        <v>0</v>
      </c>
      <c r="P162">
        <f t="shared" si="17"/>
        <v>1</v>
      </c>
      <c r="Q162">
        <f t="shared" si="18"/>
        <v>5</v>
      </c>
      <c r="R162">
        <f t="shared" si="19"/>
        <v>3</v>
      </c>
      <c r="S162" s="4">
        <f t="shared" si="20"/>
        <v>0.2</v>
      </c>
      <c r="T162" s="4">
        <f t="shared" si="21"/>
        <v>4.1735027142560999E-2</v>
      </c>
      <c r="W162" s="4"/>
      <c r="Y162">
        <v>195912</v>
      </c>
      <c r="Z162" s="3">
        <v>21885</v>
      </c>
      <c r="AA162" s="1">
        <v>4.5684314497882303E-9</v>
      </c>
      <c r="AB162" s="1">
        <v>4.1735027142560999E-2</v>
      </c>
      <c r="AC162" s="1">
        <v>9.6459622733192293E-2</v>
      </c>
      <c r="AD162" s="1">
        <v>1.06756602614989E-8</v>
      </c>
      <c r="AE162" s="1">
        <v>1.30823696693883E-7</v>
      </c>
      <c r="AF162" s="1">
        <v>1.3524022850474499E-7</v>
      </c>
      <c r="AG162" s="1">
        <v>9.1101199693128797E-6</v>
      </c>
      <c r="AH162" s="1">
        <v>0.86178490985172196</v>
      </c>
      <c r="AI162" s="1">
        <v>1.09799940377343E-5</v>
      </c>
      <c r="AJ162" s="1">
        <v>3.5771807993917803E-8</v>
      </c>
      <c r="AK162" s="1">
        <v>3.3079971856903703E-8</v>
      </c>
      <c r="AL162">
        <v>195912</v>
      </c>
      <c r="AM162" s="3">
        <v>21885</v>
      </c>
      <c r="AN162" s="1">
        <v>3.6211788325201001E-8</v>
      </c>
      <c r="AO162" s="1">
        <v>4.0864744026152297E-2</v>
      </c>
      <c r="AP162" s="1">
        <v>0.295466654477193</v>
      </c>
      <c r="AQ162" s="1">
        <v>4.3362139018312498E-7</v>
      </c>
      <c r="AR162" s="1">
        <v>0.22574363339477799</v>
      </c>
      <c r="AS162" s="1">
        <v>1.04941562845364E-7</v>
      </c>
      <c r="AT162" s="1">
        <v>2.5457617489842697E-7</v>
      </c>
      <c r="AU162" s="1">
        <v>2.4682539241904198E-7</v>
      </c>
      <c r="AV162" s="1">
        <v>4.1757109305297697E-2</v>
      </c>
      <c r="AW162" s="1">
        <v>9.6588208181058194E-8</v>
      </c>
      <c r="AX162" s="1">
        <v>0.39616668603206001</v>
      </c>
    </row>
    <row r="163" spans="1:50" x14ac:dyDescent="0.25">
      <c r="A163" s="4"/>
      <c r="B163" s="4"/>
      <c r="D163">
        <v>196001</v>
      </c>
      <c r="E163" s="3">
        <v>21916</v>
      </c>
      <c r="F163">
        <f t="shared" si="16"/>
        <v>0</v>
      </c>
      <c r="G163">
        <f t="shared" si="16"/>
        <v>0</v>
      </c>
      <c r="H163">
        <f t="shared" si="16"/>
        <v>0</v>
      </c>
      <c r="I163">
        <f t="shared" si="16"/>
        <v>0</v>
      </c>
      <c r="J163">
        <f t="shared" si="16"/>
        <v>0</v>
      </c>
      <c r="K163">
        <f t="shared" si="15"/>
        <v>0</v>
      </c>
      <c r="L163">
        <f t="shared" si="15"/>
        <v>0</v>
      </c>
      <c r="M163">
        <f t="shared" si="15"/>
        <v>0</v>
      </c>
      <c r="N163">
        <f t="shared" si="15"/>
        <v>0</v>
      </c>
      <c r="O163">
        <f t="shared" si="15"/>
        <v>0</v>
      </c>
      <c r="P163">
        <f t="shared" si="17"/>
        <v>0</v>
      </c>
      <c r="Q163">
        <f t="shared" si="18"/>
        <v>2</v>
      </c>
      <c r="R163">
        <f t="shared" si="19"/>
        <v>3</v>
      </c>
      <c r="S163" s="4">
        <f t="shared" si="20"/>
        <v>0</v>
      </c>
      <c r="T163" s="4">
        <f t="shared" si="21"/>
        <v>0</v>
      </c>
      <c r="W163" s="4"/>
      <c r="Y163">
        <v>196001</v>
      </c>
      <c r="Z163" s="3">
        <v>21916</v>
      </c>
      <c r="AA163" s="1">
        <v>9.5606368547297803E-9</v>
      </c>
      <c r="AB163" s="1">
        <v>0.102671127167174</v>
      </c>
      <c r="AC163" s="1">
        <v>5.7800873642938804E-9</v>
      </c>
      <c r="AD163" s="1">
        <v>1.9601409880609202E-9</v>
      </c>
      <c r="AE163" s="1">
        <v>0.57274185626515095</v>
      </c>
      <c r="AF163" s="1">
        <v>0.32458615465830898</v>
      </c>
      <c r="AG163" s="1">
        <v>1.3154336958566999E-8</v>
      </c>
      <c r="AH163" s="1">
        <v>8.1181018385216903E-7</v>
      </c>
      <c r="AI163" s="1">
        <v>6.8905354634783897E-9</v>
      </c>
      <c r="AJ163" s="1">
        <v>6.4000830826239904E-9</v>
      </c>
      <c r="AK163" s="1">
        <v>6.35339350107268E-9</v>
      </c>
      <c r="AL163">
        <v>196001</v>
      </c>
      <c r="AM163" s="3">
        <v>21916</v>
      </c>
      <c r="AN163" s="1">
        <v>1.2285683520226699E-6</v>
      </c>
      <c r="AO163" s="1">
        <v>9.0241180033476996E-5</v>
      </c>
      <c r="AP163" s="1">
        <v>9.8442149058642903E-2</v>
      </c>
      <c r="AQ163" s="1">
        <v>1.87084681092108E-7</v>
      </c>
      <c r="AR163" s="1">
        <v>7.7697909973482496E-5</v>
      </c>
      <c r="AS163" s="1">
        <v>1.11889184667491E-7</v>
      </c>
      <c r="AT163" s="1">
        <v>7.9603471010292901E-7</v>
      </c>
      <c r="AU163" s="1">
        <v>3.7810684318982598E-6</v>
      </c>
      <c r="AV163" s="1">
        <v>9.5213900790416302E-3</v>
      </c>
      <c r="AW163" s="1">
        <v>1.9161458196398501E-7</v>
      </c>
      <c r="AX163" s="1">
        <v>0.89186222551232197</v>
      </c>
    </row>
    <row r="164" spans="1:50" x14ac:dyDescent="0.25">
      <c r="A164" s="4"/>
      <c r="B164" s="4"/>
      <c r="D164">
        <v>196002</v>
      </c>
      <c r="E164" s="3">
        <v>21947</v>
      </c>
      <c r="F164">
        <f t="shared" si="16"/>
        <v>0</v>
      </c>
      <c r="G164">
        <f t="shared" si="16"/>
        <v>0</v>
      </c>
      <c r="H164">
        <f t="shared" si="16"/>
        <v>0</v>
      </c>
      <c r="I164">
        <f t="shared" si="16"/>
        <v>0</v>
      </c>
      <c r="J164">
        <f t="shared" si="16"/>
        <v>0</v>
      </c>
      <c r="K164">
        <f t="shared" si="15"/>
        <v>0</v>
      </c>
      <c r="L164">
        <f t="shared" si="15"/>
        <v>0</v>
      </c>
      <c r="M164">
        <f t="shared" si="15"/>
        <v>0</v>
      </c>
      <c r="N164">
        <f t="shared" si="15"/>
        <v>0</v>
      </c>
      <c r="O164">
        <f t="shared" si="15"/>
        <v>0</v>
      </c>
      <c r="P164">
        <f t="shared" si="17"/>
        <v>0</v>
      </c>
      <c r="Q164">
        <f t="shared" si="18"/>
        <v>4</v>
      </c>
      <c r="R164">
        <f t="shared" si="19"/>
        <v>3</v>
      </c>
      <c r="S164" s="4">
        <f t="shared" si="20"/>
        <v>0</v>
      </c>
      <c r="T164" s="4">
        <f t="shared" si="21"/>
        <v>0</v>
      </c>
      <c r="W164" s="4"/>
      <c r="Y164">
        <v>196002</v>
      </c>
      <c r="Z164" s="3">
        <v>21947</v>
      </c>
      <c r="AA164" s="1">
        <v>1.44369713772482E-2</v>
      </c>
      <c r="AB164" s="1">
        <v>1.8194966178436699E-7</v>
      </c>
      <c r="AC164" s="1">
        <v>1.8108260135304199E-8</v>
      </c>
      <c r="AD164" s="1">
        <v>9.7237226228342604E-9</v>
      </c>
      <c r="AE164" s="1">
        <v>1.3485773551237301E-8</v>
      </c>
      <c r="AF164" s="1">
        <v>0.509571203431465</v>
      </c>
      <c r="AG164" s="1">
        <v>8.1840655067277098E-9</v>
      </c>
      <c r="AH164" s="1">
        <v>0.475991581396074</v>
      </c>
      <c r="AI164" s="1">
        <v>4.0242541144762398E-9</v>
      </c>
      <c r="AJ164" s="1">
        <v>3.5148013569098201E-9</v>
      </c>
      <c r="AK164" s="1">
        <v>4.8047221740135799E-9</v>
      </c>
      <c r="AL164">
        <v>196002</v>
      </c>
      <c r="AM164" s="3">
        <v>21947</v>
      </c>
      <c r="AN164" s="1">
        <v>4.8699731654677903E-11</v>
      </c>
      <c r="AO164" s="1">
        <v>2.7309019068504699E-9</v>
      </c>
      <c r="AP164" s="1">
        <v>0.405790256045928</v>
      </c>
      <c r="AQ164" s="1">
        <v>3.8999631941874902E-10</v>
      </c>
      <c r="AR164" s="1">
        <v>0.345010391157134</v>
      </c>
      <c r="AS164" s="1">
        <v>2.0804986074302501E-10</v>
      </c>
      <c r="AT164" s="1">
        <v>6.2087732507204702E-10</v>
      </c>
      <c r="AU164" s="1">
        <v>3.2279919447908998E-10</v>
      </c>
      <c r="AV164" s="1">
        <v>3.98668092594422E-2</v>
      </c>
      <c r="AW164" s="1">
        <v>3.5371443822448498E-10</v>
      </c>
      <c r="AX164" s="1">
        <v>0.20933253886220299</v>
      </c>
    </row>
    <row r="165" spans="1:50" x14ac:dyDescent="0.25">
      <c r="A165" s="4"/>
      <c r="B165" s="4"/>
      <c r="D165">
        <v>196003</v>
      </c>
      <c r="E165" s="3">
        <v>21976</v>
      </c>
      <c r="F165">
        <f t="shared" si="16"/>
        <v>0</v>
      </c>
      <c r="G165">
        <f t="shared" si="16"/>
        <v>0</v>
      </c>
      <c r="H165">
        <f t="shared" si="16"/>
        <v>0</v>
      </c>
      <c r="I165">
        <f t="shared" si="16"/>
        <v>0</v>
      </c>
      <c r="J165">
        <f t="shared" si="16"/>
        <v>0</v>
      </c>
      <c r="K165">
        <f t="shared" si="15"/>
        <v>0</v>
      </c>
      <c r="L165">
        <f t="shared" si="15"/>
        <v>0</v>
      </c>
      <c r="M165">
        <f t="shared" si="15"/>
        <v>0</v>
      </c>
      <c r="N165">
        <f t="shared" si="15"/>
        <v>0</v>
      </c>
      <c r="O165">
        <f t="shared" si="15"/>
        <v>0</v>
      </c>
      <c r="P165">
        <f t="shared" si="17"/>
        <v>0</v>
      </c>
      <c r="Q165">
        <f t="shared" si="18"/>
        <v>2</v>
      </c>
      <c r="R165">
        <f t="shared" si="19"/>
        <v>3</v>
      </c>
      <c r="S165" s="4">
        <f t="shared" si="20"/>
        <v>0</v>
      </c>
      <c r="T165" s="4">
        <f t="shared" si="21"/>
        <v>0</v>
      </c>
      <c r="W165" s="4"/>
      <c r="Y165">
        <v>196003</v>
      </c>
      <c r="Z165" s="3">
        <v>21976</v>
      </c>
      <c r="AA165" s="1">
        <v>5.5054208389617902E-8</v>
      </c>
      <c r="AB165" s="1">
        <v>7.4317937865037195E-2</v>
      </c>
      <c r="AC165" s="1">
        <v>1.8687873699872E-9</v>
      </c>
      <c r="AD165" s="1">
        <v>4.9563687842880698E-9</v>
      </c>
      <c r="AE165" s="1">
        <v>0.615297574008978</v>
      </c>
      <c r="AF165" s="1">
        <v>5.0962923456417102E-8</v>
      </c>
      <c r="AG165" s="1">
        <v>5.3975718294453205E-10</v>
      </c>
      <c r="AH165" s="1">
        <v>0.31038437207078401</v>
      </c>
      <c r="AI165" s="1">
        <v>8.6625342249047995E-10</v>
      </c>
      <c r="AJ165" s="1">
        <v>5.9843200147372802E-10</v>
      </c>
      <c r="AK165" s="1">
        <v>1.20846336369387E-9</v>
      </c>
      <c r="AL165">
        <v>196003</v>
      </c>
      <c r="AM165" s="3">
        <v>21976</v>
      </c>
      <c r="AN165" s="1">
        <v>3.5356499574996399E-7</v>
      </c>
      <c r="AO165" s="1">
        <v>1.54085535318183E-7</v>
      </c>
      <c r="AP165" s="1">
        <v>2.9249330044790699E-2</v>
      </c>
      <c r="AQ165" s="1">
        <v>1.8018633890440901E-7</v>
      </c>
      <c r="AR165" s="1">
        <v>2.3318219260874599E-7</v>
      </c>
      <c r="AS165" s="1">
        <v>1.75261868458797E-6</v>
      </c>
      <c r="AT165" s="1">
        <v>9.1654014983653502E-7</v>
      </c>
      <c r="AU165" s="1">
        <v>5.3369127919045804E-6</v>
      </c>
      <c r="AV165" s="1">
        <v>2.6123168000904899E-5</v>
      </c>
      <c r="AW165" s="1">
        <v>8.1945031728316902E-8</v>
      </c>
      <c r="AX165" s="1">
        <v>0.970715537751492</v>
      </c>
    </row>
    <row r="166" spans="1:50" x14ac:dyDescent="0.25">
      <c r="A166" s="4"/>
      <c r="B166" s="4"/>
      <c r="D166">
        <v>196004</v>
      </c>
      <c r="E166" s="3">
        <v>22007</v>
      </c>
      <c r="F166">
        <f t="shared" si="16"/>
        <v>0</v>
      </c>
      <c r="G166">
        <f t="shared" si="16"/>
        <v>0</v>
      </c>
      <c r="H166">
        <f t="shared" si="16"/>
        <v>0</v>
      </c>
      <c r="I166">
        <f t="shared" si="16"/>
        <v>0</v>
      </c>
      <c r="J166">
        <f t="shared" si="16"/>
        <v>1</v>
      </c>
      <c r="K166">
        <f t="shared" si="15"/>
        <v>0</v>
      </c>
      <c r="L166">
        <f t="shared" si="15"/>
        <v>0</v>
      </c>
      <c r="M166">
        <f t="shared" si="15"/>
        <v>0</v>
      </c>
      <c r="N166">
        <f t="shared" si="15"/>
        <v>0</v>
      </c>
      <c r="O166">
        <f t="shared" si="15"/>
        <v>0</v>
      </c>
      <c r="P166">
        <f t="shared" si="17"/>
        <v>1</v>
      </c>
      <c r="Q166">
        <f t="shared" si="18"/>
        <v>3</v>
      </c>
      <c r="R166">
        <f t="shared" si="19"/>
        <v>3</v>
      </c>
      <c r="S166" s="4">
        <f t="shared" si="20"/>
        <v>0.33333333333333331</v>
      </c>
      <c r="T166" s="4">
        <f t="shared" si="21"/>
        <v>0.33511792992800299</v>
      </c>
      <c r="W166" s="4"/>
      <c r="Y166">
        <v>196004</v>
      </c>
      <c r="Z166" s="3">
        <v>22007</v>
      </c>
      <c r="AA166" s="1">
        <v>2.09297626620144E-10</v>
      </c>
      <c r="AB166" s="1">
        <v>1.0107210297096801E-6</v>
      </c>
      <c r="AC166" s="1">
        <v>2.17653408678072E-6</v>
      </c>
      <c r="AD166" s="1">
        <v>4.7612008811145199E-8</v>
      </c>
      <c r="AE166" s="1">
        <v>0.33511792992800299</v>
      </c>
      <c r="AF166" s="1">
        <v>2.2678289168478399E-8</v>
      </c>
      <c r="AG166" s="1">
        <v>0.27436839954765402</v>
      </c>
      <c r="AH166" s="1">
        <v>5.75286779143524E-2</v>
      </c>
      <c r="AI166" s="1">
        <v>4.9811077938592097E-8</v>
      </c>
      <c r="AJ166" s="1">
        <v>1.3614725613593701E-9</v>
      </c>
      <c r="AK166" s="1">
        <v>0.33298168368272602</v>
      </c>
      <c r="AL166">
        <v>196004</v>
      </c>
      <c r="AM166" s="3">
        <v>22007</v>
      </c>
      <c r="AN166" s="1">
        <v>6.9551734456266903E-9</v>
      </c>
      <c r="AO166" s="1">
        <v>5.4642195758297101E-8</v>
      </c>
      <c r="AP166" s="1">
        <v>2.4445564941575297E-4</v>
      </c>
      <c r="AQ166" s="1">
        <v>4.1583876204725301E-7</v>
      </c>
      <c r="AR166" s="1">
        <v>0.396169082128773</v>
      </c>
      <c r="AS166" s="1">
        <v>2.8710676980201999E-8</v>
      </c>
      <c r="AT166" s="1">
        <v>2.2698054084333799E-2</v>
      </c>
      <c r="AU166" s="1">
        <v>6.2192222243107697E-8</v>
      </c>
      <c r="AV166" s="1">
        <v>1.5264717864152601E-5</v>
      </c>
      <c r="AW166" s="1">
        <v>5.2713304130796901E-7</v>
      </c>
      <c r="AX166" s="1">
        <v>0.58087204794753899</v>
      </c>
    </row>
    <row r="167" spans="1:50" x14ac:dyDescent="0.25">
      <c r="A167" s="4"/>
      <c r="B167" s="4"/>
      <c r="D167">
        <v>196005</v>
      </c>
      <c r="E167" s="3">
        <v>22037</v>
      </c>
      <c r="F167">
        <f t="shared" si="16"/>
        <v>0</v>
      </c>
      <c r="G167">
        <f t="shared" si="16"/>
        <v>0</v>
      </c>
      <c r="H167">
        <f t="shared" si="16"/>
        <v>0</v>
      </c>
      <c r="I167">
        <f t="shared" si="16"/>
        <v>0</v>
      </c>
      <c r="J167">
        <f t="shared" si="16"/>
        <v>0</v>
      </c>
      <c r="K167">
        <f t="shared" si="15"/>
        <v>0</v>
      </c>
      <c r="L167">
        <f t="shared" si="15"/>
        <v>0</v>
      </c>
      <c r="M167">
        <f t="shared" si="15"/>
        <v>0</v>
      </c>
      <c r="N167">
        <f t="shared" si="15"/>
        <v>0</v>
      </c>
      <c r="O167">
        <f t="shared" si="15"/>
        <v>0</v>
      </c>
      <c r="P167">
        <f t="shared" si="17"/>
        <v>0</v>
      </c>
      <c r="Q167">
        <f t="shared" si="18"/>
        <v>1</v>
      </c>
      <c r="R167">
        <f t="shared" si="19"/>
        <v>3</v>
      </c>
      <c r="S167" s="4">
        <f t="shared" si="20"/>
        <v>0</v>
      </c>
      <c r="T167" s="4">
        <f t="shared" si="21"/>
        <v>0</v>
      </c>
      <c r="W167" s="4"/>
      <c r="Y167">
        <v>196005</v>
      </c>
      <c r="Z167" s="3">
        <v>22037</v>
      </c>
      <c r="AA167" s="1">
        <v>1.15969457877519E-4</v>
      </c>
      <c r="AB167" s="1">
        <v>1.31307727938349E-5</v>
      </c>
      <c r="AC167" s="1">
        <v>7.6742680889893595E-7</v>
      </c>
      <c r="AD167" s="1">
        <v>8.5659762844534502E-8</v>
      </c>
      <c r="AE167" s="1">
        <v>2.26052254502024E-7</v>
      </c>
      <c r="AF167" s="1">
        <v>0.178981166931893</v>
      </c>
      <c r="AG167" s="1">
        <v>0.167486795148655</v>
      </c>
      <c r="AH167" s="1">
        <v>0.65325133164536497</v>
      </c>
      <c r="AI167" s="1">
        <v>1.34138196148466E-4</v>
      </c>
      <c r="AJ167" s="1">
        <v>1.24484286106325E-7</v>
      </c>
      <c r="AK167" s="1">
        <v>1.6264223960302701E-5</v>
      </c>
      <c r="AL167">
        <v>196005</v>
      </c>
      <c r="AM167" s="3">
        <v>22037</v>
      </c>
      <c r="AN167" s="1">
        <v>3.54452743463504E-7</v>
      </c>
      <c r="AO167" s="1">
        <v>4.9428334603835698E-8</v>
      </c>
      <c r="AP167" s="1">
        <v>2.9579302082392401E-7</v>
      </c>
      <c r="AQ167" s="1">
        <v>9.53439719049041E-6</v>
      </c>
      <c r="AR167" s="1">
        <v>6.5217220352531696E-8</v>
      </c>
      <c r="AS167" s="1">
        <v>1.83355851724268E-7</v>
      </c>
      <c r="AT167" s="1">
        <v>2.7401216322089301E-5</v>
      </c>
      <c r="AU167" s="1">
        <v>4.6514168772972698E-6</v>
      </c>
      <c r="AV167" s="1">
        <v>1.3768578634612401E-5</v>
      </c>
      <c r="AW167" s="1">
        <v>7.8341255716422096E-7</v>
      </c>
      <c r="AX167" s="1">
        <v>0.99994291273124702</v>
      </c>
    </row>
    <row r="168" spans="1:50" x14ac:dyDescent="0.25">
      <c r="A168" s="4"/>
      <c r="B168" s="4"/>
      <c r="D168">
        <v>196006</v>
      </c>
      <c r="E168" s="3">
        <v>22068</v>
      </c>
      <c r="F168">
        <f t="shared" si="16"/>
        <v>0</v>
      </c>
      <c r="G168">
        <f t="shared" si="16"/>
        <v>0</v>
      </c>
      <c r="H168">
        <f t="shared" si="16"/>
        <v>1</v>
      </c>
      <c r="I168">
        <f t="shared" si="16"/>
        <v>0</v>
      </c>
      <c r="J168">
        <f t="shared" si="16"/>
        <v>0</v>
      </c>
      <c r="K168">
        <f t="shared" si="15"/>
        <v>0</v>
      </c>
      <c r="L168">
        <f t="shared" si="15"/>
        <v>0</v>
      </c>
      <c r="M168">
        <f t="shared" si="15"/>
        <v>0</v>
      </c>
      <c r="N168">
        <f t="shared" si="15"/>
        <v>0</v>
      </c>
      <c r="O168">
        <f t="shared" si="15"/>
        <v>0</v>
      </c>
      <c r="P168">
        <f t="shared" si="17"/>
        <v>1</v>
      </c>
      <c r="Q168">
        <f t="shared" si="18"/>
        <v>2</v>
      </c>
      <c r="R168">
        <f t="shared" si="19"/>
        <v>3</v>
      </c>
      <c r="S168" s="4">
        <f t="shared" si="20"/>
        <v>0.5</v>
      </c>
      <c r="T168" s="4">
        <f t="shared" si="21"/>
        <v>0.157184831306208</v>
      </c>
      <c r="W168" s="4"/>
      <c r="Y168">
        <v>196006</v>
      </c>
      <c r="Z168" s="3">
        <v>22068</v>
      </c>
      <c r="AA168" s="1">
        <v>5.7082241688382202E-8</v>
      </c>
      <c r="AB168" s="1">
        <v>3.0613014050391402E-8</v>
      </c>
      <c r="AC168" s="1">
        <v>0.157184831306208</v>
      </c>
      <c r="AD168" s="1">
        <v>9.1414993611203301E-9</v>
      </c>
      <c r="AE168" s="1">
        <v>6.45200094549748E-7</v>
      </c>
      <c r="AF168" s="1">
        <v>1.6409881099083E-8</v>
      </c>
      <c r="AG168" s="1">
        <v>3.6869827702047102E-2</v>
      </c>
      <c r="AH168" s="1">
        <v>0.80594408917355798</v>
      </c>
      <c r="AI168" s="1">
        <v>4.2589350742629397E-7</v>
      </c>
      <c r="AJ168" s="1">
        <v>1.7009513664625499E-8</v>
      </c>
      <c r="AK168" s="1">
        <v>5.0468834845762802E-8</v>
      </c>
      <c r="AL168">
        <v>196006</v>
      </c>
      <c r="AM168" s="3">
        <v>22068</v>
      </c>
      <c r="AN168" s="1">
        <v>1.99195908125678E-4</v>
      </c>
      <c r="AO168" s="1">
        <v>1.7350477457756599E-8</v>
      </c>
      <c r="AP168" s="1">
        <v>8.7523476569859301E-2</v>
      </c>
      <c r="AQ168" s="1">
        <v>6.5510009207187805E-7</v>
      </c>
      <c r="AR168" s="1">
        <v>5.2190545746369096E-7</v>
      </c>
      <c r="AS168" s="1">
        <v>3.3418584480269497E-8</v>
      </c>
      <c r="AT168" s="1">
        <v>3.2025042419934097E-8</v>
      </c>
      <c r="AU168" s="1">
        <v>3.2248311313844502E-8</v>
      </c>
      <c r="AV168" s="1">
        <v>8.1410593250314596E-4</v>
      </c>
      <c r="AW168" s="1">
        <v>2.73113828791078E-8</v>
      </c>
      <c r="AX168" s="1">
        <v>0.91146190223011603</v>
      </c>
    </row>
    <row r="169" spans="1:50" x14ac:dyDescent="0.25">
      <c r="A169" s="4"/>
      <c r="B169" s="4"/>
      <c r="D169">
        <v>196007</v>
      </c>
      <c r="E169" s="3">
        <v>22098</v>
      </c>
      <c r="F169">
        <f t="shared" si="16"/>
        <v>0</v>
      </c>
      <c r="G169">
        <f t="shared" si="16"/>
        <v>0</v>
      </c>
      <c r="H169">
        <f t="shared" si="16"/>
        <v>0</v>
      </c>
      <c r="I169">
        <f t="shared" si="16"/>
        <v>0</v>
      </c>
      <c r="J169">
        <f t="shared" si="16"/>
        <v>0</v>
      </c>
      <c r="K169">
        <f t="shared" ref="K169:O219" si="22">IF(AND(AF169&gt;0.001,AS169&gt;0.001,1,ABS(AS169-AF169)&lt;$C$2),1,0)</f>
        <v>0</v>
      </c>
      <c r="L169">
        <f t="shared" si="22"/>
        <v>0</v>
      </c>
      <c r="M169">
        <f t="shared" si="22"/>
        <v>0</v>
      </c>
      <c r="N169">
        <f t="shared" si="22"/>
        <v>1</v>
      </c>
      <c r="O169">
        <f t="shared" si="22"/>
        <v>0</v>
      </c>
      <c r="P169">
        <f t="shared" si="17"/>
        <v>1</v>
      </c>
      <c r="Q169">
        <f t="shared" si="18"/>
        <v>4</v>
      </c>
      <c r="R169">
        <f t="shared" si="19"/>
        <v>4</v>
      </c>
      <c r="S169" s="4">
        <f t="shared" si="20"/>
        <v>0.25</v>
      </c>
      <c r="T169" s="4">
        <f t="shared" si="21"/>
        <v>7.6525866550753996E-2</v>
      </c>
      <c r="W169" s="4"/>
      <c r="Y169">
        <v>196007</v>
      </c>
      <c r="Z169" s="3">
        <v>22098</v>
      </c>
      <c r="AA169" s="1">
        <v>1.88139052022268E-2</v>
      </c>
      <c r="AB169" s="1">
        <v>1.5043441305756301E-8</v>
      </c>
      <c r="AC169" s="1">
        <v>1.2257444909079099E-8</v>
      </c>
      <c r="AD169" s="1">
        <v>6.9796837252763595E-8</v>
      </c>
      <c r="AE169" s="1">
        <v>0.26277747286230901</v>
      </c>
      <c r="AF169" s="1">
        <v>2.0221725630995899E-4</v>
      </c>
      <c r="AG169" s="1">
        <v>1.08729054829535E-5</v>
      </c>
      <c r="AH169" s="1">
        <v>0.64166921503248797</v>
      </c>
      <c r="AI169" s="1">
        <v>7.6525866550753996E-2</v>
      </c>
      <c r="AJ169" s="1">
        <v>1.12623778547839E-7</v>
      </c>
      <c r="AK169" s="1">
        <v>2.4046903965159798E-7</v>
      </c>
      <c r="AL169">
        <v>196007</v>
      </c>
      <c r="AM169" s="3">
        <v>22098</v>
      </c>
      <c r="AN169" s="1">
        <v>1.10393741588897E-8</v>
      </c>
      <c r="AO169" s="1">
        <v>0.17799582510697201</v>
      </c>
      <c r="AP169" s="1">
        <v>1.70941264133744E-8</v>
      </c>
      <c r="AQ169" s="1">
        <v>1.69302717200751E-2</v>
      </c>
      <c r="AR169" s="1">
        <v>3.35068803485965E-8</v>
      </c>
      <c r="AS169" s="1">
        <v>1.72838529404332E-9</v>
      </c>
      <c r="AT169" s="1">
        <v>1.3137137575359201E-8</v>
      </c>
      <c r="AU169" s="1">
        <v>6.6196063944156401E-9</v>
      </c>
      <c r="AV169" s="1">
        <v>1.5833376233945699E-2</v>
      </c>
      <c r="AW169" s="1">
        <v>1.7697313069826501E-8</v>
      </c>
      <c r="AX169" s="1">
        <v>0.78924042611614798</v>
      </c>
    </row>
    <row r="170" spans="1:50" x14ac:dyDescent="0.25">
      <c r="A170" s="4"/>
      <c r="B170" s="4"/>
      <c r="D170">
        <v>196008</v>
      </c>
      <c r="E170" s="3">
        <v>22129</v>
      </c>
      <c r="F170">
        <f t="shared" ref="F170:J220" si="23">IF(AND(AA170&gt;0.001,AN170&gt;0.001,1,ABS(AN170-AA170)&lt;$C$2),1,0)</f>
        <v>0</v>
      </c>
      <c r="G170">
        <f t="shared" si="23"/>
        <v>0</v>
      </c>
      <c r="H170">
        <f t="shared" si="23"/>
        <v>0</v>
      </c>
      <c r="I170">
        <f t="shared" si="23"/>
        <v>0</v>
      </c>
      <c r="J170">
        <f t="shared" si="23"/>
        <v>0</v>
      </c>
      <c r="K170">
        <f t="shared" si="22"/>
        <v>0</v>
      </c>
      <c r="L170">
        <f t="shared" si="22"/>
        <v>0</v>
      </c>
      <c r="M170">
        <f t="shared" si="22"/>
        <v>0</v>
      </c>
      <c r="N170">
        <f t="shared" si="22"/>
        <v>0</v>
      </c>
      <c r="O170">
        <f t="shared" si="22"/>
        <v>0</v>
      </c>
      <c r="P170">
        <f t="shared" si="17"/>
        <v>0</v>
      </c>
      <c r="Q170">
        <f t="shared" si="18"/>
        <v>1</v>
      </c>
      <c r="R170">
        <f t="shared" si="19"/>
        <v>1</v>
      </c>
      <c r="S170" s="4">
        <f t="shared" si="20"/>
        <v>0</v>
      </c>
      <c r="T170" s="4">
        <f t="shared" si="21"/>
        <v>0</v>
      </c>
      <c r="W170" s="4"/>
      <c r="Y170">
        <v>196008</v>
      </c>
      <c r="Z170" s="3">
        <v>22129</v>
      </c>
      <c r="AA170" s="1">
        <v>3.3285082632363697E-5</v>
      </c>
      <c r="AB170" s="1">
        <v>1.7880850849798401E-9</v>
      </c>
      <c r="AC170" s="1">
        <v>1.69398317317131E-9</v>
      </c>
      <c r="AD170" s="1">
        <v>1.46703075109223E-9</v>
      </c>
      <c r="AE170" s="1">
        <v>6.0686053825291997E-9</v>
      </c>
      <c r="AF170" s="1">
        <v>8.1942332672105295E-9</v>
      </c>
      <c r="AG170" s="1">
        <v>6.1623707206940099E-9</v>
      </c>
      <c r="AH170" s="1">
        <v>9.0593422259648804E-7</v>
      </c>
      <c r="AI170" s="1">
        <v>0.99996577663798902</v>
      </c>
      <c r="AJ170" s="1">
        <v>1.9600384066707398E-9</v>
      </c>
      <c r="AK170" s="1">
        <v>5.0110393661277798E-9</v>
      </c>
      <c r="AL170">
        <v>196008</v>
      </c>
      <c r="AM170" s="3">
        <v>22129</v>
      </c>
      <c r="AN170" s="1">
        <v>2.1280587117356899E-6</v>
      </c>
      <c r="AO170" s="1">
        <v>4.1193239882002097E-8</v>
      </c>
      <c r="AP170" s="1">
        <v>1.0172306111171E-7</v>
      </c>
      <c r="AQ170" s="1">
        <v>6.7502561525767299E-7</v>
      </c>
      <c r="AR170" s="1">
        <v>9.44887171893992E-8</v>
      </c>
      <c r="AS170" s="1">
        <v>5.6998263650516497E-5</v>
      </c>
      <c r="AT170" s="1">
        <v>3.56508054179748E-7</v>
      </c>
      <c r="AU170" s="1">
        <v>2.2278202220641398E-6</v>
      </c>
      <c r="AV170" s="1">
        <v>5.7427679114786097E-6</v>
      </c>
      <c r="AW170" s="1">
        <v>1.4790260452655101E-7</v>
      </c>
      <c r="AX170" s="1">
        <v>0.99993148624821104</v>
      </c>
    </row>
    <row r="171" spans="1:50" x14ac:dyDescent="0.25">
      <c r="A171" s="4"/>
      <c r="B171" s="4"/>
      <c r="D171">
        <v>196009</v>
      </c>
      <c r="E171" s="3">
        <v>22160</v>
      </c>
      <c r="F171">
        <f t="shared" si="23"/>
        <v>0</v>
      </c>
      <c r="G171">
        <f t="shared" si="23"/>
        <v>0</v>
      </c>
      <c r="H171">
        <f t="shared" si="23"/>
        <v>0</v>
      </c>
      <c r="I171">
        <f t="shared" si="23"/>
        <v>0</v>
      </c>
      <c r="J171">
        <f t="shared" si="23"/>
        <v>0</v>
      </c>
      <c r="K171">
        <f t="shared" si="22"/>
        <v>0</v>
      </c>
      <c r="L171">
        <f t="shared" si="22"/>
        <v>0</v>
      </c>
      <c r="M171">
        <f t="shared" si="22"/>
        <v>0</v>
      </c>
      <c r="N171">
        <f t="shared" si="22"/>
        <v>0</v>
      </c>
      <c r="O171">
        <f t="shared" si="22"/>
        <v>0</v>
      </c>
      <c r="P171">
        <f t="shared" si="17"/>
        <v>0</v>
      </c>
      <c r="Q171">
        <f t="shared" si="18"/>
        <v>1</v>
      </c>
      <c r="R171">
        <f t="shared" si="19"/>
        <v>3</v>
      </c>
      <c r="S171" s="4">
        <f t="shared" si="20"/>
        <v>0</v>
      </c>
      <c r="T171" s="4">
        <f t="shared" si="21"/>
        <v>0</v>
      </c>
      <c r="W171" s="4"/>
      <c r="Y171">
        <v>196009</v>
      </c>
      <c r="Z171" s="3">
        <v>22160</v>
      </c>
      <c r="AA171" s="1">
        <v>5.1040785327129798E-9</v>
      </c>
      <c r="AB171" s="1">
        <v>7.1632379599551706E-8</v>
      </c>
      <c r="AC171" s="1">
        <v>8.0798097112748305E-7</v>
      </c>
      <c r="AD171" s="1">
        <v>2.9313560799593198E-8</v>
      </c>
      <c r="AE171" s="1">
        <v>0.175478110420248</v>
      </c>
      <c r="AF171" s="1">
        <v>0.64013287498287696</v>
      </c>
      <c r="AG171" s="1">
        <v>7.8837601863194405E-8</v>
      </c>
      <c r="AH171" s="1">
        <v>4.8232459907582798E-7</v>
      </c>
      <c r="AI171" s="1">
        <v>0.18438745919970501</v>
      </c>
      <c r="AJ171" s="1">
        <v>2.0895697187503399E-8</v>
      </c>
      <c r="AK171" s="1">
        <v>5.9308292597425101E-8</v>
      </c>
      <c r="AL171">
        <v>196009</v>
      </c>
      <c r="AM171" s="3">
        <v>22160</v>
      </c>
      <c r="AN171" s="1">
        <v>1.58017668596157E-6</v>
      </c>
      <c r="AO171" s="1">
        <v>4.58888887042462E-8</v>
      </c>
      <c r="AP171" s="1">
        <v>2.7615705909772E-7</v>
      </c>
      <c r="AQ171" s="1">
        <v>3.2975393421391E-3</v>
      </c>
      <c r="AR171" s="1">
        <v>1.66562288965468E-7</v>
      </c>
      <c r="AS171" s="1">
        <v>9.2038514618268692E-3</v>
      </c>
      <c r="AT171" s="1">
        <v>1.6523918190120199E-6</v>
      </c>
      <c r="AU171" s="1">
        <v>1.3051596068935201E-7</v>
      </c>
      <c r="AV171" s="1">
        <v>4.0856165067350101E-6</v>
      </c>
      <c r="AW171" s="1">
        <v>9.2212552629586404E-8</v>
      </c>
      <c r="AX171" s="1">
        <v>0.98749057967427201</v>
      </c>
    </row>
    <row r="172" spans="1:50" x14ac:dyDescent="0.25">
      <c r="A172" s="4"/>
      <c r="B172" s="4"/>
      <c r="D172">
        <v>196010</v>
      </c>
      <c r="E172" s="3">
        <v>22190</v>
      </c>
      <c r="F172">
        <f t="shared" si="23"/>
        <v>0</v>
      </c>
      <c r="G172">
        <f t="shared" si="23"/>
        <v>0</v>
      </c>
      <c r="H172">
        <f t="shared" si="23"/>
        <v>0</v>
      </c>
      <c r="I172">
        <f t="shared" si="23"/>
        <v>0</v>
      </c>
      <c r="J172">
        <f t="shared" si="23"/>
        <v>0</v>
      </c>
      <c r="K172">
        <f t="shared" si="22"/>
        <v>0</v>
      </c>
      <c r="L172">
        <f t="shared" si="22"/>
        <v>0</v>
      </c>
      <c r="M172">
        <f t="shared" si="22"/>
        <v>0</v>
      </c>
      <c r="N172">
        <f t="shared" si="22"/>
        <v>0</v>
      </c>
      <c r="O172">
        <f t="shared" si="22"/>
        <v>0</v>
      </c>
      <c r="P172">
        <f t="shared" si="17"/>
        <v>0</v>
      </c>
      <c r="Q172">
        <f t="shared" si="18"/>
        <v>2</v>
      </c>
      <c r="R172">
        <f t="shared" si="19"/>
        <v>2</v>
      </c>
      <c r="S172" s="4">
        <f t="shared" si="20"/>
        <v>0</v>
      </c>
      <c r="T172" s="4">
        <f t="shared" si="21"/>
        <v>0</v>
      </c>
      <c r="W172" s="4"/>
      <c r="Y172">
        <v>196010</v>
      </c>
      <c r="Z172" s="3">
        <v>22190</v>
      </c>
      <c r="AA172" s="1">
        <v>4.6494043384405596E-3</v>
      </c>
      <c r="AB172" s="1">
        <v>9.1875514175710294E-8</v>
      </c>
      <c r="AC172" s="1">
        <v>5.8809922423902301E-8</v>
      </c>
      <c r="AD172" s="1">
        <v>8.6897538033046706E-8</v>
      </c>
      <c r="AE172" s="1">
        <v>2.1203914942394999E-7</v>
      </c>
      <c r="AF172" s="1">
        <v>2.4675757122975799E-2</v>
      </c>
      <c r="AG172" s="1">
        <v>2.0855966198797301E-7</v>
      </c>
      <c r="AH172" s="1">
        <v>5.5071519219874403E-7</v>
      </c>
      <c r="AI172" s="1">
        <v>0.97067332503958104</v>
      </c>
      <c r="AJ172" s="1">
        <v>1.09834092934327E-7</v>
      </c>
      <c r="AK172" s="1">
        <v>1.9476793061867699E-7</v>
      </c>
      <c r="AL172">
        <v>196010</v>
      </c>
      <c r="AM172" s="3">
        <v>22190</v>
      </c>
      <c r="AN172" s="1">
        <v>1.2312102561993401E-7</v>
      </c>
      <c r="AO172" s="1">
        <v>9.0151289578312595E-7</v>
      </c>
      <c r="AP172" s="1">
        <v>1.21683907517317E-5</v>
      </c>
      <c r="AQ172" s="1">
        <v>4.1853341975896601E-6</v>
      </c>
      <c r="AR172" s="1">
        <v>0.101402518583951</v>
      </c>
      <c r="AS172" s="1">
        <v>3.6845077124582E-6</v>
      </c>
      <c r="AT172" s="1">
        <v>1.28402939687339E-5</v>
      </c>
      <c r="AU172" s="1">
        <v>7.4073915893534104E-6</v>
      </c>
      <c r="AV172" s="1">
        <v>1.38436757066286E-7</v>
      </c>
      <c r="AW172" s="1">
        <v>1.03951682930748E-5</v>
      </c>
      <c r="AX172" s="1">
        <v>0.89854563725885706</v>
      </c>
    </row>
    <row r="173" spans="1:50" x14ac:dyDescent="0.25">
      <c r="A173" s="4"/>
      <c r="B173" s="4"/>
      <c r="D173">
        <v>196011</v>
      </c>
      <c r="E173" s="3">
        <v>22221</v>
      </c>
      <c r="F173">
        <f t="shared" si="23"/>
        <v>0</v>
      </c>
      <c r="G173">
        <f t="shared" si="23"/>
        <v>0</v>
      </c>
      <c r="H173">
        <f t="shared" si="23"/>
        <v>0</v>
      </c>
      <c r="I173">
        <f t="shared" si="23"/>
        <v>0</v>
      </c>
      <c r="J173">
        <f t="shared" si="23"/>
        <v>0</v>
      </c>
      <c r="K173">
        <f t="shared" si="22"/>
        <v>0</v>
      </c>
      <c r="L173">
        <f t="shared" si="22"/>
        <v>0</v>
      </c>
      <c r="M173">
        <f t="shared" si="22"/>
        <v>0</v>
      </c>
      <c r="N173">
        <f t="shared" si="22"/>
        <v>0</v>
      </c>
      <c r="O173">
        <f t="shared" si="22"/>
        <v>0</v>
      </c>
      <c r="P173">
        <f t="shared" si="17"/>
        <v>0</v>
      </c>
      <c r="Q173">
        <f t="shared" si="18"/>
        <v>1</v>
      </c>
      <c r="R173">
        <f t="shared" si="19"/>
        <v>1</v>
      </c>
      <c r="S173" s="4">
        <f t="shared" si="20"/>
        <v>0</v>
      </c>
      <c r="T173" s="4">
        <f t="shared" si="21"/>
        <v>0</v>
      </c>
      <c r="W173" s="4"/>
      <c r="Y173">
        <v>196011</v>
      </c>
      <c r="Z173" s="3">
        <v>22221</v>
      </c>
      <c r="AA173" s="1">
        <v>2.38515261841566E-3</v>
      </c>
      <c r="AB173" s="1">
        <v>7.4982436582360503E-10</v>
      </c>
      <c r="AC173" s="1">
        <v>7.6342299315872805E-10</v>
      </c>
      <c r="AD173" s="1">
        <v>1.4555497269680499E-9</v>
      </c>
      <c r="AE173" s="1">
        <v>1.1177897423651699E-9</v>
      </c>
      <c r="AF173" s="1">
        <v>6.7903021078971398E-3</v>
      </c>
      <c r="AG173" s="1">
        <v>2.0844534663300698E-9</v>
      </c>
      <c r="AH173" s="1">
        <v>1.34963614108055E-9</v>
      </c>
      <c r="AI173" s="1">
        <v>0.99082453532665404</v>
      </c>
      <c r="AJ173" s="1">
        <v>7.1884475599136796E-10</v>
      </c>
      <c r="AK173" s="1">
        <v>1.70739833837169E-9</v>
      </c>
      <c r="AL173">
        <v>196011</v>
      </c>
      <c r="AM173" s="3">
        <v>22221</v>
      </c>
      <c r="AN173" s="1">
        <v>7.3073471120735702E-7</v>
      </c>
      <c r="AO173" s="1">
        <v>3.2179740836239197E-8</v>
      </c>
      <c r="AP173" s="1">
        <v>1.7777096992911399E-7</v>
      </c>
      <c r="AQ173" s="1">
        <v>5.31290426833994E-6</v>
      </c>
      <c r="AR173" s="1">
        <v>6.6266031805077499E-8</v>
      </c>
      <c r="AS173" s="1">
        <v>1.30354278070834E-4</v>
      </c>
      <c r="AT173" s="1">
        <v>2.4089395142763397E-7</v>
      </c>
      <c r="AU173" s="1">
        <v>1.6333444259189001E-6</v>
      </c>
      <c r="AV173" s="1">
        <v>4.00935357590754E-7</v>
      </c>
      <c r="AW173" s="1">
        <v>2.0427126006027799E-7</v>
      </c>
      <c r="AX173" s="1">
        <v>0.99986084642121198</v>
      </c>
    </row>
    <row r="174" spans="1:50" x14ac:dyDescent="0.25">
      <c r="A174" s="4"/>
      <c r="B174" s="4"/>
      <c r="D174">
        <v>196012</v>
      </c>
      <c r="E174" s="3">
        <v>22251</v>
      </c>
      <c r="F174">
        <f t="shared" si="23"/>
        <v>0</v>
      </c>
      <c r="G174">
        <f t="shared" si="23"/>
        <v>0</v>
      </c>
      <c r="H174">
        <f t="shared" si="23"/>
        <v>0</v>
      </c>
      <c r="I174">
        <f t="shared" si="23"/>
        <v>0</v>
      </c>
      <c r="J174">
        <f t="shared" si="23"/>
        <v>0</v>
      </c>
      <c r="K174">
        <f t="shared" si="22"/>
        <v>0</v>
      </c>
      <c r="L174">
        <f t="shared" si="22"/>
        <v>0</v>
      </c>
      <c r="M174">
        <f t="shared" si="22"/>
        <v>0</v>
      </c>
      <c r="N174">
        <f t="shared" si="22"/>
        <v>0</v>
      </c>
      <c r="O174">
        <f t="shared" si="22"/>
        <v>0</v>
      </c>
      <c r="P174">
        <f t="shared" si="17"/>
        <v>0</v>
      </c>
      <c r="Q174">
        <f t="shared" si="18"/>
        <v>3</v>
      </c>
      <c r="R174">
        <f t="shared" si="19"/>
        <v>2</v>
      </c>
      <c r="S174" s="4">
        <f t="shared" si="20"/>
        <v>0</v>
      </c>
      <c r="T174" s="4">
        <f t="shared" si="21"/>
        <v>0</v>
      </c>
      <c r="W174" s="4"/>
      <c r="Y174">
        <v>196012</v>
      </c>
      <c r="Z174" s="3">
        <v>22251</v>
      </c>
      <c r="AA174" s="1">
        <v>1.2930170409207101E-7</v>
      </c>
      <c r="AB174" s="1">
        <v>5.3993391830248404E-10</v>
      </c>
      <c r="AC174" s="1">
        <v>9.4043744245160005E-10</v>
      </c>
      <c r="AD174" s="1">
        <v>8.2676637046001403E-9</v>
      </c>
      <c r="AE174" s="1">
        <v>4.7778622343612801E-9</v>
      </c>
      <c r="AF174" s="1">
        <v>1.20350699485182E-2</v>
      </c>
      <c r="AG174" s="1">
        <v>3.6416823302531802E-9</v>
      </c>
      <c r="AH174" s="1">
        <v>3.5875980231457701E-9</v>
      </c>
      <c r="AI174" s="1">
        <v>0.987964770826955</v>
      </c>
      <c r="AJ174" s="1">
        <v>3.2647417878653801E-9</v>
      </c>
      <c r="AK174" s="1">
        <v>4.9029463839775798E-9</v>
      </c>
      <c r="AL174">
        <v>196012</v>
      </c>
      <c r="AM174" s="3">
        <v>22251</v>
      </c>
      <c r="AN174" s="1">
        <v>1.7048495287438501E-7</v>
      </c>
      <c r="AO174" s="1">
        <v>2.56494759220306E-8</v>
      </c>
      <c r="AP174" s="1">
        <v>3.4328360839563303E-2</v>
      </c>
      <c r="AQ174" s="1">
        <v>2.0440735395441001E-2</v>
      </c>
      <c r="AR174" s="1">
        <v>3.8083982396964399E-8</v>
      </c>
      <c r="AS174" s="1">
        <v>4.65517115817939E-8</v>
      </c>
      <c r="AT174" s="1">
        <v>3.43900190863994E-8</v>
      </c>
      <c r="AU174" s="1">
        <v>3.9373982945081497E-8</v>
      </c>
      <c r="AV174" s="1">
        <v>2.82942410728803E-6</v>
      </c>
      <c r="AW174" s="1">
        <v>1.76110664754144E-8</v>
      </c>
      <c r="AX174" s="1">
        <v>0.94522770219569596</v>
      </c>
    </row>
    <row r="175" spans="1:50" x14ac:dyDescent="0.25">
      <c r="A175" s="4"/>
      <c r="B175" s="4"/>
      <c r="D175">
        <v>196101</v>
      </c>
      <c r="E175" s="3">
        <v>22282</v>
      </c>
      <c r="F175">
        <f t="shared" si="23"/>
        <v>0</v>
      </c>
      <c r="G175">
        <f t="shared" si="23"/>
        <v>0</v>
      </c>
      <c r="H175">
        <f t="shared" si="23"/>
        <v>0</v>
      </c>
      <c r="I175">
        <f t="shared" si="23"/>
        <v>0</v>
      </c>
      <c r="J175">
        <f t="shared" si="23"/>
        <v>0</v>
      </c>
      <c r="K175">
        <f t="shared" si="22"/>
        <v>1</v>
      </c>
      <c r="L175">
        <f t="shared" si="22"/>
        <v>0</v>
      </c>
      <c r="M175">
        <f t="shared" si="22"/>
        <v>0</v>
      </c>
      <c r="N175">
        <f t="shared" si="22"/>
        <v>0</v>
      </c>
      <c r="O175">
        <f t="shared" si="22"/>
        <v>0</v>
      </c>
      <c r="P175">
        <f t="shared" si="17"/>
        <v>1</v>
      </c>
      <c r="Q175">
        <f t="shared" si="18"/>
        <v>3</v>
      </c>
      <c r="R175">
        <f t="shared" si="19"/>
        <v>2</v>
      </c>
      <c r="S175" s="4">
        <f t="shared" si="20"/>
        <v>0.33333333333333331</v>
      </c>
      <c r="T175" s="4">
        <f t="shared" si="21"/>
        <v>2.1616066222099401E-2</v>
      </c>
      <c r="W175" s="4"/>
      <c r="Y175">
        <v>196101</v>
      </c>
      <c r="Z175" s="3">
        <v>22282</v>
      </c>
      <c r="AA175" s="1">
        <v>1.0817169320556401E-6</v>
      </c>
      <c r="AB175" s="1">
        <v>1.34519624971938E-8</v>
      </c>
      <c r="AC175" s="1">
        <v>3.5795278540643303E-8</v>
      </c>
      <c r="AD175" s="1">
        <v>1.2245391262705501E-6</v>
      </c>
      <c r="AE175" s="1">
        <v>2.9206474437456901E-8</v>
      </c>
      <c r="AF175" s="1">
        <v>2.1616066222099401E-2</v>
      </c>
      <c r="AG175" s="1">
        <v>6.3381800013715998E-8</v>
      </c>
      <c r="AH175" s="1">
        <v>9.9210838083798103E-8</v>
      </c>
      <c r="AI175" s="1">
        <v>0.978381287045057</v>
      </c>
      <c r="AJ175" s="1">
        <v>2.9997623932266303E-8</v>
      </c>
      <c r="AK175" s="1">
        <v>6.9433170445146894E-8</v>
      </c>
      <c r="AL175">
        <v>196101</v>
      </c>
      <c r="AM175" s="3">
        <v>22282</v>
      </c>
      <c r="AN175" s="1">
        <v>3.3962397515821499E-7</v>
      </c>
      <c r="AO175" s="1">
        <v>2.1811630928176901E-7</v>
      </c>
      <c r="AP175" s="1">
        <v>2.35806818045536E-7</v>
      </c>
      <c r="AQ175" s="1">
        <v>4.0379004777405102E-2</v>
      </c>
      <c r="AR175" s="1">
        <v>1.30023102179566E-8</v>
      </c>
      <c r="AS175" s="1">
        <v>1.8288504735602201E-2</v>
      </c>
      <c r="AT175" s="1">
        <v>7.4791003048809302E-5</v>
      </c>
      <c r="AU175" s="1">
        <v>2.10349594682968E-7</v>
      </c>
      <c r="AV175" s="1">
        <v>1.34823485721049E-5</v>
      </c>
      <c r="AW175" s="1">
        <v>2.9667879867454802E-8</v>
      </c>
      <c r="AX175" s="1">
        <v>0.94124317056848406</v>
      </c>
    </row>
    <row r="176" spans="1:50" x14ac:dyDescent="0.25">
      <c r="A176" s="4"/>
      <c r="B176" s="4"/>
      <c r="D176">
        <v>196102</v>
      </c>
      <c r="E176" s="3">
        <v>22313</v>
      </c>
      <c r="F176">
        <f t="shared" si="23"/>
        <v>0</v>
      </c>
      <c r="G176">
        <f t="shared" si="23"/>
        <v>0</v>
      </c>
      <c r="H176">
        <f t="shared" si="23"/>
        <v>0</v>
      </c>
      <c r="I176">
        <f t="shared" si="23"/>
        <v>0</v>
      </c>
      <c r="J176">
        <f t="shared" si="23"/>
        <v>0</v>
      </c>
      <c r="K176">
        <f t="shared" si="22"/>
        <v>1</v>
      </c>
      <c r="L176">
        <f t="shared" si="22"/>
        <v>0</v>
      </c>
      <c r="M176">
        <f t="shared" si="22"/>
        <v>0</v>
      </c>
      <c r="N176">
        <f t="shared" si="22"/>
        <v>0</v>
      </c>
      <c r="O176">
        <f t="shared" si="22"/>
        <v>0</v>
      </c>
      <c r="P176">
        <f t="shared" si="17"/>
        <v>1</v>
      </c>
      <c r="Q176">
        <f t="shared" si="18"/>
        <v>2</v>
      </c>
      <c r="R176">
        <f t="shared" si="19"/>
        <v>2</v>
      </c>
      <c r="S176" s="4">
        <f t="shared" si="20"/>
        <v>0.5</v>
      </c>
      <c r="T176" s="4">
        <f t="shared" si="21"/>
        <v>5.1555685305372502E-2</v>
      </c>
      <c r="W176" s="4"/>
      <c r="Y176">
        <v>196102</v>
      </c>
      <c r="Z176" s="3">
        <v>22313</v>
      </c>
      <c r="AA176" s="1">
        <v>4.02085573275062E-3</v>
      </c>
      <c r="AB176" s="1">
        <v>1.5171124138148301E-8</v>
      </c>
      <c r="AC176" s="1">
        <v>3.4594262779646099E-8</v>
      </c>
      <c r="AD176" s="1">
        <v>5.5370573090262901E-5</v>
      </c>
      <c r="AE176" s="1">
        <v>1.56154898805535E-8</v>
      </c>
      <c r="AF176" s="1">
        <v>5.1555685305372502E-2</v>
      </c>
      <c r="AG176" s="1">
        <v>4.3669156228662998E-8</v>
      </c>
      <c r="AH176" s="1">
        <v>3.1689894292673898E-8</v>
      </c>
      <c r="AI176" s="1">
        <v>0.94436790276712601</v>
      </c>
      <c r="AJ176" s="1">
        <v>2.59842701904474E-8</v>
      </c>
      <c r="AK176" s="1">
        <v>1.88973618010563E-8</v>
      </c>
      <c r="AL176">
        <v>196102</v>
      </c>
      <c r="AM176" s="3">
        <v>22313</v>
      </c>
      <c r="AN176" s="1">
        <v>1.9132637372787699E-7</v>
      </c>
      <c r="AO176" s="1">
        <v>7.6968626391959101E-7</v>
      </c>
      <c r="AP176" s="1">
        <v>4.13143475117926E-7</v>
      </c>
      <c r="AQ176" s="1">
        <v>0.10886040627856</v>
      </c>
      <c r="AR176" s="1">
        <v>2.9833142137952298E-7</v>
      </c>
      <c r="AS176" s="1">
        <v>4.0398088446495298E-3</v>
      </c>
      <c r="AT176" s="1">
        <v>8.5789235390023395E-4</v>
      </c>
      <c r="AU176" s="1">
        <v>4.2784251813250102E-7</v>
      </c>
      <c r="AV176" s="1">
        <v>2.60329314196727E-5</v>
      </c>
      <c r="AW176" s="1">
        <v>1.2436869840820801E-6</v>
      </c>
      <c r="AX176" s="1">
        <v>0.88621251557444003</v>
      </c>
    </row>
    <row r="177" spans="1:50" x14ac:dyDescent="0.25">
      <c r="A177" s="4"/>
      <c r="B177" s="4"/>
      <c r="D177">
        <v>196103</v>
      </c>
      <c r="E177" s="3">
        <v>22341</v>
      </c>
      <c r="F177">
        <f t="shared" si="23"/>
        <v>0</v>
      </c>
      <c r="G177">
        <f t="shared" si="23"/>
        <v>0</v>
      </c>
      <c r="H177">
        <f t="shared" si="23"/>
        <v>0</v>
      </c>
      <c r="I177">
        <f t="shared" si="23"/>
        <v>1</v>
      </c>
      <c r="J177">
        <f t="shared" si="23"/>
        <v>0</v>
      </c>
      <c r="K177">
        <f t="shared" si="22"/>
        <v>1</v>
      </c>
      <c r="L177">
        <f t="shared" si="22"/>
        <v>0</v>
      </c>
      <c r="M177">
        <f t="shared" si="22"/>
        <v>0</v>
      </c>
      <c r="N177">
        <f t="shared" si="22"/>
        <v>0</v>
      </c>
      <c r="O177">
        <f t="shared" si="22"/>
        <v>0</v>
      </c>
      <c r="P177">
        <f t="shared" si="17"/>
        <v>2</v>
      </c>
      <c r="Q177">
        <f t="shared" si="18"/>
        <v>4</v>
      </c>
      <c r="R177">
        <f t="shared" si="19"/>
        <v>3</v>
      </c>
      <c r="S177" s="4">
        <f t="shared" si="20"/>
        <v>0.5</v>
      </c>
      <c r="T177" s="4">
        <f t="shared" si="21"/>
        <v>4.2620241082842E-2</v>
      </c>
      <c r="W177" s="4"/>
      <c r="Y177">
        <v>196103</v>
      </c>
      <c r="Z177" s="3">
        <v>22341</v>
      </c>
      <c r="AA177" s="1">
        <v>1.57899318291821E-3</v>
      </c>
      <c r="AB177" s="1">
        <v>1.8355621502133401E-8</v>
      </c>
      <c r="AC177" s="1">
        <v>5.3244321626572403E-8</v>
      </c>
      <c r="AD177" s="1">
        <v>1.02519364114479E-2</v>
      </c>
      <c r="AE177" s="1">
        <v>9.3045104463551096E-9</v>
      </c>
      <c r="AF177" s="1">
        <v>3.2368304671394101E-2</v>
      </c>
      <c r="AG177" s="1">
        <v>7.4976004911325696E-8</v>
      </c>
      <c r="AH177" s="1">
        <v>4.0293476606718401E-7</v>
      </c>
      <c r="AI177" s="1">
        <v>0.95580017541139894</v>
      </c>
      <c r="AJ177" s="1">
        <v>2.0656603787895701E-8</v>
      </c>
      <c r="AK177" s="1">
        <v>1.08510155675793E-8</v>
      </c>
      <c r="AL177">
        <v>196103</v>
      </c>
      <c r="AM177" s="3">
        <v>22341</v>
      </c>
      <c r="AN177" s="1">
        <v>4.9830637190233599E-8</v>
      </c>
      <c r="AO177" s="1">
        <v>1.0939688965461701E-4</v>
      </c>
      <c r="AP177" s="1">
        <v>1.3231142146077499E-6</v>
      </c>
      <c r="AQ177" s="1">
        <v>2.2996667558893499E-2</v>
      </c>
      <c r="AR177" s="1">
        <v>1.09586581779179E-2</v>
      </c>
      <c r="AS177" s="1">
        <v>1.5028293133971001E-2</v>
      </c>
      <c r="AT177" s="1">
        <v>2.7522578432171498E-4</v>
      </c>
      <c r="AU177" s="1">
        <v>4.6716916971007899E-8</v>
      </c>
      <c r="AV177" s="1">
        <v>7.0395029482422297E-8</v>
      </c>
      <c r="AW177" s="1">
        <v>3.8993311345777802E-8</v>
      </c>
      <c r="AX177" s="1">
        <v>0.95063022940513098</v>
      </c>
    </row>
    <row r="178" spans="1:50" x14ac:dyDescent="0.25">
      <c r="A178" s="4"/>
      <c r="B178" s="4"/>
      <c r="D178">
        <v>196104</v>
      </c>
      <c r="E178" s="3">
        <v>22372</v>
      </c>
      <c r="F178">
        <f t="shared" si="23"/>
        <v>0</v>
      </c>
      <c r="G178">
        <f t="shared" si="23"/>
        <v>1</v>
      </c>
      <c r="H178">
        <f t="shared" si="23"/>
        <v>0</v>
      </c>
      <c r="I178">
        <f t="shared" si="23"/>
        <v>0</v>
      </c>
      <c r="J178">
        <f t="shared" si="23"/>
        <v>0</v>
      </c>
      <c r="K178">
        <f t="shared" si="22"/>
        <v>0</v>
      </c>
      <c r="L178">
        <f t="shared" si="22"/>
        <v>0</v>
      </c>
      <c r="M178">
        <f t="shared" si="22"/>
        <v>0</v>
      </c>
      <c r="N178">
        <f t="shared" si="22"/>
        <v>0</v>
      </c>
      <c r="O178">
        <f t="shared" si="22"/>
        <v>0</v>
      </c>
      <c r="P178">
        <f t="shared" si="17"/>
        <v>1</v>
      </c>
      <c r="Q178">
        <f t="shared" si="18"/>
        <v>2</v>
      </c>
      <c r="R178">
        <f t="shared" si="19"/>
        <v>5</v>
      </c>
      <c r="S178" s="4">
        <f t="shared" si="20"/>
        <v>0.5</v>
      </c>
      <c r="T178" s="4">
        <f t="shared" si="21"/>
        <v>3.6970421488208297E-2</v>
      </c>
      <c r="W178" s="4"/>
      <c r="Y178">
        <v>196104</v>
      </c>
      <c r="Z178" s="3">
        <v>22372</v>
      </c>
      <c r="AA178" s="1">
        <v>1.06129492723625E-6</v>
      </c>
      <c r="AB178" s="1">
        <v>3.6970421488208297E-2</v>
      </c>
      <c r="AC178" s="1">
        <v>1.2032277499694699E-7</v>
      </c>
      <c r="AD178" s="1">
        <v>4.0178049034986799E-2</v>
      </c>
      <c r="AE178" s="1">
        <v>5.5324198497081603E-6</v>
      </c>
      <c r="AF178" s="1">
        <v>0.22014195018801699</v>
      </c>
      <c r="AG178" s="1">
        <v>0.63742847305490502</v>
      </c>
      <c r="AH178" s="1">
        <v>6.5206339791108403E-2</v>
      </c>
      <c r="AI178" s="1">
        <v>6.7279583433711097E-5</v>
      </c>
      <c r="AJ178" s="1">
        <v>6.4390061212053701E-7</v>
      </c>
      <c r="AK178" s="1">
        <v>1.2892117409239101E-7</v>
      </c>
      <c r="AL178">
        <v>196104</v>
      </c>
      <c r="AM178" s="3">
        <v>22372</v>
      </c>
      <c r="AN178" s="1">
        <v>3.87333325149251E-3</v>
      </c>
      <c r="AO178" s="1">
        <v>2.3158559209027802E-3</v>
      </c>
      <c r="AP178" s="1">
        <v>3.9906461171098397E-8</v>
      </c>
      <c r="AQ178" s="1">
        <v>1.58809294635531E-4</v>
      </c>
      <c r="AR178" s="1">
        <v>3.9335324964183499E-8</v>
      </c>
      <c r="AS178" s="1">
        <v>1.7128226240405499E-8</v>
      </c>
      <c r="AT178" s="1">
        <v>6.2296671731474997E-2</v>
      </c>
      <c r="AU178" s="1">
        <v>2.2419002740189499E-8</v>
      </c>
      <c r="AV178" s="1">
        <v>4.6650377224864499E-8</v>
      </c>
      <c r="AW178" s="1">
        <v>1.5528604360763001E-8</v>
      </c>
      <c r="AX178" s="1">
        <v>0.93135514883349901</v>
      </c>
    </row>
    <row r="179" spans="1:50" x14ac:dyDescent="0.25">
      <c r="A179" s="4"/>
      <c r="B179" s="4"/>
      <c r="D179">
        <v>196105</v>
      </c>
      <c r="E179" s="3">
        <v>22402</v>
      </c>
      <c r="F179">
        <f t="shared" si="23"/>
        <v>0</v>
      </c>
      <c r="G179">
        <f t="shared" si="23"/>
        <v>0</v>
      </c>
      <c r="H179">
        <f t="shared" si="23"/>
        <v>0</v>
      </c>
      <c r="I179">
        <f t="shared" si="23"/>
        <v>0</v>
      </c>
      <c r="J179">
        <f t="shared" si="23"/>
        <v>0</v>
      </c>
      <c r="K179">
        <f t="shared" si="22"/>
        <v>0</v>
      </c>
      <c r="L179">
        <f t="shared" si="22"/>
        <v>0</v>
      </c>
      <c r="M179">
        <f t="shared" si="22"/>
        <v>0</v>
      </c>
      <c r="N179">
        <f t="shared" si="22"/>
        <v>0</v>
      </c>
      <c r="O179">
        <f t="shared" si="22"/>
        <v>0</v>
      </c>
      <c r="P179">
        <f t="shared" si="17"/>
        <v>0</v>
      </c>
      <c r="Q179">
        <f t="shared" si="18"/>
        <v>2</v>
      </c>
      <c r="R179">
        <f t="shared" si="19"/>
        <v>3</v>
      </c>
      <c r="S179" s="4">
        <f t="shared" si="20"/>
        <v>0</v>
      </c>
      <c r="T179" s="4">
        <f t="shared" si="21"/>
        <v>0</v>
      </c>
      <c r="W179" s="4"/>
      <c r="Y179">
        <v>196105</v>
      </c>
      <c r="Z179" s="3">
        <v>22402</v>
      </c>
      <c r="AA179" s="1">
        <v>1.6106851808794101E-6</v>
      </c>
      <c r="AB179" s="1">
        <v>1.5819913073692301E-6</v>
      </c>
      <c r="AC179" s="1">
        <v>9.0737508863712996E-7</v>
      </c>
      <c r="AD179" s="1">
        <v>4.45478892803539E-2</v>
      </c>
      <c r="AE179" s="1">
        <v>2.4068266555707302E-7</v>
      </c>
      <c r="AF179" s="1">
        <v>7.0215058007721806E-2</v>
      </c>
      <c r="AG179" s="1">
        <v>0.88522317855780497</v>
      </c>
      <c r="AH179" s="1">
        <v>2.65802232043384E-6</v>
      </c>
      <c r="AI179" s="1">
        <v>3.5653315566070699E-6</v>
      </c>
      <c r="AJ179" s="1">
        <v>2.66084058037521E-6</v>
      </c>
      <c r="AK179" s="1">
        <v>6.4922605316146198E-7</v>
      </c>
      <c r="AL179">
        <v>196105</v>
      </c>
      <c r="AM179" s="3">
        <v>22402</v>
      </c>
      <c r="AN179" s="1">
        <v>3.8157788558263E-5</v>
      </c>
      <c r="AO179" s="1">
        <v>1.2702869409512001E-8</v>
      </c>
      <c r="AP179" s="1">
        <v>1.5621614484382198E-8</v>
      </c>
      <c r="AQ179" s="1">
        <v>1.08130712543339E-7</v>
      </c>
      <c r="AR179" s="1">
        <v>3.5996105139382101E-8</v>
      </c>
      <c r="AS179" s="1">
        <v>1.2673395873797299E-7</v>
      </c>
      <c r="AT179" s="1">
        <v>2.0679553177036E-2</v>
      </c>
      <c r="AU179" s="1">
        <v>2.5659827317609702E-8</v>
      </c>
      <c r="AV179" s="1">
        <v>3.6679018880247498E-8</v>
      </c>
      <c r="AW179" s="1">
        <v>3.4173318243985703E-8</v>
      </c>
      <c r="AX179" s="1">
        <v>0.97928189333698101</v>
      </c>
    </row>
    <row r="180" spans="1:50" x14ac:dyDescent="0.25">
      <c r="A180" s="4"/>
      <c r="B180" s="4"/>
      <c r="D180">
        <v>196106</v>
      </c>
      <c r="E180" s="3">
        <v>22433</v>
      </c>
      <c r="F180">
        <f t="shared" si="23"/>
        <v>0</v>
      </c>
      <c r="G180">
        <f t="shared" si="23"/>
        <v>0</v>
      </c>
      <c r="H180">
        <f t="shared" si="23"/>
        <v>0</v>
      </c>
      <c r="I180">
        <f t="shared" si="23"/>
        <v>0</v>
      </c>
      <c r="J180">
        <f t="shared" si="23"/>
        <v>0</v>
      </c>
      <c r="K180">
        <f t="shared" si="22"/>
        <v>1</v>
      </c>
      <c r="L180">
        <f t="shared" si="22"/>
        <v>0</v>
      </c>
      <c r="M180">
        <f t="shared" si="22"/>
        <v>0</v>
      </c>
      <c r="N180">
        <f t="shared" si="22"/>
        <v>0</v>
      </c>
      <c r="O180">
        <f t="shared" si="22"/>
        <v>0</v>
      </c>
      <c r="P180">
        <f t="shared" si="17"/>
        <v>1</v>
      </c>
      <c r="Q180">
        <f t="shared" si="18"/>
        <v>2</v>
      </c>
      <c r="R180">
        <f t="shared" si="19"/>
        <v>4</v>
      </c>
      <c r="S180" s="4">
        <f t="shared" si="20"/>
        <v>0.5</v>
      </c>
      <c r="T180" s="4">
        <f t="shared" si="21"/>
        <v>5.11672958093865E-3</v>
      </c>
      <c r="W180" s="4"/>
      <c r="Y180">
        <v>196106</v>
      </c>
      <c r="Z180" s="3">
        <v>22433</v>
      </c>
      <c r="AA180" s="1">
        <v>8.9417886768323601E-3</v>
      </c>
      <c r="AB180" s="1">
        <v>5.0290082926291202E-9</v>
      </c>
      <c r="AC180" s="1">
        <v>4.8351917385294102E-9</v>
      </c>
      <c r="AD180" s="1">
        <v>0.13622378040008401</v>
      </c>
      <c r="AE180" s="1">
        <v>1.3698958594267399E-8</v>
      </c>
      <c r="AF180" s="1">
        <v>5.11672958093865E-3</v>
      </c>
      <c r="AG180" s="1">
        <v>0.152741916126826</v>
      </c>
      <c r="AH180" s="1">
        <v>1.1999707895485899E-8</v>
      </c>
      <c r="AI180" s="1">
        <v>0.130009409886923</v>
      </c>
      <c r="AJ180" s="1">
        <v>0.566966334869067</v>
      </c>
      <c r="AK180" s="1">
        <v>4.8964420488376201E-9</v>
      </c>
      <c r="AL180">
        <v>196106</v>
      </c>
      <c r="AM180" s="3">
        <v>22433</v>
      </c>
      <c r="AN180" s="1">
        <v>2.7784134431441501E-8</v>
      </c>
      <c r="AO180" s="1">
        <v>1.1492411179783899E-8</v>
      </c>
      <c r="AP180" s="1">
        <v>1.7092656642523E-6</v>
      </c>
      <c r="AQ180" s="1">
        <v>2.4532961599264901E-5</v>
      </c>
      <c r="AR180" s="1">
        <v>8.5551991692672708E-9</v>
      </c>
      <c r="AS180" s="1">
        <v>2.7284212978270099E-2</v>
      </c>
      <c r="AT180" s="1">
        <v>5.4186266916932798E-7</v>
      </c>
      <c r="AU180" s="1">
        <v>1.3570494519440399E-8</v>
      </c>
      <c r="AV180" s="1">
        <v>4.43186655277421E-9</v>
      </c>
      <c r="AW180" s="1">
        <v>6.3663913574265198E-9</v>
      </c>
      <c r="AX180" s="1">
        <v>0.97268893073130103</v>
      </c>
    </row>
    <row r="181" spans="1:50" x14ac:dyDescent="0.25">
      <c r="A181" s="4"/>
      <c r="B181" s="4"/>
      <c r="D181">
        <v>196107</v>
      </c>
      <c r="E181" s="3">
        <v>22463</v>
      </c>
      <c r="F181">
        <f t="shared" si="23"/>
        <v>0</v>
      </c>
      <c r="G181">
        <f t="shared" si="23"/>
        <v>0</v>
      </c>
      <c r="H181">
        <f t="shared" si="23"/>
        <v>0</v>
      </c>
      <c r="I181">
        <f t="shared" si="23"/>
        <v>0</v>
      </c>
      <c r="J181">
        <f t="shared" si="23"/>
        <v>1</v>
      </c>
      <c r="K181">
        <f t="shared" si="22"/>
        <v>0</v>
      </c>
      <c r="L181">
        <f t="shared" si="22"/>
        <v>0</v>
      </c>
      <c r="M181">
        <f t="shared" si="22"/>
        <v>0</v>
      </c>
      <c r="N181">
        <f t="shared" si="22"/>
        <v>0</v>
      </c>
      <c r="O181">
        <f t="shared" si="22"/>
        <v>0</v>
      </c>
      <c r="P181">
        <f t="shared" si="17"/>
        <v>1</v>
      </c>
      <c r="Q181">
        <f t="shared" si="18"/>
        <v>2</v>
      </c>
      <c r="R181">
        <f t="shared" si="19"/>
        <v>5</v>
      </c>
      <c r="S181" s="4">
        <f t="shared" si="20"/>
        <v>0.5</v>
      </c>
      <c r="T181" s="4">
        <f t="shared" si="21"/>
        <v>2.8302642827707499E-2</v>
      </c>
      <c r="W181" s="4"/>
      <c r="Y181">
        <v>196107</v>
      </c>
      <c r="Z181" s="3">
        <v>22463</v>
      </c>
      <c r="AA181" s="1">
        <v>9.48119441090166E-3</v>
      </c>
      <c r="AB181" s="1">
        <v>1.09700608714992E-7</v>
      </c>
      <c r="AC181" s="1">
        <v>2.4127026102321802E-8</v>
      </c>
      <c r="AD181" s="1">
        <v>0.43875349305655797</v>
      </c>
      <c r="AE181" s="1">
        <v>2.8302642827707499E-2</v>
      </c>
      <c r="AF181" s="1">
        <v>0.14526697124895699</v>
      </c>
      <c r="AG181" s="1">
        <v>1.34395000430489E-5</v>
      </c>
      <c r="AH181" s="1">
        <v>7.9954651367457492E-9</v>
      </c>
      <c r="AI181" s="1">
        <v>0.118045772380435</v>
      </c>
      <c r="AJ181" s="1">
        <v>0.26013634214150799</v>
      </c>
      <c r="AK181" s="1">
        <v>2.6107720344900702E-9</v>
      </c>
      <c r="AL181">
        <v>196107</v>
      </c>
      <c r="AM181" s="3">
        <v>22463</v>
      </c>
      <c r="AN181" s="1">
        <v>1.16515013897897E-8</v>
      </c>
      <c r="AO181" s="1">
        <v>1.12696113131622E-4</v>
      </c>
      <c r="AP181" s="1">
        <v>1.33506908588626E-4</v>
      </c>
      <c r="AQ181" s="1">
        <v>5.51369672343953E-7</v>
      </c>
      <c r="AR181" s="1">
        <v>0.106948972935016</v>
      </c>
      <c r="AS181" s="1">
        <v>3.4359444890891602E-7</v>
      </c>
      <c r="AT181" s="1">
        <v>1.3122972436638E-5</v>
      </c>
      <c r="AU181" s="1">
        <v>7.9276290312962098E-7</v>
      </c>
      <c r="AV181" s="1">
        <v>1.07844980575587E-7</v>
      </c>
      <c r="AW181" s="1">
        <v>2.13514959026647E-6</v>
      </c>
      <c r="AX181" s="1">
        <v>0.89278775869772997</v>
      </c>
    </row>
    <row r="182" spans="1:50" x14ac:dyDescent="0.25">
      <c r="A182" s="4"/>
      <c r="B182" s="4"/>
      <c r="D182">
        <v>196108</v>
      </c>
      <c r="E182" s="3">
        <v>22494</v>
      </c>
      <c r="F182">
        <f t="shared" si="23"/>
        <v>0</v>
      </c>
      <c r="G182">
        <f t="shared" si="23"/>
        <v>0</v>
      </c>
      <c r="H182">
        <f t="shared" si="23"/>
        <v>0</v>
      </c>
      <c r="I182">
        <f t="shared" si="23"/>
        <v>0</v>
      </c>
      <c r="J182">
        <f t="shared" si="23"/>
        <v>0</v>
      </c>
      <c r="K182">
        <f t="shared" si="22"/>
        <v>0</v>
      </c>
      <c r="L182">
        <f t="shared" si="22"/>
        <v>0</v>
      </c>
      <c r="M182">
        <f t="shared" si="22"/>
        <v>0</v>
      </c>
      <c r="N182">
        <f t="shared" si="22"/>
        <v>0</v>
      </c>
      <c r="O182">
        <f t="shared" si="22"/>
        <v>0</v>
      </c>
      <c r="P182">
        <f t="shared" si="17"/>
        <v>0</v>
      </c>
      <c r="Q182">
        <f t="shared" si="18"/>
        <v>1</v>
      </c>
      <c r="R182">
        <f t="shared" si="19"/>
        <v>5</v>
      </c>
      <c r="S182" s="4">
        <f t="shared" si="20"/>
        <v>0</v>
      </c>
      <c r="T182" s="4">
        <f t="shared" si="21"/>
        <v>0</v>
      </c>
      <c r="W182" s="4"/>
      <c r="Y182">
        <v>196108</v>
      </c>
      <c r="Z182" s="3">
        <v>22494</v>
      </c>
      <c r="AA182" s="1">
        <v>3.5479148759917302E-3</v>
      </c>
      <c r="AB182" s="1">
        <v>5.7050779800043098E-8</v>
      </c>
      <c r="AC182" s="1">
        <v>0.16367766836743</v>
      </c>
      <c r="AD182" s="1">
        <v>0.20808426020631399</v>
      </c>
      <c r="AE182" s="1">
        <v>2.5843147039951999E-8</v>
      </c>
      <c r="AF182" s="1">
        <v>0.442995616312439</v>
      </c>
      <c r="AG182" s="1">
        <v>9.8229146814804602E-2</v>
      </c>
      <c r="AH182" s="1">
        <v>4.8290191197377903E-8</v>
      </c>
      <c r="AI182" s="1">
        <v>8.3440942089332101E-2</v>
      </c>
      <c r="AJ182" s="1">
        <v>2.42951171095168E-5</v>
      </c>
      <c r="AK182" s="1">
        <v>2.5032366425081999E-8</v>
      </c>
      <c r="AL182">
        <v>196108</v>
      </c>
      <c r="AM182" s="3">
        <v>22494</v>
      </c>
      <c r="AN182" s="1">
        <v>6.0661411587587601E-8</v>
      </c>
      <c r="AO182" s="1">
        <v>1.9501376631659399E-4</v>
      </c>
      <c r="AP182" s="1">
        <v>9.1441687450052105E-8</v>
      </c>
      <c r="AQ182" s="1">
        <v>1.8200243712764101E-6</v>
      </c>
      <c r="AR182" s="1">
        <v>1.8904333779023198E-9</v>
      </c>
      <c r="AS182" s="1">
        <v>3.61978874178841E-6</v>
      </c>
      <c r="AT182" s="1">
        <v>1.54090441371838E-7</v>
      </c>
      <c r="AU182" s="1">
        <v>1.35892903550284E-8</v>
      </c>
      <c r="AV182" s="1">
        <v>4.2161502671236696E-9</v>
      </c>
      <c r="AW182" s="1">
        <v>1.46173770562092E-7</v>
      </c>
      <c r="AX182" s="1">
        <v>0.99979907435738502</v>
      </c>
    </row>
    <row r="183" spans="1:50" x14ac:dyDescent="0.25">
      <c r="A183" s="4"/>
      <c r="B183" s="4"/>
      <c r="D183">
        <v>196109</v>
      </c>
      <c r="E183" s="3">
        <v>22525</v>
      </c>
      <c r="F183">
        <f t="shared" si="23"/>
        <v>0</v>
      </c>
      <c r="G183">
        <f t="shared" si="23"/>
        <v>0</v>
      </c>
      <c r="H183">
        <f t="shared" si="23"/>
        <v>0</v>
      </c>
      <c r="I183">
        <f t="shared" si="23"/>
        <v>0</v>
      </c>
      <c r="J183">
        <f t="shared" si="23"/>
        <v>0</v>
      </c>
      <c r="K183">
        <f t="shared" si="22"/>
        <v>0</v>
      </c>
      <c r="L183">
        <f t="shared" si="22"/>
        <v>0</v>
      </c>
      <c r="M183">
        <f t="shared" si="22"/>
        <v>0</v>
      </c>
      <c r="N183">
        <f t="shared" si="22"/>
        <v>0</v>
      </c>
      <c r="O183">
        <f t="shared" si="22"/>
        <v>0</v>
      </c>
      <c r="P183">
        <f t="shared" si="17"/>
        <v>0</v>
      </c>
      <c r="Q183">
        <f t="shared" si="18"/>
        <v>1</v>
      </c>
      <c r="R183">
        <f t="shared" si="19"/>
        <v>3</v>
      </c>
      <c r="S183" s="4">
        <f t="shared" si="20"/>
        <v>0</v>
      </c>
      <c r="T183" s="4">
        <f t="shared" si="21"/>
        <v>0</v>
      </c>
      <c r="W183" s="4"/>
      <c r="Y183">
        <v>196109</v>
      </c>
      <c r="Z183" s="3">
        <v>22525</v>
      </c>
      <c r="AA183" s="1">
        <v>1.5693511885094301E-8</v>
      </c>
      <c r="AB183" s="1">
        <v>6.4426705499074899E-6</v>
      </c>
      <c r="AC183" s="1">
        <v>5.80076636974309E-6</v>
      </c>
      <c r="AD183" s="1">
        <v>0.29883125678391298</v>
      </c>
      <c r="AE183" s="1">
        <v>1.3237273550348399E-7</v>
      </c>
      <c r="AF183" s="1">
        <v>1.8694681212883999E-4</v>
      </c>
      <c r="AG183" s="1">
        <v>0.284077364371288</v>
      </c>
      <c r="AH183" s="1">
        <v>8.72376899771082E-7</v>
      </c>
      <c r="AI183" s="1">
        <v>3.9385333037684703E-4</v>
      </c>
      <c r="AJ183" s="1">
        <v>0.41649709599416901</v>
      </c>
      <c r="AK183" s="1">
        <v>2.1882804802648399E-7</v>
      </c>
      <c r="AL183">
        <v>196109</v>
      </c>
      <c r="AM183" s="3">
        <v>22525</v>
      </c>
      <c r="AN183" s="1">
        <v>1.1136495684235E-8</v>
      </c>
      <c r="AO183" s="1">
        <v>2.75247642794156E-8</v>
      </c>
      <c r="AP183" s="1">
        <v>2.4815176369327801E-9</v>
      </c>
      <c r="AQ183" s="1">
        <v>9.3827530393011307E-3</v>
      </c>
      <c r="AR183" s="1">
        <v>1.5517332916066E-9</v>
      </c>
      <c r="AS183" s="1">
        <v>3.63097674604484E-7</v>
      </c>
      <c r="AT183" s="1">
        <v>1.36734404959278E-5</v>
      </c>
      <c r="AU183" s="1">
        <v>1.79565280501684E-7</v>
      </c>
      <c r="AV183" s="1">
        <v>8.3608609721988996E-9</v>
      </c>
      <c r="AW183" s="1">
        <v>1.66402821037537E-9</v>
      </c>
      <c r="AX183" s="1">
        <v>0.99060297813784703</v>
      </c>
    </row>
    <row r="184" spans="1:50" x14ac:dyDescent="0.25">
      <c r="A184" s="4"/>
      <c r="B184" s="4"/>
      <c r="D184">
        <v>196110</v>
      </c>
      <c r="E184" s="3">
        <v>22555</v>
      </c>
      <c r="F184">
        <f t="shared" si="23"/>
        <v>0</v>
      </c>
      <c r="G184">
        <f t="shared" si="23"/>
        <v>0</v>
      </c>
      <c r="H184">
        <f t="shared" si="23"/>
        <v>0</v>
      </c>
      <c r="I184">
        <f t="shared" si="23"/>
        <v>0</v>
      </c>
      <c r="J184">
        <f t="shared" si="23"/>
        <v>0</v>
      </c>
      <c r="K184">
        <f t="shared" si="22"/>
        <v>0</v>
      </c>
      <c r="L184">
        <f t="shared" si="22"/>
        <v>0</v>
      </c>
      <c r="M184">
        <f t="shared" si="22"/>
        <v>0</v>
      </c>
      <c r="N184">
        <f t="shared" si="22"/>
        <v>0</v>
      </c>
      <c r="O184">
        <f t="shared" si="22"/>
        <v>0</v>
      </c>
      <c r="P184">
        <f t="shared" si="17"/>
        <v>0</v>
      </c>
      <c r="Q184">
        <f t="shared" si="18"/>
        <v>1</v>
      </c>
      <c r="R184">
        <f t="shared" si="19"/>
        <v>2</v>
      </c>
      <c r="S184" s="4">
        <f t="shared" si="20"/>
        <v>0</v>
      </c>
      <c r="T184" s="4">
        <f t="shared" si="21"/>
        <v>0</v>
      </c>
      <c r="W184" s="4"/>
      <c r="Y184">
        <v>196110</v>
      </c>
      <c r="Z184" s="3">
        <v>22555</v>
      </c>
      <c r="AA184" s="1">
        <v>5.8949592471246696E-3</v>
      </c>
      <c r="AB184" s="1">
        <v>3.9153978888544703E-8</v>
      </c>
      <c r="AC184" s="1">
        <v>7.9880741056425304E-9</v>
      </c>
      <c r="AD184" s="1">
        <v>1.31420521250004E-7</v>
      </c>
      <c r="AE184" s="1">
        <v>2.6698698175092999E-8</v>
      </c>
      <c r="AF184" s="1">
        <v>3.1611033034216099E-8</v>
      </c>
      <c r="AG184" s="1">
        <v>0.32260633032513503</v>
      </c>
      <c r="AH184" s="1">
        <v>4.1618666048527698E-8</v>
      </c>
      <c r="AI184" s="1">
        <v>0.67149814586467405</v>
      </c>
      <c r="AJ184" s="1">
        <v>2.7265221904001701E-7</v>
      </c>
      <c r="AK184" s="1">
        <v>1.3419891640293201E-8</v>
      </c>
      <c r="AL184">
        <v>196110</v>
      </c>
      <c r="AM184" s="3">
        <v>22555</v>
      </c>
      <c r="AN184" s="1">
        <v>1.32418206191216E-5</v>
      </c>
      <c r="AO184" s="1">
        <v>6.0225017628866696E-7</v>
      </c>
      <c r="AP184" s="1">
        <v>4.2768622815099798E-7</v>
      </c>
      <c r="AQ184" s="1">
        <v>5.5385766492340796E-7</v>
      </c>
      <c r="AR184" s="1">
        <v>4.5106611059750703E-8</v>
      </c>
      <c r="AS184" s="1">
        <v>9.6389895578650398E-5</v>
      </c>
      <c r="AT184" s="1">
        <v>2.23423574902642E-4</v>
      </c>
      <c r="AU184" s="1">
        <v>9.11673499946885E-7</v>
      </c>
      <c r="AV184" s="1">
        <v>5.4896578586167303E-8</v>
      </c>
      <c r="AW184" s="1">
        <v>3.5708894121081798E-7</v>
      </c>
      <c r="AX184" s="1">
        <v>0.99966399214919899</v>
      </c>
    </row>
    <row r="185" spans="1:50" x14ac:dyDescent="0.25">
      <c r="A185" s="4"/>
      <c r="B185" s="4"/>
      <c r="D185">
        <v>196111</v>
      </c>
      <c r="E185" s="3">
        <v>22586</v>
      </c>
      <c r="F185">
        <f t="shared" si="23"/>
        <v>0</v>
      </c>
      <c r="G185">
        <f t="shared" si="23"/>
        <v>0</v>
      </c>
      <c r="H185">
        <f t="shared" si="23"/>
        <v>0</v>
      </c>
      <c r="I185">
        <f t="shared" si="23"/>
        <v>0</v>
      </c>
      <c r="J185">
        <f t="shared" si="23"/>
        <v>0</v>
      </c>
      <c r="K185">
        <f t="shared" si="22"/>
        <v>0</v>
      </c>
      <c r="L185">
        <f t="shared" si="22"/>
        <v>0</v>
      </c>
      <c r="M185">
        <f t="shared" si="22"/>
        <v>0</v>
      </c>
      <c r="N185">
        <f t="shared" si="22"/>
        <v>0</v>
      </c>
      <c r="O185">
        <f t="shared" si="22"/>
        <v>0</v>
      </c>
      <c r="P185">
        <f t="shared" si="17"/>
        <v>0</v>
      </c>
      <c r="Q185">
        <f t="shared" si="18"/>
        <v>3</v>
      </c>
      <c r="R185">
        <f t="shared" si="19"/>
        <v>2</v>
      </c>
      <c r="S185" s="4">
        <f t="shared" si="20"/>
        <v>0</v>
      </c>
      <c r="T185" s="4">
        <f t="shared" si="21"/>
        <v>0</v>
      </c>
      <c r="W185" s="4"/>
      <c r="Y185">
        <v>196111</v>
      </c>
      <c r="Z185" s="3">
        <v>22586</v>
      </c>
      <c r="AA185" s="1">
        <v>8.0111769147622504E-3</v>
      </c>
      <c r="AB185" s="1">
        <v>7.2133781551934696E-7</v>
      </c>
      <c r="AC185" s="1">
        <v>6.5332523022455396E-8</v>
      </c>
      <c r="AD185" s="1">
        <v>6.7849618309729705E-7</v>
      </c>
      <c r="AE185" s="1">
        <v>4.0542905616974801E-7</v>
      </c>
      <c r="AF185" s="1">
        <v>5.4141356407569403E-7</v>
      </c>
      <c r="AG185" s="1">
        <v>0.29138119290216602</v>
      </c>
      <c r="AH185" s="1">
        <v>1.0529147973269201E-6</v>
      </c>
      <c r="AI185" s="1">
        <v>0.70060348588945198</v>
      </c>
      <c r="AJ185" s="1">
        <v>6.4166271322029695E-7</v>
      </c>
      <c r="AK185" s="1">
        <v>3.7706926763366101E-8</v>
      </c>
      <c r="AL185">
        <v>196111</v>
      </c>
      <c r="AM185" s="3">
        <v>22586</v>
      </c>
      <c r="AN185" s="1">
        <v>1.4428305600331499E-8</v>
      </c>
      <c r="AO185" s="1">
        <v>1.23809817662284E-8</v>
      </c>
      <c r="AP185" s="1">
        <v>1.79453248664854E-8</v>
      </c>
      <c r="AQ185" s="1">
        <v>2.1507739906459399E-2</v>
      </c>
      <c r="AR185" s="1">
        <v>7.1443879140093001E-9</v>
      </c>
      <c r="AS185" s="1">
        <v>2.8521997102808099E-2</v>
      </c>
      <c r="AT185" s="1">
        <v>3.0802697262442799E-7</v>
      </c>
      <c r="AU185" s="1">
        <v>8.4830700386366797E-8</v>
      </c>
      <c r="AV185" s="1">
        <v>2.3930459829512399E-8</v>
      </c>
      <c r="AW185" s="1">
        <v>1.3385883399836201E-8</v>
      </c>
      <c r="AX185" s="1">
        <v>0.949969780917716</v>
      </c>
    </row>
    <row r="186" spans="1:50" x14ac:dyDescent="0.25">
      <c r="A186" s="4"/>
      <c r="B186" s="4"/>
      <c r="D186">
        <v>196112</v>
      </c>
      <c r="E186" s="3">
        <v>22616</v>
      </c>
      <c r="F186">
        <f t="shared" si="23"/>
        <v>0</v>
      </c>
      <c r="G186">
        <f t="shared" si="23"/>
        <v>0</v>
      </c>
      <c r="H186">
        <f t="shared" si="23"/>
        <v>0</v>
      </c>
      <c r="I186">
        <f t="shared" si="23"/>
        <v>0</v>
      </c>
      <c r="J186">
        <f t="shared" si="23"/>
        <v>0</v>
      </c>
      <c r="K186">
        <f t="shared" si="22"/>
        <v>0</v>
      </c>
      <c r="L186">
        <f t="shared" si="22"/>
        <v>0</v>
      </c>
      <c r="M186">
        <f t="shared" si="22"/>
        <v>0</v>
      </c>
      <c r="N186">
        <f t="shared" si="22"/>
        <v>0</v>
      </c>
      <c r="O186">
        <f t="shared" si="22"/>
        <v>0</v>
      </c>
      <c r="P186">
        <f t="shared" si="17"/>
        <v>0</v>
      </c>
      <c r="Q186">
        <f t="shared" si="18"/>
        <v>3</v>
      </c>
      <c r="R186">
        <f t="shared" si="19"/>
        <v>2</v>
      </c>
      <c r="S186" s="4">
        <f t="shared" si="20"/>
        <v>0</v>
      </c>
      <c r="T186" s="4">
        <f t="shared" si="21"/>
        <v>0</v>
      </c>
      <c r="W186" s="4"/>
      <c r="Y186">
        <v>196112</v>
      </c>
      <c r="Z186" s="3">
        <v>22616</v>
      </c>
      <c r="AA186" s="1">
        <v>2.0627573546476498E-8</v>
      </c>
      <c r="AB186" s="1">
        <v>4.3827997413972898E-7</v>
      </c>
      <c r="AC186" s="1">
        <v>2.27386161817737E-9</v>
      </c>
      <c r="AD186" s="1">
        <v>5.9328753444258402E-7</v>
      </c>
      <c r="AE186" s="1">
        <v>7.6822300705245003E-9</v>
      </c>
      <c r="AF186" s="1">
        <v>7.2454007420299105E-8</v>
      </c>
      <c r="AG186" s="1">
        <v>0.21149249057727099</v>
      </c>
      <c r="AH186" s="1">
        <v>7.2207051201249806E-8</v>
      </c>
      <c r="AI186" s="1">
        <v>0.78850627776430604</v>
      </c>
      <c r="AJ186" s="1">
        <v>2.1391837472277601E-8</v>
      </c>
      <c r="AK186" s="1">
        <v>3.4543525290750198E-9</v>
      </c>
      <c r="AL186">
        <v>196112</v>
      </c>
      <c r="AM186" s="3">
        <v>22616</v>
      </c>
      <c r="AN186" s="1">
        <v>4.17370749327863E-8</v>
      </c>
      <c r="AO186" s="1">
        <v>2.1896717080588299E-7</v>
      </c>
      <c r="AP186" s="1">
        <v>1.42932473165552E-8</v>
      </c>
      <c r="AQ186" s="1">
        <v>1.2003266483928699E-2</v>
      </c>
      <c r="AR186" s="1">
        <v>1.0340478523344201E-8</v>
      </c>
      <c r="AS186" s="1">
        <v>1.6691064543693401E-2</v>
      </c>
      <c r="AT186" s="1">
        <v>1.28302375207086E-4</v>
      </c>
      <c r="AU186" s="1">
        <v>1.09088215460461E-7</v>
      </c>
      <c r="AV186" s="1">
        <v>7.0461415198081098E-9</v>
      </c>
      <c r="AW186" s="1">
        <v>1.2004175640952901E-8</v>
      </c>
      <c r="AX186" s="1">
        <v>0.97117695312066599</v>
      </c>
    </row>
    <row r="187" spans="1:50" x14ac:dyDescent="0.25">
      <c r="A187" s="4"/>
      <c r="B187" s="4"/>
      <c r="D187">
        <v>196201</v>
      </c>
      <c r="E187" s="3">
        <v>22647</v>
      </c>
      <c r="F187">
        <f t="shared" si="23"/>
        <v>0</v>
      </c>
      <c r="G187">
        <f t="shared" si="23"/>
        <v>0</v>
      </c>
      <c r="H187">
        <f t="shared" si="23"/>
        <v>0</v>
      </c>
      <c r="I187">
        <f t="shared" si="23"/>
        <v>0</v>
      </c>
      <c r="J187">
        <f t="shared" si="23"/>
        <v>0</v>
      </c>
      <c r="K187">
        <f t="shared" si="22"/>
        <v>0</v>
      </c>
      <c r="L187">
        <f t="shared" si="22"/>
        <v>0</v>
      </c>
      <c r="M187">
        <f t="shared" si="22"/>
        <v>0</v>
      </c>
      <c r="N187">
        <f t="shared" si="22"/>
        <v>0</v>
      </c>
      <c r="O187">
        <f t="shared" si="22"/>
        <v>0</v>
      </c>
      <c r="P187">
        <f t="shared" si="17"/>
        <v>0</v>
      </c>
      <c r="Q187">
        <f t="shared" si="18"/>
        <v>1</v>
      </c>
      <c r="R187">
        <f t="shared" si="19"/>
        <v>3</v>
      </c>
      <c r="S187" s="4">
        <f t="shared" si="20"/>
        <v>0</v>
      </c>
      <c r="T187" s="4">
        <f t="shared" si="21"/>
        <v>0</v>
      </c>
      <c r="W187" s="4"/>
      <c r="Y187">
        <v>196201</v>
      </c>
      <c r="Z187" s="3">
        <v>22647</v>
      </c>
      <c r="AA187" s="1">
        <v>6.5668614570072396E-10</v>
      </c>
      <c r="AB187" s="1">
        <v>0.21642317547809101</v>
      </c>
      <c r="AC187" s="1">
        <v>4.7340887657558002E-9</v>
      </c>
      <c r="AD187" s="1">
        <v>6.1930871230331697E-2</v>
      </c>
      <c r="AE187" s="1">
        <v>3.7058051320691597E-8</v>
      </c>
      <c r="AF187" s="1">
        <v>8.2472293918746995E-8</v>
      </c>
      <c r="AG187" s="1">
        <v>0.721606518955487</v>
      </c>
      <c r="AH187" s="1">
        <v>3.3896268660967601E-7</v>
      </c>
      <c r="AI187" s="1">
        <v>3.5454256855613699E-5</v>
      </c>
      <c r="AJ187" s="1">
        <v>3.5004717811022701E-6</v>
      </c>
      <c r="AK187" s="1">
        <v>1.5723524639927101E-8</v>
      </c>
      <c r="AL187">
        <v>196201</v>
      </c>
      <c r="AM187" s="3">
        <v>22647</v>
      </c>
      <c r="AN187" s="1">
        <v>2.20851294143814E-7</v>
      </c>
      <c r="AO187" s="1">
        <v>7.9262857004395599E-9</v>
      </c>
      <c r="AP187" s="1">
        <v>6.89625506148707E-9</v>
      </c>
      <c r="AQ187" s="1">
        <v>1.26875685494118E-8</v>
      </c>
      <c r="AR187" s="1">
        <v>5.9801658620948897E-9</v>
      </c>
      <c r="AS187" s="1">
        <v>1.2654225173505901E-8</v>
      </c>
      <c r="AT187" s="1">
        <v>3.6495374751892602E-8</v>
      </c>
      <c r="AU187" s="1">
        <v>1.27857882684672E-8</v>
      </c>
      <c r="AV187" s="1">
        <v>3.80828674144455E-9</v>
      </c>
      <c r="AW187" s="1">
        <v>1.7151731407945499E-5</v>
      </c>
      <c r="AX187" s="1">
        <v>0.99998252818334799</v>
      </c>
    </row>
    <row r="188" spans="1:50" x14ac:dyDescent="0.25">
      <c r="A188" s="4"/>
      <c r="B188" s="4"/>
      <c r="D188">
        <v>196202</v>
      </c>
      <c r="E188" s="3">
        <v>22678</v>
      </c>
      <c r="F188">
        <f t="shared" si="23"/>
        <v>0</v>
      </c>
      <c r="G188">
        <f t="shared" si="23"/>
        <v>0</v>
      </c>
      <c r="H188">
        <f t="shared" si="23"/>
        <v>0</v>
      </c>
      <c r="I188">
        <f t="shared" si="23"/>
        <v>0</v>
      </c>
      <c r="J188">
        <f t="shared" si="23"/>
        <v>0</v>
      </c>
      <c r="K188">
        <f t="shared" si="22"/>
        <v>0</v>
      </c>
      <c r="L188">
        <f t="shared" si="22"/>
        <v>0</v>
      </c>
      <c r="M188">
        <f t="shared" si="22"/>
        <v>0</v>
      </c>
      <c r="N188">
        <f t="shared" si="22"/>
        <v>0</v>
      </c>
      <c r="O188">
        <f t="shared" si="22"/>
        <v>0</v>
      </c>
      <c r="P188">
        <f t="shared" si="17"/>
        <v>0</v>
      </c>
      <c r="Q188">
        <f t="shared" si="18"/>
        <v>2</v>
      </c>
      <c r="R188">
        <f t="shared" si="19"/>
        <v>3</v>
      </c>
      <c r="S188" s="4">
        <f t="shared" si="20"/>
        <v>0</v>
      </c>
      <c r="T188" s="4">
        <f t="shared" si="21"/>
        <v>0</v>
      </c>
      <c r="W188" s="4"/>
      <c r="Y188">
        <v>196202</v>
      </c>
      <c r="Z188" s="3">
        <v>22678</v>
      </c>
      <c r="AA188" s="1">
        <v>2.9481802693908801E-9</v>
      </c>
      <c r="AB188" s="1">
        <v>0.195558394155566</v>
      </c>
      <c r="AC188" s="1">
        <v>4.7345671488500502E-9</v>
      </c>
      <c r="AD188" s="1">
        <v>2.7634587418462E-2</v>
      </c>
      <c r="AE188" s="1">
        <v>3.0495914212041102E-8</v>
      </c>
      <c r="AF188" s="1">
        <v>5.3711998376234998E-5</v>
      </c>
      <c r="AG188" s="1">
        <v>0.77675299264226305</v>
      </c>
      <c r="AH188" s="1">
        <v>3.7023495898080098E-8</v>
      </c>
      <c r="AI188" s="1">
        <v>6.81090647924532E-8</v>
      </c>
      <c r="AJ188" s="1">
        <v>1.5150859850181901E-7</v>
      </c>
      <c r="AK188" s="1">
        <v>1.8965515112571701E-8</v>
      </c>
      <c r="AL188">
        <v>196202</v>
      </c>
      <c r="AM188" s="3">
        <v>22678</v>
      </c>
      <c r="AN188" s="1">
        <v>1.7949275008581299E-6</v>
      </c>
      <c r="AO188" s="1">
        <v>7.5407855451113998E-8</v>
      </c>
      <c r="AP188" s="1">
        <v>1.92646298787768E-7</v>
      </c>
      <c r="AQ188" s="1">
        <v>1.3518542579329599E-6</v>
      </c>
      <c r="AR188" s="1">
        <v>5.9925504921560204E-8</v>
      </c>
      <c r="AS188" s="1">
        <v>1.2815256665582E-2</v>
      </c>
      <c r="AT188" s="1">
        <v>1.61874023800078E-6</v>
      </c>
      <c r="AU188" s="1">
        <v>3.0411382756375702E-6</v>
      </c>
      <c r="AV188" s="1">
        <v>4.0742030209918102E-8</v>
      </c>
      <c r="AW188" s="1">
        <v>4.9845424102224795E-7</v>
      </c>
      <c r="AX188" s="1">
        <v>0.98717606949821501</v>
      </c>
    </row>
    <row r="189" spans="1:50" x14ac:dyDescent="0.25">
      <c r="A189" s="4"/>
      <c r="B189" s="4"/>
      <c r="D189">
        <v>196203</v>
      </c>
      <c r="E189" s="3">
        <v>22706</v>
      </c>
      <c r="F189">
        <f t="shared" si="23"/>
        <v>0</v>
      </c>
      <c r="G189">
        <f t="shared" si="23"/>
        <v>0</v>
      </c>
      <c r="H189">
        <f t="shared" si="23"/>
        <v>0</v>
      </c>
      <c r="I189">
        <f t="shared" si="23"/>
        <v>1</v>
      </c>
      <c r="J189">
        <f t="shared" si="23"/>
        <v>0</v>
      </c>
      <c r="K189">
        <f t="shared" si="22"/>
        <v>0</v>
      </c>
      <c r="L189">
        <f t="shared" si="22"/>
        <v>0</v>
      </c>
      <c r="M189">
        <f t="shared" si="22"/>
        <v>0</v>
      </c>
      <c r="N189">
        <f t="shared" si="22"/>
        <v>0</v>
      </c>
      <c r="O189">
        <f t="shared" si="22"/>
        <v>0</v>
      </c>
      <c r="P189">
        <f t="shared" si="17"/>
        <v>1</v>
      </c>
      <c r="Q189">
        <f t="shared" si="18"/>
        <v>3</v>
      </c>
      <c r="R189">
        <f t="shared" si="19"/>
        <v>4</v>
      </c>
      <c r="S189" s="4">
        <f t="shared" si="20"/>
        <v>0.33333333333333331</v>
      </c>
      <c r="T189" s="4">
        <f t="shared" si="21"/>
        <v>0.101354792491144</v>
      </c>
      <c r="W189" s="4"/>
      <c r="Y189">
        <v>196203</v>
      </c>
      <c r="Z189" s="3">
        <v>22706</v>
      </c>
      <c r="AA189" s="1">
        <v>3.6803522278076197E-10</v>
      </c>
      <c r="AB189" s="1">
        <v>5.3565022915492998E-2</v>
      </c>
      <c r="AC189" s="1">
        <v>3.1754767919208E-8</v>
      </c>
      <c r="AD189" s="1">
        <v>0.101354792491144</v>
      </c>
      <c r="AE189" s="1">
        <v>6.2706945711948503E-10</v>
      </c>
      <c r="AF189" s="1">
        <v>1.12326441926293E-7</v>
      </c>
      <c r="AG189" s="1">
        <v>0.42749162448586098</v>
      </c>
      <c r="AH189" s="1">
        <v>3.2903803399460602E-9</v>
      </c>
      <c r="AI189" s="1">
        <v>0.41758825656635501</v>
      </c>
      <c r="AJ189" s="1">
        <v>1.5304395126978101E-7</v>
      </c>
      <c r="AK189" s="1">
        <v>2.1304993499873799E-9</v>
      </c>
      <c r="AL189">
        <v>196203</v>
      </c>
      <c r="AM189" s="3">
        <v>22706</v>
      </c>
      <c r="AN189" s="1">
        <v>7.5594427266630304E-10</v>
      </c>
      <c r="AO189" s="1">
        <v>2.4185783830073499E-9</v>
      </c>
      <c r="AP189" s="1">
        <v>8.7661423599515407E-9</v>
      </c>
      <c r="AQ189" s="1">
        <v>1.1312868141781601E-2</v>
      </c>
      <c r="AR189" s="1">
        <v>7.5142924927848105E-9</v>
      </c>
      <c r="AS189" s="1">
        <v>2.0901372052480501E-2</v>
      </c>
      <c r="AT189" s="1">
        <v>1.76419423807953E-7</v>
      </c>
      <c r="AU189" s="1">
        <v>8.5045012593397595E-8</v>
      </c>
      <c r="AV189" s="1">
        <v>4.08271266694152E-8</v>
      </c>
      <c r="AW189" s="1">
        <v>2.8885743209998399E-8</v>
      </c>
      <c r="AX189" s="1">
        <v>0.967785409173474</v>
      </c>
    </row>
    <row r="190" spans="1:50" x14ac:dyDescent="0.25">
      <c r="A190" s="4"/>
      <c r="B190" s="4"/>
      <c r="D190">
        <v>196204</v>
      </c>
      <c r="E190" s="3">
        <v>22737</v>
      </c>
      <c r="F190">
        <f t="shared" si="23"/>
        <v>0</v>
      </c>
      <c r="G190">
        <f t="shared" si="23"/>
        <v>0</v>
      </c>
      <c r="H190">
        <f t="shared" si="23"/>
        <v>0</v>
      </c>
      <c r="I190">
        <f t="shared" si="23"/>
        <v>0</v>
      </c>
      <c r="J190">
        <f t="shared" si="23"/>
        <v>0</v>
      </c>
      <c r="K190">
        <f t="shared" si="22"/>
        <v>0</v>
      </c>
      <c r="L190">
        <f t="shared" si="22"/>
        <v>0</v>
      </c>
      <c r="M190">
        <f t="shared" si="22"/>
        <v>0</v>
      </c>
      <c r="N190">
        <f t="shared" si="22"/>
        <v>0</v>
      </c>
      <c r="O190">
        <f t="shared" si="22"/>
        <v>0</v>
      </c>
      <c r="P190">
        <f t="shared" si="17"/>
        <v>0</v>
      </c>
      <c r="Q190">
        <f t="shared" si="18"/>
        <v>2</v>
      </c>
      <c r="R190">
        <f t="shared" si="19"/>
        <v>3</v>
      </c>
      <c r="S190" s="4">
        <f t="shared" si="20"/>
        <v>0</v>
      </c>
      <c r="T190" s="4">
        <f t="shared" si="21"/>
        <v>0</v>
      </c>
      <c r="W190" s="4"/>
      <c r="Y190">
        <v>196204</v>
      </c>
      <c r="Z190" s="3">
        <v>22737</v>
      </c>
      <c r="AA190" s="1">
        <v>8.4469962586880905E-9</v>
      </c>
      <c r="AB190" s="1">
        <v>1.79567282295779E-2</v>
      </c>
      <c r="AC190" s="1">
        <v>6.6107071051658899E-9</v>
      </c>
      <c r="AD190" s="1">
        <v>6.9352737997466496E-2</v>
      </c>
      <c r="AE190" s="1">
        <v>6.1293887016545702E-9</v>
      </c>
      <c r="AF190" s="1">
        <v>1.7021064613695498E-8</v>
      </c>
      <c r="AG190" s="1">
        <v>2.3984143570611999E-6</v>
      </c>
      <c r="AH190" s="1">
        <v>1.32795497142204E-8</v>
      </c>
      <c r="AI190" s="1">
        <v>0.91268803919991004</v>
      </c>
      <c r="AJ190" s="1">
        <v>3.0499189273344697E-8</v>
      </c>
      <c r="AK190" s="1">
        <v>1.4171835324363801E-8</v>
      </c>
      <c r="AL190">
        <v>196204</v>
      </c>
      <c r="AM190" s="3">
        <v>22737</v>
      </c>
      <c r="AN190" s="1">
        <v>1.6296308603895801E-8</v>
      </c>
      <c r="AO190" s="1">
        <v>1.46581572682625E-6</v>
      </c>
      <c r="AP190" s="1">
        <v>1.6931301695102001E-7</v>
      </c>
      <c r="AQ190" s="1">
        <v>4.7690803561706103E-7</v>
      </c>
      <c r="AR190" s="1">
        <v>1.2825305822952801E-7</v>
      </c>
      <c r="AS190" s="1">
        <v>1.63945427478541E-2</v>
      </c>
      <c r="AT190" s="1">
        <v>8.6200812327431701E-8</v>
      </c>
      <c r="AU190" s="1">
        <v>3.0393336877952298E-7</v>
      </c>
      <c r="AV190" s="1">
        <v>4.2250078304949599E-8</v>
      </c>
      <c r="AW190" s="1">
        <v>9.3179351790659006E-8</v>
      </c>
      <c r="AX190" s="1">
        <v>0.98360267510238797</v>
      </c>
    </row>
    <row r="191" spans="1:50" x14ac:dyDescent="0.25">
      <c r="A191" s="4"/>
      <c r="B191" s="4"/>
      <c r="D191">
        <v>196205</v>
      </c>
      <c r="E191" s="3">
        <v>22767</v>
      </c>
      <c r="F191">
        <f t="shared" si="23"/>
        <v>0</v>
      </c>
      <c r="G191">
        <f t="shared" si="23"/>
        <v>0</v>
      </c>
      <c r="H191">
        <f t="shared" si="23"/>
        <v>0</v>
      </c>
      <c r="I191">
        <f t="shared" si="23"/>
        <v>0</v>
      </c>
      <c r="J191">
        <f t="shared" si="23"/>
        <v>0</v>
      </c>
      <c r="K191">
        <f t="shared" si="22"/>
        <v>0</v>
      </c>
      <c r="L191">
        <f t="shared" si="22"/>
        <v>0</v>
      </c>
      <c r="M191">
        <f t="shared" si="22"/>
        <v>0</v>
      </c>
      <c r="N191">
        <f t="shared" si="22"/>
        <v>0</v>
      </c>
      <c r="O191">
        <f t="shared" si="22"/>
        <v>0</v>
      </c>
      <c r="P191">
        <f t="shared" si="17"/>
        <v>0</v>
      </c>
      <c r="Q191">
        <f t="shared" si="18"/>
        <v>1</v>
      </c>
      <c r="R191">
        <f t="shared" si="19"/>
        <v>2</v>
      </c>
      <c r="S191" s="4">
        <f t="shared" si="20"/>
        <v>0</v>
      </c>
      <c r="T191" s="4">
        <f t="shared" si="21"/>
        <v>0</v>
      </c>
      <c r="W191" s="4"/>
      <c r="Y191">
        <v>196205</v>
      </c>
      <c r="Z191" s="3">
        <v>22767</v>
      </c>
      <c r="AA191" s="1">
        <v>1.04439027061197E-8</v>
      </c>
      <c r="AB191" s="1">
        <v>6.7613140753655003E-4</v>
      </c>
      <c r="AC191" s="1">
        <v>2.13741970298572E-8</v>
      </c>
      <c r="AD191" s="1">
        <v>0.108163760652153</v>
      </c>
      <c r="AE191" s="1">
        <v>1.7715730517103402E-8</v>
      </c>
      <c r="AF191" s="1">
        <v>1.8698320730158199E-8</v>
      </c>
      <c r="AG191" s="1">
        <v>8.7768667179635604E-8</v>
      </c>
      <c r="AH191" s="1">
        <v>2.9499548846632901E-8</v>
      </c>
      <c r="AI191" s="1">
        <v>0.891159788795299</v>
      </c>
      <c r="AJ191" s="1">
        <v>5.56514760510599E-8</v>
      </c>
      <c r="AK191" s="1">
        <v>7.7994109124466702E-8</v>
      </c>
      <c r="AL191">
        <v>196205</v>
      </c>
      <c r="AM191" s="3">
        <v>22767</v>
      </c>
      <c r="AN191" s="1">
        <v>3.2914577830602802E-7</v>
      </c>
      <c r="AO191" s="1">
        <v>2.1078985427118598E-6</v>
      </c>
      <c r="AP191" s="1">
        <v>1.3573163185169E-6</v>
      </c>
      <c r="AQ191" s="1">
        <v>4.5383913402525299E-7</v>
      </c>
      <c r="AR191" s="1">
        <v>1.20153530754791E-6</v>
      </c>
      <c r="AS191" s="1">
        <v>1.22229852725736E-5</v>
      </c>
      <c r="AT191" s="1">
        <v>2.8431368806340299E-6</v>
      </c>
      <c r="AU191" s="1">
        <v>2.90506712174656E-6</v>
      </c>
      <c r="AV191" s="1">
        <v>6.9977966052033601E-7</v>
      </c>
      <c r="AW191" s="1">
        <v>3.0193175675601301E-6</v>
      </c>
      <c r="AX191" s="1">
        <v>0.99997285997841501</v>
      </c>
    </row>
    <row r="192" spans="1:50" x14ac:dyDescent="0.25">
      <c r="A192" s="4"/>
      <c r="B192" s="4"/>
      <c r="D192">
        <v>196206</v>
      </c>
      <c r="E192" s="3">
        <v>22798</v>
      </c>
      <c r="F192">
        <f t="shared" si="23"/>
        <v>0</v>
      </c>
      <c r="G192">
        <f t="shared" si="23"/>
        <v>0</v>
      </c>
      <c r="H192">
        <f t="shared" si="23"/>
        <v>0</v>
      </c>
      <c r="I192">
        <f t="shared" si="23"/>
        <v>0</v>
      </c>
      <c r="J192">
        <f t="shared" si="23"/>
        <v>0</v>
      </c>
      <c r="K192">
        <f t="shared" si="22"/>
        <v>0</v>
      </c>
      <c r="L192">
        <f t="shared" si="22"/>
        <v>0</v>
      </c>
      <c r="M192">
        <f t="shared" si="22"/>
        <v>0</v>
      </c>
      <c r="N192">
        <f t="shared" si="22"/>
        <v>0</v>
      </c>
      <c r="O192">
        <f t="shared" si="22"/>
        <v>0</v>
      </c>
      <c r="P192">
        <f t="shared" si="17"/>
        <v>0</v>
      </c>
      <c r="Q192">
        <f t="shared" si="18"/>
        <v>2</v>
      </c>
      <c r="R192">
        <f t="shared" si="19"/>
        <v>0</v>
      </c>
      <c r="S192" s="4">
        <f t="shared" si="20"/>
        <v>0</v>
      </c>
      <c r="T192" s="4">
        <f t="shared" si="21"/>
        <v>0</v>
      </c>
      <c r="W192" s="4"/>
      <c r="Y192">
        <v>196206</v>
      </c>
      <c r="Z192" s="3">
        <v>22798</v>
      </c>
      <c r="AA192" s="1">
        <v>8.2589492724143099E-7</v>
      </c>
      <c r="AB192" s="1">
        <v>8.6116063675739298E-7</v>
      </c>
      <c r="AC192" s="1">
        <v>3.5322670412046799E-8</v>
      </c>
      <c r="AD192" s="1">
        <v>1.14074163479994E-6</v>
      </c>
      <c r="AE192" s="1">
        <v>4.7216858088027601E-9</v>
      </c>
      <c r="AF192" s="1">
        <v>3.2970297518991303E-8</v>
      </c>
      <c r="AG192" s="1">
        <v>3.3199055678363097E-8</v>
      </c>
      <c r="AH192" s="1">
        <v>2.22856995499675E-8</v>
      </c>
      <c r="AI192" s="1">
        <v>8.4845803971974705E-8</v>
      </c>
      <c r="AJ192" s="1">
        <v>1.2853497238617799E-8</v>
      </c>
      <c r="AK192" s="1">
        <v>0.99999694600409095</v>
      </c>
      <c r="AL192">
        <v>196206</v>
      </c>
      <c r="AM192" s="3">
        <v>22798</v>
      </c>
      <c r="AN192" s="1">
        <v>5.0988959796764799E-9</v>
      </c>
      <c r="AO192" s="1">
        <v>8.8825090042352705E-9</v>
      </c>
      <c r="AP192" s="1">
        <v>1.49269146382241E-8</v>
      </c>
      <c r="AQ192" s="1">
        <v>1.68069505458968E-8</v>
      </c>
      <c r="AR192" s="1">
        <v>1.5084509116577199E-8</v>
      </c>
      <c r="AS192" s="1">
        <v>2.79599527965547E-2</v>
      </c>
      <c r="AT192" s="1">
        <v>2.51954200718472E-9</v>
      </c>
      <c r="AU192" s="1">
        <v>1.17521226534949E-7</v>
      </c>
      <c r="AV192" s="1">
        <v>1.29264016283695E-9</v>
      </c>
      <c r="AW192" s="1">
        <v>2.94504295755663E-9</v>
      </c>
      <c r="AX192" s="1">
        <v>0.97203986212521398</v>
      </c>
    </row>
    <row r="193" spans="1:50" x14ac:dyDescent="0.25">
      <c r="A193" s="4"/>
      <c r="B193" s="4"/>
      <c r="D193">
        <v>196207</v>
      </c>
      <c r="E193" s="3">
        <v>22828</v>
      </c>
      <c r="F193">
        <f t="shared" si="23"/>
        <v>0</v>
      </c>
      <c r="G193">
        <f t="shared" si="23"/>
        <v>0</v>
      </c>
      <c r="H193">
        <f t="shared" si="23"/>
        <v>0</v>
      </c>
      <c r="I193">
        <f t="shared" si="23"/>
        <v>0</v>
      </c>
      <c r="J193">
        <f t="shared" si="23"/>
        <v>0</v>
      </c>
      <c r="K193">
        <f t="shared" si="22"/>
        <v>0</v>
      </c>
      <c r="L193">
        <f t="shared" si="22"/>
        <v>0</v>
      </c>
      <c r="M193">
        <f t="shared" si="22"/>
        <v>0</v>
      </c>
      <c r="N193">
        <f t="shared" si="22"/>
        <v>0</v>
      </c>
      <c r="O193">
        <f t="shared" si="22"/>
        <v>0</v>
      </c>
      <c r="P193">
        <f t="shared" si="17"/>
        <v>0</v>
      </c>
      <c r="Q193">
        <f t="shared" si="18"/>
        <v>1</v>
      </c>
      <c r="R193">
        <f t="shared" si="19"/>
        <v>0</v>
      </c>
      <c r="S193" s="4">
        <f t="shared" si="20"/>
        <v>0</v>
      </c>
      <c r="T193" s="4">
        <f t="shared" si="21"/>
        <v>0</v>
      </c>
      <c r="W193" s="4"/>
      <c r="Y193">
        <v>196207</v>
      </c>
      <c r="Z193" s="3">
        <v>22828</v>
      </c>
      <c r="AA193" s="1">
        <v>9.9980559427705001E-8</v>
      </c>
      <c r="AB193" s="1">
        <v>2.2588586428722102E-8</v>
      </c>
      <c r="AC193" s="1">
        <v>2.9286237745688599E-9</v>
      </c>
      <c r="AD193" s="1">
        <v>7.9256935535884799E-9</v>
      </c>
      <c r="AE193" s="1">
        <v>1.7997849529006601E-9</v>
      </c>
      <c r="AF193" s="1">
        <v>3.43662261011969E-9</v>
      </c>
      <c r="AG193" s="1">
        <v>4.5130085459936101E-9</v>
      </c>
      <c r="AH193" s="1">
        <v>2.27119334033923E-9</v>
      </c>
      <c r="AI193" s="1">
        <v>1.93962875673539E-8</v>
      </c>
      <c r="AJ193" s="1">
        <v>3.9534869028133401E-9</v>
      </c>
      <c r="AK193" s="1">
        <v>0.99999983120615299</v>
      </c>
      <c r="AL193">
        <v>196207</v>
      </c>
      <c r="AM193" s="3">
        <v>22828</v>
      </c>
      <c r="AN193" s="1">
        <v>4.2499186590690601E-6</v>
      </c>
      <c r="AO193" s="1">
        <v>8.8744802364439497E-9</v>
      </c>
      <c r="AP193" s="1">
        <v>4.0165085073249199E-8</v>
      </c>
      <c r="AQ193" s="1">
        <v>2.6086394769412698E-7</v>
      </c>
      <c r="AR193" s="1">
        <v>1.4212840738475101E-7</v>
      </c>
      <c r="AS193" s="1">
        <v>6.8936467506228899E-8</v>
      </c>
      <c r="AT193" s="1">
        <v>4.3532633462781701E-9</v>
      </c>
      <c r="AU193" s="1">
        <v>5.8859580969349404E-7</v>
      </c>
      <c r="AV193" s="1">
        <v>4.1667881633407802E-9</v>
      </c>
      <c r="AW193" s="1">
        <v>8.1048796997233198E-9</v>
      </c>
      <c r="AX193" s="1">
        <v>0.99999462389221105</v>
      </c>
    </row>
    <row r="194" spans="1:50" x14ac:dyDescent="0.25">
      <c r="A194" s="4"/>
      <c r="B194" s="4"/>
      <c r="D194">
        <v>196208</v>
      </c>
      <c r="E194" s="3">
        <v>22859</v>
      </c>
      <c r="F194">
        <f t="shared" si="23"/>
        <v>0</v>
      </c>
      <c r="G194">
        <f t="shared" si="23"/>
        <v>0</v>
      </c>
      <c r="H194">
        <f t="shared" si="23"/>
        <v>0</v>
      </c>
      <c r="I194">
        <f t="shared" si="23"/>
        <v>0</v>
      </c>
      <c r="J194">
        <f t="shared" si="23"/>
        <v>0</v>
      </c>
      <c r="K194">
        <f t="shared" si="22"/>
        <v>0</v>
      </c>
      <c r="L194">
        <f t="shared" si="22"/>
        <v>0</v>
      </c>
      <c r="M194">
        <f t="shared" si="22"/>
        <v>0</v>
      </c>
      <c r="N194">
        <f t="shared" si="22"/>
        <v>0</v>
      </c>
      <c r="O194">
        <f t="shared" si="22"/>
        <v>0</v>
      </c>
      <c r="P194">
        <f t="shared" si="17"/>
        <v>0</v>
      </c>
      <c r="Q194">
        <f t="shared" si="18"/>
        <v>2</v>
      </c>
      <c r="R194">
        <f t="shared" si="19"/>
        <v>0</v>
      </c>
      <c r="S194" s="4">
        <f t="shared" si="20"/>
        <v>0</v>
      </c>
      <c r="T194" s="4">
        <f t="shared" si="21"/>
        <v>0</v>
      </c>
      <c r="W194" s="4"/>
      <c r="Y194">
        <v>196208</v>
      </c>
      <c r="Z194" s="3">
        <v>22859</v>
      </c>
      <c r="AA194" s="1">
        <v>1.4416779571592399E-8</v>
      </c>
      <c r="AB194" s="1">
        <v>2.5546078361267699E-8</v>
      </c>
      <c r="AC194" s="1">
        <v>2.2144618860736799E-9</v>
      </c>
      <c r="AD194" s="1">
        <v>6.0210882773007397E-7</v>
      </c>
      <c r="AE194" s="1">
        <v>2.3078073738808301E-10</v>
      </c>
      <c r="AF194" s="1">
        <v>2.9937095533731199E-10</v>
      </c>
      <c r="AG194" s="1">
        <v>5.7689618830046502E-10</v>
      </c>
      <c r="AH194" s="1">
        <v>2.8999469969688799E-10</v>
      </c>
      <c r="AI194" s="1">
        <v>4.2132549131174604E-9</v>
      </c>
      <c r="AJ194" s="1">
        <v>5.0734267748349797E-10</v>
      </c>
      <c r="AK194" s="1">
        <v>0.99999934959621195</v>
      </c>
      <c r="AL194">
        <v>196208</v>
      </c>
      <c r="AM194" s="3">
        <v>22859</v>
      </c>
      <c r="AN194" s="1">
        <v>7.23431553710979E-8</v>
      </c>
      <c r="AO194" s="1">
        <v>1.8063339331606601E-9</v>
      </c>
      <c r="AP194" s="1">
        <v>1.63424908938119E-9</v>
      </c>
      <c r="AQ194" s="1">
        <v>2.2369836520273498E-2</v>
      </c>
      <c r="AR194" s="1">
        <v>4.7881875129256299E-9</v>
      </c>
      <c r="AS194" s="1">
        <v>7.6340969946497695E-9</v>
      </c>
      <c r="AT194" s="1">
        <v>3.4759248767828199E-9</v>
      </c>
      <c r="AU194" s="1">
        <v>6.4121318958281802E-8</v>
      </c>
      <c r="AV194" s="1">
        <v>7.3133445215399006E-8</v>
      </c>
      <c r="AW194" s="1">
        <v>2.1372482993707101E-8</v>
      </c>
      <c r="AX194" s="1">
        <v>0.97762991317053105</v>
      </c>
    </row>
    <row r="195" spans="1:50" x14ac:dyDescent="0.25">
      <c r="A195" s="4"/>
      <c r="B195" s="4"/>
      <c r="D195">
        <v>196209</v>
      </c>
      <c r="E195" s="3">
        <v>22890</v>
      </c>
      <c r="F195">
        <f t="shared" si="23"/>
        <v>0</v>
      </c>
      <c r="G195">
        <f t="shared" si="23"/>
        <v>0</v>
      </c>
      <c r="H195">
        <f t="shared" si="23"/>
        <v>0</v>
      </c>
      <c r="I195">
        <f t="shared" si="23"/>
        <v>0</v>
      </c>
      <c r="J195">
        <f t="shared" si="23"/>
        <v>0</v>
      </c>
      <c r="K195">
        <f t="shared" si="22"/>
        <v>0</v>
      </c>
      <c r="L195">
        <f t="shared" si="22"/>
        <v>0</v>
      </c>
      <c r="M195">
        <f t="shared" si="22"/>
        <v>0</v>
      </c>
      <c r="N195">
        <f t="shared" si="22"/>
        <v>0</v>
      </c>
      <c r="O195">
        <f t="shared" si="22"/>
        <v>0</v>
      </c>
      <c r="P195">
        <f t="shared" ref="P195:P258" si="24">SUM(F195:O195)</f>
        <v>0</v>
      </c>
      <c r="Q195">
        <f t="shared" ref="Q195:Q258" si="25">COUNTIF(AN195:AX195,"&gt;0.01")</f>
        <v>1</v>
      </c>
      <c r="R195">
        <f t="shared" ref="R195:R258" si="26">COUNTIF(AA195:AJ195,"&gt;0.01")</f>
        <v>0</v>
      </c>
      <c r="S195" s="4">
        <f t="shared" ref="S195:S258" si="27">P195/Q195</f>
        <v>0</v>
      </c>
      <c r="T195" s="4">
        <f t="shared" ref="T195:T258" si="28">SUMPRODUCT(F195:O195,AA195:AJ195)</f>
        <v>0</v>
      </c>
      <c r="W195" s="4"/>
      <c r="Y195">
        <v>196209</v>
      </c>
      <c r="Z195" s="3">
        <v>22890</v>
      </c>
      <c r="AA195" s="1">
        <v>4.88553126102781E-9</v>
      </c>
      <c r="AB195" s="1">
        <v>1.763078347025E-6</v>
      </c>
      <c r="AC195" s="1">
        <v>5.0495581707299803E-9</v>
      </c>
      <c r="AD195" s="1">
        <v>5.4861318711417801E-5</v>
      </c>
      <c r="AE195" s="1">
        <v>1.07295927050554E-9</v>
      </c>
      <c r="AF195" s="1">
        <v>7.8390253160343901E-10</v>
      </c>
      <c r="AG195" s="1">
        <v>2.0899552828818701E-9</v>
      </c>
      <c r="AH195" s="1">
        <v>8.6705252743604204E-10</v>
      </c>
      <c r="AI195" s="1">
        <v>7.6973022033277804E-9</v>
      </c>
      <c r="AJ195" s="1">
        <v>1.9993960720002299E-9</v>
      </c>
      <c r="AK195" s="1">
        <v>0.99994335115728405</v>
      </c>
      <c r="AL195">
        <v>196209</v>
      </c>
      <c r="AM195" s="3">
        <v>22890</v>
      </c>
      <c r="AN195" s="1">
        <v>4.6703987404669797E-8</v>
      </c>
      <c r="AO195" s="1">
        <v>1.4224044428609301E-7</v>
      </c>
      <c r="AP195" s="1">
        <v>2.5045557048584701E-8</v>
      </c>
      <c r="AQ195" s="1">
        <v>8.6840544230080198E-8</v>
      </c>
      <c r="AR195" s="1">
        <v>6.1286423213795003E-8</v>
      </c>
      <c r="AS195" s="1">
        <v>4.2368519497331097E-6</v>
      </c>
      <c r="AT195" s="1">
        <v>2.5171922941507001E-7</v>
      </c>
      <c r="AU195" s="1">
        <v>7.02866649721467E-7</v>
      </c>
      <c r="AV195" s="1">
        <v>1.08829900747713E-6</v>
      </c>
      <c r="AW195" s="1">
        <v>1.82335756348904E-7</v>
      </c>
      <c r="AX195" s="1">
        <v>0.99999317581046199</v>
      </c>
    </row>
    <row r="196" spans="1:50" x14ac:dyDescent="0.25">
      <c r="A196" s="4"/>
      <c r="B196" s="4"/>
      <c r="D196">
        <v>196210</v>
      </c>
      <c r="E196" s="3">
        <v>22920</v>
      </c>
      <c r="F196">
        <f t="shared" si="23"/>
        <v>0</v>
      </c>
      <c r="G196">
        <f t="shared" si="23"/>
        <v>0</v>
      </c>
      <c r="H196">
        <f t="shared" si="23"/>
        <v>0</v>
      </c>
      <c r="I196">
        <f t="shared" si="23"/>
        <v>0</v>
      </c>
      <c r="J196">
        <f t="shared" si="23"/>
        <v>0</v>
      </c>
      <c r="K196">
        <f t="shared" si="22"/>
        <v>0</v>
      </c>
      <c r="L196">
        <f t="shared" si="22"/>
        <v>0</v>
      </c>
      <c r="M196">
        <f t="shared" si="22"/>
        <v>0</v>
      </c>
      <c r="N196">
        <f t="shared" si="22"/>
        <v>0</v>
      </c>
      <c r="O196">
        <f t="shared" si="22"/>
        <v>0</v>
      </c>
      <c r="P196">
        <f t="shared" si="24"/>
        <v>0</v>
      </c>
      <c r="Q196">
        <f t="shared" si="25"/>
        <v>1</v>
      </c>
      <c r="R196">
        <f t="shared" si="26"/>
        <v>0</v>
      </c>
      <c r="S196" s="4">
        <f t="shared" si="27"/>
        <v>0</v>
      </c>
      <c r="T196" s="4">
        <f t="shared" si="28"/>
        <v>0</v>
      </c>
      <c r="W196" s="4"/>
      <c r="Y196">
        <v>196210</v>
      </c>
      <c r="Z196" s="3">
        <v>22920</v>
      </c>
      <c r="AA196" s="1">
        <v>3.54652341566037E-7</v>
      </c>
      <c r="AB196" s="1">
        <v>7.3623639554869101E-8</v>
      </c>
      <c r="AC196" s="1">
        <v>4.4212768077946803E-8</v>
      </c>
      <c r="AD196" s="1">
        <v>3.6083852161500601E-4</v>
      </c>
      <c r="AE196" s="1">
        <v>3.0648694006559801E-8</v>
      </c>
      <c r="AF196" s="1">
        <v>5.2078917112532499E-8</v>
      </c>
      <c r="AG196" s="1">
        <v>4.7551872767268603E-8</v>
      </c>
      <c r="AH196" s="1">
        <v>2.7284808470200599E-8</v>
      </c>
      <c r="AI196" s="1">
        <v>1.77583059698447E-7</v>
      </c>
      <c r="AJ196" s="1">
        <v>6.0368527764835395E-8</v>
      </c>
      <c r="AK196" s="1">
        <v>0.99963829347375599</v>
      </c>
      <c r="AL196">
        <v>196210</v>
      </c>
      <c r="AM196" s="3">
        <v>22920</v>
      </c>
      <c r="AN196" s="1">
        <v>3.48932813716055E-7</v>
      </c>
      <c r="AO196" s="1">
        <v>3.4694387980187301E-6</v>
      </c>
      <c r="AP196" s="1">
        <v>2.3944816639247399E-7</v>
      </c>
      <c r="AQ196" s="1">
        <v>1.32926779902731E-7</v>
      </c>
      <c r="AR196" s="1">
        <v>1.1776940753189301E-6</v>
      </c>
      <c r="AS196" s="1">
        <v>7.8438178866663702E-6</v>
      </c>
      <c r="AT196" s="1">
        <v>4.0524413581423496E-6</v>
      </c>
      <c r="AU196" s="1">
        <v>6.2867294386165897E-6</v>
      </c>
      <c r="AV196" s="1">
        <v>8.1028614661479908E-6</v>
      </c>
      <c r="AW196" s="1">
        <v>2.7201346213806601E-6</v>
      </c>
      <c r="AX196" s="1">
        <v>0.99996562557459501</v>
      </c>
    </row>
    <row r="197" spans="1:50" x14ac:dyDescent="0.25">
      <c r="A197" s="4"/>
      <c r="B197" s="4"/>
      <c r="D197">
        <v>196211</v>
      </c>
      <c r="E197" s="3">
        <v>22951</v>
      </c>
      <c r="F197">
        <f t="shared" si="23"/>
        <v>0</v>
      </c>
      <c r="G197">
        <f t="shared" si="23"/>
        <v>0</v>
      </c>
      <c r="H197">
        <f t="shared" si="23"/>
        <v>0</v>
      </c>
      <c r="I197">
        <f t="shared" si="23"/>
        <v>0</v>
      </c>
      <c r="J197">
        <f t="shared" si="23"/>
        <v>0</v>
      </c>
      <c r="K197">
        <f t="shared" si="22"/>
        <v>0</v>
      </c>
      <c r="L197">
        <f t="shared" si="22"/>
        <v>0</v>
      </c>
      <c r="M197">
        <f t="shared" si="22"/>
        <v>0</v>
      </c>
      <c r="N197">
        <f t="shared" si="22"/>
        <v>0</v>
      </c>
      <c r="O197">
        <f t="shared" si="22"/>
        <v>0</v>
      </c>
      <c r="P197">
        <f t="shared" si="24"/>
        <v>0</v>
      </c>
      <c r="Q197">
        <f t="shared" si="25"/>
        <v>2</v>
      </c>
      <c r="R197">
        <f t="shared" si="26"/>
        <v>0</v>
      </c>
      <c r="S197" s="4">
        <f t="shared" si="27"/>
        <v>0</v>
      </c>
      <c r="T197" s="4">
        <f t="shared" si="28"/>
        <v>0</v>
      </c>
      <c r="W197" s="4"/>
      <c r="Y197">
        <v>196211</v>
      </c>
      <c r="Z197" s="3">
        <v>22951</v>
      </c>
      <c r="AA197" s="1">
        <v>5.2883951520530597E-7</v>
      </c>
      <c r="AB197" s="1">
        <v>1.4081443438042401E-5</v>
      </c>
      <c r="AC197" s="1">
        <v>9.9024511895582799E-8</v>
      </c>
      <c r="AD197" s="1">
        <v>2.46480356517751E-6</v>
      </c>
      <c r="AE197" s="1">
        <v>8.07794759210964E-7</v>
      </c>
      <c r="AF197" s="1">
        <v>4.2722848677297199E-7</v>
      </c>
      <c r="AG197" s="1">
        <v>5.9199134702050896E-7</v>
      </c>
      <c r="AH197" s="1">
        <v>2.0860653749874901E-7</v>
      </c>
      <c r="AI197" s="1">
        <v>1.2177667442001701E-6</v>
      </c>
      <c r="AJ197" s="1">
        <v>7.82988705449597E-7</v>
      </c>
      <c r="AK197" s="1">
        <v>0.99997878951244201</v>
      </c>
      <c r="AL197">
        <v>196211</v>
      </c>
      <c r="AM197" s="3">
        <v>22951</v>
      </c>
      <c r="AN197" s="1">
        <v>4.3536764107073401E-8</v>
      </c>
      <c r="AO197" s="1">
        <v>5.7832539618794698E-2</v>
      </c>
      <c r="AP197" s="1">
        <v>1.48969465415297E-8</v>
      </c>
      <c r="AQ197" s="1">
        <v>2.7449280546030601E-8</v>
      </c>
      <c r="AR197" s="1">
        <v>1.7924856438916598E-8</v>
      </c>
      <c r="AS197" s="1">
        <v>4.2723304734105902E-8</v>
      </c>
      <c r="AT197" s="1">
        <v>9.6162071068168398E-9</v>
      </c>
      <c r="AU197" s="1">
        <v>1.6031335729916899E-8</v>
      </c>
      <c r="AV197" s="1">
        <v>3.9665364749424201E-8</v>
      </c>
      <c r="AW197" s="1">
        <v>1.8707117758614299E-8</v>
      </c>
      <c r="AX197" s="1">
        <v>0.94216722983002898</v>
      </c>
    </row>
    <row r="198" spans="1:50" x14ac:dyDescent="0.25">
      <c r="A198" s="4"/>
      <c r="B198" s="4"/>
      <c r="D198">
        <v>196212</v>
      </c>
      <c r="E198" s="3">
        <v>22981</v>
      </c>
      <c r="F198">
        <f t="shared" si="23"/>
        <v>0</v>
      </c>
      <c r="G198">
        <f t="shared" si="23"/>
        <v>0</v>
      </c>
      <c r="H198">
        <f t="shared" si="23"/>
        <v>0</v>
      </c>
      <c r="I198">
        <f t="shared" si="23"/>
        <v>0</v>
      </c>
      <c r="J198">
        <f t="shared" si="23"/>
        <v>0</v>
      </c>
      <c r="K198">
        <f t="shared" si="22"/>
        <v>0</v>
      </c>
      <c r="L198">
        <f t="shared" si="22"/>
        <v>0</v>
      </c>
      <c r="M198">
        <f t="shared" si="22"/>
        <v>0</v>
      </c>
      <c r="N198">
        <f t="shared" si="22"/>
        <v>0</v>
      </c>
      <c r="O198">
        <f t="shared" si="22"/>
        <v>0</v>
      </c>
      <c r="P198">
        <f t="shared" si="24"/>
        <v>0</v>
      </c>
      <c r="Q198">
        <f t="shared" si="25"/>
        <v>4</v>
      </c>
      <c r="R198">
        <f t="shared" si="26"/>
        <v>0</v>
      </c>
      <c r="S198" s="4">
        <f t="shared" si="27"/>
        <v>0</v>
      </c>
      <c r="T198" s="4">
        <f t="shared" si="28"/>
        <v>0</v>
      </c>
      <c r="W198" s="4"/>
      <c r="Y198">
        <v>196212</v>
      </c>
      <c r="Z198" s="3">
        <v>22981</v>
      </c>
      <c r="AA198" s="1">
        <v>1.05514988635487E-7</v>
      </c>
      <c r="AB198" s="1">
        <v>8.5649273403827496E-7</v>
      </c>
      <c r="AC198" s="1">
        <v>3.5752272272547001E-8</v>
      </c>
      <c r="AD198" s="1">
        <v>3.7741227429579102E-9</v>
      </c>
      <c r="AE198" s="1">
        <v>5.7959060359433998E-9</v>
      </c>
      <c r="AF198" s="1">
        <v>5.1314362397647101E-9</v>
      </c>
      <c r="AG198" s="1">
        <v>1.63856714841306E-9</v>
      </c>
      <c r="AH198" s="1">
        <v>1.9108669819199501E-9</v>
      </c>
      <c r="AI198" s="1">
        <v>6.5640838625591398E-9</v>
      </c>
      <c r="AJ198" s="1">
        <v>4.21634341526781E-9</v>
      </c>
      <c r="AK198" s="1">
        <v>0.99999897320892694</v>
      </c>
      <c r="AL198">
        <v>196212</v>
      </c>
      <c r="AM198" s="3">
        <v>22981</v>
      </c>
      <c r="AN198" s="1">
        <v>2.0665896788341501E-7</v>
      </c>
      <c r="AO198" s="1">
        <v>4.6107163725794498E-7</v>
      </c>
      <c r="AP198" s="1">
        <v>2.3389607797981201E-7</v>
      </c>
      <c r="AQ198" s="1">
        <v>0.149037544208656</v>
      </c>
      <c r="AR198" s="1">
        <v>1.9223592903116701E-7</v>
      </c>
      <c r="AS198" s="1">
        <v>2.2142963517450199E-2</v>
      </c>
      <c r="AT198" s="1">
        <v>0.167254602222349</v>
      </c>
      <c r="AU198" s="1">
        <v>3.2601767526717599E-7</v>
      </c>
      <c r="AV198" s="1">
        <v>1.3558680546352399E-4</v>
      </c>
      <c r="AW198" s="1">
        <v>4.56220531546363E-7</v>
      </c>
      <c r="AX198" s="1">
        <v>0.66142742714526803</v>
      </c>
    </row>
    <row r="199" spans="1:50" x14ac:dyDescent="0.25">
      <c r="A199" s="4"/>
      <c r="B199" s="4"/>
      <c r="D199">
        <v>196301</v>
      </c>
      <c r="E199" s="3">
        <v>23012</v>
      </c>
      <c r="F199">
        <f t="shared" si="23"/>
        <v>0</v>
      </c>
      <c r="G199">
        <f t="shared" si="23"/>
        <v>0</v>
      </c>
      <c r="H199">
        <f t="shared" si="23"/>
        <v>0</v>
      </c>
      <c r="I199">
        <f t="shared" si="23"/>
        <v>0</v>
      </c>
      <c r="J199">
        <f t="shared" si="23"/>
        <v>0</v>
      </c>
      <c r="K199">
        <f t="shared" si="22"/>
        <v>0</v>
      </c>
      <c r="L199">
        <f t="shared" si="22"/>
        <v>0</v>
      </c>
      <c r="M199">
        <f t="shared" si="22"/>
        <v>0</v>
      </c>
      <c r="N199">
        <f t="shared" si="22"/>
        <v>0</v>
      </c>
      <c r="O199">
        <f t="shared" si="22"/>
        <v>0</v>
      </c>
      <c r="P199">
        <f t="shared" si="24"/>
        <v>0</v>
      </c>
      <c r="Q199">
        <f t="shared" si="25"/>
        <v>1</v>
      </c>
      <c r="R199">
        <f t="shared" si="26"/>
        <v>0</v>
      </c>
      <c r="S199" s="4">
        <f t="shared" si="27"/>
        <v>0</v>
      </c>
      <c r="T199" s="4">
        <f t="shared" si="28"/>
        <v>0</v>
      </c>
      <c r="W199" s="4"/>
      <c r="Y199">
        <v>196301</v>
      </c>
      <c r="Z199" s="3">
        <v>23012</v>
      </c>
      <c r="AA199" s="1">
        <v>4.1620519459153097E-8</v>
      </c>
      <c r="AB199" s="1">
        <v>2.53598573498676E-6</v>
      </c>
      <c r="AC199" s="1">
        <v>3.44468416232238E-7</v>
      </c>
      <c r="AD199" s="1">
        <v>5.1542679603026404E-6</v>
      </c>
      <c r="AE199" s="1">
        <v>6.2448453586594503E-8</v>
      </c>
      <c r="AF199" s="1">
        <v>1.73691077667997E-7</v>
      </c>
      <c r="AG199" s="1">
        <v>6.8501366135561896E-8</v>
      </c>
      <c r="AH199" s="1">
        <v>7.6377519031044604E-8</v>
      </c>
      <c r="AI199" s="1">
        <v>7.8661666196302299E-7</v>
      </c>
      <c r="AJ199" s="1">
        <v>1.9257065114610899E-7</v>
      </c>
      <c r="AK199" s="1">
        <v>0.99999056345163895</v>
      </c>
      <c r="AL199">
        <v>196301</v>
      </c>
      <c r="AM199" s="3">
        <v>23012</v>
      </c>
      <c r="AN199" s="1">
        <v>3.24148943446921E-9</v>
      </c>
      <c r="AO199" s="1">
        <v>3.4617687829343699E-9</v>
      </c>
      <c r="AP199" s="1">
        <v>1.6416231254253399E-9</v>
      </c>
      <c r="AQ199" s="1">
        <v>3.5338151870323197E-8</v>
      </c>
      <c r="AR199" s="1">
        <v>2.2428554283369699E-9</v>
      </c>
      <c r="AS199" s="1">
        <v>4.5978878131783896E-6</v>
      </c>
      <c r="AT199" s="1">
        <v>9.0059952984376294E-9</v>
      </c>
      <c r="AU199" s="1">
        <v>1.0070338287053199E-8</v>
      </c>
      <c r="AV199" s="1">
        <v>4.5167001952608001E-8</v>
      </c>
      <c r="AW199" s="1">
        <v>1.01247566237502E-8</v>
      </c>
      <c r="AX199" s="1">
        <v>0.99999528181820596</v>
      </c>
    </row>
    <row r="200" spans="1:50" x14ac:dyDescent="0.25">
      <c r="A200" s="4"/>
      <c r="B200" s="4"/>
      <c r="D200">
        <v>196302</v>
      </c>
      <c r="E200" s="3">
        <v>23043</v>
      </c>
      <c r="F200">
        <f t="shared" si="23"/>
        <v>0</v>
      </c>
      <c r="G200">
        <f t="shared" si="23"/>
        <v>0</v>
      </c>
      <c r="H200">
        <f t="shared" si="23"/>
        <v>0</v>
      </c>
      <c r="I200">
        <f t="shared" si="23"/>
        <v>0</v>
      </c>
      <c r="J200">
        <f t="shared" si="23"/>
        <v>0</v>
      </c>
      <c r="K200">
        <f t="shared" si="22"/>
        <v>0</v>
      </c>
      <c r="L200">
        <f t="shared" si="22"/>
        <v>0</v>
      </c>
      <c r="M200">
        <f t="shared" si="22"/>
        <v>0</v>
      </c>
      <c r="N200">
        <f t="shared" si="22"/>
        <v>0</v>
      </c>
      <c r="O200">
        <f t="shared" si="22"/>
        <v>0</v>
      </c>
      <c r="P200">
        <f t="shared" si="24"/>
        <v>0</v>
      </c>
      <c r="Q200">
        <f t="shared" si="25"/>
        <v>2</v>
      </c>
      <c r="R200">
        <f t="shared" si="26"/>
        <v>1</v>
      </c>
      <c r="S200" s="4">
        <f t="shared" si="27"/>
        <v>0</v>
      </c>
      <c r="T200" s="4">
        <f t="shared" si="28"/>
        <v>0</v>
      </c>
      <c r="W200" s="4"/>
      <c r="Y200">
        <v>196302</v>
      </c>
      <c r="Z200" s="3">
        <v>23043</v>
      </c>
      <c r="AA200" s="1">
        <v>9.7388994564302591E-10</v>
      </c>
      <c r="AB200" s="1">
        <v>1.0834871560464501E-6</v>
      </c>
      <c r="AC200" s="1">
        <v>6.6609605438340302E-9</v>
      </c>
      <c r="AD200" s="1">
        <v>1.25329396850581E-6</v>
      </c>
      <c r="AE200" s="1">
        <v>1.0855473357192701E-8</v>
      </c>
      <c r="AF200" s="1">
        <v>1.8881945723974699E-7</v>
      </c>
      <c r="AG200" s="1">
        <v>3.1361801711471299E-9</v>
      </c>
      <c r="AH200" s="1">
        <v>8.9075321490343808E-9</v>
      </c>
      <c r="AI200" s="1">
        <v>0.99999740083418798</v>
      </c>
      <c r="AJ200" s="1">
        <v>1.3162283159478E-8</v>
      </c>
      <c r="AK200" s="1">
        <v>2.9868362262813898E-8</v>
      </c>
      <c r="AL200">
        <v>196302</v>
      </c>
      <c r="AM200" s="3">
        <v>23043</v>
      </c>
      <c r="AN200" s="1">
        <v>2.2656171478897001E-6</v>
      </c>
      <c r="AO200" s="1">
        <v>1.7028585820807302E-8</v>
      </c>
      <c r="AP200" s="1">
        <v>1.21385469440125E-8</v>
      </c>
      <c r="AQ200" s="1">
        <v>3.1280483512063799E-2</v>
      </c>
      <c r="AR200" s="1">
        <v>1.7575511207432199E-8</v>
      </c>
      <c r="AS200" s="1">
        <v>8.0791432909479797E-3</v>
      </c>
      <c r="AT200" s="1">
        <v>3.0073967774085598E-8</v>
      </c>
      <c r="AU200" s="1">
        <v>1.24005072727961E-7</v>
      </c>
      <c r="AV200" s="1">
        <v>6.6340352756794497E-6</v>
      </c>
      <c r="AW200" s="1">
        <v>1.9449413864263599E-8</v>
      </c>
      <c r="AX200" s="1">
        <v>0.96063125327346599</v>
      </c>
    </row>
    <row r="201" spans="1:50" x14ac:dyDescent="0.25">
      <c r="A201" s="4"/>
      <c r="B201" s="4"/>
      <c r="D201">
        <v>196303</v>
      </c>
      <c r="E201" s="3">
        <v>23071</v>
      </c>
      <c r="F201">
        <f t="shared" si="23"/>
        <v>0</v>
      </c>
      <c r="G201">
        <f t="shared" si="23"/>
        <v>0</v>
      </c>
      <c r="H201">
        <f t="shared" si="23"/>
        <v>0</v>
      </c>
      <c r="I201">
        <f t="shared" si="23"/>
        <v>0</v>
      </c>
      <c r="J201">
        <f t="shared" si="23"/>
        <v>0</v>
      </c>
      <c r="K201">
        <f t="shared" si="22"/>
        <v>0</v>
      </c>
      <c r="L201">
        <f t="shared" si="22"/>
        <v>0</v>
      </c>
      <c r="M201">
        <f t="shared" si="22"/>
        <v>0</v>
      </c>
      <c r="N201">
        <f t="shared" si="22"/>
        <v>0</v>
      </c>
      <c r="O201">
        <f t="shared" si="22"/>
        <v>0</v>
      </c>
      <c r="P201">
        <f t="shared" si="24"/>
        <v>0</v>
      </c>
      <c r="Q201">
        <f t="shared" si="25"/>
        <v>3</v>
      </c>
      <c r="R201">
        <f t="shared" si="26"/>
        <v>1</v>
      </c>
      <c r="S201" s="4">
        <f t="shared" si="27"/>
        <v>0</v>
      </c>
      <c r="T201" s="4">
        <f t="shared" si="28"/>
        <v>0</v>
      </c>
      <c r="W201" s="4"/>
      <c r="Y201">
        <v>196303</v>
      </c>
      <c r="Z201" s="3">
        <v>23071</v>
      </c>
      <c r="AA201" s="1">
        <v>5.9721365682008805E-7</v>
      </c>
      <c r="AB201" s="1">
        <v>4.2641051282462896E-6</v>
      </c>
      <c r="AC201" s="1">
        <v>7.3358906745483297E-7</v>
      </c>
      <c r="AD201" s="1">
        <v>4.3263555448711801E-5</v>
      </c>
      <c r="AE201" s="1">
        <v>1.1202720587838999E-6</v>
      </c>
      <c r="AF201" s="1">
        <v>1.03370153207226E-6</v>
      </c>
      <c r="AG201" s="1">
        <v>1.24139853461919E-6</v>
      </c>
      <c r="AH201" s="1">
        <v>1.9484620399993999E-6</v>
      </c>
      <c r="AI201" s="1">
        <v>0.99986565725624099</v>
      </c>
      <c r="AJ201" s="1">
        <v>4.5650394002417704E-6</v>
      </c>
      <c r="AK201" s="1">
        <v>7.5575407313272704E-5</v>
      </c>
      <c r="AL201">
        <v>196303</v>
      </c>
      <c r="AM201" s="3">
        <v>23071</v>
      </c>
      <c r="AN201" s="1">
        <v>2.4724089795060699E-8</v>
      </c>
      <c r="AO201" s="1">
        <v>0.73248579947557202</v>
      </c>
      <c r="AP201" s="1">
        <v>1.3993432551083099E-7</v>
      </c>
      <c r="AQ201" s="1">
        <v>2.5850038669411599E-7</v>
      </c>
      <c r="AR201" s="1">
        <v>1.2051827934551501E-7</v>
      </c>
      <c r="AS201" s="1">
        <v>1.21842777378479E-5</v>
      </c>
      <c r="AT201" s="1">
        <v>0.20050461862165</v>
      </c>
      <c r="AU201" s="1">
        <v>9.3642617001533501E-8</v>
      </c>
      <c r="AV201" s="1">
        <v>6.6955394213228894E-2</v>
      </c>
      <c r="AW201" s="1">
        <v>7.3999561708451604E-8</v>
      </c>
      <c r="AX201" s="1">
        <v>4.1292091441959599E-5</v>
      </c>
    </row>
    <row r="202" spans="1:50" x14ac:dyDescent="0.25">
      <c r="A202" s="4"/>
      <c r="B202" s="4"/>
      <c r="D202">
        <v>196304</v>
      </c>
      <c r="E202" s="3">
        <v>23102</v>
      </c>
      <c r="F202">
        <f t="shared" si="23"/>
        <v>0</v>
      </c>
      <c r="G202">
        <f t="shared" si="23"/>
        <v>0</v>
      </c>
      <c r="H202">
        <f t="shared" si="23"/>
        <v>0</v>
      </c>
      <c r="I202">
        <f t="shared" si="23"/>
        <v>0</v>
      </c>
      <c r="J202">
        <f t="shared" si="23"/>
        <v>0</v>
      </c>
      <c r="K202">
        <f t="shared" si="22"/>
        <v>0</v>
      </c>
      <c r="L202">
        <f t="shared" si="22"/>
        <v>0</v>
      </c>
      <c r="M202">
        <f t="shared" si="22"/>
        <v>0</v>
      </c>
      <c r="N202">
        <f t="shared" si="22"/>
        <v>0</v>
      </c>
      <c r="O202">
        <f t="shared" si="22"/>
        <v>0</v>
      </c>
      <c r="P202">
        <f t="shared" si="24"/>
        <v>0</v>
      </c>
      <c r="Q202">
        <f t="shared" si="25"/>
        <v>1</v>
      </c>
      <c r="R202">
        <f t="shared" si="26"/>
        <v>3</v>
      </c>
      <c r="S202" s="4">
        <f t="shared" si="27"/>
        <v>0</v>
      </c>
      <c r="T202" s="4">
        <f t="shared" si="28"/>
        <v>0</v>
      </c>
      <c r="W202" s="4"/>
      <c r="Y202">
        <v>196304</v>
      </c>
      <c r="Z202" s="3">
        <v>23102</v>
      </c>
      <c r="AA202" s="1">
        <v>8.0225391140940903E-8</v>
      </c>
      <c r="AB202" s="1">
        <v>4.7532276735355799E-7</v>
      </c>
      <c r="AC202" s="1">
        <v>3.67755445905513E-7</v>
      </c>
      <c r="AD202" s="1">
        <v>0.24521273792607001</v>
      </c>
      <c r="AE202" s="1">
        <v>2.08441275149424E-7</v>
      </c>
      <c r="AF202" s="1">
        <v>4.1897204974967801E-2</v>
      </c>
      <c r="AG202" s="1">
        <v>3.6654880003660998E-7</v>
      </c>
      <c r="AH202" s="1">
        <v>3.6577937009930802E-7</v>
      </c>
      <c r="AI202" s="1">
        <v>0.71286319136576604</v>
      </c>
      <c r="AJ202" s="1">
        <v>4.9129708092496601E-6</v>
      </c>
      <c r="AK202" s="1">
        <v>2.00886893268739E-5</v>
      </c>
      <c r="AL202">
        <v>196304</v>
      </c>
      <c r="AM202" s="3">
        <v>23102</v>
      </c>
      <c r="AN202" s="1">
        <v>1.4838402040652201E-4</v>
      </c>
      <c r="AO202" s="1">
        <v>2.9069592005569799E-5</v>
      </c>
      <c r="AP202" s="1">
        <v>1.7278401854013201E-7</v>
      </c>
      <c r="AQ202" s="1">
        <v>3.1533886980185302E-6</v>
      </c>
      <c r="AR202" s="1">
        <v>1.9805679020651599E-7</v>
      </c>
      <c r="AS202" s="1">
        <v>2.2437492019024101E-6</v>
      </c>
      <c r="AT202" s="1">
        <v>2.5823171069770301E-7</v>
      </c>
      <c r="AU202" s="1">
        <v>4.5866521427084098E-7</v>
      </c>
      <c r="AV202" s="1">
        <v>4.9811435679627798E-6</v>
      </c>
      <c r="AW202" s="1">
        <v>1.22540824845005E-7</v>
      </c>
      <c r="AX202" s="1">
        <v>0.99981095782756102</v>
      </c>
    </row>
    <row r="203" spans="1:50" x14ac:dyDescent="0.25">
      <c r="A203" s="4"/>
      <c r="B203" s="4"/>
      <c r="D203">
        <v>196305</v>
      </c>
      <c r="E203" s="3">
        <v>23132</v>
      </c>
      <c r="F203">
        <f t="shared" si="23"/>
        <v>0</v>
      </c>
      <c r="G203">
        <f t="shared" si="23"/>
        <v>0</v>
      </c>
      <c r="H203">
        <f t="shared" si="23"/>
        <v>0</v>
      </c>
      <c r="I203">
        <f t="shared" si="23"/>
        <v>1</v>
      </c>
      <c r="J203">
        <f t="shared" si="23"/>
        <v>0</v>
      </c>
      <c r="K203">
        <f t="shared" si="22"/>
        <v>0</v>
      </c>
      <c r="L203">
        <f t="shared" si="22"/>
        <v>0</v>
      </c>
      <c r="M203">
        <f t="shared" si="22"/>
        <v>0</v>
      </c>
      <c r="N203">
        <f t="shared" si="22"/>
        <v>0</v>
      </c>
      <c r="O203">
        <f t="shared" si="22"/>
        <v>0</v>
      </c>
      <c r="P203">
        <f t="shared" si="24"/>
        <v>1</v>
      </c>
      <c r="Q203">
        <f t="shared" si="25"/>
        <v>3</v>
      </c>
      <c r="R203">
        <f t="shared" si="26"/>
        <v>3</v>
      </c>
      <c r="S203" s="4">
        <f t="shared" si="27"/>
        <v>0.33333333333333331</v>
      </c>
      <c r="T203" s="4">
        <f t="shared" si="28"/>
        <v>0.10000094833952999</v>
      </c>
      <c r="W203" s="4"/>
      <c r="Y203">
        <v>196305</v>
      </c>
      <c r="Z203" s="3">
        <v>23132</v>
      </c>
      <c r="AA203" s="1">
        <v>4.7840672715343503E-4</v>
      </c>
      <c r="AB203" s="1">
        <v>1.6112405938947E-2</v>
      </c>
      <c r="AC203" s="1">
        <v>8.3361904303420001E-7</v>
      </c>
      <c r="AD203" s="1">
        <v>0.10000094833952999</v>
      </c>
      <c r="AE203" s="1">
        <v>4.4815155818881199E-7</v>
      </c>
      <c r="AF203" s="1">
        <v>0.88337317462831899</v>
      </c>
      <c r="AG203" s="1">
        <v>6.6581881926218202E-7</v>
      </c>
      <c r="AH203" s="1">
        <v>9.4085501196050299E-7</v>
      </c>
      <c r="AI203" s="1">
        <v>2.23865687562428E-6</v>
      </c>
      <c r="AJ203" s="1">
        <v>2.8870518484154498E-5</v>
      </c>
      <c r="AK203" s="1">
        <v>1.06674626261418E-6</v>
      </c>
      <c r="AL203">
        <v>196305</v>
      </c>
      <c r="AM203" s="3">
        <v>23132</v>
      </c>
      <c r="AN203" s="1">
        <v>1.05006821530897E-8</v>
      </c>
      <c r="AO203" s="1">
        <v>6.9562841774810699E-9</v>
      </c>
      <c r="AP203" s="1">
        <v>6.7981062012456999E-9</v>
      </c>
      <c r="AQ203" s="1">
        <v>6.0528276985870703E-2</v>
      </c>
      <c r="AR203" s="1">
        <v>7.7928243557539694E-9</v>
      </c>
      <c r="AS203" s="1">
        <v>5.1990335705517302E-8</v>
      </c>
      <c r="AT203" s="1">
        <v>2.5804404536627201E-3</v>
      </c>
      <c r="AU203" s="1">
        <v>1.46705827221797E-3</v>
      </c>
      <c r="AV203" s="1">
        <v>3.88856524229294E-2</v>
      </c>
      <c r="AW203" s="1">
        <v>6.1325730914037197E-9</v>
      </c>
      <c r="AX203" s="1">
        <v>0.896538481694516</v>
      </c>
    </row>
    <row r="204" spans="1:50" x14ac:dyDescent="0.25">
      <c r="A204" s="4"/>
      <c r="B204" s="4"/>
      <c r="D204">
        <v>196306</v>
      </c>
      <c r="E204" s="3">
        <v>23163</v>
      </c>
      <c r="F204">
        <f t="shared" si="23"/>
        <v>0</v>
      </c>
      <c r="G204">
        <f t="shared" si="23"/>
        <v>0</v>
      </c>
      <c r="H204">
        <f t="shared" si="23"/>
        <v>0</v>
      </c>
      <c r="I204">
        <f t="shared" si="23"/>
        <v>0</v>
      </c>
      <c r="J204">
        <f t="shared" si="23"/>
        <v>0</v>
      </c>
      <c r="K204">
        <f t="shared" si="22"/>
        <v>0</v>
      </c>
      <c r="L204">
        <f t="shared" si="22"/>
        <v>0</v>
      </c>
      <c r="M204">
        <f t="shared" si="22"/>
        <v>0</v>
      </c>
      <c r="N204">
        <f t="shared" si="22"/>
        <v>0</v>
      </c>
      <c r="O204">
        <f t="shared" si="22"/>
        <v>0</v>
      </c>
      <c r="P204">
        <f t="shared" si="24"/>
        <v>0</v>
      </c>
      <c r="Q204">
        <f t="shared" si="25"/>
        <v>4</v>
      </c>
      <c r="R204">
        <f t="shared" si="26"/>
        <v>1</v>
      </c>
      <c r="S204" s="4">
        <f t="shared" si="27"/>
        <v>0</v>
      </c>
      <c r="T204" s="4">
        <f t="shared" si="28"/>
        <v>0</v>
      </c>
      <c r="W204" s="4"/>
      <c r="Y204">
        <v>196306</v>
      </c>
      <c r="Z204" s="3">
        <v>23163</v>
      </c>
      <c r="AA204" s="1">
        <v>2.0239699465882001E-9</v>
      </c>
      <c r="AB204" s="1">
        <v>3.2939364116857302E-5</v>
      </c>
      <c r="AC204" s="1">
        <v>6.5897045343336694E-8</v>
      </c>
      <c r="AD204" s="1">
        <v>6.1789934752402001E-8</v>
      </c>
      <c r="AE204" s="1">
        <v>9.8952383731406698E-9</v>
      </c>
      <c r="AF204" s="1">
        <v>7.5068372175371495E-8</v>
      </c>
      <c r="AG204" s="1">
        <v>8.4686415101430403E-9</v>
      </c>
      <c r="AH204" s="1">
        <v>1.4368103512460401E-8</v>
      </c>
      <c r="AI204" s="1">
        <v>2.8694675674448001E-8</v>
      </c>
      <c r="AJ204" s="1">
        <v>0.99996678677405604</v>
      </c>
      <c r="AK204" s="1">
        <v>7.6558445464775292E-9</v>
      </c>
      <c r="AL204">
        <v>196306</v>
      </c>
      <c r="AM204" s="3">
        <v>23163</v>
      </c>
      <c r="AN204" s="1">
        <v>2.3813383728101001E-8</v>
      </c>
      <c r="AO204" s="1">
        <v>2.7496994314077801E-6</v>
      </c>
      <c r="AP204" s="1">
        <v>3.9518326869889098E-7</v>
      </c>
      <c r="AQ204" s="1">
        <v>5.6162068416557304E-7</v>
      </c>
      <c r="AR204" s="1">
        <v>8.6794601273917696E-8</v>
      </c>
      <c r="AS204" s="1">
        <v>3.9975498338794102E-2</v>
      </c>
      <c r="AT204" s="1">
        <v>0.16084793619972401</v>
      </c>
      <c r="AU204" s="1">
        <v>2.10586821643571E-5</v>
      </c>
      <c r="AV204" s="1">
        <v>1.0243412274191801E-5</v>
      </c>
      <c r="AW204" s="1">
        <v>0.39191502389073402</v>
      </c>
      <c r="AX204" s="1">
        <v>0.407226422364938</v>
      </c>
    </row>
    <row r="205" spans="1:50" x14ac:dyDescent="0.25">
      <c r="A205" s="4"/>
      <c r="B205" s="4"/>
      <c r="D205">
        <v>196307</v>
      </c>
      <c r="E205" s="3">
        <v>23193</v>
      </c>
      <c r="F205">
        <f t="shared" si="23"/>
        <v>0</v>
      </c>
      <c r="G205">
        <f t="shared" si="23"/>
        <v>0</v>
      </c>
      <c r="H205">
        <f t="shared" si="23"/>
        <v>0</v>
      </c>
      <c r="I205">
        <f t="shared" si="23"/>
        <v>0</v>
      </c>
      <c r="J205">
        <f t="shared" si="23"/>
        <v>0</v>
      </c>
      <c r="K205">
        <f t="shared" si="22"/>
        <v>0</v>
      </c>
      <c r="L205">
        <f t="shared" si="22"/>
        <v>0</v>
      </c>
      <c r="M205">
        <f t="shared" si="22"/>
        <v>0</v>
      </c>
      <c r="N205">
        <f t="shared" si="22"/>
        <v>0</v>
      </c>
      <c r="O205">
        <f t="shared" si="22"/>
        <v>0</v>
      </c>
      <c r="P205">
        <f t="shared" si="24"/>
        <v>0</v>
      </c>
      <c r="Q205">
        <f t="shared" si="25"/>
        <v>2</v>
      </c>
      <c r="R205">
        <f t="shared" si="26"/>
        <v>1</v>
      </c>
      <c r="S205" s="4">
        <f t="shared" si="27"/>
        <v>0</v>
      </c>
      <c r="T205" s="4">
        <f t="shared" si="28"/>
        <v>0</v>
      </c>
      <c r="W205" s="4"/>
      <c r="Y205">
        <v>196307</v>
      </c>
      <c r="Z205" s="3">
        <v>23193</v>
      </c>
      <c r="AA205" s="1">
        <v>2.39576552262853E-8</v>
      </c>
      <c r="AB205" s="1">
        <v>1.10028628753246E-4</v>
      </c>
      <c r="AC205" s="1">
        <v>1.66073658406049E-7</v>
      </c>
      <c r="AD205" s="1">
        <v>1.4247163931457E-7</v>
      </c>
      <c r="AE205" s="1">
        <v>4.7440579425235702E-8</v>
      </c>
      <c r="AF205" s="1">
        <v>1.9948848912637299E-7</v>
      </c>
      <c r="AG205" s="1">
        <v>3.2904082233503102E-8</v>
      </c>
      <c r="AH205" s="1">
        <v>7.5237398838809199E-8</v>
      </c>
      <c r="AI205" s="1">
        <v>7.6244028483976799E-8</v>
      </c>
      <c r="AJ205" s="1">
        <v>0.99988918447757402</v>
      </c>
      <c r="AK205" s="1">
        <v>2.3076148484799501E-8</v>
      </c>
      <c r="AL205">
        <v>196307</v>
      </c>
      <c r="AM205" s="3">
        <v>23193</v>
      </c>
      <c r="AN205" s="1">
        <v>6.1775369227526297E-9</v>
      </c>
      <c r="AO205" s="1">
        <v>0.14684211223931801</v>
      </c>
      <c r="AP205" s="1">
        <v>2.28542507161086E-7</v>
      </c>
      <c r="AQ205" s="1">
        <v>4.4318544168477899E-8</v>
      </c>
      <c r="AR205" s="1">
        <v>3.3432144829970399E-8</v>
      </c>
      <c r="AS205" s="1">
        <v>1.68824424772546E-8</v>
      </c>
      <c r="AT205" s="1">
        <v>1.06227600473029E-7</v>
      </c>
      <c r="AU205" s="1">
        <v>5.5814641132653402E-8</v>
      </c>
      <c r="AV205" s="1">
        <v>3.2595835055653598E-8</v>
      </c>
      <c r="AW205" s="1">
        <v>0.85315730776530396</v>
      </c>
      <c r="AX205" s="1">
        <v>5.6020901875783198E-8</v>
      </c>
    </row>
    <row r="206" spans="1:50" x14ac:dyDescent="0.25">
      <c r="A206" s="4"/>
      <c r="B206" s="4"/>
      <c r="D206">
        <v>196308</v>
      </c>
      <c r="E206" s="3">
        <v>23224</v>
      </c>
      <c r="F206">
        <f t="shared" si="23"/>
        <v>0</v>
      </c>
      <c r="G206">
        <f t="shared" si="23"/>
        <v>0</v>
      </c>
      <c r="H206">
        <f t="shared" si="23"/>
        <v>0</v>
      </c>
      <c r="I206">
        <f t="shared" si="23"/>
        <v>0</v>
      </c>
      <c r="J206">
        <f t="shared" si="23"/>
        <v>0</v>
      </c>
      <c r="K206">
        <f t="shared" si="22"/>
        <v>0</v>
      </c>
      <c r="L206">
        <f t="shared" si="22"/>
        <v>0</v>
      </c>
      <c r="M206">
        <f t="shared" si="22"/>
        <v>0</v>
      </c>
      <c r="N206">
        <f t="shared" si="22"/>
        <v>0</v>
      </c>
      <c r="O206">
        <f t="shared" si="22"/>
        <v>1</v>
      </c>
      <c r="P206">
        <f t="shared" si="24"/>
        <v>1</v>
      </c>
      <c r="Q206">
        <f t="shared" si="25"/>
        <v>3</v>
      </c>
      <c r="R206">
        <f t="shared" si="26"/>
        <v>2</v>
      </c>
      <c r="S206" s="4">
        <f t="shared" si="27"/>
        <v>0.33333333333333331</v>
      </c>
      <c r="T206" s="4">
        <f t="shared" si="28"/>
        <v>0.81643828181272304</v>
      </c>
      <c r="W206" s="4"/>
      <c r="Y206">
        <v>196308</v>
      </c>
      <c r="Z206" s="3">
        <v>23224</v>
      </c>
      <c r="AA206" s="1">
        <v>3.3759897530016698E-7</v>
      </c>
      <c r="AB206" s="1">
        <v>2.5377239776407599E-5</v>
      </c>
      <c r="AC206" s="1">
        <v>1.26993989935519E-7</v>
      </c>
      <c r="AD206" s="1">
        <v>0.18353481338816599</v>
      </c>
      <c r="AE206" s="1">
        <v>2.3773073802048999E-7</v>
      </c>
      <c r="AF206" s="1">
        <v>5.9211544692738602E-7</v>
      </c>
      <c r="AG206" s="1">
        <v>3.0265941699418397E-8</v>
      </c>
      <c r="AH206" s="1">
        <v>1.17032585033476E-7</v>
      </c>
      <c r="AI206" s="1">
        <v>5.4062305326743303E-8</v>
      </c>
      <c r="AJ206" s="1">
        <v>0.81643828181272304</v>
      </c>
      <c r="AK206" s="1">
        <v>3.1759593648442698E-8</v>
      </c>
      <c r="AL206">
        <v>196308</v>
      </c>
      <c r="AM206" s="3">
        <v>23224</v>
      </c>
      <c r="AN206" s="1">
        <v>2.0724373619121001E-9</v>
      </c>
      <c r="AO206" s="1">
        <v>0.22611939943954401</v>
      </c>
      <c r="AP206" s="1">
        <v>8.6072228933846503E-8</v>
      </c>
      <c r="AQ206" s="1">
        <v>2.9308949352990801E-8</v>
      </c>
      <c r="AR206" s="1">
        <v>2.7618219212742799E-7</v>
      </c>
      <c r="AS206" s="1">
        <v>2.6999007753244101E-8</v>
      </c>
      <c r="AT206" s="1">
        <v>1.07288342654299E-7</v>
      </c>
      <c r="AU206" s="1">
        <v>1.3814258273968E-6</v>
      </c>
      <c r="AV206" s="1">
        <v>2.3234835104244899E-7</v>
      </c>
      <c r="AW206" s="1">
        <v>0.76227699005773597</v>
      </c>
      <c r="AX206" s="1">
        <v>1.16014688053739E-2</v>
      </c>
    </row>
    <row r="207" spans="1:50" x14ac:dyDescent="0.25">
      <c r="A207" s="4"/>
      <c r="B207" s="4"/>
      <c r="D207">
        <v>196309</v>
      </c>
      <c r="E207" s="3">
        <v>23255</v>
      </c>
      <c r="F207">
        <f t="shared" si="23"/>
        <v>0</v>
      </c>
      <c r="G207">
        <f t="shared" si="23"/>
        <v>0</v>
      </c>
      <c r="H207">
        <f t="shared" si="23"/>
        <v>0</v>
      </c>
      <c r="I207">
        <f t="shared" si="23"/>
        <v>1</v>
      </c>
      <c r="J207">
        <f t="shared" si="23"/>
        <v>0</v>
      </c>
      <c r="K207">
        <f t="shared" si="22"/>
        <v>0</v>
      </c>
      <c r="L207">
        <f t="shared" si="22"/>
        <v>0</v>
      </c>
      <c r="M207">
        <f t="shared" si="22"/>
        <v>0</v>
      </c>
      <c r="N207">
        <f t="shared" si="22"/>
        <v>0</v>
      </c>
      <c r="O207">
        <f t="shared" si="22"/>
        <v>0</v>
      </c>
      <c r="P207">
        <f t="shared" si="24"/>
        <v>1</v>
      </c>
      <c r="Q207">
        <f t="shared" si="25"/>
        <v>5</v>
      </c>
      <c r="R207">
        <f t="shared" si="26"/>
        <v>2</v>
      </c>
      <c r="S207" s="4">
        <f t="shared" si="27"/>
        <v>0.2</v>
      </c>
      <c r="T207" s="4">
        <f t="shared" si="28"/>
        <v>0.102451860861022</v>
      </c>
      <c r="W207" s="4"/>
      <c r="Y207">
        <v>196309</v>
      </c>
      <c r="Z207" s="3">
        <v>23255</v>
      </c>
      <c r="AA207" s="1">
        <v>4.0747597639209701E-7</v>
      </c>
      <c r="AB207" s="1">
        <v>4.1127614406658002E-8</v>
      </c>
      <c r="AC207" s="1">
        <v>1.11651631926677E-5</v>
      </c>
      <c r="AD207" s="1">
        <v>0.102451860861022</v>
      </c>
      <c r="AE207" s="1">
        <v>1.3071002484610801E-7</v>
      </c>
      <c r="AF207" s="1">
        <v>2.82723939037421E-6</v>
      </c>
      <c r="AG207" s="1">
        <v>1.4155476360664001E-7</v>
      </c>
      <c r="AH207" s="1">
        <v>0.89753223731137699</v>
      </c>
      <c r="AI207" s="1">
        <v>2.50661352472184E-7</v>
      </c>
      <c r="AJ207" s="1">
        <v>8.2059491952969398E-7</v>
      </c>
      <c r="AK207" s="1">
        <v>1.17300505029719E-7</v>
      </c>
      <c r="AL207">
        <v>196309</v>
      </c>
      <c r="AM207" s="3">
        <v>23255</v>
      </c>
      <c r="AN207" s="1">
        <v>4.8884145128596503E-9</v>
      </c>
      <c r="AO207" s="1">
        <v>4.2002378735969501E-2</v>
      </c>
      <c r="AP207" s="1">
        <v>5.9504609815066798E-8</v>
      </c>
      <c r="AQ207" s="1">
        <v>4.24252274927173E-2</v>
      </c>
      <c r="AR207" s="1">
        <v>3.6953706435243003E-8</v>
      </c>
      <c r="AS207" s="1">
        <v>3.1263857514690699E-2</v>
      </c>
      <c r="AT207" s="1">
        <v>7.4856525329417695E-7</v>
      </c>
      <c r="AU207" s="1">
        <v>8.8241400985969703E-3</v>
      </c>
      <c r="AV207" s="1">
        <v>4.9826277801546297E-2</v>
      </c>
      <c r="AW207" s="1">
        <v>3.4309263519150802E-8</v>
      </c>
      <c r="AX207" s="1">
        <v>0.82565723413523195</v>
      </c>
    </row>
    <row r="208" spans="1:50" x14ac:dyDescent="0.25">
      <c r="A208" s="4"/>
      <c r="B208" s="4"/>
      <c r="D208">
        <v>196310</v>
      </c>
      <c r="E208" s="3">
        <v>23285</v>
      </c>
      <c r="F208">
        <f t="shared" si="23"/>
        <v>0</v>
      </c>
      <c r="G208">
        <f t="shared" si="23"/>
        <v>0</v>
      </c>
      <c r="H208">
        <f t="shared" si="23"/>
        <v>0</v>
      </c>
      <c r="I208">
        <f t="shared" si="23"/>
        <v>0</v>
      </c>
      <c r="J208">
        <f t="shared" si="23"/>
        <v>0</v>
      </c>
      <c r="K208">
        <f t="shared" si="22"/>
        <v>0</v>
      </c>
      <c r="L208">
        <f t="shared" si="22"/>
        <v>0</v>
      </c>
      <c r="M208">
        <f t="shared" si="22"/>
        <v>0</v>
      </c>
      <c r="N208">
        <f t="shared" si="22"/>
        <v>0</v>
      </c>
      <c r="O208">
        <f t="shared" si="22"/>
        <v>0</v>
      </c>
      <c r="P208">
        <f t="shared" si="24"/>
        <v>0</v>
      </c>
      <c r="Q208">
        <f t="shared" si="25"/>
        <v>2</v>
      </c>
      <c r="R208">
        <f t="shared" si="26"/>
        <v>2</v>
      </c>
      <c r="S208" s="4">
        <f t="shared" si="27"/>
        <v>0</v>
      </c>
      <c r="T208" s="4">
        <f t="shared" si="28"/>
        <v>0</v>
      </c>
      <c r="W208" s="4"/>
      <c r="Y208">
        <v>196310</v>
      </c>
      <c r="Z208" s="3">
        <v>23285</v>
      </c>
      <c r="AA208" s="1">
        <v>1.46044808524038E-7</v>
      </c>
      <c r="AB208" s="1">
        <v>3.53449467323927E-7</v>
      </c>
      <c r="AC208" s="1">
        <v>3.9239667246743001E-6</v>
      </c>
      <c r="AD208" s="1">
        <v>8.9078668333007496E-2</v>
      </c>
      <c r="AE208" s="1">
        <v>4.53320746209656E-7</v>
      </c>
      <c r="AF208" s="1">
        <v>1.6036693130104801E-6</v>
      </c>
      <c r="AG208" s="1">
        <v>2.8863110941992999E-7</v>
      </c>
      <c r="AH208" s="1">
        <v>0.910912702290958</v>
      </c>
      <c r="AI208" s="1">
        <v>3.95916613570366E-7</v>
      </c>
      <c r="AJ208" s="1">
        <v>1.3303251113136901E-6</v>
      </c>
      <c r="AK208" s="1">
        <v>1.34052139686257E-7</v>
      </c>
      <c r="AL208">
        <v>196310</v>
      </c>
      <c r="AM208" s="3">
        <v>23285</v>
      </c>
      <c r="AN208" s="1">
        <v>8.3442348414209705E-9</v>
      </c>
      <c r="AO208" s="1">
        <v>4.3371835873485601E-2</v>
      </c>
      <c r="AP208" s="1">
        <v>3.3434612906976202E-7</v>
      </c>
      <c r="AQ208" s="1">
        <v>1.10591870133962E-7</v>
      </c>
      <c r="AR208" s="1">
        <v>4.5009070747962198E-7</v>
      </c>
      <c r="AS208" s="1">
        <v>2.17108925611724E-7</v>
      </c>
      <c r="AT208" s="1">
        <v>3.7400642422934603E-7</v>
      </c>
      <c r="AU208" s="1">
        <v>2.5263978492597798E-7</v>
      </c>
      <c r="AV208" s="1">
        <v>1.9260570352552701E-7</v>
      </c>
      <c r="AW208" s="1">
        <v>0.95662611987177304</v>
      </c>
      <c r="AX208" s="1">
        <v>1.04521460618676E-7</v>
      </c>
    </row>
    <row r="209" spans="1:50" x14ac:dyDescent="0.25">
      <c r="A209" s="4"/>
      <c r="B209" s="4"/>
      <c r="D209">
        <v>196311</v>
      </c>
      <c r="E209" s="3">
        <v>23316</v>
      </c>
      <c r="F209">
        <f t="shared" si="23"/>
        <v>0</v>
      </c>
      <c r="G209">
        <f t="shared" si="23"/>
        <v>1</v>
      </c>
      <c r="H209">
        <f t="shared" si="23"/>
        <v>0</v>
      </c>
      <c r="I209">
        <f t="shared" si="23"/>
        <v>0</v>
      </c>
      <c r="J209">
        <f t="shared" si="23"/>
        <v>0</v>
      </c>
      <c r="K209">
        <f t="shared" si="22"/>
        <v>0</v>
      </c>
      <c r="L209">
        <f t="shared" si="22"/>
        <v>0</v>
      </c>
      <c r="M209">
        <f t="shared" si="22"/>
        <v>0</v>
      </c>
      <c r="N209">
        <f t="shared" si="22"/>
        <v>0</v>
      </c>
      <c r="O209">
        <f t="shared" si="22"/>
        <v>0</v>
      </c>
      <c r="P209">
        <f t="shared" si="24"/>
        <v>1</v>
      </c>
      <c r="Q209">
        <f t="shared" si="25"/>
        <v>2</v>
      </c>
      <c r="R209">
        <f t="shared" si="26"/>
        <v>4</v>
      </c>
      <c r="S209" s="4">
        <f t="shared" si="27"/>
        <v>0.5</v>
      </c>
      <c r="T209" s="4">
        <f t="shared" si="28"/>
        <v>0.124415604592321</v>
      </c>
      <c r="W209" s="4"/>
      <c r="Y209">
        <v>196311</v>
      </c>
      <c r="Z209" s="3">
        <v>23316</v>
      </c>
      <c r="AA209" s="1">
        <v>6.6062866363993104E-7</v>
      </c>
      <c r="AB209" s="1">
        <v>0.124415604592321</v>
      </c>
      <c r="AC209" s="1">
        <v>2.5344078635469798E-7</v>
      </c>
      <c r="AD209" s="1">
        <v>0.36113585704512102</v>
      </c>
      <c r="AE209" s="1">
        <v>1.21867025591084E-6</v>
      </c>
      <c r="AF209" s="1">
        <v>0.116416217103638</v>
      </c>
      <c r="AG209" s="1">
        <v>4.3898346521397197E-8</v>
      </c>
      <c r="AH209" s="1">
        <v>0.39800466642298099</v>
      </c>
      <c r="AI209" s="1">
        <v>6.1670679728568994E-8</v>
      </c>
      <c r="AJ209" s="1">
        <v>2.5392658365707901E-5</v>
      </c>
      <c r="AK209" s="1">
        <v>2.3868703237920499E-8</v>
      </c>
      <c r="AL209">
        <v>196311</v>
      </c>
      <c r="AM209" s="3">
        <v>23316</v>
      </c>
      <c r="AN209" s="1">
        <v>8.1046595055181895E-10</v>
      </c>
      <c r="AO209" s="1">
        <v>4.37470696360268E-2</v>
      </c>
      <c r="AP209" s="1">
        <v>1.3022418757717499E-6</v>
      </c>
      <c r="AQ209" s="1">
        <v>7.7837276684999897E-7</v>
      </c>
      <c r="AR209" s="1">
        <v>3.0977513259264601E-7</v>
      </c>
      <c r="AS209" s="1">
        <v>5.3914124033792302E-8</v>
      </c>
      <c r="AT209" s="1">
        <v>1.20288757806996E-6</v>
      </c>
      <c r="AU209" s="1">
        <v>1.4726575101910399E-6</v>
      </c>
      <c r="AV209" s="1">
        <v>8.9392620446803304E-7</v>
      </c>
      <c r="AW209" s="1">
        <v>0.95624684857472197</v>
      </c>
      <c r="AX209" s="1">
        <v>6.7203553651965101E-8</v>
      </c>
    </row>
    <row r="210" spans="1:50" x14ac:dyDescent="0.25">
      <c r="A210" s="4"/>
      <c r="B210" s="4"/>
      <c r="D210">
        <v>196312</v>
      </c>
      <c r="E210" s="3">
        <v>23346</v>
      </c>
      <c r="F210">
        <f t="shared" si="23"/>
        <v>0</v>
      </c>
      <c r="G210">
        <f t="shared" si="23"/>
        <v>1</v>
      </c>
      <c r="H210">
        <f t="shared" si="23"/>
        <v>0</v>
      </c>
      <c r="I210">
        <f t="shared" si="23"/>
        <v>0</v>
      </c>
      <c r="J210">
        <f t="shared" si="23"/>
        <v>0</v>
      </c>
      <c r="K210">
        <f t="shared" si="22"/>
        <v>0</v>
      </c>
      <c r="L210">
        <f t="shared" si="22"/>
        <v>0</v>
      </c>
      <c r="M210">
        <f t="shared" si="22"/>
        <v>0</v>
      </c>
      <c r="N210">
        <f t="shared" si="22"/>
        <v>0</v>
      </c>
      <c r="O210">
        <f t="shared" si="22"/>
        <v>0</v>
      </c>
      <c r="P210">
        <f t="shared" si="24"/>
        <v>1</v>
      </c>
      <c r="Q210">
        <f t="shared" si="25"/>
        <v>2</v>
      </c>
      <c r="R210">
        <f t="shared" si="26"/>
        <v>4</v>
      </c>
      <c r="S210" s="4">
        <f t="shared" si="27"/>
        <v>0.5</v>
      </c>
      <c r="T210" s="4">
        <f t="shared" si="28"/>
        <v>0.22028331303399101</v>
      </c>
      <c r="W210" s="4"/>
      <c r="Y210">
        <v>196312</v>
      </c>
      <c r="Z210" s="3">
        <v>23346</v>
      </c>
      <c r="AA210" s="1">
        <v>1.16959731524378E-8</v>
      </c>
      <c r="AB210" s="1">
        <v>0.22028331303399101</v>
      </c>
      <c r="AC210" s="1">
        <v>8.9075150080343494E-8</v>
      </c>
      <c r="AD210" s="1">
        <v>0.51380918902780304</v>
      </c>
      <c r="AE210" s="1">
        <v>8.6348654378130797E-8</v>
      </c>
      <c r="AF210" s="1">
        <v>0.17354885340821199</v>
      </c>
      <c r="AG210" s="1">
        <v>8.7382703028442999E-8</v>
      </c>
      <c r="AH210" s="1">
        <v>3.1914595165928399E-7</v>
      </c>
      <c r="AI210" s="1">
        <v>2.5377593363937102E-7</v>
      </c>
      <c r="AJ210" s="1">
        <v>9.2357716252930502E-2</v>
      </c>
      <c r="AK210" s="1">
        <v>8.0852605323279295E-8</v>
      </c>
      <c r="AL210">
        <v>196312</v>
      </c>
      <c r="AM210" s="3">
        <v>23346</v>
      </c>
      <c r="AN210" s="1">
        <v>2.8864709229379199E-9</v>
      </c>
      <c r="AO210" s="1">
        <v>0.144731548719501</v>
      </c>
      <c r="AP210" s="1">
        <v>4.1622929227406101E-8</v>
      </c>
      <c r="AQ210" s="1">
        <v>4.6470075179307802E-8</v>
      </c>
      <c r="AR210" s="1">
        <v>5.0641302504501797E-8</v>
      </c>
      <c r="AS210" s="1">
        <v>2.0101758697660701E-7</v>
      </c>
      <c r="AT210" s="1">
        <v>2.9936248075408998E-8</v>
      </c>
      <c r="AU210" s="1">
        <v>7.3822830409079896E-3</v>
      </c>
      <c r="AV210" s="1">
        <v>6.1226101824344301E-4</v>
      </c>
      <c r="AW210" s="1">
        <v>2.3152673093588701E-8</v>
      </c>
      <c r="AX210" s="1">
        <v>0.84727351149405805</v>
      </c>
    </row>
    <row r="211" spans="1:50" x14ac:dyDescent="0.25">
      <c r="A211" s="4"/>
      <c r="B211" s="4"/>
      <c r="D211">
        <v>196401</v>
      </c>
      <c r="E211" s="3">
        <v>23377</v>
      </c>
      <c r="F211">
        <f t="shared" si="23"/>
        <v>0</v>
      </c>
      <c r="G211">
        <f t="shared" si="23"/>
        <v>0</v>
      </c>
      <c r="H211">
        <f t="shared" si="23"/>
        <v>0</v>
      </c>
      <c r="I211">
        <f t="shared" si="23"/>
        <v>0</v>
      </c>
      <c r="J211">
        <f t="shared" si="23"/>
        <v>0</v>
      </c>
      <c r="K211">
        <f t="shared" si="22"/>
        <v>0</v>
      </c>
      <c r="L211">
        <f t="shared" si="22"/>
        <v>0</v>
      </c>
      <c r="M211">
        <f t="shared" si="22"/>
        <v>0</v>
      </c>
      <c r="N211">
        <f t="shared" si="22"/>
        <v>0</v>
      </c>
      <c r="O211">
        <f t="shared" si="22"/>
        <v>0</v>
      </c>
      <c r="P211">
        <f t="shared" si="24"/>
        <v>0</v>
      </c>
      <c r="Q211">
        <f t="shared" si="25"/>
        <v>1</v>
      </c>
      <c r="R211">
        <f t="shared" si="26"/>
        <v>3</v>
      </c>
      <c r="S211" s="4">
        <f t="shared" si="27"/>
        <v>0</v>
      </c>
      <c r="T211" s="4">
        <f t="shared" si="28"/>
        <v>0</v>
      </c>
      <c r="W211" s="4"/>
      <c r="Y211">
        <v>196401</v>
      </c>
      <c r="Z211" s="3">
        <v>23377</v>
      </c>
      <c r="AA211" s="1">
        <v>8.5258284315053699E-8</v>
      </c>
      <c r="AB211" s="1">
        <v>9.9536059425103802E-6</v>
      </c>
      <c r="AC211" s="1">
        <v>2.57830155379275E-7</v>
      </c>
      <c r="AD211" s="1">
        <v>0.31854315035324499</v>
      </c>
      <c r="AE211" s="1">
        <v>3.1417986008981202E-8</v>
      </c>
      <c r="AF211" s="1">
        <v>0.17493864130686401</v>
      </c>
      <c r="AG211" s="1">
        <v>3.4786257833619701E-8</v>
      </c>
      <c r="AH211" s="1">
        <v>2.7612333640646001E-6</v>
      </c>
      <c r="AI211" s="1">
        <v>1.1453880271437599E-7</v>
      </c>
      <c r="AJ211" s="1">
        <v>0.50650494001768498</v>
      </c>
      <c r="AK211" s="1">
        <v>2.9651330103354399E-8</v>
      </c>
      <c r="AL211">
        <v>196401</v>
      </c>
      <c r="AM211" s="3">
        <v>23377</v>
      </c>
      <c r="AN211" s="1">
        <v>1.5065519826676699E-10</v>
      </c>
      <c r="AO211" s="1">
        <v>2.4737365001114502E-7</v>
      </c>
      <c r="AP211" s="1">
        <v>4.0348661189602003E-9</v>
      </c>
      <c r="AQ211" s="1">
        <v>3.3330526609678299E-9</v>
      </c>
      <c r="AR211" s="1">
        <v>5.5014368097352303E-9</v>
      </c>
      <c r="AS211" s="1">
        <v>4.0832402155705903E-9</v>
      </c>
      <c r="AT211" s="1">
        <v>8.3256566899916499E-9</v>
      </c>
      <c r="AU211" s="1">
        <v>7.2822449870949502E-7</v>
      </c>
      <c r="AV211" s="1">
        <v>1.06843326459923E-7</v>
      </c>
      <c r="AW211" s="1">
        <v>0.99999888325475295</v>
      </c>
      <c r="AX211" s="1">
        <v>8.8754425122945199E-9</v>
      </c>
    </row>
    <row r="212" spans="1:50" x14ac:dyDescent="0.25">
      <c r="A212" s="4"/>
      <c r="B212" s="4"/>
      <c r="D212">
        <v>196402</v>
      </c>
      <c r="E212" s="3">
        <v>23408</v>
      </c>
      <c r="F212">
        <f t="shared" si="23"/>
        <v>0</v>
      </c>
      <c r="G212">
        <f t="shared" si="23"/>
        <v>0</v>
      </c>
      <c r="H212">
        <f t="shared" si="23"/>
        <v>0</v>
      </c>
      <c r="I212">
        <f t="shared" si="23"/>
        <v>0</v>
      </c>
      <c r="J212">
        <f t="shared" si="23"/>
        <v>0</v>
      </c>
      <c r="K212">
        <f t="shared" si="22"/>
        <v>1</v>
      </c>
      <c r="L212">
        <f t="shared" si="22"/>
        <v>0</v>
      </c>
      <c r="M212">
        <f t="shared" si="22"/>
        <v>0</v>
      </c>
      <c r="N212">
        <f t="shared" si="22"/>
        <v>0</v>
      </c>
      <c r="O212">
        <f t="shared" si="22"/>
        <v>0</v>
      </c>
      <c r="P212">
        <f t="shared" si="24"/>
        <v>1</v>
      </c>
      <c r="Q212">
        <f t="shared" si="25"/>
        <v>4</v>
      </c>
      <c r="R212">
        <f t="shared" si="26"/>
        <v>4</v>
      </c>
      <c r="S212" s="4">
        <f t="shared" si="27"/>
        <v>0.25</v>
      </c>
      <c r="T212" s="4">
        <f t="shared" si="28"/>
        <v>4.2049518056386001E-2</v>
      </c>
      <c r="W212" s="4"/>
      <c r="Y212">
        <v>196402</v>
      </c>
      <c r="Z212" s="3">
        <v>23408</v>
      </c>
      <c r="AA212" s="1">
        <v>1.8201864248222399E-8</v>
      </c>
      <c r="AB212" s="1">
        <v>8.7718826470223397E-6</v>
      </c>
      <c r="AC212" s="1">
        <v>0.167122087713898</v>
      </c>
      <c r="AD212" s="1">
        <v>0.49221273438291602</v>
      </c>
      <c r="AE212" s="1">
        <v>1.5434486936407302E-8</v>
      </c>
      <c r="AF212" s="1">
        <v>4.2049518056386001E-2</v>
      </c>
      <c r="AG212" s="1">
        <v>1.9742782655932398E-9</v>
      </c>
      <c r="AH212" s="1">
        <v>0.29860676286856103</v>
      </c>
      <c r="AI212" s="1">
        <v>9.61723270110498E-9</v>
      </c>
      <c r="AJ212" s="1">
        <v>7.5576809745883897E-8</v>
      </c>
      <c r="AK212" s="1">
        <v>4.2909319964697503E-9</v>
      </c>
      <c r="AL212">
        <v>196402</v>
      </c>
      <c r="AM212" s="3">
        <v>23408</v>
      </c>
      <c r="AN212" s="1">
        <v>2.1387176808578698E-8</v>
      </c>
      <c r="AO212" s="1">
        <v>3.3138380550597797E-8</v>
      </c>
      <c r="AP212" s="1">
        <v>3.4877788756616701E-8</v>
      </c>
      <c r="AQ212" s="1">
        <v>2.7055630277485901E-3</v>
      </c>
      <c r="AR212" s="1">
        <v>2.7779781635280201E-8</v>
      </c>
      <c r="AS212" s="1">
        <v>2.9589329784270899E-2</v>
      </c>
      <c r="AT212" s="1">
        <v>5.2401413207019799E-8</v>
      </c>
      <c r="AU212" s="1">
        <v>1.1768720588179999E-2</v>
      </c>
      <c r="AV212" s="1">
        <v>4.2591058353177301E-2</v>
      </c>
      <c r="AW212" s="1">
        <v>3.5737992061209998E-8</v>
      </c>
      <c r="AX212" s="1">
        <v>0.91334512292408998</v>
      </c>
    </row>
    <row r="213" spans="1:50" x14ac:dyDescent="0.25">
      <c r="A213" s="4"/>
      <c r="B213" s="4"/>
      <c r="D213">
        <v>196403</v>
      </c>
      <c r="E213" s="3">
        <v>23437</v>
      </c>
      <c r="F213">
        <f t="shared" si="23"/>
        <v>0</v>
      </c>
      <c r="G213">
        <f t="shared" si="23"/>
        <v>0</v>
      </c>
      <c r="H213">
        <f t="shared" si="23"/>
        <v>0</v>
      </c>
      <c r="I213">
        <f t="shared" si="23"/>
        <v>0</v>
      </c>
      <c r="J213">
        <f t="shared" si="23"/>
        <v>0</v>
      </c>
      <c r="K213">
        <f t="shared" si="22"/>
        <v>0</v>
      </c>
      <c r="L213">
        <f t="shared" si="22"/>
        <v>0</v>
      </c>
      <c r="M213">
        <f t="shared" si="22"/>
        <v>1</v>
      </c>
      <c r="N213">
        <f t="shared" si="22"/>
        <v>0</v>
      </c>
      <c r="O213">
        <f t="shared" si="22"/>
        <v>0</v>
      </c>
      <c r="P213">
        <f t="shared" si="24"/>
        <v>1</v>
      </c>
      <c r="Q213">
        <f t="shared" si="25"/>
        <v>4</v>
      </c>
      <c r="R213">
        <f t="shared" si="26"/>
        <v>3</v>
      </c>
      <c r="S213" s="4">
        <f t="shared" si="27"/>
        <v>0.25</v>
      </c>
      <c r="T213" s="4">
        <f t="shared" si="28"/>
        <v>4.1152496925062398E-2</v>
      </c>
      <c r="W213" s="4"/>
      <c r="Y213">
        <v>196403</v>
      </c>
      <c r="Z213" s="3">
        <v>23437</v>
      </c>
      <c r="AA213" s="1">
        <v>1.3357855100343201E-7</v>
      </c>
      <c r="AB213" s="1">
        <v>8.0498738403458403E-7</v>
      </c>
      <c r="AC213" s="1">
        <v>0.19976143560165899</v>
      </c>
      <c r="AD213" s="1">
        <v>0.75894569363289099</v>
      </c>
      <c r="AE213" s="1">
        <v>7.6883698616461703E-8</v>
      </c>
      <c r="AF213" s="1">
        <v>1.2667523357836599E-7</v>
      </c>
      <c r="AG213" s="1">
        <v>7.3960510175025203E-8</v>
      </c>
      <c r="AH213" s="1">
        <v>4.1152496925062398E-2</v>
      </c>
      <c r="AI213" s="1">
        <v>8.1254657741026597E-8</v>
      </c>
      <c r="AJ213" s="1">
        <v>1.3902253008666601E-4</v>
      </c>
      <c r="AK213" s="1">
        <v>5.3970265527714802E-8</v>
      </c>
      <c r="AL213">
        <v>196403</v>
      </c>
      <c r="AM213" s="3">
        <v>23437</v>
      </c>
      <c r="AN213" s="1">
        <v>1.5887002914719399E-8</v>
      </c>
      <c r="AO213" s="1">
        <v>3.6735127374365302E-2</v>
      </c>
      <c r="AP213" s="1">
        <v>4.4294403676929602E-7</v>
      </c>
      <c r="AQ213" s="1">
        <v>7.6864887995885496E-7</v>
      </c>
      <c r="AR213" s="1">
        <v>4.1470899534395397E-7</v>
      </c>
      <c r="AS213" s="1">
        <v>1.44604478130452E-2</v>
      </c>
      <c r="AT213" s="1">
        <v>1.28163969581749E-6</v>
      </c>
      <c r="AU213" s="1">
        <v>3.2100736423288603E-2</v>
      </c>
      <c r="AV213" s="1">
        <v>4.39546126494378E-5</v>
      </c>
      <c r="AW213" s="1">
        <v>0.916653310439003</v>
      </c>
      <c r="AX213" s="1">
        <v>3.49950801387651E-6</v>
      </c>
    </row>
    <row r="214" spans="1:50" x14ac:dyDescent="0.25">
      <c r="A214" s="4"/>
      <c r="B214" s="4"/>
      <c r="D214">
        <v>196404</v>
      </c>
      <c r="E214" s="3">
        <v>23468</v>
      </c>
      <c r="F214">
        <f t="shared" si="23"/>
        <v>0</v>
      </c>
      <c r="G214">
        <f t="shared" si="23"/>
        <v>0</v>
      </c>
      <c r="H214">
        <f t="shared" si="23"/>
        <v>0</v>
      </c>
      <c r="I214">
        <f t="shared" si="23"/>
        <v>0</v>
      </c>
      <c r="J214">
        <f t="shared" si="23"/>
        <v>0</v>
      </c>
      <c r="K214">
        <f t="shared" si="22"/>
        <v>0</v>
      </c>
      <c r="L214">
        <f t="shared" si="22"/>
        <v>0</v>
      </c>
      <c r="M214">
        <f t="shared" si="22"/>
        <v>0</v>
      </c>
      <c r="N214">
        <f t="shared" si="22"/>
        <v>0</v>
      </c>
      <c r="O214">
        <f t="shared" si="22"/>
        <v>0</v>
      </c>
      <c r="P214">
        <f t="shared" si="24"/>
        <v>0</v>
      </c>
      <c r="Q214">
        <f t="shared" si="25"/>
        <v>2</v>
      </c>
      <c r="R214">
        <f t="shared" si="26"/>
        <v>3</v>
      </c>
      <c r="S214" s="4">
        <f t="shared" si="27"/>
        <v>0</v>
      </c>
      <c r="T214" s="4">
        <f t="shared" si="28"/>
        <v>0</v>
      </c>
      <c r="W214" s="4"/>
      <c r="Y214">
        <v>196404</v>
      </c>
      <c r="Z214" s="3">
        <v>23468</v>
      </c>
      <c r="AA214" s="1">
        <v>5.6371047881869898E-8</v>
      </c>
      <c r="AB214" s="1">
        <v>3.1648074541115799E-8</v>
      </c>
      <c r="AC214" s="1">
        <v>0.104658676207272</v>
      </c>
      <c r="AD214" s="1">
        <v>0.23829897407313699</v>
      </c>
      <c r="AE214" s="1">
        <v>1.2372674933141301E-8</v>
      </c>
      <c r="AF214" s="1">
        <v>4.7813677556622196E-7</v>
      </c>
      <c r="AG214" s="1">
        <v>9.1364431485190503E-9</v>
      </c>
      <c r="AH214" s="1">
        <v>3.54128050340524E-8</v>
      </c>
      <c r="AI214" s="1">
        <v>9.6090492074792192E-9</v>
      </c>
      <c r="AJ214" s="1">
        <v>0.65704170971833098</v>
      </c>
      <c r="AK214" s="1">
        <v>7.3144153819230102E-9</v>
      </c>
      <c r="AL214">
        <v>196404</v>
      </c>
      <c r="AM214" s="3">
        <v>23468</v>
      </c>
      <c r="AN214" s="1">
        <v>1.20015139106239E-8</v>
      </c>
      <c r="AO214" s="1">
        <v>5.0896494201046201E-6</v>
      </c>
      <c r="AP214" s="1">
        <v>1.46930392642177E-7</v>
      </c>
      <c r="AQ214" s="1">
        <v>6.9690674294992095E-8</v>
      </c>
      <c r="AR214" s="1">
        <v>1.34663763503603E-7</v>
      </c>
      <c r="AS214" s="1">
        <v>2.53695688422069E-5</v>
      </c>
      <c r="AT214" s="1">
        <v>9.4306243864134495E-8</v>
      </c>
      <c r="AU214" s="1">
        <v>2.6620940256188101E-2</v>
      </c>
      <c r="AV214" s="1">
        <v>3.34348809360164E-6</v>
      </c>
      <c r="AW214" s="1">
        <v>0.97334467235482103</v>
      </c>
      <c r="AX214" s="1">
        <v>1.2709046092806201E-7</v>
      </c>
    </row>
    <row r="215" spans="1:50" x14ac:dyDescent="0.25">
      <c r="A215" s="4"/>
      <c r="B215" s="4"/>
      <c r="D215">
        <v>196405</v>
      </c>
      <c r="E215" s="3">
        <v>23498</v>
      </c>
      <c r="F215">
        <f t="shared" si="23"/>
        <v>0</v>
      </c>
      <c r="G215">
        <f t="shared" si="23"/>
        <v>0</v>
      </c>
      <c r="H215">
        <f t="shared" si="23"/>
        <v>0</v>
      </c>
      <c r="I215">
        <f t="shared" si="23"/>
        <v>0</v>
      </c>
      <c r="J215">
        <f t="shared" si="23"/>
        <v>0</v>
      </c>
      <c r="K215">
        <f t="shared" si="22"/>
        <v>1</v>
      </c>
      <c r="L215">
        <f t="shared" si="22"/>
        <v>0</v>
      </c>
      <c r="M215">
        <f t="shared" si="22"/>
        <v>0</v>
      </c>
      <c r="N215">
        <f t="shared" si="22"/>
        <v>0</v>
      </c>
      <c r="O215">
        <f t="shared" si="22"/>
        <v>0</v>
      </c>
      <c r="P215">
        <f t="shared" si="24"/>
        <v>1</v>
      </c>
      <c r="Q215">
        <f t="shared" si="25"/>
        <v>2</v>
      </c>
      <c r="R215">
        <f t="shared" si="26"/>
        <v>3</v>
      </c>
      <c r="S215" s="4">
        <f t="shared" si="27"/>
        <v>0.5</v>
      </c>
      <c r="T215" s="4">
        <f t="shared" si="28"/>
        <v>1.29452369930666E-2</v>
      </c>
      <c r="W215" s="4"/>
      <c r="Y215">
        <v>196405</v>
      </c>
      <c r="Z215" s="3">
        <v>23498</v>
      </c>
      <c r="AA215" s="1">
        <v>4.63341070397292E-7</v>
      </c>
      <c r="AB215" s="1">
        <v>6.16014927469159E-6</v>
      </c>
      <c r="AC215" s="1">
        <v>1.00463836118248E-7</v>
      </c>
      <c r="AD215" s="1">
        <v>0.25426252278494199</v>
      </c>
      <c r="AE215" s="1">
        <v>8.4524174788353501E-8</v>
      </c>
      <c r="AF215" s="1">
        <v>1.29452369930666E-2</v>
      </c>
      <c r="AG215" s="1">
        <v>8.6658415107080599E-8</v>
      </c>
      <c r="AH215" s="1">
        <v>1.3269968536135401E-7</v>
      </c>
      <c r="AI215" s="1">
        <v>1.1234263548997401E-7</v>
      </c>
      <c r="AJ215" s="1">
        <v>0.73278501358626702</v>
      </c>
      <c r="AK215" s="1">
        <v>8.6456606778464695E-8</v>
      </c>
      <c r="AL215">
        <v>196405</v>
      </c>
      <c r="AM215" s="3">
        <v>23498</v>
      </c>
      <c r="AN215" s="1">
        <v>5.6217123781152999E-9</v>
      </c>
      <c r="AO215" s="1">
        <v>2.44200287731714E-5</v>
      </c>
      <c r="AP215" s="1">
        <v>2.46806670184822E-8</v>
      </c>
      <c r="AQ215" s="1">
        <v>3.93408989945612E-8</v>
      </c>
      <c r="AR215" s="1">
        <v>9.3249759177209299E-9</v>
      </c>
      <c r="AS215" s="1">
        <v>6.3709591009768404E-2</v>
      </c>
      <c r="AT215" s="1">
        <v>1.9859163470418499E-8</v>
      </c>
      <c r="AU215" s="1">
        <v>9.0586110467936898E-3</v>
      </c>
      <c r="AV215" s="1">
        <v>9.0959385607543696E-3</v>
      </c>
      <c r="AW215" s="1">
        <v>4.4802318438311699E-8</v>
      </c>
      <c r="AX215" s="1">
        <v>0.91811129572417705</v>
      </c>
    </row>
    <row r="216" spans="1:50" x14ac:dyDescent="0.25">
      <c r="A216" s="4"/>
      <c r="B216" s="4"/>
      <c r="D216">
        <v>196406</v>
      </c>
      <c r="E216" s="3">
        <v>23529</v>
      </c>
      <c r="F216">
        <f t="shared" si="23"/>
        <v>0</v>
      </c>
      <c r="G216">
        <f t="shared" si="23"/>
        <v>0</v>
      </c>
      <c r="H216">
        <f t="shared" si="23"/>
        <v>0</v>
      </c>
      <c r="I216">
        <f t="shared" si="23"/>
        <v>0</v>
      </c>
      <c r="J216">
        <f t="shared" si="23"/>
        <v>0</v>
      </c>
      <c r="K216">
        <f t="shared" si="22"/>
        <v>1</v>
      </c>
      <c r="L216">
        <f t="shared" si="22"/>
        <v>0</v>
      </c>
      <c r="M216">
        <f t="shared" si="22"/>
        <v>0</v>
      </c>
      <c r="N216">
        <f t="shared" si="22"/>
        <v>0</v>
      </c>
      <c r="O216">
        <f t="shared" si="22"/>
        <v>0</v>
      </c>
      <c r="P216">
        <f t="shared" si="24"/>
        <v>1</v>
      </c>
      <c r="Q216">
        <f t="shared" si="25"/>
        <v>3</v>
      </c>
      <c r="R216">
        <f t="shared" si="26"/>
        <v>3</v>
      </c>
      <c r="S216" s="4">
        <f t="shared" si="27"/>
        <v>0.33333333333333331</v>
      </c>
      <c r="T216" s="4">
        <f t="shared" si="28"/>
        <v>0.147889311104827</v>
      </c>
      <c r="W216" s="4"/>
      <c r="Y216">
        <v>196406</v>
      </c>
      <c r="Z216" s="3">
        <v>23529</v>
      </c>
      <c r="AA216" s="1">
        <v>3.1157069852177102E-4</v>
      </c>
      <c r="AB216" s="1">
        <v>2.6951363555414101E-7</v>
      </c>
      <c r="AC216" s="1">
        <v>2.8296429228449099E-7</v>
      </c>
      <c r="AD216" s="1">
        <v>0.482534306909776</v>
      </c>
      <c r="AE216" s="1">
        <v>1.8675617152992501E-7</v>
      </c>
      <c r="AF216" s="1">
        <v>0.147889311104827</v>
      </c>
      <c r="AG216" s="1">
        <v>4.0292982669594898E-7</v>
      </c>
      <c r="AH216" s="1">
        <v>1.0367644108960999E-6</v>
      </c>
      <c r="AI216" s="1">
        <v>4.6292649248926E-7</v>
      </c>
      <c r="AJ216" s="1">
        <v>0.36926187838460001</v>
      </c>
      <c r="AK216" s="1">
        <v>2.9104746679010002E-7</v>
      </c>
      <c r="AL216">
        <v>196406</v>
      </c>
      <c r="AM216" s="3">
        <v>23529</v>
      </c>
      <c r="AN216" s="1">
        <v>8.1705728780476493E-9</v>
      </c>
      <c r="AO216" s="1">
        <v>3.3655191936842101E-7</v>
      </c>
      <c r="AP216" s="1">
        <v>6.0767854990869401E-7</v>
      </c>
      <c r="AQ216" s="1">
        <v>4.7728527812228597E-7</v>
      </c>
      <c r="AR216" s="1">
        <v>2.0536966824286399E-7</v>
      </c>
      <c r="AS216" s="1">
        <v>6.3298468930908403E-2</v>
      </c>
      <c r="AT216" s="1">
        <v>4.0633881402686498E-7</v>
      </c>
      <c r="AU216" s="1">
        <v>6.85548099482154E-3</v>
      </c>
      <c r="AV216" s="1">
        <v>2.58195047509506E-2</v>
      </c>
      <c r="AW216" s="1">
        <v>9.9306919278123602E-6</v>
      </c>
      <c r="AX216" s="1">
        <v>0.90401457323658896</v>
      </c>
    </row>
    <row r="217" spans="1:50" x14ac:dyDescent="0.25">
      <c r="A217" s="4"/>
      <c r="B217" s="4"/>
      <c r="D217">
        <v>196407</v>
      </c>
      <c r="E217" s="3">
        <v>23559</v>
      </c>
      <c r="F217">
        <f t="shared" si="23"/>
        <v>0</v>
      </c>
      <c r="G217">
        <f t="shared" si="23"/>
        <v>0</v>
      </c>
      <c r="H217">
        <f t="shared" si="23"/>
        <v>0</v>
      </c>
      <c r="I217">
        <f t="shared" si="23"/>
        <v>0</v>
      </c>
      <c r="J217">
        <f t="shared" si="23"/>
        <v>0</v>
      </c>
      <c r="K217">
        <f t="shared" si="22"/>
        <v>0</v>
      </c>
      <c r="L217">
        <f t="shared" si="22"/>
        <v>0</v>
      </c>
      <c r="M217">
        <f t="shared" si="22"/>
        <v>0</v>
      </c>
      <c r="N217">
        <f t="shared" si="22"/>
        <v>0</v>
      </c>
      <c r="O217">
        <f t="shared" si="22"/>
        <v>0</v>
      </c>
      <c r="P217">
        <f t="shared" si="24"/>
        <v>0</v>
      </c>
      <c r="Q217">
        <f t="shared" si="25"/>
        <v>2</v>
      </c>
      <c r="R217">
        <f t="shared" si="26"/>
        <v>4</v>
      </c>
      <c r="S217" s="4">
        <f t="shared" si="27"/>
        <v>0</v>
      </c>
      <c r="T217" s="4">
        <f t="shared" si="28"/>
        <v>0</v>
      </c>
      <c r="W217" s="4"/>
      <c r="Y217">
        <v>196407</v>
      </c>
      <c r="Z217" s="3">
        <v>23559</v>
      </c>
      <c r="AA217" s="1">
        <v>1.27892969125388E-2</v>
      </c>
      <c r="AB217" s="1">
        <v>1.06322921149682E-8</v>
      </c>
      <c r="AC217" s="1">
        <v>1.06122408748131E-8</v>
      </c>
      <c r="AD217" s="1">
        <v>0.47484889592875501</v>
      </c>
      <c r="AE217" s="1">
        <v>6.7611289159250001E-9</v>
      </c>
      <c r="AF217" s="1">
        <v>0.33510150538630501</v>
      </c>
      <c r="AG217" s="1">
        <v>1.04118911268589E-6</v>
      </c>
      <c r="AH217" s="1">
        <v>2.7933073727440698E-6</v>
      </c>
      <c r="AI217" s="1">
        <v>2.0582257427525799E-8</v>
      </c>
      <c r="AJ217" s="1">
        <v>0.17725641095872199</v>
      </c>
      <c r="AK217" s="1">
        <v>7.7292740106922993E-9</v>
      </c>
      <c r="AL217">
        <v>196407</v>
      </c>
      <c r="AM217" s="3">
        <v>23559</v>
      </c>
      <c r="AN217" s="1">
        <v>5.52537838917687E-9</v>
      </c>
      <c r="AO217" s="1">
        <v>7.7481075415192793E-2</v>
      </c>
      <c r="AP217" s="1">
        <v>4.5509113215136099E-7</v>
      </c>
      <c r="AQ217" s="1">
        <v>3.9493629815434198E-8</v>
      </c>
      <c r="AR217" s="1">
        <v>4.9283773924481799E-8</v>
      </c>
      <c r="AS217" s="1">
        <v>2.6019268912412601E-5</v>
      </c>
      <c r="AT217" s="1">
        <v>2.22918618399843E-8</v>
      </c>
      <c r="AU217" s="1">
        <v>3.17152883717611E-7</v>
      </c>
      <c r="AV217" s="1">
        <v>5.2064292956958899E-3</v>
      </c>
      <c r="AW217" s="1">
        <v>1.165544047776E-7</v>
      </c>
      <c r="AX217" s="1">
        <v>0.91728547062714005</v>
      </c>
    </row>
    <row r="218" spans="1:50" x14ac:dyDescent="0.25">
      <c r="A218" s="4"/>
      <c r="B218" s="4"/>
      <c r="D218">
        <v>196408</v>
      </c>
      <c r="E218" s="3">
        <v>23590</v>
      </c>
      <c r="F218">
        <f t="shared" si="23"/>
        <v>0</v>
      </c>
      <c r="G218">
        <f t="shared" si="23"/>
        <v>0</v>
      </c>
      <c r="H218">
        <f t="shared" si="23"/>
        <v>0</v>
      </c>
      <c r="I218">
        <f t="shared" si="23"/>
        <v>0</v>
      </c>
      <c r="J218">
        <f t="shared" si="23"/>
        <v>0</v>
      </c>
      <c r="K218">
        <f t="shared" si="22"/>
        <v>0</v>
      </c>
      <c r="L218">
        <f t="shared" si="22"/>
        <v>0</v>
      </c>
      <c r="M218">
        <f t="shared" si="22"/>
        <v>0</v>
      </c>
      <c r="N218">
        <f t="shared" si="22"/>
        <v>0</v>
      </c>
      <c r="O218">
        <f t="shared" si="22"/>
        <v>0</v>
      </c>
      <c r="P218">
        <f t="shared" si="24"/>
        <v>0</v>
      </c>
      <c r="Q218">
        <f t="shared" si="25"/>
        <v>3</v>
      </c>
      <c r="R218">
        <f t="shared" si="26"/>
        <v>4</v>
      </c>
      <c r="S218" s="4">
        <f t="shared" si="27"/>
        <v>0</v>
      </c>
      <c r="T218" s="4">
        <f t="shared" si="28"/>
        <v>0</v>
      </c>
      <c r="W218" s="4"/>
      <c r="Y218">
        <v>196408</v>
      </c>
      <c r="Z218" s="3">
        <v>23590</v>
      </c>
      <c r="AA218" s="1">
        <v>2.8008827497941601E-2</v>
      </c>
      <c r="AB218" s="1">
        <v>3.7696665615862203E-8</v>
      </c>
      <c r="AC218" s="1">
        <v>4.06959494499131E-8</v>
      </c>
      <c r="AD218" s="1">
        <v>0.495937248920649</v>
      </c>
      <c r="AE218" s="1">
        <v>8.1438078307090799E-8</v>
      </c>
      <c r="AF218" s="1">
        <v>0.27027916835198101</v>
      </c>
      <c r="AG218" s="1">
        <v>7.3059786206843803E-8</v>
      </c>
      <c r="AH218" s="1">
        <v>2.197665363445E-7</v>
      </c>
      <c r="AI218" s="1">
        <v>6.9732735143571606E-8</v>
      </c>
      <c r="AJ218" s="1">
        <v>0.20577420469021801</v>
      </c>
      <c r="AK218" s="1">
        <v>2.81494514710654E-8</v>
      </c>
      <c r="AL218">
        <v>196408</v>
      </c>
      <c r="AM218" s="3">
        <v>23590</v>
      </c>
      <c r="AN218" s="1">
        <v>2.4601976280790098E-8</v>
      </c>
      <c r="AO218" s="1">
        <v>4.2284788182385599E-8</v>
      </c>
      <c r="AP218" s="1">
        <v>3.9917551790711198E-8</v>
      </c>
      <c r="AQ218" s="1">
        <v>2.70138079790416E-6</v>
      </c>
      <c r="AR218" s="1">
        <v>1.8454863166660199E-8</v>
      </c>
      <c r="AS218" s="1">
        <v>1.9879345433221202E-2</v>
      </c>
      <c r="AT218" s="1">
        <v>5.2665914705326898E-8</v>
      </c>
      <c r="AU218" s="1">
        <v>2.2297811328852299E-6</v>
      </c>
      <c r="AV218" s="1">
        <v>5.54649525074246E-2</v>
      </c>
      <c r="AW218" s="1">
        <v>7.4746072027132804E-8</v>
      </c>
      <c r="AX218" s="1">
        <v>0.92465051822625599</v>
      </c>
    </row>
    <row r="219" spans="1:50" x14ac:dyDescent="0.25">
      <c r="A219" s="4"/>
      <c r="B219" s="4"/>
      <c r="D219">
        <v>196409</v>
      </c>
      <c r="E219" s="3">
        <v>23621</v>
      </c>
      <c r="F219">
        <f t="shared" si="23"/>
        <v>0</v>
      </c>
      <c r="G219">
        <f t="shared" si="23"/>
        <v>0</v>
      </c>
      <c r="H219">
        <f t="shared" si="23"/>
        <v>0</v>
      </c>
      <c r="I219">
        <f t="shared" si="23"/>
        <v>0</v>
      </c>
      <c r="J219">
        <f t="shared" si="23"/>
        <v>0</v>
      </c>
      <c r="K219">
        <f t="shared" si="22"/>
        <v>0</v>
      </c>
      <c r="L219">
        <f t="shared" si="22"/>
        <v>0</v>
      </c>
      <c r="M219">
        <f t="shared" si="22"/>
        <v>0</v>
      </c>
      <c r="N219">
        <f t="shared" si="22"/>
        <v>0</v>
      </c>
      <c r="O219">
        <f t="shared" si="22"/>
        <v>0</v>
      </c>
      <c r="P219">
        <f t="shared" si="24"/>
        <v>0</v>
      </c>
      <c r="Q219">
        <f t="shared" si="25"/>
        <v>3</v>
      </c>
      <c r="R219">
        <f t="shared" si="26"/>
        <v>4</v>
      </c>
      <c r="S219" s="4">
        <f t="shared" si="27"/>
        <v>0</v>
      </c>
      <c r="T219" s="4">
        <f t="shared" si="28"/>
        <v>0</v>
      </c>
      <c r="W219" s="4"/>
      <c r="Y219">
        <v>196409</v>
      </c>
      <c r="Z219" s="3">
        <v>23621</v>
      </c>
      <c r="AA219" s="1">
        <v>3.5571642380490999E-8</v>
      </c>
      <c r="AB219" s="1">
        <v>6.0128647541198002E-7</v>
      </c>
      <c r="AC219" s="1">
        <v>0.31115012820138499</v>
      </c>
      <c r="AD219" s="1">
        <v>0.49067065796621401</v>
      </c>
      <c r="AE219" s="1">
        <v>8.2164005932557505E-8</v>
      </c>
      <c r="AF219" s="1">
        <v>0.13260829820997899</v>
      </c>
      <c r="AG219" s="1">
        <v>1.4428341804686401E-3</v>
      </c>
      <c r="AH219" s="1">
        <v>2.3333213891548701E-7</v>
      </c>
      <c r="AI219" s="1">
        <v>4.0671036865086401E-7</v>
      </c>
      <c r="AJ219" s="1">
        <v>6.4126557431678402E-2</v>
      </c>
      <c r="AK219" s="1">
        <v>1.6494560636659401E-7</v>
      </c>
      <c r="AL219">
        <v>196409</v>
      </c>
      <c r="AM219" s="3">
        <v>23621</v>
      </c>
      <c r="AN219" s="1">
        <v>7.6221196686528199E-8</v>
      </c>
      <c r="AO219" s="1">
        <v>5.9095681902870404E-7</v>
      </c>
      <c r="AP219" s="1">
        <v>1.7978307395242099E-7</v>
      </c>
      <c r="AQ219" s="1">
        <v>1.8570557631505399E-7</v>
      </c>
      <c r="AR219" s="1">
        <v>1.1676246887981801E-7</v>
      </c>
      <c r="AS219" s="1">
        <v>2.9579791911397799E-2</v>
      </c>
      <c r="AT219" s="1">
        <v>1.2784719869176101E-7</v>
      </c>
      <c r="AU219" s="1">
        <v>5.7461854329748504E-3</v>
      </c>
      <c r="AV219" s="1">
        <v>4.8889303489963697E-2</v>
      </c>
      <c r="AW219" s="1">
        <v>1.92776193296548E-7</v>
      </c>
      <c r="AX219" s="1">
        <v>0.91578324911313602</v>
      </c>
    </row>
    <row r="220" spans="1:50" x14ac:dyDescent="0.25">
      <c r="A220" s="4"/>
      <c r="B220" s="4"/>
      <c r="D220">
        <v>196410</v>
      </c>
      <c r="E220" s="3">
        <v>23651</v>
      </c>
      <c r="F220">
        <f t="shared" si="23"/>
        <v>0</v>
      </c>
      <c r="G220">
        <f t="shared" si="23"/>
        <v>0</v>
      </c>
      <c r="H220">
        <f t="shared" si="23"/>
        <v>0</v>
      </c>
      <c r="I220">
        <f t="shared" si="23"/>
        <v>0</v>
      </c>
      <c r="J220">
        <f t="shared" si="23"/>
        <v>0</v>
      </c>
      <c r="K220">
        <f t="shared" ref="K220:O270" si="29">IF(AND(AF220&gt;0.001,AS220&gt;0.001,1,ABS(AS220-AF220)&lt;$C$2),1,0)</f>
        <v>0</v>
      </c>
      <c r="L220">
        <f t="shared" si="29"/>
        <v>0</v>
      </c>
      <c r="M220">
        <f t="shared" si="29"/>
        <v>0</v>
      </c>
      <c r="N220">
        <f t="shared" si="29"/>
        <v>0</v>
      </c>
      <c r="O220">
        <f t="shared" si="29"/>
        <v>0</v>
      </c>
      <c r="P220">
        <f t="shared" si="24"/>
        <v>0</v>
      </c>
      <c r="Q220">
        <f t="shared" si="25"/>
        <v>2</v>
      </c>
      <c r="R220">
        <f t="shared" si="26"/>
        <v>4</v>
      </c>
      <c r="S220" s="4">
        <f t="shared" si="27"/>
        <v>0</v>
      </c>
      <c r="T220" s="4">
        <f t="shared" si="28"/>
        <v>0</v>
      </c>
      <c r="W220" s="4"/>
      <c r="Y220">
        <v>196410</v>
      </c>
      <c r="Z220" s="3">
        <v>23651</v>
      </c>
      <c r="AA220" s="1">
        <v>2.31968409902814E-8</v>
      </c>
      <c r="AB220" s="1">
        <v>8.01053777808089E-8</v>
      </c>
      <c r="AC220" s="1">
        <v>0.123327771671616</v>
      </c>
      <c r="AD220" s="1">
        <v>0.48094575300546</v>
      </c>
      <c r="AE220" s="1">
        <v>2.2643592431852499E-8</v>
      </c>
      <c r="AF220" s="1">
        <v>0.31456427667081799</v>
      </c>
      <c r="AG220" s="1">
        <v>7.2147173721462302E-2</v>
      </c>
      <c r="AH220" s="1">
        <v>5.52501565758994E-8</v>
      </c>
      <c r="AI220" s="1">
        <v>6.0122434133567898E-8</v>
      </c>
      <c r="AJ220" s="1">
        <v>9.0147604527504501E-3</v>
      </c>
      <c r="AK220" s="1">
        <v>2.3159164540924801E-8</v>
      </c>
      <c r="AL220">
        <v>196410</v>
      </c>
      <c r="AM220" s="3">
        <v>23651</v>
      </c>
      <c r="AN220" s="1">
        <v>9.6338474181896799E-9</v>
      </c>
      <c r="AO220" s="1">
        <v>6.6100005903358596E-3</v>
      </c>
      <c r="AP220" s="1">
        <v>9.3309458622640101E-8</v>
      </c>
      <c r="AQ220" s="1">
        <v>1.9343482635748699E-7</v>
      </c>
      <c r="AR220" s="1">
        <v>4.8819801055242902E-8</v>
      </c>
      <c r="AS220" s="1">
        <v>1.54137832197779E-4</v>
      </c>
      <c r="AT220" s="1">
        <v>0.47232218958184002</v>
      </c>
      <c r="AU220" s="1">
        <v>8.0630215781218594E-8</v>
      </c>
      <c r="AV220" s="1">
        <v>7.65955744129253E-6</v>
      </c>
      <c r="AW220" s="1">
        <v>0.52090525068613902</v>
      </c>
      <c r="AX220" s="1">
        <v>3.35923838329283E-7</v>
      </c>
    </row>
    <row r="221" spans="1:50" x14ac:dyDescent="0.25">
      <c r="A221" s="4"/>
      <c r="B221" s="4"/>
      <c r="D221">
        <v>196411</v>
      </c>
      <c r="E221" s="3">
        <v>23682</v>
      </c>
      <c r="F221">
        <f t="shared" ref="F221:J271" si="30">IF(AND(AA221&gt;0.001,AN221&gt;0.001,1,ABS(AN221-AA221)&lt;$C$2),1,0)</f>
        <v>0</v>
      </c>
      <c r="G221">
        <f t="shared" si="30"/>
        <v>0</v>
      </c>
      <c r="H221">
        <f t="shared" si="30"/>
        <v>0</v>
      </c>
      <c r="I221">
        <f t="shared" si="30"/>
        <v>0</v>
      </c>
      <c r="J221">
        <f t="shared" si="30"/>
        <v>0</v>
      </c>
      <c r="K221">
        <f t="shared" si="29"/>
        <v>1</v>
      </c>
      <c r="L221">
        <f t="shared" si="29"/>
        <v>0</v>
      </c>
      <c r="M221">
        <f t="shared" si="29"/>
        <v>0</v>
      </c>
      <c r="N221">
        <f t="shared" si="29"/>
        <v>0</v>
      </c>
      <c r="O221">
        <f t="shared" si="29"/>
        <v>0</v>
      </c>
      <c r="P221">
        <f t="shared" si="24"/>
        <v>1</v>
      </c>
      <c r="Q221">
        <f t="shared" si="25"/>
        <v>4</v>
      </c>
      <c r="R221">
        <f t="shared" si="26"/>
        <v>4</v>
      </c>
      <c r="S221" s="4">
        <f t="shared" si="27"/>
        <v>0.25</v>
      </c>
      <c r="T221" s="4">
        <f t="shared" si="28"/>
        <v>0.10231667443987801</v>
      </c>
      <c r="W221" s="4"/>
      <c r="Y221">
        <v>196411</v>
      </c>
      <c r="Z221" s="3">
        <v>23682</v>
      </c>
      <c r="AA221" s="1">
        <v>2.31915273755628E-2</v>
      </c>
      <c r="AB221" s="1">
        <v>5.2797307800055304E-7</v>
      </c>
      <c r="AC221" s="1">
        <v>9.4363920546055101E-6</v>
      </c>
      <c r="AD221" s="1">
        <v>0.24075817452836501</v>
      </c>
      <c r="AE221" s="1">
        <v>3.7635945880895798E-7</v>
      </c>
      <c r="AF221" s="1">
        <v>0.10231667443987801</v>
      </c>
      <c r="AG221" s="1">
        <v>1.90607027460238E-6</v>
      </c>
      <c r="AH221" s="1">
        <v>2.5673765134498901E-6</v>
      </c>
      <c r="AI221" s="1">
        <v>8.6454519560728597E-7</v>
      </c>
      <c r="AJ221" s="1">
        <v>0.63371758176362503</v>
      </c>
      <c r="AK221" s="1">
        <v>3.6317599041391902E-7</v>
      </c>
      <c r="AL221">
        <v>196411</v>
      </c>
      <c r="AM221" s="3">
        <v>23682</v>
      </c>
      <c r="AN221" s="1">
        <v>1.05363308365889E-8</v>
      </c>
      <c r="AO221" s="1">
        <v>4.8452125090116999E-8</v>
      </c>
      <c r="AP221" s="1">
        <v>1.0460470967448401E-6</v>
      </c>
      <c r="AQ221" s="1">
        <v>7.8744299241277106E-6</v>
      </c>
      <c r="AR221" s="1">
        <v>1.7857716793448499E-7</v>
      </c>
      <c r="AS221" s="1">
        <v>7.3678148030039706E-2</v>
      </c>
      <c r="AT221" s="1">
        <v>5.9376056753011601E-2</v>
      </c>
      <c r="AU221" s="1">
        <v>5.2692569370878604E-3</v>
      </c>
      <c r="AV221" s="1">
        <v>6.1809204373889898E-2</v>
      </c>
      <c r="AW221" s="1">
        <v>2.07683618047789E-7</v>
      </c>
      <c r="AX221" s="1">
        <v>0.799857968179708</v>
      </c>
    </row>
    <row r="222" spans="1:50" x14ac:dyDescent="0.25">
      <c r="A222" s="4"/>
      <c r="B222" s="4"/>
      <c r="D222">
        <v>196412</v>
      </c>
      <c r="E222" s="3">
        <v>23712</v>
      </c>
      <c r="F222">
        <f t="shared" si="30"/>
        <v>0</v>
      </c>
      <c r="G222">
        <f t="shared" si="30"/>
        <v>0</v>
      </c>
      <c r="H222">
        <f t="shared" si="30"/>
        <v>0</v>
      </c>
      <c r="I222">
        <f t="shared" si="30"/>
        <v>0</v>
      </c>
      <c r="J222">
        <f t="shared" si="30"/>
        <v>0</v>
      </c>
      <c r="K222">
        <f t="shared" si="29"/>
        <v>0</v>
      </c>
      <c r="L222">
        <f t="shared" si="29"/>
        <v>0</v>
      </c>
      <c r="M222">
        <f t="shared" si="29"/>
        <v>0</v>
      </c>
      <c r="N222">
        <f t="shared" si="29"/>
        <v>0</v>
      </c>
      <c r="O222">
        <f t="shared" si="29"/>
        <v>0</v>
      </c>
      <c r="P222">
        <f t="shared" si="24"/>
        <v>0</v>
      </c>
      <c r="Q222">
        <f t="shared" si="25"/>
        <v>2</v>
      </c>
      <c r="R222">
        <f t="shared" si="26"/>
        <v>3</v>
      </c>
      <c r="S222" s="4">
        <f t="shared" si="27"/>
        <v>0</v>
      </c>
      <c r="T222" s="4">
        <f t="shared" si="28"/>
        <v>0</v>
      </c>
      <c r="W222" s="4"/>
      <c r="Y222">
        <v>196412</v>
      </c>
      <c r="Z222" s="3">
        <v>23712</v>
      </c>
      <c r="AA222" s="1">
        <v>3.97538650282172E-7</v>
      </c>
      <c r="AB222" s="1">
        <v>1.0564117708789299E-8</v>
      </c>
      <c r="AC222" s="1">
        <v>1.43289864612859E-6</v>
      </c>
      <c r="AD222" s="1">
        <v>0.34824727805356298</v>
      </c>
      <c r="AE222" s="1">
        <v>3.7411163359528297E-9</v>
      </c>
      <c r="AF222" s="1">
        <v>0.31413146369767903</v>
      </c>
      <c r="AG222" s="1">
        <v>1.14697444788704E-7</v>
      </c>
      <c r="AH222" s="1">
        <v>1.07281862295274E-8</v>
      </c>
      <c r="AI222" s="1">
        <v>1.8618914633662101E-8</v>
      </c>
      <c r="AJ222" s="1">
        <v>0.337619265187103</v>
      </c>
      <c r="AK222" s="1">
        <v>4.2746173525599204E-9</v>
      </c>
      <c r="AL222">
        <v>196412</v>
      </c>
      <c r="AM222" s="3">
        <v>23712</v>
      </c>
      <c r="AN222" s="1">
        <v>2.10543690260152E-8</v>
      </c>
      <c r="AO222" s="1">
        <v>1.3704233026445E-6</v>
      </c>
      <c r="AP222" s="1">
        <v>1.33285499787847E-8</v>
      </c>
      <c r="AQ222" s="1">
        <v>1.3463529606526101E-8</v>
      </c>
      <c r="AR222" s="1">
        <v>3.3970180538968902E-9</v>
      </c>
      <c r="AS222" s="1">
        <v>3.4894990264585503E-7</v>
      </c>
      <c r="AT222" s="1">
        <v>6.7258253029931604E-9</v>
      </c>
      <c r="AU222" s="1">
        <v>1.2169513235378099E-6</v>
      </c>
      <c r="AV222" s="1">
        <v>4.58882427410581E-2</v>
      </c>
      <c r="AW222" s="1">
        <v>2.0837181573481098E-9</v>
      </c>
      <c r="AX222" s="1">
        <v>0.95410876088140195</v>
      </c>
    </row>
    <row r="223" spans="1:50" x14ac:dyDescent="0.25">
      <c r="A223" s="4"/>
      <c r="B223" s="4"/>
      <c r="D223">
        <v>196501</v>
      </c>
      <c r="E223" s="3">
        <v>23743</v>
      </c>
      <c r="F223">
        <f t="shared" si="30"/>
        <v>0</v>
      </c>
      <c r="G223">
        <f t="shared" si="30"/>
        <v>0</v>
      </c>
      <c r="H223">
        <f t="shared" si="30"/>
        <v>0</v>
      </c>
      <c r="I223">
        <f t="shared" si="30"/>
        <v>0</v>
      </c>
      <c r="J223">
        <f t="shared" si="30"/>
        <v>0</v>
      </c>
      <c r="K223">
        <f t="shared" si="29"/>
        <v>0</v>
      </c>
      <c r="L223">
        <f t="shared" si="29"/>
        <v>0</v>
      </c>
      <c r="M223">
        <f t="shared" si="29"/>
        <v>0</v>
      </c>
      <c r="N223">
        <f t="shared" si="29"/>
        <v>0</v>
      </c>
      <c r="O223">
        <f t="shared" si="29"/>
        <v>0</v>
      </c>
      <c r="P223">
        <f t="shared" si="24"/>
        <v>0</v>
      </c>
      <c r="Q223">
        <f t="shared" si="25"/>
        <v>4</v>
      </c>
      <c r="R223">
        <f t="shared" si="26"/>
        <v>3</v>
      </c>
      <c r="S223" s="4">
        <f t="shared" si="27"/>
        <v>0</v>
      </c>
      <c r="T223" s="4">
        <f t="shared" si="28"/>
        <v>0</v>
      </c>
      <c r="W223" s="4"/>
      <c r="Y223">
        <v>196501</v>
      </c>
      <c r="Z223" s="3">
        <v>23743</v>
      </c>
      <c r="AA223" s="1">
        <v>1.5582254595514E-7</v>
      </c>
      <c r="AB223" s="1">
        <v>4.50346275049068E-8</v>
      </c>
      <c r="AC223" s="1">
        <v>1.23612042424408E-7</v>
      </c>
      <c r="AD223" s="1">
        <v>0.32436446068921598</v>
      </c>
      <c r="AE223" s="1">
        <v>1.32265591664242E-8</v>
      </c>
      <c r="AF223" s="1">
        <v>0.34954929289015901</v>
      </c>
      <c r="AG223" s="1">
        <v>0.32608569936990001</v>
      </c>
      <c r="AH223" s="1">
        <v>6.1190906466440396E-8</v>
      </c>
      <c r="AI223" s="1">
        <v>3.8007241240862499E-8</v>
      </c>
      <c r="AJ223" s="1">
        <v>9.7994060309464496E-8</v>
      </c>
      <c r="AK223" s="1">
        <v>1.21627396810829E-8</v>
      </c>
      <c r="AL223">
        <v>196501</v>
      </c>
      <c r="AM223" s="3">
        <v>23743</v>
      </c>
      <c r="AN223" s="1">
        <v>1.40387854131175E-8</v>
      </c>
      <c r="AO223" s="1">
        <v>5.6467179865313698E-8</v>
      </c>
      <c r="AP223" s="1">
        <v>4.7666671059650399E-6</v>
      </c>
      <c r="AQ223" s="1">
        <v>1.32112849365881E-4</v>
      </c>
      <c r="AR223" s="1">
        <v>4.3807840630905099E-8</v>
      </c>
      <c r="AS223" s="1">
        <v>7.3588415466128307E-2</v>
      </c>
      <c r="AT223" s="1">
        <v>1.2377571419279E-7</v>
      </c>
      <c r="AU223" s="1">
        <v>2.2006919020027601E-2</v>
      </c>
      <c r="AV223" s="1">
        <v>7.2762701539073896E-2</v>
      </c>
      <c r="AW223" s="1">
        <v>1.8726591800817699E-7</v>
      </c>
      <c r="AX223" s="1">
        <v>0.83150465910285598</v>
      </c>
    </row>
    <row r="224" spans="1:50" x14ac:dyDescent="0.25">
      <c r="A224" s="4"/>
      <c r="B224" s="4"/>
      <c r="D224">
        <v>196502</v>
      </c>
      <c r="E224" s="3">
        <v>23774</v>
      </c>
      <c r="F224">
        <f t="shared" si="30"/>
        <v>0</v>
      </c>
      <c r="G224">
        <f t="shared" si="30"/>
        <v>0</v>
      </c>
      <c r="H224">
        <f t="shared" si="30"/>
        <v>0</v>
      </c>
      <c r="I224">
        <f t="shared" si="30"/>
        <v>0</v>
      </c>
      <c r="J224">
        <f t="shared" si="30"/>
        <v>0</v>
      </c>
      <c r="K224">
        <f t="shared" si="29"/>
        <v>0</v>
      </c>
      <c r="L224">
        <f t="shared" si="29"/>
        <v>0</v>
      </c>
      <c r="M224">
        <f t="shared" si="29"/>
        <v>0</v>
      </c>
      <c r="N224">
        <f t="shared" si="29"/>
        <v>0</v>
      </c>
      <c r="O224">
        <f t="shared" si="29"/>
        <v>0</v>
      </c>
      <c r="P224">
        <f t="shared" si="24"/>
        <v>0</v>
      </c>
      <c r="Q224">
        <f t="shared" si="25"/>
        <v>4</v>
      </c>
      <c r="R224">
        <f t="shared" si="26"/>
        <v>2</v>
      </c>
      <c r="S224" s="4">
        <f t="shared" si="27"/>
        <v>0</v>
      </c>
      <c r="T224" s="4">
        <f t="shared" si="28"/>
        <v>0</v>
      </c>
      <c r="W224" s="4"/>
      <c r="Y224">
        <v>196502</v>
      </c>
      <c r="Z224" s="3">
        <v>23774</v>
      </c>
      <c r="AA224" s="1">
        <v>5.6875552977888004E-7</v>
      </c>
      <c r="AB224" s="1">
        <v>5.3250549281335399E-8</v>
      </c>
      <c r="AC224" s="1">
        <v>1.02101475862786E-7</v>
      </c>
      <c r="AD224" s="1">
        <v>5.0821780819663301E-3</v>
      </c>
      <c r="AE224" s="1">
        <v>2.1774444286044899E-8</v>
      </c>
      <c r="AF224" s="1">
        <v>1.59857897694382E-6</v>
      </c>
      <c r="AG224" s="1">
        <v>0.716410913965979</v>
      </c>
      <c r="AH224" s="1">
        <v>0.278504301804048</v>
      </c>
      <c r="AI224" s="1">
        <v>8.0412080556923201E-8</v>
      </c>
      <c r="AJ224" s="1">
        <v>1.6209326033117401E-7</v>
      </c>
      <c r="AK224" s="1">
        <v>1.9181701347963299E-8</v>
      </c>
      <c r="AL224">
        <v>196502</v>
      </c>
      <c r="AM224" s="3">
        <v>23774</v>
      </c>
      <c r="AN224" s="1">
        <v>9.8249230606334098E-9</v>
      </c>
      <c r="AO224" s="1">
        <v>5.7221360019686702E-8</v>
      </c>
      <c r="AP224" s="1">
        <v>1.25831684306959E-3</v>
      </c>
      <c r="AQ224" s="1">
        <v>1.9983891817203701E-7</v>
      </c>
      <c r="AR224" s="1">
        <v>6.2465022897864398E-8</v>
      </c>
      <c r="AS224" s="1">
        <v>3.02325713156728E-2</v>
      </c>
      <c r="AT224" s="1">
        <v>0.28489838418143398</v>
      </c>
      <c r="AU224" s="1">
        <v>1.6632513736142099E-7</v>
      </c>
      <c r="AV224" s="1">
        <v>1.5576250998244201E-2</v>
      </c>
      <c r="AW224" s="1">
        <v>0.66803376693622396</v>
      </c>
      <c r="AX224" s="1">
        <v>2.1405047717924501E-7</v>
      </c>
    </row>
    <row r="225" spans="1:50" x14ac:dyDescent="0.25">
      <c r="A225" s="4"/>
      <c r="B225" s="4"/>
      <c r="D225">
        <v>196503</v>
      </c>
      <c r="E225" s="3">
        <v>23802</v>
      </c>
      <c r="F225">
        <f t="shared" si="30"/>
        <v>0</v>
      </c>
      <c r="G225">
        <f t="shared" si="30"/>
        <v>0</v>
      </c>
      <c r="H225">
        <f t="shared" si="30"/>
        <v>0</v>
      </c>
      <c r="I225">
        <f t="shared" si="30"/>
        <v>0</v>
      </c>
      <c r="J225">
        <f t="shared" si="30"/>
        <v>0</v>
      </c>
      <c r="K225">
        <f t="shared" si="29"/>
        <v>1</v>
      </c>
      <c r="L225">
        <f t="shared" si="29"/>
        <v>0</v>
      </c>
      <c r="M225">
        <f t="shared" si="29"/>
        <v>0</v>
      </c>
      <c r="N225">
        <f t="shared" si="29"/>
        <v>0</v>
      </c>
      <c r="O225">
        <f t="shared" si="29"/>
        <v>0</v>
      </c>
      <c r="P225">
        <f t="shared" si="24"/>
        <v>1</v>
      </c>
      <c r="Q225">
        <f t="shared" si="25"/>
        <v>6</v>
      </c>
      <c r="R225">
        <f t="shared" si="26"/>
        <v>1</v>
      </c>
      <c r="S225" s="4">
        <f t="shared" si="27"/>
        <v>0.16666666666666666</v>
      </c>
      <c r="T225" s="4">
        <f t="shared" si="28"/>
        <v>4.5982760183630204E-3</v>
      </c>
      <c r="W225" s="4"/>
      <c r="Y225">
        <v>196503</v>
      </c>
      <c r="Z225" s="3">
        <v>23802</v>
      </c>
      <c r="AA225" s="1">
        <v>1.5115840491008301E-5</v>
      </c>
      <c r="AB225" s="1">
        <v>9.3948901071055298E-7</v>
      </c>
      <c r="AC225" s="1">
        <v>1.2917324899165701E-5</v>
      </c>
      <c r="AD225" s="1">
        <v>7.3405906982677696E-7</v>
      </c>
      <c r="AE225" s="1">
        <v>1.96313661841164E-7</v>
      </c>
      <c r="AF225" s="1">
        <v>4.5982760183630204E-3</v>
      </c>
      <c r="AG225" s="1">
        <v>0.99536797377991204</v>
      </c>
      <c r="AH225" s="1">
        <v>3.0964124823297799E-6</v>
      </c>
      <c r="AI225" s="1">
        <v>2.84208790069865E-7</v>
      </c>
      <c r="AJ225" s="1">
        <v>3.5050375972015302E-7</v>
      </c>
      <c r="AK225" s="1">
        <v>1.16049608595503E-7</v>
      </c>
      <c r="AL225">
        <v>196503</v>
      </c>
      <c r="AM225" s="3">
        <v>23802</v>
      </c>
      <c r="AN225" s="1">
        <v>6.3876742340429298E-10</v>
      </c>
      <c r="AO225" s="1">
        <v>1.13381285817906E-5</v>
      </c>
      <c r="AP225" s="1">
        <v>4.7324586857671199E-7</v>
      </c>
      <c r="AQ225" s="1">
        <v>7.0350621064429402E-7</v>
      </c>
      <c r="AR225" s="1">
        <v>2.2041618208996499E-7</v>
      </c>
      <c r="AS225" s="1">
        <v>6.6659200825698706E-2</v>
      </c>
      <c r="AT225" s="1">
        <v>7.7352603058166894E-2</v>
      </c>
      <c r="AU225" s="1">
        <v>4.4898390310476002E-2</v>
      </c>
      <c r="AV225" s="1">
        <v>5.1459152094176099E-2</v>
      </c>
      <c r="AW225" s="1">
        <v>0.72019405513963297</v>
      </c>
      <c r="AX225" s="1">
        <v>3.9423862636234097E-2</v>
      </c>
    </row>
    <row r="226" spans="1:50" x14ac:dyDescent="0.25">
      <c r="A226" s="4"/>
      <c r="B226" s="4"/>
      <c r="D226">
        <v>196504</v>
      </c>
      <c r="E226" s="3">
        <v>23833</v>
      </c>
      <c r="F226">
        <f t="shared" si="30"/>
        <v>0</v>
      </c>
      <c r="G226">
        <f t="shared" si="30"/>
        <v>0</v>
      </c>
      <c r="H226">
        <f t="shared" si="30"/>
        <v>0</v>
      </c>
      <c r="I226">
        <f t="shared" si="30"/>
        <v>0</v>
      </c>
      <c r="J226">
        <f t="shared" si="30"/>
        <v>0</v>
      </c>
      <c r="K226">
        <f t="shared" si="29"/>
        <v>0</v>
      </c>
      <c r="L226">
        <f t="shared" si="29"/>
        <v>0</v>
      </c>
      <c r="M226">
        <f t="shared" si="29"/>
        <v>0</v>
      </c>
      <c r="N226">
        <f t="shared" si="29"/>
        <v>0</v>
      </c>
      <c r="O226">
        <f t="shared" si="29"/>
        <v>0</v>
      </c>
      <c r="P226">
        <f t="shared" si="24"/>
        <v>0</v>
      </c>
      <c r="Q226">
        <f t="shared" si="25"/>
        <v>3</v>
      </c>
      <c r="R226">
        <f t="shared" si="26"/>
        <v>2</v>
      </c>
      <c r="S226" s="4">
        <f t="shared" si="27"/>
        <v>0</v>
      </c>
      <c r="T226" s="4">
        <f t="shared" si="28"/>
        <v>0</v>
      </c>
      <c r="W226" s="4"/>
      <c r="Y226">
        <v>196504</v>
      </c>
      <c r="Z226" s="3">
        <v>23833</v>
      </c>
      <c r="AA226" s="1">
        <v>4.7244959984940797E-8</v>
      </c>
      <c r="AB226" s="1">
        <v>1.2220704436914901E-7</v>
      </c>
      <c r="AC226" s="1">
        <v>1.27323628075097E-5</v>
      </c>
      <c r="AD226" s="1">
        <v>0.51629441985874303</v>
      </c>
      <c r="AE226" s="1">
        <v>6.3874625907262003E-8</v>
      </c>
      <c r="AF226" s="1">
        <v>7.6280482406192394E-8</v>
      </c>
      <c r="AG226" s="1">
        <v>0.483692184699552</v>
      </c>
      <c r="AH226" s="1">
        <v>1.2355458424616E-7</v>
      </c>
      <c r="AI226" s="1">
        <v>1.03529206652558E-7</v>
      </c>
      <c r="AJ226" s="1">
        <v>9.9963930914944706E-8</v>
      </c>
      <c r="AK226" s="1">
        <v>2.64240657651976E-8</v>
      </c>
      <c r="AL226">
        <v>196504</v>
      </c>
      <c r="AM226" s="3">
        <v>23833</v>
      </c>
      <c r="AN226" s="1">
        <v>1.6923757340982499E-7</v>
      </c>
      <c r="AO226" s="1">
        <v>7.8754142407118397E-6</v>
      </c>
      <c r="AP226" s="1">
        <v>4.2934349225864497E-6</v>
      </c>
      <c r="AQ226" s="1">
        <v>8.9500532191855408E-6</v>
      </c>
      <c r="AR226" s="1">
        <v>2.2458684964227698E-6</v>
      </c>
      <c r="AS226" s="1">
        <v>1.7034088967219401E-2</v>
      </c>
      <c r="AT226" s="1">
        <v>3.74638800414631E-5</v>
      </c>
      <c r="AU226" s="1">
        <v>6.8277619037497798E-3</v>
      </c>
      <c r="AV226" s="1">
        <v>5.6628825536723999E-2</v>
      </c>
      <c r="AW226" s="1">
        <v>2.2832516649953499E-5</v>
      </c>
      <c r="AX226" s="1">
        <v>0.91942549318716305</v>
      </c>
    </row>
    <row r="227" spans="1:50" x14ac:dyDescent="0.25">
      <c r="A227" s="4"/>
      <c r="B227" s="4"/>
      <c r="D227">
        <v>196505</v>
      </c>
      <c r="E227" s="3">
        <v>23863</v>
      </c>
      <c r="F227">
        <f t="shared" si="30"/>
        <v>0</v>
      </c>
      <c r="G227">
        <f t="shared" si="30"/>
        <v>0</v>
      </c>
      <c r="H227">
        <f t="shared" si="30"/>
        <v>0</v>
      </c>
      <c r="I227">
        <f t="shared" si="30"/>
        <v>0</v>
      </c>
      <c r="J227">
        <f t="shared" si="30"/>
        <v>0</v>
      </c>
      <c r="K227">
        <f t="shared" si="29"/>
        <v>0</v>
      </c>
      <c r="L227">
        <f t="shared" si="29"/>
        <v>0</v>
      </c>
      <c r="M227">
        <f t="shared" si="29"/>
        <v>0</v>
      </c>
      <c r="N227">
        <f t="shared" si="29"/>
        <v>0</v>
      </c>
      <c r="O227">
        <f t="shared" si="29"/>
        <v>0</v>
      </c>
      <c r="P227">
        <f t="shared" si="24"/>
        <v>0</v>
      </c>
      <c r="Q227">
        <f t="shared" si="25"/>
        <v>5</v>
      </c>
      <c r="R227">
        <f t="shared" si="26"/>
        <v>1</v>
      </c>
      <c r="S227" s="4">
        <f t="shared" si="27"/>
        <v>0</v>
      </c>
      <c r="T227" s="4">
        <f t="shared" si="28"/>
        <v>0</v>
      </c>
      <c r="W227" s="4"/>
      <c r="Y227">
        <v>196505</v>
      </c>
      <c r="Z227" s="3">
        <v>23863</v>
      </c>
      <c r="AA227" s="1">
        <v>3.3311368894117998E-5</v>
      </c>
      <c r="AB227" s="1">
        <v>1.01652360567747E-5</v>
      </c>
      <c r="AC227" s="1">
        <v>2.30205080962632E-6</v>
      </c>
      <c r="AD227" s="1">
        <v>2.4856010666679501E-6</v>
      </c>
      <c r="AE227" s="1">
        <v>4.7901003809703703E-7</v>
      </c>
      <c r="AF227" s="1">
        <v>1.7320137966149901E-5</v>
      </c>
      <c r="AG227" s="1">
        <v>0.99988183030863798</v>
      </c>
      <c r="AH227" s="1">
        <v>4.4026825485611698E-5</v>
      </c>
      <c r="AI227" s="1">
        <v>2.7982758694069701E-6</v>
      </c>
      <c r="AJ227" s="1">
        <v>3.6409403790395702E-6</v>
      </c>
      <c r="AK227" s="1">
        <v>1.6402447979694899E-6</v>
      </c>
      <c r="AL227">
        <v>196505</v>
      </c>
      <c r="AM227" s="3">
        <v>23863</v>
      </c>
      <c r="AN227" s="1">
        <v>2.2344724092656799E-8</v>
      </c>
      <c r="AO227" s="1">
        <v>5.06962832961729E-2</v>
      </c>
      <c r="AP227" s="1">
        <v>1.6162817987472799E-5</v>
      </c>
      <c r="AQ227" s="1">
        <v>3.4710544974864699E-5</v>
      </c>
      <c r="AR227" s="1">
        <v>1.57345974016633E-7</v>
      </c>
      <c r="AS227" s="1">
        <v>3.2823588383472102E-2</v>
      </c>
      <c r="AT227" s="1">
        <v>0.39929863688927197</v>
      </c>
      <c r="AU227" s="1">
        <v>3.22892280855526E-7</v>
      </c>
      <c r="AV227" s="1">
        <v>5.82246682915585E-2</v>
      </c>
      <c r="AW227" s="1">
        <v>2.1712179699708699E-6</v>
      </c>
      <c r="AX227" s="1">
        <v>0.458903275975652</v>
      </c>
    </row>
    <row r="228" spans="1:50" x14ac:dyDescent="0.25">
      <c r="A228" s="4"/>
      <c r="B228" s="4"/>
      <c r="D228">
        <v>196506</v>
      </c>
      <c r="E228" s="3">
        <v>23894</v>
      </c>
      <c r="F228">
        <f t="shared" si="30"/>
        <v>0</v>
      </c>
      <c r="G228">
        <f t="shared" si="30"/>
        <v>0</v>
      </c>
      <c r="H228">
        <f t="shared" si="30"/>
        <v>0</v>
      </c>
      <c r="I228">
        <f t="shared" si="30"/>
        <v>0</v>
      </c>
      <c r="J228">
        <f t="shared" si="30"/>
        <v>0</v>
      </c>
      <c r="K228">
        <f t="shared" si="29"/>
        <v>0</v>
      </c>
      <c r="L228">
        <f t="shared" si="29"/>
        <v>0</v>
      </c>
      <c r="M228">
        <f t="shared" si="29"/>
        <v>0</v>
      </c>
      <c r="N228">
        <f t="shared" si="29"/>
        <v>0</v>
      </c>
      <c r="O228">
        <f t="shared" si="29"/>
        <v>0</v>
      </c>
      <c r="P228">
        <f t="shared" si="24"/>
        <v>0</v>
      </c>
      <c r="Q228">
        <f t="shared" si="25"/>
        <v>5</v>
      </c>
      <c r="R228">
        <f t="shared" si="26"/>
        <v>1</v>
      </c>
      <c r="S228" s="4">
        <f t="shared" si="27"/>
        <v>0</v>
      </c>
      <c r="T228" s="4">
        <f t="shared" si="28"/>
        <v>0</v>
      </c>
      <c r="W228" s="4"/>
      <c r="Y228">
        <v>196506</v>
      </c>
      <c r="Z228" s="3">
        <v>23894</v>
      </c>
      <c r="AA228" s="1">
        <v>1.5369902706234299E-6</v>
      </c>
      <c r="AB228" s="1">
        <v>3.2589617299380799E-7</v>
      </c>
      <c r="AC228" s="1">
        <v>1.63502151498058E-8</v>
      </c>
      <c r="AD228" s="1">
        <v>1.12610741280166E-8</v>
      </c>
      <c r="AE228" s="1">
        <v>8.9139432264145799E-9</v>
      </c>
      <c r="AF228" s="1">
        <v>2.64100163968632E-8</v>
      </c>
      <c r="AG228" s="1">
        <v>0.99999749380525005</v>
      </c>
      <c r="AH228" s="1">
        <v>5.4600725284158196E-7</v>
      </c>
      <c r="AI228" s="1">
        <v>1.18963804086834E-8</v>
      </c>
      <c r="AJ228" s="1">
        <v>1.56105702881145E-8</v>
      </c>
      <c r="AK228" s="1">
        <v>6.8588166549715001E-9</v>
      </c>
      <c r="AL228">
        <v>196506</v>
      </c>
      <c r="AM228" s="3">
        <v>23894</v>
      </c>
      <c r="AN228" s="1">
        <v>4.9946087282156001E-9</v>
      </c>
      <c r="AO228" s="1">
        <v>9.1501120323768698E-7</v>
      </c>
      <c r="AP228" s="1">
        <v>0.38478662139320802</v>
      </c>
      <c r="AQ228" s="1">
        <v>4.2303695661229102E-8</v>
      </c>
      <c r="AR228" s="1">
        <v>6.6536435669975899E-2</v>
      </c>
      <c r="AS228" s="1">
        <v>2.7147837333319001E-3</v>
      </c>
      <c r="AT228" s="1">
        <v>2.28637007307102E-7</v>
      </c>
      <c r="AU228" s="1">
        <v>1.2365522123294601E-7</v>
      </c>
      <c r="AV228" s="1">
        <v>2.7776523476436901E-2</v>
      </c>
      <c r="AW228" s="1">
        <v>0.18986513294061499</v>
      </c>
      <c r="AX228" s="1">
        <v>0.32831918818469102</v>
      </c>
    </row>
    <row r="229" spans="1:50" x14ac:dyDescent="0.25">
      <c r="A229" s="4"/>
      <c r="B229" s="4"/>
      <c r="D229">
        <v>196507</v>
      </c>
      <c r="E229" s="3">
        <v>23924</v>
      </c>
      <c r="F229">
        <f t="shared" si="30"/>
        <v>0</v>
      </c>
      <c r="G229">
        <f t="shared" si="30"/>
        <v>0</v>
      </c>
      <c r="H229">
        <f t="shared" si="30"/>
        <v>0</v>
      </c>
      <c r="I229">
        <f t="shared" si="30"/>
        <v>0</v>
      </c>
      <c r="J229">
        <f t="shared" si="30"/>
        <v>0</v>
      </c>
      <c r="K229">
        <f t="shared" si="29"/>
        <v>0</v>
      </c>
      <c r="L229">
        <f t="shared" si="29"/>
        <v>0</v>
      </c>
      <c r="M229">
        <f t="shared" si="29"/>
        <v>0</v>
      </c>
      <c r="N229">
        <f t="shared" si="29"/>
        <v>0</v>
      </c>
      <c r="O229">
        <f t="shared" si="29"/>
        <v>0</v>
      </c>
      <c r="P229">
        <f t="shared" si="24"/>
        <v>0</v>
      </c>
      <c r="Q229">
        <f t="shared" si="25"/>
        <v>1</v>
      </c>
      <c r="R229">
        <f t="shared" si="26"/>
        <v>3</v>
      </c>
      <c r="S229" s="4">
        <f t="shared" si="27"/>
        <v>0</v>
      </c>
      <c r="T229" s="4">
        <f t="shared" si="28"/>
        <v>0</v>
      </c>
      <c r="W229" s="4"/>
      <c r="Y229">
        <v>196507</v>
      </c>
      <c r="Z229" s="3">
        <v>23924</v>
      </c>
      <c r="AA229" s="1">
        <v>1.5380267677438699E-7</v>
      </c>
      <c r="AB229" s="1">
        <v>1.41096052139462E-2</v>
      </c>
      <c r="AC229" s="1">
        <v>5.2671673046554899E-7</v>
      </c>
      <c r="AD229" s="1">
        <v>2.54405976717718E-6</v>
      </c>
      <c r="AE229" s="1">
        <v>2.1551619279500298E-6</v>
      </c>
      <c r="AF229" s="1">
        <v>6.6246429743549097E-6</v>
      </c>
      <c r="AG229" s="1">
        <v>0.91504945759364498</v>
      </c>
      <c r="AH229" s="1">
        <v>7.0827589892908605E-2</v>
      </c>
      <c r="AI229" s="1">
        <v>4.8027922750374099E-7</v>
      </c>
      <c r="AJ229" s="1">
        <v>4.0119114596149101E-7</v>
      </c>
      <c r="AK229" s="1">
        <v>4.61444805532308E-7</v>
      </c>
      <c r="AL229">
        <v>196507</v>
      </c>
      <c r="AM229" s="3">
        <v>23924</v>
      </c>
      <c r="AN229" s="1">
        <v>2.11011267814654E-7</v>
      </c>
      <c r="AO229" s="1">
        <v>9.7068911045859001E-8</v>
      </c>
      <c r="AP229" s="1">
        <v>1.76736420323811E-7</v>
      </c>
      <c r="AQ229" s="1">
        <v>1.8143915403426001E-7</v>
      </c>
      <c r="AR229" s="1">
        <v>8.7145771519487498E-8</v>
      </c>
      <c r="AS229" s="1">
        <v>3.1754475946822602E-7</v>
      </c>
      <c r="AT229" s="1">
        <v>8.9668417724138006E-8</v>
      </c>
      <c r="AU229" s="1">
        <v>6.1877376795074605E-4</v>
      </c>
      <c r="AV229" s="1">
        <v>8.0689900439838198E-7</v>
      </c>
      <c r="AW229" s="1">
        <v>6.5370476391464206E-8</v>
      </c>
      <c r="AX229" s="1">
        <v>0.99937919334786796</v>
      </c>
    </row>
    <row r="230" spans="1:50" x14ac:dyDescent="0.25">
      <c r="A230" s="4"/>
      <c r="B230" s="4"/>
      <c r="D230">
        <v>196508</v>
      </c>
      <c r="E230" s="3">
        <v>23955</v>
      </c>
      <c r="F230">
        <f t="shared" si="30"/>
        <v>0</v>
      </c>
      <c r="G230">
        <f t="shared" si="30"/>
        <v>0</v>
      </c>
      <c r="H230">
        <f t="shared" si="30"/>
        <v>0</v>
      </c>
      <c r="I230">
        <f t="shared" si="30"/>
        <v>0</v>
      </c>
      <c r="J230">
        <f t="shared" si="30"/>
        <v>0</v>
      </c>
      <c r="K230">
        <f t="shared" si="29"/>
        <v>0</v>
      </c>
      <c r="L230">
        <f t="shared" si="29"/>
        <v>0</v>
      </c>
      <c r="M230">
        <f t="shared" si="29"/>
        <v>0</v>
      </c>
      <c r="N230">
        <f t="shared" si="29"/>
        <v>0</v>
      </c>
      <c r="O230">
        <f t="shared" si="29"/>
        <v>0</v>
      </c>
      <c r="P230">
        <f t="shared" si="24"/>
        <v>0</v>
      </c>
      <c r="Q230">
        <f t="shared" si="25"/>
        <v>4</v>
      </c>
      <c r="R230">
        <f t="shared" si="26"/>
        <v>3</v>
      </c>
      <c r="S230" s="4">
        <f t="shared" si="27"/>
        <v>0</v>
      </c>
      <c r="T230" s="4">
        <f t="shared" si="28"/>
        <v>0</v>
      </c>
      <c r="W230" s="4"/>
      <c r="Y230">
        <v>196508</v>
      </c>
      <c r="Z230" s="3">
        <v>23955</v>
      </c>
      <c r="AA230" s="1">
        <v>2.1746748978545399E-7</v>
      </c>
      <c r="AB230" s="1">
        <v>0.27879042480914101</v>
      </c>
      <c r="AC230" s="1">
        <v>1.2672978245511299E-6</v>
      </c>
      <c r="AD230" s="1">
        <v>2.9936595308789798E-6</v>
      </c>
      <c r="AE230" s="1">
        <v>5.6772411281365999E-6</v>
      </c>
      <c r="AF230" s="1">
        <v>4.6799052787852903E-4</v>
      </c>
      <c r="AG230" s="1">
        <v>0.45631488622976102</v>
      </c>
      <c r="AH230" s="1">
        <v>0.26441347901117002</v>
      </c>
      <c r="AI230" s="1">
        <v>6.5301026299362798E-7</v>
      </c>
      <c r="AJ230" s="1">
        <v>1.8824476515293199E-6</v>
      </c>
      <c r="AK230" s="1">
        <v>5.2829816306782298E-7</v>
      </c>
      <c r="AL230">
        <v>196508</v>
      </c>
      <c r="AM230" s="3">
        <v>23955</v>
      </c>
      <c r="AN230" s="1">
        <v>9.5214944942749194E-9</v>
      </c>
      <c r="AO230" s="1">
        <v>7.5104657355507096E-8</v>
      </c>
      <c r="AP230" s="1">
        <v>6.93464824242642E-7</v>
      </c>
      <c r="AQ230" s="1">
        <v>9.3821476662568501E-5</v>
      </c>
      <c r="AR230" s="1">
        <v>7.6245529395030404E-8</v>
      </c>
      <c r="AS230" s="1">
        <v>7.1979865015564706E-2</v>
      </c>
      <c r="AT230" s="1">
        <v>3.8161178584925699E-7</v>
      </c>
      <c r="AU230" s="1">
        <v>1.43593731554192E-2</v>
      </c>
      <c r="AV230" s="1">
        <v>0.13484459504858301</v>
      </c>
      <c r="AW230" s="1">
        <v>7.2554069621629898E-8</v>
      </c>
      <c r="AX230" s="1">
        <v>0.77872103680140803</v>
      </c>
    </row>
    <row r="231" spans="1:50" x14ac:dyDescent="0.25">
      <c r="A231" s="4"/>
      <c r="B231" s="4"/>
      <c r="D231">
        <v>196509</v>
      </c>
      <c r="E231" s="3">
        <v>23986</v>
      </c>
      <c r="F231">
        <f t="shared" si="30"/>
        <v>0</v>
      </c>
      <c r="G231">
        <f t="shared" si="30"/>
        <v>0</v>
      </c>
      <c r="H231">
        <f t="shared" si="30"/>
        <v>0</v>
      </c>
      <c r="I231">
        <f t="shared" si="30"/>
        <v>0</v>
      </c>
      <c r="J231">
        <f t="shared" si="30"/>
        <v>0</v>
      </c>
      <c r="K231">
        <f t="shared" si="29"/>
        <v>0</v>
      </c>
      <c r="L231">
        <f t="shared" si="29"/>
        <v>0</v>
      </c>
      <c r="M231">
        <f t="shared" si="29"/>
        <v>0</v>
      </c>
      <c r="N231">
        <f t="shared" si="29"/>
        <v>0</v>
      </c>
      <c r="O231">
        <f t="shared" si="29"/>
        <v>0</v>
      </c>
      <c r="P231">
        <f t="shared" si="24"/>
        <v>0</v>
      </c>
      <c r="Q231">
        <f t="shared" si="25"/>
        <v>3</v>
      </c>
      <c r="R231">
        <f t="shared" si="26"/>
        <v>2</v>
      </c>
      <c r="S231" s="4">
        <f t="shared" si="27"/>
        <v>0</v>
      </c>
      <c r="T231" s="4">
        <f t="shared" si="28"/>
        <v>0</v>
      </c>
      <c r="W231" s="4"/>
      <c r="Y231">
        <v>196509</v>
      </c>
      <c r="Z231" s="3">
        <v>23986</v>
      </c>
      <c r="AA231" s="1">
        <v>1.2164463973044399E-3</v>
      </c>
      <c r="AB231" s="1">
        <v>1.2710963986193E-7</v>
      </c>
      <c r="AC231" s="1">
        <v>4.8532956469475702E-8</v>
      </c>
      <c r="AD231" s="1">
        <v>4.9835148479040798E-10</v>
      </c>
      <c r="AE231" s="1">
        <v>8.2164652722957907E-2</v>
      </c>
      <c r="AF231" s="1">
        <v>6.67228328365733E-9</v>
      </c>
      <c r="AG231" s="1">
        <v>9.8742248926676793E-9</v>
      </c>
      <c r="AH231" s="1">
        <v>0.916618699500927</v>
      </c>
      <c r="AI231" s="1">
        <v>2.6106948574041401E-9</v>
      </c>
      <c r="AJ231" s="1">
        <v>3.75952660401463E-9</v>
      </c>
      <c r="AK231" s="1">
        <v>2.32113292758362E-9</v>
      </c>
      <c r="AL231">
        <v>196509</v>
      </c>
      <c r="AM231" s="3">
        <v>23986</v>
      </c>
      <c r="AN231" s="1">
        <v>1.5364067858143601E-9</v>
      </c>
      <c r="AO231" s="1">
        <v>0.14295783460689801</v>
      </c>
      <c r="AP231" s="1">
        <v>2.8037198907571201E-8</v>
      </c>
      <c r="AQ231" s="1">
        <v>2.2700566544063301E-8</v>
      </c>
      <c r="AR231" s="1">
        <v>3.3360382568382201E-8</v>
      </c>
      <c r="AS231" s="1">
        <v>1.7201156305227498E-8</v>
      </c>
      <c r="AT231" s="1">
        <v>0.364636833576647</v>
      </c>
      <c r="AU231" s="1">
        <v>2.67576977732524E-8</v>
      </c>
      <c r="AV231" s="1">
        <v>8.3140968560012894E-6</v>
      </c>
      <c r="AW231" s="1">
        <v>0.492396853864355</v>
      </c>
      <c r="AX231" s="1">
        <v>3.42613760165388E-8</v>
      </c>
    </row>
    <row r="232" spans="1:50" x14ac:dyDescent="0.25">
      <c r="A232" s="4"/>
      <c r="B232" s="4"/>
      <c r="D232">
        <v>196510</v>
      </c>
      <c r="E232" s="3">
        <v>24016</v>
      </c>
      <c r="F232">
        <f t="shared" si="30"/>
        <v>0</v>
      </c>
      <c r="G232">
        <f t="shared" si="30"/>
        <v>0</v>
      </c>
      <c r="H232">
        <f t="shared" si="30"/>
        <v>0</v>
      </c>
      <c r="I232">
        <f t="shared" si="30"/>
        <v>0</v>
      </c>
      <c r="J232">
        <f t="shared" si="30"/>
        <v>0</v>
      </c>
      <c r="K232">
        <f t="shared" si="29"/>
        <v>0</v>
      </c>
      <c r="L232">
        <f t="shared" si="29"/>
        <v>0</v>
      </c>
      <c r="M232">
        <f t="shared" si="29"/>
        <v>0</v>
      </c>
      <c r="N232">
        <f t="shared" si="29"/>
        <v>0</v>
      </c>
      <c r="O232">
        <f t="shared" si="29"/>
        <v>0</v>
      </c>
      <c r="P232">
        <f t="shared" si="24"/>
        <v>0</v>
      </c>
      <c r="Q232">
        <f t="shared" si="25"/>
        <v>1</v>
      </c>
      <c r="R232">
        <f t="shared" si="26"/>
        <v>2</v>
      </c>
      <c r="S232" s="4">
        <f t="shared" si="27"/>
        <v>0</v>
      </c>
      <c r="T232" s="4">
        <f t="shared" si="28"/>
        <v>0</v>
      </c>
      <c r="W232" s="4"/>
      <c r="Y232">
        <v>196510</v>
      </c>
      <c r="Z232" s="3">
        <v>24016</v>
      </c>
      <c r="AA232" s="1">
        <v>3.3245654708171201E-8</v>
      </c>
      <c r="AB232" s="1">
        <v>1.9248245217784501E-7</v>
      </c>
      <c r="AC232" s="1">
        <v>3.2448591024896198E-8</v>
      </c>
      <c r="AD232" s="1">
        <v>2.2721693767676702E-8</v>
      </c>
      <c r="AE232" s="1">
        <v>0.111513435406266</v>
      </c>
      <c r="AF232" s="1">
        <v>2.7406648653884899E-7</v>
      </c>
      <c r="AG232" s="1">
        <v>4.5703020891929898E-8</v>
      </c>
      <c r="AH232" s="1">
        <v>0.88848591054245796</v>
      </c>
      <c r="AI232" s="1">
        <v>1.58485499262003E-8</v>
      </c>
      <c r="AJ232" s="1">
        <v>2.33314616692486E-8</v>
      </c>
      <c r="AK232" s="1">
        <v>1.42033429988579E-8</v>
      </c>
      <c r="AL232">
        <v>196510</v>
      </c>
      <c r="AM232" s="3">
        <v>24016</v>
      </c>
      <c r="AN232" s="1">
        <v>1.5526057783391201E-10</v>
      </c>
      <c r="AO232" s="1">
        <v>1.3872691864183799E-7</v>
      </c>
      <c r="AP232" s="1">
        <v>4.1599051100349003E-9</v>
      </c>
      <c r="AQ232" s="1">
        <v>8.8083453780188706E-11</v>
      </c>
      <c r="AR232" s="1">
        <v>4.0651926192739497E-8</v>
      </c>
      <c r="AS232" s="1">
        <v>1.54273632265837E-9</v>
      </c>
      <c r="AT232" s="1">
        <v>3.6574071080523499E-6</v>
      </c>
      <c r="AU232" s="1">
        <v>4.7506555398978202E-9</v>
      </c>
      <c r="AV232" s="1">
        <v>7.4996320756325402E-10</v>
      </c>
      <c r="AW232" s="1">
        <v>0.99999615159032695</v>
      </c>
      <c r="AX232" s="1">
        <v>1.7749374493430199E-10</v>
      </c>
    </row>
    <row r="233" spans="1:50" x14ac:dyDescent="0.25">
      <c r="A233" s="4"/>
      <c r="B233" s="4"/>
      <c r="D233">
        <v>196511</v>
      </c>
      <c r="E233" s="3">
        <v>24047</v>
      </c>
      <c r="F233">
        <f t="shared" si="30"/>
        <v>0</v>
      </c>
      <c r="G233">
        <f t="shared" si="30"/>
        <v>0</v>
      </c>
      <c r="H233">
        <f t="shared" si="30"/>
        <v>0</v>
      </c>
      <c r="I233">
        <f t="shared" si="30"/>
        <v>0</v>
      </c>
      <c r="J233">
        <f t="shared" si="30"/>
        <v>1</v>
      </c>
      <c r="K233">
        <f t="shared" si="29"/>
        <v>0</v>
      </c>
      <c r="L233">
        <f t="shared" si="29"/>
        <v>0</v>
      </c>
      <c r="M233">
        <f t="shared" si="29"/>
        <v>0</v>
      </c>
      <c r="N233">
        <f t="shared" si="29"/>
        <v>0</v>
      </c>
      <c r="O233">
        <f t="shared" si="29"/>
        <v>0</v>
      </c>
      <c r="P233">
        <f t="shared" si="24"/>
        <v>1</v>
      </c>
      <c r="Q233">
        <f t="shared" si="25"/>
        <v>3</v>
      </c>
      <c r="R233">
        <f t="shared" si="26"/>
        <v>3</v>
      </c>
      <c r="S233" s="4">
        <f t="shared" si="27"/>
        <v>0.33333333333333331</v>
      </c>
      <c r="T233" s="4">
        <f t="shared" si="28"/>
        <v>0.39633340516826898</v>
      </c>
      <c r="W233" s="4"/>
      <c r="Y233">
        <v>196511</v>
      </c>
      <c r="Z233" s="3">
        <v>24047</v>
      </c>
      <c r="AA233" s="1">
        <v>1.5739136415640801E-8</v>
      </c>
      <c r="AB233" s="1">
        <v>1.12182948744517E-2</v>
      </c>
      <c r="AC233" s="1">
        <v>1.8822093165903901E-8</v>
      </c>
      <c r="AD233" s="1">
        <v>2.5055858621235501E-9</v>
      </c>
      <c r="AE233" s="1">
        <v>0.39633340516826898</v>
      </c>
      <c r="AF233" s="1">
        <v>1.0648043131122E-8</v>
      </c>
      <c r="AG233" s="1">
        <v>1.06306566840601E-8</v>
      </c>
      <c r="AH233" s="1">
        <v>0.59244823376548705</v>
      </c>
      <c r="AI233" s="1">
        <v>1.75820904830976E-9</v>
      </c>
      <c r="AJ233" s="1">
        <v>4.7056125878218002E-9</v>
      </c>
      <c r="AK233" s="1">
        <v>1.38217402353344E-9</v>
      </c>
      <c r="AL233">
        <v>196511</v>
      </c>
      <c r="AM233" s="3">
        <v>24047</v>
      </c>
      <c r="AN233" s="1">
        <v>2.1250247433098899E-10</v>
      </c>
      <c r="AO233" s="1">
        <v>2.0852953707765599E-6</v>
      </c>
      <c r="AP233" s="1">
        <v>2.51737572589961E-2</v>
      </c>
      <c r="AQ233" s="1">
        <v>1.7805590425981501E-7</v>
      </c>
      <c r="AR233" s="1">
        <v>0.43425187111753699</v>
      </c>
      <c r="AS233" s="1">
        <v>9.0194826682187692E-9</v>
      </c>
      <c r="AT233" s="1">
        <v>2.05221570364759E-7</v>
      </c>
      <c r="AU233" s="1">
        <v>4.7021220508248303E-9</v>
      </c>
      <c r="AV233" s="1">
        <v>3.7225479158287E-6</v>
      </c>
      <c r="AW233" s="1">
        <v>0.54056813409036597</v>
      </c>
      <c r="AX233" s="1">
        <v>3.2478262646166898E-8</v>
      </c>
    </row>
    <row r="234" spans="1:50" x14ac:dyDescent="0.25">
      <c r="A234" s="4"/>
      <c r="B234" s="4"/>
      <c r="D234">
        <v>196512</v>
      </c>
      <c r="E234" s="3">
        <v>24077</v>
      </c>
      <c r="F234">
        <f t="shared" si="30"/>
        <v>0</v>
      </c>
      <c r="G234">
        <f t="shared" si="30"/>
        <v>0</v>
      </c>
      <c r="H234">
        <f t="shared" si="30"/>
        <v>0</v>
      </c>
      <c r="I234">
        <f t="shared" si="30"/>
        <v>0</v>
      </c>
      <c r="J234">
        <f t="shared" si="30"/>
        <v>0</v>
      </c>
      <c r="K234">
        <f t="shared" si="29"/>
        <v>0</v>
      </c>
      <c r="L234">
        <f t="shared" si="29"/>
        <v>0</v>
      </c>
      <c r="M234">
        <f t="shared" si="29"/>
        <v>0</v>
      </c>
      <c r="N234">
        <f t="shared" si="29"/>
        <v>0</v>
      </c>
      <c r="O234">
        <f t="shared" si="29"/>
        <v>0</v>
      </c>
      <c r="P234">
        <f t="shared" si="24"/>
        <v>0</v>
      </c>
      <c r="Q234">
        <f t="shared" si="25"/>
        <v>3</v>
      </c>
      <c r="R234">
        <f t="shared" si="26"/>
        <v>1</v>
      </c>
      <c r="S234" s="4">
        <f t="shared" si="27"/>
        <v>0</v>
      </c>
      <c r="T234" s="4">
        <f t="shared" si="28"/>
        <v>0</v>
      </c>
      <c r="W234" s="4"/>
      <c r="Y234">
        <v>196512</v>
      </c>
      <c r="Z234" s="3">
        <v>24077</v>
      </c>
      <c r="AA234" s="1">
        <v>3.5343128119721201E-3</v>
      </c>
      <c r="AB234" s="1">
        <v>4.7662699639562702E-7</v>
      </c>
      <c r="AC234" s="1">
        <v>1.2125330614276299E-7</v>
      </c>
      <c r="AD234" s="1">
        <v>4.4583462255341997E-8</v>
      </c>
      <c r="AE234" s="1">
        <v>0.99645078124780695</v>
      </c>
      <c r="AF234" s="1">
        <v>3.7609124340434899E-6</v>
      </c>
      <c r="AG234" s="1">
        <v>1.6221196594611899E-6</v>
      </c>
      <c r="AH234" s="1">
        <v>5.8646406128410902E-6</v>
      </c>
      <c r="AI234" s="1">
        <v>4.8215557344461205E-7</v>
      </c>
      <c r="AJ234" s="1">
        <v>2.0429196195118401E-6</v>
      </c>
      <c r="AK234" s="1">
        <v>4.9072897521888802E-7</v>
      </c>
      <c r="AL234">
        <v>196512</v>
      </c>
      <c r="AM234" s="3">
        <v>24077</v>
      </c>
      <c r="AN234" s="1">
        <v>7.6214074818769096E-9</v>
      </c>
      <c r="AO234" s="1">
        <v>7.7200564667202903E-2</v>
      </c>
      <c r="AP234" s="1">
        <v>3.3598208224296701E-6</v>
      </c>
      <c r="AQ234" s="1">
        <v>4.1997064742178198E-6</v>
      </c>
      <c r="AR234" s="1">
        <v>0.38614211144799998</v>
      </c>
      <c r="AS234" s="1">
        <v>2.8491938167398699E-8</v>
      </c>
      <c r="AT234" s="1">
        <v>7.2370245782395698E-7</v>
      </c>
      <c r="AU234" s="1">
        <v>1.6635649674833099E-7</v>
      </c>
      <c r="AV234" s="1">
        <v>8.9459726848928595E-7</v>
      </c>
      <c r="AW234" s="1">
        <v>0.53664787349392296</v>
      </c>
      <c r="AX234" s="1">
        <v>7.0094064394165696E-8</v>
      </c>
    </row>
    <row r="235" spans="1:50" x14ac:dyDescent="0.25">
      <c r="A235" s="4"/>
      <c r="B235" s="4"/>
      <c r="D235">
        <v>196601</v>
      </c>
      <c r="E235" s="3">
        <v>24108</v>
      </c>
      <c r="F235">
        <f t="shared" si="30"/>
        <v>0</v>
      </c>
      <c r="G235">
        <f t="shared" si="30"/>
        <v>0</v>
      </c>
      <c r="H235">
        <f t="shared" si="30"/>
        <v>0</v>
      </c>
      <c r="I235">
        <f t="shared" si="30"/>
        <v>0</v>
      </c>
      <c r="J235">
        <f t="shared" si="30"/>
        <v>0</v>
      </c>
      <c r="K235">
        <f t="shared" si="29"/>
        <v>0</v>
      </c>
      <c r="L235">
        <f t="shared" si="29"/>
        <v>0</v>
      </c>
      <c r="M235">
        <f t="shared" si="29"/>
        <v>0</v>
      </c>
      <c r="N235">
        <f t="shared" si="29"/>
        <v>0</v>
      </c>
      <c r="O235">
        <f t="shared" si="29"/>
        <v>0</v>
      </c>
      <c r="P235">
        <f t="shared" si="24"/>
        <v>0</v>
      </c>
      <c r="Q235">
        <f t="shared" si="25"/>
        <v>2</v>
      </c>
      <c r="R235">
        <f t="shared" si="26"/>
        <v>1</v>
      </c>
      <c r="S235" s="4">
        <f t="shared" si="27"/>
        <v>0</v>
      </c>
      <c r="T235" s="4">
        <f t="shared" si="28"/>
        <v>0</v>
      </c>
      <c r="W235" s="4"/>
      <c r="Y235">
        <v>196601</v>
      </c>
      <c r="Z235" s="3">
        <v>24108</v>
      </c>
      <c r="AA235" s="1">
        <v>9.6423196687848E-3</v>
      </c>
      <c r="AB235" s="1">
        <v>1.0248135527807401E-6</v>
      </c>
      <c r="AC235" s="1">
        <v>3.90187915859612E-7</v>
      </c>
      <c r="AD235" s="1">
        <v>4.2543716508864098E-8</v>
      </c>
      <c r="AE235" s="1">
        <v>0.99035220029584003</v>
      </c>
      <c r="AF235" s="1">
        <v>1.2596143645207201E-7</v>
      </c>
      <c r="AG235" s="1">
        <v>8.3561878933254002E-7</v>
      </c>
      <c r="AH235" s="1">
        <v>1.7035953764413201E-6</v>
      </c>
      <c r="AI235" s="1">
        <v>2.25971277477141E-7</v>
      </c>
      <c r="AJ235" s="1">
        <v>8.9145604991317402E-7</v>
      </c>
      <c r="AK235" s="1">
        <v>2.3988420509014898E-7</v>
      </c>
      <c r="AL235">
        <v>196601</v>
      </c>
      <c r="AM235" s="3">
        <v>24108</v>
      </c>
      <c r="AN235" s="1">
        <v>1.4691372375339699E-9</v>
      </c>
      <c r="AO235" s="1">
        <v>3.29513874766391E-6</v>
      </c>
      <c r="AP235" s="1">
        <v>2.5866814739207099E-7</v>
      </c>
      <c r="AQ235" s="1">
        <v>2.1691331933542899E-7</v>
      </c>
      <c r="AR235" s="1">
        <v>0.26114832679097699</v>
      </c>
      <c r="AS235" s="1">
        <v>4.2304464465220998E-9</v>
      </c>
      <c r="AT235" s="1">
        <v>2.0754663382127699E-8</v>
      </c>
      <c r="AU235" s="1">
        <v>4.8982644347333E-9</v>
      </c>
      <c r="AV235" s="1">
        <v>1.1567985675408801E-8</v>
      </c>
      <c r="AW235" s="1">
        <v>0.73884785716714296</v>
      </c>
      <c r="AX235" s="1">
        <v>2.4010978284940701E-9</v>
      </c>
    </row>
    <row r="236" spans="1:50" x14ac:dyDescent="0.25">
      <c r="A236" s="4"/>
      <c r="B236" s="4"/>
      <c r="D236">
        <v>196602</v>
      </c>
      <c r="E236" s="3">
        <v>24139</v>
      </c>
      <c r="F236">
        <f t="shared" si="30"/>
        <v>0</v>
      </c>
      <c r="G236">
        <f t="shared" si="30"/>
        <v>0</v>
      </c>
      <c r="H236">
        <f t="shared" si="30"/>
        <v>0</v>
      </c>
      <c r="I236">
        <f t="shared" si="30"/>
        <v>0</v>
      </c>
      <c r="J236">
        <f t="shared" si="30"/>
        <v>0</v>
      </c>
      <c r="K236">
        <f t="shared" si="29"/>
        <v>0</v>
      </c>
      <c r="L236">
        <f t="shared" si="29"/>
        <v>0</v>
      </c>
      <c r="M236">
        <f t="shared" si="29"/>
        <v>0</v>
      </c>
      <c r="N236">
        <f t="shared" si="29"/>
        <v>0</v>
      </c>
      <c r="O236">
        <f t="shared" si="29"/>
        <v>0</v>
      </c>
      <c r="P236">
        <f t="shared" si="24"/>
        <v>0</v>
      </c>
      <c r="Q236">
        <f t="shared" si="25"/>
        <v>4</v>
      </c>
      <c r="R236">
        <f t="shared" si="26"/>
        <v>3</v>
      </c>
      <c r="S236" s="4">
        <f t="shared" si="27"/>
        <v>0</v>
      </c>
      <c r="T236" s="4">
        <f t="shared" si="28"/>
        <v>0</v>
      </c>
      <c r="W236" s="4"/>
      <c r="Y236">
        <v>196602</v>
      </c>
      <c r="Z236" s="3">
        <v>24139</v>
      </c>
      <c r="AA236" s="1">
        <v>2.3221693492622701E-9</v>
      </c>
      <c r="AB236" s="1">
        <v>0.20220405022176899</v>
      </c>
      <c r="AC236" s="1">
        <v>1.6234126368620098E-8</v>
      </c>
      <c r="AD236" s="1">
        <v>7.6175503786588905E-8</v>
      </c>
      <c r="AE236" s="1">
        <v>0.62962441233598798</v>
      </c>
      <c r="AF236" s="1">
        <v>0.16817117847206201</v>
      </c>
      <c r="AG236" s="1">
        <v>2.8224497753725401E-8</v>
      </c>
      <c r="AH236" s="1">
        <v>7.7672867120767196E-8</v>
      </c>
      <c r="AI236" s="1">
        <v>8.4860756061097595E-9</v>
      </c>
      <c r="AJ236" s="1">
        <v>1.39036333154778E-7</v>
      </c>
      <c r="AK236" s="1">
        <v>1.0818743830036401E-8</v>
      </c>
      <c r="AL236">
        <v>196602</v>
      </c>
      <c r="AM236" s="3">
        <v>24139</v>
      </c>
      <c r="AN236" s="1">
        <v>1.6638423426874201E-10</v>
      </c>
      <c r="AO236" s="1">
        <v>3.8270800486554204E-9</v>
      </c>
      <c r="AP236" s="1">
        <v>8.7038113731908805E-10</v>
      </c>
      <c r="AQ236" s="1">
        <v>0.186821069080225</v>
      </c>
      <c r="AR236" s="1">
        <v>0.105396113250844</v>
      </c>
      <c r="AS236" s="1">
        <v>6.3363187493552797E-2</v>
      </c>
      <c r="AT236" s="1">
        <v>3.8471673279229903E-7</v>
      </c>
      <c r="AU236" s="1">
        <v>1.5292966192085899E-6</v>
      </c>
      <c r="AV236" s="1">
        <v>1.7597876237044199E-8</v>
      </c>
      <c r="AW236" s="1">
        <v>0.64441769080192501</v>
      </c>
      <c r="AX236" s="1">
        <v>2.89830912903658E-9</v>
      </c>
    </row>
    <row r="237" spans="1:50" x14ac:dyDescent="0.25">
      <c r="A237" s="4"/>
      <c r="B237" s="4"/>
      <c r="D237">
        <v>196603</v>
      </c>
      <c r="E237" s="3">
        <v>24167</v>
      </c>
      <c r="F237">
        <f t="shared" si="30"/>
        <v>0</v>
      </c>
      <c r="G237">
        <f t="shared" si="30"/>
        <v>0</v>
      </c>
      <c r="H237">
        <f t="shared" si="30"/>
        <v>0</v>
      </c>
      <c r="I237">
        <f t="shared" si="30"/>
        <v>0</v>
      </c>
      <c r="J237">
        <f t="shared" si="30"/>
        <v>0</v>
      </c>
      <c r="K237">
        <f t="shared" si="29"/>
        <v>0</v>
      </c>
      <c r="L237">
        <f t="shared" si="29"/>
        <v>0</v>
      </c>
      <c r="M237">
        <f t="shared" si="29"/>
        <v>0</v>
      </c>
      <c r="N237">
        <f t="shared" si="29"/>
        <v>0</v>
      </c>
      <c r="O237">
        <f t="shared" si="29"/>
        <v>0</v>
      </c>
      <c r="P237">
        <f t="shared" si="24"/>
        <v>0</v>
      </c>
      <c r="Q237">
        <f t="shared" si="25"/>
        <v>3</v>
      </c>
      <c r="R237">
        <f t="shared" si="26"/>
        <v>2</v>
      </c>
      <c r="S237" s="4">
        <f t="shared" si="27"/>
        <v>0</v>
      </c>
      <c r="T237" s="4">
        <f t="shared" si="28"/>
        <v>0</v>
      </c>
      <c r="W237" s="4"/>
      <c r="Y237">
        <v>196603</v>
      </c>
      <c r="Z237" s="3">
        <v>24167</v>
      </c>
      <c r="AA237" s="1">
        <v>4.36789008931973E-8</v>
      </c>
      <c r="AB237" s="1">
        <v>7.80860153647629E-7</v>
      </c>
      <c r="AC237" s="1">
        <v>5.4839969491349604E-3</v>
      </c>
      <c r="AD237" s="1">
        <v>3.5540572204056498E-6</v>
      </c>
      <c r="AE237" s="1">
        <v>0.90043238731531605</v>
      </c>
      <c r="AF237" s="1">
        <v>2.3413999498134399E-6</v>
      </c>
      <c r="AG237" s="1">
        <v>3.45689105871089E-6</v>
      </c>
      <c r="AH237" s="1">
        <v>4.9740928702946199E-5</v>
      </c>
      <c r="AI237" s="1">
        <v>1.5899596109539801E-7</v>
      </c>
      <c r="AJ237" s="1">
        <v>9.4023154285428498E-2</v>
      </c>
      <c r="AK237" s="1">
        <v>3.8463821697699699E-7</v>
      </c>
      <c r="AL237">
        <v>196603</v>
      </c>
      <c r="AM237" s="3">
        <v>24167</v>
      </c>
      <c r="AN237" s="1">
        <v>2.2513036642866299E-8</v>
      </c>
      <c r="AO237" s="1">
        <v>4.19251181496672E-2</v>
      </c>
      <c r="AP237" s="1">
        <v>6.4709437022793694E-8</v>
      </c>
      <c r="AQ237" s="1">
        <v>7.3202208227061305E-2</v>
      </c>
      <c r="AR237" s="1">
        <v>6.2576667312165206E-8</v>
      </c>
      <c r="AS237" s="1">
        <v>6.8832074785446102E-8</v>
      </c>
      <c r="AT237" s="1">
        <v>1.58534575864203E-7</v>
      </c>
      <c r="AU237" s="1">
        <v>6.2761194331251304E-5</v>
      </c>
      <c r="AV237" s="1">
        <v>1.2311719033453699E-7</v>
      </c>
      <c r="AW237" s="1">
        <v>1.7745966174871799E-6</v>
      </c>
      <c r="AX237" s="1">
        <v>0.88480763754932401</v>
      </c>
    </row>
    <row r="238" spans="1:50" x14ac:dyDescent="0.25">
      <c r="A238" s="4"/>
      <c r="B238" s="4"/>
      <c r="D238">
        <v>196604</v>
      </c>
      <c r="E238" s="3">
        <v>24198</v>
      </c>
      <c r="F238">
        <f t="shared" si="30"/>
        <v>0</v>
      </c>
      <c r="G238">
        <f t="shared" si="30"/>
        <v>0</v>
      </c>
      <c r="H238">
        <f t="shared" si="30"/>
        <v>0</v>
      </c>
      <c r="I238">
        <f t="shared" si="30"/>
        <v>0</v>
      </c>
      <c r="J238">
        <f t="shared" si="30"/>
        <v>0</v>
      </c>
      <c r="K238">
        <f t="shared" si="29"/>
        <v>0</v>
      </c>
      <c r="L238">
        <f t="shared" si="29"/>
        <v>0</v>
      </c>
      <c r="M238">
        <f t="shared" si="29"/>
        <v>0</v>
      </c>
      <c r="N238">
        <f t="shared" si="29"/>
        <v>0</v>
      </c>
      <c r="O238">
        <f t="shared" si="29"/>
        <v>0</v>
      </c>
      <c r="P238">
        <f t="shared" si="24"/>
        <v>0</v>
      </c>
      <c r="Q238">
        <f t="shared" si="25"/>
        <v>2</v>
      </c>
      <c r="R238">
        <f t="shared" si="26"/>
        <v>3</v>
      </c>
      <c r="S238" s="4">
        <f t="shared" si="27"/>
        <v>0</v>
      </c>
      <c r="T238" s="4">
        <f t="shared" si="28"/>
        <v>0</v>
      </c>
      <c r="W238" s="4"/>
      <c r="Y238">
        <v>196604</v>
      </c>
      <c r="Z238" s="3">
        <v>24198</v>
      </c>
      <c r="AA238" s="1">
        <v>1.18898773430907E-2</v>
      </c>
      <c r="AB238" s="1">
        <v>8.8956385072709096E-8</v>
      </c>
      <c r="AC238" s="1">
        <v>1.5231964702944602E-8</v>
      </c>
      <c r="AD238" s="1">
        <v>8.2724041087745302E-7</v>
      </c>
      <c r="AE238" s="1">
        <v>0.75042616729192801</v>
      </c>
      <c r="AF238" s="1">
        <v>8.3360269506026405E-7</v>
      </c>
      <c r="AG238" s="1">
        <v>1.3981153690529901E-7</v>
      </c>
      <c r="AH238" s="1">
        <v>2.15127878278853E-6</v>
      </c>
      <c r="AI238" s="1">
        <v>8.64819751044845E-9</v>
      </c>
      <c r="AJ238" s="1">
        <v>0.237679865772678</v>
      </c>
      <c r="AK238" s="1">
        <v>2.4822328588547699E-8</v>
      </c>
      <c r="AL238">
        <v>196604</v>
      </c>
      <c r="AM238" s="3">
        <v>24198</v>
      </c>
      <c r="AN238" s="1">
        <v>4.9428942595881799E-9</v>
      </c>
      <c r="AO238" s="1">
        <v>7.5170303733986801E-4</v>
      </c>
      <c r="AP238" s="1">
        <v>8.0277769293666305E-8</v>
      </c>
      <c r="AQ238" s="1">
        <v>3.87496998339911E-7</v>
      </c>
      <c r="AR238" s="1">
        <v>0.23182632146385601</v>
      </c>
      <c r="AS238" s="1">
        <v>1.39118401840794E-8</v>
      </c>
      <c r="AT238" s="1">
        <v>3.7324168178463897E-8</v>
      </c>
      <c r="AU238" s="1">
        <v>1.2553743275302701E-7</v>
      </c>
      <c r="AV238" s="1">
        <v>3.3561158659441898E-7</v>
      </c>
      <c r="AW238" s="1">
        <v>0.767420962121387</v>
      </c>
      <c r="AX238" s="1">
        <v>2.8274721100450799E-8</v>
      </c>
    </row>
    <row r="239" spans="1:50" x14ac:dyDescent="0.25">
      <c r="A239" s="4"/>
      <c r="B239" s="4"/>
      <c r="D239">
        <v>196605</v>
      </c>
      <c r="E239" s="3">
        <v>24228</v>
      </c>
      <c r="F239">
        <f t="shared" si="30"/>
        <v>0</v>
      </c>
      <c r="G239">
        <f t="shared" si="30"/>
        <v>0</v>
      </c>
      <c r="H239">
        <f t="shared" si="30"/>
        <v>0</v>
      </c>
      <c r="I239">
        <f t="shared" si="30"/>
        <v>0</v>
      </c>
      <c r="J239">
        <f t="shared" si="30"/>
        <v>0</v>
      </c>
      <c r="K239">
        <f t="shared" si="29"/>
        <v>0</v>
      </c>
      <c r="L239">
        <f t="shared" si="29"/>
        <v>0</v>
      </c>
      <c r="M239">
        <f t="shared" si="29"/>
        <v>0</v>
      </c>
      <c r="N239">
        <f t="shared" si="29"/>
        <v>0</v>
      </c>
      <c r="O239">
        <f t="shared" si="29"/>
        <v>0</v>
      </c>
      <c r="P239">
        <f t="shared" si="24"/>
        <v>0</v>
      </c>
      <c r="Q239">
        <f t="shared" si="25"/>
        <v>4</v>
      </c>
      <c r="R239">
        <f t="shared" si="26"/>
        <v>2</v>
      </c>
      <c r="S239" s="4">
        <f t="shared" si="27"/>
        <v>0</v>
      </c>
      <c r="T239" s="4">
        <f t="shared" si="28"/>
        <v>0</v>
      </c>
      <c r="W239" s="4"/>
      <c r="Y239">
        <v>196605</v>
      </c>
      <c r="Z239" s="3">
        <v>24228</v>
      </c>
      <c r="AA239" s="1">
        <v>1.2652178204753299E-2</v>
      </c>
      <c r="AB239" s="1">
        <v>4.7780254578587001E-8</v>
      </c>
      <c r="AC239" s="1">
        <v>6.1311249803176005E-8</v>
      </c>
      <c r="AD239" s="1">
        <v>6.2037858390617003E-8</v>
      </c>
      <c r="AE239" s="1">
        <v>0.98734418928134704</v>
      </c>
      <c r="AF239" s="1">
        <v>9.2699744389462097E-8</v>
      </c>
      <c r="AG239" s="1">
        <v>4.7453442714055197E-8</v>
      </c>
      <c r="AH239" s="1">
        <v>2.5485897154149198E-7</v>
      </c>
      <c r="AI239" s="1">
        <v>1.9544034251374402E-8</v>
      </c>
      <c r="AJ239" s="1">
        <v>3.0187343774675699E-6</v>
      </c>
      <c r="AK239" s="1">
        <v>2.8109573274058001E-8</v>
      </c>
      <c r="AL239">
        <v>196605</v>
      </c>
      <c r="AM239" s="3">
        <v>24228</v>
      </c>
      <c r="AN239" s="1">
        <v>1.1025582677821E-8</v>
      </c>
      <c r="AO239" s="1">
        <v>0.136499661609573</v>
      </c>
      <c r="AP239" s="1">
        <v>1.5572215583098199E-7</v>
      </c>
      <c r="AQ239" s="1">
        <v>2.7900541083591902E-2</v>
      </c>
      <c r="AR239" s="1">
        <v>0.109862787840349</v>
      </c>
      <c r="AS239" s="1">
        <v>5.7146838815708803E-7</v>
      </c>
      <c r="AT239" s="1">
        <v>0.72571803446106398</v>
      </c>
      <c r="AU239" s="1">
        <v>1.30454124995918E-7</v>
      </c>
      <c r="AV239" s="1">
        <v>2.9532192950767098E-7</v>
      </c>
      <c r="AW239" s="1">
        <v>1.7054870446752701E-5</v>
      </c>
      <c r="AX239" s="1">
        <v>7.5614279275539103E-7</v>
      </c>
    </row>
    <row r="240" spans="1:50" x14ac:dyDescent="0.25">
      <c r="A240" s="4"/>
      <c r="B240" s="4"/>
      <c r="D240">
        <v>196606</v>
      </c>
      <c r="E240" s="3">
        <v>24259</v>
      </c>
      <c r="F240">
        <f t="shared" si="30"/>
        <v>0</v>
      </c>
      <c r="G240">
        <f t="shared" si="30"/>
        <v>0</v>
      </c>
      <c r="H240">
        <f t="shared" si="30"/>
        <v>0</v>
      </c>
      <c r="I240">
        <f t="shared" si="30"/>
        <v>0</v>
      </c>
      <c r="J240">
        <f t="shared" si="30"/>
        <v>0</v>
      </c>
      <c r="K240">
        <f t="shared" si="29"/>
        <v>0</v>
      </c>
      <c r="L240">
        <f t="shared" si="29"/>
        <v>0</v>
      </c>
      <c r="M240">
        <f t="shared" si="29"/>
        <v>0</v>
      </c>
      <c r="N240">
        <f t="shared" si="29"/>
        <v>0</v>
      </c>
      <c r="O240">
        <f t="shared" si="29"/>
        <v>0</v>
      </c>
      <c r="P240">
        <f t="shared" si="24"/>
        <v>0</v>
      </c>
      <c r="Q240">
        <f t="shared" si="25"/>
        <v>1</v>
      </c>
      <c r="R240">
        <f t="shared" si="26"/>
        <v>3</v>
      </c>
      <c r="S240" s="4">
        <f t="shared" si="27"/>
        <v>0</v>
      </c>
      <c r="T240" s="4">
        <f t="shared" si="28"/>
        <v>0</v>
      </c>
      <c r="W240" s="4"/>
      <c r="Y240">
        <v>196606</v>
      </c>
      <c r="Z240" s="3">
        <v>24259</v>
      </c>
      <c r="AA240" s="1">
        <v>5.7792105513292096E-3</v>
      </c>
      <c r="AB240" s="1">
        <v>1.09821810915891E-8</v>
      </c>
      <c r="AC240" s="1">
        <v>1.38714167380016E-8</v>
      </c>
      <c r="AD240" s="1">
        <v>2.71697304000766E-2</v>
      </c>
      <c r="AE240" s="1">
        <v>0.61495622204803901</v>
      </c>
      <c r="AF240" s="1">
        <v>1.4892218879442499E-8</v>
      </c>
      <c r="AG240" s="1">
        <v>1.18162987536025E-8</v>
      </c>
      <c r="AH240" s="1">
        <v>7.6672661975810399E-8</v>
      </c>
      <c r="AI240" s="1">
        <v>4.9687010709103297E-9</v>
      </c>
      <c r="AJ240" s="1">
        <v>0.35209469533422699</v>
      </c>
      <c r="AK240" s="1">
        <v>8.4628485283899097E-9</v>
      </c>
      <c r="AL240">
        <v>196606</v>
      </c>
      <c r="AM240" s="3">
        <v>24259</v>
      </c>
      <c r="AN240" s="1">
        <v>2.14423941996909E-8</v>
      </c>
      <c r="AO240" s="1">
        <v>3.89157078196336E-8</v>
      </c>
      <c r="AP240" s="1">
        <v>2.3235764306331799E-8</v>
      </c>
      <c r="AQ240" s="1">
        <v>3.4873506838132801E-8</v>
      </c>
      <c r="AR240" s="1">
        <v>6.9978310184099096E-8</v>
      </c>
      <c r="AS240" s="1">
        <v>4.6606183176308799E-8</v>
      </c>
      <c r="AT240" s="1">
        <v>2.8382987387633001E-8</v>
      </c>
      <c r="AU240" s="1">
        <v>7.5447046476375297E-3</v>
      </c>
      <c r="AV240" s="1">
        <v>6.9365652420757206E-8</v>
      </c>
      <c r="AW240" s="1">
        <v>2.1161874605568601E-8</v>
      </c>
      <c r="AX240" s="1">
        <v>0.99245494138998103</v>
      </c>
    </row>
    <row r="241" spans="1:50" x14ac:dyDescent="0.25">
      <c r="A241" s="4"/>
      <c r="B241" s="4"/>
      <c r="D241">
        <v>196607</v>
      </c>
      <c r="E241" s="3">
        <v>24289</v>
      </c>
      <c r="F241">
        <f t="shared" si="30"/>
        <v>0</v>
      </c>
      <c r="G241">
        <f t="shared" si="30"/>
        <v>0</v>
      </c>
      <c r="H241">
        <f t="shared" si="30"/>
        <v>0</v>
      </c>
      <c r="I241">
        <f t="shared" si="30"/>
        <v>0</v>
      </c>
      <c r="J241">
        <f t="shared" si="30"/>
        <v>0</v>
      </c>
      <c r="K241">
        <f t="shared" si="29"/>
        <v>0</v>
      </c>
      <c r="L241">
        <f t="shared" si="29"/>
        <v>0</v>
      </c>
      <c r="M241">
        <f t="shared" si="29"/>
        <v>0</v>
      </c>
      <c r="N241">
        <f t="shared" si="29"/>
        <v>0</v>
      </c>
      <c r="O241">
        <f t="shared" si="29"/>
        <v>0</v>
      </c>
      <c r="P241">
        <f t="shared" si="24"/>
        <v>0</v>
      </c>
      <c r="Q241">
        <f t="shared" si="25"/>
        <v>2</v>
      </c>
      <c r="R241">
        <f t="shared" si="26"/>
        <v>1</v>
      </c>
      <c r="S241" s="4">
        <f t="shared" si="27"/>
        <v>0</v>
      </c>
      <c r="T241" s="4">
        <f t="shared" si="28"/>
        <v>0</v>
      </c>
      <c r="W241" s="4"/>
      <c r="Y241">
        <v>196607</v>
      </c>
      <c r="Z241" s="3">
        <v>24289</v>
      </c>
      <c r="AA241" s="1">
        <v>3.24011385677417E-3</v>
      </c>
      <c r="AB241" s="1">
        <v>1.8858539708031601E-7</v>
      </c>
      <c r="AC241" s="1">
        <v>2.2022179565915299E-7</v>
      </c>
      <c r="AD241" s="1">
        <v>2.1969152195965399E-7</v>
      </c>
      <c r="AE241" s="1">
        <v>0.99673853100374199</v>
      </c>
      <c r="AF241" s="1">
        <v>1.06498874188625E-6</v>
      </c>
      <c r="AG241" s="1">
        <v>3.4413791885079602E-7</v>
      </c>
      <c r="AH241" s="1">
        <v>8.3539385205995805E-6</v>
      </c>
      <c r="AI241" s="1">
        <v>7.6485112058959497E-8</v>
      </c>
      <c r="AJ241" s="1">
        <v>1.0761994648224201E-5</v>
      </c>
      <c r="AK241" s="1">
        <v>1.2509437542530599E-7</v>
      </c>
      <c r="AL241">
        <v>196607</v>
      </c>
      <c r="AM241" s="3">
        <v>24289</v>
      </c>
      <c r="AN241" s="1">
        <v>1.47787110741457E-10</v>
      </c>
      <c r="AO241" s="1">
        <v>9.9038533536672602E-7</v>
      </c>
      <c r="AP241" s="1">
        <v>3.74576992117027E-8</v>
      </c>
      <c r="AQ241" s="1">
        <v>7.3832296270801897E-3</v>
      </c>
      <c r="AR241" s="1">
        <v>0.320920891898199</v>
      </c>
      <c r="AS241" s="1">
        <v>8.6135670180486702E-9</v>
      </c>
      <c r="AT241" s="1">
        <v>0.67169474338812896</v>
      </c>
      <c r="AU241" s="1">
        <v>7.2925649878018296E-10</v>
      </c>
      <c r="AV241" s="1">
        <v>8.3408849291414205E-9</v>
      </c>
      <c r="AW241" s="1">
        <v>8.2710589860979606E-8</v>
      </c>
      <c r="AX241" s="1">
        <v>6.7019516576420997E-9</v>
      </c>
    </row>
    <row r="242" spans="1:50" x14ac:dyDescent="0.25">
      <c r="A242" s="4"/>
      <c r="B242" s="4"/>
      <c r="D242">
        <v>196608</v>
      </c>
      <c r="E242" s="3">
        <v>24320</v>
      </c>
      <c r="F242">
        <f t="shared" si="30"/>
        <v>0</v>
      </c>
      <c r="G242">
        <f t="shared" si="30"/>
        <v>0</v>
      </c>
      <c r="H242">
        <f t="shared" si="30"/>
        <v>0</v>
      </c>
      <c r="I242">
        <f t="shared" si="30"/>
        <v>0</v>
      </c>
      <c r="J242">
        <f t="shared" si="30"/>
        <v>0</v>
      </c>
      <c r="K242">
        <f t="shared" si="29"/>
        <v>0</v>
      </c>
      <c r="L242">
        <f t="shared" si="29"/>
        <v>0</v>
      </c>
      <c r="M242">
        <f t="shared" si="29"/>
        <v>0</v>
      </c>
      <c r="N242">
        <f t="shared" si="29"/>
        <v>0</v>
      </c>
      <c r="O242">
        <f t="shared" si="29"/>
        <v>0</v>
      </c>
      <c r="P242">
        <f t="shared" si="24"/>
        <v>0</v>
      </c>
      <c r="Q242">
        <f t="shared" si="25"/>
        <v>3</v>
      </c>
      <c r="R242">
        <f t="shared" si="26"/>
        <v>3</v>
      </c>
      <c r="S242" s="4">
        <f t="shared" si="27"/>
        <v>0</v>
      </c>
      <c r="T242" s="4">
        <f t="shared" si="28"/>
        <v>0</v>
      </c>
      <c r="W242" s="4"/>
      <c r="Y242">
        <v>196608</v>
      </c>
      <c r="Z242" s="3">
        <v>24320</v>
      </c>
      <c r="AA242" s="1">
        <v>1.1557774011798701E-2</v>
      </c>
      <c r="AB242" s="1">
        <v>4.9002518133023001E-8</v>
      </c>
      <c r="AC242" s="1">
        <v>5.4834142608094097E-8</v>
      </c>
      <c r="AD242" s="1">
        <v>1.64539886425254E-7</v>
      </c>
      <c r="AE242" s="1">
        <v>0.93456447224794303</v>
      </c>
      <c r="AF242" s="1">
        <v>1.02360392978284E-7</v>
      </c>
      <c r="AG242" s="1">
        <v>2.1097236836952901E-7</v>
      </c>
      <c r="AH242" s="1">
        <v>5.2493933946164702E-6</v>
      </c>
      <c r="AI242" s="1">
        <v>3.0187505106538001E-8</v>
      </c>
      <c r="AJ242" s="1">
        <v>5.3871835928052302E-2</v>
      </c>
      <c r="AK242" s="1">
        <v>5.6521895936777899E-8</v>
      </c>
      <c r="AL242">
        <v>196608</v>
      </c>
      <c r="AM242" s="3">
        <v>24320</v>
      </c>
      <c r="AN242" s="1">
        <v>1.96558461496506E-9</v>
      </c>
      <c r="AO242" s="1">
        <v>1.99226142134724E-7</v>
      </c>
      <c r="AP242" s="1">
        <v>0.26207974676872198</v>
      </c>
      <c r="AQ242" s="1">
        <v>1.1937260700005699E-8</v>
      </c>
      <c r="AR242" s="1">
        <v>2.9216097482883199E-2</v>
      </c>
      <c r="AS242" s="1">
        <v>1.3327453698289801E-8</v>
      </c>
      <c r="AT242" s="1">
        <v>8.8851996011830502E-8</v>
      </c>
      <c r="AU242" s="1">
        <v>1.84285402342001E-7</v>
      </c>
      <c r="AV242" s="1">
        <v>5.7536356966479801E-8</v>
      </c>
      <c r="AW242" s="1">
        <v>0.70870311946062403</v>
      </c>
      <c r="AX242" s="1">
        <v>4.7915754861332201E-7</v>
      </c>
    </row>
    <row r="243" spans="1:50" x14ac:dyDescent="0.25">
      <c r="A243" s="4"/>
      <c r="B243" s="4"/>
      <c r="D243">
        <v>196609</v>
      </c>
      <c r="E243" s="3">
        <v>24351</v>
      </c>
      <c r="F243">
        <f t="shared" si="30"/>
        <v>0</v>
      </c>
      <c r="G243">
        <f t="shared" si="30"/>
        <v>0</v>
      </c>
      <c r="H243">
        <f t="shared" si="30"/>
        <v>0</v>
      </c>
      <c r="I243">
        <f t="shared" si="30"/>
        <v>0</v>
      </c>
      <c r="J243">
        <f t="shared" si="30"/>
        <v>0</v>
      </c>
      <c r="K243">
        <f t="shared" si="29"/>
        <v>0</v>
      </c>
      <c r="L243">
        <f t="shared" si="29"/>
        <v>0</v>
      </c>
      <c r="M243">
        <f t="shared" si="29"/>
        <v>0</v>
      </c>
      <c r="N243">
        <f t="shared" si="29"/>
        <v>0</v>
      </c>
      <c r="O243">
        <f t="shared" si="29"/>
        <v>0</v>
      </c>
      <c r="P243">
        <f t="shared" si="24"/>
        <v>0</v>
      </c>
      <c r="Q243">
        <f t="shared" si="25"/>
        <v>1</v>
      </c>
      <c r="R243">
        <f t="shared" si="26"/>
        <v>3</v>
      </c>
      <c r="S243" s="4">
        <f t="shared" si="27"/>
        <v>0</v>
      </c>
      <c r="T243" s="4">
        <f t="shared" si="28"/>
        <v>0</v>
      </c>
      <c r="W243" s="4"/>
      <c r="Y243">
        <v>196609</v>
      </c>
      <c r="Z243" s="3">
        <v>24351</v>
      </c>
      <c r="AA243" s="1">
        <v>1.1312023266914399E-2</v>
      </c>
      <c r="AB243" s="1">
        <v>1.44109312868141E-8</v>
      </c>
      <c r="AC243" s="1">
        <v>2.13865057241136E-8</v>
      </c>
      <c r="AD243" s="1">
        <v>4.3915450906580202E-8</v>
      </c>
      <c r="AE243" s="1">
        <v>0.93072520999186303</v>
      </c>
      <c r="AF243" s="1">
        <v>1.9894253306780799E-8</v>
      </c>
      <c r="AG243" s="1">
        <v>8.2771396875987195E-8</v>
      </c>
      <c r="AH243" s="1">
        <v>2.81856908397866E-7</v>
      </c>
      <c r="AI243" s="1">
        <v>8.8994228360554893E-9</v>
      </c>
      <c r="AJ243" s="1">
        <v>5.7962197374233401E-2</v>
      </c>
      <c r="AK243" s="1">
        <v>9.6232050981060804E-8</v>
      </c>
      <c r="AL243">
        <v>196609</v>
      </c>
      <c r="AM243" s="3">
        <v>24351</v>
      </c>
      <c r="AN243" s="1">
        <v>9.0054903362556102E-9</v>
      </c>
      <c r="AO243" s="1">
        <v>4.6260860060785402E-8</v>
      </c>
      <c r="AP243" s="1">
        <v>2.8154120519464498E-8</v>
      </c>
      <c r="AQ243" s="1">
        <v>9.4628446533690696E-7</v>
      </c>
      <c r="AR243" s="1">
        <v>1.20345809361235E-8</v>
      </c>
      <c r="AS243" s="1">
        <v>8.1878461985006599E-8</v>
      </c>
      <c r="AT243" s="1">
        <v>1.44183574408635E-8</v>
      </c>
      <c r="AU243" s="1">
        <v>1.9129843788035802E-6</v>
      </c>
      <c r="AV243" s="1">
        <v>1.4782645401820101E-7</v>
      </c>
      <c r="AW243" s="1">
        <v>1.1875509950020101E-8</v>
      </c>
      <c r="AX243" s="1">
        <v>0.99999678927732005</v>
      </c>
    </row>
    <row r="244" spans="1:50" x14ac:dyDescent="0.25">
      <c r="A244" s="4"/>
      <c r="B244" s="4"/>
      <c r="D244">
        <v>196610</v>
      </c>
      <c r="E244" s="3">
        <v>24381</v>
      </c>
      <c r="F244">
        <f t="shared" si="30"/>
        <v>0</v>
      </c>
      <c r="G244">
        <f t="shared" si="30"/>
        <v>0</v>
      </c>
      <c r="H244">
        <f t="shared" si="30"/>
        <v>0</v>
      </c>
      <c r="I244">
        <f t="shared" si="30"/>
        <v>0</v>
      </c>
      <c r="J244">
        <f t="shared" si="30"/>
        <v>0</v>
      </c>
      <c r="K244">
        <f t="shared" si="29"/>
        <v>0</v>
      </c>
      <c r="L244">
        <f t="shared" si="29"/>
        <v>0</v>
      </c>
      <c r="M244">
        <f t="shared" si="29"/>
        <v>0</v>
      </c>
      <c r="N244">
        <f t="shared" si="29"/>
        <v>0</v>
      </c>
      <c r="O244">
        <f t="shared" si="29"/>
        <v>0</v>
      </c>
      <c r="P244">
        <f t="shared" si="24"/>
        <v>0</v>
      </c>
      <c r="Q244">
        <f t="shared" si="25"/>
        <v>2</v>
      </c>
      <c r="R244">
        <f t="shared" si="26"/>
        <v>2</v>
      </c>
      <c r="S244" s="4">
        <f t="shared" si="27"/>
        <v>0</v>
      </c>
      <c r="T244" s="4">
        <f t="shared" si="28"/>
        <v>0</v>
      </c>
      <c r="W244" s="4"/>
      <c r="Y244">
        <v>196610</v>
      </c>
      <c r="Z244" s="3">
        <v>24381</v>
      </c>
      <c r="AA244" s="1">
        <v>8.3448346851010295E-9</v>
      </c>
      <c r="AB244" s="1">
        <v>7.0684117025378607E-2</v>
      </c>
      <c r="AC244" s="1">
        <v>6.3530795509768104E-8</v>
      </c>
      <c r="AD244" s="1">
        <v>3.9809488219917801E-7</v>
      </c>
      <c r="AE244" s="1">
        <v>0.44871429857960299</v>
      </c>
      <c r="AF244" s="1">
        <v>9.0172705783949703E-8</v>
      </c>
      <c r="AG244" s="1">
        <v>2.02661124413625E-7</v>
      </c>
      <c r="AH244" s="1">
        <v>3.1689969438244701E-7</v>
      </c>
      <c r="AI244" s="1">
        <v>7.8364315428871499E-8</v>
      </c>
      <c r="AJ244" s="1">
        <v>9.7321551780346199E-5</v>
      </c>
      <c r="AK244" s="1">
        <v>0.48050310477471597</v>
      </c>
      <c r="AL244">
        <v>196610</v>
      </c>
      <c r="AM244" s="3">
        <v>24381</v>
      </c>
      <c r="AN244" s="1">
        <v>2.0290534917421501E-9</v>
      </c>
      <c r="AO244" s="1">
        <v>3.13107080881743E-9</v>
      </c>
      <c r="AP244" s="1">
        <v>5.4680030289624998E-9</v>
      </c>
      <c r="AQ244" s="1">
        <v>1.0423544588890499E-8</v>
      </c>
      <c r="AR244" s="1">
        <v>4.9309409487415099E-9</v>
      </c>
      <c r="AS244" s="1">
        <v>2.1926682453154302E-2</v>
      </c>
      <c r="AT244" s="1">
        <v>5.4333122382738198E-9</v>
      </c>
      <c r="AU244" s="1">
        <v>5.6614165228565601E-7</v>
      </c>
      <c r="AV244" s="1">
        <v>6.3884769819430303E-8</v>
      </c>
      <c r="AW244" s="1">
        <v>4.9415788913934002E-9</v>
      </c>
      <c r="AX244" s="1">
        <v>0.97807265116291897</v>
      </c>
    </row>
    <row r="245" spans="1:50" x14ac:dyDescent="0.25">
      <c r="A245" s="4"/>
      <c r="B245" s="4"/>
      <c r="D245">
        <v>196611</v>
      </c>
      <c r="E245" s="3">
        <v>24412</v>
      </c>
      <c r="F245">
        <f t="shared" si="30"/>
        <v>0</v>
      </c>
      <c r="G245">
        <f t="shared" si="30"/>
        <v>0</v>
      </c>
      <c r="H245">
        <f t="shared" si="30"/>
        <v>0</v>
      </c>
      <c r="I245">
        <f t="shared" si="30"/>
        <v>0</v>
      </c>
      <c r="J245">
        <f t="shared" si="30"/>
        <v>0</v>
      </c>
      <c r="K245">
        <f t="shared" si="29"/>
        <v>0</v>
      </c>
      <c r="L245">
        <f t="shared" si="29"/>
        <v>0</v>
      </c>
      <c r="M245">
        <f t="shared" si="29"/>
        <v>0</v>
      </c>
      <c r="N245">
        <f t="shared" si="29"/>
        <v>0</v>
      </c>
      <c r="O245">
        <f t="shared" si="29"/>
        <v>0</v>
      </c>
      <c r="P245">
        <f t="shared" si="24"/>
        <v>0</v>
      </c>
      <c r="Q245">
        <f t="shared" si="25"/>
        <v>2</v>
      </c>
      <c r="R245">
        <f t="shared" si="26"/>
        <v>1</v>
      </c>
      <c r="S245" s="4">
        <f t="shared" si="27"/>
        <v>0</v>
      </c>
      <c r="T245" s="4">
        <f t="shared" si="28"/>
        <v>0</v>
      </c>
      <c r="W245" s="4"/>
      <c r="Y245">
        <v>196611</v>
      </c>
      <c r="Z245" s="3">
        <v>24412</v>
      </c>
      <c r="AA245" s="1">
        <v>6.0753992817778004E-7</v>
      </c>
      <c r="AB245" s="1">
        <v>1.7544664628119999E-5</v>
      </c>
      <c r="AC245" s="1">
        <v>3.5646148574409498E-6</v>
      </c>
      <c r="AD245" s="1">
        <v>1.11420204602801E-2</v>
      </c>
      <c r="AE245" s="1">
        <v>3.2719053271427101E-6</v>
      </c>
      <c r="AF245" s="1">
        <v>3.2547769131677403E-8</v>
      </c>
      <c r="AG245" s="1">
        <v>2.2704585699337801E-8</v>
      </c>
      <c r="AH245" s="1">
        <v>5.2871170348565597E-8</v>
      </c>
      <c r="AI245" s="1">
        <v>2.3479435027396699E-8</v>
      </c>
      <c r="AJ245" s="1">
        <v>3.6670633103876001E-8</v>
      </c>
      <c r="AK245" s="1">
        <v>0.98883282254138505</v>
      </c>
      <c r="AL245">
        <v>196611</v>
      </c>
      <c r="AM245" s="3">
        <v>24412</v>
      </c>
      <c r="AN245" s="1">
        <v>4.1781807681816899E-8</v>
      </c>
      <c r="AO245" s="1">
        <v>6.3761061455996099E-7</v>
      </c>
      <c r="AP245" s="1">
        <v>2.8238359742512802E-6</v>
      </c>
      <c r="AQ245" s="1">
        <v>7.2733579183447402E-7</v>
      </c>
      <c r="AR245" s="1">
        <v>5.2793856903573198E-7</v>
      </c>
      <c r="AS245" s="1">
        <v>3.7860111448280299E-5</v>
      </c>
      <c r="AT245" s="1">
        <v>1.27059265787402E-5</v>
      </c>
      <c r="AU245" s="1">
        <v>3.4962574719556202E-5</v>
      </c>
      <c r="AV245" s="1">
        <v>3.9330860940743097E-2</v>
      </c>
      <c r="AW245" s="1">
        <v>1.03976420368907E-6</v>
      </c>
      <c r="AX245" s="1">
        <v>0.96057781217954896</v>
      </c>
    </row>
    <row r="246" spans="1:50" x14ac:dyDescent="0.25">
      <c r="A246" s="4"/>
      <c r="B246" s="4"/>
      <c r="D246">
        <v>196612</v>
      </c>
      <c r="E246" s="3">
        <v>24442</v>
      </c>
      <c r="F246">
        <f t="shared" si="30"/>
        <v>0</v>
      </c>
      <c r="G246">
        <f t="shared" si="30"/>
        <v>0</v>
      </c>
      <c r="H246">
        <f t="shared" si="30"/>
        <v>0</v>
      </c>
      <c r="I246">
        <f t="shared" si="30"/>
        <v>0</v>
      </c>
      <c r="J246">
        <f t="shared" si="30"/>
        <v>0</v>
      </c>
      <c r="K246">
        <f t="shared" si="29"/>
        <v>0</v>
      </c>
      <c r="L246">
        <f t="shared" si="29"/>
        <v>0</v>
      </c>
      <c r="M246">
        <f t="shared" si="29"/>
        <v>0</v>
      </c>
      <c r="N246">
        <f t="shared" si="29"/>
        <v>0</v>
      </c>
      <c r="O246">
        <f t="shared" si="29"/>
        <v>0</v>
      </c>
      <c r="P246">
        <f t="shared" si="24"/>
        <v>0</v>
      </c>
      <c r="Q246">
        <f t="shared" si="25"/>
        <v>2</v>
      </c>
      <c r="R246">
        <f t="shared" si="26"/>
        <v>1</v>
      </c>
      <c r="S246" s="4">
        <f t="shared" si="27"/>
        <v>0</v>
      </c>
      <c r="T246" s="4">
        <f t="shared" si="28"/>
        <v>0</v>
      </c>
      <c r="W246" s="4"/>
      <c r="Y246">
        <v>196612</v>
      </c>
      <c r="Z246" s="3">
        <v>24442</v>
      </c>
      <c r="AA246" s="1">
        <v>1.1396246184576E-6</v>
      </c>
      <c r="AB246" s="1">
        <v>6.7614501754791799E-7</v>
      </c>
      <c r="AC246" s="1">
        <v>5.9629256499460904E-6</v>
      </c>
      <c r="AD246" s="1">
        <v>2.34821743087574E-2</v>
      </c>
      <c r="AE246" s="1">
        <v>7.5532919775481396E-7</v>
      </c>
      <c r="AF246" s="1">
        <v>8.8048228320394402E-7</v>
      </c>
      <c r="AG246" s="1">
        <v>8.0664819948508801E-7</v>
      </c>
      <c r="AH246" s="1">
        <v>2.81074556385539E-6</v>
      </c>
      <c r="AI246" s="1">
        <v>2.8534715157654598E-7</v>
      </c>
      <c r="AJ246" s="1">
        <v>9.1808033867946197E-7</v>
      </c>
      <c r="AK246" s="1">
        <v>0.97650359036322198</v>
      </c>
      <c r="AL246">
        <v>196612</v>
      </c>
      <c r="AM246" s="3">
        <v>24442</v>
      </c>
      <c r="AN246" s="1">
        <v>1.3403625233307499E-7</v>
      </c>
      <c r="AO246" s="1">
        <v>8.9059949493352797E-8</v>
      </c>
      <c r="AP246" s="1">
        <v>1.0265424489797E-7</v>
      </c>
      <c r="AQ246" s="1">
        <v>0.31728305560269898</v>
      </c>
      <c r="AR246" s="1">
        <v>1.2174696997059899E-7</v>
      </c>
      <c r="AS246" s="1">
        <v>8.9276198291454098E-6</v>
      </c>
      <c r="AT246" s="1">
        <v>3.0454652704891701E-7</v>
      </c>
      <c r="AU246" s="1">
        <v>9.7859783279792195E-5</v>
      </c>
      <c r="AV246" s="1">
        <v>1.0251943396004901E-6</v>
      </c>
      <c r="AW246" s="1">
        <v>1.4122926130976701E-7</v>
      </c>
      <c r="AX246" s="1">
        <v>0.68260823852674701</v>
      </c>
    </row>
    <row r="247" spans="1:50" x14ac:dyDescent="0.25">
      <c r="A247" s="4"/>
      <c r="B247" s="4"/>
      <c r="D247">
        <v>196701</v>
      </c>
      <c r="E247" s="3">
        <v>24473</v>
      </c>
      <c r="F247">
        <f t="shared" si="30"/>
        <v>0</v>
      </c>
      <c r="G247">
        <f t="shared" si="30"/>
        <v>0</v>
      </c>
      <c r="H247">
        <f t="shared" si="30"/>
        <v>0</v>
      </c>
      <c r="I247">
        <f t="shared" si="30"/>
        <v>0</v>
      </c>
      <c r="J247">
        <f t="shared" si="30"/>
        <v>0</v>
      </c>
      <c r="K247">
        <f t="shared" si="29"/>
        <v>0</v>
      </c>
      <c r="L247">
        <f t="shared" si="29"/>
        <v>0</v>
      </c>
      <c r="M247">
        <f t="shared" si="29"/>
        <v>0</v>
      </c>
      <c r="N247">
        <f t="shared" si="29"/>
        <v>0</v>
      </c>
      <c r="O247">
        <f t="shared" si="29"/>
        <v>0</v>
      </c>
      <c r="P247">
        <f t="shared" si="24"/>
        <v>0</v>
      </c>
      <c r="Q247">
        <f t="shared" si="25"/>
        <v>4</v>
      </c>
      <c r="R247">
        <f t="shared" si="26"/>
        <v>0</v>
      </c>
      <c r="S247" s="4">
        <f t="shared" si="27"/>
        <v>0</v>
      </c>
      <c r="T247" s="4">
        <f t="shared" si="28"/>
        <v>0</v>
      </c>
      <c r="W247" s="4"/>
      <c r="Y247">
        <v>196701</v>
      </c>
      <c r="Z247" s="3">
        <v>24473</v>
      </c>
      <c r="AA247" s="1">
        <v>6.6951239431229403E-7</v>
      </c>
      <c r="AB247" s="1">
        <v>1.3367200832944299E-7</v>
      </c>
      <c r="AC247" s="1">
        <v>7.0161217867866504E-7</v>
      </c>
      <c r="AD247" s="1">
        <v>2.01209474877181E-3</v>
      </c>
      <c r="AE247" s="1">
        <v>3.7611785123172901E-6</v>
      </c>
      <c r="AF247" s="1">
        <v>5.3686195085207897E-7</v>
      </c>
      <c r="AG247" s="1">
        <v>1.9107244790704101E-7</v>
      </c>
      <c r="AH247" s="1">
        <v>6.2474480592639404E-7</v>
      </c>
      <c r="AI247" s="1">
        <v>2.1843255627418399E-7</v>
      </c>
      <c r="AJ247" s="1">
        <v>3.0610484594386599E-7</v>
      </c>
      <c r="AK247" s="1">
        <v>0.99798076205952801</v>
      </c>
      <c r="AL247">
        <v>196701</v>
      </c>
      <c r="AM247" s="3">
        <v>24473</v>
      </c>
      <c r="AN247" s="1">
        <v>2.37591781247547E-8</v>
      </c>
      <c r="AO247" s="1">
        <v>9.0798181992361698E-2</v>
      </c>
      <c r="AP247" s="1">
        <v>2.1584148707052399E-7</v>
      </c>
      <c r="AQ247" s="1">
        <v>4.2009138571999298E-7</v>
      </c>
      <c r="AR247" s="1">
        <v>1.4057624204718699E-7</v>
      </c>
      <c r="AS247" s="1">
        <v>4.5731497057907803E-3</v>
      </c>
      <c r="AT247" s="1">
        <v>3.6078399283079899E-7</v>
      </c>
      <c r="AU247" s="1">
        <v>1.1363896141870901E-4</v>
      </c>
      <c r="AV247" s="1">
        <v>0.13232909688904301</v>
      </c>
      <c r="AW247" s="1">
        <v>0.67019415415112604</v>
      </c>
      <c r="AX247" s="1">
        <v>0.10199061724798</v>
      </c>
    </row>
    <row r="248" spans="1:50" x14ac:dyDescent="0.25">
      <c r="A248" s="4"/>
      <c r="B248" s="4"/>
      <c r="D248">
        <v>196702</v>
      </c>
      <c r="E248" s="3">
        <v>24504</v>
      </c>
      <c r="F248">
        <f t="shared" si="30"/>
        <v>0</v>
      </c>
      <c r="G248">
        <f t="shared" si="30"/>
        <v>0</v>
      </c>
      <c r="H248">
        <f t="shared" si="30"/>
        <v>0</v>
      </c>
      <c r="I248">
        <f t="shared" si="30"/>
        <v>0</v>
      </c>
      <c r="J248">
        <f t="shared" si="30"/>
        <v>0</v>
      </c>
      <c r="K248">
        <f t="shared" si="29"/>
        <v>0</v>
      </c>
      <c r="L248">
        <f t="shared" si="29"/>
        <v>0</v>
      </c>
      <c r="M248">
        <f t="shared" si="29"/>
        <v>0</v>
      </c>
      <c r="N248">
        <f t="shared" si="29"/>
        <v>0</v>
      </c>
      <c r="O248">
        <f t="shared" si="29"/>
        <v>0</v>
      </c>
      <c r="P248">
        <f t="shared" si="24"/>
        <v>0</v>
      </c>
      <c r="Q248">
        <f t="shared" si="25"/>
        <v>1</v>
      </c>
      <c r="R248">
        <f t="shared" si="26"/>
        <v>4</v>
      </c>
      <c r="S248" s="4">
        <f t="shared" si="27"/>
        <v>0</v>
      </c>
      <c r="T248" s="4">
        <f t="shared" si="28"/>
        <v>0</v>
      </c>
      <c r="W248" s="4"/>
      <c r="Y248">
        <v>196702</v>
      </c>
      <c r="Z248" s="3">
        <v>24504</v>
      </c>
      <c r="AA248" s="1">
        <v>6.3223654546912298E-6</v>
      </c>
      <c r="AB248" s="1">
        <v>2.1680477204421799E-2</v>
      </c>
      <c r="AC248" s="1">
        <v>1.2751090144811299E-6</v>
      </c>
      <c r="AD248" s="1">
        <v>0.257373799210666</v>
      </c>
      <c r="AE248" s="1">
        <v>0.46239689022793101</v>
      </c>
      <c r="AF248" s="1">
        <v>0.25852268721922</v>
      </c>
      <c r="AG248" s="1">
        <v>8.6013720362180296E-7</v>
      </c>
      <c r="AH248" s="1">
        <v>3.8031589877633502E-6</v>
      </c>
      <c r="AI248" s="1">
        <v>1.0184116843216901E-6</v>
      </c>
      <c r="AJ248" s="1">
        <v>6.0929413827322999E-6</v>
      </c>
      <c r="AK248" s="1">
        <v>6.7740142158831702E-6</v>
      </c>
      <c r="AL248">
        <v>196702</v>
      </c>
      <c r="AM248" s="3">
        <v>24504</v>
      </c>
      <c r="AN248" s="1">
        <v>7.7838407793445202E-9</v>
      </c>
      <c r="AO248" s="1">
        <v>1.7617776030890299E-6</v>
      </c>
      <c r="AP248" s="1">
        <v>1.09180713604576E-8</v>
      </c>
      <c r="AQ248" s="1">
        <v>4.5842350577022198E-9</v>
      </c>
      <c r="AR248" s="1">
        <v>3.1557016631045098E-6</v>
      </c>
      <c r="AS248" s="1">
        <v>2.7482642228067E-8</v>
      </c>
      <c r="AT248" s="1">
        <v>1.78199592274495E-7</v>
      </c>
      <c r="AU248" s="1">
        <v>1.09870801353043E-8</v>
      </c>
      <c r="AV248" s="1">
        <v>7.7790260162512698E-9</v>
      </c>
      <c r="AW248" s="1">
        <v>0.99999482814803597</v>
      </c>
      <c r="AX248" s="1">
        <v>6.6381306955666204E-9</v>
      </c>
    </row>
    <row r="249" spans="1:50" x14ac:dyDescent="0.25">
      <c r="A249" s="4"/>
      <c r="B249" s="4"/>
      <c r="D249">
        <v>196703</v>
      </c>
      <c r="E249" s="3">
        <v>24532</v>
      </c>
      <c r="F249">
        <f t="shared" si="30"/>
        <v>0</v>
      </c>
      <c r="G249">
        <f t="shared" si="30"/>
        <v>0</v>
      </c>
      <c r="H249">
        <f t="shared" si="30"/>
        <v>0</v>
      </c>
      <c r="I249">
        <f t="shared" si="30"/>
        <v>0</v>
      </c>
      <c r="J249">
        <f t="shared" si="30"/>
        <v>0</v>
      </c>
      <c r="K249">
        <f t="shared" si="29"/>
        <v>0</v>
      </c>
      <c r="L249">
        <f t="shared" si="29"/>
        <v>0</v>
      </c>
      <c r="M249">
        <f t="shared" si="29"/>
        <v>0</v>
      </c>
      <c r="N249">
        <f t="shared" si="29"/>
        <v>0</v>
      </c>
      <c r="O249">
        <f t="shared" si="29"/>
        <v>0</v>
      </c>
      <c r="P249">
        <f t="shared" si="24"/>
        <v>0</v>
      </c>
      <c r="Q249">
        <f t="shared" si="25"/>
        <v>2</v>
      </c>
      <c r="R249">
        <f t="shared" si="26"/>
        <v>4</v>
      </c>
      <c r="S249" s="4">
        <f t="shared" si="27"/>
        <v>0</v>
      </c>
      <c r="T249" s="4">
        <f t="shared" si="28"/>
        <v>0</v>
      </c>
      <c r="W249" s="4"/>
      <c r="Y249">
        <v>196703</v>
      </c>
      <c r="Z249" s="3">
        <v>24532</v>
      </c>
      <c r="AA249" s="1">
        <v>4.5370940105583296E-3</v>
      </c>
      <c r="AB249" s="1">
        <v>2.0723912870040998E-8</v>
      </c>
      <c r="AC249" s="1">
        <v>3.68329691689964E-2</v>
      </c>
      <c r="AD249" s="1">
        <v>4.79685549604293E-4</v>
      </c>
      <c r="AE249" s="1">
        <v>0.26384242428351501</v>
      </c>
      <c r="AF249" s="1">
        <v>0.62361275987064102</v>
      </c>
      <c r="AG249" s="1">
        <v>6.78030386863813E-7</v>
      </c>
      <c r="AH249" s="1">
        <v>7.0678859308185904E-2</v>
      </c>
      <c r="AI249" s="1">
        <v>6.2173973695666395E-7</v>
      </c>
      <c r="AJ249" s="1">
        <v>9.2622538648042804E-6</v>
      </c>
      <c r="AK249" s="1">
        <v>5.62506048620977E-6</v>
      </c>
      <c r="AL249">
        <v>196703</v>
      </c>
      <c r="AM249" s="3">
        <v>24532</v>
      </c>
      <c r="AN249" s="1">
        <v>2.49268114151121E-9</v>
      </c>
      <c r="AO249" s="1">
        <v>6.3872933226012902E-7</v>
      </c>
      <c r="AP249" s="1">
        <v>1.03922716676634E-7</v>
      </c>
      <c r="AQ249" s="1">
        <v>4.8953851920685298E-2</v>
      </c>
      <c r="AR249" s="1">
        <v>0.95104503789674799</v>
      </c>
      <c r="AS249" s="1">
        <v>1.7866633019557298E-8</v>
      </c>
      <c r="AT249" s="1">
        <v>3.2239300026400797E-8</v>
      </c>
      <c r="AU249" s="1">
        <v>2.4710710023810098E-8</v>
      </c>
      <c r="AV249" s="1">
        <v>6.2689893332518794E-8</v>
      </c>
      <c r="AW249" s="1">
        <v>1.2722155969346999E-7</v>
      </c>
      <c r="AX249" s="1">
        <v>1.0030944415277799E-7</v>
      </c>
    </row>
    <row r="250" spans="1:50" x14ac:dyDescent="0.25">
      <c r="A250" s="4"/>
      <c r="B250" s="4"/>
      <c r="D250">
        <v>196704</v>
      </c>
      <c r="E250" s="3">
        <v>24563</v>
      </c>
      <c r="F250">
        <f t="shared" si="30"/>
        <v>0</v>
      </c>
      <c r="G250">
        <f t="shared" si="30"/>
        <v>1</v>
      </c>
      <c r="H250">
        <f t="shared" si="30"/>
        <v>0</v>
      </c>
      <c r="I250">
        <f t="shared" si="30"/>
        <v>0</v>
      </c>
      <c r="J250">
        <f t="shared" si="30"/>
        <v>0</v>
      </c>
      <c r="K250">
        <f t="shared" si="29"/>
        <v>0</v>
      </c>
      <c r="L250">
        <f t="shared" si="29"/>
        <v>0</v>
      </c>
      <c r="M250">
        <f t="shared" si="29"/>
        <v>0</v>
      </c>
      <c r="N250">
        <f t="shared" si="29"/>
        <v>0</v>
      </c>
      <c r="O250">
        <f t="shared" si="29"/>
        <v>0</v>
      </c>
      <c r="P250">
        <f t="shared" si="24"/>
        <v>1</v>
      </c>
      <c r="Q250">
        <f t="shared" si="25"/>
        <v>3</v>
      </c>
      <c r="R250">
        <f t="shared" si="26"/>
        <v>3</v>
      </c>
      <c r="S250" s="4">
        <f t="shared" si="27"/>
        <v>0.33333333333333331</v>
      </c>
      <c r="T250" s="4">
        <f t="shared" si="28"/>
        <v>2.6158768034844002E-2</v>
      </c>
      <c r="W250" s="4"/>
      <c r="Y250">
        <v>196704</v>
      </c>
      <c r="Z250" s="3">
        <v>24563</v>
      </c>
      <c r="AA250" s="1">
        <v>2.8114248766911001E-9</v>
      </c>
      <c r="AB250" s="1">
        <v>2.6158768034844002E-2</v>
      </c>
      <c r="AC250" s="1">
        <v>1.11214698724652E-7</v>
      </c>
      <c r="AD250" s="1">
        <v>1.4740285908780599E-6</v>
      </c>
      <c r="AE250" s="1">
        <v>0.298686265038765</v>
      </c>
      <c r="AF250" s="1">
        <v>0.67514962473242002</v>
      </c>
      <c r="AG250" s="1">
        <v>2.0931697315849101E-7</v>
      </c>
      <c r="AH250" s="1">
        <v>3.0896730581996602E-6</v>
      </c>
      <c r="AI250" s="1">
        <v>2.42425373262251E-8</v>
      </c>
      <c r="AJ250" s="1">
        <v>3.6707684906088799E-7</v>
      </c>
      <c r="AK250" s="1">
        <v>6.3830124949329801E-8</v>
      </c>
      <c r="AL250">
        <v>196704</v>
      </c>
      <c r="AM250" s="3">
        <v>24563</v>
      </c>
      <c r="AN250" s="1">
        <v>1.1724985521690601E-9</v>
      </c>
      <c r="AO250" s="1">
        <v>7.5582013890814106E-2</v>
      </c>
      <c r="AP250" s="1">
        <v>2.9774319534681301E-8</v>
      </c>
      <c r="AQ250" s="1">
        <v>1.9189013379353799E-8</v>
      </c>
      <c r="AR250" s="1">
        <v>0.40826541640166503</v>
      </c>
      <c r="AS250" s="1">
        <v>9.0507402911189499E-9</v>
      </c>
      <c r="AT250" s="1">
        <v>1.9181739612503999E-8</v>
      </c>
      <c r="AU250" s="1">
        <v>5.4136897542180198E-9</v>
      </c>
      <c r="AV250" s="1">
        <v>9.8450063785384799E-9</v>
      </c>
      <c r="AW250" s="1">
        <v>0.51615247302850198</v>
      </c>
      <c r="AX250" s="1">
        <v>3.0519569898726298E-9</v>
      </c>
    </row>
    <row r="251" spans="1:50" x14ac:dyDescent="0.25">
      <c r="A251" s="4"/>
      <c r="B251" s="4"/>
      <c r="D251">
        <v>196705</v>
      </c>
      <c r="E251" s="3">
        <v>24593</v>
      </c>
      <c r="F251">
        <f t="shared" si="30"/>
        <v>0</v>
      </c>
      <c r="G251">
        <f t="shared" si="30"/>
        <v>0</v>
      </c>
      <c r="H251">
        <f t="shared" si="30"/>
        <v>0</v>
      </c>
      <c r="I251">
        <f t="shared" si="30"/>
        <v>0</v>
      </c>
      <c r="J251">
        <f t="shared" si="30"/>
        <v>0</v>
      </c>
      <c r="K251">
        <f t="shared" si="29"/>
        <v>0</v>
      </c>
      <c r="L251">
        <f t="shared" si="29"/>
        <v>0</v>
      </c>
      <c r="M251">
        <f t="shared" si="29"/>
        <v>0</v>
      </c>
      <c r="N251">
        <f t="shared" si="29"/>
        <v>0</v>
      </c>
      <c r="O251">
        <f t="shared" si="29"/>
        <v>0</v>
      </c>
      <c r="P251">
        <f t="shared" si="24"/>
        <v>0</v>
      </c>
      <c r="Q251">
        <f t="shared" si="25"/>
        <v>3</v>
      </c>
      <c r="R251">
        <f t="shared" si="26"/>
        <v>2</v>
      </c>
      <c r="S251" s="4">
        <f t="shared" si="27"/>
        <v>0</v>
      </c>
      <c r="T251" s="4">
        <f t="shared" si="28"/>
        <v>0</v>
      </c>
      <c r="W251" s="4"/>
      <c r="Y251">
        <v>196705</v>
      </c>
      <c r="Z251" s="3">
        <v>24593</v>
      </c>
      <c r="AA251" s="1">
        <v>1.4444404091857499E-3</v>
      </c>
      <c r="AB251" s="1">
        <v>3.6547075096083001E-8</v>
      </c>
      <c r="AC251" s="1">
        <v>4.8676963695290301E-2</v>
      </c>
      <c r="AD251" s="1">
        <v>6.5142103549888799E-7</v>
      </c>
      <c r="AE251" s="1">
        <v>4.7072969989426599E-7</v>
      </c>
      <c r="AF251" s="1">
        <v>0.94987674139771805</v>
      </c>
      <c r="AG251" s="1">
        <v>8.9566058406533895E-8</v>
      </c>
      <c r="AH251" s="1">
        <v>3.4751821679350901E-7</v>
      </c>
      <c r="AI251" s="1">
        <v>8.1273791615813599E-8</v>
      </c>
      <c r="AJ251" s="1">
        <v>1.0374998620534E-7</v>
      </c>
      <c r="AK251" s="1">
        <v>7.3691921267269494E-8</v>
      </c>
      <c r="AL251">
        <v>196705</v>
      </c>
      <c r="AM251" s="3">
        <v>24593</v>
      </c>
      <c r="AN251" s="1">
        <v>1.16208322710314E-8</v>
      </c>
      <c r="AO251" s="1">
        <v>7.1993415664416295E-8</v>
      </c>
      <c r="AP251" s="1">
        <v>8.41227951931541E-8</v>
      </c>
      <c r="AQ251" s="1">
        <v>1.8695412505145601E-7</v>
      </c>
      <c r="AR251" s="1">
        <v>4.7949991949090297E-2</v>
      </c>
      <c r="AS251" s="1">
        <v>9.1706084896252206E-8</v>
      </c>
      <c r="AT251" s="1">
        <v>0.29308770287007302</v>
      </c>
      <c r="AU251" s="1">
        <v>3.29546647074086E-7</v>
      </c>
      <c r="AV251" s="1">
        <v>8.1188568486126894E-8</v>
      </c>
      <c r="AW251" s="1">
        <v>0.65896111900115495</v>
      </c>
      <c r="AX251" s="1">
        <v>3.2904720016019802E-7</v>
      </c>
    </row>
    <row r="252" spans="1:50" x14ac:dyDescent="0.25">
      <c r="A252" s="4"/>
      <c r="B252" s="4"/>
      <c r="D252">
        <v>196706</v>
      </c>
      <c r="E252" s="3">
        <v>24624</v>
      </c>
      <c r="F252">
        <f t="shared" si="30"/>
        <v>0</v>
      </c>
      <c r="G252">
        <f t="shared" si="30"/>
        <v>0</v>
      </c>
      <c r="H252">
        <f t="shared" si="30"/>
        <v>0</v>
      </c>
      <c r="I252">
        <f t="shared" si="30"/>
        <v>0</v>
      </c>
      <c r="J252">
        <f t="shared" si="30"/>
        <v>1</v>
      </c>
      <c r="K252">
        <f t="shared" si="29"/>
        <v>0</v>
      </c>
      <c r="L252">
        <f t="shared" si="29"/>
        <v>0</v>
      </c>
      <c r="M252">
        <f t="shared" si="29"/>
        <v>0</v>
      </c>
      <c r="N252">
        <f t="shared" si="29"/>
        <v>0</v>
      </c>
      <c r="O252">
        <f t="shared" si="29"/>
        <v>0</v>
      </c>
      <c r="P252">
        <f t="shared" si="24"/>
        <v>1</v>
      </c>
      <c r="Q252">
        <f t="shared" si="25"/>
        <v>2</v>
      </c>
      <c r="R252">
        <f t="shared" si="26"/>
        <v>3</v>
      </c>
      <c r="S252" s="4">
        <f t="shared" si="27"/>
        <v>0.5</v>
      </c>
      <c r="T252" s="4">
        <f t="shared" si="28"/>
        <v>4.0116028559178701E-2</v>
      </c>
      <c r="W252" s="4"/>
      <c r="Y252">
        <v>196706</v>
      </c>
      <c r="Z252" s="3">
        <v>24624</v>
      </c>
      <c r="AA252" s="1">
        <v>4.9430772726105104E-9</v>
      </c>
      <c r="AB252" s="1">
        <v>2.4313712613276401E-8</v>
      </c>
      <c r="AC252" s="1">
        <v>6.1837867127806402E-2</v>
      </c>
      <c r="AD252" s="1">
        <v>4.4518265137241702E-8</v>
      </c>
      <c r="AE252" s="1">
        <v>4.0116028559178701E-2</v>
      </c>
      <c r="AF252" s="1">
        <v>0.89804586850194801</v>
      </c>
      <c r="AG252" s="1">
        <v>1.5524902457457299E-8</v>
      </c>
      <c r="AH252" s="1">
        <v>1.01983219255205E-7</v>
      </c>
      <c r="AI252" s="1">
        <v>9.0982096475071105E-9</v>
      </c>
      <c r="AJ252" s="1">
        <v>2.6143397132391698E-8</v>
      </c>
      <c r="AK252" s="1">
        <v>9.2992761418133494E-9</v>
      </c>
      <c r="AL252">
        <v>196706</v>
      </c>
      <c r="AM252" s="3">
        <v>24624</v>
      </c>
      <c r="AN252" s="1">
        <v>5.8704202222681599E-10</v>
      </c>
      <c r="AO252" s="1">
        <v>1.83442716928046E-7</v>
      </c>
      <c r="AP252" s="1">
        <v>2.3066056743003599E-9</v>
      </c>
      <c r="AQ252" s="1">
        <v>6.73179625792855E-3</v>
      </c>
      <c r="AR252" s="1">
        <v>7.1711179115263896E-2</v>
      </c>
      <c r="AS252" s="1">
        <v>2.7699932445199798E-9</v>
      </c>
      <c r="AT252" s="1">
        <v>6.3274240296142598E-10</v>
      </c>
      <c r="AU252" s="1">
        <v>2.6511161354895602E-8</v>
      </c>
      <c r="AV252" s="1">
        <v>1.23113560056464E-7</v>
      </c>
      <c r="AW252" s="1">
        <v>2.9909260589413899E-10</v>
      </c>
      <c r="AX252" s="1">
        <v>0.92155668496389298</v>
      </c>
    </row>
    <row r="253" spans="1:50" x14ac:dyDescent="0.25">
      <c r="A253" s="4"/>
      <c r="B253" s="4"/>
      <c r="D253">
        <v>196707</v>
      </c>
      <c r="E253" s="3">
        <v>24654</v>
      </c>
      <c r="F253">
        <f t="shared" si="30"/>
        <v>0</v>
      </c>
      <c r="G253">
        <f t="shared" si="30"/>
        <v>0</v>
      </c>
      <c r="H253">
        <f t="shared" si="30"/>
        <v>0</v>
      </c>
      <c r="I253">
        <f t="shared" si="30"/>
        <v>0</v>
      </c>
      <c r="J253">
        <f t="shared" si="30"/>
        <v>0</v>
      </c>
      <c r="K253">
        <f t="shared" si="29"/>
        <v>0</v>
      </c>
      <c r="L253">
        <f t="shared" si="29"/>
        <v>0</v>
      </c>
      <c r="M253">
        <f t="shared" si="29"/>
        <v>0</v>
      </c>
      <c r="N253">
        <f t="shared" si="29"/>
        <v>0</v>
      </c>
      <c r="O253">
        <f t="shared" si="29"/>
        <v>0</v>
      </c>
      <c r="P253">
        <f t="shared" si="24"/>
        <v>0</v>
      </c>
      <c r="Q253">
        <f t="shared" si="25"/>
        <v>3</v>
      </c>
      <c r="R253">
        <f t="shared" si="26"/>
        <v>4</v>
      </c>
      <c r="S253" s="4">
        <f t="shared" si="27"/>
        <v>0</v>
      </c>
      <c r="T253" s="4">
        <f t="shared" si="28"/>
        <v>0</v>
      </c>
      <c r="W253" s="4"/>
      <c r="Y253">
        <v>196707</v>
      </c>
      <c r="Z253" s="3">
        <v>24654</v>
      </c>
      <c r="AA253" s="1">
        <v>4.5330083635761201E-9</v>
      </c>
      <c r="AB253" s="1">
        <v>1.10755039681091E-8</v>
      </c>
      <c r="AC253" s="1">
        <v>6.8616727608216896E-2</v>
      </c>
      <c r="AD253" s="1">
        <v>3.2150180219400398E-8</v>
      </c>
      <c r="AE253" s="1">
        <v>0.30377676294646</v>
      </c>
      <c r="AF253" s="1">
        <v>0.59711951425543197</v>
      </c>
      <c r="AG253" s="1">
        <v>2.9654494724813299E-7</v>
      </c>
      <c r="AH253" s="1">
        <v>3.0485864811396399E-2</v>
      </c>
      <c r="AI253" s="1">
        <v>3.2764595886884698E-8</v>
      </c>
      <c r="AJ253" s="1">
        <v>7.2207714861194705E-7</v>
      </c>
      <c r="AK253" s="1">
        <v>3.1233127425715202E-8</v>
      </c>
      <c r="AL253">
        <v>196707</v>
      </c>
      <c r="AM253" s="3">
        <v>24654</v>
      </c>
      <c r="AN253" s="1">
        <v>2.1902343816620699E-10</v>
      </c>
      <c r="AO253" s="1">
        <v>0.14685833748632501</v>
      </c>
      <c r="AP253" s="1">
        <v>6.7330677220884503E-9</v>
      </c>
      <c r="AQ253" s="1">
        <v>1.41275316697485E-8</v>
      </c>
      <c r="AR253" s="1">
        <v>6.4915751281803102E-2</v>
      </c>
      <c r="AS253" s="1">
        <v>1.8826364536495801E-9</v>
      </c>
      <c r="AT253" s="1">
        <v>0.78822588156990303</v>
      </c>
      <c r="AU253" s="1">
        <v>2.8124656218085302E-9</v>
      </c>
      <c r="AV253" s="1">
        <v>1.5085690305706999E-9</v>
      </c>
      <c r="AW253" s="1">
        <v>1.3077069331089099E-9</v>
      </c>
      <c r="AX253" s="1">
        <v>1.1588367950022799E-9</v>
      </c>
    </row>
    <row r="254" spans="1:50" x14ac:dyDescent="0.25">
      <c r="A254" s="4"/>
      <c r="B254" s="4"/>
      <c r="D254">
        <v>196708</v>
      </c>
      <c r="E254" s="3">
        <v>24685</v>
      </c>
      <c r="F254">
        <f t="shared" si="30"/>
        <v>0</v>
      </c>
      <c r="G254">
        <f t="shared" si="30"/>
        <v>0</v>
      </c>
      <c r="H254">
        <f t="shared" si="30"/>
        <v>0</v>
      </c>
      <c r="I254">
        <f t="shared" si="30"/>
        <v>0</v>
      </c>
      <c r="J254">
        <f t="shared" si="30"/>
        <v>0</v>
      </c>
      <c r="K254">
        <f t="shared" si="29"/>
        <v>0</v>
      </c>
      <c r="L254">
        <f t="shared" si="29"/>
        <v>0</v>
      </c>
      <c r="M254">
        <f t="shared" si="29"/>
        <v>0</v>
      </c>
      <c r="N254">
        <f t="shared" si="29"/>
        <v>0</v>
      </c>
      <c r="O254">
        <f t="shared" si="29"/>
        <v>0</v>
      </c>
      <c r="P254">
        <f t="shared" si="24"/>
        <v>0</v>
      </c>
      <c r="Q254">
        <f t="shared" si="25"/>
        <v>4</v>
      </c>
      <c r="R254">
        <f t="shared" si="26"/>
        <v>4</v>
      </c>
      <c r="S254" s="4">
        <f t="shared" si="27"/>
        <v>0</v>
      </c>
      <c r="T254" s="4">
        <f t="shared" si="28"/>
        <v>0</v>
      </c>
      <c r="W254" s="4"/>
      <c r="Y254">
        <v>196708</v>
      </c>
      <c r="Z254" s="3">
        <v>24685</v>
      </c>
      <c r="AA254" s="1">
        <v>4.0633286744431998E-9</v>
      </c>
      <c r="AB254" s="1">
        <v>5.5150586187893598E-2</v>
      </c>
      <c r="AC254" s="1">
        <v>2.88144953013354E-2</v>
      </c>
      <c r="AD254" s="1">
        <v>2.0504953139039401E-7</v>
      </c>
      <c r="AE254" s="1">
        <v>0.48761047329618601</v>
      </c>
      <c r="AF254" s="1">
        <v>0.42842384051766103</v>
      </c>
      <c r="AG254" s="1">
        <v>1.2694426599696599E-7</v>
      </c>
      <c r="AH254" s="1">
        <v>3.1029592675882002E-8</v>
      </c>
      <c r="AI254" s="1">
        <v>8.2626880554237603E-9</v>
      </c>
      <c r="AJ254" s="1">
        <v>2.2155122486284699E-7</v>
      </c>
      <c r="AK254" s="1">
        <v>7.7964359604303107E-9</v>
      </c>
      <c r="AL254">
        <v>196708</v>
      </c>
      <c r="AM254" s="3">
        <v>24685</v>
      </c>
      <c r="AN254" s="1">
        <v>1.03209664488454E-8</v>
      </c>
      <c r="AO254" s="1">
        <v>2.36691931879895E-8</v>
      </c>
      <c r="AP254" s="1">
        <v>1.27857801956691E-8</v>
      </c>
      <c r="AQ254" s="1">
        <v>7.4649789240123499E-2</v>
      </c>
      <c r="AR254" s="1">
        <v>8.5473299565783796E-7</v>
      </c>
      <c r="AS254" s="1">
        <v>3.0084343644733599E-2</v>
      </c>
      <c r="AT254" s="1">
        <v>0.17984418929877299</v>
      </c>
      <c r="AU254" s="1">
        <v>2.2679552674501999E-6</v>
      </c>
      <c r="AV254" s="1">
        <v>1.9327570448313001E-6</v>
      </c>
      <c r="AW254" s="1">
        <v>2.9794904203044302E-8</v>
      </c>
      <c r="AX254" s="1">
        <v>0.71541654579985103</v>
      </c>
    </row>
    <row r="255" spans="1:50" x14ac:dyDescent="0.25">
      <c r="A255" s="4"/>
      <c r="B255" s="4"/>
      <c r="D255">
        <v>196709</v>
      </c>
      <c r="E255" s="3">
        <v>24716</v>
      </c>
      <c r="F255">
        <f t="shared" si="30"/>
        <v>0</v>
      </c>
      <c r="G255">
        <f t="shared" si="30"/>
        <v>1</v>
      </c>
      <c r="H255">
        <f t="shared" si="30"/>
        <v>0</v>
      </c>
      <c r="I255">
        <f t="shared" si="30"/>
        <v>0</v>
      </c>
      <c r="J255">
        <f t="shared" si="30"/>
        <v>0</v>
      </c>
      <c r="K255">
        <f t="shared" si="29"/>
        <v>0</v>
      </c>
      <c r="L255">
        <f t="shared" si="29"/>
        <v>0</v>
      </c>
      <c r="M255">
        <f t="shared" si="29"/>
        <v>0</v>
      </c>
      <c r="N255">
        <f t="shared" si="29"/>
        <v>0</v>
      </c>
      <c r="O255">
        <f t="shared" si="29"/>
        <v>0</v>
      </c>
      <c r="P255">
        <f t="shared" si="24"/>
        <v>1</v>
      </c>
      <c r="Q255">
        <f t="shared" si="25"/>
        <v>2</v>
      </c>
      <c r="R255">
        <f t="shared" si="26"/>
        <v>2</v>
      </c>
      <c r="S255" s="4">
        <f t="shared" si="27"/>
        <v>0.5</v>
      </c>
      <c r="T255" s="4">
        <f t="shared" si="28"/>
        <v>2.1774737859604999E-3</v>
      </c>
      <c r="W255" s="4"/>
      <c r="Y255">
        <v>196709</v>
      </c>
      <c r="Z255" s="3">
        <v>24716</v>
      </c>
      <c r="AA255" s="1">
        <v>4.6595812253093898E-7</v>
      </c>
      <c r="AB255" s="1">
        <v>2.1774737859604999E-3</v>
      </c>
      <c r="AC255" s="1">
        <v>2.93091282370064E-6</v>
      </c>
      <c r="AD255" s="1">
        <v>3.4292234619956299E-5</v>
      </c>
      <c r="AE255" s="1">
        <v>7.3208959260721504E-2</v>
      </c>
      <c r="AF255" s="1">
        <v>3.1037987280864798E-6</v>
      </c>
      <c r="AG255" s="1">
        <v>1.57855974321294E-6</v>
      </c>
      <c r="AH255" s="1">
        <v>9.8110090506893897E-7</v>
      </c>
      <c r="AI255" s="1">
        <v>2.4464127784866198E-7</v>
      </c>
      <c r="AJ255" s="1">
        <v>0.92456977572826304</v>
      </c>
      <c r="AK255" s="1">
        <v>1.94018839427771E-7</v>
      </c>
      <c r="AL255">
        <v>196709</v>
      </c>
      <c r="AM255" s="3">
        <v>24716</v>
      </c>
      <c r="AN255" s="1">
        <v>2.3942908356314499E-8</v>
      </c>
      <c r="AO255" s="1">
        <v>2.17549822329441E-3</v>
      </c>
      <c r="AP255" s="1">
        <v>1.4715215442945401E-7</v>
      </c>
      <c r="AQ255" s="1">
        <v>2.42314527441862E-7</v>
      </c>
      <c r="AR255" s="1">
        <v>0.212314969836776</v>
      </c>
      <c r="AS255" s="1">
        <v>1.2376024857794701E-7</v>
      </c>
      <c r="AT255" s="1">
        <v>0.78550816071082996</v>
      </c>
      <c r="AU255" s="1">
        <v>9.2986141927017995E-8</v>
      </c>
      <c r="AV255" s="1">
        <v>1.2760305755112501E-7</v>
      </c>
      <c r="AW255" s="1">
        <v>4.1796967884372399E-7</v>
      </c>
      <c r="AX255" s="1">
        <v>1.9550033611847299E-7</v>
      </c>
    </row>
    <row r="256" spans="1:50" x14ac:dyDescent="0.25">
      <c r="A256" s="4"/>
      <c r="B256" s="4"/>
      <c r="D256">
        <v>196710</v>
      </c>
      <c r="E256" s="3">
        <v>24746</v>
      </c>
      <c r="F256">
        <f t="shared" si="30"/>
        <v>0</v>
      </c>
      <c r="G256">
        <f t="shared" si="30"/>
        <v>1</v>
      </c>
      <c r="H256">
        <f t="shared" si="30"/>
        <v>0</v>
      </c>
      <c r="I256">
        <f t="shared" si="30"/>
        <v>0</v>
      </c>
      <c r="J256">
        <f t="shared" si="30"/>
        <v>0</v>
      </c>
      <c r="K256">
        <f t="shared" si="29"/>
        <v>0</v>
      </c>
      <c r="L256">
        <f t="shared" si="29"/>
        <v>0</v>
      </c>
      <c r="M256">
        <f t="shared" si="29"/>
        <v>0</v>
      </c>
      <c r="N256">
        <f t="shared" si="29"/>
        <v>0</v>
      </c>
      <c r="O256">
        <f t="shared" si="29"/>
        <v>0</v>
      </c>
      <c r="P256">
        <f t="shared" si="24"/>
        <v>1</v>
      </c>
      <c r="Q256">
        <f t="shared" si="25"/>
        <v>4</v>
      </c>
      <c r="R256">
        <f t="shared" si="26"/>
        <v>4</v>
      </c>
      <c r="S256" s="4">
        <f t="shared" si="27"/>
        <v>0.25</v>
      </c>
      <c r="T256" s="4">
        <f t="shared" si="28"/>
        <v>4.0950809503724102E-2</v>
      </c>
      <c r="W256" s="4"/>
      <c r="Y256">
        <v>196710</v>
      </c>
      <c r="Z256" s="3">
        <v>24746</v>
      </c>
      <c r="AA256" s="1">
        <v>6.2841259391362097E-8</v>
      </c>
      <c r="AB256" s="1">
        <v>4.0950809503724102E-2</v>
      </c>
      <c r="AC256" s="1">
        <v>2.3948767662974001E-7</v>
      </c>
      <c r="AD256" s="1">
        <v>0.19516138222417501</v>
      </c>
      <c r="AE256" s="1">
        <v>0.39795660012406098</v>
      </c>
      <c r="AF256" s="1">
        <v>3.7091476989449201E-5</v>
      </c>
      <c r="AG256" s="1">
        <v>2.0076706619415602E-6</v>
      </c>
      <c r="AH256" s="1">
        <v>3.4538377630495301E-7</v>
      </c>
      <c r="AI256" s="1">
        <v>8.9661940429137404E-8</v>
      </c>
      <c r="AJ256" s="1">
        <v>0.36589128549905697</v>
      </c>
      <c r="AK256" s="1">
        <v>8.6126677136043305E-8</v>
      </c>
      <c r="AL256">
        <v>196710</v>
      </c>
      <c r="AM256" s="3">
        <v>24746</v>
      </c>
      <c r="AN256" s="1">
        <v>1.7756697035822099E-10</v>
      </c>
      <c r="AO256" s="1">
        <v>0.115338325302955</v>
      </c>
      <c r="AP256" s="1">
        <v>7.1328510944785498E-8</v>
      </c>
      <c r="AQ256" s="1">
        <v>1.244896854562E-7</v>
      </c>
      <c r="AR256" s="1">
        <v>0.56184785625307798</v>
      </c>
      <c r="AS256" s="1">
        <v>1.68676467044327E-9</v>
      </c>
      <c r="AT256" s="1">
        <v>0.14606941906120399</v>
      </c>
      <c r="AU256" s="1">
        <v>1.78861110094516E-9</v>
      </c>
      <c r="AV256" s="1">
        <v>5.5024830768305399E-9</v>
      </c>
      <c r="AW256" s="1">
        <v>0.17674419233624</v>
      </c>
      <c r="AX256" s="1">
        <v>2.0728779534907201E-9</v>
      </c>
    </row>
    <row r="257" spans="1:50" x14ac:dyDescent="0.25">
      <c r="A257" s="4"/>
      <c r="B257" s="4"/>
      <c r="D257">
        <v>196711</v>
      </c>
      <c r="E257" s="3">
        <v>24777</v>
      </c>
      <c r="F257">
        <f t="shared" si="30"/>
        <v>0</v>
      </c>
      <c r="G257">
        <f t="shared" si="30"/>
        <v>0</v>
      </c>
      <c r="H257">
        <f t="shared" si="30"/>
        <v>0</v>
      </c>
      <c r="I257">
        <f t="shared" si="30"/>
        <v>0</v>
      </c>
      <c r="J257">
        <f t="shared" si="30"/>
        <v>0</v>
      </c>
      <c r="K257">
        <f t="shared" si="29"/>
        <v>0</v>
      </c>
      <c r="L257">
        <f t="shared" si="29"/>
        <v>0</v>
      </c>
      <c r="M257">
        <f t="shared" si="29"/>
        <v>0</v>
      </c>
      <c r="N257">
        <f t="shared" si="29"/>
        <v>0</v>
      </c>
      <c r="O257">
        <f t="shared" si="29"/>
        <v>0</v>
      </c>
      <c r="P257">
        <f t="shared" si="24"/>
        <v>0</v>
      </c>
      <c r="Q257">
        <f t="shared" si="25"/>
        <v>2</v>
      </c>
      <c r="R257">
        <f t="shared" si="26"/>
        <v>3</v>
      </c>
      <c r="S257" s="4">
        <f t="shared" si="27"/>
        <v>0</v>
      </c>
      <c r="T257" s="4">
        <f t="shared" si="28"/>
        <v>0</v>
      </c>
      <c r="W257" s="4"/>
      <c r="Y257">
        <v>196711</v>
      </c>
      <c r="Z257" s="3">
        <v>24777</v>
      </c>
      <c r="AA257" s="1">
        <v>2.5779502495497701E-8</v>
      </c>
      <c r="AB257" s="1">
        <v>7.0736454316931693E-2</v>
      </c>
      <c r="AC257" s="1">
        <v>3.4733031845993701E-8</v>
      </c>
      <c r="AD257" s="1">
        <v>0.26430385634173098</v>
      </c>
      <c r="AE257" s="1">
        <v>0.66478740149190396</v>
      </c>
      <c r="AF257" s="1">
        <v>4.1610427442536498E-7</v>
      </c>
      <c r="AG257" s="1">
        <v>9.4540572308087205E-5</v>
      </c>
      <c r="AH257" s="1">
        <v>7.3375052901340197E-8</v>
      </c>
      <c r="AI257" s="1">
        <v>2.6604258953935699E-8</v>
      </c>
      <c r="AJ257" s="1">
        <v>7.7139522949910393E-5</v>
      </c>
      <c r="AK257" s="1">
        <v>3.1158073350088498E-8</v>
      </c>
      <c r="AL257">
        <v>196711</v>
      </c>
      <c r="AM257" s="3">
        <v>24777</v>
      </c>
      <c r="AN257" s="1">
        <v>4.3905394649735402E-10</v>
      </c>
      <c r="AO257" s="1">
        <v>5.0157626275911004E-7</v>
      </c>
      <c r="AP257" s="1">
        <v>3.6522543139680901E-9</v>
      </c>
      <c r="AQ257" s="1">
        <v>4.4347953482792102E-9</v>
      </c>
      <c r="AR257" s="1">
        <v>0.22564187331004701</v>
      </c>
      <c r="AS257" s="1">
        <v>2.48653854779045E-9</v>
      </c>
      <c r="AT257" s="1">
        <v>3.9414395635072496E-9</v>
      </c>
      <c r="AU257" s="1">
        <v>2.12219021727451E-9</v>
      </c>
      <c r="AV257" s="1">
        <v>1.7474559197272199E-9</v>
      </c>
      <c r="AW257" s="1">
        <v>0.77435760282691002</v>
      </c>
      <c r="AX257" s="1">
        <v>3.4630510226076802E-9</v>
      </c>
    </row>
    <row r="258" spans="1:50" x14ac:dyDescent="0.25">
      <c r="A258" s="4"/>
      <c r="B258" s="4"/>
      <c r="D258">
        <v>196712</v>
      </c>
      <c r="E258" s="3">
        <v>24807</v>
      </c>
      <c r="F258">
        <f t="shared" si="30"/>
        <v>0</v>
      </c>
      <c r="G258">
        <f t="shared" si="30"/>
        <v>0</v>
      </c>
      <c r="H258">
        <f t="shared" si="30"/>
        <v>0</v>
      </c>
      <c r="I258">
        <f t="shared" si="30"/>
        <v>0</v>
      </c>
      <c r="J258">
        <f t="shared" si="30"/>
        <v>0</v>
      </c>
      <c r="K258">
        <f t="shared" si="29"/>
        <v>0</v>
      </c>
      <c r="L258">
        <f t="shared" si="29"/>
        <v>0</v>
      </c>
      <c r="M258">
        <f t="shared" si="29"/>
        <v>0</v>
      </c>
      <c r="N258">
        <f t="shared" si="29"/>
        <v>0</v>
      </c>
      <c r="O258">
        <f t="shared" si="29"/>
        <v>0</v>
      </c>
      <c r="P258">
        <f t="shared" si="24"/>
        <v>0</v>
      </c>
      <c r="Q258">
        <f t="shared" si="25"/>
        <v>2</v>
      </c>
      <c r="R258">
        <f t="shared" si="26"/>
        <v>3</v>
      </c>
      <c r="S258" s="4">
        <f t="shared" si="27"/>
        <v>0</v>
      </c>
      <c r="T258" s="4">
        <f t="shared" si="28"/>
        <v>0</v>
      </c>
      <c r="W258" s="4"/>
      <c r="Y258">
        <v>196712</v>
      </c>
      <c r="Z258" s="3">
        <v>24807</v>
      </c>
      <c r="AA258" s="1">
        <v>1.4272126253348401E-8</v>
      </c>
      <c r="AB258" s="1">
        <v>3.7180762899924701E-6</v>
      </c>
      <c r="AC258" s="1">
        <v>9.4957321170475905E-7</v>
      </c>
      <c r="AD258" s="1">
        <v>2.13932553651626E-7</v>
      </c>
      <c r="AE258" s="1">
        <v>0.13496102747828501</v>
      </c>
      <c r="AF258" s="1">
        <v>2.3081869395013702E-8</v>
      </c>
      <c r="AG258" s="1">
        <v>0.21468430108448</v>
      </c>
      <c r="AH258" s="1">
        <v>3.6392551313234497E-8</v>
      </c>
      <c r="AI258" s="1">
        <v>1.15400887759553E-8</v>
      </c>
      <c r="AJ258" s="1">
        <v>0.65034969324036296</v>
      </c>
      <c r="AK258" s="1">
        <v>1.13281343903803E-8</v>
      </c>
      <c r="AL258">
        <v>196712</v>
      </c>
      <c r="AM258" s="3">
        <v>24807</v>
      </c>
      <c r="AN258" s="1">
        <v>1.6285545018624701E-9</v>
      </c>
      <c r="AO258" s="1">
        <v>1.9199643606778999E-8</v>
      </c>
      <c r="AP258" s="1">
        <v>2.1064925304387301E-8</v>
      </c>
      <c r="AQ258" s="1">
        <v>2.8725557653084998E-5</v>
      </c>
      <c r="AR258" s="1">
        <v>0.57462642608371595</v>
      </c>
      <c r="AS258" s="1">
        <v>1.2075060460182799E-8</v>
      </c>
      <c r="AT258" s="1">
        <v>1.76277686453264E-8</v>
      </c>
      <c r="AU258" s="1">
        <v>1.3281573993393099E-8</v>
      </c>
      <c r="AV258" s="1">
        <v>3.5257222362197397E-8</v>
      </c>
      <c r="AW258" s="1">
        <v>1.06500989503476E-8</v>
      </c>
      <c r="AX258" s="1">
        <v>0.42534471757497799</v>
      </c>
    </row>
    <row r="259" spans="1:50" x14ac:dyDescent="0.25">
      <c r="A259" s="4"/>
      <c r="B259" s="4"/>
      <c r="D259">
        <v>196801</v>
      </c>
      <c r="E259" s="3">
        <v>24838</v>
      </c>
      <c r="F259">
        <f t="shared" si="30"/>
        <v>0</v>
      </c>
      <c r="G259">
        <f t="shared" si="30"/>
        <v>0</v>
      </c>
      <c r="H259">
        <f t="shared" si="30"/>
        <v>0</v>
      </c>
      <c r="I259">
        <f t="shared" si="30"/>
        <v>0</v>
      </c>
      <c r="J259">
        <f t="shared" si="30"/>
        <v>1</v>
      </c>
      <c r="K259">
        <f t="shared" si="29"/>
        <v>0</v>
      </c>
      <c r="L259">
        <f t="shared" si="29"/>
        <v>0</v>
      </c>
      <c r="M259">
        <f t="shared" si="29"/>
        <v>0</v>
      </c>
      <c r="N259">
        <f t="shared" si="29"/>
        <v>0</v>
      </c>
      <c r="O259">
        <f t="shared" si="29"/>
        <v>0</v>
      </c>
      <c r="P259">
        <f t="shared" ref="P259:P322" si="31">SUM(F259:O259)</f>
        <v>1</v>
      </c>
      <c r="Q259">
        <f t="shared" ref="Q259:Q322" si="32">COUNTIF(AN259:AX259,"&gt;0.01")</f>
        <v>2</v>
      </c>
      <c r="R259">
        <f t="shared" ref="R259:R322" si="33">COUNTIF(AA259:AJ259,"&gt;0.01")</f>
        <v>3</v>
      </c>
      <c r="S259" s="4">
        <f t="shared" ref="S259:S322" si="34">P259/Q259</f>
        <v>0.5</v>
      </c>
      <c r="T259" s="4">
        <f t="shared" ref="T259:T322" si="35">SUMPRODUCT(F259:O259,AA259:AJ259)</f>
        <v>0.31993444158926299</v>
      </c>
      <c r="W259" s="4"/>
      <c r="Y259">
        <v>196801</v>
      </c>
      <c r="Z259" s="3">
        <v>24838</v>
      </c>
      <c r="AA259" s="1">
        <v>3.5495936030198202E-8</v>
      </c>
      <c r="AB259" s="1">
        <v>5.7969700446281998E-3</v>
      </c>
      <c r="AC259" s="1">
        <v>2.40336863932284E-7</v>
      </c>
      <c r="AD259" s="1">
        <v>4.3469376717171898E-7</v>
      </c>
      <c r="AE259" s="1">
        <v>0.31993444158926299</v>
      </c>
      <c r="AF259" s="1">
        <v>4.3090422077947399E-8</v>
      </c>
      <c r="AG259" s="1">
        <v>0.44112438987839803</v>
      </c>
      <c r="AH259" s="1">
        <v>6.1604630551019704E-8</v>
      </c>
      <c r="AI259" s="1">
        <v>2.7201659439427301E-8</v>
      </c>
      <c r="AJ259" s="1">
        <v>0.23314332804168</v>
      </c>
      <c r="AK259" s="1">
        <v>2.8022761397375699E-8</v>
      </c>
      <c r="AL259">
        <v>196801</v>
      </c>
      <c r="AM259" s="3">
        <v>24838</v>
      </c>
      <c r="AN259" s="1">
        <v>2.9988750225589197E-8</v>
      </c>
      <c r="AO259" s="1">
        <v>3.5816897009416502E-6</v>
      </c>
      <c r="AP259" s="1">
        <v>4.0909040547435998E-6</v>
      </c>
      <c r="AQ259" s="1">
        <v>1.0338083555958399E-6</v>
      </c>
      <c r="AR259" s="1">
        <v>0.280530651573698</v>
      </c>
      <c r="AS259" s="1">
        <v>1.19380086325779E-6</v>
      </c>
      <c r="AT259" s="1">
        <v>8.4110997035835395E-7</v>
      </c>
      <c r="AU259" s="1">
        <v>4.5202097680854799E-7</v>
      </c>
      <c r="AV259" s="1">
        <v>8.9665357085846996E-7</v>
      </c>
      <c r="AW259" s="1">
        <v>0.71945666458550595</v>
      </c>
      <c r="AX259" s="1">
        <v>5.6386564275525799E-7</v>
      </c>
    </row>
    <row r="260" spans="1:50" x14ac:dyDescent="0.25">
      <c r="A260" s="4"/>
      <c r="B260" s="4"/>
      <c r="D260">
        <v>196802</v>
      </c>
      <c r="E260" s="3">
        <v>24869</v>
      </c>
      <c r="F260">
        <f t="shared" si="30"/>
        <v>0</v>
      </c>
      <c r="G260">
        <f t="shared" si="30"/>
        <v>0</v>
      </c>
      <c r="H260">
        <f t="shared" si="30"/>
        <v>0</v>
      </c>
      <c r="I260">
        <f t="shared" si="30"/>
        <v>0</v>
      </c>
      <c r="J260">
        <f t="shared" si="30"/>
        <v>0</v>
      </c>
      <c r="K260">
        <f t="shared" si="29"/>
        <v>0</v>
      </c>
      <c r="L260">
        <f t="shared" si="29"/>
        <v>0</v>
      </c>
      <c r="M260">
        <f t="shared" si="29"/>
        <v>0</v>
      </c>
      <c r="N260">
        <f t="shared" si="29"/>
        <v>0</v>
      </c>
      <c r="O260">
        <f t="shared" si="29"/>
        <v>0</v>
      </c>
      <c r="P260">
        <f t="shared" si="31"/>
        <v>0</v>
      </c>
      <c r="Q260">
        <f t="shared" si="32"/>
        <v>1</v>
      </c>
      <c r="R260">
        <f t="shared" si="33"/>
        <v>3</v>
      </c>
      <c r="S260" s="4">
        <f t="shared" si="34"/>
        <v>0</v>
      </c>
      <c r="T260" s="4">
        <f t="shared" si="35"/>
        <v>0</v>
      </c>
      <c r="W260" s="4"/>
      <c r="Y260">
        <v>196802</v>
      </c>
      <c r="Z260" s="3">
        <v>24869</v>
      </c>
      <c r="AA260" s="1">
        <v>9.5332916630563706E-9</v>
      </c>
      <c r="AB260" s="1">
        <v>2.79712994689643E-8</v>
      </c>
      <c r="AC260" s="1">
        <v>1.2180752998345101E-6</v>
      </c>
      <c r="AD260" s="1">
        <v>0.13302415175065799</v>
      </c>
      <c r="AE260" s="1">
        <v>1.8522302862114399E-7</v>
      </c>
      <c r="AF260" s="1">
        <v>1.8379008584791101E-8</v>
      </c>
      <c r="AG260" s="1">
        <v>0.81398194704791405</v>
      </c>
      <c r="AH260" s="1">
        <v>1.5955119175040399E-8</v>
      </c>
      <c r="AI260" s="1">
        <v>1.3327015042294601E-8</v>
      </c>
      <c r="AJ260" s="1">
        <v>5.2992392664042598E-2</v>
      </c>
      <c r="AK260" s="1">
        <v>2.0073271633311401E-8</v>
      </c>
      <c r="AL260">
        <v>196802</v>
      </c>
      <c r="AM260" s="3">
        <v>24869</v>
      </c>
      <c r="AN260" s="1">
        <v>4.6871529560570598E-9</v>
      </c>
      <c r="AO260" s="1">
        <v>4.5003548884582898E-9</v>
      </c>
      <c r="AP260" s="1">
        <v>3.7632322804390396E-9</v>
      </c>
      <c r="AQ260" s="1">
        <v>1.61184729675567E-8</v>
      </c>
      <c r="AR260" s="1">
        <v>5.4150183833190601E-9</v>
      </c>
      <c r="AS260" s="1">
        <v>3.3536194069011898E-3</v>
      </c>
      <c r="AT260" s="1">
        <v>1.30951828840155E-8</v>
      </c>
      <c r="AU260" s="1">
        <v>3.9591392069254002E-8</v>
      </c>
      <c r="AV260" s="1">
        <v>3.9825430837193499E-4</v>
      </c>
      <c r="AW260" s="1">
        <v>4.6516707641243498E-9</v>
      </c>
      <c r="AX260" s="1">
        <v>0.99624803446224897</v>
      </c>
    </row>
    <row r="261" spans="1:50" x14ac:dyDescent="0.25">
      <c r="A261" s="4"/>
      <c r="B261" s="4"/>
      <c r="D261">
        <v>196803</v>
      </c>
      <c r="E261" s="3">
        <v>24898</v>
      </c>
      <c r="F261">
        <f t="shared" si="30"/>
        <v>0</v>
      </c>
      <c r="G261">
        <f t="shared" si="30"/>
        <v>0</v>
      </c>
      <c r="H261">
        <f t="shared" si="30"/>
        <v>0</v>
      </c>
      <c r="I261">
        <f t="shared" si="30"/>
        <v>0</v>
      </c>
      <c r="J261">
        <f t="shared" si="30"/>
        <v>0</v>
      </c>
      <c r="K261">
        <f t="shared" si="29"/>
        <v>0</v>
      </c>
      <c r="L261">
        <f t="shared" si="29"/>
        <v>0</v>
      </c>
      <c r="M261">
        <f t="shared" si="29"/>
        <v>0</v>
      </c>
      <c r="N261">
        <f t="shared" si="29"/>
        <v>0</v>
      </c>
      <c r="O261">
        <f t="shared" si="29"/>
        <v>0</v>
      </c>
      <c r="P261">
        <f t="shared" si="31"/>
        <v>0</v>
      </c>
      <c r="Q261">
        <f t="shared" si="32"/>
        <v>3</v>
      </c>
      <c r="R261">
        <f t="shared" si="33"/>
        <v>2</v>
      </c>
      <c r="S261" s="4">
        <f t="shared" si="34"/>
        <v>0</v>
      </c>
      <c r="T261" s="4">
        <f t="shared" si="35"/>
        <v>0</v>
      </c>
      <c r="W261" s="4"/>
      <c r="Y261">
        <v>196803</v>
      </c>
      <c r="Z261" s="3">
        <v>24898</v>
      </c>
      <c r="AA261" s="1">
        <v>7.6658707482094501E-9</v>
      </c>
      <c r="AB261" s="1">
        <v>2.5574707989595099E-7</v>
      </c>
      <c r="AC261" s="1">
        <v>2.17117152846189E-7</v>
      </c>
      <c r="AD261" s="1">
        <v>2.8097623154292199E-2</v>
      </c>
      <c r="AE261" s="1">
        <v>1.72682493522265E-7</v>
      </c>
      <c r="AF261" s="1">
        <v>1.11996712306726E-7</v>
      </c>
      <c r="AG261" s="1">
        <v>0.97190102016346003</v>
      </c>
      <c r="AH261" s="1">
        <v>7.9125568912619103E-8</v>
      </c>
      <c r="AI261" s="1">
        <v>6.3298439484272304E-9</v>
      </c>
      <c r="AJ261" s="1">
        <v>4.9901113992844697E-7</v>
      </c>
      <c r="AK261" s="1">
        <v>7.0064861167875398E-9</v>
      </c>
      <c r="AL261">
        <v>196803</v>
      </c>
      <c r="AM261" s="3">
        <v>24898</v>
      </c>
      <c r="AN261" s="1">
        <v>5.9096046310045204E-9</v>
      </c>
      <c r="AO261" s="1">
        <v>2.04093024176049E-7</v>
      </c>
      <c r="AP261" s="1">
        <v>7.1925875357434096E-2</v>
      </c>
      <c r="AQ261" s="1">
        <v>3.3389317573697599E-8</v>
      </c>
      <c r="AR261" s="1">
        <v>0.27561667026591202</v>
      </c>
      <c r="AS261" s="1">
        <v>3.2741829865805198E-7</v>
      </c>
      <c r="AT261" s="1">
        <v>3.0024189542644897E-8</v>
      </c>
      <c r="AU261" s="1">
        <v>4.1891748537949402E-8</v>
      </c>
      <c r="AV261" s="1">
        <v>5.9998783301142E-7</v>
      </c>
      <c r="AW261" s="1">
        <v>2.49606496809356E-6</v>
      </c>
      <c r="AX261" s="1">
        <v>0.65245371559768195</v>
      </c>
    </row>
    <row r="262" spans="1:50" x14ac:dyDescent="0.25">
      <c r="A262" s="4"/>
      <c r="B262" s="4"/>
      <c r="D262">
        <v>196804</v>
      </c>
      <c r="E262" s="3">
        <v>24929</v>
      </c>
      <c r="F262">
        <f t="shared" si="30"/>
        <v>0</v>
      </c>
      <c r="G262">
        <f t="shared" si="30"/>
        <v>0</v>
      </c>
      <c r="H262">
        <f t="shared" si="30"/>
        <v>0</v>
      </c>
      <c r="I262">
        <f t="shared" si="30"/>
        <v>0</v>
      </c>
      <c r="J262">
        <f t="shared" si="30"/>
        <v>0</v>
      </c>
      <c r="K262">
        <f t="shared" si="29"/>
        <v>0</v>
      </c>
      <c r="L262">
        <f t="shared" si="29"/>
        <v>0</v>
      </c>
      <c r="M262">
        <f t="shared" si="29"/>
        <v>0</v>
      </c>
      <c r="N262">
        <f t="shared" si="29"/>
        <v>0</v>
      </c>
      <c r="O262">
        <f t="shared" si="29"/>
        <v>0</v>
      </c>
      <c r="P262">
        <f t="shared" si="31"/>
        <v>0</v>
      </c>
      <c r="Q262">
        <f t="shared" si="32"/>
        <v>1</v>
      </c>
      <c r="R262">
        <f t="shared" si="33"/>
        <v>2</v>
      </c>
      <c r="S262" s="4">
        <f t="shared" si="34"/>
        <v>0</v>
      </c>
      <c r="T262" s="4">
        <f t="shared" si="35"/>
        <v>0</v>
      </c>
      <c r="W262" s="4"/>
      <c r="Y262">
        <v>196804</v>
      </c>
      <c r="Z262" s="3">
        <v>24929</v>
      </c>
      <c r="AA262" s="1">
        <v>2.3860630942033898E-8</v>
      </c>
      <c r="AB262" s="1">
        <v>1.4618804902714699E-6</v>
      </c>
      <c r="AC262" s="1">
        <v>5.2410733931879602E-7</v>
      </c>
      <c r="AD262" s="1">
        <v>0.20401173931029501</v>
      </c>
      <c r="AE262" s="1">
        <v>9.8401351289328001E-7</v>
      </c>
      <c r="AF262" s="1">
        <v>5.7603902266894099E-8</v>
      </c>
      <c r="AG262" s="1">
        <v>0.79595761652143004</v>
      </c>
      <c r="AH262" s="1">
        <v>1.1814545322409601E-7</v>
      </c>
      <c r="AI262" s="1">
        <v>1.6157710364439799E-7</v>
      </c>
      <c r="AJ262" s="1">
        <v>2.7187886764946601E-5</v>
      </c>
      <c r="AK262" s="1">
        <v>1.2509278773273799E-7</v>
      </c>
      <c r="AL262">
        <v>196804</v>
      </c>
      <c r="AM262" s="3">
        <v>24929</v>
      </c>
      <c r="AN262" s="1">
        <v>3.9498304082055402E-8</v>
      </c>
      <c r="AO262" s="1">
        <v>1.14847708426451E-9</v>
      </c>
      <c r="AP262" s="1">
        <v>1.7779245016250801E-9</v>
      </c>
      <c r="AQ262" s="1">
        <v>3.2283991196756299E-4</v>
      </c>
      <c r="AR262" s="1">
        <v>5.1895316959716098E-9</v>
      </c>
      <c r="AS262" s="1">
        <v>1.29955512668234E-6</v>
      </c>
      <c r="AT262" s="1">
        <v>3.2521457412039401E-9</v>
      </c>
      <c r="AU262" s="1">
        <v>1.35219499511087E-7</v>
      </c>
      <c r="AV262" s="1">
        <v>1.10194575347396E-8</v>
      </c>
      <c r="AW262" s="1">
        <v>1.69120534592046E-9</v>
      </c>
      <c r="AX262" s="1">
        <v>0.99967566173636002</v>
      </c>
    </row>
    <row r="263" spans="1:50" x14ac:dyDescent="0.25">
      <c r="A263" s="4"/>
      <c r="B263" s="4"/>
      <c r="D263">
        <v>196805</v>
      </c>
      <c r="E263" s="3">
        <v>24959</v>
      </c>
      <c r="F263">
        <f t="shared" si="30"/>
        <v>0</v>
      </c>
      <c r="G263">
        <f t="shared" si="30"/>
        <v>0</v>
      </c>
      <c r="H263">
        <f t="shared" si="30"/>
        <v>0</v>
      </c>
      <c r="I263">
        <f t="shared" si="30"/>
        <v>0</v>
      </c>
      <c r="J263">
        <f t="shared" si="30"/>
        <v>0</v>
      </c>
      <c r="K263">
        <f t="shared" si="29"/>
        <v>0</v>
      </c>
      <c r="L263">
        <f t="shared" si="29"/>
        <v>0</v>
      </c>
      <c r="M263">
        <f t="shared" si="29"/>
        <v>0</v>
      </c>
      <c r="N263">
        <f t="shared" si="29"/>
        <v>0</v>
      </c>
      <c r="O263">
        <f t="shared" si="29"/>
        <v>0</v>
      </c>
      <c r="P263">
        <f t="shared" si="31"/>
        <v>0</v>
      </c>
      <c r="Q263">
        <f t="shared" si="32"/>
        <v>2</v>
      </c>
      <c r="R263">
        <f t="shared" si="33"/>
        <v>2</v>
      </c>
      <c r="S263" s="4">
        <f t="shared" si="34"/>
        <v>0</v>
      </c>
      <c r="T263" s="4">
        <f t="shared" si="35"/>
        <v>0</v>
      </c>
      <c r="W263" s="4"/>
      <c r="Y263">
        <v>196805</v>
      </c>
      <c r="Z263" s="3">
        <v>24959</v>
      </c>
      <c r="AA263" s="1">
        <v>1.5958282585248499E-7</v>
      </c>
      <c r="AB263" s="1">
        <v>2.48778469501372E-3</v>
      </c>
      <c r="AC263" s="1">
        <v>2.2124328949997399E-7</v>
      </c>
      <c r="AD263" s="1">
        <v>2.9110450307687802E-7</v>
      </c>
      <c r="AE263" s="1">
        <v>2.9987329368239503E-7</v>
      </c>
      <c r="AF263" s="1">
        <v>1.07935765236053E-7</v>
      </c>
      <c r="AG263" s="1">
        <v>0.144403797973536</v>
      </c>
      <c r="AH263" s="1">
        <v>1.4453513738383299E-7</v>
      </c>
      <c r="AI263" s="1">
        <v>9.5583357111852899E-8</v>
      </c>
      <c r="AJ263" s="1">
        <v>0.85310697581196204</v>
      </c>
      <c r="AK263" s="1">
        <v>1.21661315770437E-7</v>
      </c>
      <c r="AL263">
        <v>196805</v>
      </c>
      <c r="AM263" s="3">
        <v>24959</v>
      </c>
      <c r="AN263" s="1">
        <v>6.9417295118775501E-9</v>
      </c>
      <c r="AO263" s="1">
        <v>0.13005379216792401</v>
      </c>
      <c r="AP263" s="1">
        <v>4.0253605706481998E-8</v>
      </c>
      <c r="AQ263" s="1">
        <v>3.2327837027910001E-8</v>
      </c>
      <c r="AR263" s="1">
        <v>3.1377199517357403E-5</v>
      </c>
      <c r="AS263" s="1">
        <v>2.1633339874664199E-8</v>
      </c>
      <c r="AT263" s="1">
        <v>0.86991453987586798</v>
      </c>
      <c r="AU263" s="1">
        <v>3.2612227305348797E-8</v>
      </c>
      <c r="AV263" s="1">
        <v>2.58033511779904E-8</v>
      </c>
      <c r="AW263" s="1">
        <v>1.00293647057252E-7</v>
      </c>
      <c r="AX263" s="1">
        <v>3.0890990382925998E-8</v>
      </c>
    </row>
    <row r="264" spans="1:50" x14ac:dyDescent="0.25">
      <c r="A264" s="4"/>
      <c r="B264" s="4"/>
      <c r="D264">
        <v>196806</v>
      </c>
      <c r="E264" s="3">
        <v>24990</v>
      </c>
      <c r="F264">
        <f t="shared" si="30"/>
        <v>0</v>
      </c>
      <c r="G264">
        <f t="shared" si="30"/>
        <v>0</v>
      </c>
      <c r="H264">
        <f t="shared" si="30"/>
        <v>0</v>
      </c>
      <c r="I264">
        <f t="shared" si="30"/>
        <v>1</v>
      </c>
      <c r="J264">
        <f t="shared" si="30"/>
        <v>0</v>
      </c>
      <c r="K264">
        <f t="shared" si="29"/>
        <v>0</v>
      </c>
      <c r="L264">
        <f t="shared" si="29"/>
        <v>0</v>
      </c>
      <c r="M264">
        <f t="shared" si="29"/>
        <v>0</v>
      </c>
      <c r="N264">
        <f t="shared" si="29"/>
        <v>0</v>
      </c>
      <c r="O264">
        <f t="shared" si="29"/>
        <v>0</v>
      </c>
      <c r="P264">
        <f t="shared" si="31"/>
        <v>1</v>
      </c>
      <c r="Q264">
        <f t="shared" si="32"/>
        <v>4</v>
      </c>
      <c r="R264">
        <f t="shared" si="33"/>
        <v>4</v>
      </c>
      <c r="S264" s="4">
        <f t="shared" si="34"/>
        <v>0.25</v>
      </c>
      <c r="T264" s="4">
        <f t="shared" si="35"/>
        <v>0.103793175334494</v>
      </c>
      <c r="W264" s="4"/>
      <c r="Y264">
        <v>196806</v>
      </c>
      <c r="Z264" s="3">
        <v>24990</v>
      </c>
      <c r="AA264" s="1">
        <v>8.02719001938901E-9</v>
      </c>
      <c r="AB264" s="1">
        <v>2.40519449864698E-2</v>
      </c>
      <c r="AC264" s="1">
        <v>3.9808457363563202E-8</v>
      </c>
      <c r="AD264" s="1">
        <v>0.103793175334494</v>
      </c>
      <c r="AE264" s="1">
        <v>1.60690309098946E-8</v>
      </c>
      <c r="AF264" s="1">
        <v>2.01060185372276E-8</v>
      </c>
      <c r="AG264" s="1">
        <v>0.35902787367453098</v>
      </c>
      <c r="AH264" s="1">
        <v>9.2376213105379499E-9</v>
      </c>
      <c r="AI264" s="1">
        <v>5.6652414924209897E-9</v>
      </c>
      <c r="AJ264" s="1">
        <v>0.51312690112258197</v>
      </c>
      <c r="AK264" s="1">
        <v>5.9683494979798304E-9</v>
      </c>
      <c r="AL264">
        <v>196806</v>
      </c>
      <c r="AM264" s="3">
        <v>24990</v>
      </c>
      <c r="AN264" s="1">
        <v>1.5995601588796201E-8</v>
      </c>
      <c r="AO264" s="1">
        <v>1.7606129551020899E-8</v>
      </c>
      <c r="AP264" s="1">
        <v>1.4316300650167001E-8</v>
      </c>
      <c r="AQ264" s="1">
        <v>0.11810412717982199</v>
      </c>
      <c r="AR264" s="1">
        <v>1.5280656120068201E-7</v>
      </c>
      <c r="AS264" s="1">
        <v>4.0310286899985497E-2</v>
      </c>
      <c r="AT264" s="1">
        <v>0.23235670329511099</v>
      </c>
      <c r="AU264" s="1">
        <v>9.1675473426445403E-7</v>
      </c>
      <c r="AV264" s="1">
        <v>1.77651946426099E-7</v>
      </c>
      <c r="AW264" s="1">
        <v>2.7565333977916301E-9</v>
      </c>
      <c r="AX264" s="1">
        <v>0.60922758473727401</v>
      </c>
    </row>
    <row r="265" spans="1:50" x14ac:dyDescent="0.25">
      <c r="A265" s="4"/>
      <c r="B265" s="4"/>
      <c r="D265">
        <v>196807</v>
      </c>
      <c r="E265" s="3">
        <v>25020</v>
      </c>
      <c r="F265">
        <f t="shared" si="30"/>
        <v>0</v>
      </c>
      <c r="G265">
        <f t="shared" si="30"/>
        <v>0</v>
      </c>
      <c r="H265">
        <f t="shared" si="30"/>
        <v>0</v>
      </c>
      <c r="I265">
        <f t="shared" si="30"/>
        <v>0</v>
      </c>
      <c r="J265">
        <f t="shared" si="30"/>
        <v>0</v>
      </c>
      <c r="K265">
        <f t="shared" si="29"/>
        <v>0</v>
      </c>
      <c r="L265">
        <f t="shared" si="29"/>
        <v>0</v>
      </c>
      <c r="M265">
        <f t="shared" si="29"/>
        <v>0</v>
      </c>
      <c r="N265">
        <f t="shared" si="29"/>
        <v>0</v>
      </c>
      <c r="O265">
        <f t="shared" si="29"/>
        <v>0</v>
      </c>
      <c r="P265">
        <f t="shared" si="31"/>
        <v>0</v>
      </c>
      <c r="Q265">
        <f t="shared" si="32"/>
        <v>2</v>
      </c>
      <c r="R265">
        <f t="shared" si="33"/>
        <v>2</v>
      </c>
      <c r="S265" s="4">
        <f t="shared" si="34"/>
        <v>0</v>
      </c>
      <c r="T265" s="4">
        <f t="shared" si="35"/>
        <v>0</v>
      </c>
      <c r="W265" s="4"/>
      <c r="Y265">
        <v>196807</v>
      </c>
      <c r="Z265" s="3">
        <v>25020</v>
      </c>
      <c r="AA265" s="1">
        <v>9.7640177053582299E-6</v>
      </c>
      <c r="AB265" s="1">
        <v>1.9851980240954802E-6</v>
      </c>
      <c r="AC265" s="1">
        <v>4.2854030146541901E-7</v>
      </c>
      <c r="AD265" s="1">
        <v>1.7425247731725399E-5</v>
      </c>
      <c r="AE265" s="1">
        <v>2.32917334621634E-7</v>
      </c>
      <c r="AF265" s="1">
        <v>6.0391448742737898E-8</v>
      </c>
      <c r="AG265" s="1">
        <v>0.180257545832502</v>
      </c>
      <c r="AH265" s="1">
        <v>1.2897813748271899E-7</v>
      </c>
      <c r="AI265" s="1">
        <v>9.9763968040784606E-8</v>
      </c>
      <c r="AJ265" s="1">
        <v>0.81971226278613696</v>
      </c>
      <c r="AK265" s="1">
        <v>6.6326888616645306E-8</v>
      </c>
      <c r="AL265">
        <v>196807</v>
      </c>
      <c r="AM265" s="3">
        <v>25020</v>
      </c>
      <c r="AN265" s="1">
        <v>2.2194589796673499E-8</v>
      </c>
      <c r="AO265" s="1">
        <v>5.4676789705490697E-2</v>
      </c>
      <c r="AP265" s="1">
        <v>7.8113461913139996E-5</v>
      </c>
      <c r="AQ265" s="1">
        <v>8.2218110757990793E-9</v>
      </c>
      <c r="AR265" s="1">
        <v>1.6588299829363299E-7</v>
      </c>
      <c r="AS265" s="1">
        <v>2.2919712620787201E-8</v>
      </c>
      <c r="AT265" s="1">
        <v>2.3746426372570699E-6</v>
      </c>
      <c r="AU265" s="1">
        <v>3.7299279415954999E-8</v>
      </c>
      <c r="AV265" s="1">
        <v>2.5499009944538399E-8</v>
      </c>
      <c r="AW265" s="1">
        <v>0.94524242564967698</v>
      </c>
      <c r="AX265" s="1">
        <v>1.45988849335815E-8</v>
      </c>
    </row>
    <row r="266" spans="1:50" x14ac:dyDescent="0.25">
      <c r="A266" s="4"/>
      <c r="B266" s="4"/>
      <c r="D266">
        <v>196808</v>
      </c>
      <c r="E266" s="3">
        <v>25051</v>
      </c>
      <c r="F266">
        <f t="shared" si="30"/>
        <v>0</v>
      </c>
      <c r="G266">
        <f t="shared" si="30"/>
        <v>0</v>
      </c>
      <c r="H266">
        <f t="shared" si="30"/>
        <v>0</v>
      </c>
      <c r="I266">
        <f t="shared" si="30"/>
        <v>0</v>
      </c>
      <c r="J266">
        <f t="shared" si="30"/>
        <v>0</v>
      </c>
      <c r="K266">
        <f t="shared" si="29"/>
        <v>0</v>
      </c>
      <c r="L266">
        <f t="shared" si="29"/>
        <v>0</v>
      </c>
      <c r="M266">
        <f t="shared" si="29"/>
        <v>0</v>
      </c>
      <c r="N266">
        <f t="shared" si="29"/>
        <v>0</v>
      </c>
      <c r="O266">
        <f t="shared" si="29"/>
        <v>0</v>
      </c>
      <c r="P266">
        <f t="shared" si="31"/>
        <v>0</v>
      </c>
      <c r="Q266">
        <f t="shared" si="32"/>
        <v>1</v>
      </c>
      <c r="R266">
        <f t="shared" si="33"/>
        <v>2</v>
      </c>
      <c r="S266" s="4">
        <f t="shared" si="34"/>
        <v>0</v>
      </c>
      <c r="T266" s="4">
        <f t="shared" si="35"/>
        <v>0</v>
      </c>
      <c r="W266" s="4"/>
      <c r="Y266">
        <v>196808</v>
      </c>
      <c r="Z266" s="3">
        <v>25051</v>
      </c>
      <c r="AA266" s="1">
        <v>1.02007825305178E-5</v>
      </c>
      <c r="AB266" s="1">
        <v>8.3818112093385104E-8</v>
      </c>
      <c r="AC266" s="1">
        <v>4.7329462385670798E-8</v>
      </c>
      <c r="AD266" s="1">
        <v>4.4788220536400298E-5</v>
      </c>
      <c r="AE266" s="1">
        <v>9.1547270594328495E-7</v>
      </c>
      <c r="AF266" s="1">
        <v>7.7122828278732596E-8</v>
      </c>
      <c r="AG266" s="1">
        <v>0.18769364972969799</v>
      </c>
      <c r="AH266" s="1">
        <v>1.02503982449354E-7</v>
      </c>
      <c r="AI266" s="1">
        <v>5.4812664682770503E-8</v>
      </c>
      <c r="AJ266" s="1">
        <v>0.81224998992596398</v>
      </c>
      <c r="AK266" s="1">
        <v>9.0281514926356403E-8</v>
      </c>
      <c r="AL266">
        <v>196808</v>
      </c>
      <c r="AM266" s="3">
        <v>25051</v>
      </c>
      <c r="AN266" s="1">
        <v>3.0479821801690702E-10</v>
      </c>
      <c r="AO266" s="1">
        <v>9.0849916403373395E-10</v>
      </c>
      <c r="AP266" s="1">
        <v>3.2814975998631599E-9</v>
      </c>
      <c r="AQ266" s="1">
        <v>1.2222148466981601E-9</v>
      </c>
      <c r="AR266" s="1">
        <v>9.3005950779327205E-10</v>
      </c>
      <c r="AS266" s="1">
        <v>1.61286866446872E-7</v>
      </c>
      <c r="AT266" s="1">
        <v>0.99999981077929101</v>
      </c>
      <c r="AU266" s="1">
        <v>1.34008889831326E-9</v>
      </c>
      <c r="AV266" s="1">
        <v>2.0022680118020398E-9</v>
      </c>
      <c r="AW266" s="1">
        <v>1.5368464276702402E-8</v>
      </c>
      <c r="AX266" s="1">
        <v>2.5752729468504999E-9</v>
      </c>
    </row>
    <row r="267" spans="1:50" x14ac:dyDescent="0.25">
      <c r="A267" s="4"/>
      <c r="B267" s="4"/>
      <c r="D267">
        <v>196809</v>
      </c>
      <c r="E267" s="3">
        <v>25082</v>
      </c>
      <c r="F267">
        <f t="shared" si="30"/>
        <v>0</v>
      </c>
      <c r="G267">
        <f t="shared" si="30"/>
        <v>0</v>
      </c>
      <c r="H267">
        <f t="shared" si="30"/>
        <v>0</v>
      </c>
      <c r="I267">
        <f t="shared" si="30"/>
        <v>0</v>
      </c>
      <c r="J267">
        <f t="shared" si="30"/>
        <v>0</v>
      </c>
      <c r="K267">
        <f t="shared" si="29"/>
        <v>0</v>
      </c>
      <c r="L267">
        <f t="shared" si="29"/>
        <v>0</v>
      </c>
      <c r="M267">
        <f t="shared" si="29"/>
        <v>0</v>
      </c>
      <c r="N267">
        <f t="shared" si="29"/>
        <v>0</v>
      </c>
      <c r="O267">
        <f t="shared" si="29"/>
        <v>0</v>
      </c>
      <c r="P267">
        <f t="shared" si="31"/>
        <v>0</v>
      </c>
      <c r="Q267">
        <f t="shared" si="32"/>
        <v>1</v>
      </c>
      <c r="R267">
        <f t="shared" si="33"/>
        <v>2</v>
      </c>
      <c r="S267" s="4">
        <f t="shared" si="34"/>
        <v>0</v>
      </c>
      <c r="T267" s="4">
        <f t="shared" si="35"/>
        <v>0</v>
      </c>
      <c r="W267" s="4"/>
      <c r="Y267">
        <v>196809</v>
      </c>
      <c r="Z267" s="3">
        <v>25082</v>
      </c>
      <c r="AA267" s="1">
        <v>1.45928278504854E-4</v>
      </c>
      <c r="AB267" s="1">
        <v>5.6659522129154597E-9</v>
      </c>
      <c r="AC267" s="1">
        <v>6.2362268409071702E-6</v>
      </c>
      <c r="AD267" s="1">
        <v>3.11128352480031E-7</v>
      </c>
      <c r="AE267" s="1">
        <v>3.0457447807907198E-9</v>
      </c>
      <c r="AF267" s="1">
        <v>5.4989716360411098E-9</v>
      </c>
      <c r="AG267" s="1">
        <v>0.337969861644837</v>
      </c>
      <c r="AH267" s="1">
        <v>2.1066751565568102E-9</v>
      </c>
      <c r="AI267" s="1">
        <v>1.8361464068413399E-9</v>
      </c>
      <c r="AJ267" s="1">
        <v>0.66187764283425299</v>
      </c>
      <c r="AK267" s="1">
        <v>1.73391519819533E-9</v>
      </c>
      <c r="AL267">
        <v>196809</v>
      </c>
      <c r="AM267" s="3">
        <v>25082</v>
      </c>
      <c r="AN267" s="1">
        <v>4.8030254028310297E-9</v>
      </c>
      <c r="AO267" s="1">
        <v>1.8044440346753599E-3</v>
      </c>
      <c r="AP267" s="1">
        <v>4.29532794330652E-7</v>
      </c>
      <c r="AQ267" s="1">
        <v>5.5437860748838299E-9</v>
      </c>
      <c r="AR267" s="1">
        <v>2.4021732522951301E-8</v>
      </c>
      <c r="AS267" s="1">
        <v>6.0241390679483696E-9</v>
      </c>
      <c r="AT267" s="1">
        <v>0.99819503110993502</v>
      </c>
      <c r="AU267" s="1">
        <v>4.5620012754695497E-9</v>
      </c>
      <c r="AV267" s="1">
        <v>4.6884572203930599E-9</v>
      </c>
      <c r="AW267" s="1">
        <v>4.0440320811217502E-8</v>
      </c>
      <c r="AX267" s="1">
        <v>5.2390948554111098E-9</v>
      </c>
    </row>
    <row r="268" spans="1:50" x14ac:dyDescent="0.25">
      <c r="A268" s="4"/>
      <c r="B268" s="4"/>
      <c r="D268">
        <v>196810</v>
      </c>
      <c r="E268" s="3">
        <v>25112</v>
      </c>
      <c r="F268">
        <f t="shared" si="30"/>
        <v>0</v>
      </c>
      <c r="G268">
        <f t="shared" si="30"/>
        <v>0</v>
      </c>
      <c r="H268">
        <f t="shared" si="30"/>
        <v>0</v>
      </c>
      <c r="I268">
        <f t="shared" si="30"/>
        <v>0</v>
      </c>
      <c r="J268">
        <f t="shared" si="30"/>
        <v>0</v>
      </c>
      <c r="K268">
        <f t="shared" si="29"/>
        <v>0</v>
      </c>
      <c r="L268">
        <f t="shared" si="29"/>
        <v>0</v>
      </c>
      <c r="M268">
        <f t="shared" si="29"/>
        <v>0</v>
      </c>
      <c r="N268">
        <f t="shared" si="29"/>
        <v>0</v>
      </c>
      <c r="O268">
        <f t="shared" si="29"/>
        <v>0</v>
      </c>
      <c r="P268">
        <f t="shared" si="31"/>
        <v>0</v>
      </c>
      <c r="Q268">
        <f t="shared" si="32"/>
        <v>1</v>
      </c>
      <c r="R268">
        <f t="shared" si="33"/>
        <v>2</v>
      </c>
      <c r="S268" s="4">
        <f t="shared" si="34"/>
        <v>0</v>
      </c>
      <c r="T268" s="4">
        <f t="shared" si="35"/>
        <v>0</v>
      </c>
      <c r="W268" s="4"/>
      <c r="Y268">
        <v>196810</v>
      </c>
      <c r="Z268" s="3">
        <v>25112</v>
      </c>
      <c r="AA268" s="1">
        <v>5.6762510642179597E-9</v>
      </c>
      <c r="AB268" s="1">
        <v>4.3811448617269399E-7</v>
      </c>
      <c r="AC268" s="1">
        <v>1.21397650853933E-8</v>
      </c>
      <c r="AD268" s="1">
        <v>2.9989127967973703E-8</v>
      </c>
      <c r="AE268" s="1">
        <v>4.2061194722592198E-8</v>
      </c>
      <c r="AF268" s="1">
        <v>1.2612164598783701E-8</v>
      </c>
      <c r="AG268" s="1">
        <v>0.85590196762888604</v>
      </c>
      <c r="AH268" s="1">
        <v>6.00123707609034E-9</v>
      </c>
      <c r="AI268" s="1">
        <v>6.7132083206312796E-9</v>
      </c>
      <c r="AJ268" s="1">
        <v>0.14409747288927999</v>
      </c>
      <c r="AK268" s="1">
        <v>6.17580243201948E-9</v>
      </c>
      <c r="AL268">
        <v>196810</v>
      </c>
      <c r="AM268" s="3">
        <v>25112</v>
      </c>
      <c r="AN268" s="1">
        <v>1.40152628776562E-7</v>
      </c>
      <c r="AO268" s="1">
        <v>4.8036104039808301E-6</v>
      </c>
      <c r="AP268" s="1">
        <v>2.2721510397666601E-7</v>
      </c>
      <c r="AQ268" s="1">
        <v>3.0616344306519298E-8</v>
      </c>
      <c r="AR268" s="1">
        <v>2.1255670476346001E-6</v>
      </c>
      <c r="AS268" s="1">
        <v>1.21177546862387E-6</v>
      </c>
      <c r="AT268" s="1">
        <v>0.99999115460152199</v>
      </c>
      <c r="AU268" s="1">
        <v>1.0948380089432E-7</v>
      </c>
      <c r="AV268" s="1">
        <v>4.4478813231401997E-8</v>
      </c>
      <c r="AW268" s="1">
        <v>1.0154395754029E-7</v>
      </c>
      <c r="AX268" s="1">
        <v>5.0954970136542498E-8</v>
      </c>
    </row>
    <row r="269" spans="1:50" x14ac:dyDescent="0.25">
      <c r="A269" s="4"/>
      <c r="B269" s="4"/>
      <c r="D269">
        <v>196811</v>
      </c>
      <c r="E269" s="3">
        <v>25143</v>
      </c>
      <c r="F269">
        <f t="shared" si="30"/>
        <v>0</v>
      </c>
      <c r="G269">
        <f t="shared" si="30"/>
        <v>0</v>
      </c>
      <c r="H269">
        <f t="shared" si="30"/>
        <v>0</v>
      </c>
      <c r="I269">
        <f t="shared" si="30"/>
        <v>0</v>
      </c>
      <c r="J269">
        <f t="shared" si="30"/>
        <v>0</v>
      </c>
      <c r="K269">
        <f t="shared" si="29"/>
        <v>0</v>
      </c>
      <c r="L269">
        <f t="shared" si="29"/>
        <v>1</v>
      </c>
      <c r="M269">
        <f t="shared" si="29"/>
        <v>0</v>
      </c>
      <c r="N269">
        <f t="shared" si="29"/>
        <v>0</v>
      </c>
      <c r="O269">
        <f t="shared" si="29"/>
        <v>0</v>
      </c>
      <c r="P269">
        <f t="shared" si="31"/>
        <v>1</v>
      </c>
      <c r="Q269">
        <f t="shared" si="32"/>
        <v>1</v>
      </c>
      <c r="R269">
        <f t="shared" si="33"/>
        <v>3</v>
      </c>
      <c r="S269" s="4">
        <f t="shared" si="34"/>
        <v>1</v>
      </c>
      <c r="T269" s="4">
        <f t="shared" si="35"/>
        <v>0.97431604622461299</v>
      </c>
      <c r="W269" s="4"/>
      <c r="Y269">
        <v>196811</v>
      </c>
      <c r="Z269" s="3">
        <v>25143</v>
      </c>
      <c r="AA269" s="1">
        <v>1.02054386953369E-8</v>
      </c>
      <c r="AB269" s="1">
        <v>1.2493413405613701E-7</v>
      </c>
      <c r="AC269" s="1">
        <v>1.3487910639504301E-2</v>
      </c>
      <c r="AD269" s="1">
        <v>1.6071510076410899E-7</v>
      </c>
      <c r="AE269" s="1">
        <v>2.2508481990046801E-8</v>
      </c>
      <c r="AF269" s="1">
        <v>3.6490752617272699E-7</v>
      </c>
      <c r="AG269" s="1">
        <v>0.97431604622461299</v>
      </c>
      <c r="AH269" s="1">
        <v>1.720040646446E-8</v>
      </c>
      <c r="AI269" s="1">
        <v>2.10167895565469E-8</v>
      </c>
      <c r="AJ269" s="1">
        <v>1.2195305862763701E-2</v>
      </c>
      <c r="AK269" s="1">
        <v>1.5785240150604102E-8</v>
      </c>
      <c r="AL269">
        <v>196811</v>
      </c>
      <c r="AM269" s="3">
        <v>25143</v>
      </c>
      <c r="AN269" s="1">
        <v>3.2265380306367202E-7</v>
      </c>
      <c r="AO269" s="1">
        <v>4.7914379527516398E-5</v>
      </c>
      <c r="AP269" s="1">
        <v>5.7035682250398698E-7</v>
      </c>
      <c r="AQ269" s="1">
        <v>3.77106795708571E-7</v>
      </c>
      <c r="AR269" s="1">
        <v>2.0026620693260899E-5</v>
      </c>
      <c r="AS269" s="1">
        <v>5.8531792486065402E-6</v>
      </c>
      <c r="AT269" s="1">
        <v>0.999912751220282</v>
      </c>
      <c r="AU269" s="1">
        <v>7.4948663839521596E-6</v>
      </c>
      <c r="AV269" s="1">
        <v>2.6184881750673501E-6</v>
      </c>
      <c r="AW269" s="1">
        <v>8.3264439861829701E-8</v>
      </c>
      <c r="AX269" s="1">
        <v>1.9878638941899702E-6</v>
      </c>
    </row>
    <row r="270" spans="1:50" x14ac:dyDescent="0.25">
      <c r="A270" s="4"/>
      <c r="B270" s="4"/>
      <c r="D270">
        <v>196812</v>
      </c>
      <c r="E270" s="3">
        <v>25173</v>
      </c>
      <c r="F270">
        <f t="shared" si="30"/>
        <v>0</v>
      </c>
      <c r="G270">
        <f t="shared" si="30"/>
        <v>0</v>
      </c>
      <c r="H270">
        <f t="shared" si="30"/>
        <v>0</v>
      </c>
      <c r="I270">
        <f t="shared" si="30"/>
        <v>0</v>
      </c>
      <c r="J270">
        <f t="shared" si="30"/>
        <v>0</v>
      </c>
      <c r="K270">
        <f t="shared" si="29"/>
        <v>0</v>
      </c>
      <c r="L270">
        <f t="shared" si="29"/>
        <v>0</v>
      </c>
      <c r="M270">
        <f t="shared" si="29"/>
        <v>0</v>
      </c>
      <c r="N270">
        <f t="shared" si="29"/>
        <v>0</v>
      </c>
      <c r="O270">
        <f t="shared" si="29"/>
        <v>1</v>
      </c>
      <c r="P270">
        <f t="shared" si="31"/>
        <v>1</v>
      </c>
      <c r="Q270">
        <f t="shared" si="32"/>
        <v>3</v>
      </c>
      <c r="R270">
        <f t="shared" si="33"/>
        <v>2</v>
      </c>
      <c r="S270" s="4">
        <f t="shared" si="34"/>
        <v>0.33333333333333331</v>
      </c>
      <c r="T270" s="4">
        <f t="shared" si="35"/>
        <v>0.56203299985333799</v>
      </c>
      <c r="W270" s="4"/>
      <c r="Y270">
        <v>196812</v>
      </c>
      <c r="Z270" s="3">
        <v>25173</v>
      </c>
      <c r="AA270" s="1">
        <v>2.1019475431601801E-8</v>
      </c>
      <c r="AB270" s="1">
        <v>2.5565906023777901E-8</v>
      </c>
      <c r="AC270" s="1">
        <v>2.7393057623471099E-8</v>
      </c>
      <c r="AD270" s="1">
        <v>3.5305437688392002E-8</v>
      </c>
      <c r="AE270" s="1">
        <v>5.4305681121747698E-9</v>
      </c>
      <c r="AF270" s="1">
        <v>3.4684217537095101E-9</v>
      </c>
      <c r="AG270" s="1">
        <v>0.437966878299755</v>
      </c>
      <c r="AH270" s="1">
        <v>1.9599682679850498E-9</v>
      </c>
      <c r="AI270" s="1">
        <v>9.884915587473339E-10</v>
      </c>
      <c r="AJ270" s="1">
        <v>0.56203299985333799</v>
      </c>
      <c r="AK270" s="1">
        <v>7.1558000311709399E-10</v>
      </c>
      <c r="AL270">
        <v>196812</v>
      </c>
      <c r="AM270" s="3">
        <v>25173</v>
      </c>
      <c r="AN270" s="1">
        <v>7.4572087692025495E-11</v>
      </c>
      <c r="AO270" s="1">
        <v>0.17335135485411901</v>
      </c>
      <c r="AP270" s="1">
        <v>1.03996328602012E-8</v>
      </c>
      <c r="AQ270" s="1">
        <v>4.9854783855330804E-10</v>
      </c>
      <c r="AR270" s="1">
        <v>3.8426569925997199E-7</v>
      </c>
      <c r="AS270" s="1">
        <v>6.1888953615659001E-10</v>
      </c>
      <c r="AT270" s="1">
        <v>0.20062547318223301</v>
      </c>
      <c r="AU270" s="1">
        <v>1.48285460839524E-9</v>
      </c>
      <c r="AV270" s="1">
        <v>5.8046712657538499E-10</v>
      </c>
      <c r="AW270" s="1">
        <v>0.62602277319512301</v>
      </c>
      <c r="AX270" s="1">
        <v>8.4786290287606698E-10</v>
      </c>
    </row>
    <row r="271" spans="1:50" x14ac:dyDescent="0.25">
      <c r="A271" s="4"/>
      <c r="B271" s="4"/>
      <c r="D271">
        <v>196901</v>
      </c>
      <c r="E271" s="3">
        <v>25204</v>
      </c>
      <c r="F271">
        <f t="shared" si="30"/>
        <v>0</v>
      </c>
      <c r="G271">
        <f t="shared" si="30"/>
        <v>0</v>
      </c>
      <c r="H271">
        <f t="shared" si="30"/>
        <v>0</v>
      </c>
      <c r="I271">
        <f t="shared" si="30"/>
        <v>0</v>
      </c>
      <c r="J271">
        <f t="shared" si="30"/>
        <v>0</v>
      </c>
      <c r="K271">
        <f t="shared" ref="K271:O321" si="36">IF(AND(AF271&gt;0.001,AS271&gt;0.001,1,ABS(AS271-AF271)&lt;$C$2),1,0)</f>
        <v>0</v>
      </c>
      <c r="L271">
        <f t="shared" si="36"/>
        <v>0</v>
      </c>
      <c r="M271">
        <f t="shared" si="36"/>
        <v>0</v>
      </c>
      <c r="N271">
        <f t="shared" si="36"/>
        <v>0</v>
      </c>
      <c r="O271">
        <f t="shared" si="36"/>
        <v>0</v>
      </c>
      <c r="P271">
        <f t="shared" si="31"/>
        <v>0</v>
      </c>
      <c r="Q271">
        <f t="shared" si="32"/>
        <v>1</v>
      </c>
      <c r="R271">
        <f t="shared" si="33"/>
        <v>2</v>
      </c>
      <c r="S271" s="4">
        <f t="shared" si="34"/>
        <v>0</v>
      </c>
      <c r="T271" s="4">
        <f t="shared" si="35"/>
        <v>0</v>
      </c>
      <c r="W271" s="4"/>
      <c r="Y271">
        <v>196901</v>
      </c>
      <c r="Z271" s="3">
        <v>25204</v>
      </c>
      <c r="AA271" s="1">
        <v>2.23454359405034E-9</v>
      </c>
      <c r="AB271" s="1">
        <v>8.92984676566483E-7</v>
      </c>
      <c r="AC271" s="1">
        <v>2.4446277179684E-7</v>
      </c>
      <c r="AD271" s="1">
        <v>1.4412224398643E-6</v>
      </c>
      <c r="AE271" s="1">
        <v>2.4703103014127199E-9</v>
      </c>
      <c r="AF271" s="1">
        <v>1.8980982522457301E-8</v>
      </c>
      <c r="AG271" s="1">
        <v>0.89164510000120001</v>
      </c>
      <c r="AH271" s="1">
        <v>7.0735660647857401E-9</v>
      </c>
      <c r="AI271" s="1">
        <v>5.8583309505396302E-9</v>
      </c>
      <c r="AJ271" s="1">
        <v>0.108352279216065</v>
      </c>
      <c r="AK271" s="1">
        <v>5.4939475738186104E-9</v>
      </c>
      <c r="AL271">
        <v>196901</v>
      </c>
      <c r="AM271" s="3">
        <v>25204</v>
      </c>
      <c r="AN271" s="1">
        <v>2.7378775282886599E-8</v>
      </c>
      <c r="AO271" s="1">
        <v>1.20226487002003E-6</v>
      </c>
      <c r="AP271" s="1">
        <v>1.5076103759080899E-5</v>
      </c>
      <c r="AQ271" s="1">
        <v>2.9025754117719498E-7</v>
      </c>
      <c r="AR271" s="1">
        <v>1.00230656935198E-7</v>
      </c>
      <c r="AS271" s="1">
        <v>1.6165877021965201E-6</v>
      </c>
      <c r="AT271" s="1">
        <v>0.99998005273555202</v>
      </c>
      <c r="AU271" s="1">
        <v>5.0418641495673402E-7</v>
      </c>
      <c r="AV271" s="1">
        <v>4.3162827758473898E-7</v>
      </c>
      <c r="AW271" s="1">
        <v>6.4412218029836502E-8</v>
      </c>
      <c r="AX271" s="1">
        <v>6.3421436802169995E-7</v>
      </c>
    </row>
    <row r="272" spans="1:50" x14ac:dyDescent="0.25">
      <c r="A272" s="4"/>
      <c r="B272" s="4"/>
      <c r="D272">
        <v>196902</v>
      </c>
      <c r="E272" s="3">
        <v>25235</v>
      </c>
      <c r="F272">
        <f t="shared" ref="F272:J322" si="37">IF(AND(AA272&gt;0.001,AN272&gt;0.001,1,ABS(AN272-AA272)&lt;$C$2),1,0)</f>
        <v>0</v>
      </c>
      <c r="G272">
        <f t="shared" si="37"/>
        <v>0</v>
      </c>
      <c r="H272">
        <f t="shared" si="37"/>
        <v>0</v>
      </c>
      <c r="I272">
        <f t="shared" si="37"/>
        <v>0</v>
      </c>
      <c r="J272">
        <f t="shared" si="37"/>
        <v>0</v>
      </c>
      <c r="K272">
        <f t="shared" si="36"/>
        <v>0</v>
      </c>
      <c r="L272">
        <f t="shared" si="36"/>
        <v>0</v>
      </c>
      <c r="M272">
        <f t="shared" si="36"/>
        <v>0</v>
      </c>
      <c r="N272">
        <f t="shared" si="36"/>
        <v>0</v>
      </c>
      <c r="O272">
        <f t="shared" si="36"/>
        <v>0</v>
      </c>
      <c r="P272">
        <f t="shared" si="31"/>
        <v>0</v>
      </c>
      <c r="Q272">
        <f t="shared" si="32"/>
        <v>1</v>
      </c>
      <c r="R272">
        <f t="shared" si="33"/>
        <v>2</v>
      </c>
      <c r="S272" s="4">
        <f t="shared" si="34"/>
        <v>0</v>
      </c>
      <c r="T272" s="4">
        <f t="shared" si="35"/>
        <v>0</v>
      </c>
      <c r="W272" s="4"/>
      <c r="Y272">
        <v>196902</v>
      </c>
      <c r="Z272" s="3">
        <v>25235</v>
      </c>
      <c r="AA272" s="1">
        <v>5.5464537226084295E-7</v>
      </c>
      <c r="AB272" s="1">
        <v>3.9706408041575099E-7</v>
      </c>
      <c r="AC272" s="1">
        <v>1.95461351158656E-6</v>
      </c>
      <c r="AD272" s="1">
        <v>2.46069683516928E-6</v>
      </c>
      <c r="AE272" s="1">
        <v>1.8711839525236499E-8</v>
      </c>
      <c r="AF272" s="1">
        <v>4.5434373988432E-8</v>
      </c>
      <c r="AG272" s="1">
        <v>0.211453318266351</v>
      </c>
      <c r="AH272" s="1">
        <v>2.2380172551454601E-8</v>
      </c>
      <c r="AI272" s="1">
        <v>4.8405038477314502E-8</v>
      </c>
      <c r="AJ272" s="1">
        <v>0.78854115166451799</v>
      </c>
      <c r="AK272" s="1">
        <v>2.8496357741362001E-8</v>
      </c>
      <c r="AL272">
        <v>196902</v>
      </c>
      <c r="AM272" s="3">
        <v>25235</v>
      </c>
      <c r="AN272" s="1">
        <v>2.1149131901163699E-9</v>
      </c>
      <c r="AO272" s="1">
        <v>8.1167257431554595E-9</v>
      </c>
      <c r="AP272" s="1">
        <v>9.3409269376155195E-9</v>
      </c>
      <c r="AQ272" s="1">
        <v>1.19977586908484E-8</v>
      </c>
      <c r="AR272" s="1">
        <v>6.18628781962596E-9</v>
      </c>
      <c r="AS272" s="1">
        <v>7.1704518501254904E-4</v>
      </c>
      <c r="AT272" s="1">
        <v>0.99928282746100705</v>
      </c>
      <c r="AU272" s="1">
        <v>1.0329887952888001E-8</v>
      </c>
      <c r="AV272" s="1">
        <v>1.28588117885719E-8</v>
      </c>
      <c r="AW272" s="1">
        <v>4.1472264799830197E-8</v>
      </c>
      <c r="AX272" s="1">
        <v>2.49352573844053E-8</v>
      </c>
    </row>
    <row r="273" spans="1:50" x14ac:dyDescent="0.25">
      <c r="A273" s="4"/>
      <c r="B273" s="4"/>
      <c r="D273">
        <v>196903</v>
      </c>
      <c r="E273" s="3">
        <v>25263</v>
      </c>
      <c r="F273">
        <f t="shared" si="37"/>
        <v>0</v>
      </c>
      <c r="G273">
        <f t="shared" si="37"/>
        <v>0</v>
      </c>
      <c r="H273">
        <f t="shared" si="37"/>
        <v>0</v>
      </c>
      <c r="I273">
        <f t="shared" si="37"/>
        <v>0</v>
      </c>
      <c r="J273">
        <f t="shared" si="37"/>
        <v>0</v>
      </c>
      <c r="K273">
        <f t="shared" si="36"/>
        <v>0</v>
      </c>
      <c r="L273">
        <f t="shared" si="36"/>
        <v>0</v>
      </c>
      <c r="M273">
        <f t="shared" si="36"/>
        <v>0</v>
      </c>
      <c r="N273">
        <f t="shared" si="36"/>
        <v>0</v>
      </c>
      <c r="O273">
        <f t="shared" si="36"/>
        <v>0</v>
      </c>
      <c r="P273">
        <f t="shared" si="31"/>
        <v>0</v>
      </c>
      <c r="Q273">
        <f t="shared" si="32"/>
        <v>1</v>
      </c>
      <c r="R273">
        <f t="shared" si="33"/>
        <v>2</v>
      </c>
      <c r="S273" s="4">
        <f t="shared" si="34"/>
        <v>0</v>
      </c>
      <c r="T273" s="4">
        <f t="shared" si="35"/>
        <v>0</v>
      </c>
      <c r="W273" s="4"/>
      <c r="Y273">
        <v>196903</v>
      </c>
      <c r="Z273" s="3">
        <v>25263</v>
      </c>
      <c r="AA273" s="1">
        <v>1.72251931808258E-8</v>
      </c>
      <c r="AB273" s="1">
        <v>5.1016641283596399E-8</v>
      </c>
      <c r="AC273" s="1">
        <v>1.92876649023487E-4</v>
      </c>
      <c r="AD273" s="1">
        <v>2.9493660134003799E-8</v>
      </c>
      <c r="AE273" s="1">
        <v>5.3964922894063597E-9</v>
      </c>
      <c r="AF273" s="1">
        <v>1.16900324268727E-8</v>
      </c>
      <c r="AG273" s="1">
        <v>0.339686952255498</v>
      </c>
      <c r="AH273" s="1">
        <v>4.5069313810625898E-9</v>
      </c>
      <c r="AI273" s="1">
        <v>3.92515762990562E-9</v>
      </c>
      <c r="AJ273" s="1">
        <v>0.66012004456240403</v>
      </c>
      <c r="AK273" s="1">
        <v>3.2789600624146199E-9</v>
      </c>
      <c r="AL273">
        <v>196903</v>
      </c>
      <c r="AM273" s="3">
        <v>25263</v>
      </c>
      <c r="AN273" s="1">
        <v>5.1962153827767E-6</v>
      </c>
      <c r="AO273" s="1">
        <v>3.8585775555037499E-8</v>
      </c>
      <c r="AP273" s="1">
        <v>2.0936208273176701E-8</v>
      </c>
      <c r="AQ273" s="1">
        <v>6.65477620411745E-9</v>
      </c>
      <c r="AR273" s="1">
        <v>5.5559615597034099E-6</v>
      </c>
      <c r="AS273" s="1">
        <v>2.27417837678504E-6</v>
      </c>
      <c r="AT273" s="1">
        <v>2.6549961572445099E-8</v>
      </c>
      <c r="AU273" s="1">
        <v>4.5205270372087802E-7</v>
      </c>
      <c r="AV273" s="1">
        <v>3.7846729729492302E-7</v>
      </c>
      <c r="AW273" s="1">
        <v>1.3298786057393201E-8</v>
      </c>
      <c r="AX273" s="1">
        <v>0.999986037099172</v>
      </c>
    </row>
    <row r="274" spans="1:50" x14ac:dyDescent="0.25">
      <c r="A274" s="4"/>
      <c r="B274" s="4"/>
      <c r="D274">
        <v>196904</v>
      </c>
      <c r="E274" s="3">
        <v>25294</v>
      </c>
      <c r="F274">
        <f t="shared" si="37"/>
        <v>0</v>
      </c>
      <c r="G274">
        <f t="shared" si="37"/>
        <v>0</v>
      </c>
      <c r="H274">
        <f t="shared" si="37"/>
        <v>0</v>
      </c>
      <c r="I274">
        <f t="shared" si="37"/>
        <v>0</v>
      </c>
      <c r="J274">
        <f t="shared" si="37"/>
        <v>0</v>
      </c>
      <c r="K274">
        <f t="shared" si="36"/>
        <v>0</v>
      </c>
      <c r="L274">
        <f t="shared" si="36"/>
        <v>0</v>
      </c>
      <c r="M274">
        <f t="shared" si="36"/>
        <v>0</v>
      </c>
      <c r="N274">
        <f t="shared" si="36"/>
        <v>0</v>
      </c>
      <c r="O274">
        <f t="shared" si="36"/>
        <v>0</v>
      </c>
      <c r="P274">
        <f t="shared" si="31"/>
        <v>0</v>
      </c>
      <c r="Q274">
        <f t="shared" si="32"/>
        <v>2</v>
      </c>
      <c r="R274">
        <f t="shared" si="33"/>
        <v>2</v>
      </c>
      <c r="S274" s="4">
        <f t="shared" si="34"/>
        <v>0</v>
      </c>
      <c r="T274" s="4">
        <f t="shared" si="35"/>
        <v>0</v>
      </c>
      <c r="W274" s="4"/>
      <c r="Y274">
        <v>196904</v>
      </c>
      <c r="Z274" s="3">
        <v>25294</v>
      </c>
      <c r="AA274" s="1">
        <v>3.3881100252306901E-9</v>
      </c>
      <c r="AB274" s="1">
        <v>3.5019759499375597E-8</v>
      </c>
      <c r="AC274" s="1">
        <v>1.9703829172630599E-8</v>
      </c>
      <c r="AD274" s="1">
        <v>3.6157278461240899E-6</v>
      </c>
      <c r="AE274" s="1">
        <v>8.08399879764114E-9</v>
      </c>
      <c r="AF274" s="1">
        <v>9.2581947036862296E-9</v>
      </c>
      <c r="AG274" s="1">
        <v>5.6260046823724999E-2</v>
      </c>
      <c r="AH274" s="1">
        <v>8.8654835079160396E-9</v>
      </c>
      <c r="AI274" s="1">
        <v>6.6680273958636198E-9</v>
      </c>
      <c r="AJ274" s="1">
        <v>0.94373624138569601</v>
      </c>
      <c r="AK274" s="1">
        <v>5.0753277629724198E-9</v>
      </c>
      <c r="AL274">
        <v>196904</v>
      </c>
      <c r="AM274" s="3">
        <v>25294</v>
      </c>
      <c r="AN274" s="1">
        <v>1.7695856797028501E-10</v>
      </c>
      <c r="AO274" s="1">
        <v>1.8157852553342999E-9</v>
      </c>
      <c r="AP274" s="1">
        <v>2.1184435517297498E-6</v>
      </c>
      <c r="AQ274" s="1">
        <v>1.9555228417156199E-9</v>
      </c>
      <c r="AR274" s="1">
        <v>8.2237413051154395E-2</v>
      </c>
      <c r="AS274" s="1">
        <v>6.0511558232213197E-10</v>
      </c>
      <c r="AT274" s="1">
        <v>0.91776045952676599</v>
      </c>
      <c r="AU274" s="1">
        <v>5.3639334157347499E-10</v>
      </c>
      <c r="AV274" s="1">
        <v>5.8333490397021E-10</v>
      </c>
      <c r="AW274" s="1">
        <v>2.34935202866692E-9</v>
      </c>
      <c r="AX274" s="1">
        <v>9.56248821029193E-10</v>
      </c>
    </row>
    <row r="275" spans="1:50" x14ac:dyDescent="0.25">
      <c r="A275" s="4"/>
      <c r="B275" s="4"/>
      <c r="D275">
        <v>196905</v>
      </c>
      <c r="E275" s="3">
        <v>25324</v>
      </c>
      <c r="F275">
        <f t="shared" si="37"/>
        <v>0</v>
      </c>
      <c r="G275">
        <f t="shared" si="37"/>
        <v>0</v>
      </c>
      <c r="H275">
        <f t="shared" si="37"/>
        <v>0</v>
      </c>
      <c r="I275">
        <f t="shared" si="37"/>
        <v>0</v>
      </c>
      <c r="J275">
        <f t="shared" si="37"/>
        <v>0</v>
      </c>
      <c r="K275">
        <f t="shared" si="36"/>
        <v>0</v>
      </c>
      <c r="L275">
        <f t="shared" si="36"/>
        <v>0</v>
      </c>
      <c r="M275">
        <f t="shared" si="36"/>
        <v>0</v>
      </c>
      <c r="N275">
        <f t="shared" si="36"/>
        <v>0</v>
      </c>
      <c r="O275">
        <f t="shared" si="36"/>
        <v>0</v>
      </c>
      <c r="P275">
        <f t="shared" si="31"/>
        <v>0</v>
      </c>
      <c r="Q275">
        <f t="shared" si="32"/>
        <v>3</v>
      </c>
      <c r="R275">
        <f t="shared" si="33"/>
        <v>1</v>
      </c>
      <c r="S275" s="4">
        <f t="shared" si="34"/>
        <v>0</v>
      </c>
      <c r="T275" s="4">
        <f t="shared" si="35"/>
        <v>0</v>
      </c>
      <c r="W275" s="4"/>
      <c r="Y275">
        <v>196905</v>
      </c>
      <c r="Z275" s="3">
        <v>25324</v>
      </c>
      <c r="AA275" s="1">
        <v>2.2938304401098401E-8</v>
      </c>
      <c r="AB275" s="1">
        <v>3.5900255456072302E-7</v>
      </c>
      <c r="AC275" s="1">
        <v>2.8408788847974402E-7</v>
      </c>
      <c r="AD275" s="1">
        <v>1.2768344012819499E-5</v>
      </c>
      <c r="AE275" s="1">
        <v>2.7047392289555902E-9</v>
      </c>
      <c r="AF275" s="1">
        <v>3.1320758692215999E-8</v>
      </c>
      <c r="AG275" s="1">
        <v>3.1951329475883901E-6</v>
      </c>
      <c r="AH275" s="1">
        <v>4.7856832015867603E-8</v>
      </c>
      <c r="AI275" s="1">
        <v>4.21159047972579E-9</v>
      </c>
      <c r="AJ275" s="1">
        <v>0.99998328120847502</v>
      </c>
      <c r="AK275" s="1">
        <v>3.19189170946411E-9</v>
      </c>
      <c r="AL275">
        <v>196905</v>
      </c>
      <c r="AM275" s="3">
        <v>25324</v>
      </c>
      <c r="AN275" s="1">
        <v>3.5046741940109999E-9</v>
      </c>
      <c r="AO275" s="1">
        <v>3.5178822071925602E-7</v>
      </c>
      <c r="AP275" s="1">
        <v>1.58763626198795E-7</v>
      </c>
      <c r="AQ275" s="1">
        <v>2.8071528452328598E-7</v>
      </c>
      <c r="AR275" s="1">
        <v>4.5330391388176802E-8</v>
      </c>
      <c r="AS275" s="1">
        <v>3.18835221939806E-2</v>
      </c>
      <c r="AT275" s="1">
        <v>0.60582753801889699</v>
      </c>
      <c r="AU275" s="1">
        <v>8.74579237601919E-7</v>
      </c>
      <c r="AV275" s="1">
        <v>1.8533179090236599E-6</v>
      </c>
      <c r="AW275" s="1">
        <v>9.6993554225345194E-7</v>
      </c>
      <c r="AX275" s="1">
        <v>0.36228440185224797</v>
      </c>
    </row>
    <row r="276" spans="1:50" x14ac:dyDescent="0.25">
      <c r="A276" s="4"/>
      <c r="B276" s="4"/>
      <c r="D276">
        <v>196906</v>
      </c>
      <c r="E276" s="3">
        <v>25355</v>
      </c>
      <c r="F276">
        <f t="shared" si="37"/>
        <v>0</v>
      </c>
      <c r="G276">
        <f t="shared" si="37"/>
        <v>0</v>
      </c>
      <c r="H276">
        <f t="shared" si="37"/>
        <v>0</v>
      </c>
      <c r="I276">
        <f t="shared" si="37"/>
        <v>0</v>
      </c>
      <c r="J276">
        <f t="shared" si="37"/>
        <v>0</v>
      </c>
      <c r="K276">
        <f t="shared" si="36"/>
        <v>0</v>
      </c>
      <c r="L276">
        <f t="shared" si="36"/>
        <v>0</v>
      </c>
      <c r="M276">
        <f t="shared" si="36"/>
        <v>0</v>
      </c>
      <c r="N276">
        <f t="shared" si="36"/>
        <v>0</v>
      </c>
      <c r="O276">
        <f t="shared" si="36"/>
        <v>0</v>
      </c>
      <c r="P276">
        <f t="shared" si="31"/>
        <v>0</v>
      </c>
      <c r="Q276">
        <f t="shared" si="32"/>
        <v>1</v>
      </c>
      <c r="R276">
        <f t="shared" si="33"/>
        <v>2</v>
      </c>
      <c r="S276" s="4">
        <f t="shared" si="34"/>
        <v>0</v>
      </c>
      <c r="T276" s="4">
        <f t="shared" si="35"/>
        <v>0</v>
      </c>
      <c r="W276" s="4"/>
      <c r="Y276">
        <v>196906</v>
      </c>
      <c r="Z276" s="3">
        <v>25355</v>
      </c>
      <c r="AA276" s="1">
        <v>6.1665786326687898E-8</v>
      </c>
      <c r="AB276" s="1">
        <v>4.6426195058072497E-6</v>
      </c>
      <c r="AC276" s="1">
        <v>7.9773983169414802E-7</v>
      </c>
      <c r="AD276" s="1">
        <v>7.8637514023575106E-2</v>
      </c>
      <c r="AE276" s="1">
        <v>9.8973929311744607E-9</v>
      </c>
      <c r="AF276" s="1">
        <v>1.6648688204526401E-7</v>
      </c>
      <c r="AG276" s="1">
        <v>6.4647211396298099E-7</v>
      </c>
      <c r="AH276" s="1">
        <v>5.6538911976972098E-8</v>
      </c>
      <c r="AI276" s="1">
        <v>4.6919654713393497E-8</v>
      </c>
      <c r="AJ276" s="1">
        <v>0.92135603045333003</v>
      </c>
      <c r="AK276" s="1">
        <v>2.7231190312101401E-8</v>
      </c>
      <c r="AL276">
        <v>196906</v>
      </c>
      <c r="AM276" s="3">
        <v>25355</v>
      </c>
      <c r="AN276" s="1">
        <v>2.1274829983560602E-8</v>
      </c>
      <c r="AO276" s="1">
        <v>9.7463306510406796E-9</v>
      </c>
      <c r="AP276" s="1">
        <v>9.5513741607244595E-9</v>
      </c>
      <c r="AQ276" s="1">
        <v>8.1427150464293302E-6</v>
      </c>
      <c r="AR276" s="1">
        <v>7.0667160527048204E-9</v>
      </c>
      <c r="AS276" s="1">
        <v>6.9943603752791903E-3</v>
      </c>
      <c r="AT276" s="1">
        <v>1.3018689096694499E-8</v>
      </c>
      <c r="AU276" s="1">
        <v>6.6567531894639306E-8</v>
      </c>
      <c r="AV276" s="1">
        <v>2.7305626057725599E-8</v>
      </c>
      <c r="AW276" s="1">
        <v>9.9678416883149401E-9</v>
      </c>
      <c r="AX276" s="1">
        <v>0.99299733241073396</v>
      </c>
    </row>
    <row r="277" spans="1:50" x14ac:dyDescent="0.25">
      <c r="A277" s="4"/>
      <c r="B277" s="4"/>
      <c r="D277">
        <v>196907</v>
      </c>
      <c r="E277" s="3">
        <v>25385</v>
      </c>
      <c r="F277">
        <f t="shared" si="37"/>
        <v>0</v>
      </c>
      <c r="G277">
        <f t="shared" si="37"/>
        <v>0</v>
      </c>
      <c r="H277">
        <f t="shared" si="37"/>
        <v>0</v>
      </c>
      <c r="I277">
        <f t="shared" si="37"/>
        <v>0</v>
      </c>
      <c r="J277">
        <f t="shared" si="37"/>
        <v>0</v>
      </c>
      <c r="K277">
        <f t="shared" si="36"/>
        <v>0</v>
      </c>
      <c r="L277">
        <f t="shared" si="36"/>
        <v>0</v>
      </c>
      <c r="M277">
        <f t="shared" si="36"/>
        <v>0</v>
      </c>
      <c r="N277">
        <f t="shared" si="36"/>
        <v>0</v>
      </c>
      <c r="O277">
        <f t="shared" si="36"/>
        <v>0</v>
      </c>
      <c r="P277">
        <f t="shared" si="31"/>
        <v>0</v>
      </c>
      <c r="Q277">
        <f t="shared" si="32"/>
        <v>1</v>
      </c>
      <c r="R277">
        <f t="shared" si="33"/>
        <v>1</v>
      </c>
      <c r="S277" s="4">
        <f t="shared" si="34"/>
        <v>0</v>
      </c>
      <c r="T277" s="4">
        <f t="shared" si="35"/>
        <v>0</v>
      </c>
      <c r="W277" s="4"/>
      <c r="Y277">
        <v>196907</v>
      </c>
      <c r="Z277" s="3">
        <v>25385</v>
      </c>
      <c r="AA277" s="1">
        <v>1.3986392317400799E-3</v>
      </c>
      <c r="AB277" s="1">
        <v>6.0398473083820804E-3</v>
      </c>
      <c r="AC277" s="1">
        <v>4.5442323322903299E-9</v>
      </c>
      <c r="AD277" s="1">
        <v>4.0034279265817298E-2</v>
      </c>
      <c r="AE277" s="1">
        <v>1.1353064923386201E-9</v>
      </c>
      <c r="AF277" s="1">
        <v>4.0544843091404103E-9</v>
      </c>
      <c r="AG277" s="1">
        <v>1.3899375938417901E-8</v>
      </c>
      <c r="AH277" s="1">
        <v>6.1425487826039898E-9</v>
      </c>
      <c r="AI277" s="1">
        <v>4.7598308443841897E-9</v>
      </c>
      <c r="AJ277" s="1">
        <v>1.1049544744946099E-8</v>
      </c>
      <c r="AK277" s="1">
        <v>0.95252718860873498</v>
      </c>
      <c r="AL277">
        <v>196907</v>
      </c>
      <c r="AM277" s="3">
        <v>25385</v>
      </c>
      <c r="AN277" s="1">
        <v>1.4823983951116499E-6</v>
      </c>
      <c r="AO277" s="1">
        <v>1.6746661840929299E-8</v>
      </c>
      <c r="AP277" s="1">
        <v>6.6398114094392703E-9</v>
      </c>
      <c r="AQ277" s="1">
        <v>2.6750616249751E-9</v>
      </c>
      <c r="AR277" s="1">
        <v>3.5473973553517899E-9</v>
      </c>
      <c r="AS277" s="1">
        <v>3.9044645393769697E-7</v>
      </c>
      <c r="AT277" s="1">
        <v>1.74839123209074E-9</v>
      </c>
      <c r="AU277" s="1">
        <v>1.6365207509835601E-7</v>
      </c>
      <c r="AV277" s="1">
        <v>2.8187011851870601E-7</v>
      </c>
      <c r="AW277" s="1">
        <v>1.4662957172019099E-9</v>
      </c>
      <c r="AX277" s="1">
        <v>0.99999764880933795</v>
      </c>
    </row>
    <row r="278" spans="1:50" x14ac:dyDescent="0.25">
      <c r="A278" s="4"/>
      <c r="B278" s="4"/>
      <c r="D278">
        <v>196908</v>
      </c>
      <c r="E278" s="3">
        <v>25416</v>
      </c>
      <c r="F278">
        <f t="shared" si="37"/>
        <v>0</v>
      </c>
      <c r="G278">
        <f t="shared" si="37"/>
        <v>0</v>
      </c>
      <c r="H278">
        <f t="shared" si="37"/>
        <v>0</v>
      </c>
      <c r="I278">
        <f t="shared" si="37"/>
        <v>0</v>
      </c>
      <c r="J278">
        <f t="shared" si="37"/>
        <v>0</v>
      </c>
      <c r="K278">
        <f t="shared" si="36"/>
        <v>0</v>
      </c>
      <c r="L278">
        <f t="shared" si="36"/>
        <v>0</v>
      </c>
      <c r="M278">
        <f t="shared" si="36"/>
        <v>0</v>
      </c>
      <c r="N278">
        <f t="shared" si="36"/>
        <v>0</v>
      </c>
      <c r="O278">
        <f t="shared" si="36"/>
        <v>0</v>
      </c>
      <c r="P278">
        <f t="shared" si="31"/>
        <v>0</v>
      </c>
      <c r="Q278">
        <f t="shared" si="32"/>
        <v>1</v>
      </c>
      <c r="R278">
        <f t="shared" si="33"/>
        <v>0</v>
      </c>
      <c r="S278" s="4">
        <f t="shared" si="34"/>
        <v>0</v>
      </c>
      <c r="T278" s="4">
        <f t="shared" si="35"/>
        <v>0</v>
      </c>
      <c r="W278" s="4"/>
      <c r="Y278">
        <v>196908</v>
      </c>
      <c r="Z278" s="3">
        <v>25416</v>
      </c>
      <c r="AA278" s="1">
        <v>1.2795602206177199E-8</v>
      </c>
      <c r="AB278" s="1">
        <v>1.2012018584323999E-7</v>
      </c>
      <c r="AC278" s="1">
        <v>3.7670173679255299E-8</v>
      </c>
      <c r="AD278" s="1">
        <v>3.2768006829725901E-5</v>
      </c>
      <c r="AE278" s="1">
        <v>4.4310315728689E-8</v>
      </c>
      <c r="AF278" s="1">
        <v>1.9736716835490201E-7</v>
      </c>
      <c r="AG278" s="1">
        <v>4.5285430572645498E-7</v>
      </c>
      <c r="AH278" s="1">
        <v>3.9928311467392999E-7</v>
      </c>
      <c r="AI278" s="1">
        <v>1.9485940107434899E-7</v>
      </c>
      <c r="AJ278" s="1">
        <v>2.7940807508583302E-7</v>
      </c>
      <c r="AK278" s="1">
        <v>0.99996549332485696</v>
      </c>
      <c r="AL278">
        <v>196908</v>
      </c>
      <c r="AM278" s="3">
        <v>25416</v>
      </c>
      <c r="AN278" s="1">
        <v>5.95499233215192E-8</v>
      </c>
      <c r="AO278" s="1">
        <v>6.76920353185307E-8</v>
      </c>
      <c r="AP278" s="1">
        <v>8.1176089564669502E-8</v>
      </c>
      <c r="AQ278" s="1">
        <v>6.9181416206850899E-7</v>
      </c>
      <c r="AR278" s="1">
        <v>3.1523719882404598E-8</v>
      </c>
      <c r="AS278" s="1">
        <v>7.8843746146891795E-7</v>
      </c>
      <c r="AT278" s="1">
        <v>5.9743942484864499E-8</v>
      </c>
      <c r="AU278" s="1">
        <v>9.0853428599882403E-7</v>
      </c>
      <c r="AV278" s="1">
        <v>9.3223964164356204E-7</v>
      </c>
      <c r="AW278" s="1">
        <v>7.8762301721257297E-8</v>
      </c>
      <c r="AX278" s="1">
        <v>0.99999630052643596</v>
      </c>
    </row>
    <row r="279" spans="1:50" x14ac:dyDescent="0.25">
      <c r="A279" s="4"/>
      <c r="B279" s="4"/>
      <c r="D279">
        <v>196909</v>
      </c>
      <c r="E279" s="3">
        <v>25447</v>
      </c>
      <c r="F279">
        <f t="shared" si="37"/>
        <v>0</v>
      </c>
      <c r="G279">
        <f t="shared" si="37"/>
        <v>0</v>
      </c>
      <c r="H279">
        <f t="shared" si="37"/>
        <v>0</v>
      </c>
      <c r="I279">
        <f t="shared" si="37"/>
        <v>0</v>
      </c>
      <c r="J279">
        <f t="shared" si="37"/>
        <v>0</v>
      </c>
      <c r="K279">
        <f t="shared" si="36"/>
        <v>0</v>
      </c>
      <c r="L279">
        <f t="shared" si="36"/>
        <v>0</v>
      </c>
      <c r="M279">
        <f t="shared" si="36"/>
        <v>0</v>
      </c>
      <c r="N279">
        <f t="shared" si="36"/>
        <v>0</v>
      </c>
      <c r="O279">
        <f t="shared" si="36"/>
        <v>0</v>
      </c>
      <c r="P279">
        <f t="shared" si="31"/>
        <v>0</v>
      </c>
      <c r="Q279">
        <f t="shared" si="32"/>
        <v>2</v>
      </c>
      <c r="R279">
        <f t="shared" si="33"/>
        <v>2</v>
      </c>
      <c r="S279" s="4">
        <f t="shared" si="34"/>
        <v>0</v>
      </c>
      <c r="T279" s="4">
        <f t="shared" si="35"/>
        <v>0</v>
      </c>
      <c r="W279" s="4"/>
      <c r="Y279">
        <v>196909</v>
      </c>
      <c r="Z279" s="3">
        <v>25447</v>
      </c>
      <c r="AA279" s="1">
        <v>2.1871236107176399E-6</v>
      </c>
      <c r="AB279" s="1">
        <v>4.1805577078947497E-7</v>
      </c>
      <c r="AC279" s="1">
        <v>1.95216854565194E-7</v>
      </c>
      <c r="AD279" s="1">
        <v>1.1183063756081401E-2</v>
      </c>
      <c r="AE279" s="1">
        <v>1.8522612219210701E-7</v>
      </c>
      <c r="AF279" s="1">
        <v>2.4246721394270201E-7</v>
      </c>
      <c r="AG279" s="1">
        <v>3.8188496769413201E-7</v>
      </c>
      <c r="AH279" s="1">
        <v>4.4612233361570899E-2</v>
      </c>
      <c r="AI279" s="1">
        <v>3.3993984737671498E-7</v>
      </c>
      <c r="AJ279" s="1">
        <v>4.28276758538112E-7</v>
      </c>
      <c r="AK279" s="1">
        <v>0.94420032469120097</v>
      </c>
      <c r="AL279">
        <v>196909</v>
      </c>
      <c r="AM279" s="3">
        <v>25447</v>
      </c>
      <c r="AN279" s="1">
        <v>7.6711261925767705E-9</v>
      </c>
      <c r="AO279" s="1">
        <v>3.0224253898166199E-7</v>
      </c>
      <c r="AP279" s="1">
        <v>6.64430983920541E-7</v>
      </c>
      <c r="AQ279" s="1">
        <v>0.122192037024158</v>
      </c>
      <c r="AR279" s="1">
        <v>2.11344469243215E-7</v>
      </c>
      <c r="AS279" s="1">
        <v>3.38320738075853E-6</v>
      </c>
      <c r="AT279" s="1">
        <v>9.1720873175769601E-8</v>
      </c>
      <c r="AU279" s="1">
        <v>2.9749373434949198E-6</v>
      </c>
      <c r="AV279" s="1">
        <v>2.4515531281648798E-6</v>
      </c>
      <c r="AW279" s="1">
        <v>1.77210411435627E-7</v>
      </c>
      <c r="AX279" s="1">
        <v>0.87779769865758595</v>
      </c>
    </row>
    <row r="280" spans="1:50" x14ac:dyDescent="0.25">
      <c r="A280" s="4"/>
      <c r="B280" s="4"/>
      <c r="D280">
        <v>196910</v>
      </c>
      <c r="E280" s="3">
        <v>25477</v>
      </c>
      <c r="F280">
        <f t="shared" si="37"/>
        <v>0</v>
      </c>
      <c r="G280">
        <f t="shared" si="37"/>
        <v>0</v>
      </c>
      <c r="H280">
        <f t="shared" si="37"/>
        <v>0</v>
      </c>
      <c r="I280">
        <f t="shared" si="37"/>
        <v>0</v>
      </c>
      <c r="J280">
        <f t="shared" si="37"/>
        <v>0</v>
      </c>
      <c r="K280">
        <f t="shared" si="36"/>
        <v>0</v>
      </c>
      <c r="L280">
        <f t="shared" si="36"/>
        <v>0</v>
      </c>
      <c r="M280">
        <f t="shared" si="36"/>
        <v>0</v>
      </c>
      <c r="N280">
        <f t="shared" si="36"/>
        <v>0</v>
      </c>
      <c r="O280">
        <f t="shared" si="36"/>
        <v>0</v>
      </c>
      <c r="P280">
        <f t="shared" si="31"/>
        <v>0</v>
      </c>
      <c r="Q280">
        <f t="shared" si="32"/>
        <v>2</v>
      </c>
      <c r="R280">
        <f t="shared" si="33"/>
        <v>1</v>
      </c>
      <c r="S280" s="4">
        <f t="shared" si="34"/>
        <v>0</v>
      </c>
      <c r="T280" s="4">
        <f t="shared" si="35"/>
        <v>0</v>
      </c>
      <c r="W280" s="4"/>
      <c r="Y280">
        <v>196910</v>
      </c>
      <c r="Z280" s="3">
        <v>25477</v>
      </c>
      <c r="AA280" s="1">
        <v>2.14686951213066E-3</v>
      </c>
      <c r="AB280" s="1">
        <v>1.3453677555332799E-7</v>
      </c>
      <c r="AC280" s="1">
        <v>1.7301531981235599E-6</v>
      </c>
      <c r="AD280" s="1">
        <v>1.4488887066509199E-8</v>
      </c>
      <c r="AE280" s="1">
        <v>1.25644541706113E-6</v>
      </c>
      <c r="AF280" s="1">
        <v>1.48289041475831E-7</v>
      </c>
      <c r="AG280" s="1">
        <v>4.1784684757936197E-8</v>
      </c>
      <c r="AH280" s="1">
        <v>0.99759250949865197</v>
      </c>
      <c r="AI280" s="1">
        <v>3.5461403249784102E-8</v>
      </c>
      <c r="AJ280" s="1">
        <v>2.8367929816411701E-8</v>
      </c>
      <c r="AK280" s="1">
        <v>2.5723146190416402E-4</v>
      </c>
      <c r="AL280">
        <v>196910</v>
      </c>
      <c r="AM280" s="3">
        <v>25477</v>
      </c>
      <c r="AN280" s="1">
        <v>2.2857368920325099E-8</v>
      </c>
      <c r="AO280" s="1">
        <v>7.5119030298975596E-7</v>
      </c>
      <c r="AP280" s="1">
        <v>6.02222232516276E-7</v>
      </c>
      <c r="AQ280" s="1">
        <v>1.05382529725485E-7</v>
      </c>
      <c r="AR280" s="1">
        <v>9.1060701971690403E-2</v>
      </c>
      <c r="AS280" s="1">
        <v>5.3068691047391897E-7</v>
      </c>
      <c r="AT280" s="1">
        <v>7.2438648582804095E-5</v>
      </c>
      <c r="AU280" s="1">
        <v>7.1542526390153498E-7</v>
      </c>
      <c r="AV280" s="1">
        <v>1.9240055352117E-7</v>
      </c>
      <c r="AW280" s="1">
        <v>1.18709466526812E-7</v>
      </c>
      <c r="AX280" s="1">
        <v>0.90886382050509495</v>
      </c>
    </row>
    <row r="281" spans="1:50" x14ac:dyDescent="0.25">
      <c r="A281" s="4"/>
      <c r="B281" s="4"/>
      <c r="D281">
        <v>196911</v>
      </c>
      <c r="E281" s="3">
        <v>25508</v>
      </c>
      <c r="F281">
        <f t="shared" si="37"/>
        <v>0</v>
      </c>
      <c r="G281">
        <f t="shared" si="37"/>
        <v>0</v>
      </c>
      <c r="H281">
        <f t="shared" si="37"/>
        <v>0</v>
      </c>
      <c r="I281">
        <f t="shared" si="37"/>
        <v>0</v>
      </c>
      <c r="J281">
        <f t="shared" si="37"/>
        <v>0</v>
      </c>
      <c r="K281">
        <f t="shared" si="36"/>
        <v>0</v>
      </c>
      <c r="L281">
        <f t="shared" si="36"/>
        <v>0</v>
      </c>
      <c r="M281">
        <f t="shared" si="36"/>
        <v>0</v>
      </c>
      <c r="N281">
        <f t="shared" si="36"/>
        <v>0</v>
      </c>
      <c r="O281">
        <f t="shared" si="36"/>
        <v>0</v>
      </c>
      <c r="P281">
        <f t="shared" si="31"/>
        <v>0</v>
      </c>
      <c r="Q281">
        <f t="shared" si="32"/>
        <v>1</v>
      </c>
      <c r="R281">
        <f t="shared" si="33"/>
        <v>1</v>
      </c>
      <c r="S281" s="4">
        <f t="shared" si="34"/>
        <v>0</v>
      </c>
      <c r="T281" s="4">
        <f t="shared" si="35"/>
        <v>0</v>
      </c>
      <c r="W281" s="4"/>
      <c r="Y281">
        <v>196911</v>
      </c>
      <c r="Z281" s="3">
        <v>25508</v>
      </c>
      <c r="AA281" s="1">
        <v>3.8067391747733E-3</v>
      </c>
      <c r="AB281" s="1">
        <v>1.13307760560711E-7</v>
      </c>
      <c r="AC281" s="1">
        <v>4.7428310921067398E-8</v>
      </c>
      <c r="AD281" s="1">
        <v>3.6179564574787701E-8</v>
      </c>
      <c r="AE281" s="1">
        <v>3.2512075560497703E-8</v>
      </c>
      <c r="AF281" s="1">
        <v>2.2258239697181899E-3</v>
      </c>
      <c r="AG281" s="1">
        <v>4.9925556919710701E-7</v>
      </c>
      <c r="AH281" s="1">
        <v>0.99396644411231305</v>
      </c>
      <c r="AI281" s="1">
        <v>6.36309876528523E-8</v>
      </c>
      <c r="AJ281" s="1">
        <v>4.8829611034282699E-8</v>
      </c>
      <c r="AK281" s="1">
        <v>1.5159974698130499E-7</v>
      </c>
      <c r="AL281">
        <v>196911</v>
      </c>
      <c r="AM281" s="3">
        <v>25508</v>
      </c>
      <c r="AN281" s="1">
        <v>5.70945921834509E-9</v>
      </c>
      <c r="AO281" s="1">
        <v>1.1878478298127701E-7</v>
      </c>
      <c r="AP281" s="1">
        <v>3.1867337501156402E-8</v>
      </c>
      <c r="AQ281" s="1">
        <v>1.12013105923798E-7</v>
      </c>
      <c r="AR281" s="1">
        <v>3.4427782338248399E-8</v>
      </c>
      <c r="AS281" s="1">
        <v>1.2959696778112701E-7</v>
      </c>
      <c r="AT281" s="1">
        <v>0.99999930034898499</v>
      </c>
      <c r="AU281" s="1">
        <v>7.4290156886828801E-8</v>
      </c>
      <c r="AV281" s="1">
        <v>6.29383753824538E-8</v>
      </c>
      <c r="AW281" s="1">
        <v>5.5319376160106202E-8</v>
      </c>
      <c r="AX281" s="1">
        <v>7.4703666643666899E-8</v>
      </c>
    </row>
    <row r="282" spans="1:50" x14ac:dyDescent="0.25">
      <c r="A282" s="4"/>
      <c r="B282" s="4"/>
      <c r="D282">
        <v>196912</v>
      </c>
      <c r="E282" s="3">
        <v>25538</v>
      </c>
      <c r="F282">
        <f t="shared" si="37"/>
        <v>0</v>
      </c>
      <c r="G282">
        <f t="shared" si="37"/>
        <v>0</v>
      </c>
      <c r="H282">
        <f t="shared" si="37"/>
        <v>0</v>
      </c>
      <c r="I282">
        <f t="shared" si="37"/>
        <v>0</v>
      </c>
      <c r="J282">
        <f t="shared" si="37"/>
        <v>0</v>
      </c>
      <c r="K282">
        <f t="shared" si="36"/>
        <v>0</v>
      </c>
      <c r="L282">
        <f t="shared" si="36"/>
        <v>0</v>
      </c>
      <c r="M282">
        <f t="shared" si="36"/>
        <v>0</v>
      </c>
      <c r="N282">
        <f t="shared" si="36"/>
        <v>0</v>
      </c>
      <c r="O282">
        <f t="shared" si="36"/>
        <v>0</v>
      </c>
      <c r="P282">
        <f t="shared" si="31"/>
        <v>0</v>
      </c>
      <c r="Q282">
        <f t="shared" si="32"/>
        <v>1</v>
      </c>
      <c r="R282">
        <f t="shared" si="33"/>
        <v>1</v>
      </c>
      <c r="S282" s="4">
        <f t="shared" si="34"/>
        <v>0</v>
      </c>
      <c r="T282" s="4">
        <f t="shared" si="35"/>
        <v>0</v>
      </c>
      <c r="W282" s="4"/>
      <c r="Y282">
        <v>196912</v>
      </c>
      <c r="Z282" s="3">
        <v>25538</v>
      </c>
      <c r="AA282" s="1">
        <v>1.07277571824537E-8</v>
      </c>
      <c r="AB282" s="1">
        <v>5.1792567769990301E-8</v>
      </c>
      <c r="AC282" s="1">
        <v>4.6615228684100797E-8</v>
      </c>
      <c r="AD282" s="1">
        <v>6.0030513400127699E-7</v>
      </c>
      <c r="AE282" s="1">
        <v>2.2258161746894901E-7</v>
      </c>
      <c r="AF282" s="1">
        <v>1.60229540437391E-7</v>
      </c>
      <c r="AG282" s="1">
        <v>2.0461791937526099E-7</v>
      </c>
      <c r="AH282" s="1">
        <v>0.259328192201361</v>
      </c>
      <c r="AI282" s="1">
        <v>5.41511549086478E-8</v>
      </c>
      <c r="AJ282" s="1">
        <v>4.4492422544099298E-8</v>
      </c>
      <c r="AK282" s="1">
        <v>0.74067041228533004</v>
      </c>
      <c r="AL282">
        <v>196912</v>
      </c>
      <c r="AM282" s="3">
        <v>25538</v>
      </c>
      <c r="AN282" s="1">
        <v>6.5738622267149701E-8</v>
      </c>
      <c r="AO282" s="1">
        <v>7.5170292473316798E-9</v>
      </c>
      <c r="AP282" s="1">
        <v>7.8982095493429196E-9</v>
      </c>
      <c r="AQ282" s="1">
        <v>8.5897304238099898E-9</v>
      </c>
      <c r="AR282" s="1">
        <v>3.9237434635503403E-9</v>
      </c>
      <c r="AS282" s="1">
        <v>1.04686358821737E-7</v>
      </c>
      <c r="AT282" s="1">
        <v>1.3468633769003301E-9</v>
      </c>
      <c r="AU282" s="1">
        <v>2.44331566164751E-6</v>
      </c>
      <c r="AV282" s="1">
        <v>4.5332449204353898E-8</v>
      </c>
      <c r="AW282" s="1">
        <v>3.1351127718660902E-9</v>
      </c>
      <c r="AX282" s="1">
        <v>0.99999730851621904</v>
      </c>
    </row>
    <row r="283" spans="1:50" x14ac:dyDescent="0.25">
      <c r="A283" s="4"/>
      <c r="B283" s="4"/>
      <c r="D283">
        <v>197001</v>
      </c>
      <c r="E283" s="3">
        <v>25569</v>
      </c>
      <c r="F283">
        <f t="shared" si="37"/>
        <v>0</v>
      </c>
      <c r="G283">
        <f t="shared" si="37"/>
        <v>0</v>
      </c>
      <c r="H283">
        <f t="shared" si="37"/>
        <v>0</v>
      </c>
      <c r="I283">
        <f t="shared" si="37"/>
        <v>0</v>
      </c>
      <c r="J283">
        <f t="shared" si="37"/>
        <v>0</v>
      </c>
      <c r="K283">
        <f t="shared" si="36"/>
        <v>0</v>
      </c>
      <c r="L283">
        <f t="shared" si="36"/>
        <v>0</v>
      </c>
      <c r="M283">
        <f t="shared" si="36"/>
        <v>0</v>
      </c>
      <c r="N283">
        <f t="shared" si="36"/>
        <v>0</v>
      </c>
      <c r="O283">
        <f t="shared" si="36"/>
        <v>0</v>
      </c>
      <c r="P283">
        <f t="shared" si="31"/>
        <v>0</v>
      </c>
      <c r="Q283">
        <f t="shared" si="32"/>
        <v>1</v>
      </c>
      <c r="R283">
        <f t="shared" si="33"/>
        <v>1</v>
      </c>
      <c r="S283" s="4">
        <f t="shared" si="34"/>
        <v>0</v>
      </c>
      <c r="T283" s="4">
        <f t="shared" si="35"/>
        <v>0</v>
      </c>
      <c r="W283" s="4"/>
      <c r="Y283">
        <v>197001</v>
      </c>
      <c r="Z283" s="3">
        <v>25569</v>
      </c>
      <c r="AA283" s="1">
        <v>2.9213888819081501E-9</v>
      </c>
      <c r="AB283" s="1">
        <v>9.8113227840991398E-9</v>
      </c>
      <c r="AC283" s="1">
        <v>7.1225931070578802E-9</v>
      </c>
      <c r="AD283" s="1">
        <v>2.6157264576237898E-7</v>
      </c>
      <c r="AE283" s="1">
        <v>2.88213381112614E-8</v>
      </c>
      <c r="AF283" s="1">
        <v>4.5487677769972897E-8</v>
      </c>
      <c r="AG283" s="1">
        <v>1.4415575732555999E-8</v>
      </c>
      <c r="AH283" s="1">
        <v>0.23642715499994499</v>
      </c>
      <c r="AI283" s="1">
        <v>1.5508982790982201E-8</v>
      </c>
      <c r="AJ283" s="1">
        <v>8.8078698268127602E-9</v>
      </c>
      <c r="AK283" s="1">
        <v>0.76357245053066003</v>
      </c>
      <c r="AL283">
        <v>197001</v>
      </c>
      <c r="AM283" s="3">
        <v>25569</v>
      </c>
      <c r="AN283" s="1">
        <v>1.27813640670234E-8</v>
      </c>
      <c r="AO283" s="1">
        <v>1.98245409509455E-10</v>
      </c>
      <c r="AP283" s="1">
        <v>3.75012979121295E-10</v>
      </c>
      <c r="AQ283" s="1">
        <v>3.9853049391443201E-9</v>
      </c>
      <c r="AR283" s="1">
        <v>1.57678067725277E-10</v>
      </c>
      <c r="AS283" s="1">
        <v>6.0153198851936103E-8</v>
      </c>
      <c r="AT283" s="1">
        <v>1.7405467518347701E-10</v>
      </c>
      <c r="AU283" s="1">
        <v>1.1272246067937301E-6</v>
      </c>
      <c r="AV283" s="1">
        <v>2.9311082385168801E-8</v>
      </c>
      <c r="AW283" s="1">
        <v>1.0720545816547901E-10</v>
      </c>
      <c r="AX283" s="1">
        <v>0.99999876553224598</v>
      </c>
    </row>
    <row r="284" spans="1:50" x14ac:dyDescent="0.25">
      <c r="A284" s="4"/>
      <c r="B284" s="4"/>
      <c r="D284">
        <v>197002</v>
      </c>
      <c r="E284" s="3">
        <v>25600</v>
      </c>
      <c r="F284">
        <f t="shared" si="37"/>
        <v>0</v>
      </c>
      <c r="G284">
        <f t="shared" si="37"/>
        <v>0</v>
      </c>
      <c r="H284">
        <f t="shared" si="37"/>
        <v>0</v>
      </c>
      <c r="I284">
        <f t="shared" si="37"/>
        <v>0</v>
      </c>
      <c r="J284">
        <f t="shared" si="37"/>
        <v>0</v>
      </c>
      <c r="K284">
        <f t="shared" si="36"/>
        <v>0</v>
      </c>
      <c r="L284">
        <f t="shared" si="36"/>
        <v>0</v>
      </c>
      <c r="M284">
        <f t="shared" si="36"/>
        <v>0</v>
      </c>
      <c r="N284">
        <f t="shared" si="36"/>
        <v>0</v>
      </c>
      <c r="O284">
        <f t="shared" si="36"/>
        <v>0</v>
      </c>
      <c r="P284">
        <f t="shared" si="31"/>
        <v>0</v>
      </c>
      <c r="Q284">
        <f t="shared" si="32"/>
        <v>1</v>
      </c>
      <c r="R284">
        <f t="shared" si="33"/>
        <v>1</v>
      </c>
      <c r="S284" s="4">
        <f t="shared" si="34"/>
        <v>0</v>
      </c>
      <c r="T284" s="4">
        <f t="shared" si="35"/>
        <v>0</v>
      </c>
      <c r="W284" s="4"/>
      <c r="Y284">
        <v>197002</v>
      </c>
      <c r="Z284" s="3">
        <v>25600</v>
      </c>
      <c r="AA284" s="1">
        <v>9.7403873425396102E-9</v>
      </c>
      <c r="AB284" s="1">
        <v>1.0203973221527499E-9</v>
      </c>
      <c r="AC284" s="1">
        <v>1.2387336479281701E-9</v>
      </c>
      <c r="AD284" s="1">
        <v>9.0153285626967105E-10</v>
      </c>
      <c r="AE284" s="1">
        <v>9.0534284468407703E-10</v>
      </c>
      <c r="AF284" s="1">
        <v>1.3126521756839701E-9</v>
      </c>
      <c r="AG284" s="1">
        <v>7.5766018095648396E-10</v>
      </c>
      <c r="AH284" s="1">
        <v>4.7242701400858199E-2</v>
      </c>
      <c r="AI284" s="1">
        <v>1.9593768768943199E-9</v>
      </c>
      <c r="AJ284" s="1">
        <v>1.1675867622955E-9</v>
      </c>
      <c r="AK284" s="1">
        <v>0.95275727959547096</v>
      </c>
      <c r="AL284">
        <v>197002</v>
      </c>
      <c r="AM284" s="3">
        <v>25600</v>
      </c>
      <c r="AN284" s="1">
        <v>1.5888439876404001E-8</v>
      </c>
      <c r="AO284" s="1">
        <v>1.7000701363097801E-8</v>
      </c>
      <c r="AP284" s="1">
        <v>1.9684793225522599E-8</v>
      </c>
      <c r="AQ284" s="1">
        <v>5.9686148355218199E-8</v>
      </c>
      <c r="AR284" s="1">
        <v>3.77030893896107E-8</v>
      </c>
      <c r="AS284" s="1">
        <v>7.8216313777260806E-8</v>
      </c>
      <c r="AT284" s="1">
        <v>3.4292338844374199E-7</v>
      </c>
      <c r="AU284" s="1">
        <v>2.1004530924186201E-7</v>
      </c>
      <c r="AV284" s="1">
        <v>5.3965222386841699E-8</v>
      </c>
      <c r="AW284" s="1">
        <v>2.3775821672900202E-8</v>
      </c>
      <c r="AX284" s="1">
        <v>0.99999914111077204</v>
      </c>
    </row>
    <row r="285" spans="1:50" x14ac:dyDescent="0.25">
      <c r="A285" s="4"/>
      <c r="B285" s="4"/>
      <c r="D285">
        <v>197003</v>
      </c>
      <c r="E285" s="3">
        <v>25628</v>
      </c>
      <c r="F285">
        <f t="shared" si="37"/>
        <v>0</v>
      </c>
      <c r="G285">
        <f t="shared" si="37"/>
        <v>0</v>
      </c>
      <c r="H285">
        <f t="shared" si="37"/>
        <v>0</v>
      </c>
      <c r="I285">
        <f t="shared" si="37"/>
        <v>0</v>
      </c>
      <c r="J285">
        <f t="shared" si="37"/>
        <v>0</v>
      </c>
      <c r="K285">
        <f t="shared" si="36"/>
        <v>0</v>
      </c>
      <c r="L285">
        <f t="shared" si="36"/>
        <v>0</v>
      </c>
      <c r="M285">
        <f t="shared" si="36"/>
        <v>0</v>
      </c>
      <c r="N285">
        <f t="shared" si="36"/>
        <v>0</v>
      </c>
      <c r="O285">
        <f t="shared" si="36"/>
        <v>0</v>
      </c>
      <c r="P285">
        <f t="shared" si="31"/>
        <v>0</v>
      </c>
      <c r="Q285">
        <f t="shared" si="32"/>
        <v>1</v>
      </c>
      <c r="R285">
        <f t="shared" si="33"/>
        <v>1</v>
      </c>
      <c r="S285" s="4">
        <f t="shared" si="34"/>
        <v>0</v>
      </c>
      <c r="T285" s="4">
        <f t="shared" si="35"/>
        <v>0</v>
      </c>
      <c r="W285" s="4"/>
      <c r="Y285">
        <v>197003</v>
      </c>
      <c r="Z285" s="3">
        <v>25628</v>
      </c>
      <c r="AA285" s="1">
        <v>6.4192552116487103E-3</v>
      </c>
      <c r="AB285" s="1">
        <v>1.00577742026152E-7</v>
      </c>
      <c r="AC285" s="1">
        <v>3.5459565928687602E-7</v>
      </c>
      <c r="AD285" s="1">
        <v>9.7196475081767195E-8</v>
      </c>
      <c r="AE285" s="1">
        <v>1.01635893922075E-5</v>
      </c>
      <c r="AF285" s="1">
        <v>4.9740204645528805E-7</v>
      </c>
      <c r="AG285" s="1">
        <v>4.6718022901687699E-7</v>
      </c>
      <c r="AH285" s="1">
        <v>0.963398040342196</v>
      </c>
      <c r="AI285" s="1">
        <v>2.08179589166353E-7</v>
      </c>
      <c r="AJ285" s="1">
        <v>1.239497666772E-7</v>
      </c>
      <c r="AK285" s="1">
        <v>3.01706917755152E-2</v>
      </c>
      <c r="AL285">
        <v>197003</v>
      </c>
      <c r="AM285" s="3">
        <v>25628</v>
      </c>
      <c r="AN285" s="1">
        <v>2.0298752474411E-8</v>
      </c>
      <c r="AO285" s="1">
        <v>5.87235843716864E-9</v>
      </c>
      <c r="AP285" s="1">
        <v>6.4980266905254997E-9</v>
      </c>
      <c r="AQ285" s="1">
        <v>1.03906809872976E-6</v>
      </c>
      <c r="AR285" s="1">
        <v>6.1644833271191999E-9</v>
      </c>
      <c r="AS285" s="1">
        <v>2.2226101659685699E-7</v>
      </c>
      <c r="AT285" s="1">
        <v>8.1240211563182005E-9</v>
      </c>
      <c r="AU285" s="1">
        <v>1.78988109150306E-6</v>
      </c>
      <c r="AV285" s="1">
        <v>2.8076896521010398E-7</v>
      </c>
      <c r="AW285" s="1">
        <v>3.9184648866417197E-9</v>
      </c>
      <c r="AX285" s="1">
        <v>0.99999661714472099</v>
      </c>
    </row>
    <row r="286" spans="1:50" x14ac:dyDescent="0.25">
      <c r="A286" s="4"/>
      <c r="B286" s="4"/>
      <c r="D286">
        <v>197004</v>
      </c>
      <c r="E286" s="3">
        <v>25659</v>
      </c>
      <c r="F286">
        <f t="shared" si="37"/>
        <v>0</v>
      </c>
      <c r="G286">
        <f t="shared" si="37"/>
        <v>0</v>
      </c>
      <c r="H286">
        <f t="shared" si="37"/>
        <v>0</v>
      </c>
      <c r="I286">
        <f t="shared" si="37"/>
        <v>0</v>
      </c>
      <c r="J286">
        <f t="shared" si="37"/>
        <v>0</v>
      </c>
      <c r="K286">
        <f t="shared" si="36"/>
        <v>0</v>
      </c>
      <c r="L286">
        <f t="shared" si="36"/>
        <v>0</v>
      </c>
      <c r="M286">
        <f t="shared" si="36"/>
        <v>0</v>
      </c>
      <c r="N286">
        <f t="shared" si="36"/>
        <v>0</v>
      </c>
      <c r="O286">
        <f t="shared" si="36"/>
        <v>0</v>
      </c>
      <c r="P286">
        <f t="shared" si="31"/>
        <v>0</v>
      </c>
      <c r="Q286">
        <f t="shared" si="32"/>
        <v>1</v>
      </c>
      <c r="R286">
        <f t="shared" si="33"/>
        <v>1</v>
      </c>
      <c r="S286" s="4">
        <f t="shared" si="34"/>
        <v>0</v>
      </c>
      <c r="T286" s="4">
        <f t="shared" si="35"/>
        <v>0</v>
      </c>
      <c r="W286" s="4"/>
      <c r="Y286">
        <v>197004</v>
      </c>
      <c r="Z286" s="3">
        <v>25659</v>
      </c>
      <c r="AA286" s="1">
        <v>1.9206560428162E-3</v>
      </c>
      <c r="AB286" s="1">
        <v>1.09773806557571E-8</v>
      </c>
      <c r="AC286" s="1">
        <v>2.5388687389258198E-7</v>
      </c>
      <c r="AD286" s="1">
        <v>2.82459669275221E-8</v>
      </c>
      <c r="AE286" s="1">
        <v>3.2136149218219401E-7</v>
      </c>
      <c r="AF286" s="1">
        <v>3.9187329876027799E-8</v>
      </c>
      <c r="AG286" s="1">
        <v>7.0554204741869806E-8</v>
      </c>
      <c r="AH286" s="1">
        <v>0.33293860312785001</v>
      </c>
      <c r="AI286" s="1">
        <v>2.63598927498876E-8</v>
      </c>
      <c r="AJ286" s="1">
        <v>1.3431524017423199E-8</v>
      </c>
      <c r="AK286" s="1">
        <v>0.66513997682467596</v>
      </c>
      <c r="AL286">
        <v>197004</v>
      </c>
      <c r="AM286" s="3">
        <v>25659</v>
      </c>
      <c r="AN286" s="1">
        <v>1.6102137606501101E-6</v>
      </c>
      <c r="AO286" s="1">
        <v>3.3534626987456401E-8</v>
      </c>
      <c r="AP286" s="1">
        <v>5.3153353374839803E-8</v>
      </c>
      <c r="AQ286" s="1">
        <v>6.5746209136287895E-8</v>
      </c>
      <c r="AR286" s="1">
        <v>4.7290126349686001E-8</v>
      </c>
      <c r="AS286" s="1">
        <v>2.05139716523435E-6</v>
      </c>
      <c r="AT286" s="1">
        <v>1.00043881157361E-7</v>
      </c>
      <c r="AU286" s="1">
        <v>4.8520116625434204E-6</v>
      </c>
      <c r="AV286" s="1">
        <v>1.4984102280612099E-7</v>
      </c>
      <c r="AW286" s="1">
        <v>4.0270732843080603E-8</v>
      </c>
      <c r="AX286" s="1">
        <v>0.99999099649745904</v>
      </c>
    </row>
    <row r="287" spans="1:50" x14ac:dyDescent="0.25">
      <c r="A287" s="4"/>
      <c r="B287" s="4"/>
      <c r="D287">
        <v>197005</v>
      </c>
      <c r="E287" s="3">
        <v>25689</v>
      </c>
      <c r="F287">
        <f t="shared" si="37"/>
        <v>0</v>
      </c>
      <c r="G287">
        <f t="shared" si="37"/>
        <v>0</v>
      </c>
      <c r="H287">
        <f t="shared" si="37"/>
        <v>0</v>
      </c>
      <c r="I287">
        <f t="shared" si="37"/>
        <v>0</v>
      </c>
      <c r="J287">
        <f t="shared" si="37"/>
        <v>0</v>
      </c>
      <c r="K287">
        <f t="shared" si="36"/>
        <v>0</v>
      </c>
      <c r="L287">
        <f t="shared" si="36"/>
        <v>0</v>
      </c>
      <c r="M287">
        <f t="shared" si="36"/>
        <v>0</v>
      </c>
      <c r="N287">
        <f t="shared" si="36"/>
        <v>0</v>
      </c>
      <c r="O287">
        <f t="shared" si="36"/>
        <v>0</v>
      </c>
      <c r="P287">
        <f t="shared" si="31"/>
        <v>0</v>
      </c>
      <c r="Q287">
        <f t="shared" si="32"/>
        <v>1</v>
      </c>
      <c r="R287">
        <f t="shared" si="33"/>
        <v>0</v>
      </c>
      <c r="S287" s="4">
        <f t="shared" si="34"/>
        <v>0</v>
      </c>
      <c r="T287" s="4">
        <f t="shared" si="35"/>
        <v>0</v>
      </c>
      <c r="W287" s="4"/>
      <c r="Y287">
        <v>197005</v>
      </c>
      <c r="Z287" s="3">
        <v>25689</v>
      </c>
      <c r="AA287" s="1">
        <v>9.9759171753005004E-7</v>
      </c>
      <c r="AB287" s="1">
        <v>5.4030673536852796E-7</v>
      </c>
      <c r="AC287" s="1">
        <v>2.3163682405080698E-6</v>
      </c>
      <c r="AD287" s="1">
        <v>2.0299362273069E-6</v>
      </c>
      <c r="AE287" s="1">
        <v>1.5115122039271701E-6</v>
      </c>
      <c r="AF287" s="1">
        <v>8.9921923040835298E-7</v>
      </c>
      <c r="AG287" s="1">
        <v>6.3305886615634195E-7</v>
      </c>
      <c r="AH287" s="1">
        <v>3.6028567453526998E-6</v>
      </c>
      <c r="AI287" s="1">
        <v>1.9223324096069799E-6</v>
      </c>
      <c r="AJ287" s="1">
        <v>5.9046935958079696E-7</v>
      </c>
      <c r="AK287" s="1">
        <v>0.99998495634826301</v>
      </c>
      <c r="AL287">
        <v>197005</v>
      </c>
      <c r="AM287" s="3">
        <v>25689</v>
      </c>
      <c r="AN287" s="1">
        <v>2.8138086618982698E-7</v>
      </c>
      <c r="AO287" s="1">
        <v>5.8897892882844601E-8</v>
      </c>
      <c r="AP287" s="1">
        <v>1.12957815317797E-7</v>
      </c>
      <c r="AQ287" s="1">
        <v>1.03634243978396E-7</v>
      </c>
      <c r="AR287" s="1">
        <v>7.7421388503421704E-8</v>
      </c>
      <c r="AS287" s="1">
        <v>4.9084876952135197E-7</v>
      </c>
      <c r="AT287" s="1">
        <v>5.7168824894944099E-8</v>
      </c>
      <c r="AU287" s="1">
        <v>3.8773384116087404E-6</v>
      </c>
      <c r="AV287" s="1">
        <v>3.6470464840080101E-7</v>
      </c>
      <c r="AW287" s="1">
        <v>6.9936791406440404E-8</v>
      </c>
      <c r="AX287" s="1">
        <v>0.99999450571034698</v>
      </c>
    </row>
    <row r="288" spans="1:50" x14ac:dyDescent="0.25">
      <c r="A288" s="4"/>
      <c r="B288" s="4"/>
      <c r="D288">
        <v>197006</v>
      </c>
      <c r="E288" s="3">
        <v>25720</v>
      </c>
      <c r="F288">
        <f t="shared" si="37"/>
        <v>0</v>
      </c>
      <c r="G288">
        <f t="shared" si="37"/>
        <v>0</v>
      </c>
      <c r="H288">
        <f t="shared" si="37"/>
        <v>0</v>
      </c>
      <c r="I288">
        <f t="shared" si="37"/>
        <v>0</v>
      </c>
      <c r="J288">
        <f t="shared" si="37"/>
        <v>0</v>
      </c>
      <c r="K288">
        <f t="shared" si="36"/>
        <v>0</v>
      </c>
      <c r="L288">
        <f t="shared" si="36"/>
        <v>0</v>
      </c>
      <c r="M288">
        <f t="shared" si="36"/>
        <v>0</v>
      </c>
      <c r="N288">
        <f t="shared" si="36"/>
        <v>0</v>
      </c>
      <c r="O288">
        <f t="shared" si="36"/>
        <v>0</v>
      </c>
      <c r="P288">
        <f t="shared" si="31"/>
        <v>0</v>
      </c>
      <c r="Q288">
        <f t="shared" si="32"/>
        <v>1</v>
      </c>
      <c r="R288">
        <f t="shared" si="33"/>
        <v>0</v>
      </c>
      <c r="S288" s="4">
        <f t="shared" si="34"/>
        <v>0</v>
      </c>
      <c r="T288" s="4">
        <f t="shared" si="35"/>
        <v>0</v>
      </c>
      <c r="W288" s="4"/>
      <c r="Y288">
        <v>197006</v>
      </c>
      <c r="Z288" s="3">
        <v>25720</v>
      </c>
      <c r="AA288" s="1">
        <v>2.7867456201895398E-7</v>
      </c>
      <c r="AB288" s="1">
        <v>1.5231492936771599E-8</v>
      </c>
      <c r="AC288" s="1">
        <v>4.3266732892001899E-7</v>
      </c>
      <c r="AD288" s="1">
        <v>2.1397589472246801E-7</v>
      </c>
      <c r="AE288" s="1">
        <v>1.25488739888369E-7</v>
      </c>
      <c r="AF288" s="1">
        <v>1.49195746471344E-8</v>
      </c>
      <c r="AG288" s="1">
        <v>1.30279495146256E-8</v>
      </c>
      <c r="AH288" s="1">
        <v>3.9966978788184297E-8</v>
      </c>
      <c r="AI288" s="1">
        <v>6.3086219718040801E-8</v>
      </c>
      <c r="AJ288" s="1">
        <v>1.05163082554347E-8</v>
      </c>
      <c r="AK288" s="1">
        <v>0.99999879244495005</v>
      </c>
      <c r="AL288">
        <v>197006</v>
      </c>
      <c r="AM288" s="3">
        <v>25720</v>
      </c>
      <c r="AN288" s="1">
        <v>7.2875235229597498E-7</v>
      </c>
      <c r="AO288" s="1">
        <v>8.3405481857137305E-10</v>
      </c>
      <c r="AP288" s="1">
        <v>1.4574597031930999E-9</v>
      </c>
      <c r="AQ288" s="1">
        <v>3.0133951794680699E-9</v>
      </c>
      <c r="AR288" s="1">
        <v>1.12708509559203E-9</v>
      </c>
      <c r="AS288" s="1">
        <v>7.6017254631428195E-8</v>
      </c>
      <c r="AT288" s="1">
        <v>6.35503588924568E-10</v>
      </c>
      <c r="AU288" s="1">
        <v>1.05386212137269E-7</v>
      </c>
      <c r="AV288" s="1">
        <v>2.57735290623689E-8</v>
      </c>
      <c r="AW288" s="1">
        <v>5.7502539655736198E-10</v>
      </c>
      <c r="AX288" s="1">
        <v>0.99999905642812803</v>
      </c>
    </row>
    <row r="289" spans="1:50" x14ac:dyDescent="0.25">
      <c r="A289" s="4"/>
      <c r="B289" s="4"/>
      <c r="D289">
        <v>197007</v>
      </c>
      <c r="E289" s="3">
        <v>25750</v>
      </c>
      <c r="F289">
        <f t="shared" si="37"/>
        <v>0</v>
      </c>
      <c r="G289">
        <f t="shared" si="37"/>
        <v>0</v>
      </c>
      <c r="H289">
        <f t="shared" si="37"/>
        <v>0</v>
      </c>
      <c r="I289">
        <f t="shared" si="37"/>
        <v>0</v>
      </c>
      <c r="J289">
        <f t="shared" si="37"/>
        <v>0</v>
      </c>
      <c r="K289">
        <f t="shared" si="36"/>
        <v>0</v>
      </c>
      <c r="L289">
        <f t="shared" si="36"/>
        <v>0</v>
      </c>
      <c r="M289">
        <f t="shared" si="36"/>
        <v>0</v>
      </c>
      <c r="N289">
        <f t="shared" si="36"/>
        <v>0</v>
      </c>
      <c r="O289">
        <f t="shared" si="36"/>
        <v>0</v>
      </c>
      <c r="P289">
        <f t="shared" si="31"/>
        <v>0</v>
      </c>
      <c r="Q289">
        <f t="shared" si="32"/>
        <v>1</v>
      </c>
      <c r="R289">
        <f t="shared" si="33"/>
        <v>0</v>
      </c>
      <c r="S289" s="4">
        <f t="shared" si="34"/>
        <v>0</v>
      </c>
      <c r="T289" s="4">
        <f t="shared" si="35"/>
        <v>0</v>
      </c>
      <c r="W289" s="4"/>
      <c r="Y289">
        <v>197007</v>
      </c>
      <c r="Z289" s="3">
        <v>25750</v>
      </c>
      <c r="AA289" s="1">
        <v>3.3466168865602599E-10</v>
      </c>
      <c r="AB289" s="1">
        <v>1.66388396451305E-9</v>
      </c>
      <c r="AC289" s="1">
        <v>7.6307976170944308E-9</v>
      </c>
      <c r="AD289" s="1">
        <v>5.0172946238834397E-9</v>
      </c>
      <c r="AE289" s="1">
        <v>4.0281188290551702E-9</v>
      </c>
      <c r="AF289" s="1">
        <v>1.45359191104406E-8</v>
      </c>
      <c r="AG289" s="1">
        <v>3.0805682135864201E-9</v>
      </c>
      <c r="AH289" s="1">
        <v>9.0941535880468195E-9</v>
      </c>
      <c r="AI289" s="1">
        <v>4.83354091443628E-9</v>
      </c>
      <c r="AJ289" s="1">
        <v>2.2437533899522302E-9</v>
      </c>
      <c r="AK289" s="1">
        <v>0.99999994753731003</v>
      </c>
      <c r="AL289">
        <v>197007</v>
      </c>
      <c r="AM289" s="3">
        <v>25750</v>
      </c>
      <c r="AN289" s="1">
        <v>2.06276070982271E-8</v>
      </c>
      <c r="AO289" s="1">
        <v>2.6332053181838701E-10</v>
      </c>
      <c r="AP289" s="1">
        <v>5.1153337633289798E-10</v>
      </c>
      <c r="AQ289" s="1">
        <v>4.08670829255263E-9</v>
      </c>
      <c r="AR289" s="1">
        <v>3.14412503925957E-10</v>
      </c>
      <c r="AS289" s="1">
        <v>1.18648360401957E-8</v>
      </c>
      <c r="AT289" s="1">
        <v>4.3948257169426901E-10</v>
      </c>
      <c r="AU289" s="1">
        <v>2.0671994350687201E-8</v>
      </c>
      <c r="AV289" s="1">
        <v>5.3236107101156399E-8</v>
      </c>
      <c r="AW289" s="1">
        <v>2.6376066400922901E-10</v>
      </c>
      <c r="AX289" s="1">
        <v>0.99999988772023696</v>
      </c>
    </row>
    <row r="290" spans="1:50" x14ac:dyDescent="0.25">
      <c r="A290" s="4"/>
      <c r="B290" s="4"/>
      <c r="D290">
        <v>197008</v>
      </c>
      <c r="E290" s="3">
        <v>25781</v>
      </c>
      <c r="F290">
        <f t="shared" si="37"/>
        <v>0</v>
      </c>
      <c r="G290">
        <f t="shared" si="37"/>
        <v>0</v>
      </c>
      <c r="H290">
        <f t="shared" si="37"/>
        <v>0</v>
      </c>
      <c r="I290">
        <f t="shared" si="37"/>
        <v>0</v>
      </c>
      <c r="J290">
        <f t="shared" si="37"/>
        <v>0</v>
      </c>
      <c r="K290">
        <f t="shared" si="36"/>
        <v>0</v>
      </c>
      <c r="L290">
        <f t="shared" si="36"/>
        <v>0</v>
      </c>
      <c r="M290">
        <f t="shared" si="36"/>
        <v>0</v>
      </c>
      <c r="N290">
        <f t="shared" si="36"/>
        <v>0</v>
      </c>
      <c r="O290">
        <f t="shared" si="36"/>
        <v>0</v>
      </c>
      <c r="P290">
        <f t="shared" si="31"/>
        <v>0</v>
      </c>
      <c r="Q290">
        <f t="shared" si="32"/>
        <v>1</v>
      </c>
      <c r="R290">
        <f t="shared" si="33"/>
        <v>0</v>
      </c>
      <c r="S290" s="4">
        <f t="shared" si="34"/>
        <v>0</v>
      </c>
      <c r="T290" s="4">
        <f t="shared" si="35"/>
        <v>0</v>
      </c>
      <c r="W290" s="4"/>
      <c r="Y290">
        <v>197008</v>
      </c>
      <c r="Z290" s="3">
        <v>25781</v>
      </c>
      <c r="AA290" s="1">
        <v>1.4161322897826E-7</v>
      </c>
      <c r="AB290" s="1">
        <v>4.9586133539962501E-9</v>
      </c>
      <c r="AC290" s="1">
        <v>8.3006932583296492E-9</v>
      </c>
      <c r="AD290" s="1">
        <v>6.1481790922792797E-10</v>
      </c>
      <c r="AE290" s="1">
        <v>1.2036940088228001E-9</v>
      </c>
      <c r="AF290" s="1">
        <v>2.3288526208393599E-8</v>
      </c>
      <c r="AG290" s="1">
        <v>1.2389155186750999E-8</v>
      </c>
      <c r="AH290" s="1">
        <v>1.6619949900534701E-8</v>
      </c>
      <c r="AI290" s="1">
        <v>4.2556989276062399E-8</v>
      </c>
      <c r="AJ290" s="1">
        <v>9.6454137790808298E-9</v>
      </c>
      <c r="AK290" s="1">
        <v>0.99999973912755102</v>
      </c>
      <c r="AL290">
        <v>197008</v>
      </c>
      <c r="AM290" s="3">
        <v>25781</v>
      </c>
      <c r="AN290" s="1">
        <v>1.4553634339625401E-8</v>
      </c>
      <c r="AO290" s="1">
        <v>4.4979224285680497E-8</v>
      </c>
      <c r="AP290" s="1">
        <v>8.1509057915734202E-8</v>
      </c>
      <c r="AQ290" s="1">
        <v>1.66954714279033E-4</v>
      </c>
      <c r="AR290" s="1">
        <v>6.2130996759817301E-8</v>
      </c>
      <c r="AS290" s="1">
        <v>8.2358179025342607E-8</v>
      </c>
      <c r="AT290" s="1">
        <v>9.5974809558823998E-8</v>
      </c>
      <c r="AU290" s="1">
        <v>4.7668382597495701E-7</v>
      </c>
      <c r="AV290" s="1">
        <v>2.8516212505109901E-6</v>
      </c>
      <c r="AW290" s="1">
        <v>6.1691346707990706E-8</v>
      </c>
      <c r="AX290" s="1">
        <v>0.99982927378339503</v>
      </c>
    </row>
    <row r="291" spans="1:50" x14ac:dyDescent="0.25">
      <c r="A291" s="4"/>
      <c r="B291" s="4"/>
      <c r="D291">
        <v>197009</v>
      </c>
      <c r="E291" s="3">
        <v>25812</v>
      </c>
      <c r="F291">
        <f t="shared" si="37"/>
        <v>0</v>
      </c>
      <c r="G291">
        <f t="shared" si="37"/>
        <v>0</v>
      </c>
      <c r="H291">
        <f t="shared" si="37"/>
        <v>0</v>
      </c>
      <c r="I291">
        <f t="shared" si="37"/>
        <v>0</v>
      </c>
      <c r="J291">
        <f t="shared" si="37"/>
        <v>0</v>
      </c>
      <c r="K291">
        <f t="shared" si="36"/>
        <v>0</v>
      </c>
      <c r="L291">
        <f t="shared" si="36"/>
        <v>0</v>
      </c>
      <c r="M291">
        <f t="shared" si="36"/>
        <v>0</v>
      </c>
      <c r="N291">
        <f t="shared" si="36"/>
        <v>0</v>
      </c>
      <c r="O291">
        <f t="shared" si="36"/>
        <v>0</v>
      </c>
      <c r="P291">
        <f t="shared" si="31"/>
        <v>0</v>
      </c>
      <c r="Q291">
        <f t="shared" si="32"/>
        <v>3</v>
      </c>
      <c r="R291">
        <f t="shared" si="33"/>
        <v>0</v>
      </c>
      <c r="S291" s="4">
        <f t="shared" si="34"/>
        <v>0</v>
      </c>
      <c r="T291" s="4">
        <f t="shared" si="35"/>
        <v>0</v>
      </c>
      <c r="W291" s="4"/>
      <c r="Y291">
        <v>197009</v>
      </c>
      <c r="Z291" s="3">
        <v>25812</v>
      </c>
      <c r="AA291" s="1">
        <v>3.19510142182106E-6</v>
      </c>
      <c r="AB291" s="1">
        <v>7.6154284103372496E-9</v>
      </c>
      <c r="AC291" s="1">
        <v>4.1279715542603898E-7</v>
      </c>
      <c r="AD291" s="1">
        <v>3.74419933491964E-7</v>
      </c>
      <c r="AE291" s="1">
        <v>1.4512615676563501E-8</v>
      </c>
      <c r="AF291" s="1">
        <v>2.8233631199402702E-6</v>
      </c>
      <c r="AG291" s="1">
        <v>2.6943027314822199E-8</v>
      </c>
      <c r="AH291" s="1">
        <v>1.3685095014117399E-7</v>
      </c>
      <c r="AI291" s="1">
        <v>9.7970780979059596E-8</v>
      </c>
      <c r="AJ291" s="1">
        <v>1.67549941681533E-8</v>
      </c>
      <c r="AK291" s="1">
        <v>0.99999289367057198</v>
      </c>
      <c r="AL291">
        <v>197009</v>
      </c>
      <c r="AM291" s="3">
        <v>25812</v>
      </c>
      <c r="AN291" s="1">
        <v>1.2517898303832099E-10</v>
      </c>
      <c r="AO291" s="1">
        <v>7.7807058773691597E-10</v>
      </c>
      <c r="AP291" s="1">
        <v>4.0215985295633803E-9</v>
      </c>
      <c r="AQ291" s="1">
        <v>6.6030242000449699E-2</v>
      </c>
      <c r="AR291" s="1">
        <v>0.45976105805873702</v>
      </c>
      <c r="AS291" s="1">
        <v>2.4324172709440001E-8</v>
      </c>
      <c r="AT291" s="1">
        <v>6.9360814339362503E-10</v>
      </c>
      <c r="AU291" s="1">
        <v>2.1002908764334E-9</v>
      </c>
      <c r="AV291" s="1">
        <v>7.2568916000257702E-9</v>
      </c>
      <c r="AW291" s="1">
        <v>2.8534418273076501E-8</v>
      </c>
      <c r="AX291" s="1">
        <v>0.47420863212678099</v>
      </c>
    </row>
    <row r="292" spans="1:50" x14ac:dyDescent="0.25">
      <c r="A292" s="4"/>
      <c r="B292" s="4"/>
      <c r="D292">
        <v>197010</v>
      </c>
      <c r="E292" s="3">
        <v>25842</v>
      </c>
      <c r="F292">
        <f t="shared" si="37"/>
        <v>0</v>
      </c>
      <c r="G292">
        <f t="shared" si="37"/>
        <v>0</v>
      </c>
      <c r="H292">
        <f t="shared" si="37"/>
        <v>0</v>
      </c>
      <c r="I292">
        <f t="shared" si="37"/>
        <v>0</v>
      </c>
      <c r="J292">
        <f t="shared" si="37"/>
        <v>0</v>
      </c>
      <c r="K292">
        <f t="shared" si="36"/>
        <v>0</v>
      </c>
      <c r="L292">
        <f t="shared" si="36"/>
        <v>0</v>
      </c>
      <c r="M292">
        <f t="shared" si="36"/>
        <v>0</v>
      </c>
      <c r="N292">
        <f t="shared" si="36"/>
        <v>0</v>
      </c>
      <c r="O292">
        <f t="shared" si="36"/>
        <v>0</v>
      </c>
      <c r="P292">
        <f t="shared" si="31"/>
        <v>0</v>
      </c>
      <c r="Q292">
        <f t="shared" si="32"/>
        <v>1</v>
      </c>
      <c r="R292">
        <f t="shared" si="33"/>
        <v>0</v>
      </c>
      <c r="S292" s="4">
        <f t="shared" si="34"/>
        <v>0</v>
      </c>
      <c r="T292" s="4">
        <f t="shared" si="35"/>
        <v>0</v>
      </c>
      <c r="W292" s="4"/>
      <c r="Y292">
        <v>197010</v>
      </c>
      <c r="Z292" s="3">
        <v>25842</v>
      </c>
      <c r="AA292" s="1">
        <v>8.2028950350646497E-7</v>
      </c>
      <c r="AB292" s="1">
        <v>1.4841514032839401E-7</v>
      </c>
      <c r="AC292" s="1">
        <v>1.3718421824352601E-7</v>
      </c>
      <c r="AD292" s="1">
        <v>7.1471171173249105E-7</v>
      </c>
      <c r="AE292" s="1">
        <v>9.3562427845611098E-8</v>
      </c>
      <c r="AF292" s="1">
        <v>1.1700131983874399E-6</v>
      </c>
      <c r="AG292" s="1">
        <v>1.5339646876491899E-7</v>
      </c>
      <c r="AH292" s="1">
        <v>2.4430865533450399E-7</v>
      </c>
      <c r="AI292" s="1">
        <v>3.1784556339229301E-6</v>
      </c>
      <c r="AJ292" s="1">
        <v>1.2306697519349299E-7</v>
      </c>
      <c r="AK292" s="1">
        <v>0.99999321659606699</v>
      </c>
      <c r="AL292">
        <v>197010</v>
      </c>
      <c r="AM292" s="3">
        <v>25842</v>
      </c>
      <c r="AN292" s="1">
        <v>5.1888672196454698E-8</v>
      </c>
      <c r="AO292" s="1">
        <v>4.9089436915577798E-7</v>
      </c>
      <c r="AP292" s="1">
        <v>8.2357852920801306E-9</v>
      </c>
      <c r="AQ292" s="1">
        <v>1.4391784408465799E-9</v>
      </c>
      <c r="AR292" s="1">
        <v>4.7198949535537903E-9</v>
      </c>
      <c r="AS292" s="1">
        <v>7.5979865884984096E-9</v>
      </c>
      <c r="AT292" s="1">
        <v>0.99999943259812196</v>
      </c>
      <c r="AU292" s="1">
        <v>1.5212415191161899E-9</v>
      </c>
      <c r="AV292" s="1">
        <v>2.5501690170540598E-10</v>
      </c>
      <c r="AW292" s="1">
        <v>6.4889910016235904E-10</v>
      </c>
      <c r="AX292" s="1">
        <v>2.0214392698212999E-10</v>
      </c>
    </row>
    <row r="293" spans="1:50" x14ac:dyDescent="0.25">
      <c r="A293" s="4"/>
      <c r="B293" s="4"/>
      <c r="D293">
        <v>197011</v>
      </c>
      <c r="E293" s="3">
        <v>25873</v>
      </c>
      <c r="F293">
        <f t="shared" si="37"/>
        <v>0</v>
      </c>
      <c r="G293">
        <f t="shared" si="37"/>
        <v>0</v>
      </c>
      <c r="H293">
        <f t="shared" si="37"/>
        <v>0</v>
      </c>
      <c r="I293">
        <f t="shared" si="37"/>
        <v>0</v>
      </c>
      <c r="J293">
        <f t="shared" si="37"/>
        <v>0</v>
      </c>
      <c r="K293">
        <f t="shared" si="36"/>
        <v>0</v>
      </c>
      <c r="L293">
        <f t="shared" si="36"/>
        <v>0</v>
      </c>
      <c r="M293">
        <f t="shared" si="36"/>
        <v>0</v>
      </c>
      <c r="N293">
        <f t="shared" si="36"/>
        <v>0</v>
      </c>
      <c r="O293">
        <f t="shared" si="36"/>
        <v>0</v>
      </c>
      <c r="P293">
        <f t="shared" si="31"/>
        <v>0</v>
      </c>
      <c r="Q293">
        <f t="shared" si="32"/>
        <v>1</v>
      </c>
      <c r="R293">
        <f t="shared" si="33"/>
        <v>0</v>
      </c>
      <c r="S293" s="4">
        <f t="shared" si="34"/>
        <v>0</v>
      </c>
      <c r="T293" s="4">
        <f t="shared" si="35"/>
        <v>0</v>
      </c>
      <c r="W293" s="4"/>
      <c r="Y293">
        <v>197011</v>
      </c>
      <c r="Z293" s="3">
        <v>25873</v>
      </c>
      <c r="AA293" s="1">
        <v>3.3058402496499199E-6</v>
      </c>
      <c r="AB293" s="1">
        <v>2.5856969404927002E-7</v>
      </c>
      <c r="AC293" s="1">
        <v>3.2274490441954801E-7</v>
      </c>
      <c r="AD293" s="1">
        <v>7.0699248050144003E-6</v>
      </c>
      <c r="AE293" s="1">
        <v>2.0442008409495701E-7</v>
      </c>
      <c r="AF293" s="1">
        <v>5.7404648708734402E-7</v>
      </c>
      <c r="AG293" s="1">
        <v>1.24627632500428E-7</v>
      </c>
      <c r="AH293" s="1">
        <v>1.6142946586828101E-7</v>
      </c>
      <c r="AI293" s="1">
        <v>5.3494488064679501E-7</v>
      </c>
      <c r="AJ293" s="1">
        <v>1.19329325273846E-7</v>
      </c>
      <c r="AK293" s="1">
        <v>0.99998732412247104</v>
      </c>
      <c r="AL293">
        <v>197011</v>
      </c>
      <c r="AM293" s="3">
        <v>25873</v>
      </c>
      <c r="AN293" s="1">
        <v>8.1224918994728297E-4</v>
      </c>
      <c r="AO293" s="1">
        <v>2.8566686590728898E-9</v>
      </c>
      <c r="AP293" s="1">
        <v>4.4036901855128702E-9</v>
      </c>
      <c r="AQ293" s="1">
        <v>8.1522443116488298E-8</v>
      </c>
      <c r="AR293" s="1">
        <v>1.52372723299663E-9</v>
      </c>
      <c r="AS293" s="1">
        <v>3.6190945308292301E-8</v>
      </c>
      <c r="AT293" s="1">
        <v>1.4645908640177501E-7</v>
      </c>
      <c r="AU293" s="1">
        <v>9.2059166897389702E-8</v>
      </c>
      <c r="AV293" s="1">
        <v>1.32549934226144E-8</v>
      </c>
      <c r="AW293" s="1">
        <v>2.7440316320815402E-9</v>
      </c>
      <c r="AX293" s="1">
        <v>0.99918736979529899</v>
      </c>
    </row>
    <row r="294" spans="1:50" x14ac:dyDescent="0.25">
      <c r="A294" s="4"/>
      <c r="B294" s="4"/>
      <c r="D294">
        <v>197012</v>
      </c>
      <c r="E294" s="3">
        <v>25903</v>
      </c>
      <c r="F294">
        <f t="shared" si="37"/>
        <v>0</v>
      </c>
      <c r="G294">
        <f t="shared" si="37"/>
        <v>0</v>
      </c>
      <c r="H294">
        <f t="shared" si="37"/>
        <v>0</v>
      </c>
      <c r="I294">
        <f t="shared" si="37"/>
        <v>0</v>
      </c>
      <c r="J294">
        <f t="shared" si="37"/>
        <v>0</v>
      </c>
      <c r="K294">
        <f t="shared" si="36"/>
        <v>0</v>
      </c>
      <c r="L294">
        <f t="shared" si="36"/>
        <v>0</v>
      </c>
      <c r="M294">
        <f t="shared" si="36"/>
        <v>0</v>
      </c>
      <c r="N294">
        <f t="shared" si="36"/>
        <v>0</v>
      </c>
      <c r="O294">
        <f t="shared" si="36"/>
        <v>0</v>
      </c>
      <c r="P294">
        <f t="shared" si="31"/>
        <v>0</v>
      </c>
      <c r="Q294">
        <f t="shared" si="32"/>
        <v>2</v>
      </c>
      <c r="R294">
        <f t="shared" si="33"/>
        <v>1</v>
      </c>
      <c r="S294" s="4">
        <f t="shared" si="34"/>
        <v>0</v>
      </c>
      <c r="T294" s="4">
        <f t="shared" si="35"/>
        <v>0</v>
      </c>
      <c r="W294" s="4"/>
      <c r="Y294">
        <v>197012</v>
      </c>
      <c r="Z294" s="3">
        <v>25903</v>
      </c>
      <c r="AA294" s="1">
        <v>7.6071848161422004E-4</v>
      </c>
      <c r="AB294" s="1">
        <v>7.0530904470363401E-10</v>
      </c>
      <c r="AC294" s="1">
        <v>1.07405134296975E-9</v>
      </c>
      <c r="AD294" s="1">
        <v>1.6165305698974901E-8</v>
      </c>
      <c r="AE294" s="1">
        <v>5.7746075108227796E-10</v>
      </c>
      <c r="AF294" s="1">
        <v>7.1029606483247904E-9</v>
      </c>
      <c r="AG294" s="1">
        <v>1.7432531941120799E-9</v>
      </c>
      <c r="AH294" s="1">
        <v>1.59982602260938E-9</v>
      </c>
      <c r="AI294" s="1">
        <v>0.99923923939360904</v>
      </c>
      <c r="AJ294" s="1">
        <v>1.2014513731510601E-9</v>
      </c>
      <c r="AK294" s="1">
        <v>1.19546699474779E-8</v>
      </c>
      <c r="AL294">
        <v>197012</v>
      </c>
      <c r="AM294" s="3">
        <v>25903</v>
      </c>
      <c r="AN294" s="1">
        <v>1.0957023148664301E-7</v>
      </c>
      <c r="AO294" s="1">
        <v>2.30438799764046E-5</v>
      </c>
      <c r="AP294" s="1">
        <v>4.9423511374656602E-6</v>
      </c>
      <c r="AQ294" s="1">
        <v>1.3094456536644201E-6</v>
      </c>
      <c r="AR294" s="1">
        <v>2.0247407591099699E-6</v>
      </c>
      <c r="AS294" s="1">
        <v>2.7359651951700099E-6</v>
      </c>
      <c r="AT294" s="1">
        <v>0.21853639955034099</v>
      </c>
      <c r="AU294" s="1">
        <v>1.49314897333543E-6</v>
      </c>
      <c r="AV294" s="1">
        <v>4.3000931036572601E-6</v>
      </c>
      <c r="AW294" s="1">
        <v>0.78142316070030304</v>
      </c>
      <c r="AX294" s="1">
        <v>4.80558574674141E-7</v>
      </c>
    </row>
    <row r="295" spans="1:50" x14ac:dyDescent="0.25">
      <c r="A295" s="4"/>
      <c r="B295" s="4"/>
      <c r="D295">
        <v>197101</v>
      </c>
      <c r="E295" s="3">
        <v>25934</v>
      </c>
      <c r="F295">
        <f t="shared" si="37"/>
        <v>0</v>
      </c>
      <c r="G295">
        <f t="shared" si="37"/>
        <v>0</v>
      </c>
      <c r="H295">
        <f t="shared" si="37"/>
        <v>0</v>
      </c>
      <c r="I295">
        <f t="shared" si="37"/>
        <v>0</v>
      </c>
      <c r="J295">
        <f t="shared" si="37"/>
        <v>0</v>
      </c>
      <c r="K295">
        <f t="shared" si="36"/>
        <v>0</v>
      </c>
      <c r="L295">
        <f t="shared" si="36"/>
        <v>0</v>
      </c>
      <c r="M295">
        <f t="shared" si="36"/>
        <v>0</v>
      </c>
      <c r="N295">
        <f t="shared" si="36"/>
        <v>0</v>
      </c>
      <c r="O295">
        <f t="shared" si="36"/>
        <v>0</v>
      </c>
      <c r="P295">
        <f t="shared" si="31"/>
        <v>0</v>
      </c>
      <c r="Q295">
        <f t="shared" si="32"/>
        <v>1</v>
      </c>
      <c r="R295">
        <f t="shared" si="33"/>
        <v>3</v>
      </c>
      <c r="S295" s="4">
        <f t="shared" si="34"/>
        <v>0</v>
      </c>
      <c r="T295" s="4">
        <f t="shared" si="35"/>
        <v>0</v>
      </c>
      <c r="W295" s="4"/>
      <c r="Y295">
        <v>197101</v>
      </c>
      <c r="Z295" s="3">
        <v>25934</v>
      </c>
      <c r="AA295" s="1">
        <v>3.4680843519584299E-9</v>
      </c>
      <c r="AB295" s="1">
        <v>3.00815894783478E-7</v>
      </c>
      <c r="AC295" s="1">
        <v>5.4077299871830999E-2</v>
      </c>
      <c r="AD295" s="1">
        <v>5.7608889314467997E-2</v>
      </c>
      <c r="AE295" s="1">
        <v>9.7840906302037002E-9</v>
      </c>
      <c r="AF295" s="1">
        <v>4.9019622257489602E-7</v>
      </c>
      <c r="AG295" s="1">
        <v>9.8321600988998399E-7</v>
      </c>
      <c r="AH295" s="1">
        <v>4.4628568248630703E-8</v>
      </c>
      <c r="AI295" s="1">
        <v>0.88828606131343901</v>
      </c>
      <c r="AJ295" s="1">
        <v>9.2428488477103506E-8</v>
      </c>
      <c r="AK295" s="1">
        <v>2.5825060305045301E-5</v>
      </c>
      <c r="AL295">
        <v>197101</v>
      </c>
      <c r="AM295" s="3">
        <v>25934</v>
      </c>
      <c r="AN295" s="1">
        <v>6.2375736720944499E-9</v>
      </c>
      <c r="AO295" s="1">
        <v>1.2269673663173E-8</v>
      </c>
      <c r="AP295" s="1">
        <v>3.3603406296359302E-8</v>
      </c>
      <c r="AQ295" s="1">
        <v>1.5860989327350801E-9</v>
      </c>
      <c r="AR295" s="1">
        <v>1.3397450545430599E-4</v>
      </c>
      <c r="AS295" s="1">
        <v>1.9018224339828099E-9</v>
      </c>
      <c r="AT295" s="1">
        <v>7.2889480384745103E-9</v>
      </c>
      <c r="AU295" s="1">
        <v>1.9380600330264299E-9</v>
      </c>
      <c r="AV295" s="1">
        <v>1.5209898042063401E-9</v>
      </c>
      <c r="AW295" s="1">
        <v>0.99986595750225205</v>
      </c>
      <c r="AX295" s="1">
        <v>1.6457240233517899E-9</v>
      </c>
    </row>
    <row r="296" spans="1:50" x14ac:dyDescent="0.25">
      <c r="A296" s="4"/>
      <c r="B296" s="4"/>
      <c r="D296">
        <v>197102</v>
      </c>
      <c r="E296" s="3">
        <v>25965</v>
      </c>
      <c r="F296">
        <f t="shared" si="37"/>
        <v>0</v>
      </c>
      <c r="G296">
        <f t="shared" si="37"/>
        <v>0</v>
      </c>
      <c r="H296">
        <f t="shared" si="37"/>
        <v>0</v>
      </c>
      <c r="I296">
        <f t="shared" si="37"/>
        <v>0</v>
      </c>
      <c r="J296">
        <f t="shared" si="37"/>
        <v>0</v>
      </c>
      <c r="K296">
        <f t="shared" si="36"/>
        <v>0</v>
      </c>
      <c r="L296">
        <f t="shared" si="36"/>
        <v>0</v>
      </c>
      <c r="M296">
        <f t="shared" si="36"/>
        <v>0</v>
      </c>
      <c r="N296">
        <f t="shared" si="36"/>
        <v>0</v>
      </c>
      <c r="O296">
        <f t="shared" si="36"/>
        <v>0</v>
      </c>
      <c r="P296">
        <f t="shared" si="31"/>
        <v>0</v>
      </c>
      <c r="Q296">
        <f t="shared" si="32"/>
        <v>2</v>
      </c>
      <c r="R296">
        <f t="shared" si="33"/>
        <v>2</v>
      </c>
      <c r="S296" s="4">
        <f t="shared" si="34"/>
        <v>0</v>
      </c>
      <c r="T296" s="4">
        <f t="shared" si="35"/>
        <v>0</v>
      </c>
      <c r="W296" s="4"/>
      <c r="Y296">
        <v>197102</v>
      </c>
      <c r="Z296" s="3">
        <v>25965</v>
      </c>
      <c r="AA296" s="1">
        <v>1.0109471433712E-3</v>
      </c>
      <c r="AB296" s="1">
        <v>4.16455771032172E-8</v>
      </c>
      <c r="AC296" s="1">
        <v>4.1140671909852003E-8</v>
      </c>
      <c r="AD296" s="1">
        <v>1.9532050684934699E-6</v>
      </c>
      <c r="AE296" s="1">
        <v>1.4914086867954E-2</v>
      </c>
      <c r="AF296" s="1">
        <v>1.15162008811281E-7</v>
      </c>
      <c r="AG296" s="1">
        <v>4.7945513241096902E-8</v>
      </c>
      <c r="AH296" s="1">
        <v>3.1496777970256699E-8</v>
      </c>
      <c r="AI296" s="1">
        <v>0.98407263418195901</v>
      </c>
      <c r="AJ296" s="1">
        <v>5.3554099788643597E-8</v>
      </c>
      <c r="AK296" s="1">
        <v>4.7651179928833303E-8</v>
      </c>
      <c r="AL296">
        <v>197102</v>
      </c>
      <c r="AM296" s="3">
        <v>25965</v>
      </c>
      <c r="AN296" s="1">
        <v>4.8306357787272499E-9</v>
      </c>
      <c r="AO296" s="1">
        <v>0.10949833097921</v>
      </c>
      <c r="AP296" s="1">
        <v>4.9741066366554497E-8</v>
      </c>
      <c r="AQ296" s="1">
        <v>1.2506725817518599E-8</v>
      </c>
      <c r="AR296" s="1">
        <v>1.3334035807981501E-8</v>
      </c>
      <c r="AS296" s="1">
        <v>5.7632285540990802E-8</v>
      </c>
      <c r="AT296" s="1">
        <v>0.89047900852163997</v>
      </c>
      <c r="AU296" s="1">
        <v>1.63364807316086E-8</v>
      </c>
      <c r="AV296" s="1">
        <v>2.1374206996113201E-8</v>
      </c>
      <c r="AW296" s="1">
        <v>2.2473005928007E-5</v>
      </c>
      <c r="AX296" s="1">
        <v>1.17407654543904E-8</v>
      </c>
    </row>
    <row r="297" spans="1:50" x14ac:dyDescent="0.25">
      <c r="A297" s="4"/>
      <c r="B297" s="4"/>
      <c r="D297">
        <v>197103</v>
      </c>
      <c r="E297" s="3">
        <v>25993</v>
      </c>
      <c r="F297">
        <f t="shared" si="37"/>
        <v>0</v>
      </c>
      <c r="G297">
        <f t="shared" si="37"/>
        <v>0</v>
      </c>
      <c r="H297">
        <f t="shared" si="37"/>
        <v>0</v>
      </c>
      <c r="I297">
        <f t="shared" si="37"/>
        <v>1</v>
      </c>
      <c r="J297">
        <f t="shared" si="37"/>
        <v>0</v>
      </c>
      <c r="K297">
        <f t="shared" si="36"/>
        <v>0</v>
      </c>
      <c r="L297">
        <f t="shared" si="36"/>
        <v>0</v>
      </c>
      <c r="M297">
        <f t="shared" si="36"/>
        <v>0</v>
      </c>
      <c r="N297">
        <f t="shared" si="36"/>
        <v>0</v>
      </c>
      <c r="O297">
        <f t="shared" si="36"/>
        <v>0</v>
      </c>
      <c r="P297">
        <f t="shared" si="31"/>
        <v>1</v>
      </c>
      <c r="Q297">
        <f t="shared" si="32"/>
        <v>4</v>
      </c>
      <c r="R297">
        <f t="shared" si="33"/>
        <v>3</v>
      </c>
      <c r="S297" s="4">
        <f t="shared" si="34"/>
        <v>0.25</v>
      </c>
      <c r="T297" s="4">
        <f t="shared" si="35"/>
        <v>1.88336440217673E-2</v>
      </c>
      <c r="W297" s="4"/>
      <c r="Y297">
        <v>197103</v>
      </c>
      <c r="Z297" s="3">
        <v>25993</v>
      </c>
      <c r="AA297" s="1">
        <v>1.30707770020572E-3</v>
      </c>
      <c r="AB297" s="1">
        <v>1.37077819203084E-6</v>
      </c>
      <c r="AC297" s="1">
        <v>1.69493281604845E-2</v>
      </c>
      <c r="AD297" s="1">
        <v>1.88336440217673E-2</v>
      </c>
      <c r="AE297" s="1">
        <v>2.0691314302372601E-8</v>
      </c>
      <c r="AF297" s="1">
        <v>2.5601867659274999E-8</v>
      </c>
      <c r="AG297" s="1">
        <v>3.0967259384644797E-8</v>
      </c>
      <c r="AH297" s="1">
        <v>1.0113167422536699E-8</v>
      </c>
      <c r="AI297" s="1">
        <v>0.96290845777422696</v>
      </c>
      <c r="AJ297" s="1">
        <v>1.6782257820852602E-8</v>
      </c>
      <c r="AK297" s="1">
        <v>1.7409141021228901E-8</v>
      </c>
      <c r="AL297">
        <v>197103</v>
      </c>
      <c r="AM297" s="3">
        <v>25993</v>
      </c>
      <c r="AN297" s="1">
        <v>5.13283541164017E-9</v>
      </c>
      <c r="AO297" s="1">
        <v>9.9266756209615402E-9</v>
      </c>
      <c r="AP297" s="1">
        <v>5.6682365359717199E-9</v>
      </c>
      <c r="AQ297" s="1">
        <v>5.0883645289763003E-2</v>
      </c>
      <c r="AR297" s="1">
        <v>5.6775935642854397E-9</v>
      </c>
      <c r="AS297" s="1">
        <v>1.8378697122654799E-2</v>
      </c>
      <c r="AT297" s="1">
        <v>2.9511348200112199E-6</v>
      </c>
      <c r="AU297" s="1">
        <v>9.2352333652574198E-2</v>
      </c>
      <c r="AV297" s="1">
        <v>4.6607473226802701E-7</v>
      </c>
      <c r="AW297" s="1">
        <v>7.2815570682960801E-9</v>
      </c>
      <c r="AX297" s="1">
        <v>0.83838187303855705</v>
      </c>
    </row>
    <row r="298" spans="1:50" x14ac:dyDescent="0.25">
      <c r="A298" s="4"/>
      <c r="B298" s="4"/>
      <c r="D298">
        <v>197104</v>
      </c>
      <c r="E298" s="3">
        <v>26024</v>
      </c>
      <c r="F298">
        <f t="shared" si="37"/>
        <v>0</v>
      </c>
      <c r="G298">
        <f t="shared" si="37"/>
        <v>0</v>
      </c>
      <c r="H298">
        <f t="shared" si="37"/>
        <v>0</v>
      </c>
      <c r="I298">
        <f t="shared" si="37"/>
        <v>0</v>
      </c>
      <c r="J298">
        <f t="shared" si="37"/>
        <v>0</v>
      </c>
      <c r="K298">
        <f t="shared" si="36"/>
        <v>0</v>
      </c>
      <c r="L298">
        <f t="shared" si="36"/>
        <v>0</v>
      </c>
      <c r="M298">
        <f t="shared" si="36"/>
        <v>0</v>
      </c>
      <c r="N298">
        <f t="shared" si="36"/>
        <v>0</v>
      </c>
      <c r="O298">
        <f t="shared" si="36"/>
        <v>0</v>
      </c>
      <c r="P298">
        <f t="shared" si="31"/>
        <v>0</v>
      </c>
      <c r="Q298">
        <f t="shared" si="32"/>
        <v>1</v>
      </c>
      <c r="R298">
        <f t="shared" si="33"/>
        <v>3</v>
      </c>
      <c r="S298" s="4">
        <f t="shared" si="34"/>
        <v>0</v>
      </c>
      <c r="T298" s="4">
        <f t="shared" si="35"/>
        <v>0</v>
      </c>
      <c r="W298" s="4"/>
      <c r="Y298">
        <v>197104</v>
      </c>
      <c r="Z298" s="3">
        <v>26024</v>
      </c>
      <c r="AA298" s="1">
        <v>1.20731254698011E-3</v>
      </c>
      <c r="AB298" s="1">
        <v>3.1845693552328601E-2</v>
      </c>
      <c r="AC298" s="1">
        <v>7.8246795744542595E-3</v>
      </c>
      <c r="AD298" s="1">
        <v>0.30892654974389799</v>
      </c>
      <c r="AE298" s="1">
        <v>1.72834107108333E-8</v>
      </c>
      <c r="AF298" s="1">
        <v>2.06549549842433E-6</v>
      </c>
      <c r="AG298" s="1">
        <v>0.65019338587165199</v>
      </c>
      <c r="AH298" s="1">
        <v>4.4882700589030797E-8</v>
      </c>
      <c r="AI298" s="1">
        <v>1.4135274549460399E-7</v>
      </c>
      <c r="AJ298" s="1">
        <v>7.7311126059970704E-8</v>
      </c>
      <c r="AK298" s="1">
        <v>3.2385254832121802E-8</v>
      </c>
      <c r="AL298">
        <v>197104</v>
      </c>
      <c r="AM298" s="3">
        <v>26024</v>
      </c>
      <c r="AN298" s="1">
        <v>4.5222360265815597E-8</v>
      </c>
      <c r="AO298" s="1">
        <v>5.6088254640666201E-8</v>
      </c>
      <c r="AP298" s="1">
        <v>2.67340798395525E-8</v>
      </c>
      <c r="AQ298" s="1">
        <v>2.1858995859202299E-9</v>
      </c>
      <c r="AR298" s="1">
        <v>8.3234636697115494E-9</v>
      </c>
      <c r="AS298" s="1">
        <v>2.9521478278758199E-8</v>
      </c>
      <c r="AT298" s="1">
        <v>0.999999809612938</v>
      </c>
      <c r="AU298" s="1">
        <v>8.5179790038272097E-9</v>
      </c>
      <c r="AV298" s="1">
        <v>6.3894379916151803E-9</v>
      </c>
      <c r="AW298" s="1">
        <v>6.4060961081280302E-9</v>
      </c>
      <c r="AX298" s="1">
        <v>9.973231185091861E-10</v>
      </c>
    </row>
    <row r="299" spans="1:50" x14ac:dyDescent="0.25">
      <c r="A299" s="4"/>
      <c r="B299" s="4"/>
      <c r="D299">
        <v>197105</v>
      </c>
      <c r="E299" s="3">
        <v>26054</v>
      </c>
      <c r="F299">
        <f t="shared" si="37"/>
        <v>0</v>
      </c>
      <c r="G299">
        <f t="shared" si="37"/>
        <v>0</v>
      </c>
      <c r="H299">
        <f t="shared" si="37"/>
        <v>0</v>
      </c>
      <c r="I299">
        <f t="shared" si="37"/>
        <v>0</v>
      </c>
      <c r="J299">
        <f t="shared" si="37"/>
        <v>0</v>
      </c>
      <c r="K299">
        <f t="shared" si="36"/>
        <v>0</v>
      </c>
      <c r="L299">
        <f t="shared" si="36"/>
        <v>0</v>
      </c>
      <c r="M299">
        <f t="shared" si="36"/>
        <v>0</v>
      </c>
      <c r="N299">
        <f t="shared" si="36"/>
        <v>0</v>
      </c>
      <c r="O299">
        <f t="shared" si="36"/>
        <v>0</v>
      </c>
      <c r="P299">
        <f t="shared" si="31"/>
        <v>0</v>
      </c>
      <c r="Q299">
        <f t="shared" si="32"/>
        <v>1</v>
      </c>
      <c r="R299">
        <f t="shared" si="33"/>
        <v>3</v>
      </c>
      <c r="S299" s="4">
        <f t="shared" si="34"/>
        <v>0</v>
      </c>
      <c r="T299" s="4">
        <f t="shared" si="35"/>
        <v>0</v>
      </c>
      <c r="W299" s="4"/>
      <c r="Y299">
        <v>197105</v>
      </c>
      <c r="Z299" s="3">
        <v>26054</v>
      </c>
      <c r="AA299" s="1">
        <v>1.1694484122677301E-7</v>
      </c>
      <c r="AB299" s="1">
        <v>1.8129806148174601E-5</v>
      </c>
      <c r="AC299" s="1">
        <v>1.7449567399039499E-2</v>
      </c>
      <c r="AD299" s="1">
        <v>0.19399941094258799</v>
      </c>
      <c r="AE299" s="1">
        <v>6.8491893900437499E-8</v>
      </c>
      <c r="AF299" s="1">
        <v>3.0433011576375602E-7</v>
      </c>
      <c r="AG299" s="1">
        <v>0.78853154281405602</v>
      </c>
      <c r="AH299" s="1">
        <v>3.0639478577349802E-7</v>
      </c>
      <c r="AI299" s="1">
        <v>9.5796774181946206E-8</v>
      </c>
      <c r="AJ299" s="1">
        <v>4.0453551978917101E-7</v>
      </c>
      <c r="AK299" s="1">
        <v>5.25419863625667E-8</v>
      </c>
      <c r="AL299">
        <v>197105</v>
      </c>
      <c r="AM299" s="3">
        <v>26054</v>
      </c>
      <c r="AN299" s="1">
        <v>2.27686475099137E-9</v>
      </c>
      <c r="AO299" s="1">
        <v>3.5800337117004102E-7</v>
      </c>
      <c r="AP299" s="1">
        <v>5.9607160581346102E-7</v>
      </c>
      <c r="AQ299" s="1">
        <v>2.33483518773677E-8</v>
      </c>
      <c r="AR299" s="1">
        <v>1.1022492162800401E-7</v>
      </c>
      <c r="AS299" s="1">
        <v>7.3831944537160202E-8</v>
      </c>
      <c r="AT299" s="1">
        <v>0.99999773975425299</v>
      </c>
      <c r="AU299" s="1">
        <v>5.0451248399785899E-8</v>
      </c>
      <c r="AV299" s="1">
        <v>2.41124101698227E-8</v>
      </c>
      <c r="AW299" s="1">
        <v>1.0081868040243301E-6</v>
      </c>
      <c r="AX299" s="1">
        <v>1.37382953222393E-8</v>
      </c>
    </row>
    <row r="300" spans="1:50" x14ac:dyDescent="0.25">
      <c r="A300" s="4"/>
      <c r="B300" s="4"/>
      <c r="D300">
        <v>197106</v>
      </c>
      <c r="E300" s="3">
        <v>26085</v>
      </c>
      <c r="F300">
        <f t="shared" si="37"/>
        <v>0</v>
      </c>
      <c r="G300">
        <f t="shared" si="37"/>
        <v>1</v>
      </c>
      <c r="H300">
        <f t="shared" si="37"/>
        <v>0</v>
      </c>
      <c r="I300">
        <f t="shared" si="37"/>
        <v>0</v>
      </c>
      <c r="J300">
        <f t="shared" si="37"/>
        <v>0</v>
      </c>
      <c r="K300">
        <f t="shared" si="36"/>
        <v>0</v>
      </c>
      <c r="L300">
        <f t="shared" si="36"/>
        <v>0</v>
      </c>
      <c r="M300">
        <f t="shared" si="36"/>
        <v>0</v>
      </c>
      <c r="N300">
        <f t="shared" si="36"/>
        <v>0</v>
      </c>
      <c r="O300">
        <f t="shared" si="36"/>
        <v>0</v>
      </c>
      <c r="P300">
        <f t="shared" si="31"/>
        <v>1</v>
      </c>
      <c r="Q300">
        <f t="shared" si="32"/>
        <v>1</v>
      </c>
      <c r="R300">
        <f t="shared" si="33"/>
        <v>3</v>
      </c>
      <c r="S300" s="4">
        <f t="shared" si="34"/>
        <v>1</v>
      </c>
      <c r="T300" s="4">
        <f t="shared" si="35"/>
        <v>2.8271364605242801E-2</v>
      </c>
      <c r="W300" s="4"/>
      <c r="Y300">
        <v>197106</v>
      </c>
      <c r="Z300" s="3">
        <v>26085</v>
      </c>
      <c r="AA300" s="1">
        <v>1.70302338588064E-8</v>
      </c>
      <c r="AB300" s="1">
        <v>2.8271364605242801E-2</v>
      </c>
      <c r="AC300" s="1">
        <v>8.9976510473188201E-8</v>
      </c>
      <c r="AD300" s="1">
        <v>0.18266658358122401</v>
      </c>
      <c r="AE300" s="1">
        <v>1.6868701543637201E-7</v>
      </c>
      <c r="AF300" s="1">
        <v>1.3335796558212599E-4</v>
      </c>
      <c r="AG300" s="1">
        <v>0.78891370141678596</v>
      </c>
      <c r="AH300" s="1">
        <v>1.7755185733282E-6</v>
      </c>
      <c r="AI300" s="1">
        <v>6.1686400276000599E-8</v>
      </c>
      <c r="AJ300" s="1">
        <v>1.28312430345791E-5</v>
      </c>
      <c r="AK300" s="1">
        <v>4.82893733930637E-8</v>
      </c>
      <c r="AL300">
        <v>197106</v>
      </c>
      <c r="AM300" s="3">
        <v>26085</v>
      </c>
      <c r="AN300" s="1">
        <v>8.0330246081059999E-10</v>
      </c>
      <c r="AO300" s="1">
        <v>9.9055668050942701E-3</v>
      </c>
      <c r="AP300" s="1">
        <v>3.7415420707072202E-9</v>
      </c>
      <c r="AQ300" s="1">
        <v>2.85438746171911E-9</v>
      </c>
      <c r="AR300" s="1">
        <v>1.11347777673896E-9</v>
      </c>
      <c r="AS300" s="1">
        <v>3.1349395705924399E-9</v>
      </c>
      <c r="AT300" s="1">
        <v>5.5129598546232703E-9</v>
      </c>
      <c r="AU300" s="1">
        <v>3.51447048255736E-3</v>
      </c>
      <c r="AV300" s="1">
        <v>5.2418987376238799E-9</v>
      </c>
      <c r="AW300" s="1">
        <v>0.98657992900567804</v>
      </c>
      <c r="AX300" s="1">
        <v>1.13018967012493E-8</v>
      </c>
    </row>
    <row r="301" spans="1:50" x14ac:dyDescent="0.25">
      <c r="A301" s="4"/>
      <c r="B301" s="4"/>
      <c r="D301">
        <v>197107</v>
      </c>
      <c r="E301" s="3">
        <v>26115</v>
      </c>
      <c r="F301">
        <f t="shared" si="37"/>
        <v>0</v>
      </c>
      <c r="G301">
        <f t="shared" si="37"/>
        <v>0</v>
      </c>
      <c r="H301">
        <f t="shared" si="37"/>
        <v>0</v>
      </c>
      <c r="I301">
        <f t="shared" si="37"/>
        <v>0</v>
      </c>
      <c r="J301">
        <f t="shared" si="37"/>
        <v>0</v>
      </c>
      <c r="K301">
        <f t="shared" si="36"/>
        <v>0</v>
      </c>
      <c r="L301">
        <f t="shared" si="36"/>
        <v>0</v>
      </c>
      <c r="M301">
        <f t="shared" si="36"/>
        <v>0</v>
      </c>
      <c r="N301">
        <f t="shared" si="36"/>
        <v>0</v>
      </c>
      <c r="O301">
        <f t="shared" si="36"/>
        <v>0</v>
      </c>
      <c r="P301">
        <f t="shared" si="31"/>
        <v>0</v>
      </c>
      <c r="Q301">
        <f t="shared" si="32"/>
        <v>1</v>
      </c>
      <c r="R301">
        <f t="shared" si="33"/>
        <v>5</v>
      </c>
      <c r="S301" s="4">
        <f t="shared" si="34"/>
        <v>0</v>
      </c>
      <c r="T301" s="4">
        <f t="shared" si="35"/>
        <v>0</v>
      </c>
      <c r="W301" s="4"/>
      <c r="Y301">
        <v>197107</v>
      </c>
      <c r="Z301" s="3">
        <v>26115</v>
      </c>
      <c r="AA301" s="1">
        <v>7.35198267586571E-9</v>
      </c>
      <c r="AB301" s="1">
        <v>1.43281213296874E-2</v>
      </c>
      <c r="AC301" s="1">
        <v>5.8717140193032197E-3</v>
      </c>
      <c r="AD301" s="1">
        <v>6.7998721827615294E-2</v>
      </c>
      <c r="AE301" s="1">
        <v>5.3570224753364898E-2</v>
      </c>
      <c r="AF301" s="1">
        <v>3.2875015089492601E-8</v>
      </c>
      <c r="AG301" s="1">
        <v>0.251192363274158</v>
      </c>
      <c r="AH301" s="1">
        <v>0.60703866690908004</v>
      </c>
      <c r="AI301" s="1">
        <v>7.3241620539399997E-9</v>
      </c>
      <c r="AJ301" s="1">
        <v>1.3663219935716101E-7</v>
      </c>
      <c r="AK301" s="1">
        <v>3.7034614474369701E-9</v>
      </c>
      <c r="AL301">
        <v>197107</v>
      </c>
      <c r="AM301" s="3">
        <v>26115</v>
      </c>
      <c r="AN301" s="1">
        <v>6.4246461511000805E-10</v>
      </c>
      <c r="AO301" s="1">
        <v>8.8071845440630592E-9</v>
      </c>
      <c r="AP301" s="1">
        <v>9.81485232036202E-9</v>
      </c>
      <c r="AQ301" s="1">
        <v>2.81545026718872E-8</v>
      </c>
      <c r="AR301" s="1">
        <v>5.0142624091262402E-9</v>
      </c>
      <c r="AS301" s="1">
        <v>2.5869417697068602E-8</v>
      </c>
      <c r="AT301" s="1">
        <v>0.99999970419057305</v>
      </c>
      <c r="AU301" s="1">
        <v>6.0565310420256693E-8</v>
      </c>
      <c r="AV301" s="1">
        <v>5.0125148980577698E-8</v>
      </c>
      <c r="AW301" s="1">
        <v>8.6567046205962194E-8</v>
      </c>
      <c r="AX301" s="1">
        <v>2.04049565479791E-8</v>
      </c>
    </row>
    <row r="302" spans="1:50" x14ac:dyDescent="0.25">
      <c r="A302" s="4"/>
      <c r="B302" s="4"/>
      <c r="D302">
        <v>197108</v>
      </c>
      <c r="E302" s="3">
        <v>26146</v>
      </c>
      <c r="F302">
        <f t="shared" si="37"/>
        <v>0</v>
      </c>
      <c r="G302">
        <f t="shared" si="37"/>
        <v>0</v>
      </c>
      <c r="H302">
        <f t="shared" si="37"/>
        <v>0</v>
      </c>
      <c r="I302">
        <f t="shared" si="37"/>
        <v>0</v>
      </c>
      <c r="J302">
        <f t="shared" si="37"/>
        <v>0</v>
      </c>
      <c r="K302">
        <f t="shared" si="36"/>
        <v>0</v>
      </c>
      <c r="L302">
        <f t="shared" si="36"/>
        <v>0</v>
      </c>
      <c r="M302">
        <f t="shared" si="36"/>
        <v>0</v>
      </c>
      <c r="N302">
        <f t="shared" si="36"/>
        <v>0</v>
      </c>
      <c r="O302">
        <f t="shared" si="36"/>
        <v>0</v>
      </c>
      <c r="P302">
        <f t="shared" si="31"/>
        <v>0</v>
      </c>
      <c r="Q302">
        <f t="shared" si="32"/>
        <v>2</v>
      </c>
      <c r="R302">
        <f t="shared" si="33"/>
        <v>4</v>
      </c>
      <c r="S302" s="4">
        <f t="shared" si="34"/>
        <v>0</v>
      </c>
      <c r="T302" s="4">
        <f t="shared" si="35"/>
        <v>0</v>
      </c>
      <c r="W302" s="4"/>
      <c r="Y302">
        <v>197108</v>
      </c>
      <c r="Z302" s="3">
        <v>26146</v>
      </c>
      <c r="AA302" s="1">
        <v>2.9900463411959702E-7</v>
      </c>
      <c r="AB302" s="1">
        <v>2.2525611237631599E-2</v>
      </c>
      <c r="AC302" s="1">
        <v>1.75918078187656E-6</v>
      </c>
      <c r="AD302" s="1">
        <v>3.4811990932886299E-7</v>
      </c>
      <c r="AE302" s="1">
        <v>0.14150844495006101</v>
      </c>
      <c r="AF302" s="1">
        <v>1.2217343173990899E-6</v>
      </c>
      <c r="AG302" s="1">
        <v>0.40031001133096</v>
      </c>
      <c r="AH302" s="1">
        <v>4.3484739945397297E-6</v>
      </c>
      <c r="AI302" s="1">
        <v>1.0502967431205699E-6</v>
      </c>
      <c r="AJ302" s="1">
        <v>0.43564633470575798</v>
      </c>
      <c r="AK302" s="1">
        <v>5.8393504425240099E-7</v>
      </c>
      <c r="AL302">
        <v>197108</v>
      </c>
      <c r="AM302" s="3">
        <v>26146</v>
      </c>
      <c r="AN302" s="1">
        <v>2.6833794221542799E-8</v>
      </c>
      <c r="AO302" s="1">
        <v>0.24011508300811699</v>
      </c>
      <c r="AP302" s="1">
        <v>1.5793479697942501E-7</v>
      </c>
      <c r="AQ302" s="1">
        <v>1.83587779868912E-7</v>
      </c>
      <c r="AR302" s="1">
        <v>4.0898906631640999E-5</v>
      </c>
      <c r="AS302" s="1">
        <v>4.9159648445807599E-7</v>
      </c>
      <c r="AT302" s="1">
        <v>2.54229912173091E-5</v>
      </c>
      <c r="AU302" s="1">
        <v>2.6803542387008101E-6</v>
      </c>
      <c r="AV302" s="1">
        <v>8.3261673913844005E-6</v>
      </c>
      <c r="AW302" s="1">
        <v>1.19336699257426E-6</v>
      </c>
      <c r="AX302" s="1">
        <v>0.75980553525255601</v>
      </c>
    </row>
    <row r="303" spans="1:50" x14ac:dyDescent="0.25">
      <c r="A303" s="4"/>
      <c r="B303" s="4"/>
      <c r="D303">
        <v>197109</v>
      </c>
      <c r="E303" s="3">
        <v>26177</v>
      </c>
      <c r="F303">
        <f t="shared" si="37"/>
        <v>0</v>
      </c>
      <c r="G303">
        <f t="shared" si="37"/>
        <v>0</v>
      </c>
      <c r="H303">
        <f t="shared" si="37"/>
        <v>0</v>
      </c>
      <c r="I303">
        <f t="shared" si="37"/>
        <v>0</v>
      </c>
      <c r="J303">
        <f t="shared" si="37"/>
        <v>0</v>
      </c>
      <c r="K303">
        <f t="shared" si="36"/>
        <v>0</v>
      </c>
      <c r="L303">
        <f t="shared" si="36"/>
        <v>0</v>
      </c>
      <c r="M303">
        <f t="shared" si="36"/>
        <v>0</v>
      </c>
      <c r="N303">
        <f t="shared" si="36"/>
        <v>0</v>
      </c>
      <c r="O303">
        <f t="shared" si="36"/>
        <v>0</v>
      </c>
      <c r="P303">
        <f t="shared" si="31"/>
        <v>0</v>
      </c>
      <c r="Q303">
        <f t="shared" si="32"/>
        <v>4</v>
      </c>
      <c r="R303">
        <f t="shared" si="33"/>
        <v>2</v>
      </c>
      <c r="S303" s="4">
        <f t="shared" si="34"/>
        <v>0</v>
      </c>
      <c r="T303" s="4">
        <f t="shared" si="35"/>
        <v>0</v>
      </c>
      <c r="W303" s="4"/>
      <c r="Y303">
        <v>197109</v>
      </c>
      <c r="Z303" s="3">
        <v>26177</v>
      </c>
      <c r="AA303" s="1">
        <v>3.68654923320539E-8</v>
      </c>
      <c r="AB303" s="1">
        <v>9.3596633037058299E-6</v>
      </c>
      <c r="AC303" s="1">
        <v>2.4311807132411199E-8</v>
      </c>
      <c r="AD303" s="1">
        <v>2.6327632720813201E-8</v>
      </c>
      <c r="AE303" s="1">
        <v>1.24130337368561E-8</v>
      </c>
      <c r="AF303" s="1">
        <v>1.3406397406021299E-7</v>
      </c>
      <c r="AG303" s="1">
        <v>0.77648972291823604</v>
      </c>
      <c r="AH303" s="1">
        <v>0.223500580447201</v>
      </c>
      <c r="AI303" s="1">
        <v>7.9343225903942696E-9</v>
      </c>
      <c r="AJ303" s="1">
        <v>8.8926655168350398E-8</v>
      </c>
      <c r="AK303" s="1">
        <v>6.1282699824100998E-9</v>
      </c>
      <c r="AL303">
        <v>197109</v>
      </c>
      <c r="AM303" s="3">
        <v>26177</v>
      </c>
      <c r="AN303" s="1">
        <v>3.2937147548773697E-8</v>
      </c>
      <c r="AO303" s="1">
        <v>1.21866775273087E-6</v>
      </c>
      <c r="AP303" s="1">
        <v>1.1392608907653599E-7</v>
      </c>
      <c r="AQ303" s="1">
        <v>7.5695963420224497E-6</v>
      </c>
      <c r="AR303" s="1">
        <v>7.0981914046493704E-8</v>
      </c>
      <c r="AS303" s="1">
        <v>8.1592378932661497E-2</v>
      </c>
      <c r="AT303" s="1">
        <v>8.0376371025697203E-6</v>
      </c>
      <c r="AU303" s="1">
        <v>3.6077727769059598E-2</v>
      </c>
      <c r="AV303" s="1">
        <v>7.4716315396857996E-2</v>
      </c>
      <c r="AW303" s="1">
        <v>0.80759381712681599</v>
      </c>
      <c r="AX303" s="1">
        <v>2.7170282567944199E-6</v>
      </c>
    </row>
    <row r="304" spans="1:50" x14ac:dyDescent="0.25">
      <c r="A304" s="4"/>
      <c r="B304" s="4"/>
      <c r="D304">
        <v>197110</v>
      </c>
      <c r="E304" s="3">
        <v>26207</v>
      </c>
      <c r="F304">
        <f t="shared" si="37"/>
        <v>0</v>
      </c>
      <c r="G304">
        <f t="shared" si="37"/>
        <v>0</v>
      </c>
      <c r="H304">
        <f t="shared" si="37"/>
        <v>0</v>
      </c>
      <c r="I304">
        <f t="shared" si="37"/>
        <v>0</v>
      </c>
      <c r="J304">
        <f t="shared" si="37"/>
        <v>0</v>
      </c>
      <c r="K304">
        <f t="shared" si="36"/>
        <v>0</v>
      </c>
      <c r="L304">
        <f t="shared" si="36"/>
        <v>0</v>
      </c>
      <c r="M304">
        <f t="shared" si="36"/>
        <v>0</v>
      </c>
      <c r="N304">
        <f t="shared" si="36"/>
        <v>0</v>
      </c>
      <c r="O304">
        <f t="shared" si="36"/>
        <v>0</v>
      </c>
      <c r="P304">
        <f t="shared" si="31"/>
        <v>0</v>
      </c>
      <c r="Q304">
        <f t="shared" si="32"/>
        <v>3</v>
      </c>
      <c r="R304">
        <f t="shared" si="33"/>
        <v>2</v>
      </c>
      <c r="S304" s="4">
        <f t="shared" si="34"/>
        <v>0</v>
      </c>
      <c r="T304" s="4">
        <f t="shared" si="35"/>
        <v>0</v>
      </c>
      <c r="W304" s="4"/>
      <c r="Y304">
        <v>197110</v>
      </c>
      <c r="Z304" s="3">
        <v>26207</v>
      </c>
      <c r="AA304" s="1">
        <v>1.8657891362096499E-6</v>
      </c>
      <c r="AB304" s="1">
        <v>7.0163874724827203E-4</v>
      </c>
      <c r="AC304" s="1">
        <v>2.9301218954124902E-7</v>
      </c>
      <c r="AD304" s="1">
        <v>1.4392085693305E-6</v>
      </c>
      <c r="AE304" s="1">
        <v>0.11188728040698501</v>
      </c>
      <c r="AF304" s="1">
        <v>1.74902821398343E-7</v>
      </c>
      <c r="AG304" s="1">
        <v>0.88740011336756197</v>
      </c>
      <c r="AH304" s="1">
        <v>9.4180199991861504E-7</v>
      </c>
      <c r="AI304" s="1">
        <v>2.5010460116767902E-7</v>
      </c>
      <c r="AJ304" s="1">
        <v>5.8233272180166002E-6</v>
      </c>
      <c r="AK304" s="1">
        <v>1.7973360010426001E-7</v>
      </c>
      <c r="AL304">
        <v>197110</v>
      </c>
      <c r="AM304" s="3">
        <v>26207</v>
      </c>
      <c r="AN304" s="1">
        <v>1.5791501579615298E-8</v>
      </c>
      <c r="AO304" s="1">
        <v>3.2484985759093597E-8</v>
      </c>
      <c r="AP304" s="1">
        <v>2.7665673738558202E-8</v>
      </c>
      <c r="AQ304" s="1">
        <v>7.5420527454494096E-7</v>
      </c>
      <c r="AR304" s="1">
        <v>2.5009352837754699E-8</v>
      </c>
      <c r="AS304" s="1">
        <v>3.5403825704389699E-2</v>
      </c>
      <c r="AT304" s="1">
        <v>5.3761343603920801E-8</v>
      </c>
      <c r="AU304" s="1">
        <v>0.15136411479840201</v>
      </c>
      <c r="AV304" s="1">
        <v>1.06070683843577E-5</v>
      </c>
      <c r="AW304" s="1">
        <v>2.1730302347555101E-7</v>
      </c>
      <c r="AX304" s="1">
        <v>0.81322032620766804</v>
      </c>
    </row>
    <row r="305" spans="1:50" x14ac:dyDescent="0.25">
      <c r="A305" s="4"/>
      <c r="B305" s="4"/>
      <c r="D305">
        <v>197111</v>
      </c>
      <c r="E305" s="3">
        <v>26238</v>
      </c>
      <c r="F305">
        <f t="shared" si="37"/>
        <v>0</v>
      </c>
      <c r="G305">
        <f t="shared" si="37"/>
        <v>0</v>
      </c>
      <c r="H305">
        <f t="shared" si="37"/>
        <v>0</v>
      </c>
      <c r="I305">
        <f t="shared" si="37"/>
        <v>0</v>
      </c>
      <c r="J305">
        <f t="shared" si="37"/>
        <v>0</v>
      </c>
      <c r="K305">
        <f t="shared" si="36"/>
        <v>0</v>
      </c>
      <c r="L305">
        <f t="shared" si="36"/>
        <v>0</v>
      </c>
      <c r="M305">
        <f t="shared" si="36"/>
        <v>0</v>
      </c>
      <c r="N305">
        <f t="shared" si="36"/>
        <v>0</v>
      </c>
      <c r="O305">
        <f t="shared" si="36"/>
        <v>0</v>
      </c>
      <c r="P305">
        <f t="shared" si="31"/>
        <v>0</v>
      </c>
      <c r="Q305">
        <f t="shared" si="32"/>
        <v>1</v>
      </c>
      <c r="R305">
        <f t="shared" si="33"/>
        <v>4</v>
      </c>
      <c r="S305" s="4">
        <f t="shared" si="34"/>
        <v>0</v>
      </c>
      <c r="T305" s="4">
        <f t="shared" si="35"/>
        <v>0</v>
      </c>
      <c r="W305" s="4"/>
      <c r="Y305">
        <v>197111</v>
      </c>
      <c r="Z305" s="3">
        <v>26238</v>
      </c>
      <c r="AA305" s="1">
        <v>2.69519479069659E-9</v>
      </c>
      <c r="AB305" s="1">
        <v>1.3765516507928699E-2</v>
      </c>
      <c r="AC305" s="1">
        <v>2.72715093054263E-8</v>
      </c>
      <c r="AD305" s="1">
        <v>1.2413131264745401E-8</v>
      </c>
      <c r="AE305" s="1">
        <v>0.16567658826710399</v>
      </c>
      <c r="AF305" s="1">
        <v>1.75235715841065E-8</v>
      </c>
      <c r="AG305" s="1">
        <v>0.73737903934337201</v>
      </c>
      <c r="AH305" s="1">
        <v>8.3178648490876195E-2</v>
      </c>
      <c r="AI305" s="1">
        <v>8.5568387064189E-9</v>
      </c>
      <c r="AJ305" s="1">
        <v>1.3208929287656699E-7</v>
      </c>
      <c r="AK305" s="1">
        <v>6.8434986693401997E-9</v>
      </c>
      <c r="AL305">
        <v>197111</v>
      </c>
      <c r="AM305" s="3">
        <v>26238</v>
      </c>
      <c r="AN305" s="1">
        <v>8.0023688211830693E-8</v>
      </c>
      <c r="AO305" s="1">
        <v>1.03860536723123E-7</v>
      </c>
      <c r="AP305" s="1">
        <v>1.07616534177159E-7</v>
      </c>
      <c r="AQ305" s="1">
        <v>2.2541671379128299E-7</v>
      </c>
      <c r="AR305" s="1">
        <v>7.7662179358988007E-8</v>
      </c>
      <c r="AS305" s="1">
        <v>5.17478431306652E-7</v>
      </c>
      <c r="AT305" s="1">
        <v>6.3975274657935902E-8</v>
      </c>
      <c r="AU305" s="1">
        <v>2.80464680674512E-6</v>
      </c>
      <c r="AV305" s="1">
        <v>1.31967863445979E-3</v>
      </c>
      <c r="AW305" s="1">
        <v>9.0028188058869807E-8</v>
      </c>
      <c r="AX305" s="1">
        <v>0.99867625065718701</v>
      </c>
    </row>
    <row r="306" spans="1:50" x14ac:dyDescent="0.25">
      <c r="A306" s="4"/>
      <c r="B306" s="4"/>
      <c r="D306">
        <v>197112</v>
      </c>
      <c r="E306" s="3">
        <v>26268</v>
      </c>
      <c r="F306">
        <f t="shared" si="37"/>
        <v>0</v>
      </c>
      <c r="G306">
        <f t="shared" si="37"/>
        <v>0</v>
      </c>
      <c r="H306">
        <f t="shared" si="37"/>
        <v>0</v>
      </c>
      <c r="I306">
        <f t="shared" si="37"/>
        <v>0</v>
      </c>
      <c r="J306">
        <f t="shared" si="37"/>
        <v>0</v>
      </c>
      <c r="K306">
        <f t="shared" si="36"/>
        <v>0</v>
      </c>
      <c r="L306">
        <f t="shared" si="36"/>
        <v>0</v>
      </c>
      <c r="M306">
        <f t="shared" si="36"/>
        <v>0</v>
      </c>
      <c r="N306">
        <f t="shared" si="36"/>
        <v>0</v>
      </c>
      <c r="O306">
        <f t="shared" si="36"/>
        <v>0</v>
      </c>
      <c r="P306">
        <f t="shared" si="31"/>
        <v>0</v>
      </c>
      <c r="Q306">
        <f t="shared" si="32"/>
        <v>1</v>
      </c>
      <c r="R306">
        <f t="shared" si="33"/>
        <v>3</v>
      </c>
      <c r="S306" s="4">
        <f t="shared" si="34"/>
        <v>0</v>
      </c>
      <c r="T306" s="4">
        <f t="shared" si="35"/>
        <v>0</v>
      </c>
      <c r="W306" s="4"/>
      <c r="Y306">
        <v>197112</v>
      </c>
      <c r="Z306" s="3">
        <v>26268</v>
      </c>
      <c r="AA306" s="1">
        <v>1.2146577292347401E-10</v>
      </c>
      <c r="AB306" s="1">
        <v>2.8013269052790401E-2</v>
      </c>
      <c r="AC306" s="1">
        <v>2.2831234948761701E-9</v>
      </c>
      <c r="AD306" s="1">
        <v>7.1219730927799604E-9</v>
      </c>
      <c r="AE306" s="1">
        <v>0.220814560183521</v>
      </c>
      <c r="AF306" s="1">
        <v>1.41738938762334E-8</v>
      </c>
      <c r="AG306" s="1">
        <v>1.02503282824894E-8</v>
      </c>
      <c r="AH306" s="1">
        <v>0.75117205900478601</v>
      </c>
      <c r="AI306" s="1">
        <v>1.12671698272074E-8</v>
      </c>
      <c r="AJ306" s="1">
        <v>6.3342577566547901E-8</v>
      </c>
      <c r="AK306" s="1">
        <v>3.19842043989767E-9</v>
      </c>
      <c r="AL306">
        <v>197112</v>
      </c>
      <c r="AM306" s="3">
        <v>26268</v>
      </c>
      <c r="AN306" s="1">
        <v>1.40763915769463E-8</v>
      </c>
      <c r="AO306" s="1">
        <v>3.3036434169047598E-8</v>
      </c>
      <c r="AP306" s="1">
        <v>4.92677462443133E-8</v>
      </c>
      <c r="AQ306" s="1">
        <v>2.2210862567167801E-9</v>
      </c>
      <c r="AR306" s="1">
        <v>6.3834215869912197E-7</v>
      </c>
      <c r="AS306" s="1">
        <v>3.6365934928068602E-9</v>
      </c>
      <c r="AT306" s="1">
        <v>9.0925822017361693E-9</v>
      </c>
      <c r="AU306" s="1">
        <v>4.0455683509575104E-9</v>
      </c>
      <c r="AV306" s="1">
        <v>2.44412596058512E-9</v>
      </c>
      <c r="AW306" s="1">
        <v>0.99999924132131801</v>
      </c>
      <c r="AX306" s="1">
        <v>2.5159946330717599E-9</v>
      </c>
    </row>
    <row r="307" spans="1:50" x14ac:dyDescent="0.25">
      <c r="A307" s="4"/>
      <c r="B307" s="4"/>
      <c r="D307">
        <v>197201</v>
      </c>
      <c r="E307" s="3">
        <v>26299</v>
      </c>
      <c r="F307">
        <f t="shared" si="37"/>
        <v>0</v>
      </c>
      <c r="G307">
        <f t="shared" si="37"/>
        <v>0</v>
      </c>
      <c r="H307">
        <f t="shared" si="37"/>
        <v>0</v>
      </c>
      <c r="I307">
        <f t="shared" si="37"/>
        <v>0</v>
      </c>
      <c r="J307">
        <f t="shared" si="37"/>
        <v>0</v>
      </c>
      <c r="K307">
        <f t="shared" si="36"/>
        <v>0</v>
      </c>
      <c r="L307">
        <f t="shared" si="36"/>
        <v>0</v>
      </c>
      <c r="M307">
        <f t="shared" si="36"/>
        <v>0</v>
      </c>
      <c r="N307">
        <f t="shared" si="36"/>
        <v>0</v>
      </c>
      <c r="O307">
        <f t="shared" si="36"/>
        <v>0</v>
      </c>
      <c r="P307">
        <f t="shared" si="31"/>
        <v>0</v>
      </c>
      <c r="Q307">
        <f t="shared" si="32"/>
        <v>2</v>
      </c>
      <c r="R307">
        <f t="shared" si="33"/>
        <v>2</v>
      </c>
      <c r="S307" s="4">
        <f t="shared" si="34"/>
        <v>0</v>
      </c>
      <c r="T307" s="4">
        <f t="shared" si="35"/>
        <v>0</v>
      </c>
      <c r="W307" s="4"/>
      <c r="Y307">
        <v>197201</v>
      </c>
      <c r="Z307" s="3">
        <v>26299</v>
      </c>
      <c r="AA307" s="1">
        <v>1.8772806854461399E-9</v>
      </c>
      <c r="AB307" s="1">
        <v>1.46118773152899E-3</v>
      </c>
      <c r="AC307" s="1">
        <v>2.00072924849417E-8</v>
      </c>
      <c r="AD307" s="1">
        <v>1.18388693328293E-8</v>
      </c>
      <c r="AE307" s="1">
        <v>5.6922214619946498E-8</v>
      </c>
      <c r="AF307" s="1">
        <v>3.1282100880514602E-7</v>
      </c>
      <c r="AG307" s="1">
        <v>0.23550627299077201</v>
      </c>
      <c r="AH307" s="1">
        <v>0.76303206689421099</v>
      </c>
      <c r="AI307" s="1">
        <v>9.5225500433084993E-9</v>
      </c>
      <c r="AJ307" s="1">
        <v>5.0641077867042299E-8</v>
      </c>
      <c r="AK307" s="1">
        <v>8.7545653372592804E-9</v>
      </c>
      <c r="AL307">
        <v>197201</v>
      </c>
      <c r="AM307" s="3">
        <v>26299</v>
      </c>
      <c r="AN307" s="1">
        <v>2.1337549955624001E-9</v>
      </c>
      <c r="AO307" s="1">
        <v>1.6904852023417401E-8</v>
      </c>
      <c r="AP307" s="1">
        <v>6.1302503782522905E-8</v>
      </c>
      <c r="AQ307" s="1">
        <v>1.48603587885354E-8</v>
      </c>
      <c r="AR307" s="1">
        <v>0.56301796301681395</v>
      </c>
      <c r="AS307" s="1">
        <v>9.6160450854936304E-9</v>
      </c>
      <c r="AT307" s="1">
        <v>8.6493596796689501E-8</v>
      </c>
      <c r="AU307" s="1">
        <v>7.8289425589525998E-9</v>
      </c>
      <c r="AV307" s="1">
        <v>1.2213187645078601E-8</v>
      </c>
      <c r="AW307" s="1">
        <v>0.43698181891968002</v>
      </c>
      <c r="AX307" s="1">
        <v>6.7086764951034599E-9</v>
      </c>
    </row>
    <row r="308" spans="1:50" x14ac:dyDescent="0.25">
      <c r="A308" s="4"/>
      <c r="B308" s="4"/>
      <c r="D308">
        <v>197202</v>
      </c>
      <c r="E308" s="3">
        <v>26330</v>
      </c>
      <c r="F308">
        <f t="shared" si="37"/>
        <v>0</v>
      </c>
      <c r="G308">
        <f t="shared" si="37"/>
        <v>0</v>
      </c>
      <c r="H308">
        <f t="shared" si="37"/>
        <v>0</v>
      </c>
      <c r="I308">
        <f t="shared" si="37"/>
        <v>0</v>
      </c>
      <c r="J308">
        <f t="shared" si="37"/>
        <v>1</v>
      </c>
      <c r="K308">
        <f t="shared" si="36"/>
        <v>0</v>
      </c>
      <c r="L308">
        <f t="shared" si="36"/>
        <v>0</v>
      </c>
      <c r="M308">
        <f t="shared" si="36"/>
        <v>0</v>
      </c>
      <c r="N308">
        <f t="shared" si="36"/>
        <v>0</v>
      </c>
      <c r="O308">
        <f t="shared" si="36"/>
        <v>0</v>
      </c>
      <c r="P308">
        <f t="shared" si="31"/>
        <v>1</v>
      </c>
      <c r="Q308">
        <f t="shared" si="32"/>
        <v>3</v>
      </c>
      <c r="R308">
        <f t="shared" si="33"/>
        <v>4</v>
      </c>
      <c r="S308" s="4">
        <f t="shared" si="34"/>
        <v>0.33333333333333331</v>
      </c>
      <c r="T308" s="4">
        <f t="shared" si="35"/>
        <v>0.293084751241737</v>
      </c>
      <c r="W308" s="4"/>
      <c r="Y308">
        <v>197202</v>
      </c>
      <c r="Z308" s="3">
        <v>26330</v>
      </c>
      <c r="AA308" s="1">
        <v>5.58942035642008E-9</v>
      </c>
      <c r="AB308" s="1">
        <v>7.0821304902502005E-2</v>
      </c>
      <c r="AC308" s="1">
        <v>4.4483842233266198E-6</v>
      </c>
      <c r="AD308" s="1">
        <v>9.3697209413209895E-8</v>
      </c>
      <c r="AE308" s="1">
        <v>0.293084751241737</v>
      </c>
      <c r="AF308" s="1">
        <v>9.9909231860750999E-2</v>
      </c>
      <c r="AG308" s="1">
        <v>1.2410023975301801E-4</v>
      </c>
      <c r="AH308" s="1">
        <v>0.536054583620859</v>
      </c>
      <c r="AI308" s="1">
        <v>4.0235152604055198E-8</v>
      </c>
      <c r="AJ308" s="1">
        <v>1.36139544956984E-6</v>
      </c>
      <c r="AK308" s="1">
        <v>7.8832940186143705E-8</v>
      </c>
      <c r="AL308">
        <v>197202</v>
      </c>
      <c r="AM308" s="3">
        <v>26330</v>
      </c>
      <c r="AN308" s="1">
        <v>9.4183444887142002E-9</v>
      </c>
      <c r="AO308" s="1">
        <v>1.81063182979583E-7</v>
      </c>
      <c r="AP308" s="1">
        <v>7.7957054891926698E-8</v>
      </c>
      <c r="AQ308" s="1">
        <v>4.1793279795441196E-9</v>
      </c>
      <c r="AR308" s="1">
        <v>0.24297160686976299</v>
      </c>
      <c r="AS308" s="1">
        <v>6.5517127811590102E-9</v>
      </c>
      <c r="AT308" s="1">
        <v>0.25599900077321602</v>
      </c>
      <c r="AU308" s="1">
        <v>4.0117300450083304E-9</v>
      </c>
      <c r="AV308" s="1">
        <v>3.1135635635959099E-9</v>
      </c>
      <c r="AW308" s="1">
        <v>0.50102910309498006</v>
      </c>
      <c r="AX308" s="1">
        <v>2.96712360371751E-9</v>
      </c>
    </row>
    <row r="309" spans="1:50" x14ac:dyDescent="0.25">
      <c r="A309" s="4"/>
      <c r="B309" s="4"/>
      <c r="D309">
        <v>197203</v>
      </c>
      <c r="E309" s="3">
        <v>26359</v>
      </c>
      <c r="F309">
        <f t="shared" si="37"/>
        <v>0</v>
      </c>
      <c r="G309">
        <f t="shared" si="37"/>
        <v>1</v>
      </c>
      <c r="H309">
        <f t="shared" si="37"/>
        <v>0</v>
      </c>
      <c r="I309">
        <f t="shared" si="37"/>
        <v>0</v>
      </c>
      <c r="J309">
        <f t="shared" si="37"/>
        <v>1</v>
      </c>
      <c r="K309">
        <f t="shared" si="36"/>
        <v>0</v>
      </c>
      <c r="L309">
        <f t="shared" si="36"/>
        <v>0</v>
      </c>
      <c r="M309">
        <f t="shared" si="36"/>
        <v>0</v>
      </c>
      <c r="N309">
        <f t="shared" si="36"/>
        <v>0</v>
      </c>
      <c r="O309">
        <f t="shared" si="36"/>
        <v>0</v>
      </c>
      <c r="P309">
        <f t="shared" si="31"/>
        <v>2</v>
      </c>
      <c r="Q309">
        <f t="shared" si="32"/>
        <v>3</v>
      </c>
      <c r="R309">
        <f t="shared" si="33"/>
        <v>4</v>
      </c>
      <c r="S309" s="4">
        <f t="shared" si="34"/>
        <v>0.66666666666666663</v>
      </c>
      <c r="T309" s="4">
        <f t="shared" si="35"/>
        <v>0.29486695719237876</v>
      </c>
      <c r="W309" s="4"/>
      <c r="Y309">
        <v>197203</v>
      </c>
      <c r="Z309" s="3">
        <v>26359</v>
      </c>
      <c r="AA309" s="1">
        <v>1.04612962340782E-10</v>
      </c>
      <c r="AB309" s="1">
        <v>2.3273224698646799E-2</v>
      </c>
      <c r="AC309" s="1">
        <v>2.5427611911746202E-9</v>
      </c>
      <c r="AD309" s="1">
        <v>1.0205200590519399E-9</v>
      </c>
      <c r="AE309" s="1">
        <v>0.27159373249373198</v>
      </c>
      <c r="AF309" s="1">
        <v>0.21901681631686801</v>
      </c>
      <c r="AG309" s="1">
        <v>2.58856675144451E-6</v>
      </c>
      <c r="AH309" s="1">
        <v>0.48611362553104698</v>
      </c>
      <c r="AI309" s="1">
        <v>1.10822165983392E-9</v>
      </c>
      <c r="AJ309" s="1">
        <v>6.5309054185119798E-9</v>
      </c>
      <c r="AK309" s="1">
        <v>1.0859351141127801E-9</v>
      </c>
      <c r="AL309">
        <v>197203</v>
      </c>
      <c r="AM309" s="3">
        <v>26359</v>
      </c>
      <c r="AN309" s="1">
        <v>3.3862441909643101E-9</v>
      </c>
      <c r="AO309" s="1">
        <v>8.6968369967489106E-2</v>
      </c>
      <c r="AP309" s="1">
        <v>2.49305371577968E-7</v>
      </c>
      <c r="AQ309" s="1">
        <v>3.5964101812911402E-8</v>
      </c>
      <c r="AR309" s="1">
        <v>0.198869838669501</v>
      </c>
      <c r="AS309" s="1">
        <v>1.9011890333160901E-8</v>
      </c>
      <c r="AT309" s="1">
        <v>1.01462032700124E-7</v>
      </c>
      <c r="AU309" s="1">
        <v>3.9726109459552398E-8</v>
      </c>
      <c r="AV309" s="1">
        <v>3.1973011869436901E-8</v>
      </c>
      <c r="AW309" s="1">
        <v>0.71416128384773103</v>
      </c>
      <c r="AX309" s="1">
        <v>2.9979038182832901E-8</v>
      </c>
    </row>
    <row r="310" spans="1:50" x14ac:dyDescent="0.25">
      <c r="A310" s="4"/>
      <c r="B310" s="4"/>
      <c r="D310">
        <v>197204</v>
      </c>
      <c r="E310" s="3">
        <v>26390</v>
      </c>
      <c r="F310">
        <f t="shared" si="37"/>
        <v>0</v>
      </c>
      <c r="G310">
        <f t="shared" si="37"/>
        <v>0</v>
      </c>
      <c r="H310">
        <f t="shared" si="37"/>
        <v>0</v>
      </c>
      <c r="I310">
        <f t="shared" si="37"/>
        <v>0</v>
      </c>
      <c r="J310">
        <f t="shared" si="37"/>
        <v>0</v>
      </c>
      <c r="K310">
        <f t="shared" si="36"/>
        <v>0</v>
      </c>
      <c r="L310">
        <f t="shared" si="36"/>
        <v>0</v>
      </c>
      <c r="M310">
        <f t="shared" si="36"/>
        <v>0</v>
      </c>
      <c r="N310">
        <f t="shared" si="36"/>
        <v>0</v>
      </c>
      <c r="O310">
        <f t="shared" si="36"/>
        <v>0</v>
      </c>
      <c r="P310">
        <f t="shared" si="31"/>
        <v>0</v>
      </c>
      <c r="Q310">
        <f t="shared" si="32"/>
        <v>2</v>
      </c>
      <c r="R310">
        <f t="shared" si="33"/>
        <v>4</v>
      </c>
      <c r="S310" s="4">
        <f t="shared" si="34"/>
        <v>0</v>
      </c>
      <c r="T310" s="4">
        <f t="shared" si="35"/>
        <v>0</v>
      </c>
      <c r="W310" s="4"/>
      <c r="Y310">
        <v>197204</v>
      </c>
      <c r="Z310" s="3">
        <v>26390</v>
      </c>
      <c r="AA310" s="1">
        <v>5.1188259557918602E-3</v>
      </c>
      <c r="AB310" s="1">
        <v>0.123249136993053</v>
      </c>
      <c r="AC310" s="1">
        <v>2.9614910801097898E-7</v>
      </c>
      <c r="AD310" s="1">
        <v>3.1503593470466398E-7</v>
      </c>
      <c r="AE310" s="1">
        <v>0.115633460409612</v>
      </c>
      <c r="AF310" s="1">
        <v>0.28684195038225702</v>
      </c>
      <c r="AG310" s="1">
        <v>5.0421740627231803E-7</v>
      </c>
      <c r="AH310" s="1">
        <v>0.46915445727923</v>
      </c>
      <c r="AI310" s="1">
        <v>1.7706513518528199E-7</v>
      </c>
      <c r="AJ310" s="1">
        <v>5.3855778812543605E-7</v>
      </c>
      <c r="AK310" s="1">
        <v>3.3795468156686702E-7</v>
      </c>
      <c r="AL310">
        <v>197204</v>
      </c>
      <c r="AM310" s="3">
        <v>26390</v>
      </c>
      <c r="AN310" s="1">
        <v>1.06678345537907E-8</v>
      </c>
      <c r="AO310" s="1">
        <v>7.2363292800582201E-8</v>
      </c>
      <c r="AP310" s="1">
        <v>0.242741631357791</v>
      </c>
      <c r="AQ310" s="1">
        <v>1.80779635214045E-7</v>
      </c>
      <c r="AR310" s="1">
        <v>9.3404294413952401E-7</v>
      </c>
      <c r="AS310" s="1">
        <v>1.2531581838333999E-6</v>
      </c>
      <c r="AT310" s="1">
        <v>1.0719689125511601E-6</v>
      </c>
      <c r="AU310" s="1">
        <v>7.6395313994782801E-6</v>
      </c>
      <c r="AV310" s="1">
        <v>6.1158831032038603E-7</v>
      </c>
      <c r="AW310" s="1">
        <v>0.75724597518089098</v>
      </c>
      <c r="AX310" s="1">
        <v>6.1936080549113095E-7</v>
      </c>
    </row>
    <row r="311" spans="1:50" x14ac:dyDescent="0.25">
      <c r="A311" s="4"/>
      <c r="B311" s="4"/>
      <c r="D311">
        <v>197205</v>
      </c>
      <c r="E311" s="3">
        <v>26420</v>
      </c>
      <c r="F311">
        <f t="shared" si="37"/>
        <v>0</v>
      </c>
      <c r="G311">
        <f t="shared" si="37"/>
        <v>0</v>
      </c>
      <c r="H311">
        <f t="shared" si="37"/>
        <v>1</v>
      </c>
      <c r="I311">
        <f t="shared" si="37"/>
        <v>0</v>
      </c>
      <c r="J311">
        <f t="shared" si="37"/>
        <v>0</v>
      </c>
      <c r="K311">
        <f t="shared" si="36"/>
        <v>0</v>
      </c>
      <c r="L311">
        <f t="shared" si="36"/>
        <v>0</v>
      </c>
      <c r="M311">
        <f t="shared" si="36"/>
        <v>0</v>
      </c>
      <c r="N311">
        <f t="shared" si="36"/>
        <v>0</v>
      </c>
      <c r="O311">
        <f t="shared" si="36"/>
        <v>0</v>
      </c>
      <c r="P311">
        <f t="shared" si="31"/>
        <v>1</v>
      </c>
      <c r="Q311">
        <f t="shared" si="32"/>
        <v>4</v>
      </c>
      <c r="R311">
        <f t="shared" si="33"/>
        <v>4</v>
      </c>
      <c r="S311" s="4">
        <f t="shared" si="34"/>
        <v>0.25</v>
      </c>
      <c r="T311" s="4">
        <f t="shared" si="35"/>
        <v>2.5328175244584999E-2</v>
      </c>
      <c r="W311" s="4"/>
      <c r="Y311">
        <v>197205</v>
      </c>
      <c r="Z311" s="3">
        <v>26420</v>
      </c>
      <c r="AA311" s="1">
        <v>6.9553184513057899E-3</v>
      </c>
      <c r="AB311" s="1">
        <v>0.274890064785139</v>
      </c>
      <c r="AC311" s="1">
        <v>2.5328175244584999E-2</v>
      </c>
      <c r="AD311" s="1">
        <v>7.9383456728050699E-11</v>
      </c>
      <c r="AE311" s="1">
        <v>1.05740885292481E-10</v>
      </c>
      <c r="AF311" s="1">
        <v>0.52527337409496799</v>
      </c>
      <c r="AG311" s="1">
        <v>1.14106201351276E-7</v>
      </c>
      <c r="AH311" s="1">
        <v>0.16755295244419599</v>
      </c>
      <c r="AI311" s="1">
        <v>9.6670003654011498E-11</v>
      </c>
      <c r="AJ311" s="1">
        <v>3.30283974016665E-10</v>
      </c>
      <c r="AK311" s="1">
        <v>2.6151152846328102E-10</v>
      </c>
      <c r="AL311">
        <v>197205</v>
      </c>
      <c r="AM311" s="3">
        <v>26420</v>
      </c>
      <c r="AN311" s="1">
        <v>3.01504504083282E-10</v>
      </c>
      <c r="AO311" s="1">
        <v>2.7918219066768499E-9</v>
      </c>
      <c r="AP311" s="1">
        <v>0.10546857035410501</v>
      </c>
      <c r="AQ311" s="1">
        <v>2.5976788443457599E-9</v>
      </c>
      <c r="AR311" s="1">
        <v>5.1184321887999501E-10</v>
      </c>
      <c r="AS311" s="1">
        <v>1.5080752073716101E-8</v>
      </c>
      <c r="AT311" s="1">
        <v>2.1975649722523698E-9</v>
      </c>
      <c r="AU311" s="1">
        <v>3.9328301024359101E-2</v>
      </c>
      <c r="AV311" s="1">
        <v>4.3111034165032301E-7</v>
      </c>
      <c r="AW311" s="1">
        <v>0.392845708985881</v>
      </c>
      <c r="AX311" s="1">
        <v>0.46235696504414497</v>
      </c>
    </row>
    <row r="312" spans="1:50" x14ac:dyDescent="0.25">
      <c r="A312" s="4"/>
      <c r="B312" s="4"/>
      <c r="D312">
        <v>197206</v>
      </c>
      <c r="E312" s="3">
        <v>26451</v>
      </c>
      <c r="F312">
        <f t="shared" si="37"/>
        <v>0</v>
      </c>
      <c r="G312">
        <f t="shared" si="37"/>
        <v>0</v>
      </c>
      <c r="H312">
        <f t="shared" si="37"/>
        <v>0</v>
      </c>
      <c r="I312">
        <f t="shared" si="37"/>
        <v>0</v>
      </c>
      <c r="J312">
        <f t="shared" si="37"/>
        <v>0</v>
      </c>
      <c r="K312">
        <f t="shared" si="36"/>
        <v>0</v>
      </c>
      <c r="L312">
        <f t="shared" si="36"/>
        <v>0</v>
      </c>
      <c r="M312">
        <f t="shared" si="36"/>
        <v>1</v>
      </c>
      <c r="N312">
        <f t="shared" si="36"/>
        <v>0</v>
      </c>
      <c r="O312">
        <f t="shared" si="36"/>
        <v>0</v>
      </c>
      <c r="P312">
        <f t="shared" si="31"/>
        <v>1</v>
      </c>
      <c r="Q312">
        <f t="shared" si="32"/>
        <v>3</v>
      </c>
      <c r="R312">
        <f t="shared" si="33"/>
        <v>3</v>
      </c>
      <c r="S312" s="4">
        <f t="shared" si="34"/>
        <v>0.33333333333333331</v>
      </c>
      <c r="T312" s="4">
        <f t="shared" si="35"/>
        <v>7.9679285166091102E-2</v>
      </c>
      <c r="W312" s="4"/>
      <c r="Y312">
        <v>197206</v>
      </c>
      <c r="Z312" s="3">
        <v>26451</v>
      </c>
      <c r="AA312" s="1">
        <v>9.2711838146815606E-3</v>
      </c>
      <c r="AB312" s="1">
        <v>0.27170387451291</v>
      </c>
      <c r="AC312" s="1">
        <v>1.09900787915414E-7</v>
      </c>
      <c r="AD312" s="1">
        <v>5.0283026944630098E-8</v>
      </c>
      <c r="AE312" s="1">
        <v>1.5941265694365301E-7</v>
      </c>
      <c r="AF312" s="1">
        <v>0.63934511276297501</v>
      </c>
      <c r="AG312" s="1">
        <v>1.9472925171722001E-8</v>
      </c>
      <c r="AH312" s="1">
        <v>7.9679285166091102E-2</v>
      </c>
      <c r="AI312" s="1">
        <v>5.5851725067860003E-8</v>
      </c>
      <c r="AJ312" s="1">
        <v>8.8849938049410904E-8</v>
      </c>
      <c r="AK312" s="1">
        <v>5.9972204699470201E-8</v>
      </c>
      <c r="AL312">
        <v>197206</v>
      </c>
      <c r="AM312" s="3">
        <v>26451</v>
      </c>
      <c r="AN312" s="1">
        <v>1.49162654383934E-7</v>
      </c>
      <c r="AO312" s="1">
        <v>2.2744842064867901E-7</v>
      </c>
      <c r="AP312" s="1">
        <v>5.3607902206679197E-8</v>
      </c>
      <c r="AQ312" s="1">
        <v>4.7805849989523503E-8</v>
      </c>
      <c r="AR312" s="1">
        <v>2.99711507609387E-9</v>
      </c>
      <c r="AS312" s="1">
        <v>6.7098259124944598E-7</v>
      </c>
      <c r="AT312" s="1">
        <v>5.3783358002990198E-9</v>
      </c>
      <c r="AU312" s="1">
        <v>4.5547924022760797E-2</v>
      </c>
      <c r="AV312" s="1">
        <v>6.9692513449289797E-2</v>
      </c>
      <c r="AW312" s="1">
        <v>5.2820803860897898E-8</v>
      </c>
      <c r="AX312" s="1">
        <v>0.88475835232427502</v>
      </c>
    </row>
    <row r="313" spans="1:50" x14ac:dyDescent="0.25">
      <c r="A313" s="4"/>
      <c r="B313" s="4"/>
      <c r="D313">
        <v>197207</v>
      </c>
      <c r="E313" s="3">
        <v>26481</v>
      </c>
      <c r="F313">
        <f t="shared" si="37"/>
        <v>0</v>
      </c>
      <c r="G313">
        <f t="shared" si="37"/>
        <v>0</v>
      </c>
      <c r="H313">
        <f t="shared" si="37"/>
        <v>0</v>
      </c>
      <c r="I313">
        <f t="shared" si="37"/>
        <v>0</v>
      </c>
      <c r="J313">
        <f t="shared" si="37"/>
        <v>0</v>
      </c>
      <c r="K313">
        <f t="shared" si="36"/>
        <v>0</v>
      </c>
      <c r="L313">
        <f t="shared" si="36"/>
        <v>0</v>
      </c>
      <c r="M313">
        <f t="shared" si="36"/>
        <v>0</v>
      </c>
      <c r="N313">
        <f t="shared" si="36"/>
        <v>0</v>
      </c>
      <c r="O313">
        <f t="shared" si="36"/>
        <v>0</v>
      </c>
      <c r="P313">
        <f t="shared" si="31"/>
        <v>0</v>
      </c>
      <c r="Q313">
        <f t="shared" si="32"/>
        <v>2</v>
      </c>
      <c r="R313">
        <f t="shared" si="33"/>
        <v>4</v>
      </c>
      <c r="S313" s="4">
        <f t="shared" si="34"/>
        <v>0</v>
      </c>
      <c r="T313" s="4">
        <f t="shared" si="35"/>
        <v>0</v>
      </c>
      <c r="W313" s="4"/>
      <c r="Y313">
        <v>197207</v>
      </c>
      <c r="Z313" s="3">
        <v>26481</v>
      </c>
      <c r="AA313" s="1">
        <v>1.24704715152979E-2</v>
      </c>
      <c r="AB313" s="1">
        <v>0.30901372809239402</v>
      </c>
      <c r="AC313" s="1">
        <v>0.212439394505676</v>
      </c>
      <c r="AD313" s="1">
        <v>2.2641256677531201E-7</v>
      </c>
      <c r="AE313" s="1">
        <v>6.0105993321573398E-7</v>
      </c>
      <c r="AF313" s="1">
        <v>0.46607049693602098</v>
      </c>
      <c r="AG313" s="1">
        <v>1.73944302539119E-7</v>
      </c>
      <c r="AH313" s="1">
        <v>1.27360047574127E-6</v>
      </c>
      <c r="AI313" s="1">
        <v>3.5717206126782701E-8</v>
      </c>
      <c r="AJ313" s="1">
        <v>2.65024681187907E-6</v>
      </c>
      <c r="AK313" s="1">
        <v>9.4796918629830499E-7</v>
      </c>
      <c r="AL313">
        <v>197207</v>
      </c>
      <c r="AM313" s="3">
        <v>26481</v>
      </c>
      <c r="AN313" s="1">
        <v>3.8637947632951599E-7</v>
      </c>
      <c r="AO313" s="1">
        <v>6.2637953169802905E-8</v>
      </c>
      <c r="AP313" s="1">
        <v>4.7186188936297101E-8</v>
      </c>
      <c r="AQ313" s="1">
        <v>8.9026531837557901E-7</v>
      </c>
      <c r="AR313" s="1">
        <v>3.55070795026734E-8</v>
      </c>
      <c r="AS313" s="1">
        <v>8.0158445087937796E-6</v>
      </c>
      <c r="AT313" s="1">
        <v>6.1611586714509704E-7</v>
      </c>
      <c r="AU313" s="1">
        <v>1.66081299256771E-2</v>
      </c>
      <c r="AV313" s="1">
        <v>1.35083943636848E-5</v>
      </c>
      <c r="AW313" s="1">
        <v>4.3077874156031903E-8</v>
      </c>
      <c r="AX313" s="1">
        <v>0.98336826466569205</v>
      </c>
    </row>
    <row r="314" spans="1:50" x14ac:dyDescent="0.25">
      <c r="A314" s="4"/>
      <c r="B314" s="4"/>
      <c r="D314">
        <v>197208</v>
      </c>
      <c r="E314" s="3">
        <v>26512</v>
      </c>
      <c r="F314">
        <f t="shared" si="37"/>
        <v>0</v>
      </c>
      <c r="G314">
        <f t="shared" si="37"/>
        <v>0</v>
      </c>
      <c r="H314">
        <f t="shared" si="37"/>
        <v>0</v>
      </c>
      <c r="I314">
        <f t="shared" si="37"/>
        <v>0</v>
      </c>
      <c r="J314">
        <f t="shared" si="37"/>
        <v>0</v>
      </c>
      <c r="K314">
        <f t="shared" si="36"/>
        <v>0</v>
      </c>
      <c r="L314">
        <f t="shared" si="36"/>
        <v>0</v>
      </c>
      <c r="M314">
        <f t="shared" si="36"/>
        <v>0</v>
      </c>
      <c r="N314">
        <f t="shared" si="36"/>
        <v>0</v>
      </c>
      <c r="O314">
        <f t="shared" si="36"/>
        <v>0</v>
      </c>
      <c r="P314">
        <f t="shared" si="31"/>
        <v>0</v>
      </c>
      <c r="Q314">
        <f t="shared" si="32"/>
        <v>2</v>
      </c>
      <c r="R314">
        <f t="shared" si="33"/>
        <v>3</v>
      </c>
      <c r="S314" s="4">
        <f t="shared" si="34"/>
        <v>0</v>
      </c>
      <c r="T314" s="4">
        <f t="shared" si="35"/>
        <v>0</v>
      </c>
      <c r="W314" s="4"/>
      <c r="Y314">
        <v>197208</v>
      </c>
      <c r="Z314" s="3">
        <v>26512</v>
      </c>
      <c r="AA314" s="1">
        <v>7.0951931337394801E-3</v>
      </c>
      <c r="AB314" s="1">
        <v>0.184610572582245</v>
      </c>
      <c r="AC314" s="1">
        <v>1.71085469557591E-7</v>
      </c>
      <c r="AD314" s="1">
        <v>8.3047423605237005E-8</v>
      </c>
      <c r="AE314" s="1">
        <v>5.02495779096567E-5</v>
      </c>
      <c r="AF314" s="1">
        <v>0.43778987885741799</v>
      </c>
      <c r="AG314" s="1">
        <v>9.78193242691922E-8</v>
      </c>
      <c r="AH314" s="1">
        <v>0.37045347825639302</v>
      </c>
      <c r="AI314" s="1">
        <v>8.1034958277316698E-8</v>
      </c>
      <c r="AJ314" s="1">
        <v>1.06955833381765E-7</v>
      </c>
      <c r="AK314" s="1">
        <v>8.7649283642546105E-8</v>
      </c>
      <c r="AL314">
        <v>197208</v>
      </c>
      <c r="AM314" s="3">
        <v>26512</v>
      </c>
      <c r="AN314" s="1">
        <v>6.8848801787469102E-9</v>
      </c>
      <c r="AO314" s="1">
        <v>9.5903768924520195E-9</v>
      </c>
      <c r="AP314" s="1">
        <v>7.6408605752059103E-9</v>
      </c>
      <c r="AQ314" s="1">
        <v>2.5770537206788599E-8</v>
      </c>
      <c r="AR314" s="1">
        <v>5.6023494417685901E-9</v>
      </c>
      <c r="AS314" s="1">
        <v>2.9770279985821401E-8</v>
      </c>
      <c r="AT314" s="1">
        <v>7.7304082253521906E-9</v>
      </c>
      <c r="AU314" s="1">
        <v>1.8463839971217099E-5</v>
      </c>
      <c r="AV314" s="1">
        <v>4.4505456013963503E-2</v>
      </c>
      <c r="AW314" s="1">
        <v>6.4523407584684202E-9</v>
      </c>
      <c r="AX314" s="1">
        <v>0.95547598070403195</v>
      </c>
    </row>
    <row r="315" spans="1:50" x14ac:dyDescent="0.25">
      <c r="A315" s="4"/>
      <c r="B315" s="4"/>
      <c r="D315">
        <v>197209</v>
      </c>
      <c r="E315" s="3">
        <v>26543</v>
      </c>
      <c r="F315">
        <f t="shared" si="37"/>
        <v>0</v>
      </c>
      <c r="G315">
        <f t="shared" si="37"/>
        <v>0</v>
      </c>
      <c r="H315">
        <f t="shared" si="37"/>
        <v>0</v>
      </c>
      <c r="I315">
        <f t="shared" si="37"/>
        <v>0</v>
      </c>
      <c r="J315">
        <f t="shared" si="37"/>
        <v>0</v>
      </c>
      <c r="K315">
        <f t="shared" si="36"/>
        <v>0</v>
      </c>
      <c r="L315">
        <f t="shared" si="36"/>
        <v>0</v>
      </c>
      <c r="M315">
        <f t="shared" si="36"/>
        <v>0</v>
      </c>
      <c r="N315">
        <f t="shared" si="36"/>
        <v>0</v>
      </c>
      <c r="O315">
        <f t="shared" si="36"/>
        <v>0</v>
      </c>
      <c r="P315">
        <f t="shared" si="31"/>
        <v>0</v>
      </c>
      <c r="Q315">
        <f t="shared" si="32"/>
        <v>4</v>
      </c>
      <c r="R315">
        <f t="shared" si="33"/>
        <v>3</v>
      </c>
      <c r="S315" s="4">
        <f t="shared" si="34"/>
        <v>0</v>
      </c>
      <c r="T315" s="4">
        <f t="shared" si="35"/>
        <v>0</v>
      </c>
      <c r="W315" s="4"/>
      <c r="Y315">
        <v>197209</v>
      </c>
      <c r="Z315" s="3">
        <v>26543</v>
      </c>
      <c r="AA315" s="1">
        <v>5.1596935503851696E-3</v>
      </c>
      <c r="AB315" s="1">
        <v>7.3839116977046093E-2</v>
      </c>
      <c r="AC315" s="1">
        <v>6.5951761114849497E-7</v>
      </c>
      <c r="AD315" s="1">
        <v>4.7968778817785303E-8</v>
      </c>
      <c r="AE315" s="1">
        <v>5.9377640334897301E-7</v>
      </c>
      <c r="AF315" s="1">
        <v>0.667105791926629</v>
      </c>
      <c r="AG315" s="1">
        <v>2.3628755751111701E-8</v>
      </c>
      <c r="AH315" s="1">
        <v>0.25389397383568402</v>
      </c>
      <c r="AI315" s="1">
        <v>3.4949834417575198E-8</v>
      </c>
      <c r="AJ315" s="1">
        <v>3.1721090164250401E-8</v>
      </c>
      <c r="AK315" s="1">
        <v>3.2147779027772401E-8</v>
      </c>
      <c r="AL315">
        <v>197209</v>
      </c>
      <c r="AM315" s="3">
        <v>26543</v>
      </c>
      <c r="AN315" s="1">
        <v>1.2964136021187599E-8</v>
      </c>
      <c r="AO315" s="1">
        <v>1.7216482859656499E-8</v>
      </c>
      <c r="AP315" s="1">
        <v>8.9910262709737701E-9</v>
      </c>
      <c r="AQ315" s="1">
        <v>6.0151639265719703E-2</v>
      </c>
      <c r="AR315" s="1">
        <v>7.6588119870378901E-9</v>
      </c>
      <c r="AS315" s="1">
        <v>2.1668333604342602E-2</v>
      </c>
      <c r="AT315" s="1">
        <v>5.52894345297027E-8</v>
      </c>
      <c r="AU315" s="1">
        <v>8.0596895481035602E-2</v>
      </c>
      <c r="AV315" s="1">
        <v>3.8991954044404001E-6</v>
      </c>
      <c r="AW315" s="1">
        <v>2.1958192745474801E-8</v>
      </c>
      <c r="AX315" s="1">
        <v>0.83757910837541305</v>
      </c>
    </row>
    <row r="316" spans="1:50" x14ac:dyDescent="0.25">
      <c r="A316" s="4"/>
      <c r="B316" s="4"/>
      <c r="D316">
        <v>197210</v>
      </c>
      <c r="E316" s="3">
        <v>26573</v>
      </c>
      <c r="F316">
        <f t="shared" si="37"/>
        <v>0</v>
      </c>
      <c r="G316">
        <f t="shared" si="37"/>
        <v>0</v>
      </c>
      <c r="H316">
        <f t="shared" si="37"/>
        <v>0</v>
      </c>
      <c r="I316">
        <f t="shared" si="37"/>
        <v>0</v>
      </c>
      <c r="J316">
        <f t="shared" si="37"/>
        <v>0</v>
      </c>
      <c r="K316">
        <f t="shared" si="36"/>
        <v>0</v>
      </c>
      <c r="L316">
        <f t="shared" si="36"/>
        <v>0</v>
      </c>
      <c r="M316">
        <f t="shared" si="36"/>
        <v>0</v>
      </c>
      <c r="N316">
        <f t="shared" si="36"/>
        <v>0</v>
      </c>
      <c r="O316">
        <f t="shared" si="36"/>
        <v>0</v>
      </c>
      <c r="P316">
        <f t="shared" si="31"/>
        <v>0</v>
      </c>
      <c r="Q316">
        <f t="shared" si="32"/>
        <v>1</v>
      </c>
      <c r="R316">
        <f t="shared" si="33"/>
        <v>3</v>
      </c>
      <c r="S316" s="4">
        <f t="shared" si="34"/>
        <v>0</v>
      </c>
      <c r="T316" s="4">
        <f t="shared" si="35"/>
        <v>0</v>
      </c>
      <c r="W316" s="4"/>
      <c r="Y316">
        <v>197210</v>
      </c>
      <c r="Z316" s="3">
        <v>26573</v>
      </c>
      <c r="AA316" s="1">
        <v>3.9200888363676701E-4</v>
      </c>
      <c r="AB316" s="1">
        <v>4.0742536585780399E-2</v>
      </c>
      <c r="AC316" s="1">
        <v>6.7462306998757006E-8</v>
      </c>
      <c r="AD316" s="1">
        <v>5.2227536507247501E-8</v>
      </c>
      <c r="AE316" s="1">
        <v>6.4412807371870998E-7</v>
      </c>
      <c r="AF316" s="1">
        <v>0.25747456488410098</v>
      </c>
      <c r="AG316" s="1">
        <v>2.4397434826203199E-8</v>
      </c>
      <c r="AH316" s="1">
        <v>0.70138995916987801</v>
      </c>
      <c r="AI316" s="1">
        <v>6.3006394031727699E-8</v>
      </c>
      <c r="AJ316" s="1">
        <v>3.2447474587808802E-8</v>
      </c>
      <c r="AK316" s="1">
        <v>4.6807380739565601E-8</v>
      </c>
      <c r="AL316">
        <v>197210</v>
      </c>
      <c r="AM316" s="3">
        <v>26573</v>
      </c>
      <c r="AN316" s="1">
        <v>2.4582109279202799E-9</v>
      </c>
      <c r="AO316" s="1">
        <v>7.6887432794894002E-10</v>
      </c>
      <c r="AP316" s="1">
        <v>1.0440637778094E-9</v>
      </c>
      <c r="AQ316" s="1">
        <v>6.6427326543282601E-9</v>
      </c>
      <c r="AR316" s="1">
        <v>6.9404176919113104E-10</v>
      </c>
      <c r="AS316" s="1">
        <v>2.1299678808822699E-7</v>
      </c>
      <c r="AT316" s="1">
        <v>8.5483854021190902E-10</v>
      </c>
      <c r="AU316" s="1">
        <v>1.4226171564874801E-6</v>
      </c>
      <c r="AV316" s="1">
        <v>3.0177150044928599E-7</v>
      </c>
      <c r="AW316" s="1">
        <v>7.97652160285659E-10</v>
      </c>
      <c r="AX316" s="1">
        <v>0.99999804935414005</v>
      </c>
    </row>
    <row r="317" spans="1:50" x14ac:dyDescent="0.25">
      <c r="A317" s="4"/>
      <c r="B317" s="4"/>
      <c r="D317">
        <v>197211</v>
      </c>
      <c r="E317" s="3">
        <v>26604</v>
      </c>
      <c r="F317">
        <f t="shared" si="37"/>
        <v>0</v>
      </c>
      <c r="G317">
        <f t="shared" si="37"/>
        <v>0</v>
      </c>
      <c r="H317">
        <f t="shared" si="37"/>
        <v>0</v>
      </c>
      <c r="I317">
        <f t="shared" si="37"/>
        <v>0</v>
      </c>
      <c r="J317">
        <f t="shared" si="37"/>
        <v>0</v>
      </c>
      <c r="K317">
        <f t="shared" si="36"/>
        <v>0</v>
      </c>
      <c r="L317">
        <f t="shared" si="36"/>
        <v>0</v>
      </c>
      <c r="M317">
        <f t="shared" si="36"/>
        <v>0</v>
      </c>
      <c r="N317">
        <f t="shared" si="36"/>
        <v>0</v>
      </c>
      <c r="O317">
        <f t="shared" si="36"/>
        <v>0</v>
      </c>
      <c r="P317">
        <f t="shared" si="31"/>
        <v>0</v>
      </c>
      <c r="Q317">
        <f t="shared" si="32"/>
        <v>3</v>
      </c>
      <c r="R317">
        <f t="shared" si="33"/>
        <v>3</v>
      </c>
      <c r="S317" s="4">
        <f t="shared" si="34"/>
        <v>0</v>
      </c>
      <c r="T317" s="4">
        <f t="shared" si="35"/>
        <v>0</v>
      </c>
      <c r="W317" s="4"/>
      <c r="Y317">
        <v>197211</v>
      </c>
      <c r="Z317" s="3">
        <v>26604</v>
      </c>
      <c r="AA317" s="1">
        <v>2.38069668319587E-3</v>
      </c>
      <c r="AB317" s="1">
        <v>0.101142319045341</v>
      </c>
      <c r="AC317" s="1">
        <v>1.60413200161054E-6</v>
      </c>
      <c r="AD317" s="1">
        <v>0.59038088440548597</v>
      </c>
      <c r="AE317" s="1">
        <v>3.9403358407449298E-8</v>
      </c>
      <c r="AF317" s="1">
        <v>0.306093992679706</v>
      </c>
      <c r="AG317" s="1">
        <v>1.26348321578669E-8</v>
      </c>
      <c r="AH317" s="1">
        <v>2.8747036331025098E-7</v>
      </c>
      <c r="AI317" s="1">
        <v>1.16746170122837E-7</v>
      </c>
      <c r="AJ317" s="1">
        <v>2.36888967257814E-8</v>
      </c>
      <c r="AK317" s="1">
        <v>2.31120361615009E-8</v>
      </c>
      <c r="AL317">
        <v>197211</v>
      </c>
      <c r="AM317" s="3">
        <v>26604</v>
      </c>
      <c r="AN317" s="1">
        <v>2.8321071040259101E-8</v>
      </c>
      <c r="AO317" s="1">
        <v>3.86109614244126E-7</v>
      </c>
      <c r="AP317" s="1">
        <v>0.28397779789456901</v>
      </c>
      <c r="AQ317" s="1">
        <v>6.9069873971793601E-7</v>
      </c>
      <c r="AR317" s="1">
        <v>4.2621372162310999E-7</v>
      </c>
      <c r="AS317" s="1">
        <v>3.62118615178049E-6</v>
      </c>
      <c r="AT317" s="1">
        <v>0.50771143801451102</v>
      </c>
      <c r="AU317" s="1">
        <v>9.1813302231209202E-7</v>
      </c>
      <c r="AV317" s="1">
        <v>4.9052306322098704E-6</v>
      </c>
      <c r="AW317" s="1">
        <v>0.20829865894609401</v>
      </c>
      <c r="AX317" s="1">
        <v>1.1292523553109299E-6</v>
      </c>
    </row>
    <row r="318" spans="1:50" x14ac:dyDescent="0.25">
      <c r="A318" s="4"/>
      <c r="B318" s="4"/>
      <c r="D318">
        <v>197212</v>
      </c>
      <c r="E318" s="3">
        <v>26634</v>
      </c>
      <c r="F318">
        <f t="shared" si="37"/>
        <v>0</v>
      </c>
      <c r="G318">
        <f t="shared" si="37"/>
        <v>0</v>
      </c>
      <c r="H318">
        <f t="shared" si="37"/>
        <v>0</v>
      </c>
      <c r="I318">
        <f t="shared" si="37"/>
        <v>0</v>
      </c>
      <c r="J318">
        <f t="shared" si="37"/>
        <v>0</v>
      </c>
      <c r="K318">
        <f t="shared" si="36"/>
        <v>0</v>
      </c>
      <c r="L318">
        <f t="shared" si="36"/>
        <v>0</v>
      </c>
      <c r="M318">
        <f t="shared" si="36"/>
        <v>0</v>
      </c>
      <c r="N318">
        <f t="shared" si="36"/>
        <v>0</v>
      </c>
      <c r="O318">
        <f t="shared" si="36"/>
        <v>0</v>
      </c>
      <c r="P318">
        <f t="shared" si="31"/>
        <v>0</v>
      </c>
      <c r="Q318">
        <f t="shared" si="32"/>
        <v>1</v>
      </c>
      <c r="R318">
        <f t="shared" si="33"/>
        <v>3</v>
      </c>
      <c r="S318" s="4">
        <f t="shared" si="34"/>
        <v>0</v>
      </c>
      <c r="T318" s="4">
        <f t="shared" si="35"/>
        <v>0</v>
      </c>
      <c r="W318" s="4"/>
      <c r="Y318">
        <v>197212</v>
      </c>
      <c r="Z318" s="3">
        <v>26634</v>
      </c>
      <c r="AA318" s="1">
        <v>2.0013564863696001E-8</v>
      </c>
      <c r="AB318" s="1">
        <v>9.3261122149119698E-4</v>
      </c>
      <c r="AC318" s="1">
        <v>1.09559775775999E-7</v>
      </c>
      <c r="AD318" s="1">
        <v>7.8851095840981905E-2</v>
      </c>
      <c r="AE318" s="1">
        <v>0.42701897601913102</v>
      </c>
      <c r="AF318" s="1">
        <v>0.49319679935414601</v>
      </c>
      <c r="AG318" s="1">
        <v>4.8349834259778903E-8</v>
      </c>
      <c r="AH318" s="1">
        <v>1.11476909795427E-7</v>
      </c>
      <c r="AI318" s="1">
        <v>1.11770243246493E-7</v>
      </c>
      <c r="AJ318" s="1">
        <v>7.25371416591805E-8</v>
      </c>
      <c r="AK318" s="1">
        <v>4.3857317097874901E-8</v>
      </c>
      <c r="AL318">
        <v>197212</v>
      </c>
      <c r="AM318" s="3">
        <v>26634</v>
      </c>
      <c r="AN318" s="1">
        <v>6.4157647466862896E-8</v>
      </c>
      <c r="AO318" s="1">
        <v>1.2834535658857501E-6</v>
      </c>
      <c r="AP318" s="1">
        <v>8.8614237217404499E-7</v>
      </c>
      <c r="AQ318" s="1">
        <v>2.04763188701709E-7</v>
      </c>
      <c r="AR318" s="1">
        <v>6.6432342031999706E-8</v>
      </c>
      <c r="AS318" s="1">
        <v>6.7383476334981795E-7</v>
      </c>
      <c r="AT318" s="1">
        <v>0.99995898299819097</v>
      </c>
      <c r="AU318" s="1">
        <v>1.6849655037198901E-7</v>
      </c>
      <c r="AV318" s="1">
        <v>5.8132428673154101E-7</v>
      </c>
      <c r="AW318" s="1">
        <v>3.69811506619301E-5</v>
      </c>
      <c r="AX318" s="1">
        <v>1.0724645799411601E-7</v>
      </c>
    </row>
    <row r="319" spans="1:50" x14ac:dyDescent="0.25">
      <c r="A319" s="4"/>
      <c r="B319" s="4"/>
      <c r="D319">
        <v>197301</v>
      </c>
      <c r="E319" s="3">
        <v>26665</v>
      </c>
      <c r="F319">
        <f t="shared" si="37"/>
        <v>0</v>
      </c>
      <c r="G319">
        <f t="shared" si="37"/>
        <v>0</v>
      </c>
      <c r="H319">
        <f t="shared" si="37"/>
        <v>0</v>
      </c>
      <c r="I319">
        <f t="shared" si="37"/>
        <v>0</v>
      </c>
      <c r="J319">
        <f t="shared" si="37"/>
        <v>0</v>
      </c>
      <c r="K319">
        <f t="shared" si="36"/>
        <v>0</v>
      </c>
      <c r="L319">
        <f t="shared" si="36"/>
        <v>0</v>
      </c>
      <c r="M319">
        <f t="shared" si="36"/>
        <v>0</v>
      </c>
      <c r="N319">
        <f t="shared" si="36"/>
        <v>0</v>
      </c>
      <c r="O319">
        <f t="shared" si="36"/>
        <v>0</v>
      </c>
      <c r="P319">
        <f t="shared" si="31"/>
        <v>0</v>
      </c>
      <c r="Q319">
        <f t="shared" si="32"/>
        <v>4</v>
      </c>
      <c r="R319">
        <f t="shared" si="33"/>
        <v>3</v>
      </c>
      <c r="S319" s="4">
        <f t="shared" si="34"/>
        <v>0</v>
      </c>
      <c r="T319" s="4">
        <f t="shared" si="35"/>
        <v>0</v>
      </c>
      <c r="W319" s="4"/>
      <c r="Y319">
        <v>197301</v>
      </c>
      <c r="Z319" s="3">
        <v>26665</v>
      </c>
      <c r="AA319" s="1">
        <v>1.9330594651585699E-8</v>
      </c>
      <c r="AB319" s="1">
        <v>4.2741163380242698E-4</v>
      </c>
      <c r="AC319" s="1">
        <v>5.3484473193043103E-8</v>
      </c>
      <c r="AD319" s="1">
        <v>0.26727854689138603</v>
      </c>
      <c r="AE319" s="1">
        <v>3.8085148797694701E-6</v>
      </c>
      <c r="AF319" s="1">
        <v>0.17999289290442499</v>
      </c>
      <c r="AG319" s="1">
        <v>1.5231307006152499E-7</v>
      </c>
      <c r="AH319" s="1">
        <v>5.8881411353312698E-6</v>
      </c>
      <c r="AI319" s="1">
        <v>0.55228809164413595</v>
      </c>
      <c r="AJ319" s="1">
        <v>3.7584546119383297E-7</v>
      </c>
      <c r="AK319" s="1">
        <v>2.7592966827995199E-6</v>
      </c>
      <c r="AL319">
        <v>197301</v>
      </c>
      <c r="AM319" s="3">
        <v>26665</v>
      </c>
      <c r="AN319" s="1">
        <v>5.3516844017340403E-9</v>
      </c>
      <c r="AO319" s="1">
        <v>6.1214464443528498E-8</v>
      </c>
      <c r="AP319" s="1">
        <v>0.10042752423347601</v>
      </c>
      <c r="AQ319" s="1">
        <v>6.2544452090202305E-8</v>
      </c>
      <c r="AR319" s="1">
        <v>5.7806420870823002E-8</v>
      </c>
      <c r="AS319" s="1">
        <v>2.9334535335062199E-2</v>
      </c>
      <c r="AT319" s="1">
        <v>3.0262453500686203E-8</v>
      </c>
      <c r="AU319" s="1">
        <v>7.2109009254768896E-8</v>
      </c>
      <c r="AV319" s="1">
        <v>6.6745021958537903E-8</v>
      </c>
      <c r="AW319" s="1">
        <v>0.57928219644060097</v>
      </c>
      <c r="AX319" s="1">
        <v>0.29095538795735898</v>
      </c>
    </row>
    <row r="320" spans="1:50" x14ac:dyDescent="0.25">
      <c r="A320" s="4"/>
      <c r="B320" s="4"/>
      <c r="D320">
        <v>197302</v>
      </c>
      <c r="E320" s="3">
        <v>26696</v>
      </c>
      <c r="F320">
        <f t="shared" si="37"/>
        <v>0</v>
      </c>
      <c r="G320">
        <f t="shared" si="37"/>
        <v>0</v>
      </c>
      <c r="H320">
        <f t="shared" si="37"/>
        <v>0</v>
      </c>
      <c r="I320">
        <f t="shared" si="37"/>
        <v>0</v>
      </c>
      <c r="J320">
        <f t="shared" si="37"/>
        <v>0</v>
      </c>
      <c r="K320">
        <f t="shared" si="36"/>
        <v>0</v>
      </c>
      <c r="L320">
        <f t="shared" si="36"/>
        <v>0</v>
      </c>
      <c r="M320">
        <f t="shared" si="36"/>
        <v>0</v>
      </c>
      <c r="N320">
        <f t="shared" si="36"/>
        <v>0</v>
      </c>
      <c r="O320">
        <f t="shared" si="36"/>
        <v>0</v>
      </c>
      <c r="P320">
        <f t="shared" si="31"/>
        <v>0</v>
      </c>
      <c r="Q320">
        <f t="shared" si="32"/>
        <v>1</v>
      </c>
      <c r="R320">
        <f t="shared" si="33"/>
        <v>2</v>
      </c>
      <c r="S320" s="4">
        <f t="shared" si="34"/>
        <v>0</v>
      </c>
      <c r="T320" s="4">
        <f t="shared" si="35"/>
        <v>0</v>
      </c>
      <c r="W320" s="4"/>
      <c r="Y320">
        <v>197302</v>
      </c>
      <c r="Z320" s="3">
        <v>26696</v>
      </c>
      <c r="AA320" s="1">
        <v>1.06861675866484E-3</v>
      </c>
      <c r="AB320" s="1">
        <v>1.5657893073175801E-8</v>
      </c>
      <c r="AC320" s="1">
        <v>1.02930675103104E-7</v>
      </c>
      <c r="AD320" s="1">
        <v>0.25354646333790598</v>
      </c>
      <c r="AE320" s="1">
        <v>1.23480097822066E-8</v>
      </c>
      <c r="AF320" s="1">
        <v>1.1279139779501999E-7</v>
      </c>
      <c r="AG320" s="1">
        <v>7.4243395849886901E-9</v>
      </c>
      <c r="AH320" s="1">
        <v>1.9616839727360699E-8</v>
      </c>
      <c r="AI320" s="1">
        <v>0.74537315082964695</v>
      </c>
      <c r="AJ320" s="1">
        <v>1.2974990375417E-8</v>
      </c>
      <c r="AK320" s="1">
        <v>1.14853296386641E-5</v>
      </c>
      <c r="AL320">
        <v>197302</v>
      </c>
      <c r="AM320" s="3">
        <v>26696</v>
      </c>
      <c r="AN320" s="1">
        <v>8.4449006064211502E-8</v>
      </c>
      <c r="AO320" s="1">
        <v>2.60487490935771E-9</v>
      </c>
      <c r="AP320" s="1">
        <v>6.13772482570039E-9</v>
      </c>
      <c r="AQ320" s="1">
        <v>1.0940675773924601E-7</v>
      </c>
      <c r="AR320" s="1">
        <v>1.8204857240185699E-9</v>
      </c>
      <c r="AS320" s="1">
        <v>6.1174979237218502E-10</v>
      </c>
      <c r="AT320" s="1">
        <v>9.1733229253129204E-10</v>
      </c>
      <c r="AU320" s="1">
        <v>3.36304429876114E-9</v>
      </c>
      <c r="AV320" s="1">
        <v>4.6475991180352901E-8</v>
      </c>
      <c r="AW320" s="1">
        <v>1.1488581213742799E-9</v>
      </c>
      <c r="AX320" s="1">
        <v>0.99999974306417505</v>
      </c>
    </row>
    <row r="321" spans="1:50" x14ac:dyDescent="0.25">
      <c r="A321" s="4"/>
      <c r="B321" s="4"/>
      <c r="D321">
        <v>197303</v>
      </c>
      <c r="E321" s="3">
        <v>26724</v>
      </c>
      <c r="F321">
        <f t="shared" si="37"/>
        <v>0</v>
      </c>
      <c r="G321">
        <f t="shared" si="37"/>
        <v>0</v>
      </c>
      <c r="H321">
        <f t="shared" si="37"/>
        <v>0</v>
      </c>
      <c r="I321">
        <f t="shared" si="37"/>
        <v>0</v>
      </c>
      <c r="J321">
        <f t="shared" si="37"/>
        <v>0</v>
      </c>
      <c r="K321">
        <f t="shared" si="36"/>
        <v>0</v>
      </c>
      <c r="L321">
        <f t="shared" si="36"/>
        <v>0</v>
      </c>
      <c r="M321">
        <f t="shared" si="36"/>
        <v>0</v>
      </c>
      <c r="N321">
        <f t="shared" si="36"/>
        <v>0</v>
      </c>
      <c r="O321">
        <f t="shared" si="36"/>
        <v>0</v>
      </c>
      <c r="P321">
        <f t="shared" si="31"/>
        <v>0</v>
      </c>
      <c r="Q321">
        <f t="shared" si="32"/>
        <v>1</v>
      </c>
      <c r="R321">
        <f t="shared" si="33"/>
        <v>1</v>
      </c>
      <c r="S321" s="4">
        <f t="shared" si="34"/>
        <v>0</v>
      </c>
      <c r="T321" s="4">
        <f t="shared" si="35"/>
        <v>0</v>
      </c>
      <c r="W321" s="4"/>
      <c r="Y321">
        <v>197303</v>
      </c>
      <c r="Z321" s="3">
        <v>26724</v>
      </c>
      <c r="AA321" s="1">
        <v>4.5023056996351102E-7</v>
      </c>
      <c r="AB321" s="1">
        <v>2.6563014031588898E-7</v>
      </c>
      <c r="AC321" s="1">
        <v>1.4074246241716101E-7</v>
      </c>
      <c r="AD321" s="1">
        <v>1.9603373338865999E-7</v>
      </c>
      <c r="AE321" s="1">
        <v>1.26427185862773E-7</v>
      </c>
      <c r="AF321" s="1">
        <v>2.6720853126319202E-7</v>
      </c>
      <c r="AG321" s="1">
        <v>1.1912752927156E-7</v>
      </c>
      <c r="AH321" s="1">
        <v>1.5554005659671401E-7</v>
      </c>
      <c r="AI321" s="1">
        <v>0.99998351039850197</v>
      </c>
      <c r="AJ321" s="1">
        <v>1.5138742584991001E-7</v>
      </c>
      <c r="AK321" s="1">
        <v>1.46172738769615E-5</v>
      </c>
      <c r="AL321">
        <v>197303</v>
      </c>
      <c r="AM321" s="3">
        <v>26724</v>
      </c>
      <c r="AN321" s="1">
        <v>8.8860503182686404E-10</v>
      </c>
      <c r="AO321" s="1">
        <v>3.1970792391533101E-9</v>
      </c>
      <c r="AP321" s="1">
        <v>4.1546587046434803E-9</v>
      </c>
      <c r="AQ321" s="1">
        <v>1.9919206526379399E-9</v>
      </c>
      <c r="AR321" s="1">
        <v>3.0462298608724E-9</v>
      </c>
      <c r="AS321" s="1">
        <v>5.3432432310465799E-9</v>
      </c>
      <c r="AT321" s="1">
        <v>3.4166621720453298E-9</v>
      </c>
      <c r="AU321" s="1">
        <v>2.6992172145315902E-9</v>
      </c>
      <c r="AV321" s="1">
        <v>3.5076050077506302E-6</v>
      </c>
      <c r="AW321" s="1">
        <v>4.9675837441092199E-9</v>
      </c>
      <c r="AX321" s="1">
        <v>0.99999646268979203</v>
      </c>
    </row>
    <row r="322" spans="1:50" x14ac:dyDescent="0.25">
      <c r="A322" s="4"/>
      <c r="B322" s="4"/>
      <c r="D322">
        <v>197304</v>
      </c>
      <c r="E322" s="3">
        <v>26755</v>
      </c>
      <c r="F322">
        <f t="shared" si="37"/>
        <v>0</v>
      </c>
      <c r="G322">
        <f t="shared" si="37"/>
        <v>0</v>
      </c>
      <c r="H322">
        <f t="shared" si="37"/>
        <v>0</v>
      </c>
      <c r="I322">
        <f t="shared" si="37"/>
        <v>0</v>
      </c>
      <c r="J322">
        <f t="shared" si="37"/>
        <v>0</v>
      </c>
      <c r="K322">
        <f t="shared" ref="K322:O372" si="38">IF(AND(AF322&gt;0.001,AS322&gt;0.001,1,ABS(AS322-AF322)&lt;$C$2),1,0)</f>
        <v>0</v>
      </c>
      <c r="L322">
        <f t="shared" si="38"/>
        <v>0</v>
      </c>
      <c r="M322">
        <f t="shared" si="38"/>
        <v>0</v>
      </c>
      <c r="N322">
        <f t="shared" si="38"/>
        <v>0</v>
      </c>
      <c r="O322">
        <f t="shared" si="38"/>
        <v>0</v>
      </c>
      <c r="P322">
        <f t="shared" si="31"/>
        <v>0</v>
      </c>
      <c r="Q322">
        <f t="shared" si="32"/>
        <v>1</v>
      </c>
      <c r="R322">
        <f t="shared" si="33"/>
        <v>0</v>
      </c>
      <c r="S322" s="4">
        <f t="shared" si="34"/>
        <v>0</v>
      </c>
      <c r="T322" s="4">
        <f t="shared" si="35"/>
        <v>0</v>
      </c>
      <c r="W322" s="4"/>
      <c r="Y322">
        <v>197304</v>
      </c>
      <c r="Z322" s="3">
        <v>26755</v>
      </c>
      <c r="AA322" s="1">
        <v>1.2903007966338001E-7</v>
      </c>
      <c r="AB322" s="1">
        <v>2.8144628070307099E-7</v>
      </c>
      <c r="AC322" s="1">
        <v>1.9676690267052298E-6</v>
      </c>
      <c r="AD322" s="1">
        <v>5.9709628730679702E-5</v>
      </c>
      <c r="AE322" s="1">
        <v>1.11116678747465E-7</v>
      </c>
      <c r="AF322" s="1">
        <v>4.8046068498044303E-8</v>
      </c>
      <c r="AG322" s="1">
        <v>4.5111661387973901E-8</v>
      </c>
      <c r="AH322" s="1">
        <v>1.3337778873498099E-7</v>
      </c>
      <c r="AI322" s="1">
        <v>3.1057586065257899E-4</v>
      </c>
      <c r="AJ322" s="1">
        <v>1.2230431136192799E-7</v>
      </c>
      <c r="AK322" s="1">
        <v>0.99962687640872105</v>
      </c>
      <c r="AL322">
        <v>197304</v>
      </c>
      <c r="AM322" s="3">
        <v>26755</v>
      </c>
      <c r="AN322" s="1">
        <v>1.58902921335474E-7</v>
      </c>
      <c r="AO322" s="1">
        <v>1.0602773617826799E-7</v>
      </c>
      <c r="AP322" s="1">
        <v>1.4140449344101199E-7</v>
      </c>
      <c r="AQ322" s="1">
        <v>5.0703933469529095E-7</v>
      </c>
      <c r="AR322" s="1">
        <v>7.1061931616955194E-8</v>
      </c>
      <c r="AS322" s="1">
        <v>1.9125791646047201E-7</v>
      </c>
      <c r="AT322" s="1">
        <v>1.5657773361977001E-7</v>
      </c>
      <c r="AU322" s="1">
        <v>2.21788439165365E-7</v>
      </c>
      <c r="AV322" s="1">
        <v>8.6022502294094593E-5</v>
      </c>
      <c r="AW322" s="1">
        <v>1.3358953178124301E-7</v>
      </c>
      <c r="AX322" s="1">
        <v>0.999912289847667</v>
      </c>
    </row>
    <row r="323" spans="1:50" x14ac:dyDescent="0.25">
      <c r="A323" s="4"/>
      <c r="B323" s="4"/>
      <c r="D323">
        <v>197305</v>
      </c>
      <c r="E323" s="3">
        <v>26785</v>
      </c>
      <c r="F323">
        <f t="shared" ref="F323:J373" si="39">IF(AND(AA323&gt;0.001,AN323&gt;0.001,1,ABS(AN323-AA323)&lt;$C$2),1,0)</f>
        <v>0</v>
      </c>
      <c r="G323">
        <f t="shared" si="39"/>
        <v>0</v>
      </c>
      <c r="H323">
        <f t="shared" si="39"/>
        <v>0</v>
      </c>
      <c r="I323">
        <f t="shared" si="39"/>
        <v>0</v>
      </c>
      <c r="J323">
        <f t="shared" si="39"/>
        <v>0</v>
      </c>
      <c r="K323">
        <f t="shared" si="38"/>
        <v>0</v>
      </c>
      <c r="L323">
        <f t="shared" si="38"/>
        <v>0</v>
      </c>
      <c r="M323">
        <f t="shared" si="38"/>
        <v>0</v>
      </c>
      <c r="N323">
        <f t="shared" si="38"/>
        <v>0</v>
      </c>
      <c r="O323">
        <f t="shared" si="38"/>
        <v>0</v>
      </c>
      <c r="P323">
        <f t="shared" ref="P323:P386" si="40">SUM(F323:O323)</f>
        <v>0</v>
      </c>
      <c r="Q323">
        <f t="shared" ref="Q323:Q386" si="41">COUNTIF(AN323:AX323,"&gt;0.01")</f>
        <v>1</v>
      </c>
      <c r="R323">
        <f t="shared" ref="R323:R386" si="42">COUNTIF(AA323:AJ323,"&gt;0.01")</f>
        <v>1</v>
      </c>
      <c r="S323" s="4">
        <f t="shared" ref="S323:S386" si="43">P323/Q323</f>
        <v>0</v>
      </c>
      <c r="T323" s="4">
        <f t="shared" ref="T323:T386" si="44">SUMPRODUCT(F323:O323,AA323:AJ323)</f>
        <v>0</v>
      </c>
      <c r="W323" s="4"/>
      <c r="Y323">
        <v>197305</v>
      </c>
      <c r="Z323" s="3">
        <v>26785</v>
      </c>
      <c r="AA323" s="1">
        <v>8.3483661833944094E-9</v>
      </c>
      <c r="AB323" s="1">
        <v>2.76024107484549E-9</v>
      </c>
      <c r="AC323" s="1">
        <v>2.03770784148679E-9</v>
      </c>
      <c r="AD323" s="1">
        <v>1.23140082926119E-5</v>
      </c>
      <c r="AE323" s="1">
        <v>1.3352348051597E-9</v>
      </c>
      <c r="AF323" s="1">
        <v>1.2948071474739299E-9</v>
      </c>
      <c r="AG323" s="1">
        <v>7.2820524929629703E-10</v>
      </c>
      <c r="AH323" s="1">
        <v>1.0007876786240401E-9</v>
      </c>
      <c r="AI323" s="1">
        <v>0.99998750607121201</v>
      </c>
      <c r="AJ323" s="1">
        <v>9.77140748054726E-10</v>
      </c>
      <c r="AK323" s="1">
        <v>1.61437919942077E-7</v>
      </c>
      <c r="AL323">
        <v>197305</v>
      </c>
      <c r="AM323" s="3">
        <v>26785</v>
      </c>
      <c r="AN323" s="1">
        <v>6.4224447847916596E-7</v>
      </c>
      <c r="AO323" s="1">
        <v>4.59433037703795E-7</v>
      </c>
      <c r="AP323" s="1">
        <v>2.5594023258685899E-7</v>
      </c>
      <c r="AQ323" s="1">
        <v>5.5456168822931595E-7</v>
      </c>
      <c r="AR323" s="1">
        <v>2.3709013271757801E-7</v>
      </c>
      <c r="AS323" s="1">
        <v>1.6469305626712401E-7</v>
      </c>
      <c r="AT323" s="1">
        <v>2.0820280118401899E-7</v>
      </c>
      <c r="AU323" s="1">
        <v>1.2186308135885799E-7</v>
      </c>
      <c r="AV323" s="1">
        <v>9.6410627878603107E-6</v>
      </c>
      <c r="AW323" s="1">
        <v>3.3732941325882299E-7</v>
      </c>
      <c r="AX323" s="1">
        <v>0.99998737757933198</v>
      </c>
    </row>
    <row r="324" spans="1:50" x14ac:dyDescent="0.25">
      <c r="A324" s="4"/>
      <c r="B324" s="4"/>
      <c r="D324">
        <v>197306</v>
      </c>
      <c r="E324" s="3">
        <v>26816</v>
      </c>
      <c r="F324">
        <f t="shared" si="39"/>
        <v>0</v>
      </c>
      <c r="G324">
        <f t="shared" si="39"/>
        <v>0</v>
      </c>
      <c r="H324">
        <f t="shared" si="39"/>
        <v>0</v>
      </c>
      <c r="I324">
        <f t="shared" si="39"/>
        <v>0</v>
      </c>
      <c r="J324">
        <f t="shared" si="39"/>
        <v>0</v>
      </c>
      <c r="K324">
        <f t="shared" si="38"/>
        <v>0</v>
      </c>
      <c r="L324">
        <f t="shared" si="38"/>
        <v>0</v>
      </c>
      <c r="M324">
        <f t="shared" si="38"/>
        <v>0</v>
      </c>
      <c r="N324">
        <f t="shared" si="38"/>
        <v>0</v>
      </c>
      <c r="O324">
        <f t="shared" si="38"/>
        <v>0</v>
      </c>
      <c r="P324">
        <f t="shared" si="40"/>
        <v>0</v>
      </c>
      <c r="Q324">
        <f t="shared" si="41"/>
        <v>1</v>
      </c>
      <c r="R324">
        <f t="shared" si="42"/>
        <v>1</v>
      </c>
      <c r="S324" s="4">
        <f t="shared" si="43"/>
        <v>0</v>
      </c>
      <c r="T324" s="4">
        <f t="shared" si="44"/>
        <v>0</v>
      </c>
      <c r="W324" s="4"/>
      <c r="Y324">
        <v>197306</v>
      </c>
      <c r="Z324" s="3">
        <v>26816</v>
      </c>
      <c r="AA324" s="1">
        <v>5.6176541135919903E-9</v>
      </c>
      <c r="AB324" s="1">
        <v>7.0009074115816401E-10</v>
      </c>
      <c r="AC324" s="1">
        <v>4.8549143775586697E-9</v>
      </c>
      <c r="AD324" s="1">
        <v>8.0553938812852396E-8</v>
      </c>
      <c r="AE324" s="1">
        <v>2.2736879855487701E-9</v>
      </c>
      <c r="AF324" s="1">
        <v>1.4292132481701899E-9</v>
      </c>
      <c r="AG324" s="1">
        <v>8.3020688041607705E-10</v>
      </c>
      <c r="AH324" s="1">
        <v>2.1197224244626099E-9</v>
      </c>
      <c r="AI324" s="1">
        <v>0.99999872929118006</v>
      </c>
      <c r="AJ324" s="1">
        <v>6.1146963259719003E-10</v>
      </c>
      <c r="AK324" s="1">
        <v>1.1717179177684499E-6</v>
      </c>
      <c r="AL324">
        <v>197306</v>
      </c>
      <c r="AM324" s="3">
        <v>26816</v>
      </c>
      <c r="AN324" s="1">
        <v>9.0707309749401705E-10</v>
      </c>
      <c r="AO324" s="1">
        <v>2.5621427784966799E-9</v>
      </c>
      <c r="AP324" s="1">
        <v>2.74112788412266E-9</v>
      </c>
      <c r="AQ324" s="1">
        <v>1.2482309162301999E-8</v>
      </c>
      <c r="AR324" s="1">
        <v>2.26435345192713E-9</v>
      </c>
      <c r="AS324" s="1">
        <v>3.4593326806717702E-9</v>
      </c>
      <c r="AT324" s="1">
        <v>2.5890454499061701E-9</v>
      </c>
      <c r="AU324" s="1">
        <v>5.09761771945739E-9</v>
      </c>
      <c r="AV324" s="1">
        <v>1.08243401679121E-7</v>
      </c>
      <c r="AW324" s="1">
        <v>2.5393574677907002E-9</v>
      </c>
      <c r="AX324" s="1">
        <v>0.999999857114238</v>
      </c>
    </row>
    <row r="325" spans="1:50" x14ac:dyDescent="0.25">
      <c r="A325" s="4"/>
      <c r="B325" s="4"/>
      <c r="D325">
        <v>197307</v>
      </c>
      <c r="E325" s="3">
        <v>26846</v>
      </c>
      <c r="F325">
        <f t="shared" si="39"/>
        <v>0</v>
      </c>
      <c r="G325">
        <f t="shared" si="39"/>
        <v>0</v>
      </c>
      <c r="H325">
        <f t="shared" si="39"/>
        <v>0</v>
      </c>
      <c r="I325">
        <f t="shared" si="39"/>
        <v>0</v>
      </c>
      <c r="J325">
        <f t="shared" si="39"/>
        <v>0</v>
      </c>
      <c r="K325">
        <f t="shared" si="38"/>
        <v>0</v>
      </c>
      <c r="L325">
        <f t="shared" si="38"/>
        <v>0</v>
      </c>
      <c r="M325">
        <f t="shared" si="38"/>
        <v>0</v>
      </c>
      <c r="N325">
        <f t="shared" si="38"/>
        <v>0</v>
      </c>
      <c r="O325">
        <f t="shared" si="38"/>
        <v>0</v>
      </c>
      <c r="P325">
        <f t="shared" si="40"/>
        <v>0</v>
      </c>
      <c r="Q325">
        <f t="shared" si="41"/>
        <v>1</v>
      </c>
      <c r="R325">
        <f t="shared" si="42"/>
        <v>0</v>
      </c>
      <c r="S325" s="4">
        <f t="shared" si="43"/>
        <v>0</v>
      </c>
      <c r="T325" s="4">
        <f t="shared" si="44"/>
        <v>0</v>
      </c>
      <c r="W325" s="4"/>
      <c r="Y325">
        <v>197307</v>
      </c>
      <c r="Z325" s="3">
        <v>26846</v>
      </c>
      <c r="AA325" s="1">
        <v>8.4150650242841104E-10</v>
      </c>
      <c r="AB325" s="1">
        <v>2.3874522819639298E-10</v>
      </c>
      <c r="AC325" s="1">
        <v>3.70640943404241E-10</v>
      </c>
      <c r="AD325" s="1">
        <v>1.7821144346828899E-9</v>
      </c>
      <c r="AE325" s="1">
        <v>1.2134679079334399E-9</v>
      </c>
      <c r="AF325" s="1">
        <v>2.3928436124460202E-9</v>
      </c>
      <c r="AG325" s="1">
        <v>1.1039730811290101E-9</v>
      </c>
      <c r="AH325" s="1">
        <v>1.2074975077707E-9</v>
      </c>
      <c r="AI325" s="1">
        <v>1.11789767160485E-6</v>
      </c>
      <c r="AJ325" s="1">
        <v>1.4086606504101899E-9</v>
      </c>
      <c r="AK325" s="1">
        <v>0.99999887154287803</v>
      </c>
      <c r="AL325">
        <v>197307</v>
      </c>
      <c r="AM325" s="3">
        <v>26846</v>
      </c>
      <c r="AN325" s="1">
        <v>6.3003076286183296E-6</v>
      </c>
      <c r="AO325" s="1">
        <v>4.68005432653777E-7</v>
      </c>
      <c r="AP325" s="1">
        <v>1.8798216137145499E-6</v>
      </c>
      <c r="AQ325" s="1">
        <v>2.95486776969155E-6</v>
      </c>
      <c r="AR325" s="1">
        <v>1.46738333155774E-6</v>
      </c>
      <c r="AS325" s="1">
        <v>1.86074036774413E-7</v>
      </c>
      <c r="AT325" s="1">
        <v>3.3676470244772501E-7</v>
      </c>
      <c r="AU325" s="1">
        <v>2.13370047341665E-7</v>
      </c>
      <c r="AV325" s="1">
        <v>2.8615744330087799E-5</v>
      </c>
      <c r="AW325" s="1">
        <v>3.71796871101795E-7</v>
      </c>
      <c r="AX325" s="1">
        <v>0.99995720586444403</v>
      </c>
    </row>
    <row r="326" spans="1:50" x14ac:dyDescent="0.25">
      <c r="A326" s="4"/>
      <c r="B326" s="4"/>
      <c r="D326">
        <v>197308</v>
      </c>
      <c r="E326" s="3">
        <v>26877</v>
      </c>
      <c r="F326">
        <f t="shared" si="39"/>
        <v>0</v>
      </c>
      <c r="G326">
        <f t="shared" si="39"/>
        <v>0</v>
      </c>
      <c r="H326">
        <f t="shared" si="39"/>
        <v>0</v>
      </c>
      <c r="I326">
        <f t="shared" si="39"/>
        <v>0</v>
      </c>
      <c r="J326">
        <f t="shared" si="39"/>
        <v>0</v>
      </c>
      <c r="K326">
        <f t="shared" si="38"/>
        <v>0</v>
      </c>
      <c r="L326">
        <f t="shared" si="38"/>
        <v>0</v>
      </c>
      <c r="M326">
        <f t="shared" si="38"/>
        <v>0</v>
      </c>
      <c r="N326">
        <f t="shared" si="38"/>
        <v>0</v>
      </c>
      <c r="O326">
        <f t="shared" si="38"/>
        <v>0</v>
      </c>
      <c r="P326">
        <f t="shared" si="40"/>
        <v>0</v>
      </c>
      <c r="Q326">
        <f t="shared" si="41"/>
        <v>2</v>
      </c>
      <c r="R326">
        <f t="shared" si="42"/>
        <v>0</v>
      </c>
      <c r="S326" s="4">
        <f t="shared" si="43"/>
        <v>0</v>
      </c>
      <c r="T326" s="4">
        <f t="shared" si="44"/>
        <v>0</v>
      </c>
      <c r="W326" s="4"/>
      <c r="Y326">
        <v>197308</v>
      </c>
      <c r="Z326" s="3">
        <v>26877</v>
      </c>
      <c r="AA326" s="1">
        <v>7.6251964875052799E-9</v>
      </c>
      <c r="AB326" s="1">
        <v>3.7371824338426001E-9</v>
      </c>
      <c r="AC326" s="1">
        <v>1.6778043240848399E-8</v>
      </c>
      <c r="AD326" s="1">
        <v>1.8855194365972901E-7</v>
      </c>
      <c r="AE326" s="1">
        <v>9.0652394482440708E-9</v>
      </c>
      <c r="AF326" s="1">
        <v>2.1056945396811001E-8</v>
      </c>
      <c r="AG326" s="1">
        <v>7.8572446542670607E-9</v>
      </c>
      <c r="AH326" s="1">
        <v>7.6812729711048197E-9</v>
      </c>
      <c r="AI326" s="1">
        <v>2.4694913494155002E-7</v>
      </c>
      <c r="AJ326" s="1">
        <v>9.4931689962237901E-9</v>
      </c>
      <c r="AK326" s="1">
        <v>0.99999948120462701</v>
      </c>
      <c r="AL326">
        <v>197308</v>
      </c>
      <c r="AM326" s="3">
        <v>26877</v>
      </c>
      <c r="AN326" s="1">
        <v>1.34541966864823E-9</v>
      </c>
      <c r="AO326" s="1">
        <v>7.2884958486622601E-9</v>
      </c>
      <c r="AP326" s="1">
        <v>5.6769436777872504E-9</v>
      </c>
      <c r="AQ326" s="1">
        <v>9.3135482850126794E-2</v>
      </c>
      <c r="AR326" s="1">
        <v>6.5453517643652897E-9</v>
      </c>
      <c r="AS326" s="1">
        <v>1.56934375551589E-6</v>
      </c>
      <c r="AT326" s="1">
        <v>0.90686278749794802</v>
      </c>
      <c r="AU326" s="1">
        <v>6.4137438505990802E-8</v>
      </c>
      <c r="AV326" s="1">
        <v>1.01773864265141E-8</v>
      </c>
      <c r="AW326" s="1">
        <v>6.7474292692017004E-9</v>
      </c>
      <c r="AX326" s="1">
        <v>5.8389755206297501E-8</v>
      </c>
    </row>
    <row r="327" spans="1:50" x14ac:dyDescent="0.25">
      <c r="A327" s="4"/>
      <c r="B327" s="4"/>
      <c r="D327">
        <v>197309</v>
      </c>
      <c r="E327" s="3">
        <v>26908</v>
      </c>
      <c r="F327">
        <f t="shared" si="39"/>
        <v>0</v>
      </c>
      <c r="G327">
        <f t="shared" si="39"/>
        <v>0</v>
      </c>
      <c r="H327">
        <f t="shared" si="39"/>
        <v>0</v>
      </c>
      <c r="I327">
        <f t="shared" si="39"/>
        <v>0</v>
      </c>
      <c r="J327">
        <f t="shared" si="39"/>
        <v>0</v>
      </c>
      <c r="K327">
        <f t="shared" si="38"/>
        <v>0</v>
      </c>
      <c r="L327">
        <f t="shared" si="38"/>
        <v>0</v>
      </c>
      <c r="M327">
        <f t="shared" si="38"/>
        <v>0</v>
      </c>
      <c r="N327">
        <f t="shared" si="38"/>
        <v>0</v>
      </c>
      <c r="O327">
        <f t="shared" si="38"/>
        <v>0</v>
      </c>
      <c r="P327">
        <f t="shared" si="40"/>
        <v>0</v>
      </c>
      <c r="Q327">
        <f t="shared" si="41"/>
        <v>1</v>
      </c>
      <c r="R327">
        <f t="shared" si="42"/>
        <v>0</v>
      </c>
      <c r="S327" s="4">
        <f t="shared" si="43"/>
        <v>0</v>
      </c>
      <c r="T327" s="4">
        <f t="shared" si="44"/>
        <v>0</v>
      </c>
      <c r="W327" s="4"/>
      <c r="Y327">
        <v>197309</v>
      </c>
      <c r="Z327" s="3">
        <v>26908</v>
      </c>
      <c r="AA327" s="1">
        <v>8.7843218756057202E-7</v>
      </c>
      <c r="AB327" s="1">
        <v>5.3344858729615103E-8</v>
      </c>
      <c r="AC327" s="1">
        <v>8.8974202965333795E-8</v>
      </c>
      <c r="AD327" s="1">
        <v>2.4913962126043899E-7</v>
      </c>
      <c r="AE327" s="1">
        <v>6.1819471745159097E-8</v>
      </c>
      <c r="AF327" s="1">
        <v>6.37287155622313E-8</v>
      </c>
      <c r="AG327" s="1">
        <v>5.3203084554490197E-8</v>
      </c>
      <c r="AH327" s="1">
        <v>5.2406527336821697E-8</v>
      </c>
      <c r="AI327" s="1">
        <v>2.8354784433411001E-7</v>
      </c>
      <c r="AJ327" s="1">
        <v>6.4475507738469396E-8</v>
      </c>
      <c r="AK327" s="1">
        <v>0.99999815092798205</v>
      </c>
      <c r="AL327">
        <v>197309</v>
      </c>
      <c r="AM327" s="3">
        <v>26908</v>
      </c>
      <c r="AN327" s="1">
        <v>1.1735928290610899E-9</v>
      </c>
      <c r="AO327" s="1">
        <v>1.1067231917131401E-9</v>
      </c>
      <c r="AP327" s="1">
        <v>1.49256471255376E-9</v>
      </c>
      <c r="AQ327" s="1">
        <v>2.6899375219826399E-9</v>
      </c>
      <c r="AR327" s="1">
        <v>8.6159532526224196E-10</v>
      </c>
      <c r="AS327" s="1">
        <v>1.62922772631753E-9</v>
      </c>
      <c r="AT327" s="1">
        <v>1.14643436915898E-9</v>
      </c>
      <c r="AU327" s="1">
        <v>1.9951504504129801E-9</v>
      </c>
      <c r="AV327" s="1">
        <v>2.40241366156798E-3</v>
      </c>
      <c r="AW327" s="1">
        <v>1.0378203761276299E-9</v>
      </c>
      <c r="AX327" s="1">
        <v>0.997597573205385</v>
      </c>
    </row>
    <row r="328" spans="1:50" x14ac:dyDescent="0.25">
      <c r="A328" s="4"/>
      <c r="B328" s="4"/>
      <c r="D328">
        <v>197310</v>
      </c>
      <c r="E328" s="3">
        <v>26938</v>
      </c>
      <c r="F328">
        <f t="shared" si="39"/>
        <v>0</v>
      </c>
      <c r="G328">
        <f t="shared" si="39"/>
        <v>0</v>
      </c>
      <c r="H328">
        <f t="shared" si="39"/>
        <v>0</v>
      </c>
      <c r="I328">
        <f t="shared" si="39"/>
        <v>0</v>
      </c>
      <c r="J328">
        <f t="shared" si="39"/>
        <v>0</v>
      </c>
      <c r="K328">
        <f t="shared" si="38"/>
        <v>0</v>
      </c>
      <c r="L328">
        <f t="shared" si="38"/>
        <v>0</v>
      </c>
      <c r="M328">
        <f t="shared" si="38"/>
        <v>0</v>
      </c>
      <c r="N328">
        <f t="shared" si="38"/>
        <v>0</v>
      </c>
      <c r="O328">
        <f t="shared" si="38"/>
        <v>0</v>
      </c>
      <c r="P328">
        <f t="shared" si="40"/>
        <v>0</v>
      </c>
      <c r="Q328">
        <f t="shared" si="41"/>
        <v>1</v>
      </c>
      <c r="R328">
        <f t="shared" si="42"/>
        <v>0</v>
      </c>
      <c r="S328" s="4">
        <f t="shared" si="43"/>
        <v>0</v>
      </c>
      <c r="T328" s="4">
        <f t="shared" si="44"/>
        <v>0</v>
      </c>
      <c r="W328" s="4"/>
      <c r="Y328">
        <v>197310</v>
      </c>
      <c r="Z328" s="3">
        <v>26938</v>
      </c>
      <c r="AA328" s="1">
        <v>3.5924624803004102E-9</v>
      </c>
      <c r="AB328" s="1">
        <v>5.5563782974077101E-10</v>
      </c>
      <c r="AC328" s="1">
        <v>1.8898686223006899E-8</v>
      </c>
      <c r="AD328" s="1">
        <v>7.0390520230356895E-7</v>
      </c>
      <c r="AE328" s="1">
        <v>1.4587503969810799E-9</v>
      </c>
      <c r="AF328" s="1">
        <v>8.2230045337509807E-9</v>
      </c>
      <c r="AG328" s="1">
        <v>7.6899216232806205E-10</v>
      </c>
      <c r="AH328" s="1">
        <v>1.07397879262862E-9</v>
      </c>
      <c r="AI328" s="1">
        <v>3.4665038950674501E-8</v>
      </c>
      <c r="AJ328" s="1">
        <v>1.17633217386045E-9</v>
      </c>
      <c r="AK328" s="1">
        <v>0.99999922568191402</v>
      </c>
      <c r="AL328">
        <v>197310</v>
      </c>
      <c r="AM328" s="3">
        <v>26938</v>
      </c>
      <c r="AN328" s="1">
        <v>4.1031277127736497E-8</v>
      </c>
      <c r="AO328" s="1">
        <v>1.3807173661572399E-7</v>
      </c>
      <c r="AP328" s="1">
        <v>4.4132418324422E-7</v>
      </c>
      <c r="AQ328" s="1">
        <v>2.19972293426541E-6</v>
      </c>
      <c r="AR328" s="1">
        <v>1.0000307274194299E-7</v>
      </c>
      <c r="AS328" s="1">
        <v>1.1889313363751599E-6</v>
      </c>
      <c r="AT328" s="1">
        <v>0.99073431028519299</v>
      </c>
      <c r="AU328" s="1">
        <v>1.9230374650267499E-7</v>
      </c>
      <c r="AV328" s="1">
        <v>9.2605023964279897E-3</v>
      </c>
      <c r="AW328" s="1">
        <v>2.5675752394130601E-7</v>
      </c>
      <c r="AX328" s="1">
        <v>6.2917253371417302E-7</v>
      </c>
    </row>
    <row r="329" spans="1:50" x14ac:dyDescent="0.25">
      <c r="A329" s="4"/>
      <c r="B329" s="4"/>
      <c r="D329">
        <v>197311</v>
      </c>
      <c r="E329" s="3">
        <v>26969</v>
      </c>
      <c r="F329">
        <f t="shared" si="39"/>
        <v>0</v>
      </c>
      <c r="G329">
        <f t="shared" si="39"/>
        <v>0</v>
      </c>
      <c r="H329">
        <f t="shared" si="39"/>
        <v>0</v>
      </c>
      <c r="I329">
        <f t="shared" si="39"/>
        <v>1</v>
      </c>
      <c r="J329">
        <f t="shared" si="39"/>
        <v>0</v>
      </c>
      <c r="K329">
        <f t="shared" si="38"/>
        <v>0</v>
      </c>
      <c r="L329">
        <f t="shared" si="38"/>
        <v>0</v>
      </c>
      <c r="M329">
        <f t="shared" si="38"/>
        <v>0</v>
      </c>
      <c r="N329">
        <f t="shared" si="38"/>
        <v>0</v>
      </c>
      <c r="O329">
        <f t="shared" si="38"/>
        <v>0</v>
      </c>
      <c r="P329">
        <f t="shared" si="40"/>
        <v>1</v>
      </c>
      <c r="Q329">
        <f t="shared" si="41"/>
        <v>2</v>
      </c>
      <c r="R329">
        <f t="shared" si="42"/>
        <v>1</v>
      </c>
      <c r="S329" s="4">
        <f t="shared" si="43"/>
        <v>0.5</v>
      </c>
      <c r="T329" s="4">
        <f t="shared" si="44"/>
        <v>2.2329202692695799E-2</v>
      </c>
      <c r="W329" s="4"/>
      <c r="Y329">
        <v>197311</v>
      </c>
      <c r="Z329" s="3">
        <v>26969</v>
      </c>
      <c r="AA329" s="1">
        <v>5.8966270887497399E-9</v>
      </c>
      <c r="AB329" s="1">
        <v>1.3171999617067201E-7</v>
      </c>
      <c r="AC329" s="1">
        <v>5.0840442510572902E-7</v>
      </c>
      <c r="AD329" s="1">
        <v>2.2329202692695799E-2</v>
      </c>
      <c r="AE329" s="1">
        <v>1.0169619552475999E-8</v>
      </c>
      <c r="AF329" s="1">
        <v>6.5187811733868601E-9</v>
      </c>
      <c r="AG329" s="1">
        <v>2.3548579982801799E-9</v>
      </c>
      <c r="AH329" s="1">
        <v>2.3979083664682101E-9</v>
      </c>
      <c r="AI329" s="1">
        <v>4.5315275099873398E-7</v>
      </c>
      <c r="AJ329" s="1">
        <v>4.8610126067626502E-9</v>
      </c>
      <c r="AK329" s="1">
        <v>0.97766967183132503</v>
      </c>
      <c r="AL329">
        <v>197311</v>
      </c>
      <c r="AM329" s="3">
        <v>26969</v>
      </c>
      <c r="AN329" s="1">
        <v>2.4247733851520198E-9</v>
      </c>
      <c r="AO329" s="1">
        <v>2.3329189572670302E-9</v>
      </c>
      <c r="AP329" s="1">
        <v>3.9385310628541898E-9</v>
      </c>
      <c r="AQ329" s="1">
        <v>2.6648265011450799E-2</v>
      </c>
      <c r="AR329" s="1">
        <v>2.0172058937826399E-9</v>
      </c>
      <c r="AS329" s="1">
        <v>6.7378151735079704E-9</v>
      </c>
      <c r="AT329" s="1">
        <v>2.8972625093691902E-9</v>
      </c>
      <c r="AU329" s="1">
        <v>7.7868563232128198E-9</v>
      </c>
      <c r="AV329" s="1">
        <v>4.4464579426539003E-3</v>
      </c>
      <c r="AW329" s="1">
        <v>3.56587513838653E-9</v>
      </c>
      <c r="AX329" s="1">
        <v>0.96890524534465605</v>
      </c>
    </row>
    <row r="330" spans="1:50" x14ac:dyDescent="0.25">
      <c r="A330" s="4"/>
      <c r="B330" s="4"/>
      <c r="D330">
        <v>197312</v>
      </c>
      <c r="E330" s="3">
        <v>26999</v>
      </c>
      <c r="F330">
        <f t="shared" si="39"/>
        <v>0</v>
      </c>
      <c r="G330">
        <f t="shared" si="39"/>
        <v>0</v>
      </c>
      <c r="H330">
        <f t="shared" si="39"/>
        <v>0</v>
      </c>
      <c r="I330">
        <f t="shared" si="39"/>
        <v>0</v>
      </c>
      <c r="J330">
        <f t="shared" si="39"/>
        <v>0</v>
      </c>
      <c r="K330">
        <f t="shared" si="38"/>
        <v>0</v>
      </c>
      <c r="L330">
        <f t="shared" si="38"/>
        <v>0</v>
      </c>
      <c r="M330">
        <f t="shared" si="38"/>
        <v>0</v>
      </c>
      <c r="N330">
        <f t="shared" si="38"/>
        <v>0</v>
      </c>
      <c r="O330">
        <f t="shared" si="38"/>
        <v>0</v>
      </c>
      <c r="P330">
        <f t="shared" si="40"/>
        <v>0</v>
      </c>
      <c r="Q330">
        <f t="shared" si="41"/>
        <v>1</v>
      </c>
      <c r="R330">
        <f t="shared" si="42"/>
        <v>0</v>
      </c>
      <c r="S330" s="4">
        <f t="shared" si="43"/>
        <v>0</v>
      </c>
      <c r="T330" s="4">
        <f t="shared" si="44"/>
        <v>0</v>
      </c>
      <c r="W330" s="4"/>
      <c r="Y330">
        <v>197312</v>
      </c>
      <c r="Z330" s="3">
        <v>26999</v>
      </c>
      <c r="AA330" s="1">
        <v>8.0745494011061504E-9</v>
      </c>
      <c r="AB330" s="1">
        <v>5.9928240216869001E-9</v>
      </c>
      <c r="AC330" s="1">
        <v>1.12666720814985E-8</v>
      </c>
      <c r="AD330" s="1">
        <v>1.2584439879627001E-6</v>
      </c>
      <c r="AE330" s="1">
        <v>8.8310682889542206E-9</v>
      </c>
      <c r="AF330" s="1">
        <v>6.5702684820922203E-9</v>
      </c>
      <c r="AG330" s="1">
        <v>6.3526254018313899E-9</v>
      </c>
      <c r="AH330" s="1">
        <v>8.6272549216257093E-9</v>
      </c>
      <c r="AI330" s="1">
        <v>1.6280505134517001E-8</v>
      </c>
      <c r="AJ330" s="1">
        <v>8.1978808936926503E-9</v>
      </c>
      <c r="AK330" s="1">
        <v>0.99999866136236304</v>
      </c>
      <c r="AL330">
        <v>197312</v>
      </c>
      <c r="AM330" s="3">
        <v>26999</v>
      </c>
      <c r="AN330" s="1">
        <v>2.3160661853523401E-7</v>
      </c>
      <c r="AO330" s="1">
        <v>5.6562542366771402E-8</v>
      </c>
      <c r="AP330" s="1">
        <v>7.5054882706256801E-8</v>
      </c>
      <c r="AQ330" s="1">
        <v>1.1053315364649699E-6</v>
      </c>
      <c r="AR330" s="1">
        <v>3.8859982740206402E-8</v>
      </c>
      <c r="AS330" s="1">
        <v>8.8139566142883899E-7</v>
      </c>
      <c r="AT330" s="1">
        <v>5.0992867519848299E-8</v>
      </c>
      <c r="AU330" s="1">
        <v>4.9505911086300803E-7</v>
      </c>
      <c r="AV330" s="1">
        <v>5.6916892714616802E-6</v>
      </c>
      <c r="AW330" s="1">
        <v>5.7338610103887198E-8</v>
      </c>
      <c r="AX330" s="1">
        <v>0.99999131610891501</v>
      </c>
    </row>
    <row r="331" spans="1:50" x14ac:dyDescent="0.25">
      <c r="A331" s="4"/>
      <c r="B331" s="4"/>
      <c r="D331">
        <v>197401</v>
      </c>
      <c r="E331" s="3">
        <v>27030</v>
      </c>
      <c r="F331">
        <f t="shared" si="39"/>
        <v>0</v>
      </c>
      <c r="G331">
        <f t="shared" si="39"/>
        <v>0</v>
      </c>
      <c r="H331">
        <f t="shared" si="39"/>
        <v>0</v>
      </c>
      <c r="I331">
        <f t="shared" si="39"/>
        <v>0</v>
      </c>
      <c r="J331">
        <f t="shared" si="39"/>
        <v>0</v>
      </c>
      <c r="K331">
        <f t="shared" si="38"/>
        <v>0</v>
      </c>
      <c r="L331">
        <f t="shared" si="38"/>
        <v>0</v>
      </c>
      <c r="M331">
        <f t="shared" si="38"/>
        <v>0</v>
      </c>
      <c r="N331">
        <f t="shared" si="38"/>
        <v>0</v>
      </c>
      <c r="O331">
        <f t="shared" si="38"/>
        <v>0</v>
      </c>
      <c r="P331">
        <f t="shared" si="40"/>
        <v>0</v>
      </c>
      <c r="Q331">
        <f t="shared" si="41"/>
        <v>1</v>
      </c>
      <c r="R331">
        <f t="shared" si="42"/>
        <v>1</v>
      </c>
      <c r="S331" s="4">
        <f t="shared" si="43"/>
        <v>0</v>
      </c>
      <c r="T331" s="4">
        <f t="shared" si="44"/>
        <v>0</v>
      </c>
      <c r="W331" s="4"/>
      <c r="Y331">
        <v>197401</v>
      </c>
      <c r="Z331" s="3">
        <v>27030</v>
      </c>
      <c r="AA331" s="1">
        <v>3.2280221798365201E-9</v>
      </c>
      <c r="AB331" s="1">
        <v>6.2614930106875596E-10</v>
      </c>
      <c r="AC331" s="1">
        <v>7.6709505115206504E-10</v>
      </c>
      <c r="AD331" s="1">
        <v>1.33962296693704E-2</v>
      </c>
      <c r="AE331" s="1">
        <v>6.1150227865982496E-10</v>
      </c>
      <c r="AF331" s="1">
        <v>5.6049128759441097E-10</v>
      </c>
      <c r="AG331" s="1">
        <v>5.4755349045714103E-10</v>
      </c>
      <c r="AH331" s="1">
        <v>7.04991569656806E-10</v>
      </c>
      <c r="AI331" s="1">
        <v>1.2823690703585999E-9</v>
      </c>
      <c r="AJ331" s="1">
        <v>7.0973798465727404E-10</v>
      </c>
      <c r="AK331" s="1">
        <v>0.98660376129271699</v>
      </c>
      <c r="AL331">
        <v>197401</v>
      </c>
      <c r="AM331" s="3">
        <v>27030</v>
      </c>
      <c r="AN331" s="1">
        <v>1.1071932401476199E-5</v>
      </c>
      <c r="AO331" s="1">
        <v>2.8040452008157402E-7</v>
      </c>
      <c r="AP331" s="1">
        <v>3.1625809107759902E-6</v>
      </c>
      <c r="AQ331" s="1">
        <v>1.54700358641277E-5</v>
      </c>
      <c r="AR331" s="1">
        <v>1.19826850971389E-6</v>
      </c>
      <c r="AS331" s="1">
        <v>1.2960128239310901E-7</v>
      </c>
      <c r="AT331" s="1">
        <v>3.6016393611811102E-7</v>
      </c>
      <c r="AU331" s="1">
        <v>2.7268443962532301E-7</v>
      </c>
      <c r="AV331" s="1">
        <v>4.5005039897566599E-6</v>
      </c>
      <c r="AW331" s="1">
        <v>6.9503454657592202E-7</v>
      </c>
      <c r="AX331" s="1">
        <v>0.99996285878991698</v>
      </c>
    </row>
    <row r="332" spans="1:50" x14ac:dyDescent="0.25">
      <c r="A332" s="4"/>
      <c r="B332" s="4"/>
      <c r="D332">
        <v>197402</v>
      </c>
      <c r="E332" s="3">
        <v>27061</v>
      </c>
      <c r="F332">
        <f t="shared" si="39"/>
        <v>0</v>
      </c>
      <c r="G332">
        <f t="shared" si="39"/>
        <v>0</v>
      </c>
      <c r="H332">
        <f t="shared" si="39"/>
        <v>0</v>
      </c>
      <c r="I332">
        <f t="shared" si="39"/>
        <v>0</v>
      </c>
      <c r="J332">
        <f t="shared" si="39"/>
        <v>0</v>
      </c>
      <c r="K332">
        <f t="shared" si="38"/>
        <v>0</v>
      </c>
      <c r="L332">
        <f t="shared" si="38"/>
        <v>0</v>
      </c>
      <c r="M332">
        <f t="shared" si="38"/>
        <v>0</v>
      </c>
      <c r="N332">
        <f t="shared" si="38"/>
        <v>0</v>
      </c>
      <c r="O332">
        <f t="shared" si="38"/>
        <v>0</v>
      </c>
      <c r="P332">
        <f t="shared" si="40"/>
        <v>0</v>
      </c>
      <c r="Q332">
        <f t="shared" si="41"/>
        <v>1</v>
      </c>
      <c r="R332">
        <f t="shared" si="42"/>
        <v>0</v>
      </c>
      <c r="S332" s="4">
        <f t="shared" si="43"/>
        <v>0</v>
      </c>
      <c r="T332" s="4">
        <f t="shared" si="44"/>
        <v>0</v>
      </c>
      <c r="W332" s="4"/>
      <c r="Y332">
        <v>197402</v>
      </c>
      <c r="Z332" s="3">
        <v>27061</v>
      </c>
      <c r="AA332" s="1">
        <v>1.83685230819722E-8</v>
      </c>
      <c r="AB332" s="1">
        <v>5.5146033219959902E-8</v>
      </c>
      <c r="AC332" s="1">
        <v>3.9889037011091898E-7</v>
      </c>
      <c r="AD332" s="1">
        <v>5.1573629475206396E-3</v>
      </c>
      <c r="AE332" s="1">
        <v>2.1756395543557599E-8</v>
      </c>
      <c r="AF332" s="1">
        <v>1.7277610616837998E-8</v>
      </c>
      <c r="AG332" s="1">
        <v>1.4435395460881699E-8</v>
      </c>
      <c r="AH332" s="1">
        <v>1.6611282565808701E-8</v>
      </c>
      <c r="AI332" s="1">
        <v>8.1906493907488197E-8</v>
      </c>
      <c r="AJ332" s="1">
        <v>1.7536176490690099E-8</v>
      </c>
      <c r="AK332" s="1">
        <v>0.99484199512419802</v>
      </c>
      <c r="AL332">
        <v>197402</v>
      </c>
      <c r="AM332" s="3">
        <v>27061</v>
      </c>
      <c r="AN332" s="1">
        <v>1.07385772471965E-7</v>
      </c>
      <c r="AO332" s="1">
        <v>7.3880854106840299E-10</v>
      </c>
      <c r="AP332" s="1">
        <v>7.8979695980937199E-10</v>
      </c>
      <c r="AQ332" s="1">
        <v>9.7853817860425593E-6</v>
      </c>
      <c r="AR332" s="1">
        <v>4.8882685720408096E-10</v>
      </c>
      <c r="AS332" s="1">
        <v>1.2954466492417399E-9</v>
      </c>
      <c r="AT332" s="1">
        <v>4.0839825644503802E-9</v>
      </c>
      <c r="AU332" s="1">
        <v>1.1218809646519E-9</v>
      </c>
      <c r="AV332" s="1">
        <v>1.903301986119E-8</v>
      </c>
      <c r="AW332" s="1">
        <v>1.30718481072245E-9</v>
      </c>
      <c r="AX332" s="1">
        <v>0.99999007837349396</v>
      </c>
    </row>
    <row r="333" spans="1:50" x14ac:dyDescent="0.25">
      <c r="A333" s="4"/>
      <c r="B333" s="4"/>
      <c r="D333">
        <v>197403</v>
      </c>
      <c r="E333" s="3">
        <v>27089</v>
      </c>
      <c r="F333">
        <f t="shared" si="39"/>
        <v>0</v>
      </c>
      <c r="G333">
        <f t="shared" si="39"/>
        <v>0</v>
      </c>
      <c r="H333">
        <f t="shared" si="39"/>
        <v>0</v>
      </c>
      <c r="I333">
        <f t="shared" si="39"/>
        <v>0</v>
      </c>
      <c r="J333">
        <f t="shared" si="39"/>
        <v>0</v>
      </c>
      <c r="K333">
        <f t="shared" si="38"/>
        <v>0</v>
      </c>
      <c r="L333">
        <f t="shared" si="38"/>
        <v>0</v>
      </c>
      <c r="M333">
        <f t="shared" si="38"/>
        <v>0</v>
      </c>
      <c r="N333">
        <f t="shared" si="38"/>
        <v>0</v>
      </c>
      <c r="O333">
        <f t="shared" si="38"/>
        <v>0</v>
      </c>
      <c r="P333">
        <f t="shared" si="40"/>
        <v>0</v>
      </c>
      <c r="Q333">
        <f t="shared" si="41"/>
        <v>1</v>
      </c>
      <c r="R333">
        <f t="shared" si="42"/>
        <v>1</v>
      </c>
      <c r="S333" s="4">
        <f t="shared" si="43"/>
        <v>0</v>
      </c>
      <c r="T333" s="4">
        <f t="shared" si="44"/>
        <v>0</v>
      </c>
      <c r="W333" s="4"/>
      <c r="Y333">
        <v>197403</v>
      </c>
      <c r="Z333" s="3">
        <v>27089</v>
      </c>
      <c r="AA333" s="1">
        <v>3.6442220491630402E-7</v>
      </c>
      <c r="AB333" s="1">
        <v>1.88135695362556E-8</v>
      </c>
      <c r="AC333" s="1">
        <v>3.0295828218356597E-8</v>
      </c>
      <c r="AD333" s="1">
        <v>3.2804405436088598E-2</v>
      </c>
      <c r="AE333" s="1">
        <v>5.2209303784023498E-8</v>
      </c>
      <c r="AF333" s="1">
        <v>2.29957384054111E-8</v>
      </c>
      <c r="AG333" s="1">
        <v>4.7626679685888602E-8</v>
      </c>
      <c r="AH333" s="1">
        <v>3.1245687010768697E-8</v>
      </c>
      <c r="AI333" s="1">
        <v>1.03188423744916E-7</v>
      </c>
      <c r="AJ333" s="1">
        <v>2.9952737007353499E-8</v>
      </c>
      <c r="AK333" s="1">
        <v>0.96719489386342605</v>
      </c>
      <c r="AL333">
        <v>197403</v>
      </c>
      <c r="AM333" s="3">
        <v>27089</v>
      </c>
      <c r="AN333" s="1">
        <v>1.0185581528209099E-9</v>
      </c>
      <c r="AO333" s="1">
        <v>6.9547298690004596E-8</v>
      </c>
      <c r="AP333" s="1">
        <v>7.2701731753889103E-8</v>
      </c>
      <c r="AQ333" s="1">
        <v>3.2755164119376399E-7</v>
      </c>
      <c r="AR333" s="1">
        <v>2.7521554013688099E-8</v>
      </c>
      <c r="AS333" s="1">
        <v>1.2385386347177901E-7</v>
      </c>
      <c r="AT333" s="1">
        <v>5.3049080906295501E-8</v>
      </c>
      <c r="AU333" s="1">
        <v>2.34269569873822E-7</v>
      </c>
      <c r="AV333" s="1">
        <v>7.9152564383135799E-7</v>
      </c>
      <c r="AW333" s="1">
        <v>2.7695633218951301E-8</v>
      </c>
      <c r="AX333" s="1">
        <v>0.99999827126542595</v>
      </c>
    </row>
    <row r="334" spans="1:50" x14ac:dyDescent="0.25">
      <c r="A334" s="4"/>
      <c r="B334" s="4"/>
      <c r="D334">
        <v>197404</v>
      </c>
      <c r="E334" s="3">
        <v>27120</v>
      </c>
      <c r="F334">
        <f t="shared" si="39"/>
        <v>0</v>
      </c>
      <c r="G334">
        <f t="shared" si="39"/>
        <v>0</v>
      </c>
      <c r="H334">
        <f t="shared" si="39"/>
        <v>0</v>
      </c>
      <c r="I334">
        <f t="shared" si="39"/>
        <v>0</v>
      </c>
      <c r="J334">
        <f t="shared" si="39"/>
        <v>0</v>
      </c>
      <c r="K334">
        <f t="shared" si="38"/>
        <v>0</v>
      </c>
      <c r="L334">
        <f t="shared" si="38"/>
        <v>0</v>
      </c>
      <c r="M334">
        <f t="shared" si="38"/>
        <v>0</v>
      </c>
      <c r="N334">
        <f t="shared" si="38"/>
        <v>0</v>
      </c>
      <c r="O334">
        <f t="shared" si="38"/>
        <v>0</v>
      </c>
      <c r="P334">
        <f t="shared" si="40"/>
        <v>0</v>
      </c>
      <c r="Q334">
        <f t="shared" si="41"/>
        <v>1</v>
      </c>
      <c r="R334">
        <f t="shared" si="42"/>
        <v>1</v>
      </c>
      <c r="S334" s="4">
        <f t="shared" si="43"/>
        <v>0</v>
      </c>
      <c r="T334" s="4">
        <f t="shared" si="44"/>
        <v>0</v>
      </c>
      <c r="W334" s="4"/>
      <c r="Y334">
        <v>197404</v>
      </c>
      <c r="Z334" s="3">
        <v>27120</v>
      </c>
      <c r="AA334" s="1">
        <v>5.5920439127145704E-7</v>
      </c>
      <c r="AB334" s="1">
        <v>2.8995430909541999E-7</v>
      </c>
      <c r="AC334" s="1">
        <v>1.5099635216424299E-7</v>
      </c>
      <c r="AD334" s="1">
        <v>3.9056536973250698E-2</v>
      </c>
      <c r="AE334" s="1">
        <v>5.1218748187619402E-8</v>
      </c>
      <c r="AF334" s="1">
        <v>2.8782527062595798E-7</v>
      </c>
      <c r="AG334" s="1">
        <v>4.9720347724496001E-7</v>
      </c>
      <c r="AH334" s="1">
        <v>7.5743784426696001E-7</v>
      </c>
      <c r="AI334" s="1">
        <v>2.5683659162003901E-6</v>
      </c>
      <c r="AJ334" s="1">
        <v>6.9105094239724899E-7</v>
      </c>
      <c r="AK334" s="1">
        <v>0.96093761553356505</v>
      </c>
      <c r="AL334">
        <v>197404</v>
      </c>
      <c r="AM334" s="3">
        <v>27120</v>
      </c>
      <c r="AN334" s="1">
        <v>7.7860279362131795E-7</v>
      </c>
      <c r="AO334" s="1">
        <v>2.9816897071066903E-8</v>
      </c>
      <c r="AP334" s="1">
        <v>6.7582726719247402E-8</v>
      </c>
      <c r="AQ334" s="1">
        <v>7.2033499050423104E-6</v>
      </c>
      <c r="AR334" s="1">
        <v>2.76733569581704E-8</v>
      </c>
      <c r="AS334" s="1">
        <v>1.4509770148352499E-7</v>
      </c>
      <c r="AT334" s="1">
        <v>5.0244948304280302E-8</v>
      </c>
      <c r="AU334" s="1">
        <v>1.0014739734667301E-5</v>
      </c>
      <c r="AV334" s="1">
        <v>1.7254517960782102E-5</v>
      </c>
      <c r="AW334" s="1">
        <v>3.9600581340248298E-8</v>
      </c>
      <c r="AX334" s="1">
        <v>0.999964388773393</v>
      </c>
    </row>
    <row r="335" spans="1:50" x14ac:dyDescent="0.25">
      <c r="A335" s="4"/>
      <c r="B335" s="4"/>
      <c r="D335">
        <v>197405</v>
      </c>
      <c r="E335" s="3">
        <v>27150</v>
      </c>
      <c r="F335">
        <f t="shared" si="39"/>
        <v>0</v>
      </c>
      <c r="G335">
        <f t="shared" si="39"/>
        <v>0</v>
      </c>
      <c r="H335">
        <f t="shared" si="39"/>
        <v>0</v>
      </c>
      <c r="I335">
        <f t="shared" si="39"/>
        <v>0</v>
      </c>
      <c r="J335">
        <f t="shared" si="39"/>
        <v>0</v>
      </c>
      <c r="K335">
        <f t="shared" si="38"/>
        <v>0</v>
      </c>
      <c r="L335">
        <f t="shared" si="38"/>
        <v>0</v>
      </c>
      <c r="M335">
        <f t="shared" si="38"/>
        <v>0</v>
      </c>
      <c r="N335">
        <f t="shared" si="38"/>
        <v>0</v>
      </c>
      <c r="O335">
        <f t="shared" si="38"/>
        <v>0</v>
      </c>
      <c r="P335">
        <f t="shared" si="40"/>
        <v>0</v>
      </c>
      <c r="Q335">
        <f t="shared" si="41"/>
        <v>1</v>
      </c>
      <c r="R335">
        <f t="shared" si="42"/>
        <v>1</v>
      </c>
      <c r="S335" s="4">
        <f t="shared" si="43"/>
        <v>0</v>
      </c>
      <c r="T335" s="4">
        <f t="shared" si="44"/>
        <v>0</v>
      </c>
      <c r="W335" s="4"/>
      <c r="Y335">
        <v>197405</v>
      </c>
      <c r="Z335" s="3">
        <v>27150</v>
      </c>
      <c r="AA335" s="1">
        <v>1.3748862715375301E-6</v>
      </c>
      <c r="AB335" s="1">
        <v>1.74935144328187E-8</v>
      </c>
      <c r="AC335" s="1">
        <v>1.76356205925366E-6</v>
      </c>
      <c r="AD335" s="1">
        <v>1.6521067460184599E-2</v>
      </c>
      <c r="AE335" s="1">
        <v>3.1527914344000702E-8</v>
      </c>
      <c r="AF335" s="1">
        <v>1.5277981554612799E-8</v>
      </c>
      <c r="AG335" s="1">
        <v>2.0957824037159201E-8</v>
      </c>
      <c r="AH335" s="1">
        <v>2.3088566574213799E-8</v>
      </c>
      <c r="AI335" s="1">
        <v>2.54596151720627E-8</v>
      </c>
      <c r="AJ335" s="1">
        <v>2.3576974105100601E-8</v>
      </c>
      <c r="AK335" s="1">
        <v>0.98347563670909399</v>
      </c>
      <c r="AL335">
        <v>197405</v>
      </c>
      <c r="AM335" s="3">
        <v>27150</v>
      </c>
      <c r="AN335" s="1">
        <v>7.1241937934990696E-9</v>
      </c>
      <c r="AO335" s="1">
        <v>6.9466091243871795E-10</v>
      </c>
      <c r="AP335" s="1">
        <v>6.1463579641159298E-9</v>
      </c>
      <c r="AQ335" s="1">
        <v>4.6750758489012802E-8</v>
      </c>
      <c r="AR335" s="1">
        <v>2.13371963605882E-10</v>
      </c>
      <c r="AS335" s="1">
        <v>4.7185797689338399E-9</v>
      </c>
      <c r="AT335" s="1">
        <v>3.1638575006634301E-10</v>
      </c>
      <c r="AU335" s="1">
        <v>7.5241619161070102E-9</v>
      </c>
      <c r="AV335" s="1">
        <v>8.7531048894785598E-9</v>
      </c>
      <c r="AW335" s="1">
        <v>3.75144917163484E-10</v>
      </c>
      <c r="AX335" s="1">
        <v>0.99999991738327898</v>
      </c>
    </row>
    <row r="336" spans="1:50" x14ac:dyDescent="0.25">
      <c r="A336" s="4"/>
      <c r="B336" s="4"/>
      <c r="D336">
        <v>197406</v>
      </c>
      <c r="E336" s="3">
        <v>27181</v>
      </c>
      <c r="F336">
        <f t="shared" si="39"/>
        <v>0</v>
      </c>
      <c r="G336">
        <f t="shared" si="39"/>
        <v>0</v>
      </c>
      <c r="H336">
        <f t="shared" si="39"/>
        <v>0</v>
      </c>
      <c r="I336">
        <f t="shared" si="39"/>
        <v>0</v>
      </c>
      <c r="J336">
        <f t="shared" si="39"/>
        <v>0</v>
      </c>
      <c r="K336">
        <f t="shared" si="38"/>
        <v>0</v>
      </c>
      <c r="L336">
        <f t="shared" si="38"/>
        <v>0</v>
      </c>
      <c r="M336">
        <f t="shared" si="38"/>
        <v>0</v>
      </c>
      <c r="N336">
        <f t="shared" si="38"/>
        <v>0</v>
      </c>
      <c r="O336">
        <f t="shared" si="38"/>
        <v>0</v>
      </c>
      <c r="P336">
        <f t="shared" si="40"/>
        <v>0</v>
      </c>
      <c r="Q336">
        <f t="shared" si="41"/>
        <v>2</v>
      </c>
      <c r="R336">
        <f t="shared" si="42"/>
        <v>2</v>
      </c>
      <c r="S336" s="4">
        <f t="shared" si="43"/>
        <v>0</v>
      </c>
      <c r="T336" s="4">
        <f t="shared" si="44"/>
        <v>0</v>
      </c>
      <c r="W336" s="4"/>
      <c r="Y336">
        <v>197406</v>
      </c>
      <c r="Z336" s="3">
        <v>27181</v>
      </c>
      <c r="AA336" s="1">
        <v>5.2653984268038101E-8</v>
      </c>
      <c r="AB336" s="1">
        <v>1.3791159352797599E-7</v>
      </c>
      <c r="AC336" s="1">
        <v>0.14793742532835499</v>
      </c>
      <c r="AD336" s="1">
        <v>0.85201164439751997</v>
      </c>
      <c r="AE336" s="1">
        <v>2.9062211921794698E-7</v>
      </c>
      <c r="AF336" s="1">
        <v>1.2994615097889899E-7</v>
      </c>
      <c r="AG336" s="1">
        <v>2.9831621457243902E-7</v>
      </c>
      <c r="AH336" s="1">
        <v>3.6540843507105598E-7</v>
      </c>
      <c r="AI336" s="1">
        <v>2.6508216855367697E-7</v>
      </c>
      <c r="AJ336" s="1">
        <v>3.3056748788701101E-7</v>
      </c>
      <c r="AK336" s="1">
        <v>4.9059765977359102E-5</v>
      </c>
      <c r="AL336">
        <v>197406</v>
      </c>
      <c r="AM336" s="3">
        <v>27181</v>
      </c>
      <c r="AN336" s="1">
        <v>2.5705041074502799E-9</v>
      </c>
      <c r="AO336" s="1">
        <v>4.1096670771626502E-8</v>
      </c>
      <c r="AP336" s="1">
        <v>3.8104588520797199E-2</v>
      </c>
      <c r="AQ336" s="1">
        <v>4.0008037224495301E-8</v>
      </c>
      <c r="AR336" s="1">
        <v>3.8780810369681297E-8</v>
      </c>
      <c r="AS336" s="1">
        <v>1.4292220383321401E-8</v>
      </c>
      <c r="AT336" s="1">
        <v>6.1117225482551903E-8</v>
      </c>
      <c r="AU336" s="1">
        <v>3.0030703367752001E-8</v>
      </c>
      <c r="AV336" s="1">
        <v>3.2982442103462499E-8</v>
      </c>
      <c r="AW336" s="1">
        <v>0.96189504539235304</v>
      </c>
      <c r="AX336" s="1">
        <v>1.05207891444757E-7</v>
      </c>
    </row>
    <row r="337" spans="1:50" x14ac:dyDescent="0.25">
      <c r="A337" s="4"/>
      <c r="B337" s="4"/>
      <c r="D337">
        <v>197407</v>
      </c>
      <c r="E337" s="3">
        <v>27211</v>
      </c>
      <c r="F337">
        <f t="shared" si="39"/>
        <v>0</v>
      </c>
      <c r="G337">
        <f t="shared" si="39"/>
        <v>0</v>
      </c>
      <c r="H337">
        <f t="shared" si="39"/>
        <v>0</v>
      </c>
      <c r="I337">
        <f t="shared" si="39"/>
        <v>0</v>
      </c>
      <c r="J337">
        <f t="shared" si="39"/>
        <v>0</v>
      </c>
      <c r="K337">
        <f t="shared" si="38"/>
        <v>0</v>
      </c>
      <c r="L337">
        <f t="shared" si="38"/>
        <v>0</v>
      </c>
      <c r="M337">
        <f t="shared" si="38"/>
        <v>0</v>
      </c>
      <c r="N337">
        <f t="shared" si="38"/>
        <v>0</v>
      </c>
      <c r="O337">
        <f t="shared" si="38"/>
        <v>0</v>
      </c>
      <c r="P337">
        <f t="shared" si="40"/>
        <v>0</v>
      </c>
      <c r="Q337">
        <f t="shared" si="41"/>
        <v>1</v>
      </c>
      <c r="R337">
        <f t="shared" si="42"/>
        <v>2</v>
      </c>
      <c r="S337" s="4">
        <f t="shared" si="43"/>
        <v>0</v>
      </c>
      <c r="T337" s="4">
        <f t="shared" si="44"/>
        <v>0</v>
      </c>
      <c r="W337" s="4"/>
      <c r="Y337">
        <v>197407</v>
      </c>
      <c r="Z337" s="3">
        <v>27211</v>
      </c>
      <c r="AA337" s="1">
        <v>9.52710187314138E-12</v>
      </c>
      <c r="AB337" s="1">
        <v>9.6287536765642897E-9</v>
      </c>
      <c r="AC337" s="1">
        <v>0.13101205808656199</v>
      </c>
      <c r="AD337" s="1">
        <v>0.86898764919830396</v>
      </c>
      <c r="AE337" s="1">
        <v>3.4970471284630198E-8</v>
      </c>
      <c r="AF337" s="1">
        <v>5.9513880173058603E-9</v>
      </c>
      <c r="AG337" s="1">
        <v>7.6628606640359894E-9</v>
      </c>
      <c r="AH337" s="1">
        <v>8.8163205502687292E-9</v>
      </c>
      <c r="AI337" s="1">
        <v>8.9230779961330993E-9</v>
      </c>
      <c r="AJ337" s="1">
        <v>7.8595293016028504E-9</v>
      </c>
      <c r="AK337" s="1">
        <v>2.0889831515566499E-7</v>
      </c>
      <c r="AL337">
        <v>197407</v>
      </c>
      <c r="AM337" s="3">
        <v>27211</v>
      </c>
      <c r="AN337" s="1">
        <v>1.17888934567965E-7</v>
      </c>
      <c r="AO337" s="1">
        <v>2.3350219084827701E-9</v>
      </c>
      <c r="AP337" s="1">
        <v>5.07058409982895E-9</v>
      </c>
      <c r="AQ337" s="1">
        <v>3.9095916938350797E-6</v>
      </c>
      <c r="AR337" s="1">
        <v>1.4011624288007201E-9</v>
      </c>
      <c r="AS337" s="1">
        <v>2.2252327072976701E-8</v>
      </c>
      <c r="AT337" s="1">
        <v>1.69329109707506E-9</v>
      </c>
      <c r="AU337" s="1">
        <v>3.9496408448031602E-8</v>
      </c>
      <c r="AV337" s="1">
        <v>1.2465675432630701E-7</v>
      </c>
      <c r="AW337" s="1">
        <v>2.10158098140809E-9</v>
      </c>
      <c r="AX337" s="1">
        <v>0.999995773512241</v>
      </c>
    </row>
    <row r="338" spans="1:50" x14ac:dyDescent="0.25">
      <c r="A338" s="4"/>
      <c r="B338" s="4"/>
      <c r="D338">
        <v>197408</v>
      </c>
      <c r="E338" s="3">
        <v>27242</v>
      </c>
      <c r="F338">
        <f t="shared" si="39"/>
        <v>0</v>
      </c>
      <c r="G338">
        <f t="shared" si="39"/>
        <v>0</v>
      </c>
      <c r="H338">
        <f t="shared" si="39"/>
        <v>0</v>
      </c>
      <c r="I338">
        <f t="shared" si="39"/>
        <v>0</v>
      </c>
      <c r="J338">
        <f t="shared" si="39"/>
        <v>0</v>
      </c>
      <c r="K338">
        <f t="shared" si="38"/>
        <v>0</v>
      </c>
      <c r="L338">
        <f t="shared" si="38"/>
        <v>0</v>
      </c>
      <c r="M338">
        <f t="shared" si="38"/>
        <v>0</v>
      </c>
      <c r="N338">
        <f t="shared" si="38"/>
        <v>0</v>
      </c>
      <c r="O338">
        <f t="shared" si="38"/>
        <v>0</v>
      </c>
      <c r="P338">
        <f t="shared" si="40"/>
        <v>0</v>
      </c>
      <c r="Q338">
        <f t="shared" si="41"/>
        <v>1</v>
      </c>
      <c r="R338">
        <f t="shared" si="42"/>
        <v>0</v>
      </c>
      <c r="S338" s="4">
        <f t="shared" si="43"/>
        <v>0</v>
      </c>
      <c r="T338" s="4">
        <f t="shared" si="44"/>
        <v>0</v>
      </c>
      <c r="W338" s="4"/>
      <c r="Y338">
        <v>197408</v>
      </c>
      <c r="Z338" s="3">
        <v>27242</v>
      </c>
      <c r="AA338" s="1">
        <v>2.44195614458322E-8</v>
      </c>
      <c r="AB338" s="1">
        <v>1.06424641624299E-7</v>
      </c>
      <c r="AC338" s="1">
        <v>9.3892235297084402E-8</v>
      </c>
      <c r="AD338" s="1">
        <v>1.5929259868810901E-5</v>
      </c>
      <c r="AE338" s="1">
        <v>1.5356289476143001E-6</v>
      </c>
      <c r="AF338" s="1">
        <v>8.2505253038497003E-7</v>
      </c>
      <c r="AG338" s="1">
        <v>7.5408983493032104E-7</v>
      </c>
      <c r="AH338" s="1">
        <v>1.01587682678116E-7</v>
      </c>
      <c r="AI338" s="1">
        <v>8.0745086836132495E-7</v>
      </c>
      <c r="AJ338" s="1">
        <v>7.1287116874311101E-7</v>
      </c>
      <c r="AK338" s="1">
        <v>0.999979109465296</v>
      </c>
      <c r="AL338">
        <v>197408</v>
      </c>
      <c r="AM338" s="3">
        <v>27242</v>
      </c>
      <c r="AN338" s="1">
        <v>1.4119519588385901E-7</v>
      </c>
      <c r="AO338" s="1">
        <v>5.74071863113528E-8</v>
      </c>
      <c r="AP338" s="1">
        <v>8.5348687800258896E-8</v>
      </c>
      <c r="AQ338" s="1">
        <v>6.7011989557292403E-6</v>
      </c>
      <c r="AR338" s="1">
        <v>6.6420462753522406E-8</v>
      </c>
      <c r="AS338" s="1">
        <v>1.9648034206439199E-6</v>
      </c>
      <c r="AT338" s="1">
        <v>6.3902265155587598E-8</v>
      </c>
      <c r="AU338" s="1">
        <v>2.8397218789962899E-6</v>
      </c>
      <c r="AV338" s="1">
        <v>6.2297879591762702E-6</v>
      </c>
      <c r="AW338" s="1">
        <v>5.8034086348784302E-8</v>
      </c>
      <c r="AX338" s="1">
        <v>0.99998179217990102</v>
      </c>
    </row>
    <row r="339" spans="1:50" x14ac:dyDescent="0.25">
      <c r="A339" s="4"/>
      <c r="B339" s="4"/>
      <c r="D339">
        <v>197409</v>
      </c>
      <c r="E339" s="3">
        <v>27273</v>
      </c>
      <c r="F339">
        <f t="shared" si="39"/>
        <v>0</v>
      </c>
      <c r="G339">
        <f t="shared" si="39"/>
        <v>0</v>
      </c>
      <c r="H339">
        <f t="shared" si="39"/>
        <v>0</v>
      </c>
      <c r="I339">
        <f t="shared" si="39"/>
        <v>0</v>
      </c>
      <c r="J339">
        <f t="shared" si="39"/>
        <v>0</v>
      </c>
      <c r="K339">
        <f t="shared" si="38"/>
        <v>0</v>
      </c>
      <c r="L339">
        <f t="shared" si="38"/>
        <v>0</v>
      </c>
      <c r="M339">
        <f t="shared" si="38"/>
        <v>0</v>
      </c>
      <c r="N339">
        <f t="shared" si="38"/>
        <v>0</v>
      </c>
      <c r="O339">
        <f t="shared" si="38"/>
        <v>0</v>
      </c>
      <c r="P339">
        <f t="shared" si="40"/>
        <v>0</v>
      </c>
      <c r="Q339">
        <f t="shared" si="41"/>
        <v>1</v>
      </c>
      <c r="R339">
        <f t="shared" si="42"/>
        <v>0</v>
      </c>
      <c r="S339" s="4">
        <f t="shared" si="43"/>
        <v>0</v>
      </c>
      <c r="T339" s="4">
        <f t="shared" si="44"/>
        <v>0</v>
      </c>
      <c r="W339" s="4"/>
      <c r="Y339">
        <v>197409</v>
      </c>
      <c r="Z339" s="3">
        <v>27273</v>
      </c>
      <c r="AA339" s="1">
        <v>5.45678697599495E-8</v>
      </c>
      <c r="AB339" s="1">
        <v>1.08202909000288E-7</v>
      </c>
      <c r="AC339" s="1">
        <v>1.3214062404779101E-7</v>
      </c>
      <c r="AD339" s="1">
        <v>1.02258580144827E-5</v>
      </c>
      <c r="AE339" s="1">
        <v>1.14422658671975E-7</v>
      </c>
      <c r="AF339" s="1">
        <v>1.00123972666504E-7</v>
      </c>
      <c r="AG339" s="1">
        <v>1.53250789525503E-7</v>
      </c>
      <c r="AH339" s="1">
        <v>1.31550454239815E-7</v>
      </c>
      <c r="AI339" s="1">
        <v>1.60610854194392E-7</v>
      </c>
      <c r="AJ339" s="1">
        <v>1.1760039280067299E-7</v>
      </c>
      <c r="AK339" s="1">
        <v>0.99998870167179899</v>
      </c>
      <c r="AL339">
        <v>197409</v>
      </c>
      <c r="AM339" s="3">
        <v>27273</v>
      </c>
      <c r="AN339" s="1">
        <v>2.5796723189253099E-7</v>
      </c>
      <c r="AO339" s="1">
        <v>4.3272490486445302E-9</v>
      </c>
      <c r="AP339" s="1">
        <v>1.09147661914668E-8</v>
      </c>
      <c r="AQ339" s="1">
        <v>2.8426509074314501E-7</v>
      </c>
      <c r="AR339" s="1">
        <v>2.4608800915139598E-9</v>
      </c>
      <c r="AS339" s="1">
        <v>5.1835269979947601E-8</v>
      </c>
      <c r="AT339" s="1">
        <v>3.3103794560283398E-9</v>
      </c>
      <c r="AU339" s="1">
        <v>6.4658414450254394E-8</v>
      </c>
      <c r="AV339" s="1">
        <v>6.9124787267493098E-8</v>
      </c>
      <c r="AW339" s="1">
        <v>3.4902309651236001E-9</v>
      </c>
      <c r="AX339" s="1">
        <v>0.99999924764569903</v>
      </c>
    </row>
    <row r="340" spans="1:50" x14ac:dyDescent="0.25">
      <c r="A340" s="4"/>
      <c r="B340" s="4"/>
      <c r="D340">
        <v>197410</v>
      </c>
      <c r="E340" s="3">
        <v>27303</v>
      </c>
      <c r="F340">
        <f t="shared" si="39"/>
        <v>0</v>
      </c>
      <c r="G340">
        <f t="shared" si="39"/>
        <v>0</v>
      </c>
      <c r="H340">
        <f t="shared" si="39"/>
        <v>0</v>
      </c>
      <c r="I340">
        <f t="shared" si="39"/>
        <v>0</v>
      </c>
      <c r="J340">
        <f t="shared" si="39"/>
        <v>0</v>
      </c>
      <c r="K340">
        <f t="shared" si="38"/>
        <v>0</v>
      </c>
      <c r="L340">
        <f t="shared" si="38"/>
        <v>0</v>
      </c>
      <c r="M340">
        <f t="shared" si="38"/>
        <v>0</v>
      </c>
      <c r="N340">
        <f t="shared" si="38"/>
        <v>0</v>
      </c>
      <c r="O340">
        <f t="shared" si="38"/>
        <v>0</v>
      </c>
      <c r="P340">
        <f t="shared" si="40"/>
        <v>0</v>
      </c>
      <c r="Q340">
        <f t="shared" si="41"/>
        <v>1</v>
      </c>
      <c r="R340">
        <f t="shared" si="42"/>
        <v>0</v>
      </c>
      <c r="S340" s="4">
        <f t="shared" si="43"/>
        <v>0</v>
      </c>
      <c r="T340" s="4">
        <f t="shared" si="44"/>
        <v>0</v>
      </c>
      <c r="W340" s="4"/>
      <c r="Y340">
        <v>197410</v>
      </c>
      <c r="Z340" s="3">
        <v>27303</v>
      </c>
      <c r="AA340" s="1">
        <v>1.0400294262574401E-9</v>
      </c>
      <c r="AB340" s="1">
        <v>1.73378278152884E-7</v>
      </c>
      <c r="AC340" s="1">
        <v>1.4404904392028201E-6</v>
      </c>
      <c r="AD340" s="1">
        <v>2.1135525001858098E-6</v>
      </c>
      <c r="AE340" s="1">
        <v>2.5996401826258599E-8</v>
      </c>
      <c r="AF340" s="1">
        <v>8.1634305274390797E-9</v>
      </c>
      <c r="AG340" s="1">
        <v>3.4201558488442597E-8</v>
      </c>
      <c r="AH340" s="1">
        <v>1.29807598992785E-8</v>
      </c>
      <c r="AI340" s="1">
        <v>6.1263457397407399E-8</v>
      </c>
      <c r="AJ340" s="1">
        <v>2.5838581867041E-8</v>
      </c>
      <c r="AK340" s="1">
        <v>0.999996103172757</v>
      </c>
      <c r="AL340">
        <v>197410</v>
      </c>
      <c r="AM340" s="3">
        <v>27303</v>
      </c>
      <c r="AN340" s="1">
        <v>2.76857520683497E-8</v>
      </c>
      <c r="AO340" s="1">
        <v>4.6948012569249902E-10</v>
      </c>
      <c r="AP340" s="1">
        <v>1.5084978946275801E-9</v>
      </c>
      <c r="AQ340" s="1">
        <v>5.4434511830024701E-8</v>
      </c>
      <c r="AR340" s="1">
        <v>2.16478204875326E-10</v>
      </c>
      <c r="AS340" s="1">
        <v>9.7032377066508702E-9</v>
      </c>
      <c r="AT340" s="1">
        <v>2.5317704724122598E-10</v>
      </c>
      <c r="AU340" s="1">
        <v>2.0658548685582902E-9</v>
      </c>
      <c r="AV340" s="1">
        <v>9.0102161454288198E-8</v>
      </c>
      <c r="AW340" s="1">
        <v>3.1119966574661702E-10</v>
      </c>
      <c r="AX340" s="1">
        <v>0.99999981324964904</v>
      </c>
    </row>
    <row r="341" spans="1:50" x14ac:dyDescent="0.25">
      <c r="A341" s="4"/>
      <c r="B341" s="4"/>
      <c r="D341">
        <v>197411</v>
      </c>
      <c r="E341" s="3">
        <v>27334</v>
      </c>
      <c r="F341">
        <f t="shared" si="39"/>
        <v>0</v>
      </c>
      <c r="G341">
        <f t="shared" si="39"/>
        <v>0</v>
      </c>
      <c r="H341">
        <f t="shared" si="39"/>
        <v>0</v>
      </c>
      <c r="I341">
        <f t="shared" si="39"/>
        <v>0</v>
      </c>
      <c r="J341">
        <f t="shared" si="39"/>
        <v>0</v>
      </c>
      <c r="K341">
        <f t="shared" si="38"/>
        <v>0</v>
      </c>
      <c r="L341">
        <f t="shared" si="38"/>
        <v>0</v>
      </c>
      <c r="M341">
        <f t="shared" si="38"/>
        <v>0</v>
      </c>
      <c r="N341">
        <f t="shared" si="38"/>
        <v>0</v>
      </c>
      <c r="O341">
        <f t="shared" si="38"/>
        <v>0</v>
      </c>
      <c r="P341">
        <f t="shared" si="40"/>
        <v>0</v>
      </c>
      <c r="Q341">
        <f t="shared" si="41"/>
        <v>1</v>
      </c>
      <c r="R341">
        <f t="shared" si="42"/>
        <v>0</v>
      </c>
      <c r="S341" s="4">
        <f t="shared" si="43"/>
        <v>0</v>
      </c>
      <c r="T341" s="4">
        <f t="shared" si="44"/>
        <v>0</v>
      </c>
      <c r="W341" s="4"/>
      <c r="Y341">
        <v>197411</v>
      </c>
      <c r="Z341" s="3">
        <v>27334</v>
      </c>
      <c r="AA341" s="1">
        <v>3.3334047652302101E-7</v>
      </c>
      <c r="AB341" s="1">
        <v>9.26480768085964E-8</v>
      </c>
      <c r="AC341" s="1">
        <v>5.6856141922010603E-7</v>
      </c>
      <c r="AD341" s="1">
        <v>2.7665133201757099E-6</v>
      </c>
      <c r="AE341" s="1">
        <v>1.32725919053602E-8</v>
      </c>
      <c r="AF341" s="1">
        <v>1.5661319172077499E-8</v>
      </c>
      <c r="AG341" s="1">
        <v>1.61487034762081E-8</v>
      </c>
      <c r="AH341" s="1">
        <v>1.5318243142049099E-8</v>
      </c>
      <c r="AI341" s="1">
        <v>2.1597324631629599E-8</v>
      </c>
      <c r="AJ341" s="1">
        <v>1.4762458841858601E-8</v>
      </c>
      <c r="AK341" s="1">
        <v>0.99999614217606603</v>
      </c>
      <c r="AL341">
        <v>197411</v>
      </c>
      <c r="AM341" s="3">
        <v>27334</v>
      </c>
      <c r="AN341" s="1">
        <v>5.5186228903721101E-9</v>
      </c>
      <c r="AO341" s="1">
        <v>3.7443615089028396E-9</v>
      </c>
      <c r="AP341" s="1">
        <v>2.5733238016519402E-7</v>
      </c>
      <c r="AQ341" s="1">
        <v>5.5417703450789103E-8</v>
      </c>
      <c r="AR341" s="1">
        <v>6.3157756247421601E-10</v>
      </c>
      <c r="AS341" s="1">
        <v>1.11799140042095E-8</v>
      </c>
      <c r="AT341" s="1">
        <v>0.999999097857731</v>
      </c>
      <c r="AU341" s="1">
        <v>6.3305239587178604E-10</v>
      </c>
      <c r="AV341" s="1">
        <v>3.6538870713223002E-8</v>
      </c>
      <c r="AW341" s="1">
        <v>5.3059570173769002E-7</v>
      </c>
      <c r="AX341" s="1">
        <v>5.5104350009514704E-10</v>
      </c>
    </row>
    <row r="342" spans="1:50" x14ac:dyDescent="0.25">
      <c r="A342" s="4"/>
      <c r="B342" s="4"/>
      <c r="D342">
        <v>197412</v>
      </c>
      <c r="E342" s="3">
        <v>27364</v>
      </c>
      <c r="F342">
        <f t="shared" si="39"/>
        <v>0</v>
      </c>
      <c r="G342">
        <f t="shared" si="39"/>
        <v>0</v>
      </c>
      <c r="H342">
        <f t="shared" si="39"/>
        <v>0</v>
      </c>
      <c r="I342">
        <f t="shared" si="39"/>
        <v>0</v>
      </c>
      <c r="J342">
        <f t="shared" si="39"/>
        <v>0</v>
      </c>
      <c r="K342">
        <f t="shared" si="38"/>
        <v>0</v>
      </c>
      <c r="L342">
        <f t="shared" si="38"/>
        <v>0</v>
      </c>
      <c r="M342">
        <f t="shared" si="38"/>
        <v>0</v>
      </c>
      <c r="N342">
        <f t="shared" si="38"/>
        <v>0</v>
      </c>
      <c r="O342">
        <f t="shared" si="38"/>
        <v>0</v>
      </c>
      <c r="P342">
        <f t="shared" si="40"/>
        <v>0</v>
      </c>
      <c r="Q342">
        <f t="shared" si="41"/>
        <v>2</v>
      </c>
      <c r="R342">
        <f t="shared" si="42"/>
        <v>0</v>
      </c>
      <c r="S342" s="4">
        <f t="shared" si="43"/>
        <v>0</v>
      </c>
      <c r="T342" s="4">
        <f t="shared" si="44"/>
        <v>0</v>
      </c>
      <c r="W342" s="4"/>
      <c r="Y342">
        <v>197412</v>
      </c>
      <c r="Z342" s="3">
        <v>27364</v>
      </c>
      <c r="AA342" s="1">
        <v>1.85013576480504E-6</v>
      </c>
      <c r="AB342" s="1">
        <v>1.0342314077602E-7</v>
      </c>
      <c r="AC342" s="1">
        <v>1.2046480864414101E-7</v>
      </c>
      <c r="AD342" s="1">
        <v>2.4953826843856397E-7</v>
      </c>
      <c r="AE342" s="1">
        <v>2.0952840812777301E-7</v>
      </c>
      <c r="AF342" s="1">
        <v>2.7885524774590501E-7</v>
      </c>
      <c r="AG342" s="1">
        <v>4.4017604558312301E-7</v>
      </c>
      <c r="AH342" s="1">
        <v>3.1427863425737101E-7</v>
      </c>
      <c r="AI342" s="1">
        <v>6.9582914332063502E-7</v>
      </c>
      <c r="AJ342" s="1">
        <v>3.2563733988358499E-7</v>
      </c>
      <c r="AK342" s="1">
        <v>0.99999541286650595</v>
      </c>
      <c r="AL342">
        <v>197412</v>
      </c>
      <c r="AM342" s="3">
        <v>27364</v>
      </c>
      <c r="AN342" s="1">
        <v>2.5849385141716301E-8</v>
      </c>
      <c r="AO342" s="1">
        <v>1.4663217972897399E-9</v>
      </c>
      <c r="AP342" s="1">
        <v>1.32067983267631E-5</v>
      </c>
      <c r="AQ342" s="1">
        <v>1.11312822235847E-7</v>
      </c>
      <c r="AR342" s="1">
        <v>1.6132464673914499E-9</v>
      </c>
      <c r="AS342" s="1">
        <v>1.09774495948238E-2</v>
      </c>
      <c r="AT342" s="1">
        <v>1.4534256153615301E-9</v>
      </c>
      <c r="AU342" s="1">
        <v>1.8384241403703701E-9</v>
      </c>
      <c r="AV342" s="1">
        <v>6.2002491455820003E-8</v>
      </c>
      <c r="AW342" s="1">
        <v>1.0437569443641199E-8</v>
      </c>
      <c r="AX342" s="1">
        <v>0.98900912763316295</v>
      </c>
    </row>
    <row r="343" spans="1:50" x14ac:dyDescent="0.25">
      <c r="A343" s="4"/>
      <c r="B343" s="4"/>
      <c r="D343">
        <v>197501</v>
      </c>
      <c r="E343" s="3">
        <v>27395</v>
      </c>
      <c r="F343">
        <f t="shared" si="39"/>
        <v>0</v>
      </c>
      <c r="G343">
        <f t="shared" si="39"/>
        <v>0</v>
      </c>
      <c r="H343">
        <f t="shared" si="39"/>
        <v>0</v>
      </c>
      <c r="I343">
        <f t="shared" si="39"/>
        <v>0</v>
      </c>
      <c r="J343">
        <f t="shared" si="39"/>
        <v>0</v>
      </c>
      <c r="K343">
        <f t="shared" si="38"/>
        <v>0</v>
      </c>
      <c r="L343">
        <f t="shared" si="38"/>
        <v>0</v>
      </c>
      <c r="M343">
        <f t="shared" si="38"/>
        <v>0</v>
      </c>
      <c r="N343">
        <f t="shared" si="38"/>
        <v>0</v>
      </c>
      <c r="O343">
        <f t="shared" si="38"/>
        <v>0</v>
      </c>
      <c r="P343">
        <f t="shared" si="40"/>
        <v>0</v>
      </c>
      <c r="Q343">
        <f t="shared" si="41"/>
        <v>2</v>
      </c>
      <c r="R343">
        <f t="shared" si="42"/>
        <v>0</v>
      </c>
      <c r="S343" s="4">
        <f t="shared" si="43"/>
        <v>0</v>
      </c>
      <c r="T343" s="4">
        <f t="shared" si="44"/>
        <v>0</v>
      </c>
      <c r="W343" s="4"/>
      <c r="Y343">
        <v>197501</v>
      </c>
      <c r="Z343" s="3">
        <v>27395</v>
      </c>
      <c r="AA343" s="1">
        <v>1.8682908388481601E-9</v>
      </c>
      <c r="AB343" s="1">
        <v>1.17461949922869E-8</v>
      </c>
      <c r="AC343" s="1">
        <v>5.2252031625797097E-9</v>
      </c>
      <c r="AD343" s="1">
        <v>9.6082220993750903E-9</v>
      </c>
      <c r="AE343" s="1">
        <v>1.1465712535687801E-9</v>
      </c>
      <c r="AF343" s="1">
        <v>3.5874383953309299E-9</v>
      </c>
      <c r="AG343" s="1">
        <v>1.1323612310791399E-9</v>
      </c>
      <c r="AH343" s="1">
        <v>8.5691067416315099E-10</v>
      </c>
      <c r="AI343" s="1">
        <v>1.00325469720279E-9</v>
      </c>
      <c r="AJ343" s="1">
        <v>7.3934662298738695E-10</v>
      </c>
      <c r="AK343" s="1">
        <v>0.99999996308620598</v>
      </c>
      <c r="AL343">
        <v>197501</v>
      </c>
      <c r="AM343" s="3">
        <v>27395</v>
      </c>
      <c r="AN343" s="1">
        <v>7.4412818517916599E-9</v>
      </c>
      <c r="AO343" s="1">
        <v>2.6097671776369598E-8</v>
      </c>
      <c r="AP343" s="1">
        <v>3.99226254220739E-5</v>
      </c>
      <c r="AQ343" s="1">
        <v>1.25619588730545E-6</v>
      </c>
      <c r="AR343" s="1">
        <v>0.71015136160087</v>
      </c>
      <c r="AS343" s="1">
        <v>2.7907281024273999E-8</v>
      </c>
      <c r="AT343" s="1">
        <v>3.90821769671997E-8</v>
      </c>
      <c r="AU343" s="1">
        <v>1.5810225996289301E-8</v>
      </c>
      <c r="AV343" s="1">
        <v>1.62677763685611E-6</v>
      </c>
      <c r="AW343" s="1">
        <v>0.28980566082676201</v>
      </c>
      <c r="AX343" s="1">
        <v>5.5634784574702801E-8</v>
      </c>
    </row>
    <row r="344" spans="1:50" x14ac:dyDescent="0.25">
      <c r="A344" s="4"/>
      <c r="B344" s="4"/>
      <c r="D344">
        <v>197502</v>
      </c>
      <c r="E344" s="3">
        <v>27426</v>
      </c>
      <c r="F344">
        <f t="shared" si="39"/>
        <v>0</v>
      </c>
      <c r="G344">
        <f t="shared" si="39"/>
        <v>0</v>
      </c>
      <c r="H344">
        <f t="shared" si="39"/>
        <v>0</v>
      </c>
      <c r="I344">
        <f t="shared" si="39"/>
        <v>0</v>
      </c>
      <c r="J344">
        <f t="shared" si="39"/>
        <v>0</v>
      </c>
      <c r="K344">
        <f t="shared" si="38"/>
        <v>0</v>
      </c>
      <c r="L344">
        <f t="shared" si="38"/>
        <v>0</v>
      </c>
      <c r="M344">
        <f t="shared" si="38"/>
        <v>0</v>
      </c>
      <c r="N344">
        <f t="shared" si="38"/>
        <v>0</v>
      </c>
      <c r="O344">
        <f t="shared" si="38"/>
        <v>0</v>
      </c>
      <c r="P344">
        <f t="shared" si="40"/>
        <v>0</v>
      </c>
      <c r="Q344">
        <f t="shared" si="41"/>
        <v>2</v>
      </c>
      <c r="R344">
        <f t="shared" si="42"/>
        <v>0</v>
      </c>
      <c r="S344" s="4">
        <f t="shared" si="43"/>
        <v>0</v>
      </c>
      <c r="T344" s="4">
        <f t="shared" si="44"/>
        <v>0</v>
      </c>
      <c r="W344" s="4"/>
      <c r="Y344">
        <v>197502</v>
      </c>
      <c r="Z344" s="3">
        <v>27426</v>
      </c>
      <c r="AA344" s="1">
        <v>8.7409936560858602E-7</v>
      </c>
      <c r="AB344" s="1">
        <v>7.08297546551422E-7</v>
      </c>
      <c r="AC344" s="1">
        <v>3.1797401054888002E-7</v>
      </c>
      <c r="AD344" s="1">
        <v>2.2652034313151901E-7</v>
      </c>
      <c r="AE344" s="1">
        <v>4.4210438328228898E-8</v>
      </c>
      <c r="AF344" s="1">
        <v>7.2565218383328803E-9</v>
      </c>
      <c r="AG344" s="1">
        <v>1.7557904951109E-7</v>
      </c>
      <c r="AH344" s="1">
        <v>8.9110865885729902E-9</v>
      </c>
      <c r="AI344" s="1">
        <v>7.8833099738356797E-8</v>
      </c>
      <c r="AJ344" s="1">
        <v>1.7702269524550602E-8</v>
      </c>
      <c r="AK344" s="1">
        <v>0.999997540616272</v>
      </c>
      <c r="AL344">
        <v>197502</v>
      </c>
      <c r="AM344" s="3">
        <v>27426</v>
      </c>
      <c r="AN344" s="1">
        <v>1.5134433803102401E-8</v>
      </c>
      <c r="AO344" s="1">
        <v>1.0999216927093E-7</v>
      </c>
      <c r="AP344" s="1">
        <v>5.6940267723423598E-8</v>
      </c>
      <c r="AQ344" s="1">
        <v>1.35116936021251E-8</v>
      </c>
      <c r="AR344" s="1">
        <v>1.39333700985972E-8</v>
      </c>
      <c r="AS344" s="1">
        <v>1.5119818727934699E-8</v>
      </c>
      <c r="AT344" s="1">
        <v>0.76945293840969597</v>
      </c>
      <c r="AU344" s="1">
        <v>1.45759640581618E-8</v>
      </c>
      <c r="AV344" s="1">
        <v>1.57032469000528E-8</v>
      </c>
      <c r="AW344" s="1">
        <v>0.23054679213047399</v>
      </c>
      <c r="AX344" s="1">
        <v>1.45488414880384E-8</v>
      </c>
    </row>
    <row r="345" spans="1:50" x14ac:dyDescent="0.25">
      <c r="A345" s="4"/>
      <c r="B345" s="4"/>
      <c r="D345">
        <v>197503</v>
      </c>
      <c r="E345" s="3">
        <v>27454</v>
      </c>
      <c r="F345">
        <f t="shared" si="39"/>
        <v>0</v>
      </c>
      <c r="G345">
        <f t="shared" si="39"/>
        <v>0</v>
      </c>
      <c r="H345">
        <f t="shared" si="39"/>
        <v>0</v>
      </c>
      <c r="I345">
        <f t="shared" si="39"/>
        <v>0</v>
      </c>
      <c r="J345">
        <f t="shared" si="39"/>
        <v>0</v>
      </c>
      <c r="K345">
        <f t="shared" si="38"/>
        <v>0</v>
      </c>
      <c r="L345">
        <f t="shared" si="38"/>
        <v>0</v>
      </c>
      <c r="M345">
        <f t="shared" si="38"/>
        <v>0</v>
      </c>
      <c r="N345">
        <f t="shared" si="38"/>
        <v>0</v>
      </c>
      <c r="O345">
        <f t="shared" si="38"/>
        <v>0</v>
      </c>
      <c r="P345">
        <f t="shared" si="40"/>
        <v>0</v>
      </c>
      <c r="Q345">
        <f t="shared" si="41"/>
        <v>2</v>
      </c>
      <c r="R345">
        <f t="shared" si="42"/>
        <v>0</v>
      </c>
      <c r="S345" s="4">
        <f t="shared" si="43"/>
        <v>0</v>
      </c>
      <c r="T345" s="4">
        <f t="shared" si="44"/>
        <v>0</v>
      </c>
      <c r="W345" s="4"/>
      <c r="Y345">
        <v>197503</v>
      </c>
      <c r="Z345" s="3">
        <v>27454</v>
      </c>
      <c r="AA345" s="1">
        <v>8.7999983166750999E-7</v>
      </c>
      <c r="AB345" s="1">
        <v>6.7048258335025197E-8</v>
      </c>
      <c r="AC345" s="1">
        <v>9.7684045195058399E-7</v>
      </c>
      <c r="AD345" s="1">
        <v>2.46428067648288E-6</v>
      </c>
      <c r="AE345" s="1">
        <v>4.9737599294405003E-9</v>
      </c>
      <c r="AF345" s="1">
        <v>2.33618810598932E-8</v>
      </c>
      <c r="AG345" s="1">
        <v>7.7989385515503303E-9</v>
      </c>
      <c r="AH345" s="1">
        <v>1.1795982632761101E-7</v>
      </c>
      <c r="AI345" s="1">
        <v>1.1664033912499401E-8</v>
      </c>
      <c r="AJ345" s="1">
        <v>5.99990562243083E-9</v>
      </c>
      <c r="AK345" s="1">
        <v>0.99999544007243601</v>
      </c>
      <c r="AL345">
        <v>197503</v>
      </c>
      <c r="AM345" s="3">
        <v>27454</v>
      </c>
      <c r="AN345" s="1">
        <v>1.11651598286437E-8</v>
      </c>
      <c r="AO345" s="1">
        <v>0.206808041180161</v>
      </c>
      <c r="AP345" s="1">
        <v>4.7965341973972499E-4</v>
      </c>
      <c r="AQ345" s="1">
        <v>4.6265217415368199E-8</v>
      </c>
      <c r="AR345" s="1">
        <v>3.9576829178038601E-7</v>
      </c>
      <c r="AS345" s="1">
        <v>4.7990138121523598E-8</v>
      </c>
      <c r="AT345" s="1">
        <v>5.9651059694036799E-8</v>
      </c>
      <c r="AU345" s="1">
        <v>4.5763474694300099E-8</v>
      </c>
      <c r="AV345" s="1">
        <v>4.5362133178094797E-8</v>
      </c>
      <c r="AW345" s="1">
        <v>0.79271161440576099</v>
      </c>
      <c r="AX345" s="1">
        <v>3.90288601231188E-8</v>
      </c>
    </row>
    <row r="346" spans="1:50" x14ac:dyDescent="0.25">
      <c r="A346" s="4"/>
      <c r="B346" s="4"/>
      <c r="D346">
        <v>197504</v>
      </c>
      <c r="E346" s="3">
        <v>27485</v>
      </c>
      <c r="F346">
        <f t="shared" si="39"/>
        <v>0</v>
      </c>
      <c r="G346">
        <f t="shared" si="39"/>
        <v>0</v>
      </c>
      <c r="H346">
        <f t="shared" si="39"/>
        <v>0</v>
      </c>
      <c r="I346">
        <f t="shared" si="39"/>
        <v>0</v>
      </c>
      <c r="J346">
        <f t="shared" si="39"/>
        <v>0</v>
      </c>
      <c r="K346">
        <f t="shared" si="38"/>
        <v>0</v>
      </c>
      <c r="L346">
        <f t="shared" si="38"/>
        <v>0</v>
      </c>
      <c r="M346">
        <f t="shared" si="38"/>
        <v>0</v>
      </c>
      <c r="N346">
        <f t="shared" si="38"/>
        <v>0</v>
      </c>
      <c r="O346">
        <f t="shared" si="38"/>
        <v>0</v>
      </c>
      <c r="P346">
        <f t="shared" si="40"/>
        <v>0</v>
      </c>
      <c r="Q346">
        <f t="shared" si="41"/>
        <v>2</v>
      </c>
      <c r="R346">
        <f t="shared" si="42"/>
        <v>1</v>
      </c>
      <c r="S346" s="4">
        <f t="shared" si="43"/>
        <v>0</v>
      </c>
      <c r="T346" s="4">
        <f t="shared" si="44"/>
        <v>0</v>
      </c>
      <c r="W346" s="4"/>
      <c r="Y346">
        <v>197504</v>
      </c>
      <c r="Z346" s="3">
        <v>27485</v>
      </c>
      <c r="AA346" s="1">
        <v>9.7760148308283505E-4</v>
      </c>
      <c r="AB346" s="1">
        <v>6.0228180332055E-8</v>
      </c>
      <c r="AC346" s="1">
        <v>1.72793827073482E-3</v>
      </c>
      <c r="AD346" s="1">
        <v>2.93493530578688E-7</v>
      </c>
      <c r="AE346" s="1">
        <v>6.6182447317078906E-8</v>
      </c>
      <c r="AF346" s="1">
        <v>0.99728762773332402</v>
      </c>
      <c r="AG346" s="1">
        <v>5.7168207218445396E-7</v>
      </c>
      <c r="AH346" s="1">
        <v>8.8413873621061903E-7</v>
      </c>
      <c r="AI346" s="1">
        <v>2.5570618056898402E-7</v>
      </c>
      <c r="AJ346" s="1">
        <v>1.5319274989843901E-7</v>
      </c>
      <c r="AK346" s="1">
        <v>4.5478890128657901E-6</v>
      </c>
      <c r="AL346">
        <v>197504</v>
      </c>
      <c r="AM346" s="3">
        <v>27485</v>
      </c>
      <c r="AN346" s="1">
        <v>2.2208259410252798E-9</v>
      </c>
      <c r="AO346" s="1">
        <v>0.35579859287980897</v>
      </c>
      <c r="AP346" s="1">
        <v>6.8643121171663999E-6</v>
      </c>
      <c r="AQ346" s="1">
        <v>4.0013394635543699E-8</v>
      </c>
      <c r="AR346" s="1">
        <v>1.7772409357581099E-7</v>
      </c>
      <c r="AS346" s="1">
        <v>2.4815121532478199E-8</v>
      </c>
      <c r="AT346" s="1">
        <v>0.64419416564293197</v>
      </c>
      <c r="AU346" s="1">
        <v>2.9480309868064698E-8</v>
      </c>
      <c r="AV346" s="1">
        <v>4.8443994186610998E-8</v>
      </c>
      <c r="AW346" s="1">
        <v>3.20440658183455E-8</v>
      </c>
      <c r="AX346" s="1">
        <v>2.24233806908431E-8</v>
      </c>
    </row>
    <row r="347" spans="1:50" x14ac:dyDescent="0.25">
      <c r="A347" s="4"/>
      <c r="B347" s="4"/>
      <c r="D347">
        <v>197505</v>
      </c>
      <c r="E347" s="3">
        <v>27515</v>
      </c>
      <c r="F347">
        <f t="shared" si="39"/>
        <v>0</v>
      </c>
      <c r="G347">
        <f t="shared" si="39"/>
        <v>0</v>
      </c>
      <c r="H347">
        <f t="shared" si="39"/>
        <v>0</v>
      </c>
      <c r="I347">
        <f t="shared" si="39"/>
        <v>0</v>
      </c>
      <c r="J347">
        <f t="shared" si="39"/>
        <v>0</v>
      </c>
      <c r="K347">
        <f t="shared" si="38"/>
        <v>0</v>
      </c>
      <c r="L347">
        <f t="shared" si="38"/>
        <v>0</v>
      </c>
      <c r="M347">
        <f t="shared" si="38"/>
        <v>0</v>
      </c>
      <c r="N347">
        <f t="shared" si="38"/>
        <v>0</v>
      </c>
      <c r="O347">
        <f t="shared" si="38"/>
        <v>0</v>
      </c>
      <c r="P347">
        <f t="shared" si="40"/>
        <v>0</v>
      </c>
      <c r="Q347">
        <f t="shared" si="41"/>
        <v>3</v>
      </c>
      <c r="R347">
        <f t="shared" si="42"/>
        <v>3</v>
      </c>
      <c r="S347" s="4">
        <f t="shared" si="43"/>
        <v>0</v>
      </c>
      <c r="T347" s="4">
        <f t="shared" si="44"/>
        <v>0</v>
      </c>
      <c r="W347" s="4"/>
      <c r="Y347">
        <v>197505</v>
      </c>
      <c r="Z347" s="3">
        <v>27515</v>
      </c>
      <c r="AA347" s="1">
        <v>1.5254062148597301E-8</v>
      </c>
      <c r="AB347" s="1">
        <v>1.2561673973864699E-6</v>
      </c>
      <c r="AC347" s="1">
        <v>1.6532287784261901E-8</v>
      </c>
      <c r="AD347" s="1">
        <v>3.7966440049897097E-2</v>
      </c>
      <c r="AE347" s="1">
        <v>1.1939716845778699E-6</v>
      </c>
      <c r="AF347" s="1">
        <v>3.1494161812736898E-2</v>
      </c>
      <c r="AG347" s="1">
        <v>5.0860243065562397E-6</v>
      </c>
      <c r="AH347" s="1">
        <v>0.93052689364188301</v>
      </c>
      <c r="AI347" s="1">
        <v>1.8684098618855499E-6</v>
      </c>
      <c r="AJ347" s="1">
        <v>1.03567101496604E-6</v>
      </c>
      <c r="AK347" s="1">
        <v>2.03246533821185E-6</v>
      </c>
      <c r="AL347">
        <v>197505</v>
      </c>
      <c r="AM347" s="3">
        <v>27515</v>
      </c>
      <c r="AN347" s="1">
        <v>3.3942575020232501E-9</v>
      </c>
      <c r="AO347" s="1">
        <v>0.47230491420280302</v>
      </c>
      <c r="AP347" s="1">
        <v>2.9229855771502802E-2</v>
      </c>
      <c r="AQ347" s="1">
        <v>1.2022419919246901E-7</v>
      </c>
      <c r="AR347" s="1">
        <v>1.3770480021103701E-7</v>
      </c>
      <c r="AS347" s="1">
        <v>4.8795820509869896E-7</v>
      </c>
      <c r="AT347" s="1">
        <v>1.12070247704173E-7</v>
      </c>
      <c r="AU347" s="1">
        <v>9.4116497036248004E-8</v>
      </c>
      <c r="AV347" s="1">
        <v>1.08130688308516E-7</v>
      </c>
      <c r="AW347" s="1">
        <v>0.49846399734493702</v>
      </c>
      <c r="AX347" s="1">
        <v>1.69081327624748E-7</v>
      </c>
    </row>
    <row r="348" spans="1:50" x14ac:dyDescent="0.25">
      <c r="A348" s="4"/>
      <c r="B348" s="4"/>
      <c r="D348">
        <v>197506</v>
      </c>
      <c r="E348" s="3">
        <v>27546</v>
      </c>
      <c r="F348">
        <f t="shared" si="39"/>
        <v>0</v>
      </c>
      <c r="G348">
        <f t="shared" si="39"/>
        <v>0</v>
      </c>
      <c r="H348">
        <f t="shared" si="39"/>
        <v>0</v>
      </c>
      <c r="I348">
        <f t="shared" si="39"/>
        <v>0</v>
      </c>
      <c r="J348">
        <f t="shared" si="39"/>
        <v>0</v>
      </c>
      <c r="K348">
        <f t="shared" si="38"/>
        <v>0</v>
      </c>
      <c r="L348">
        <f t="shared" si="38"/>
        <v>0</v>
      </c>
      <c r="M348">
        <f t="shared" si="38"/>
        <v>0</v>
      </c>
      <c r="N348">
        <f t="shared" si="38"/>
        <v>0</v>
      </c>
      <c r="O348">
        <f t="shared" si="38"/>
        <v>0</v>
      </c>
      <c r="P348">
        <f t="shared" si="40"/>
        <v>0</v>
      </c>
      <c r="Q348">
        <f t="shared" si="41"/>
        <v>2</v>
      </c>
      <c r="R348">
        <f t="shared" si="42"/>
        <v>4</v>
      </c>
      <c r="S348" s="4">
        <f t="shared" si="43"/>
        <v>0</v>
      </c>
      <c r="T348" s="4">
        <f t="shared" si="44"/>
        <v>0</v>
      </c>
      <c r="W348" s="4"/>
      <c r="Y348">
        <v>197506</v>
      </c>
      <c r="Z348" s="3">
        <v>27546</v>
      </c>
      <c r="AA348" s="1">
        <v>4.5348066745373098E-10</v>
      </c>
      <c r="AB348" s="1">
        <v>5.1610650226564497E-8</v>
      </c>
      <c r="AC348" s="1">
        <v>2.1686753676614798E-2</v>
      </c>
      <c r="AD348" s="1">
        <v>0.16758497758907701</v>
      </c>
      <c r="AE348" s="1">
        <v>6.0776150375617094E-8</v>
      </c>
      <c r="AF348" s="1">
        <v>2.8400975906666799E-2</v>
      </c>
      <c r="AG348" s="1">
        <v>8.5571595725192294E-8</v>
      </c>
      <c r="AH348" s="1">
        <v>0.78232692935279402</v>
      </c>
      <c r="AI348" s="1">
        <v>8.2848042537147805E-8</v>
      </c>
      <c r="AJ348" s="1">
        <v>5.1276090555006299E-8</v>
      </c>
      <c r="AK348" s="1">
        <v>3.0938834470377503E-8</v>
      </c>
      <c r="AL348">
        <v>197506</v>
      </c>
      <c r="AM348" s="3">
        <v>27546</v>
      </c>
      <c r="AN348" s="1">
        <v>1.62418302848557E-11</v>
      </c>
      <c r="AO348" s="1">
        <v>0.38668734525106202</v>
      </c>
      <c r="AP348" s="1">
        <v>2.0368526141876502E-6</v>
      </c>
      <c r="AQ348" s="1">
        <v>5.6605109566059796E-10</v>
      </c>
      <c r="AR348" s="1">
        <v>1.3472479884638001E-10</v>
      </c>
      <c r="AS348" s="1">
        <v>2.9991967290574302E-10</v>
      </c>
      <c r="AT348" s="1">
        <v>0.61331061553430399</v>
      </c>
      <c r="AU348" s="1">
        <v>1.79963134559121E-10</v>
      </c>
      <c r="AV348" s="1">
        <v>8.3407662735238796E-10</v>
      </c>
      <c r="AW348" s="1">
        <v>2.7514809894169498E-10</v>
      </c>
      <c r="AX348" s="1">
        <v>5.5912601425353803E-11</v>
      </c>
    </row>
    <row r="349" spans="1:50" x14ac:dyDescent="0.25">
      <c r="A349" s="4"/>
      <c r="B349" s="4"/>
      <c r="D349">
        <v>197507</v>
      </c>
      <c r="E349" s="3">
        <v>27576</v>
      </c>
      <c r="F349">
        <f t="shared" si="39"/>
        <v>0</v>
      </c>
      <c r="G349">
        <f t="shared" si="39"/>
        <v>0</v>
      </c>
      <c r="H349">
        <f t="shared" si="39"/>
        <v>0</v>
      </c>
      <c r="I349">
        <f t="shared" si="39"/>
        <v>0</v>
      </c>
      <c r="J349">
        <f t="shared" si="39"/>
        <v>0</v>
      </c>
      <c r="K349">
        <f t="shared" si="38"/>
        <v>0</v>
      </c>
      <c r="L349">
        <f t="shared" si="38"/>
        <v>0</v>
      </c>
      <c r="M349">
        <f t="shared" si="38"/>
        <v>0</v>
      </c>
      <c r="N349">
        <f t="shared" si="38"/>
        <v>0</v>
      </c>
      <c r="O349">
        <f t="shared" si="38"/>
        <v>0</v>
      </c>
      <c r="P349">
        <f t="shared" si="40"/>
        <v>0</v>
      </c>
      <c r="Q349">
        <f t="shared" si="41"/>
        <v>2</v>
      </c>
      <c r="R349">
        <f t="shared" si="42"/>
        <v>5</v>
      </c>
      <c r="S349" s="4">
        <f t="shared" si="43"/>
        <v>0</v>
      </c>
      <c r="T349" s="4">
        <f t="shared" si="44"/>
        <v>0</v>
      </c>
      <c r="W349" s="4"/>
      <c r="Y349">
        <v>197507</v>
      </c>
      <c r="Z349" s="3">
        <v>27576</v>
      </c>
      <c r="AA349" s="1">
        <v>3.2902083693354101E-8</v>
      </c>
      <c r="AB349" s="1">
        <v>2.0322406997991601E-6</v>
      </c>
      <c r="AC349" s="1">
        <v>1.2338653072856601E-2</v>
      </c>
      <c r="AD349" s="1">
        <v>0.14534387207976801</v>
      </c>
      <c r="AE349" s="1">
        <v>8.1193099707691092E-6</v>
      </c>
      <c r="AF349" s="1">
        <v>0.15950634571036601</v>
      </c>
      <c r="AG349" s="1">
        <v>3.0171041949110098E-6</v>
      </c>
      <c r="AH349" s="1">
        <v>0.24031568237196299</v>
      </c>
      <c r="AI349" s="1">
        <v>0.44248031045993202</v>
      </c>
      <c r="AJ349" s="1">
        <v>1.46075488446057E-6</v>
      </c>
      <c r="AK349" s="1">
        <v>4.7399621320836101E-7</v>
      </c>
      <c r="AL349">
        <v>197507</v>
      </c>
      <c r="AM349" s="3">
        <v>27576</v>
      </c>
      <c r="AN349" s="1">
        <v>7.2515182664181303E-9</v>
      </c>
      <c r="AO349" s="1">
        <v>0.25732801492241603</v>
      </c>
      <c r="AP349" s="1">
        <v>2.9907298583358198E-7</v>
      </c>
      <c r="AQ349" s="1">
        <v>3.72824897962405E-8</v>
      </c>
      <c r="AR349" s="1">
        <v>8.5580590581835503E-9</v>
      </c>
      <c r="AS349" s="1">
        <v>8.2290105219086794E-8</v>
      </c>
      <c r="AT349" s="1">
        <v>4.1362067466975903E-8</v>
      </c>
      <c r="AU349" s="1">
        <v>1.8838023185529101E-8</v>
      </c>
      <c r="AV349" s="1">
        <v>4.9427089820617801E-5</v>
      </c>
      <c r="AW349" s="1">
        <v>0.74262204169123602</v>
      </c>
      <c r="AX349" s="1">
        <v>2.16416670735457E-8</v>
      </c>
    </row>
    <row r="350" spans="1:50" x14ac:dyDescent="0.25">
      <c r="A350" s="4"/>
      <c r="B350" s="4"/>
      <c r="D350">
        <v>197508</v>
      </c>
      <c r="E350" s="3">
        <v>27607</v>
      </c>
      <c r="F350">
        <f t="shared" si="39"/>
        <v>0</v>
      </c>
      <c r="G350">
        <f t="shared" si="39"/>
        <v>0</v>
      </c>
      <c r="H350">
        <f t="shared" si="39"/>
        <v>0</v>
      </c>
      <c r="I350">
        <f t="shared" si="39"/>
        <v>0</v>
      </c>
      <c r="J350">
        <f t="shared" si="39"/>
        <v>0</v>
      </c>
      <c r="K350">
        <f t="shared" si="38"/>
        <v>0</v>
      </c>
      <c r="L350">
        <f t="shared" si="38"/>
        <v>0</v>
      </c>
      <c r="M350">
        <f t="shared" si="38"/>
        <v>0</v>
      </c>
      <c r="N350">
        <f t="shared" si="38"/>
        <v>0</v>
      </c>
      <c r="O350">
        <f t="shared" si="38"/>
        <v>0</v>
      </c>
      <c r="P350">
        <f t="shared" si="40"/>
        <v>0</v>
      </c>
      <c r="Q350">
        <f t="shared" si="41"/>
        <v>1</v>
      </c>
      <c r="R350">
        <f t="shared" si="42"/>
        <v>3</v>
      </c>
      <c r="S350" s="4">
        <f t="shared" si="43"/>
        <v>0</v>
      </c>
      <c r="T350" s="4">
        <f t="shared" si="44"/>
        <v>0</v>
      </c>
      <c r="W350" s="4"/>
      <c r="Y350">
        <v>197508</v>
      </c>
      <c r="Z350" s="3">
        <v>27607</v>
      </c>
      <c r="AA350" s="1">
        <v>4.0402302440932901E-9</v>
      </c>
      <c r="AB350" s="1">
        <v>5.3719228801659099E-8</v>
      </c>
      <c r="AC350" s="1">
        <v>1.26889925065569E-2</v>
      </c>
      <c r="AD350" s="1">
        <v>6.7370983734006197E-6</v>
      </c>
      <c r="AE350" s="1">
        <v>1.6693429412161999E-7</v>
      </c>
      <c r="AF350" s="1">
        <v>5.1885987316177801E-2</v>
      </c>
      <c r="AG350" s="1">
        <v>4.5459467613878602E-8</v>
      </c>
      <c r="AH350" s="1">
        <v>0.935417948857728</v>
      </c>
      <c r="AI350" s="1">
        <v>4.0910529008622299E-8</v>
      </c>
      <c r="AJ350" s="1">
        <v>1.73848195346572E-8</v>
      </c>
      <c r="AK350" s="1">
        <v>5.7725898887472498E-9</v>
      </c>
      <c r="AL350">
        <v>197508</v>
      </c>
      <c r="AM350" s="3">
        <v>27607</v>
      </c>
      <c r="AN350" s="1">
        <v>1.5257212757116E-8</v>
      </c>
      <c r="AO350" s="1">
        <v>1.30252093917607E-8</v>
      </c>
      <c r="AP350" s="1">
        <v>1.2753594868219901E-8</v>
      </c>
      <c r="AQ350" s="1">
        <v>3.0614024195405602E-7</v>
      </c>
      <c r="AR350" s="1">
        <v>1.3235567113046501E-8</v>
      </c>
      <c r="AS350" s="1">
        <v>1.2305902189870801E-7</v>
      </c>
      <c r="AT350" s="1">
        <v>1.2833319795695201E-8</v>
      </c>
      <c r="AU350" s="1">
        <v>4.8600059710814602E-7</v>
      </c>
      <c r="AV350" s="1">
        <v>6.0907437096440398E-6</v>
      </c>
      <c r="AW350" s="1">
        <v>1.23895059352779E-8</v>
      </c>
      <c r="AX350" s="1">
        <v>0.999992914562019</v>
      </c>
    </row>
    <row r="351" spans="1:50" x14ac:dyDescent="0.25">
      <c r="A351" s="4"/>
      <c r="B351" s="4"/>
      <c r="D351">
        <v>197509</v>
      </c>
      <c r="E351" s="3">
        <v>27638</v>
      </c>
      <c r="F351">
        <f t="shared" si="39"/>
        <v>0</v>
      </c>
      <c r="G351">
        <f t="shared" si="39"/>
        <v>0</v>
      </c>
      <c r="H351">
        <f t="shared" si="39"/>
        <v>0</v>
      </c>
      <c r="I351">
        <f t="shared" si="39"/>
        <v>0</v>
      </c>
      <c r="J351">
        <f t="shared" si="39"/>
        <v>0</v>
      </c>
      <c r="K351">
        <f t="shared" si="38"/>
        <v>0</v>
      </c>
      <c r="L351">
        <f t="shared" si="38"/>
        <v>0</v>
      </c>
      <c r="M351">
        <f t="shared" si="38"/>
        <v>0</v>
      </c>
      <c r="N351">
        <f t="shared" si="38"/>
        <v>0</v>
      </c>
      <c r="O351">
        <f t="shared" si="38"/>
        <v>0</v>
      </c>
      <c r="P351">
        <f t="shared" si="40"/>
        <v>0</v>
      </c>
      <c r="Q351">
        <f t="shared" si="41"/>
        <v>1</v>
      </c>
      <c r="R351">
        <f t="shared" si="42"/>
        <v>4</v>
      </c>
      <c r="S351" s="4">
        <f t="shared" si="43"/>
        <v>0</v>
      </c>
      <c r="T351" s="4">
        <f t="shared" si="44"/>
        <v>0</v>
      </c>
      <c r="W351" s="4"/>
      <c r="Y351">
        <v>197509</v>
      </c>
      <c r="Z351" s="3">
        <v>27638</v>
      </c>
      <c r="AA351" s="1">
        <v>2.9818229152724998E-5</v>
      </c>
      <c r="AB351" s="1">
        <v>1.3376818390804899E-5</v>
      </c>
      <c r="AC351" s="1">
        <v>1.2901374539782901E-2</v>
      </c>
      <c r="AD351" s="1">
        <v>4.45768015900352E-2</v>
      </c>
      <c r="AE351" s="1">
        <v>5.1070811970124897E-8</v>
      </c>
      <c r="AF351" s="1">
        <v>0.135227987811017</v>
      </c>
      <c r="AG351" s="1">
        <v>1.33433622729539E-7</v>
      </c>
      <c r="AH351" s="1">
        <v>0.807249801272659</v>
      </c>
      <c r="AI351" s="1">
        <v>5.4885257305295E-7</v>
      </c>
      <c r="AJ351" s="1">
        <v>1.04753095931355E-7</v>
      </c>
      <c r="AK351" s="1">
        <v>1.6287647608110799E-9</v>
      </c>
      <c r="AL351">
        <v>197509</v>
      </c>
      <c r="AM351" s="3">
        <v>27638</v>
      </c>
      <c r="AN351" s="1">
        <v>1.0590732604048801E-9</v>
      </c>
      <c r="AO351" s="1">
        <v>1.41712667844433E-9</v>
      </c>
      <c r="AP351" s="1">
        <v>8.2292624234591603E-10</v>
      </c>
      <c r="AQ351" s="1">
        <v>2.6537309966327301E-9</v>
      </c>
      <c r="AR351" s="1">
        <v>4.8638567742128502E-10</v>
      </c>
      <c r="AS351" s="1">
        <v>2.8480062287068801E-9</v>
      </c>
      <c r="AT351" s="1">
        <v>1.05021692754175E-9</v>
      </c>
      <c r="AU351" s="1">
        <v>1.5001707357240501E-9</v>
      </c>
      <c r="AV351" s="1">
        <v>7.6031553680273598E-3</v>
      </c>
      <c r="AW351" s="1">
        <v>5.6260950879997297E-10</v>
      </c>
      <c r="AX351" s="1">
        <v>0.99239683223172603</v>
      </c>
    </row>
    <row r="352" spans="1:50" x14ac:dyDescent="0.25">
      <c r="A352" s="4"/>
      <c r="B352" s="4"/>
      <c r="D352">
        <v>197510</v>
      </c>
      <c r="E352" s="3">
        <v>27668</v>
      </c>
      <c r="F352">
        <f t="shared" si="39"/>
        <v>0</v>
      </c>
      <c r="G352">
        <f t="shared" si="39"/>
        <v>0</v>
      </c>
      <c r="H352">
        <f t="shared" si="39"/>
        <v>0</v>
      </c>
      <c r="I352">
        <f t="shared" si="39"/>
        <v>0</v>
      </c>
      <c r="J352">
        <f t="shared" si="39"/>
        <v>0</v>
      </c>
      <c r="K352">
        <f t="shared" si="38"/>
        <v>0</v>
      </c>
      <c r="L352">
        <f t="shared" si="38"/>
        <v>0</v>
      </c>
      <c r="M352">
        <f t="shared" si="38"/>
        <v>0</v>
      </c>
      <c r="N352">
        <f t="shared" si="38"/>
        <v>0</v>
      </c>
      <c r="O352">
        <f t="shared" si="38"/>
        <v>0</v>
      </c>
      <c r="P352">
        <f t="shared" si="40"/>
        <v>0</v>
      </c>
      <c r="Q352">
        <f t="shared" si="41"/>
        <v>2</v>
      </c>
      <c r="R352">
        <f t="shared" si="42"/>
        <v>3</v>
      </c>
      <c r="S352" s="4">
        <f t="shared" si="43"/>
        <v>0</v>
      </c>
      <c r="T352" s="4">
        <f t="shared" si="44"/>
        <v>0</v>
      </c>
      <c r="W352" s="4"/>
      <c r="Y352">
        <v>197510</v>
      </c>
      <c r="Z352" s="3">
        <v>27668</v>
      </c>
      <c r="AA352" s="1">
        <v>9.3425753342852702E-8</v>
      </c>
      <c r="AB352" s="1">
        <v>8.8653158367874702E-4</v>
      </c>
      <c r="AC352" s="1">
        <v>1.09122089576895E-7</v>
      </c>
      <c r="AD352" s="1">
        <v>6.76838531512792E-2</v>
      </c>
      <c r="AE352" s="1">
        <v>0.52703108236474605</v>
      </c>
      <c r="AF352" s="1">
        <v>0.40439814492995801</v>
      </c>
      <c r="AG352" s="1">
        <v>8.3177245183173197E-8</v>
      </c>
      <c r="AH352" s="1">
        <v>5.7337615043571302E-8</v>
      </c>
      <c r="AI352" s="1">
        <v>2.1214271077959699E-8</v>
      </c>
      <c r="AJ352" s="1">
        <v>1.7914280022174099E-8</v>
      </c>
      <c r="AK352" s="1">
        <v>5.7790756727811001E-9</v>
      </c>
      <c r="AL352">
        <v>197510</v>
      </c>
      <c r="AM352" s="3">
        <v>27668</v>
      </c>
      <c r="AN352" s="1">
        <v>1.73476837148851E-9</v>
      </c>
      <c r="AO352" s="1">
        <v>6.6539609197377295E-2</v>
      </c>
      <c r="AP352" s="1">
        <v>7.2903335383562598E-9</v>
      </c>
      <c r="AQ352" s="1">
        <v>8.7871735671672397E-9</v>
      </c>
      <c r="AR352" s="1">
        <v>1.98357207518921E-9</v>
      </c>
      <c r="AS352" s="1">
        <v>6.7099913513592396E-9</v>
      </c>
      <c r="AT352" s="1">
        <v>4.4614603392290096E-9</v>
      </c>
      <c r="AU352" s="1">
        <v>4.9479856953421297E-9</v>
      </c>
      <c r="AV352" s="1">
        <v>3.7358477194724799E-5</v>
      </c>
      <c r="AW352" s="1">
        <v>4.5172582615703001E-9</v>
      </c>
      <c r="AX352" s="1">
        <v>0.93342299189288302</v>
      </c>
    </row>
    <row r="353" spans="1:50" x14ac:dyDescent="0.25">
      <c r="A353" s="4"/>
      <c r="B353" s="4"/>
      <c r="D353">
        <v>197511</v>
      </c>
      <c r="E353" s="3">
        <v>27699</v>
      </c>
      <c r="F353">
        <f t="shared" si="39"/>
        <v>0</v>
      </c>
      <c r="G353">
        <f t="shared" si="39"/>
        <v>0</v>
      </c>
      <c r="H353">
        <f t="shared" si="39"/>
        <v>0</v>
      </c>
      <c r="I353">
        <f t="shared" si="39"/>
        <v>0</v>
      </c>
      <c r="J353">
        <f t="shared" si="39"/>
        <v>0</v>
      </c>
      <c r="K353">
        <f t="shared" si="38"/>
        <v>0</v>
      </c>
      <c r="L353">
        <f t="shared" si="38"/>
        <v>0</v>
      </c>
      <c r="M353">
        <f t="shared" si="38"/>
        <v>0</v>
      </c>
      <c r="N353">
        <f t="shared" si="38"/>
        <v>0</v>
      </c>
      <c r="O353">
        <f t="shared" si="38"/>
        <v>0</v>
      </c>
      <c r="P353">
        <f t="shared" si="40"/>
        <v>0</v>
      </c>
      <c r="Q353">
        <f t="shared" si="41"/>
        <v>2</v>
      </c>
      <c r="R353">
        <f t="shared" si="42"/>
        <v>3</v>
      </c>
      <c r="S353" s="4">
        <f t="shared" si="43"/>
        <v>0</v>
      </c>
      <c r="T353" s="4">
        <f t="shared" si="44"/>
        <v>0</v>
      </c>
      <c r="W353" s="4"/>
      <c r="Y353">
        <v>197511</v>
      </c>
      <c r="Z353" s="3">
        <v>27699</v>
      </c>
      <c r="AA353" s="1">
        <v>4.7909948014822197E-10</v>
      </c>
      <c r="AB353" s="1">
        <v>7.1619242440095701E-9</v>
      </c>
      <c r="AC353" s="1">
        <v>9.9126392216560897E-9</v>
      </c>
      <c r="AD353" s="1">
        <v>2.97278150650419E-8</v>
      </c>
      <c r="AE353" s="1">
        <v>0.30565848187552302</v>
      </c>
      <c r="AF353" s="1">
        <v>9.2212196052571999E-2</v>
      </c>
      <c r="AG353" s="1">
        <v>0.60212905371643199</v>
      </c>
      <c r="AH353" s="1">
        <v>1.6805232997964401E-7</v>
      </c>
      <c r="AI353" s="1">
        <v>2.1964352293241599E-8</v>
      </c>
      <c r="AJ353" s="1">
        <v>2.30241512927982E-8</v>
      </c>
      <c r="AK353" s="1">
        <v>8.0331632339023901E-9</v>
      </c>
      <c r="AL353">
        <v>197511</v>
      </c>
      <c r="AM353" s="3">
        <v>27699</v>
      </c>
      <c r="AN353" s="1">
        <v>1.4983385091055601E-9</v>
      </c>
      <c r="AO353" s="1">
        <v>6.7866149164341197E-7</v>
      </c>
      <c r="AP353" s="1">
        <v>1.5457966645437601E-6</v>
      </c>
      <c r="AQ353" s="1">
        <v>3.2097409431684701E-6</v>
      </c>
      <c r="AR353" s="1">
        <v>3.5276210989727001E-7</v>
      </c>
      <c r="AS353" s="1">
        <v>6.6019676614426297E-6</v>
      </c>
      <c r="AT353" s="1">
        <v>4.9931522214671403E-7</v>
      </c>
      <c r="AU353" s="1">
        <v>2.0361750669765101E-5</v>
      </c>
      <c r="AV353" s="1">
        <v>0.18217532325645999</v>
      </c>
      <c r="AW353" s="1">
        <v>2.02727203492182E-7</v>
      </c>
      <c r="AX353" s="1">
        <v>0.81779122253053405</v>
      </c>
    </row>
    <row r="354" spans="1:50" x14ac:dyDescent="0.25">
      <c r="A354" s="4"/>
      <c r="B354" s="4"/>
      <c r="D354">
        <v>197512</v>
      </c>
      <c r="E354" s="3">
        <v>27729</v>
      </c>
      <c r="F354">
        <f t="shared" si="39"/>
        <v>0</v>
      </c>
      <c r="G354">
        <f t="shared" si="39"/>
        <v>0</v>
      </c>
      <c r="H354">
        <f t="shared" si="39"/>
        <v>0</v>
      </c>
      <c r="I354">
        <f t="shared" si="39"/>
        <v>0</v>
      </c>
      <c r="J354">
        <f t="shared" si="39"/>
        <v>0</v>
      </c>
      <c r="K354">
        <f t="shared" si="38"/>
        <v>0</v>
      </c>
      <c r="L354">
        <f t="shared" si="38"/>
        <v>0</v>
      </c>
      <c r="M354">
        <f t="shared" si="38"/>
        <v>0</v>
      </c>
      <c r="N354">
        <f t="shared" si="38"/>
        <v>0</v>
      </c>
      <c r="O354">
        <f t="shared" si="38"/>
        <v>0</v>
      </c>
      <c r="P354">
        <f t="shared" si="40"/>
        <v>0</v>
      </c>
      <c r="Q354">
        <f t="shared" si="41"/>
        <v>1</v>
      </c>
      <c r="R354">
        <f t="shared" si="42"/>
        <v>3</v>
      </c>
      <c r="S354" s="4">
        <f t="shared" si="43"/>
        <v>0</v>
      </c>
      <c r="T354" s="4">
        <f t="shared" si="44"/>
        <v>0</v>
      </c>
      <c r="W354" s="4"/>
      <c r="Y354">
        <v>197512</v>
      </c>
      <c r="Z354" s="3">
        <v>27729</v>
      </c>
      <c r="AA354" s="1">
        <v>4.6729128261452097E-5</v>
      </c>
      <c r="AB354" s="1">
        <v>2.5780216314881899E-6</v>
      </c>
      <c r="AC354" s="1">
        <v>4.4843325001189899E-2</v>
      </c>
      <c r="AD354" s="1">
        <v>4.1169469468835301E-8</v>
      </c>
      <c r="AE354" s="1">
        <v>1.19054563068934E-6</v>
      </c>
      <c r="AF354" s="1">
        <v>0.42132418491872398</v>
      </c>
      <c r="AG354" s="1">
        <v>0.53378145542219002</v>
      </c>
      <c r="AH354" s="1">
        <v>2.6396655214296501E-7</v>
      </c>
      <c r="AI354" s="1">
        <v>9.8346338701414307E-8</v>
      </c>
      <c r="AJ354" s="1">
        <v>9.8212804394437301E-8</v>
      </c>
      <c r="AK354" s="1">
        <v>3.5267152252265599E-8</v>
      </c>
      <c r="AL354">
        <v>197512</v>
      </c>
      <c r="AM354" s="3">
        <v>27729</v>
      </c>
      <c r="AN354" s="1">
        <v>1.3276810297934999E-8</v>
      </c>
      <c r="AO354" s="1">
        <v>6.8188504340291202E-9</v>
      </c>
      <c r="AP354" s="1">
        <v>7.1538855398255898E-9</v>
      </c>
      <c r="AQ354" s="1">
        <v>4.9532446409291197E-8</v>
      </c>
      <c r="AR354" s="1">
        <v>1.3137470352483299E-8</v>
      </c>
      <c r="AS354" s="1">
        <v>4.8430750489835797E-8</v>
      </c>
      <c r="AT354" s="1">
        <v>7.8286538842960793E-9</v>
      </c>
      <c r="AU354" s="1">
        <v>5.9263269625658798E-8</v>
      </c>
      <c r="AV354" s="1">
        <v>8.3548950666336504E-4</v>
      </c>
      <c r="AW354" s="1">
        <v>5.8913303957007204E-9</v>
      </c>
      <c r="AX354" s="1">
        <v>0.99916429915986904</v>
      </c>
    </row>
    <row r="355" spans="1:50" x14ac:dyDescent="0.25">
      <c r="A355" s="4"/>
      <c r="B355" s="4"/>
      <c r="D355">
        <v>197601</v>
      </c>
      <c r="E355" s="3">
        <v>27760</v>
      </c>
      <c r="F355">
        <f t="shared" si="39"/>
        <v>0</v>
      </c>
      <c r="G355">
        <f t="shared" si="39"/>
        <v>0</v>
      </c>
      <c r="H355">
        <f t="shared" si="39"/>
        <v>0</v>
      </c>
      <c r="I355">
        <f t="shared" si="39"/>
        <v>0</v>
      </c>
      <c r="J355">
        <f t="shared" si="39"/>
        <v>0</v>
      </c>
      <c r="K355">
        <f t="shared" si="38"/>
        <v>0</v>
      </c>
      <c r="L355">
        <f t="shared" si="38"/>
        <v>0</v>
      </c>
      <c r="M355">
        <f t="shared" si="38"/>
        <v>0</v>
      </c>
      <c r="N355">
        <f t="shared" si="38"/>
        <v>0</v>
      </c>
      <c r="O355">
        <f t="shared" si="38"/>
        <v>0</v>
      </c>
      <c r="P355">
        <f t="shared" si="40"/>
        <v>0</v>
      </c>
      <c r="Q355">
        <f t="shared" si="41"/>
        <v>3</v>
      </c>
      <c r="R355">
        <f t="shared" si="42"/>
        <v>3</v>
      </c>
      <c r="S355" s="4">
        <f t="shared" si="43"/>
        <v>0</v>
      </c>
      <c r="T355" s="4">
        <f t="shared" si="44"/>
        <v>0</v>
      </c>
      <c r="W355" s="4"/>
      <c r="Y355">
        <v>197601</v>
      </c>
      <c r="Z355" s="3">
        <v>27760</v>
      </c>
      <c r="AA355" s="1">
        <v>5.9863562302286496E-8</v>
      </c>
      <c r="AB355" s="1">
        <v>3.4432710550684503E-8</v>
      </c>
      <c r="AC355" s="1">
        <v>2.9997206052211303E-8</v>
      </c>
      <c r="AD355" s="1">
        <v>1.38404474668303E-8</v>
      </c>
      <c r="AE355" s="1">
        <v>7.0445178449155196E-2</v>
      </c>
      <c r="AF355" s="1">
        <v>0.55842636726286299</v>
      </c>
      <c r="AG355" s="1">
        <v>0.37112823912835302</v>
      </c>
      <c r="AH355" s="1">
        <v>3.0669068557126799E-8</v>
      </c>
      <c r="AI355" s="1">
        <v>8.7850415399657298E-9</v>
      </c>
      <c r="AJ355" s="1">
        <v>2.9190261126311399E-8</v>
      </c>
      <c r="AK355" s="1">
        <v>9.82541477132254E-9</v>
      </c>
      <c r="AL355">
        <v>197601</v>
      </c>
      <c r="AM355" s="3">
        <v>27760</v>
      </c>
      <c r="AN355" s="1">
        <v>8.5294313791185201E-11</v>
      </c>
      <c r="AO355" s="1">
        <v>0.47681519812686002</v>
      </c>
      <c r="AP355" s="1">
        <v>2.42117769581027E-8</v>
      </c>
      <c r="AQ355" s="1">
        <v>1.24011508129753E-9</v>
      </c>
      <c r="AR355" s="1">
        <v>0.492131572004125</v>
      </c>
      <c r="AS355" s="1">
        <v>1.20119756446329E-9</v>
      </c>
      <c r="AT355" s="1">
        <v>3.10501230190528E-2</v>
      </c>
      <c r="AU355" s="1">
        <v>7.8957493142888702E-10</v>
      </c>
      <c r="AV355" s="1">
        <v>5.6983840967042304E-9</v>
      </c>
      <c r="AW355" s="1">
        <v>3.0723553624258002E-6</v>
      </c>
      <c r="AX355" s="1">
        <v>1.26797682945545E-9</v>
      </c>
    </row>
    <row r="356" spans="1:50" x14ac:dyDescent="0.25">
      <c r="A356" s="4"/>
      <c r="B356" s="4"/>
      <c r="D356">
        <v>197602</v>
      </c>
      <c r="E356" s="3">
        <v>27791</v>
      </c>
      <c r="F356">
        <f t="shared" si="39"/>
        <v>0</v>
      </c>
      <c r="G356">
        <f t="shared" si="39"/>
        <v>0</v>
      </c>
      <c r="H356">
        <f t="shared" si="39"/>
        <v>0</v>
      </c>
      <c r="I356">
        <f t="shared" si="39"/>
        <v>0</v>
      </c>
      <c r="J356">
        <f t="shared" si="39"/>
        <v>0</v>
      </c>
      <c r="K356">
        <f t="shared" si="38"/>
        <v>0</v>
      </c>
      <c r="L356">
        <f t="shared" si="38"/>
        <v>0</v>
      </c>
      <c r="M356">
        <f t="shared" si="38"/>
        <v>0</v>
      </c>
      <c r="N356">
        <f t="shared" si="38"/>
        <v>0</v>
      </c>
      <c r="O356">
        <f t="shared" si="38"/>
        <v>0</v>
      </c>
      <c r="P356">
        <f t="shared" si="40"/>
        <v>0</v>
      </c>
      <c r="Q356">
        <f t="shared" si="41"/>
        <v>2</v>
      </c>
      <c r="R356">
        <f t="shared" si="42"/>
        <v>2</v>
      </c>
      <c r="S356" s="4">
        <f t="shared" si="43"/>
        <v>0</v>
      </c>
      <c r="T356" s="4">
        <f t="shared" si="44"/>
        <v>0</v>
      </c>
      <c r="W356" s="4"/>
      <c r="Y356">
        <v>197602</v>
      </c>
      <c r="Z356" s="3">
        <v>27791</v>
      </c>
      <c r="AA356" s="1">
        <v>4.5287734007653398E-6</v>
      </c>
      <c r="AB356" s="1">
        <v>6.8437049072715196E-8</v>
      </c>
      <c r="AC356" s="1">
        <v>5.4927868553887699E-6</v>
      </c>
      <c r="AD356" s="1">
        <v>3.26908451969637E-8</v>
      </c>
      <c r="AE356" s="1">
        <v>5.16697557261677E-2</v>
      </c>
      <c r="AF356" s="1">
        <v>2.92510455757923E-6</v>
      </c>
      <c r="AG356" s="1">
        <v>0.94831708863115605</v>
      </c>
      <c r="AH356" s="1">
        <v>5.9735676775758303E-8</v>
      </c>
      <c r="AI356" s="1">
        <v>1.69903098988846E-8</v>
      </c>
      <c r="AJ356" s="1">
        <v>2.2687847252653999E-8</v>
      </c>
      <c r="AK356" s="1">
        <v>8.4361412069411593E-9</v>
      </c>
      <c r="AL356">
        <v>197602</v>
      </c>
      <c r="AM356" s="3">
        <v>27791</v>
      </c>
      <c r="AN356" s="1">
        <v>1.15649664896693E-10</v>
      </c>
      <c r="AO356" s="1">
        <v>1.68254231648677E-9</v>
      </c>
      <c r="AP356" s="1">
        <v>8.9670375565709505E-9</v>
      </c>
      <c r="AQ356" s="1">
        <v>1.5651299452781201E-9</v>
      </c>
      <c r="AR356" s="1">
        <v>0.49192910722361999</v>
      </c>
      <c r="AS356" s="1">
        <v>1.2805541484330599E-9</v>
      </c>
      <c r="AT356" s="1">
        <v>0.50807083762170802</v>
      </c>
      <c r="AU356" s="1">
        <v>4.4193968429739198E-10</v>
      </c>
      <c r="AV356" s="1">
        <v>1.3131317963669001E-9</v>
      </c>
      <c r="AW356" s="1">
        <v>3.94045409078803E-8</v>
      </c>
      <c r="AX356" s="1">
        <v>3.83885536467276E-10</v>
      </c>
    </row>
    <row r="357" spans="1:50" x14ac:dyDescent="0.25">
      <c r="A357" s="4"/>
      <c r="B357" s="4"/>
      <c r="D357">
        <v>197603</v>
      </c>
      <c r="E357" s="3">
        <v>27820</v>
      </c>
      <c r="F357">
        <f t="shared" si="39"/>
        <v>0</v>
      </c>
      <c r="G357">
        <f t="shared" si="39"/>
        <v>0</v>
      </c>
      <c r="H357">
        <f t="shared" si="39"/>
        <v>0</v>
      </c>
      <c r="I357">
        <f t="shared" si="39"/>
        <v>0</v>
      </c>
      <c r="J357">
        <f t="shared" si="39"/>
        <v>0</v>
      </c>
      <c r="K357">
        <f t="shared" si="38"/>
        <v>0</v>
      </c>
      <c r="L357">
        <f t="shared" si="38"/>
        <v>0</v>
      </c>
      <c r="M357">
        <f t="shared" si="38"/>
        <v>0</v>
      </c>
      <c r="N357">
        <f t="shared" si="38"/>
        <v>0</v>
      </c>
      <c r="O357">
        <f t="shared" si="38"/>
        <v>0</v>
      </c>
      <c r="P357">
        <f t="shared" si="40"/>
        <v>0</v>
      </c>
      <c r="Q357">
        <f t="shared" si="41"/>
        <v>2</v>
      </c>
      <c r="R357">
        <f t="shared" si="42"/>
        <v>2</v>
      </c>
      <c r="S357" s="4">
        <f t="shared" si="43"/>
        <v>0</v>
      </c>
      <c r="T357" s="4">
        <f t="shared" si="44"/>
        <v>0</v>
      </c>
      <c r="W357" s="4"/>
      <c r="Y357">
        <v>197603</v>
      </c>
      <c r="Z357" s="3">
        <v>27820</v>
      </c>
      <c r="AA357" s="1">
        <v>1.4075109966239399E-3</v>
      </c>
      <c r="AB357" s="1">
        <v>0.98070919279415503</v>
      </c>
      <c r="AC357" s="1">
        <v>4.5223182916149301E-6</v>
      </c>
      <c r="AD357" s="1">
        <v>1.9968022071080399E-8</v>
      </c>
      <c r="AE357" s="1">
        <v>1.78740507199323E-2</v>
      </c>
      <c r="AF357" s="1">
        <v>2.1673385199396901E-8</v>
      </c>
      <c r="AG357" s="1">
        <v>4.61672906154628E-6</v>
      </c>
      <c r="AH357" s="1">
        <v>2.93558459868645E-8</v>
      </c>
      <c r="AI357" s="1">
        <v>1.08731329729972E-8</v>
      </c>
      <c r="AJ357" s="1">
        <v>1.8295077344528399E-8</v>
      </c>
      <c r="AK357" s="1">
        <v>6.2764713891510696E-9</v>
      </c>
      <c r="AL357">
        <v>197603</v>
      </c>
      <c r="AM357" s="3">
        <v>27820</v>
      </c>
      <c r="AN357" s="1">
        <v>3.2560954586314598E-10</v>
      </c>
      <c r="AO357" s="1">
        <v>0.53487094412596303</v>
      </c>
      <c r="AP357" s="1">
        <v>8.7687435052379293E-9</v>
      </c>
      <c r="AQ357" s="1">
        <v>2.6503937104680099E-9</v>
      </c>
      <c r="AR357" s="1">
        <v>8.1030478759502698E-9</v>
      </c>
      <c r="AS357" s="1">
        <v>3.5275418973723501E-9</v>
      </c>
      <c r="AT357" s="1">
        <v>0.46512898882235199</v>
      </c>
      <c r="AU357" s="1">
        <v>3.0492211117082298E-9</v>
      </c>
      <c r="AV357" s="1">
        <v>3.8106043507556202E-9</v>
      </c>
      <c r="AW357" s="1">
        <v>3.3700132032172402E-8</v>
      </c>
      <c r="AX357" s="1">
        <v>3.1153631815104698E-9</v>
      </c>
    </row>
    <row r="358" spans="1:50" x14ac:dyDescent="0.25">
      <c r="A358" s="4"/>
      <c r="B358" s="4"/>
      <c r="D358">
        <v>197604</v>
      </c>
      <c r="E358" s="3">
        <v>27851</v>
      </c>
      <c r="F358">
        <f t="shared" si="39"/>
        <v>0</v>
      </c>
      <c r="G358">
        <f t="shared" si="39"/>
        <v>0</v>
      </c>
      <c r="H358">
        <f t="shared" si="39"/>
        <v>1</v>
      </c>
      <c r="I358">
        <f t="shared" si="39"/>
        <v>0</v>
      </c>
      <c r="J358">
        <f t="shared" si="39"/>
        <v>0</v>
      </c>
      <c r="K358">
        <f t="shared" si="38"/>
        <v>0</v>
      </c>
      <c r="L358">
        <f t="shared" si="38"/>
        <v>0</v>
      </c>
      <c r="M358">
        <f t="shared" si="38"/>
        <v>0</v>
      </c>
      <c r="N358">
        <f t="shared" si="38"/>
        <v>0</v>
      </c>
      <c r="O358">
        <f t="shared" si="38"/>
        <v>0</v>
      </c>
      <c r="P358">
        <f t="shared" si="40"/>
        <v>1</v>
      </c>
      <c r="Q358">
        <f t="shared" si="41"/>
        <v>3</v>
      </c>
      <c r="R358">
        <f t="shared" si="42"/>
        <v>3</v>
      </c>
      <c r="S358" s="4">
        <f t="shared" si="43"/>
        <v>0.33333333333333331</v>
      </c>
      <c r="T358" s="4">
        <f t="shared" si="44"/>
        <v>0.30857135685321602</v>
      </c>
      <c r="W358" s="4"/>
      <c r="Y358">
        <v>197604</v>
      </c>
      <c r="Z358" s="3">
        <v>27851</v>
      </c>
      <c r="AA358" s="1">
        <v>8.3683118070569898E-10</v>
      </c>
      <c r="AB358" s="1">
        <v>0.261521399237925</v>
      </c>
      <c r="AC358" s="1">
        <v>0.30857135685321602</v>
      </c>
      <c r="AD358" s="1">
        <v>2.5941522808642598E-9</v>
      </c>
      <c r="AE358" s="1">
        <v>3.3946733521690299E-7</v>
      </c>
      <c r="AF358" s="1">
        <v>7.2216636256501102E-9</v>
      </c>
      <c r="AG358" s="1">
        <v>0.42990688501949298</v>
      </c>
      <c r="AH358" s="1">
        <v>2.3746019474345099E-9</v>
      </c>
      <c r="AI358" s="1">
        <v>2.2287651790011302E-9</v>
      </c>
      <c r="AJ358" s="1">
        <v>3.0924499096601601E-9</v>
      </c>
      <c r="AK358" s="1">
        <v>1.07335998575989E-9</v>
      </c>
      <c r="AL358">
        <v>197604</v>
      </c>
      <c r="AM358" s="3">
        <v>27851</v>
      </c>
      <c r="AN358" s="1">
        <v>7.4319251777699E-10</v>
      </c>
      <c r="AO358" s="1">
        <v>8.8993792246545704E-8</v>
      </c>
      <c r="AP358" s="1">
        <v>0.245250558345564</v>
      </c>
      <c r="AQ358" s="1">
        <v>8.5615782403381003E-10</v>
      </c>
      <c r="AR358" s="1">
        <v>2.3257048362807099E-2</v>
      </c>
      <c r="AS358" s="1">
        <v>2.1360360224013599E-8</v>
      </c>
      <c r="AT358" s="1">
        <v>0.73149227413683104</v>
      </c>
      <c r="AU358" s="1">
        <v>2.9329389316813401E-9</v>
      </c>
      <c r="AV358" s="1">
        <v>9.7295119367170002E-10</v>
      </c>
      <c r="AW358" s="1">
        <v>1.7214761982020999E-9</v>
      </c>
      <c r="AX358" s="1">
        <v>1.5758683663071599E-9</v>
      </c>
    </row>
    <row r="359" spans="1:50" x14ac:dyDescent="0.25">
      <c r="A359" s="4"/>
      <c r="B359" s="4"/>
      <c r="D359">
        <v>197605</v>
      </c>
      <c r="E359" s="3">
        <v>27881</v>
      </c>
      <c r="F359">
        <f t="shared" si="39"/>
        <v>0</v>
      </c>
      <c r="G359">
        <f t="shared" si="39"/>
        <v>0</v>
      </c>
      <c r="H359">
        <f t="shared" si="39"/>
        <v>0</v>
      </c>
      <c r="I359">
        <f t="shared" si="39"/>
        <v>0</v>
      </c>
      <c r="J359">
        <f t="shared" si="39"/>
        <v>0</v>
      </c>
      <c r="K359">
        <f t="shared" si="38"/>
        <v>0</v>
      </c>
      <c r="L359">
        <f t="shared" si="38"/>
        <v>0</v>
      </c>
      <c r="M359">
        <f t="shared" si="38"/>
        <v>0</v>
      </c>
      <c r="N359">
        <f t="shared" si="38"/>
        <v>0</v>
      </c>
      <c r="O359">
        <f t="shared" si="38"/>
        <v>0</v>
      </c>
      <c r="P359">
        <f t="shared" si="40"/>
        <v>0</v>
      </c>
      <c r="Q359">
        <f t="shared" si="41"/>
        <v>2</v>
      </c>
      <c r="R359">
        <f t="shared" si="42"/>
        <v>2</v>
      </c>
      <c r="S359" s="4">
        <f t="shared" si="43"/>
        <v>0</v>
      </c>
      <c r="T359" s="4">
        <f t="shared" si="44"/>
        <v>0</v>
      </c>
      <c r="W359" s="4"/>
      <c r="Y359">
        <v>197605</v>
      </c>
      <c r="Z359" s="3">
        <v>27881</v>
      </c>
      <c r="AA359" s="1">
        <v>4.9182881821149196E-10</v>
      </c>
      <c r="AB359" s="1">
        <v>0.22095647810080901</v>
      </c>
      <c r="AC359" s="1">
        <v>1.4359047126148401E-7</v>
      </c>
      <c r="AD359" s="1">
        <v>3.96058175881857E-6</v>
      </c>
      <c r="AE359" s="1">
        <v>4.5914794660199798E-9</v>
      </c>
      <c r="AF359" s="1">
        <v>7.1513154565857994E-8</v>
      </c>
      <c r="AG359" s="1">
        <v>0.77903922072000198</v>
      </c>
      <c r="AH359" s="1">
        <v>4.6586837123197703E-8</v>
      </c>
      <c r="AI359" s="1">
        <v>4.6820769544278102E-8</v>
      </c>
      <c r="AJ359" s="1">
        <v>2.36799539827964E-8</v>
      </c>
      <c r="AK359" s="1">
        <v>3.3229053768927599E-9</v>
      </c>
      <c r="AL359">
        <v>197605</v>
      </c>
      <c r="AM359" s="3">
        <v>27881</v>
      </c>
      <c r="AN359" s="1">
        <v>2.74011474721586E-8</v>
      </c>
      <c r="AO359" s="1">
        <v>1.62425219775104E-7</v>
      </c>
      <c r="AP359" s="1">
        <v>2.0050026719401101E-7</v>
      </c>
      <c r="AQ359" s="1">
        <v>2.6030141988406399E-6</v>
      </c>
      <c r="AR359" s="1">
        <v>7.7609548537670806E-8</v>
      </c>
      <c r="AS359" s="1">
        <v>0.10887842648457199</v>
      </c>
      <c r="AT359" s="1">
        <v>2.7470722065905598E-7</v>
      </c>
      <c r="AU359" s="1">
        <v>2.64854320908084E-7</v>
      </c>
      <c r="AV359" s="1">
        <v>1.0729769190454899E-3</v>
      </c>
      <c r="AW359" s="1">
        <v>4.7824232674112201E-7</v>
      </c>
      <c r="AX359" s="1">
        <v>0.89004450784212996</v>
      </c>
    </row>
    <row r="360" spans="1:50" x14ac:dyDescent="0.25">
      <c r="A360" s="4"/>
      <c r="B360" s="4"/>
      <c r="D360">
        <v>197606</v>
      </c>
      <c r="E360" s="3">
        <v>27912</v>
      </c>
      <c r="F360">
        <f t="shared" si="39"/>
        <v>0</v>
      </c>
      <c r="G360">
        <f t="shared" si="39"/>
        <v>0</v>
      </c>
      <c r="H360">
        <f t="shared" si="39"/>
        <v>0</v>
      </c>
      <c r="I360">
        <f t="shared" si="39"/>
        <v>0</v>
      </c>
      <c r="J360">
        <f t="shared" si="39"/>
        <v>0</v>
      </c>
      <c r="K360">
        <f t="shared" si="38"/>
        <v>0</v>
      </c>
      <c r="L360">
        <f t="shared" si="38"/>
        <v>0</v>
      </c>
      <c r="M360">
        <f t="shared" si="38"/>
        <v>0</v>
      </c>
      <c r="N360">
        <f t="shared" si="38"/>
        <v>0</v>
      </c>
      <c r="O360">
        <f t="shared" si="38"/>
        <v>0</v>
      </c>
      <c r="P360">
        <f t="shared" si="40"/>
        <v>0</v>
      </c>
      <c r="Q360">
        <f t="shared" si="41"/>
        <v>2</v>
      </c>
      <c r="R360">
        <f t="shared" si="42"/>
        <v>3</v>
      </c>
      <c r="S360" s="4">
        <f t="shared" si="43"/>
        <v>0</v>
      </c>
      <c r="T360" s="4">
        <f t="shared" si="44"/>
        <v>0</v>
      </c>
      <c r="W360" s="4"/>
      <c r="Y360">
        <v>197606</v>
      </c>
      <c r="Z360" s="3">
        <v>27912</v>
      </c>
      <c r="AA360" s="1">
        <v>1.05494487527933E-9</v>
      </c>
      <c r="AB360" s="1">
        <v>6.0524580706030298E-2</v>
      </c>
      <c r="AC360" s="1">
        <v>8.7462162763796896E-10</v>
      </c>
      <c r="AD360" s="1">
        <v>3.600601594914E-9</v>
      </c>
      <c r="AE360" s="1">
        <v>2.21470031098118E-2</v>
      </c>
      <c r="AF360" s="1">
        <v>4.6826954808487399E-9</v>
      </c>
      <c r="AG360" s="1">
        <v>0.91732836708453802</v>
      </c>
      <c r="AH360" s="1">
        <v>1.01590917580778E-8</v>
      </c>
      <c r="AI360" s="1">
        <v>8.0244738004077803E-9</v>
      </c>
      <c r="AJ360" s="1">
        <v>1.6061791886109401E-8</v>
      </c>
      <c r="AK360" s="1">
        <v>4.6414112721282299E-9</v>
      </c>
      <c r="AL360">
        <v>197606</v>
      </c>
      <c r="AM360" s="3">
        <v>27912</v>
      </c>
      <c r="AN360" s="1">
        <v>2.1346272954710299E-8</v>
      </c>
      <c r="AO360" s="1">
        <v>1.3451336046828501E-5</v>
      </c>
      <c r="AP360" s="1">
        <v>0.71850867140728802</v>
      </c>
      <c r="AQ360" s="1">
        <v>1.0364354382693499E-7</v>
      </c>
      <c r="AR360" s="1">
        <v>6.5299673629166295E-5</v>
      </c>
      <c r="AS360" s="1">
        <v>1.3681408786899E-6</v>
      </c>
      <c r="AT360" s="1">
        <v>2.7545348484310202E-6</v>
      </c>
      <c r="AU360" s="1">
        <v>9.5603617058631701E-7</v>
      </c>
      <c r="AV360" s="1">
        <v>1.9824200172465302E-6</v>
      </c>
      <c r="AW360" s="1">
        <v>0.28140401491230399</v>
      </c>
      <c r="AX360" s="1">
        <v>1.37654899083633E-6</v>
      </c>
    </row>
    <row r="361" spans="1:50" x14ac:dyDescent="0.25">
      <c r="A361" s="4"/>
      <c r="B361" s="4"/>
      <c r="D361">
        <v>197607</v>
      </c>
      <c r="E361" s="3">
        <v>27942</v>
      </c>
      <c r="F361">
        <f t="shared" si="39"/>
        <v>0</v>
      </c>
      <c r="G361">
        <f t="shared" si="39"/>
        <v>0</v>
      </c>
      <c r="H361">
        <f t="shared" si="39"/>
        <v>0</v>
      </c>
      <c r="I361">
        <f t="shared" si="39"/>
        <v>0</v>
      </c>
      <c r="J361">
        <f t="shared" si="39"/>
        <v>0</v>
      </c>
      <c r="K361">
        <f t="shared" si="38"/>
        <v>0</v>
      </c>
      <c r="L361">
        <f t="shared" si="38"/>
        <v>0</v>
      </c>
      <c r="M361">
        <f t="shared" si="38"/>
        <v>0</v>
      </c>
      <c r="N361">
        <f t="shared" si="38"/>
        <v>0</v>
      </c>
      <c r="O361">
        <f t="shared" si="38"/>
        <v>0</v>
      </c>
      <c r="P361">
        <f t="shared" si="40"/>
        <v>0</v>
      </c>
      <c r="Q361">
        <f t="shared" si="41"/>
        <v>2</v>
      </c>
      <c r="R361">
        <f t="shared" si="42"/>
        <v>3</v>
      </c>
      <c r="S361" s="4">
        <f t="shared" si="43"/>
        <v>0</v>
      </c>
      <c r="T361" s="4">
        <f t="shared" si="44"/>
        <v>0</v>
      </c>
      <c r="W361" s="4"/>
      <c r="Y361">
        <v>197607</v>
      </c>
      <c r="Z361" s="3">
        <v>27942</v>
      </c>
      <c r="AA361" s="1">
        <v>1.70038013909329E-8</v>
      </c>
      <c r="AB361" s="1">
        <v>0.103074120191708</v>
      </c>
      <c r="AC361" s="1">
        <v>0.248130187247984</v>
      </c>
      <c r="AD361" s="1">
        <v>2.52073678904299E-7</v>
      </c>
      <c r="AE361" s="1">
        <v>2.03907753535626E-3</v>
      </c>
      <c r="AF361" s="1">
        <v>5.3663939775282896E-7</v>
      </c>
      <c r="AG361" s="1">
        <v>0.64675518863444104</v>
      </c>
      <c r="AH361" s="1">
        <v>1.02705813872251E-7</v>
      </c>
      <c r="AI361" s="1">
        <v>1.5480127934290601E-7</v>
      </c>
      <c r="AJ361" s="1">
        <v>2.7375057936593301E-7</v>
      </c>
      <c r="AK361" s="1">
        <v>8.9415972873218404E-8</v>
      </c>
      <c r="AL361">
        <v>197607</v>
      </c>
      <c r="AM361" s="3">
        <v>27942</v>
      </c>
      <c r="AN361" s="1">
        <v>3.57580859455422E-10</v>
      </c>
      <c r="AO361" s="1">
        <v>8.7466399489539301E-5</v>
      </c>
      <c r="AP361" s="1">
        <v>7.4350450788100701E-8</v>
      </c>
      <c r="AQ361" s="1">
        <v>1.3756173528518301E-9</v>
      </c>
      <c r="AR361" s="1">
        <v>2.9632584347478399E-9</v>
      </c>
      <c r="AS361" s="1">
        <v>3.8859362380681798E-9</v>
      </c>
      <c r="AT361" s="1">
        <v>0.25074578362865502</v>
      </c>
      <c r="AU361" s="1">
        <v>1.8109495870658899E-9</v>
      </c>
      <c r="AV361" s="1">
        <v>1.7042682057343599E-9</v>
      </c>
      <c r="AW361" s="1">
        <v>0.749166662077979</v>
      </c>
      <c r="AX361" s="1">
        <v>1.44606049471399E-9</v>
      </c>
    </row>
    <row r="362" spans="1:50" x14ac:dyDescent="0.25">
      <c r="A362" s="4"/>
      <c r="B362" s="4"/>
      <c r="D362">
        <v>197608</v>
      </c>
      <c r="E362" s="3">
        <v>27973</v>
      </c>
      <c r="F362">
        <f t="shared" si="39"/>
        <v>0</v>
      </c>
      <c r="G362">
        <f t="shared" si="39"/>
        <v>0</v>
      </c>
      <c r="H362">
        <f t="shared" si="39"/>
        <v>0</v>
      </c>
      <c r="I362">
        <f t="shared" si="39"/>
        <v>0</v>
      </c>
      <c r="J362">
        <f t="shared" si="39"/>
        <v>0</v>
      </c>
      <c r="K362">
        <f t="shared" si="38"/>
        <v>0</v>
      </c>
      <c r="L362">
        <f t="shared" si="38"/>
        <v>0</v>
      </c>
      <c r="M362">
        <f t="shared" si="38"/>
        <v>0</v>
      </c>
      <c r="N362">
        <f t="shared" si="38"/>
        <v>0</v>
      </c>
      <c r="O362">
        <f t="shared" si="38"/>
        <v>0</v>
      </c>
      <c r="P362">
        <f t="shared" si="40"/>
        <v>0</v>
      </c>
      <c r="Q362">
        <f t="shared" si="41"/>
        <v>3</v>
      </c>
      <c r="R362">
        <f t="shared" si="42"/>
        <v>3</v>
      </c>
      <c r="S362" s="4">
        <f t="shared" si="43"/>
        <v>0</v>
      </c>
      <c r="T362" s="4">
        <f t="shared" si="44"/>
        <v>0</v>
      </c>
      <c r="W362" s="4"/>
      <c r="Y362">
        <v>197608</v>
      </c>
      <c r="Z362" s="3">
        <v>27973</v>
      </c>
      <c r="AA362" s="1">
        <v>2.2385391714432001E-8</v>
      </c>
      <c r="AB362" s="1">
        <v>1.4820815816344E-2</v>
      </c>
      <c r="AC362" s="1">
        <v>2.7958372877144501E-6</v>
      </c>
      <c r="AD362" s="1">
        <v>1.0618920863025001E-6</v>
      </c>
      <c r="AE362" s="1">
        <v>4.3996569278634302E-2</v>
      </c>
      <c r="AF362" s="1">
        <v>7.7447310594510699E-7</v>
      </c>
      <c r="AG362" s="1">
        <v>0.94117686613053098</v>
      </c>
      <c r="AH362" s="1">
        <v>5.7025686791942801E-8</v>
      </c>
      <c r="AI362" s="1">
        <v>3.9763683238930301E-7</v>
      </c>
      <c r="AJ362" s="1">
        <v>6.0464849294302501E-7</v>
      </c>
      <c r="AK362" s="1">
        <v>3.4875605901197201E-8</v>
      </c>
      <c r="AL362">
        <v>197608</v>
      </c>
      <c r="AM362" s="3">
        <v>27973</v>
      </c>
      <c r="AN362" s="1">
        <v>2.1421831032206202E-8</v>
      </c>
      <c r="AO362" s="1">
        <v>5.9269223806129297E-8</v>
      </c>
      <c r="AP362" s="1">
        <v>5.0738061708381102E-8</v>
      </c>
      <c r="AQ362" s="1">
        <v>1.4488313215296101E-5</v>
      </c>
      <c r="AR362" s="1">
        <v>4.1896701477470899E-8</v>
      </c>
      <c r="AS362" s="1">
        <v>5.93842830463292E-2</v>
      </c>
      <c r="AT362" s="1">
        <v>5.58581748525736E-8</v>
      </c>
      <c r="AU362" s="1">
        <v>1.62483047467083E-7</v>
      </c>
      <c r="AV362" s="1">
        <v>4.751514283878E-2</v>
      </c>
      <c r="AW362" s="1">
        <v>5.5998887616266197E-8</v>
      </c>
      <c r="AX362" s="1">
        <v>0.89308563813575104</v>
      </c>
    </row>
    <row r="363" spans="1:50" x14ac:dyDescent="0.25">
      <c r="A363" s="4"/>
      <c r="B363" s="4"/>
      <c r="D363">
        <v>197609</v>
      </c>
      <c r="E363" s="3">
        <v>28004</v>
      </c>
      <c r="F363">
        <f t="shared" si="39"/>
        <v>0</v>
      </c>
      <c r="G363">
        <f t="shared" si="39"/>
        <v>0</v>
      </c>
      <c r="H363">
        <f t="shared" si="39"/>
        <v>0</v>
      </c>
      <c r="I363">
        <f t="shared" si="39"/>
        <v>0</v>
      </c>
      <c r="J363">
        <f t="shared" si="39"/>
        <v>0</v>
      </c>
      <c r="K363">
        <f t="shared" si="38"/>
        <v>0</v>
      </c>
      <c r="L363">
        <f t="shared" si="38"/>
        <v>0</v>
      </c>
      <c r="M363">
        <f t="shared" si="38"/>
        <v>0</v>
      </c>
      <c r="N363">
        <f t="shared" si="38"/>
        <v>0</v>
      </c>
      <c r="O363">
        <f t="shared" si="38"/>
        <v>0</v>
      </c>
      <c r="P363">
        <f t="shared" si="40"/>
        <v>0</v>
      </c>
      <c r="Q363">
        <f t="shared" si="41"/>
        <v>4</v>
      </c>
      <c r="R363">
        <f t="shared" si="42"/>
        <v>3</v>
      </c>
      <c r="S363" s="4">
        <f t="shared" si="43"/>
        <v>0</v>
      </c>
      <c r="T363" s="4">
        <f t="shared" si="44"/>
        <v>0</v>
      </c>
      <c r="W363" s="4"/>
      <c r="Y363">
        <v>197609</v>
      </c>
      <c r="Z363" s="3">
        <v>28004</v>
      </c>
      <c r="AA363" s="1">
        <v>1.24054529257186E-9</v>
      </c>
      <c r="AB363" s="1">
        <v>8.2379033611310604E-3</v>
      </c>
      <c r="AC363" s="1">
        <v>2.1134685052562299E-7</v>
      </c>
      <c r="AD363" s="1">
        <v>7.0802205329268497E-8</v>
      </c>
      <c r="AE363" s="1">
        <v>0.55564382783223198</v>
      </c>
      <c r="AF363" s="1">
        <v>0.19698449214740499</v>
      </c>
      <c r="AG363" s="1">
        <v>0.239133099891673</v>
      </c>
      <c r="AH363" s="1">
        <v>6.6486172368862698E-8</v>
      </c>
      <c r="AI363" s="1">
        <v>1.42166923819179E-7</v>
      </c>
      <c r="AJ363" s="1">
        <v>1.6129863900298199E-7</v>
      </c>
      <c r="AK363" s="1">
        <v>2.3426218032398399E-8</v>
      </c>
      <c r="AL363">
        <v>197609</v>
      </c>
      <c r="AM363" s="3">
        <v>28004</v>
      </c>
      <c r="AN363" s="1">
        <v>3.40754727142877E-9</v>
      </c>
      <c r="AO363" s="1">
        <v>0.458155177122062</v>
      </c>
      <c r="AP363" s="1">
        <v>1.31905907323299E-7</v>
      </c>
      <c r="AQ363" s="1">
        <v>1.171896704924E-2</v>
      </c>
      <c r="AR363" s="1">
        <v>7.04789724342864E-5</v>
      </c>
      <c r="AS363" s="1">
        <v>6.13339761926816E-6</v>
      </c>
      <c r="AT363" s="1">
        <v>2.5744109231945201E-6</v>
      </c>
      <c r="AU363" s="1">
        <v>7.4565208139276795E-7</v>
      </c>
      <c r="AV363" s="1">
        <v>0.211243506709929</v>
      </c>
      <c r="AW363" s="1">
        <v>2.0713864663499101E-7</v>
      </c>
      <c r="AX363" s="1">
        <v>0.31880207423364099</v>
      </c>
    </row>
    <row r="364" spans="1:50" x14ac:dyDescent="0.25">
      <c r="A364" s="4"/>
      <c r="B364" s="4"/>
      <c r="D364">
        <v>197610</v>
      </c>
      <c r="E364" s="3">
        <v>28034</v>
      </c>
      <c r="F364">
        <f t="shared" si="39"/>
        <v>0</v>
      </c>
      <c r="G364">
        <f t="shared" si="39"/>
        <v>0</v>
      </c>
      <c r="H364">
        <f t="shared" si="39"/>
        <v>0</v>
      </c>
      <c r="I364">
        <f t="shared" si="39"/>
        <v>1</v>
      </c>
      <c r="J364">
        <f t="shared" si="39"/>
        <v>0</v>
      </c>
      <c r="K364">
        <f t="shared" si="38"/>
        <v>0</v>
      </c>
      <c r="L364">
        <f t="shared" si="38"/>
        <v>0</v>
      </c>
      <c r="M364">
        <f t="shared" si="38"/>
        <v>0</v>
      </c>
      <c r="N364">
        <f t="shared" si="38"/>
        <v>0</v>
      </c>
      <c r="O364">
        <f t="shared" si="38"/>
        <v>0</v>
      </c>
      <c r="P364">
        <f t="shared" si="40"/>
        <v>1</v>
      </c>
      <c r="Q364">
        <f t="shared" si="41"/>
        <v>4</v>
      </c>
      <c r="R364">
        <f t="shared" si="42"/>
        <v>4</v>
      </c>
      <c r="S364" s="4">
        <f t="shared" si="43"/>
        <v>0.25</v>
      </c>
      <c r="T364" s="4">
        <f t="shared" si="44"/>
        <v>4.1441941252792699E-2</v>
      </c>
      <c r="W364" s="4"/>
      <c r="Y364">
        <v>197610</v>
      </c>
      <c r="Z364" s="3">
        <v>28034</v>
      </c>
      <c r="AA364" s="1">
        <v>3.9150790106918804E-9</v>
      </c>
      <c r="AB364" s="1">
        <v>9.1281016294315301E-2</v>
      </c>
      <c r="AC364" s="1">
        <v>0.26717735552230198</v>
      </c>
      <c r="AD364" s="1">
        <v>4.1441941252792699E-2</v>
      </c>
      <c r="AE364" s="1">
        <v>1.35200923246345E-6</v>
      </c>
      <c r="AF364" s="1">
        <v>0.60008882666167496</v>
      </c>
      <c r="AG364" s="1">
        <v>8.9166131088893897E-6</v>
      </c>
      <c r="AH364" s="1">
        <v>1.61408117387634E-7</v>
      </c>
      <c r="AI364" s="1">
        <v>1.2937263697673E-7</v>
      </c>
      <c r="AJ364" s="1">
        <v>2.82237908760779E-7</v>
      </c>
      <c r="AK364" s="1">
        <v>1.4713877708343501E-8</v>
      </c>
      <c r="AL364">
        <v>197610</v>
      </c>
      <c r="AM364" s="3">
        <v>28034</v>
      </c>
      <c r="AN364" s="1">
        <v>9.9203431007273095E-8</v>
      </c>
      <c r="AO364" s="1">
        <v>6.3930964308338203E-7</v>
      </c>
      <c r="AP364" s="1">
        <v>1.8401507620826E-7</v>
      </c>
      <c r="AQ364" s="1">
        <v>3.02767948927396E-2</v>
      </c>
      <c r="AR364" s="1">
        <v>8.7805757423449403E-8</v>
      </c>
      <c r="AS364" s="1">
        <v>3.1599379067688699E-2</v>
      </c>
      <c r="AT364" s="1">
        <v>2.5269408245273001E-7</v>
      </c>
      <c r="AU364" s="1">
        <v>5.1269672696792801E-5</v>
      </c>
      <c r="AV364" s="1">
        <v>0.12591888045763999</v>
      </c>
      <c r="AW364" s="1">
        <v>6.4408943736843595E-7</v>
      </c>
      <c r="AX364" s="1">
        <v>0.81215176879180595</v>
      </c>
    </row>
    <row r="365" spans="1:50" x14ac:dyDescent="0.25">
      <c r="A365" s="4"/>
      <c r="B365" s="4"/>
      <c r="D365">
        <v>197611</v>
      </c>
      <c r="E365" s="3">
        <v>28065</v>
      </c>
      <c r="F365">
        <f t="shared" si="39"/>
        <v>0</v>
      </c>
      <c r="G365">
        <f t="shared" si="39"/>
        <v>0</v>
      </c>
      <c r="H365">
        <f t="shared" si="39"/>
        <v>0</v>
      </c>
      <c r="I365">
        <f t="shared" si="39"/>
        <v>0</v>
      </c>
      <c r="J365">
        <f t="shared" si="39"/>
        <v>0</v>
      </c>
      <c r="K365">
        <f t="shared" si="38"/>
        <v>0</v>
      </c>
      <c r="L365">
        <f t="shared" si="38"/>
        <v>0</v>
      </c>
      <c r="M365">
        <f t="shared" si="38"/>
        <v>0</v>
      </c>
      <c r="N365">
        <f t="shared" si="38"/>
        <v>0</v>
      </c>
      <c r="O365">
        <f t="shared" si="38"/>
        <v>0</v>
      </c>
      <c r="P365">
        <f t="shared" si="40"/>
        <v>0</v>
      </c>
      <c r="Q365">
        <f t="shared" si="41"/>
        <v>3</v>
      </c>
      <c r="R365">
        <f t="shared" si="42"/>
        <v>5</v>
      </c>
      <c r="S365" s="4">
        <f t="shared" si="43"/>
        <v>0</v>
      </c>
      <c r="T365" s="4">
        <f t="shared" si="44"/>
        <v>0</v>
      </c>
      <c r="W365" s="4"/>
      <c r="Y365">
        <v>197611</v>
      </c>
      <c r="Z365" s="3">
        <v>28065</v>
      </c>
      <c r="AA365" s="1">
        <v>9.0081024967629795E-10</v>
      </c>
      <c r="AB365" s="1">
        <v>2.4890122899420501E-2</v>
      </c>
      <c r="AC365" s="1">
        <v>4.00402323851278E-2</v>
      </c>
      <c r="AD365" s="1">
        <v>6.5748947311936895E-2</v>
      </c>
      <c r="AE365" s="1">
        <v>0.250183293006629</v>
      </c>
      <c r="AF365" s="1">
        <v>0.61913737435370197</v>
      </c>
      <c r="AG365" s="1">
        <v>7.89140954178586E-9</v>
      </c>
      <c r="AH365" s="1">
        <v>5.6180904383935899E-9</v>
      </c>
      <c r="AI365" s="1">
        <v>7.2154076737369697E-9</v>
      </c>
      <c r="AJ365" s="1">
        <v>6.4027522981465603E-9</v>
      </c>
      <c r="AK365" s="1">
        <v>2.0147238361646001E-9</v>
      </c>
      <c r="AL365">
        <v>197611</v>
      </c>
      <c r="AM365" s="3">
        <v>28065</v>
      </c>
      <c r="AN365" s="1">
        <v>1.16829642539057E-9</v>
      </c>
      <c r="AO365" s="1">
        <v>2.2142520225329701E-4</v>
      </c>
      <c r="AP365" s="1">
        <v>3.23966526600873E-6</v>
      </c>
      <c r="AQ365" s="1">
        <v>2.4114546217094001E-8</v>
      </c>
      <c r="AR365" s="1">
        <v>0.66925137239361399</v>
      </c>
      <c r="AS365" s="1">
        <v>2.3402958618467801E-8</v>
      </c>
      <c r="AT365" s="1">
        <v>7.1839562768725598E-8</v>
      </c>
      <c r="AU365" s="1">
        <v>1.52439811475003E-8</v>
      </c>
      <c r="AV365" s="1">
        <v>0.20117477457946101</v>
      </c>
      <c r="AW365" s="1">
        <v>8.5497802185781998E-8</v>
      </c>
      <c r="AX365" s="1">
        <v>0.12934896689216899</v>
      </c>
    </row>
    <row r="366" spans="1:50" x14ac:dyDescent="0.25">
      <c r="A366" s="4"/>
      <c r="B366" s="4"/>
      <c r="D366">
        <v>197612</v>
      </c>
      <c r="E366" s="3">
        <v>28095</v>
      </c>
      <c r="F366">
        <f t="shared" si="39"/>
        <v>0</v>
      </c>
      <c r="G366">
        <f t="shared" si="39"/>
        <v>0</v>
      </c>
      <c r="H366">
        <f t="shared" si="39"/>
        <v>0</v>
      </c>
      <c r="I366">
        <f t="shared" si="39"/>
        <v>0</v>
      </c>
      <c r="J366">
        <f t="shared" si="39"/>
        <v>0</v>
      </c>
      <c r="K366">
        <f t="shared" si="38"/>
        <v>0</v>
      </c>
      <c r="L366">
        <f t="shared" si="38"/>
        <v>0</v>
      </c>
      <c r="M366">
        <f t="shared" si="38"/>
        <v>0</v>
      </c>
      <c r="N366">
        <f t="shared" si="38"/>
        <v>0</v>
      </c>
      <c r="O366">
        <f t="shared" si="38"/>
        <v>0</v>
      </c>
      <c r="P366">
        <f t="shared" si="40"/>
        <v>0</v>
      </c>
      <c r="Q366">
        <f t="shared" si="41"/>
        <v>2</v>
      </c>
      <c r="R366">
        <f t="shared" si="42"/>
        <v>3</v>
      </c>
      <c r="S366" s="4">
        <f t="shared" si="43"/>
        <v>0</v>
      </c>
      <c r="T366" s="4">
        <f t="shared" si="44"/>
        <v>0</v>
      </c>
      <c r="W366" s="4"/>
      <c r="Y366">
        <v>197612</v>
      </c>
      <c r="Z366" s="3">
        <v>28095</v>
      </c>
      <c r="AA366" s="1">
        <v>4.1057472091139903E-9</v>
      </c>
      <c r="AB366" s="1">
        <v>3.97371184519828E-2</v>
      </c>
      <c r="AC366" s="1">
        <v>5.2443556855882995E-7</v>
      </c>
      <c r="AD366" s="1">
        <v>0.30215523057148103</v>
      </c>
      <c r="AE366" s="1">
        <v>2.5764144542187199E-5</v>
      </c>
      <c r="AF366" s="1">
        <v>0.65807808404836199</v>
      </c>
      <c r="AG366" s="1">
        <v>4.4413670659336899E-7</v>
      </c>
      <c r="AH366" s="1">
        <v>4.2417706870357599E-7</v>
      </c>
      <c r="AI366" s="1">
        <v>6.7044455752127797E-7</v>
      </c>
      <c r="AJ366" s="1">
        <v>1.64958059117755E-6</v>
      </c>
      <c r="AK366" s="1">
        <v>8.5903679910544205E-8</v>
      </c>
      <c r="AL366">
        <v>197612</v>
      </c>
      <c r="AM366" s="3">
        <v>28095</v>
      </c>
      <c r="AN366" s="1">
        <v>2.7061796244958799E-9</v>
      </c>
      <c r="AO366" s="1">
        <v>1.7346197489199899E-6</v>
      </c>
      <c r="AP366" s="1">
        <v>1.6398964094035201E-6</v>
      </c>
      <c r="AQ366" s="1">
        <v>1.5939544650490102E-8</v>
      </c>
      <c r="AR366" s="1">
        <v>0.34318905344332801</v>
      </c>
      <c r="AS366" s="1">
        <v>3.5061893410548997E-8</v>
      </c>
      <c r="AT366" s="1">
        <v>0.65680726927941202</v>
      </c>
      <c r="AU366" s="1">
        <v>1.4201666572114501E-8</v>
      </c>
      <c r="AV366" s="1">
        <v>3.2668867088800102E-8</v>
      </c>
      <c r="AW366" s="1">
        <v>1.8594813517837501E-7</v>
      </c>
      <c r="AX366" s="1">
        <v>1.6234726662634399E-8</v>
      </c>
    </row>
    <row r="367" spans="1:50" x14ac:dyDescent="0.25">
      <c r="A367" s="4"/>
      <c r="B367" s="4"/>
      <c r="D367">
        <v>197701</v>
      </c>
      <c r="E367" s="3">
        <v>28126</v>
      </c>
      <c r="F367">
        <f t="shared" si="39"/>
        <v>0</v>
      </c>
      <c r="G367">
        <f t="shared" si="39"/>
        <v>0</v>
      </c>
      <c r="H367">
        <f t="shared" si="39"/>
        <v>0</v>
      </c>
      <c r="I367">
        <f t="shared" si="39"/>
        <v>0</v>
      </c>
      <c r="J367">
        <f t="shared" si="39"/>
        <v>0</v>
      </c>
      <c r="K367">
        <f t="shared" si="38"/>
        <v>0</v>
      </c>
      <c r="L367">
        <f t="shared" si="38"/>
        <v>0</v>
      </c>
      <c r="M367">
        <f t="shared" si="38"/>
        <v>0</v>
      </c>
      <c r="N367">
        <f t="shared" si="38"/>
        <v>0</v>
      </c>
      <c r="O367">
        <f t="shared" si="38"/>
        <v>0</v>
      </c>
      <c r="P367">
        <f t="shared" si="40"/>
        <v>0</v>
      </c>
      <c r="Q367">
        <f t="shared" si="41"/>
        <v>1</v>
      </c>
      <c r="R367">
        <f t="shared" si="42"/>
        <v>3</v>
      </c>
      <c r="S367" s="4">
        <f t="shared" si="43"/>
        <v>0</v>
      </c>
      <c r="T367" s="4">
        <f t="shared" si="44"/>
        <v>0</v>
      </c>
      <c r="W367" s="4"/>
      <c r="Y367">
        <v>197701</v>
      </c>
      <c r="Z367" s="3">
        <v>28126</v>
      </c>
      <c r="AA367" s="1">
        <v>7.6941379387350003E-10</v>
      </c>
      <c r="AB367" s="1">
        <v>0.113307664323929</v>
      </c>
      <c r="AC367" s="1">
        <v>1.4778720806829001E-7</v>
      </c>
      <c r="AD367" s="1">
        <v>0.58280617869328399</v>
      </c>
      <c r="AE367" s="1">
        <v>0.30388285774416202</v>
      </c>
      <c r="AF367" s="1">
        <v>1.40177411798899E-6</v>
      </c>
      <c r="AG367" s="1">
        <v>2.1368431007158401E-7</v>
      </c>
      <c r="AH367" s="1">
        <v>1.51615665676827E-7</v>
      </c>
      <c r="AI367" s="1">
        <v>1.8151682390893299E-7</v>
      </c>
      <c r="AJ367" s="1">
        <v>1.1781813628776701E-6</v>
      </c>
      <c r="AK367" s="1">
        <v>2.3909815698760499E-8</v>
      </c>
      <c r="AL367">
        <v>197701</v>
      </c>
      <c r="AM367" s="3">
        <v>28126</v>
      </c>
      <c r="AN367" s="1">
        <v>1.7914017435678301E-9</v>
      </c>
      <c r="AO367" s="1">
        <v>1.5686410754729799E-7</v>
      </c>
      <c r="AP367" s="1">
        <v>1.38422229693297E-7</v>
      </c>
      <c r="AQ367" s="1">
        <v>5.8726053766188603E-10</v>
      </c>
      <c r="AR367" s="1">
        <v>7.4751230141630704E-8</v>
      </c>
      <c r="AS367" s="1">
        <v>5.2255710706434698E-8</v>
      </c>
      <c r="AT367" s="1">
        <v>1.62076276078259E-9</v>
      </c>
      <c r="AU367" s="1">
        <v>2.3044277276737498E-9</v>
      </c>
      <c r="AV367" s="1">
        <v>8.54993599895008E-10</v>
      </c>
      <c r="AW367" s="1">
        <v>0.99999957036874199</v>
      </c>
      <c r="AX367" s="1">
        <v>1.7785819767429301E-10</v>
      </c>
    </row>
    <row r="368" spans="1:50" x14ac:dyDescent="0.25">
      <c r="A368" s="4"/>
      <c r="B368" s="4"/>
      <c r="D368">
        <v>197702</v>
      </c>
      <c r="E368" s="3">
        <v>28157</v>
      </c>
      <c r="F368">
        <f t="shared" si="39"/>
        <v>0</v>
      </c>
      <c r="G368">
        <f t="shared" si="39"/>
        <v>0</v>
      </c>
      <c r="H368">
        <f t="shared" si="39"/>
        <v>0</v>
      </c>
      <c r="I368">
        <f t="shared" si="39"/>
        <v>0</v>
      </c>
      <c r="J368">
        <f t="shared" si="39"/>
        <v>0</v>
      </c>
      <c r="K368">
        <f t="shared" si="38"/>
        <v>0</v>
      </c>
      <c r="L368">
        <f t="shared" si="38"/>
        <v>0</v>
      </c>
      <c r="M368">
        <f t="shared" si="38"/>
        <v>0</v>
      </c>
      <c r="N368">
        <f t="shared" si="38"/>
        <v>0</v>
      </c>
      <c r="O368">
        <f t="shared" si="38"/>
        <v>0</v>
      </c>
      <c r="P368">
        <f t="shared" si="40"/>
        <v>0</v>
      </c>
      <c r="Q368">
        <f t="shared" si="41"/>
        <v>3</v>
      </c>
      <c r="R368">
        <f t="shared" si="42"/>
        <v>3</v>
      </c>
      <c r="S368" s="4">
        <f t="shared" si="43"/>
        <v>0</v>
      </c>
      <c r="T368" s="4">
        <f t="shared" si="44"/>
        <v>0</v>
      </c>
      <c r="W368" s="4"/>
      <c r="Y368">
        <v>197702</v>
      </c>
      <c r="Z368" s="3">
        <v>28157</v>
      </c>
      <c r="AA368" s="1">
        <v>9.68188924457178E-9</v>
      </c>
      <c r="AB368" s="1">
        <v>8.3383257550813702E-2</v>
      </c>
      <c r="AC368" s="1">
        <v>0.13509811965695201</v>
      </c>
      <c r="AD368" s="1">
        <v>0.78151840063452904</v>
      </c>
      <c r="AE368" s="1">
        <v>2.7102769217601001E-8</v>
      </c>
      <c r="AF368" s="1">
        <v>1.5533638115675001E-8</v>
      </c>
      <c r="AG368" s="1">
        <v>2.6427068239972899E-8</v>
      </c>
      <c r="AH368" s="1">
        <v>1.6044704398141399E-8</v>
      </c>
      <c r="AI368" s="1">
        <v>2.2471069415684101E-8</v>
      </c>
      <c r="AJ368" s="1">
        <v>9.2209970083063995E-8</v>
      </c>
      <c r="AK368" s="1">
        <v>1.26865973371052E-8</v>
      </c>
      <c r="AL368">
        <v>197702</v>
      </c>
      <c r="AM368" s="3">
        <v>28157</v>
      </c>
      <c r="AN368" s="1">
        <v>5.1718146604783803E-9</v>
      </c>
      <c r="AO368" s="1">
        <v>2.3902986890904001E-8</v>
      </c>
      <c r="AP368" s="1">
        <v>0.29341809062361002</v>
      </c>
      <c r="AQ368" s="1">
        <v>0.433198991137759</v>
      </c>
      <c r="AR368" s="1">
        <v>3.3669264610642397E-8</v>
      </c>
      <c r="AS368" s="1">
        <v>2.8712283974365599E-7</v>
      </c>
      <c r="AT368" s="1">
        <v>2.29187328745853E-8</v>
      </c>
      <c r="AU368" s="1">
        <v>9.1838771929331194E-8</v>
      </c>
      <c r="AV368" s="1">
        <v>2.2235981598759901E-4</v>
      </c>
      <c r="AW368" s="1">
        <v>6.9705980747382905E-8</v>
      </c>
      <c r="AX368" s="1">
        <v>0.27316002409308199</v>
      </c>
    </row>
    <row r="369" spans="1:50" x14ac:dyDescent="0.25">
      <c r="A369" s="4"/>
      <c r="B369" s="4"/>
      <c r="D369">
        <v>197703</v>
      </c>
      <c r="E369" s="3">
        <v>28185</v>
      </c>
      <c r="F369">
        <f t="shared" si="39"/>
        <v>0</v>
      </c>
      <c r="G369">
        <f t="shared" si="39"/>
        <v>0</v>
      </c>
      <c r="H369">
        <f t="shared" si="39"/>
        <v>0</v>
      </c>
      <c r="I369">
        <f t="shared" si="39"/>
        <v>0</v>
      </c>
      <c r="J369">
        <f t="shared" si="39"/>
        <v>0</v>
      </c>
      <c r="K369">
        <f t="shared" si="38"/>
        <v>0</v>
      </c>
      <c r="L369">
        <f t="shared" si="38"/>
        <v>0</v>
      </c>
      <c r="M369">
        <f t="shared" si="38"/>
        <v>0</v>
      </c>
      <c r="N369">
        <f t="shared" si="38"/>
        <v>0</v>
      </c>
      <c r="O369">
        <f t="shared" si="38"/>
        <v>0</v>
      </c>
      <c r="P369">
        <f t="shared" si="40"/>
        <v>0</v>
      </c>
      <c r="Q369">
        <f t="shared" si="41"/>
        <v>3</v>
      </c>
      <c r="R369">
        <f t="shared" si="42"/>
        <v>2</v>
      </c>
      <c r="S369" s="4">
        <f t="shared" si="43"/>
        <v>0</v>
      </c>
      <c r="T369" s="4">
        <f t="shared" si="44"/>
        <v>0</v>
      </c>
      <c r="W369" s="4"/>
      <c r="Y369">
        <v>197703</v>
      </c>
      <c r="Z369" s="3">
        <v>28185</v>
      </c>
      <c r="AA369" s="1">
        <v>1.2443356447347E-9</v>
      </c>
      <c r="AB369" s="1">
        <v>1.6874847793557401E-9</v>
      </c>
      <c r="AC369" s="1">
        <v>0.144527481483434</v>
      </c>
      <c r="AD369" s="1">
        <v>0.85547245761717305</v>
      </c>
      <c r="AE369" s="1">
        <v>2.4846995029044402E-9</v>
      </c>
      <c r="AF369" s="1">
        <v>4.0835307153939897E-8</v>
      </c>
      <c r="AG369" s="1">
        <v>1.5416086595186401E-9</v>
      </c>
      <c r="AH369" s="1">
        <v>2.0783105099315401E-9</v>
      </c>
      <c r="AI369" s="1">
        <v>6.6726939405899996E-9</v>
      </c>
      <c r="AJ369" s="1">
        <v>2.85471342760724E-9</v>
      </c>
      <c r="AK369" s="1">
        <v>1.5002680382636099E-9</v>
      </c>
      <c r="AL369">
        <v>197703</v>
      </c>
      <c r="AM369" s="3">
        <v>28185</v>
      </c>
      <c r="AN369" s="1">
        <v>6.6119534041854499E-10</v>
      </c>
      <c r="AO369" s="1">
        <v>0.24434824201990801</v>
      </c>
      <c r="AP369" s="1">
        <v>3.0563101345816301E-2</v>
      </c>
      <c r="AQ369" s="1">
        <v>5.5344442159786999E-8</v>
      </c>
      <c r="AR369" s="1">
        <v>6.9262276021195594E-8</v>
      </c>
      <c r="AS369" s="1">
        <v>1.14947330719411E-8</v>
      </c>
      <c r="AT369" s="1">
        <v>0.724913795481819</v>
      </c>
      <c r="AU369" s="1">
        <v>1.0309750592317999E-8</v>
      </c>
      <c r="AV369" s="1">
        <v>1.7301197438053E-4</v>
      </c>
      <c r="AW369" s="1">
        <v>1.67162085104577E-6</v>
      </c>
      <c r="AX369" s="1">
        <v>3.0484868005618001E-8</v>
      </c>
    </row>
    <row r="370" spans="1:50" x14ac:dyDescent="0.25">
      <c r="A370" s="4"/>
      <c r="B370" s="4"/>
      <c r="D370">
        <v>197704</v>
      </c>
      <c r="E370" s="3">
        <v>28216</v>
      </c>
      <c r="F370">
        <f t="shared" si="39"/>
        <v>0</v>
      </c>
      <c r="G370">
        <f t="shared" si="39"/>
        <v>0</v>
      </c>
      <c r="H370">
        <f t="shared" si="39"/>
        <v>0</v>
      </c>
      <c r="I370">
        <f t="shared" si="39"/>
        <v>0</v>
      </c>
      <c r="J370">
        <f t="shared" si="39"/>
        <v>0</v>
      </c>
      <c r="K370">
        <f t="shared" si="38"/>
        <v>0</v>
      </c>
      <c r="L370">
        <f t="shared" si="38"/>
        <v>0</v>
      </c>
      <c r="M370">
        <f t="shared" si="38"/>
        <v>0</v>
      </c>
      <c r="N370">
        <f t="shared" si="38"/>
        <v>0</v>
      </c>
      <c r="O370">
        <f t="shared" si="38"/>
        <v>0</v>
      </c>
      <c r="P370">
        <f t="shared" si="40"/>
        <v>0</v>
      </c>
      <c r="Q370">
        <f t="shared" si="41"/>
        <v>4</v>
      </c>
      <c r="R370">
        <f t="shared" si="42"/>
        <v>2</v>
      </c>
      <c r="S370" s="4">
        <f t="shared" si="43"/>
        <v>0</v>
      </c>
      <c r="T370" s="4">
        <f t="shared" si="44"/>
        <v>0</v>
      </c>
      <c r="W370" s="4"/>
      <c r="Y370">
        <v>197704</v>
      </c>
      <c r="Z370" s="3">
        <v>28216</v>
      </c>
      <c r="AA370" s="1">
        <v>5.4583618223125603E-8</v>
      </c>
      <c r="AB370" s="1">
        <v>9.9097842606642602E-8</v>
      </c>
      <c r="AC370" s="1">
        <v>0.21796742639292899</v>
      </c>
      <c r="AD370" s="1">
        <v>0.78193580506534499</v>
      </c>
      <c r="AE370" s="1">
        <v>2.9630991386735601E-7</v>
      </c>
      <c r="AF370" s="1">
        <v>9.1003819454047298E-5</v>
      </c>
      <c r="AG370" s="1">
        <v>8.9873477956357594E-8</v>
      </c>
      <c r="AH370" s="1">
        <v>1.25223800173191E-7</v>
      </c>
      <c r="AI370" s="1">
        <v>4.7655039378432202E-6</v>
      </c>
      <c r="AJ370" s="1">
        <v>2.3918314634351599E-7</v>
      </c>
      <c r="AK370" s="1">
        <v>9.4947017625830894E-8</v>
      </c>
      <c r="AL370">
        <v>197704</v>
      </c>
      <c r="AM370" s="3">
        <v>28216</v>
      </c>
      <c r="AN370" s="1">
        <v>2.3106906528166598E-9</v>
      </c>
      <c r="AO370" s="1">
        <v>4.9199553952067498E-8</v>
      </c>
      <c r="AP370" s="1">
        <v>6.4092282826039501E-2</v>
      </c>
      <c r="AQ370" s="1">
        <v>5.3325423702065798E-2</v>
      </c>
      <c r="AR370" s="1">
        <v>3.83290808328152E-7</v>
      </c>
      <c r="AS370" s="1">
        <v>9.4389476979816304E-3</v>
      </c>
      <c r="AT370" s="1">
        <v>2.6512426820073198E-8</v>
      </c>
      <c r="AU370" s="1">
        <v>1.3624527018975601E-6</v>
      </c>
      <c r="AV370" s="1">
        <v>7.30521991641606E-2</v>
      </c>
      <c r="AW370" s="1">
        <v>0.800089215285963</v>
      </c>
      <c r="AX370" s="1">
        <v>1.0755672175598601E-7</v>
      </c>
    </row>
    <row r="371" spans="1:50" x14ac:dyDescent="0.25">
      <c r="A371" s="4"/>
      <c r="B371" s="4"/>
      <c r="D371">
        <v>197705</v>
      </c>
      <c r="E371" s="3">
        <v>28246</v>
      </c>
      <c r="F371">
        <f t="shared" si="39"/>
        <v>0</v>
      </c>
      <c r="G371">
        <f t="shared" si="39"/>
        <v>0</v>
      </c>
      <c r="H371">
        <f t="shared" si="39"/>
        <v>0</v>
      </c>
      <c r="I371">
        <f t="shared" si="39"/>
        <v>0</v>
      </c>
      <c r="J371">
        <f t="shared" si="39"/>
        <v>0</v>
      </c>
      <c r="K371">
        <f t="shared" si="38"/>
        <v>0</v>
      </c>
      <c r="L371">
        <f t="shared" si="38"/>
        <v>0</v>
      </c>
      <c r="M371">
        <f t="shared" si="38"/>
        <v>0</v>
      </c>
      <c r="N371">
        <f t="shared" si="38"/>
        <v>0</v>
      </c>
      <c r="O371">
        <f t="shared" si="38"/>
        <v>0</v>
      </c>
      <c r="P371">
        <f t="shared" si="40"/>
        <v>0</v>
      </c>
      <c r="Q371">
        <f t="shared" si="41"/>
        <v>3</v>
      </c>
      <c r="R371">
        <f t="shared" si="42"/>
        <v>2</v>
      </c>
      <c r="S371" s="4">
        <f t="shared" si="43"/>
        <v>0</v>
      </c>
      <c r="T371" s="4">
        <f t="shared" si="44"/>
        <v>0</v>
      </c>
      <c r="W371" s="4"/>
      <c r="Y371">
        <v>197705</v>
      </c>
      <c r="Z371" s="3">
        <v>28246</v>
      </c>
      <c r="AA371" s="1">
        <v>5.4444883244069799E-8</v>
      </c>
      <c r="AB371" s="1">
        <v>1.9193335274157599E-6</v>
      </c>
      <c r="AC371" s="1">
        <v>0.32066951692389001</v>
      </c>
      <c r="AD371" s="1">
        <v>0.67925510418353197</v>
      </c>
      <c r="AE371" s="1">
        <v>1.2818413985182501E-6</v>
      </c>
      <c r="AF371" s="1">
        <v>5.6139140851399397E-5</v>
      </c>
      <c r="AG371" s="1">
        <v>1.09081941808467E-6</v>
      </c>
      <c r="AH371" s="1">
        <v>1.6153847177611601E-6</v>
      </c>
      <c r="AI371" s="1">
        <v>7.4963109315097602E-6</v>
      </c>
      <c r="AJ371" s="1">
        <v>4.4107783689646702E-6</v>
      </c>
      <c r="AK371" s="1">
        <v>1.37083972176397E-6</v>
      </c>
      <c r="AL371">
        <v>197705</v>
      </c>
      <c r="AM371" s="3">
        <v>28246</v>
      </c>
      <c r="AN371" s="1">
        <v>1.4375867370361599E-10</v>
      </c>
      <c r="AO371" s="1">
        <v>1.06419403618808E-9</v>
      </c>
      <c r="AP371" s="1">
        <v>1.02018657851963E-9</v>
      </c>
      <c r="AQ371" s="1">
        <v>3.8255453612148901E-3</v>
      </c>
      <c r="AR371" s="1">
        <v>6.7656349581091002E-10</v>
      </c>
      <c r="AS371" s="1">
        <v>6.64481346723826E-2</v>
      </c>
      <c r="AT371" s="1">
        <v>4.5734227919733099E-10</v>
      </c>
      <c r="AU371" s="1">
        <v>2.7322800979586498E-9</v>
      </c>
      <c r="AV371" s="1">
        <v>7.2314664102649404E-2</v>
      </c>
      <c r="AW371" s="1">
        <v>9.6026011051889291E-10</v>
      </c>
      <c r="AX371" s="1">
        <v>0.85741164880916998</v>
      </c>
    </row>
    <row r="372" spans="1:50" x14ac:dyDescent="0.25">
      <c r="A372" s="4"/>
      <c r="B372" s="4"/>
      <c r="D372">
        <v>197706</v>
      </c>
      <c r="E372" s="3">
        <v>28277</v>
      </c>
      <c r="F372">
        <f t="shared" si="39"/>
        <v>0</v>
      </c>
      <c r="G372">
        <f t="shared" si="39"/>
        <v>0</v>
      </c>
      <c r="H372">
        <f t="shared" si="39"/>
        <v>0</v>
      </c>
      <c r="I372">
        <f t="shared" si="39"/>
        <v>0</v>
      </c>
      <c r="J372">
        <f t="shared" si="39"/>
        <v>0</v>
      </c>
      <c r="K372">
        <f t="shared" si="38"/>
        <v>1</v>
      </c>
      <c r="L372">
        <f t="shared" si="38"/>
        <v>0</v>
      </c>
      <c r="M372">
        <f t="shared" si="38"/>
        <v>0</v>
      </c>
      <c r="N372">
        <f t="shared" si="38"/>
        <v>0</v>
      </c>
      <c r="O372">
        <f t="shared" si="38"/>
        <v>0</v>
      </c>
      <c r="P372">
        <f t="shared" si="40"/>
        <v>1</v>
      </c>
      <c r="Q372">
        <f t="shared" si="41"/>
        <v>4</v>
      </c>
      <c r="R372">
        <f t="shared" si="42"/>
        <v>3</v>
      </c>
      <c r="S372" s="4">
        <f t="shared" si="43"/>
        <v>0.25</v>
      </c>
      <c r="T372" s="4">
        <f t="shared" si="44"/>
        <v>3.9612977213185303E-2</v>
      </c>
      <c r="W372" s="4"/>
      <c r="Y372">
        <v>197706</v>
      </c>
      <c r="Z372" s="3">
        <v>28277</v>
      </c>
      <c r="AA372" s="1">
        <v>2.1782174284168399E-9</v>
      </c>
      <c r="AB372" s="1">
        <v>3.18607983923216E-9</v>
      </c>
      <c r="AC372" s="1">
        <v>0.29167826929017798</v>
      </c>
      <c r="AD372" s="1">
        <v>0.66870851419714805</v>
      </c>
      <c r="AE372" s="1">
        <v>1.11620541562169E-8</v>
      </c>
      <c r="AF372" s="1">
        <v>3.9612977213185303E-2</v>
      </c>
      <c r="AG372" s="1">
        <v>3.8090267923934504E-9</v>
      </c>
      <c r="AH372" s="1">
        <v>1.36840115936041E-8</v>
      </c>
      <c r="AI372" s="1">
        <v>1.2300721941260199E-7</v>
      </c>
      <c r="AJ372" s="1">
        <v>7.9067156082695694E-8</v>
      </c>
      <c r="AK372" s="1">
        <v>3.20468518749523E-9</v>
      </c>
      <c r="AL372">
        <v>197706</v>
      </c>
      <c r="AM372" s="3">
        <v>28277</v>
      </c>
      <c r="AN372" s="1">
        <v>4.2956349083188101E-10</v>
      </c>
      <c r="AO372" s="1">
        <v>2.9793673942177799E-8</v>
      </c>
      <c r="AP372" s="1">
        <v>2.9244689511847198E-8</v>
      </c>
      <c r="AQ372" s="1">
        <v>2.2204744422474598E-6</v>
      </c>
      <c r="AR372" s="1">
        <v>0.227738967342102</v>
      </c>
      <c r="AS372" s="1">
        <v>0.12500211460236799</v>
      </c>
      <c r="AT372" s="1">
        <v>1.2642735173440199E-8</v>
      </c>
      <c r="AU372" s="1">
        <v>8.6693616857230802E-9</v>
      </c>
      <c r="AV372" s="1">
        <v>0.11490915899948501</v>
      </c>
      <c r="AW372" s="1">
        <v>4.5171915852491203E-3</v>
      </c>
      <c r="AX372" s="1">
        <v>0.527830266216334</v>
      </c>
    </row>
    <row r="373" spans="1:50" x14ac:dyDescent="0.25">
      <c r="A373" s="4"/>
      <c r="B373" s="4"/>
      <c r="D373">
        <v>197707</v>
      </c>
      <c r="E373" s="3">
        <v>28307</v>
      </c>
      <c r="F373">
        <f t="shared" si="39"/>
        <v>0</v>
      </c>
      <c r="G373">
        <f t="shared" si="39"/>
        <v>0</v>
      </c>
      <c r="H373">
        <f t="shared" si="39"/>
        <v>0</v>
      </c>
      <c r="I373">
        <f t="shared" si="39"/>
        <v>0</v>
      </c>
      <c r="J373">
        <f t="shared" si="39"/>
        <v>0</v>
      </c>
      <c r="K373">
        <f t="shared" ref="K373:O423" si="45">IF(AND(AF373&gt;0.001,AS373&gt;0.001,1,ABS(AS373-AF373)&lt;$C$2),1,0)</f>
        <v>0</v>
      </c>
      <c r="L373">
        <f t="shared" si="45"/>
        <v>0</v>
      </c>
      <c r="M373">
        <f t="shared" si="45"/>
        <v>0</v>
      </c>
      <c r="N373">
        <f t="shared" si="45"/>
        <v>0</v>
      </c>
      <c r="O373">
        <f t="shared" si="45"/>
        <v>0</v>
      </c>
      <c r="P373">
        <f t="shared" si="40"/>
        <v>0</v>
      </c>
      <c r="Q373">
        <f t="shared" si="41"/>
        <v>5</v>
      </c>
      <c r="R373">
        <f t="shared" si="42"/>
        <v>3</v>
      </c>
      <c r="S373" s="4">
        <f t="shared" si="43"/>
        <v>0</v>
      </c>
      <c r="T373" s="4">
        <f t="shared" si="44"/>
        <v>0</v>
      </c>
      <c r="W373" s="4"/>
      <c r="Y373">
        <v>197707</v>
      </c>
      <c r="Z373" s="3">
        <v>28307</v>
      </c>
      <c r="AA373" s="1">
        <v>1.1611567947509701E-9</v>
      </c>
      <c r="AB373" s="1">
        <v>4.6516264615362398E-9</v>
      </c>
      <c r="AC373" s="1">
        <v>1.36071733956621E-7</v>
      </c>
      <c r="AD373" s="1">
        <v>0.17154851004855601</v>
      </c>
      <c r="AE373" s="1">
        <v>5.3942915761562298E-8</v>
      </c>
      <c r="AF373" s="1">
        <v>0.32762612748980602</v>
      </c>
      <c r="AG373" s="1">
        <v>2.2163400829245299E-9</v>
      </c>
      <c r="AH373" s="1">
        <v>1.5496684778778002E-8</v>
      </c>
      <c r="AI373" s="1">
        <v>0.50081748829853601</v>
      </c>
      <c r="AJ373" s="1">
        <v>7.6587786394249399E-6</v>
      </c>
      <c r="AK373" s="1">
        <v>1.8438156256259001E-9</v>
      </c>
      <c r="AL373">
        <v>197707</v>
      </c>
      <c r="AM373" s="3">
        <v>28307</v>
      </c>
      <c r="AN373" s="1">
        <v>2.4167246410784399E-9</v>
      </c>
      <c r="AO373" s="1">
        <v>3.96905407799773E-7</v>
      </c>
      <c r="AP373" s="1">
        <v>5.9688953745972905E-7</v>
      </c>
      <c r="AQ373" s="1">
        <v>6.7785393287586995E-2</v>
      </c>
      <c r="AR373" s="1">
        <v>5.13359782341661E-8</v>
      </c>
      <c r="AS373" s="1">
        <v>7.2125333394994107E-2</v>
      </c>
      <c r="AT373" s="1">
        <v>3.7328557378247302E-5</v>
      </c>
      <c r="AU373" s="1">
        <v>4.32374592961094E-2</v>
      </c>
      <c r="AV373" s="1">
        <v>0.13028893892426799</v>
      </c>
      <c r="AW373" s="1">
        <v>1.5216727040975901E-7</v>
      </c>
      <c r="AX373" s="1">
        <v>0.68652434682474395</v>
      </c>
    </row>
    <row r="374" spans="1:50" x14ac:dyDescent="0.25">
      <c r="A374" s="4"/>
      <c r="B374" s="4"/>
      <c r="D374">
        <v>197708</v>
      </c>
      <c r="E374" s="3">
        <v>28338</v>
      </c>
      <c r="F374">
        <f t="shared" ref="F374:J424" si="46">IF(AND(AA374&gt;0.001,AN374&gt;0.001,1,ABS(AN374-AA374)&lt;$C$2),1,0)</f>
        <v>0</v>
      </c>
      <c r="G374">
        <f t="shared" si="46"/>
        <v>0</v>
      </c>
      <c r="H374">
        <f t="shared" si="46"/>
        <v>0</v>
      </c>
      <c r="I374">
        <f t="shared" si="46"/>
        <v>0</v>
      </c>
      <c r="J374">
        <f t="shared" si="46"/>
        <v>0</v>
      </c>
      <c r="K374">
        <f t="shared" si="45"/>
        <v>0</v>
      </c>
      <c r="L374">
        <f t="shared" si="45"/>
        <v>0</v>
      </c>
      <c r="M374">
        <f t="shared" si="45"/>
        <v>0</v>
      </c>
      <c r="N374">
        <f t="shared" si="45"/>
        <v>0</v>
      </c>
      <c r="O374">
        <f t="shared" si="45"/>
        <v>0</v>
      </c>
      <c r="P374">
        <f t="shared" si="40"/>
        <v>0</v>
      </c>
      <c r="Q374">
        <f t="shared" si="41"/>
        <v>3</v>
      </c>
      <c r="R374">
        <f t="shared" si="42"/>
        <v>3</v>
      </c>
      <c r="S374" s="4">
        <f t="shared" si="43"/>
        <v>0</v>
      </c>
      <c r="T374" s="4">
        <f t="shared" si="44"/>
        <v>0</v>
      </c>
      <c r="W374" s="4"/>
      <c r="Y374">
        <v>197708</v>
      </c>
      <c r="Z374" s="3">
        <v>28338</v>
      </c>
      <c r="AA374" s="1">
        <v>1.6161963290972599E-7</v>
      </c>
      <c r="AB374" s="1">
        <v>7.4597385911282692E-9</v>
      </c>
      <c r="AC374" s="1">
        <v>5.4850447941054E-8</v>
      </c>
      <c r="AD374" s="1">
        <v>0.161926100131904</v>
      </c>
      <c r="AE374" s="1">
        <v>0.38177439237365801</v>
      </c>
      <c r="AF374" s="1">
        <v>0.456251940035036</v>
      </c>
      <c r="AG374" s="1">
        <v>1.0008486443412199E-8</v>
      </c>
      <c r="AH374" s="1">
        <v>1.33152520808423E-8</v>
      </c>
      <c r="AI374" s="1">
        <v>2.95267560849431E-8</v>
      </c>
      <c r="AJ374" s="1">
        <v>4.7286124626089397E-5</v>
      </c>
      <c r="AK374" s="1">
        <v>4.5544797114038201E-9</v>
      </c>
      <c r="AL374">
        <v>197708</v>
      </c>
      <c r="AM374" s="3">
        <v>28338</v>
      </c>
      <c r="AN374" s="1">
        <v>7.3351773826651699E-9</v>
      </c>
      <c r="AO374" s="1">
        <v>2.9470665470805501E-8</v>
      </c>
      <c r="AP374" s="1">
        <v>3.5148385047322399E-8</v>
      </c>
      <c r="AQ374" s="1">
        <v>4.3871844436718798E-6</v>
      </c>
      <c r="AR374" s="1">
        <v>3.2950637862008399E-8</v>
      </c>
      <c r="AS374" s="1">
        <v>8.8907056710954002E-2</v>
      </c>
      <c r="AT374" s="1">
        <v>2.35952459403756E-8</v>
      </c>
      <c r="AU374" s="1">
        <v>8.3012187998313299E-7</v>
      </c>
      <c r="AV374" s="1">
        <v>4.0648135148991398E-2</v>
      </c>
      <c r="AW374" s="1">
        <v>3.5726450816439298E-8</v>
      </c>
      <c r="AX374" s="1">
        <v>0.87043942660718299</v>
      </c>
    </row>
    <row r="375" spans="1:50" x14ac:dyDescent="0.25">
      <c r="A375" s="4"/>
      <c r="B375" s="4"/>
      <c r="D375">
        <v>197709</v>
      </c>
      <c r="E375" s="3">
        <v>28369</v>
      </c>
      <c r="F375">
        <f t="shared" si="46"/>
        <v>0</v>
      </c>
      <c r="G375">
        <f t="shared" si="46"/>
        <v>0</v>
      </c>
      <c r="H375">
        <f t="shared" si="46"/>
        <v>0</v>
      </c>
      <c r="I375">
        <f t="shared" si="46"/>
        <v>0</v>
      </c>
      <c r="J375">
        <f t="shared" si="46"/>
        <v>0</v>
      </c>
      <c r="K375">
        <f t="shared" si="45"/>
        <v>1</v>
      </c>
      <c r="L375">
        <f t="shared" si="45"/>
        <v>0</v>
      </c>
      <c r="M375">
        <f t="shared" si="45"/>
        <v>0</v>
      </c>
      <c r="N375">
        <f t="shared" si="45"/>
        <v>0</v>
      </c>
      <c r="O375">
        <f t="shared" si="45"/>
        <v>0</v>
      </c>
      <c r="P375">
        <f t="shared" si="40"/>
        <v>1</v>
      </c>
      <c r="Q375">
        <f t="shared" si="41"/>
        <v>3</v>
      </c>
      <c r="R375">
        <f t="shared" si="42"/>
        <v>2</v>
      </c>
      <c r="S375" s="4">
        <f t="shared" si="43"/>
        <v>0.33333333333333331</v>
      </c>
      <c r="T375" s="4">
        <f t="shared" si="44"/>
        <v>3.4756281061209902E-3</v>
      </c>
      <c r="W375" s="4"/>
      <c r="Y375">
        <v>197709</v>
      </c>
      <c r="Z375" s="3">
        <v>28369</v>
      </c>
      <c r="AA375" s="1">
        <v>2.3101348260433601E-6</v>
      </c>
      <c r="AB375" s="1">
        <v>6.9769625190668994E-8</v>
      </c>
      <c r="AC375" s="1">
        <v>0.33961824401000501</v>
      </c>
      <c r="AD375" s="1">
        <v>0.65690246536391095</v>
      </c>
      <c r="AE375" s="1">
        <v>3.9371611709073603E-7</v>
      </c>
      <c r="AF375" s="1">
        <v>3.4756281061209902E-3</v>
      </c>
      <c r="AG375" s="1">
        <v>1.02584582822249E-7</v>
      </c>
      <c r="AH375" s="1">
        <v>1.1018536496255499E-7</v>
      </c>
      <c r="AI375" s="1">
        <v>1.18513218329761E-7</v>
      </c>
      <c r="AJ375" s="1">
        <v>5.1222307563720002E-7</v>
      </c>
      <c r="AK375" s="1">
        <v>4.5393012967418503E-8</v>
      </c>
      <c r="AL375">
        <v>197709</v>
      </c>
      <c r="AM375" s="3">
        <v>28369</v>
      </c>
      <c r="AN375" s="1">
        <v>6.4737461093356304E-11</v>
      </c>
      <c r="AO375" s="1">
        <v>1.9439935127550999E-6</v>
      </c>
      <c r="AP375" s="1">
        <v>1.8265189486250799E-9</v>
      </c>
      <c r="AQ375" s="1">
        <v>1.2963782189010599E-9</v>
      </c>
      <c r="AR375" s="1">
        <v>1.54650092481372E-9</v>
      </c>
      <c r="AS375" s="1">
        <v>2.5604278359121501E-2</v>
      </c>
      <c r="AT375" s="1">
        <v>0.83397220413252904</v>
      </c>
      <c r="AU375" s="1">
        <v>3.0808069178596798E-9</v>
      </c>
      <c r="AV375" s="1">
        <v>0.14042156055197799</v>
      </c>
      <c r="AW375" s="1">
        <v>2.5653291385132299E-9</v>
      </c>
      <c r="AX375" s="1">
        <v>2.5823718875200401E-9</v>
      </c>
    </row>
    <row r="376" spans="1:50" x14ac:dyDescent="0.25">
      <c r="A376" s="4"/>
      <c r="B376" s="4"/>
      <c r="D376">
        <v>197710</v>
      </c>
      <c r="E376" s="3">
        <v>28399</v>
      </c>
      <c r="F376">
        <f t="shared" si="46"/>
        <v>0</v>
      </c>
      <c r="G376">
        <f t="shared" si="46"/>
        <v>0</v>
      </c>
      <c r="H376">
        <f t="shared" si="46"/>
        <v>0</v>
      </c>
      <c r="I376">
        <f t="shared" si="46"/>
        <v>0</v>
      </c>
      <c r="J376">
        <f t="shared" si="46"/>
        <v>0</v>
      </c>
      <c r="K376">
        <f t="shared" si="45"/>
        <v>1</v>
      </c>
      <c r="L376">
        <f t="shared" si="45"/>
        <v>0</v>
      </c>
      <c r="M376">
        <f t="shared" si="45"/>
        <v>0</v>
      </c>
      <c r="N376">
        <f t="shared" si="45"/>
        <v>0</v>
      </c>
      <c r="O376">
        <f t="shared" si="45"/>
        <v>0</v>
      </c>
      <c r="P376">
        <f t="shared" si="40"/>
        <v>1</v>
      </c>
      <c r="Q376">
        <f t="shared" si="41"/>
        <v>2</v>
      </c>
      <c r="R376">
        <f t="shared" si="42"/>
        <v>3</v>
      </c>
      <c r="S376" s="4">
        <f t="shared" si="43"/>
        <v>0.5</v>
      </c>
      <c r="T376" s="4">
        <f t="shared" si="44"/>
        <v>0.142196521762811</v>
      </c>
      <c r="W376" s="4"/>
      <c r="Y376">
        <v>197710</v>
      </c>
      <c r="Z376" s="3">
        <v>28399</v>
      </c>
      <c r="AA376" s="1">
        <v>1.0626364487308001E-5</v>
      </c>
      <c r="AB376" s="1">
        <v>1.28826446602096E-7</v>
      </c>
      <c r="AC376" s="1">
        <v>0.22969197480860101</v>
      </c>
      <c r="AD376" s="1">
        <v>0.62808209185524699</v>
      </c>
      <c r="AE376" s="1">
        <v>4.5711802005090403E-6</v>
      </c>
      <c r="AF376" s="1">
        <v>0.142196521762811</v>
      </c>
      <c r="AG376" s="1">
        <v>3.9627008593172299E-7</v>
      </c>
      <c r="AH376" s="1">
        <v>1.20108047067157E-6</v>
      </c>
      <c r="AI376" s="1">
        <v>4.2718574732061397E-8</v>
      </c>
      <c r="AJ376" s="1">
        <v>1.24116710940305E-5</v>
      </c>
      <c r="AK376" s="1">
        <v>3.34619633985691E-8</v>
      </c>
      <c r="AL376">
        <v>197710</v>
      </c>
      <c r="AM376" s="3">
        <v>28399</v>
      </c>
      <c r="AN376" s="1">
        <v>2.9899548634933601E-9</v>
      </c>
      <c r="AO376" s="1">
        <v>7.0947407917525306E-8</v>
      </c>
      <c r="AP376" s="1">
        <v>5.8584897140715302E-8</v>
      </c>
      <c r="AQ376" s="1">
        <v>1.6410727919561801E-7</v>
      </c>
      <c r="AR376" s="1">
        <v>9.9216225531328603E-8</v>
      </c>
      <c r="AS376" s="1">
        <v>0.15185525070083999</v>
      </c>
      <c r="AT376" s="1">
        <v>0.84299505289176002</v>
      </c>
      <c r="AU376" s="1">
        <v>8.7075483285398099E-8</v>
      </c>
      <c r="AV376" s="1">
        <v>5.1488583200740802E-3</v>
      </c>
      <c r="AW376" s="1">
        <v>1.6812691307717199E-7</v>
      </c>
      <c r="AX376" s="1">
        <v>1.8703818935227699E-7</v>
      </c>
    </row>
    <row r="377" spans="1:50" x14ac:dyDescent="0.25">
      <c r="A377" s="4"/>
      <c r="B377" s="4"/>
      <c r="D377">
        <v>197711</v>
      </c>
      <c r="E377" s="3">
        <v>28430</v>
      </c>
      <c r="F377">
        <f t="shared" si="46"/>
        <v>0</v>
      </c>
      <c r="G377">
        <f t="shared" si="46"/>
        <v>0</v>
      </c>
      <c r="H377">
        <f t="shared" si="46"/>
        <v>0</v>
      </c>
      <c r="I377">
        <f t="shared" si="46"/>
        <v>0</v>
      </c>
      <c r="J377">
        <f t="shared" si="46"/>
        <v>0</v>
      </c>
      <c r="K377">
        <f t="shared" si="45"/>
        <v>0</v>
      </c>
      <c r="L377">
        <f t="shared" si="45"/>
        <v>0</v>
      </c>
      <c r="M377">
        <f t="shared" si="45"/>
        <v>0</v>
      </c>
      <c r="N377">
        <f t="shared" si="45"/>
        <v>0</v>
      </c>
      <c r="O377">
        <f t="shared" si="45"/>
        <v>0</v>
      </c>
      <c r="P377">
        <f t="shared" si="40"/>
        <v>0</v>
      </c>
      <c r="Q377">
        <f t="shared" si="41"/>
        <v>2</v>
      </c>
      <c r="R377">
        <f t="shared" si="42"/>
        <v>2</v>
      </c>
      <c r="S377" s="4">
        <f t="shared" si="43"/>
        <v>0</v>
      </c>
      <c r="T377" s="4">
        <f t="shared" si="44"/>
        <v>0</v>
      </c>
      <c r="W377" s="4"/>
      <c r="Y377">
        <v>197711</v>
      </c>
      <c r="Z377" s="3">
        <v>28430</v>
      </c>
      <c r="AA377" s="1">
        <v>3.2474072708149602E-3</v>
      </c>
      <c r="AB377" s="1">
        <v>7.8382559876085803E-8</v>
      </c>
      <c r="AC377" s="1">
        <v>6.4460631300113801E-8</v>
      </c>
      <c r="AD377" s="1">
        <v>5.1427491616441501E-2</v>
      </c>
      <c r="AE377" s="1">
        <v>0.945265020601043</v>
      </c>
      <c r="AF377" s="1">
        <v>3.5035582044743202E-7</v>
      </c>
      <c r="AG377" s="1">
        <v>5.9588308123979401E-8</v>
      </c>
      <c r="AH377" s="1">
        <v>7.91536587346335E-8</v>
      </c>
      <c r="AI377" s="1">
        <v>3.1552832990681997E-8</v>
      </c>
      <c r="AJ377" s="1">
        <v>5.9399975107020497E-5</v>
      </c>
      <c r="AK377" s="1">
        <v>1.70422238653905E-8</v>
      </c>
      <c r="AL377">
        <v>197711</v>
      </c>
      <c r="AM377" s="3">
        <v>28430</v>
      </c>
      <c r="AN377" s="1">
        <v>1.3928128622553099E-10</v>
      </c>
      <c r="AO377" s="1">
        <v>9.0693052672105999E-9</v>
      </c>
      <c r="AP377" s="1">
        <v>4.1379030196963401E-3</v>
      </c>
      <c r="AQ377" s="1">
        <v>9.5172822915851697E-10</v>
      </c>
      <c r="AR377" s="1">
        <v>0.80367110432915601</v>
      </c>
      <c r="AS377" s="1">
        <v>1.0650913664205101E-9</v>
      </c>
      <c r="AT377" s="1">
        <v>3.5189906374990798E-9</v>
      </c>
      <c r="AU377" s="1">
        <v>7.20167550200176E-10</v>
      </c>
      <c r="AV377" s="1">
        <v>1.68497220692117E-9</v>
      </c>
      <c r="AW377" s="1">
        <v>0.19219097428648699</v>
      </c>
      <c r="AX377" s="1">
        <v>1.2091686413868401E-9</v>
      </c>
    </row>
    <row r="378" spans="1:50" x14ac:dyDescent="0.25">
      <c r="A378" s="4"/>
      <c r="B378" s="4"/>
      <c r="D378">
        <v>197712</v>
      </c>
      <c r="E378" s="3">
        <v>28460</v>
      </c>
      <c r="F378">
        <f t="shared" si="46"/>
        <v>0</v>
      </c>
      <c r="G378">
        <f t="shared" si="46"/>
        <v>0</v>
      </c>
      <c r="H378">
        <f t="shared" si="46"/>
        <v>0</v>
      </c>
      <c r="I378">
        <f t="shared" si="46"/>
        <v>0</v>
      </c>
      <c r="J378">
        <f t="shared" si="46"/>
        <v>0</v>
      </c>
      <c r="K378">
        <f t="shared" si="45"/>
        <v>0</v>
      </c>
      <c r="L378">
        <f t="shared" si="45"/>
        <v>0</v>
      </c>
      <c r="M378">
        <f t="shared" si="45"/>
        <v>0</v>
      </c>
      <c r="N378">
        <f t="shared" si="45"/>
        <v>0</v>
      </c>
      <c r="O378">
        <f t="shared" si="45"/>
        <v>0</v>
      </c>
      <c r="P378">
        <f t="shared" si="40"/>
        <v>0</v>
      </c>
      <c r="Q378">
        <f t="shared" si="41"/>
        <v>1</v>
      </c>
      <c r="R378">
        <f t="shared" si="42"/>
        <v>1</v>
      </c>
      <c r="S378" s="4">
        <f t="shared" si="43"/>
        <v>0</v>
      </c>
      <c r="T378" s="4">
        <f t="shared" si="44"/>
        <v>0</v>
      </c>
      <c r="W378" s="4"/>
      <c r="Y378">
        <v>197712</v>
      </c>
      <c r="Z378" s="3">
        <v>28460</v>
      </c>
      <c r="AA378" s="1">
        <v>1.9455121224958899E-9</v>
      </c>
      <c r="AB378" s="1">
        <v>7.6012344489885697E-8</v>
      </c>
      <c r="AC378" s="1">
        <v>1.45010181128636E-7</v>
      </c>
      <c r="AD378" s="1">
        <v>1.17310889867884E-5</v>
      </c>
      <c r="AE378" s="1">
        <v>0.99998741289764703</v>
      </c>
      <c r="AF378" s="1">
        <v>9.6353129509584902E-8</v>
      </c>
      <c r="AG378" s="1">
        <v>5.1720016776071301E-8</v>
      </c>
      <c r="AH378" s="1">
        <v>2.71861045203976E-7</v>
      </c>
      <c r="AI378" s="1">
        <v>2.6639041234896299E-8</v>
      </c>
      <c r="AJ378" s="1">
        <v>1.69447714067167E-7</v>
      </c>
      <c r="AK378" s="1">
        <v>1.7025158113741999E-8</v>
      </c>
      <c r="AL378">
        <v>197712</v>
      </c>
      <c r="AM378" s="3">
        <v>28460</v>
      </c>
      <c r="AN378" s="1">
        <v>2.3658710278311102E-10</v>
      </c>
      <c r="AO378" s="1">
        <v>2.07413632356596E-7</v>
      </c>
      <c r="AP378" s="1">
        <v>2.6049127949241302E-6</v>
      </c>
      <c r="AQ378" s="1">
        <v>1.39414453666572E-9</v>
      </c>
      <c r="AR378" s="1">
        <v>6.0254920217245503E-9</v>
      </c>
      <c r="AS378" s="1">
        <v>4.0856866331552704E-9</v>
      </c>
      <c r="AT378" s="1">
        <v>0.999997152344695</v>
      </c>
      <c r="AU378" s="1">
        <v>1.45597722785446E-9</v>
      </c>
      <c r="AV378" s="1">
        <v>2.1020346457721102E-9</v>
      </c>
      <c r="AW378" s="1">
        <v>1.8783419678889901E-8</v>
      </c>
      <c r="AX378" s="1">
        <v>1.2453666354698101E-9</v>
      </c>
    </row>
    <row r="379" spans="1:50" x14ac:dyDescent="0.25">
      <c r="A379" s="4"/>
      <c r="B379" s="4"/>
      <c r="D379">
        <v>197801</v>
      </c>
      <c r="E379" s="3">
        <v>28491</v>
      </c>
      <c r="F379">
        <f t="shared" si="46"/>
        <v>0</v>
      </c>
      <c r="G379">
        <f t="shared" si="46"/>
        <v>0</v>
      </c>
      <c r="H379">
        <f t="shared" si="46"/>
        <v>0</v>
      </c>
      <c r="I379">
        <f t="shared" si="46"/>
        <v>0</v>
      </c>
      <c r="J379">
        <f t="shared" si="46"/>
        <v>0</v>
      </c>
      <c r="K379">
        <f t="shared" si="45"/>
        <v>0</v>
      </c>
      <c r="L379">
        <f t="shared" si="45"/>
        <v>0</v>
      </c>
      <c r="M379">
        <f t="shared" si="45"/>
        <v>0</v>
      </c>
      <c r="N379">
        <f t="shared" si="45"/>
        <v>0</v>
      </c>
      <c r="O379">
        <f t="shared" si="45"/>
        <v>0</v>
      </c>
      <c r="P379">
        <f t="shared" si="40"/>
        <v>0</v>
      </c>
      <c r="Q379">
        <f t="shared" si="41"/>
        <v>2</v>
      </c>
      <c r="R379">
        <f t="shared" si="42"/>
        <v>3</v>
      </c>
      <c r="S379" s="4">
        <f t="shared" si="43"/>
        <v>0</v>
      </c>
      <c r="T379" s="4">
        <f t="shared" si="44"/>
        <v>0</v>
      </c>
      <c r="W379" s="4"/>
      <c r="Y379">
        <v>197801</v>
      </c>
      <c r="Z379" s="3">
        <v>28491</v>
      </c>
      <c r="AA379" s="1">
        <v>1.217329942883E-2</v>
      </c>
      <c r="AB379" s="1">
        <v>2.2684975516176799E-8</v>
      </c>
      <c r="AC379" s="1">
        <v>8.7285553834596204E-7</v>
      </c>
      <c r="AD379" s="1">
        <v>0.19500639579247001</v>
      </c>
      <c r="AE379" s="1">
        <v>4.85978171135192E-6</v>
      </c>
      <c r="AF379" s="1">
        <v>0.79281400154701898</v>
      </c>
      <c r="AG379" s="1">
        <v>1.728831567879E-7</v>
      </c>
      <c r="AH379" s="1">
        <v>1.27966851055031E-7</v>
      </c>
      <c r="AI379" s="1">
        <v>2.02320247617465E-8</v>
      </c>
      <c r="AJ379" s="1">
        <v>2.10562783326246E-7</v>
      </c>
      <c r="AK379" s="1">
        <v>1.6264645544562799E-8</v>
      </c>
      <c r="AL379">
        <v>197801</v>
      </c>
      <c r="AM379" s="3">
        <v>28491</v>
      </c>
      <c r="AN379" s="1">
        <v>2.7579538897931999E-8</v>
      </c>
      <c r="AO379" s="1">
        <v>6.3097417829316899E-8</v>
      </c>
      <c r="AP379" s="1">
        <v>2.6923714977318398E-8</v>
      </c>
      <c r="AQ379" s="1">
        <v>3.3592167506908801E-3</v>
      </c>
      <c r="AR379" s="1">
        <v>4.8846309978843101E-8</v>
      </c>
      <c r="AS379" s="1">
        <v>0.11539534838780099</v>
      </c>
      <c r="AT379" s="1">
        <v>1.25135639847901E-7</v>
      </c>
      <c r="AU379" s="1">
        <v>1.8363383410009499E-7</v>
      </c>
      <c r="AV379" s="1">
        <v>7.4397114174625396E-6</v>
      </c>
      <c r="AW379" s="1">
        <v>2.23097218510928E-7</v>
      </c>
      <c r="AX379" s="1">
        <v>0.88123729683641505</v>
      </c>
    </row>
    <row r="380" spans="1:50" x14ac:dyDescent="0.25">
      <c r="A380" s="4"/>
      <c r="B380" s="4"/>
      <c r="D380">
        <v>197802</v>
      </c>
      <c r="E380" s="3">
        <v>28522</v>
      </c>
      <c r="F380">
        <f t="shared" si="46"/>
        <v>0</v>
      </c>
      <c r="G380">
        <f t="shared" si="46"/>
        <v>0</v>
      </c>
      <c r="H380">
        <f t="shared" si="46"/>
        <v>0</v>
      </c>
      <c r="I380">
        <f t="shared" si="46"/>
        <v>0</v>
      </c>
      <c r="J380">
        <f t="shared" si="46"/>
        <v>0</v>
      </c>
      <c r="K380">
        <f t="shared" si="45"/>
        <v>1</v>
      </c>
      <c r="L380">
        <f t="shared" si="45"/>
        <v>0</v>
      </c>
      <c r="M380">
        <f t="shared" si="45"/>
        <v>0</v>
      </c>
      <c r="N380">
        <f t="shared" si="45"/>
        <v>0</v>
      </c>
      <c r="O380">
        <f t="shared" si="45"/>
        <v>0</v>
      </c>
      <c r="P380">
        <f t="shared" si="40"/>
        <v>1</v>
      </c>
      <c r="Q380">
        <f t="shared" si="41"/>
        <v>3</v>
      </c>
      <c r="R380">
        <f t="shared" si="42"/>
        <v>2</v>
      </c>
      <c r="S380" s="4">
        <f t="shared" si="43"/>
        <v>0.33333333333333331</v>
      </c>
      <c r="T380" s="4">
        <f t="shared" si="44"/>
        <v>0.14819751361481101</v>
      </c>
      <c r="W380" s="4"/>
      <c r="Y380">
        <v>197802</v>
      </c>
      <c r="Z380" s="3">
        <v>28522</v>
      </c>
      <c r="AA380" s="1">
        <v>6.4575060300348203E-7</v>
      </c>
      <c r="AB380" s="1">
        <v>9.2338139756249896E-9</v>
      </c>
      <c r="AC380" s="1">
        <v>5.5703693658734304E-9</v>
      </c>
      <c r="AD380" s="1">
        <v>1.41430356624171E-8</v>
      </c>
      <c r="AE380" s="1">
        <v>2.55191923530961E-7</v>
      </c>
      <c r="AF380" s="1">
        <v>0.14819751361481101</v>
      </c>
      <c r="AG380" s="1">
        <v>7.4554794250842093E-9</v>
      </c>
      <c r="AH380" s="1">
        <v>4.01006735055986E-7</v>
      </c>
      <c r="AI380" s="1">
        <v>5.9676563811339398E-9</v>
      </c>
      <c r="AJ380" s="1">
        <v>0.85180113579344796</v>
      </c>
      <c r="AK380" s="1">
        <v>6.2721237449618303E-9</v>
      </c>
      <c r="AL380">
        <v>197802</v>
      </c>
      <c r="AM380" s="3">
        <v>28522</v>
      </c>
      <c r="AN380" s="1">
        <v>3.39646456280432E-6</v>
      </c>
      <c r="AO380" s="1">
        <v>1.1346085604634799E-6</v>
      </c>
      <c r="AP380" s="1">
        <v>1.32869184865808E-5</v>
      </c>
      <c r="AQ380" s="1">
        <v>1.4666662784499701E-8</v>
      </c>
      <c r="AR380" s="1">
        <v>1.7772877685411899E-5</v>
      </c>
      <c r="AS380" s="1">
        <v>6.3201831091267605E-2</v>
      </c>
      <c r="AT380" s="1">
        <v>3.5938303071164099E-7</v>
      </c>
      <c r="AU380" s="1">
        <v>3.8112666716992702E-8</v>
      </c>
      <c r="AV380" s="1">
        <v>3.1944133761780097E-2</v>
      </c>
      <c r="AW380" s="1">
        <v>2.5070460353003399E-8</v>
      </c>
      <c r="AX380" s="1">
        <v>0.90481800704483595</v>
      </c>
    </row>
    <row r="381" spans="1:50" x14ac:dyDescent="0.25">
      <c r="A381" s="4"/>
      <c r="B381" s="4"/>
      <c r="D381">
        <v>197803</v>
      </c>
      <c r="E381" s="3">
        <v>28550</v>
      </c>
      <c r="F381">
        <f t="shared" si="46"/>
        <v>0</v>
      </c>
      <c r="G381">
        <f t="shared" si="46"/>
        <v>0</v>
      </c>
      <c r="H381">
        <f t="shared" si="46"/>
        <v>0</v>
      </c>
      <c r="I381">
        <f t="shared" si="46"/>
        <v>0</v>
      </c>
      <c r="J381">
        <f t="shared" si="46"/>
        <v>0</v>
      </c>
      <c r="K381">
        <f t="shared" si="45"/>
        <v>0</v>
      </c>
      <c r="L381">
        <f t="shared" si="45"/>
        <v>0</v>
      </c>
      <c r="M381">
        <f t="shared" si="45"/>
        <v>0</v>
      </c>
      <c r="N381">
        <f t="shared" si="45"/>
        <v>0</v>
      </c>
      <c r="O381">
        <f t="shared" si="45"/>
        <v>0</v>
      </c>
      <c r="P381">
        <f t="shared" si="40"/>
        <v>0</v>
      </c>
      <c r="Q381">
        <f t="shared" si="41"/>
        <v>2</v>
      </c>
      <c r="R381">
        <f t="shared" si="42"/>
        <v>3</v>
      </c>
      <c r="S381" s="4">
        <f t="shared" si="43"/>
        <v>0</v>
      </c>
      <c r="T381" s="4">
        <f t="shared" si="44"/>
        <v>0</v>
      </c>
      <c r="W381" s="4"/>
      <c r="Y381">
        <v>197803</v>
      </c>
      <c r="Z381" s="3">
        <v>28550</v>
      </c>
      <c r="AA381" s="1">
        <v>4.5633128816208197E-5</v>
      </c>
      <c r="AB381" s="1">
        <v>2.07316078320522E-7</v>
      </c>
      <c r="AC381" s="1">
        <v>4.6208127955290002E-7</v>
      </c>
      <c r="AD381" s="1">
        <v>5.0014418319220898E-8</v>
      </c>
      <c r="AE381" s="1">
        <v>0.110266108089988</v>
      </c>
      <c r="AF381" s="1">
        <v>0.65407028873422401</v>
      </c>
      <c r="AG381" s="1">
        <v>2.13593286571898E-6</v>
      </c>
      <c r="AH381" s="1">
        <v>0.23541253138805701</v>
      </c>
      <c r="AI381" s="1">
        <v>1.69090408607548E-7</v>
      </c>
      <c r="AJ381" s="1">
        <v>2.02315344685666E-4</v>
      </c>
      <c r="AK381" s="1">
        <v>9.8879173867183703E-8</v>
      </c>
      <c r="AL381">
        <v>197803</v>
      </c>
      <c r="AM381" s="3">
        <v>28550</v>
      </c>
      <c r="AN381" s="1">
        <v>5.3600657783527298E-8</v>
      </c>
      <c r="AO381" s="1">
        <v>9.1718665627255102E-5</v>
      </c>
      <c r="AP381" s="1">
        <v>2.2129588714349301E-5</v>
      </c>
      <c r="AQ381" s="1">
        <v>3.3061095791457398E-7</v>
      </c>
      <c r="AR381" s="1">
        <v>0.50097694561780004</v>
      </c>
      <c r="AS381" s="1">
        <v>3.9689507681597696E-6</v>
      </c>
      <c r="AT381" s="1">
        <v>9.5824831532347598E-7</v>
      </c>
      <c r="AU381" s="1">
        <v>3.1255197608770899E-7</v>
      </c>
      <c r="AV381" s="1">
        <v>8.6586413746694097E-7</v>
      </c>
      <c r="AW381" s="1">
        <v>0.49890232841078702</v>
      </c>
      <c r="AX381" s="1">
        <v>3.8789019783052199E-7</v>
      </c>
    </row>
    <row r="382" spans="1:50" x14ac:dyDescent="0.25">
      <c r="A382" s="4"/>
      <c r="B382" s="4"/>
      <c r="D382">
        <v>197804</v>
      </c>
      <c r="E382" s="3">
        <v>28581</v>
      </c>
      <c r="F382">
        <f t="shared" si="46"/>
        <v>0</v>
      </c>
      <c r="G382">
        <f t="shared" si="46"/>
        <v>0</v>
      </c>
      <c r="H382">
        <f t="shared" si="46"/>
        <v>0</v>
      </c>
      <c r="I382">
        <f t="shared" si="46"/>
        <v>0</v>
      </c>
      <c r="J382">
        <f t="shared" si="46"/>
        <v>0</v>
      </c>
      <c r="K382">
        <f t="shared" si="45"/>
        <v>0</v>
      </c>
      <c r="L382">
        <f t="shared" si="45"/>
        <v>0</v>
      </c>
      <c r="M382">
        <f t="shared" si="45"/>
        <v>0</v>
      </c>
      <c r="N382">
        <f t="shared" si="45"/>
        <v>0</v>
      </c>
      <c r="O382">
        <f t="shared" si="45"/>
        <v>0</v>
      </c>
      <c r="P382">
        <f t="shared" si="40"/>
        <v>0</v>
      </c>
      <c r="Q382">
        <f t="shared" si="41"/>
        <v>4</v>
      </c>
      <c r="R382">
        <f t="shared" si="42"/>
        <v>2</v>
      </c>
      <c r="S382" s="4">
        <f t="shared" si="43"/>
        <v>0</v>
      </c>
      <c r="T382" s="4">
        <f t="shared" si="44"/>
        <v>0</v>
      </c>
      <c r="W382" s="4"/>
      <c r="Y382">
        <v>197804</v>
      </c>
      <c r="Z382" s="3">
        <v>28581</v>
      </c>
      <c r="AA382" s="1">
        <v>1.39579476022355E-4</v>
      </c>
      <c r="AB382" s="1">
        <v>2.3783677972660999E-7</v>
      </c>
      <c r="AC382" s="1">
        <v>3.0224849297950697E-7</v>
      </c>
      <c r="AD382" s="1">
        <v>3.5361713788524398E-7</v>
      </c>
      <c r="AE382" s="1">
        <v>2.5704002083749801E-3</v>
      </c>
      <c r="AF382" s="1">
        <v>0.36082525642445001</v>
      </c>
      <c r="AG382" s="1">
        <v>1.3281883823107099E-6</v>
      </c>
      <c r="AH382" s="1">
        <v>0.63645808182824204</v>
      </c>
      <c r="AI382" s="1">
        <v>2.0950218256593301E-7</v>
      </c>
      <c r="AJ382" s="1">
        <v>4.08097444130325E-6</v>
      </c>
      <c r="AK382" s="1">
        <v>1.6969556199374499E-7</v>
      </c>
      <c r="AL382">
        <v>197804</v>
      </c>
      <c r="AM382" s="3">
        <v>28581</v>
      </c>
      <c r="AN382" s="1">
        <v>1.7222132353601799E-9</v>
      </c>
      <c r="AO382" s="1">
        <v>7.0022065653032595E-2</v>
      </c>
      <c r="AP382" s="1">
        <v>2.2571697990067499E-5</v>
      </c>
      <c r="AQ382" s="1">
        <v>3.6782825282719098E-7</v>
      </c>
      <c r="AR382" s="1">
        <v>0.110530385418385</v>
      </c>
      <c r="AS382" s="1">
        <v>0.127487188264478</v>
      </c>
      <c r="AT382" s="1">
        <v>0.69192949162728001</v>
      </c>
      <c r="AU382" s="1">
        <v>1.96803319998442E-7</v>
      </c>
      <c r="AV382" s="1">
        <v>2.1831654170094202E-6</v>
      </c>
      <c r="AW382" s="1">
        <v>5.5232258399732198E-6</v>
      </c>
      <c r="AX382" s="1">
        <v>2.4593545169287402E-8</v>
      </c>
    </row>
    <row r="383" spans="1:50" x14ac:dyDescent="0.25">
      <c r="A383" s="4"/>
      <c r="B383" s="4"/>
      <c r="D383">
        <v>197805</v>
      </c>
      <c r="E383" s="3">
        <v>28611</v>
      </c>
      <c r="F383">
        <f t="shared" si="46"/>
        <v>0</v>
      </c>
      <c r="G383">
        <f t="shared" si="46"/>
        <v>0</v>
      </c>
      <c r="H383">
        <f t="shared" si="46"/>
        <v>0</v>
      </c>
      <c r="I383">
        <f t="shared" si="46"/>
        <v>0</v>
      </c>
      <c r="J383">
        <f t="shared" si="46"/>
        <v>0</v>
      </c>
      <c r="K383">
        <f t="shared" si="45"/>
        <v>0</v>
      </c>
      <c r="L383">
        <f t="shared" si="45"/>
        <v>0</v>
      </c>
      <c r="M383">
        <f t="shared" si="45"/>
        <v>0</v>
      </c>
      <c r="N383">
        <f t="shared" si="45"/>
        <v>0</v>
      </c>
      <c r="O383">
        <f t="shared" si="45"/>
        <v>0</v>
      </c>
      <c r="P383">
        <f t="shared" si="40"/>
        <v>0</v>
      </c>
      <c r="Q383">
        <f t="shared" si="41"/>
        <v>4</v>
      </c>
      <c r="R383">
        <f t="shared" si="42"/>
        <v>1</v>
      </c>
      <c r="S383" s="4">
        <f t="shared" si="43"/>
        <v>0</v>
      </c>
      <c r="T383" s="4">
        <f t="shared" si="44"/>
        <v>0</v>
      </c>
      <c r="W383" s="4"/>
      <c r="Y383">
        <v>197805</v>
      </c>
      <c r="Z383" s="3">
        <v>28611</v>
      </c>
      <c r="AA383" s="1">
        <v>1.1679641303341001E-6</v>
      </c>
      <c r="AB383" s="1">
        <v>9.3781738673661802E-9</v>
      </c>
      <c r="AC383" s="1">
        <v>1.25900257366018E-8</v>
      </c>
      <c r="AD383" s="1">
        <v>5.5935474240603596E-9</v>
      </c>
      <c r="AE383" s="1">
        <v>5.4772187438536802E-8</v>
      </c>
      <c r="AF383" s="1">
        <v>3.8683139649145899E-6</v>
      </c>
      <c r="AG383" s="1">
        <v>1.7192408667482801E-8</v>
      </c>
      <c r="AH383" s="1">
        <v>0.99999484464020305</v>
      </c>
      <c r="AI383" s="1">
        <v>3.2157109684933201E-9</v>
      </c>
      <c r="AJ383" s="1">
        <v>1.3307678039026499E-8</v>
      </c>
      <c r="AK383" s="1">
        <v>3.0318459085791699E-9</v>
      </c>
      <c r="AL383">
        <v>197805</v>
      </c>
      <c r="AM383" s="3">
        <v>28611</v>
      </c>
      <c r="AN383" s="1">
        <v>2.3349576346773199E-8</v>
      </c>
      <c r="AO383" s="1">
        <v>2.8535308213452599E-7</v>
      </c>
      <c r="AP383" s="1">
        <v>6.4680456532105199E-7</v>
      </c>
      <c r="AQ383" s="1">
        <v>1.8921647987788201E-5</v>
      </c>
      <c r="AR383" s="1">
        <v>1.7252124611378901E-7</v>
      </c>
      <c r="AS383" s="1">
        <v>0.14515625724125</v>
      </c>
      <c r="AT383" s="1">
        <v>0.241700134979976</v>
      </c>
      <c r="AU383" s="1">
        <v>9.0502052428843502E-2</v>
      </c>
      <c r="AV383" s="1">
        <v>9.3969724496972101E-6</v>
      </c>
      <c r="AW383" s="1">
        <v>3.3275827003560899E-7</v>
      </c>
      <c r="AX383" s="1">
        <v>0.52261177594274999</v>
      </c>
    </row>
    <row r="384" spans="1:50" x14ac:dyDescent="0.25">
      <c r="A384" s="4"/>
      <c r="B384" s="4"/>
      <c r="D384">
        <v>197806</v>
      </c>
      <c r="E384" s="3">
        <v>28642</v>
      </c>
      <c r="F384">
        <f t="shared" si="46"/>
        <v>0</v>
      </c>
      <c r="G384">
        <f t="shared" si="46"/>
        <v>0</v>
      </c>
      <c r="H384">
        <f t="shared" si="46"/>
        <v>0</v>
      </c>
      <c r="I384">
        <f t="shared" si="46"/>
        <v>0</v>
      </c>
      <c r="J384">
        <f t="shared" si="46"/>
        <v>0</v>
      </c>
      <c r="K384">
        <f t="shared" si="45"/>
        <v>0</v>
      </c>
      <c r="L384">
        <f t="shared" si="45"/>
        <v>0</v>
      </c>
      <c r="M384">
        <f t="shared" si="45"/>
        <v>0</v>
      </c>
      <c r="N384">
        <f t="shared" si="45"/>
        <v>0</v>
      </c>
      <c r="O384">
        <f t="shared" si="45"/>
        <v>0</v>
      </c>
      <c r="P384">
        <f t="shared" si="40"/>
        <v>0</v>
      </c>
      <c r="Q384">
        <f t="shared" si="41"/>
        <v>5</v>
      </c>
      <c r="R384">
        <f t="shared" si="42"/>
        <v>1</v>
      </c>
      <c r="S384" s="4">
        <f t="shared" si="43"/>
        <v>0</v>
      </c>
      <c r="T384" s="4">
        <f t="shared" si="44"/>
        <v>0</v>
      </c>
      <c r="W384" s="4"/>
      <c r="Y384">
        <v>197806</v>
      </c>
      <c r="Z384" s="3">
        <v>28642</v>
      </c>
      <c r="AA384" s="1">
        <v>2.59359660246907E-3</v>
      </c>
      <c r="AB384" s="1">
        <v>7.5847613625929996E-8</v>
      </c>
      <c r="AC384" s="1">
        <v>7.4682866776026504E-8</v>
      </c>
      <c r="AD384" s="1">
        <v>1.4303056497025E-7</v>
      </c>
      <c r="AE384" s="1">
        <v>3.6323228996941203E-8</v>
      </c>
      <c r="AF384" s="1">
        <v>4.04159964147399E-7</v>
      </c>
      <c r="AG384" s="1">
        <v>1.4652172823822901E-6</v>
      </c>
      <c r="AH384" s="1">
        <v>0.99740389949114805</v>
      </c>
      <c r="AI384" s="1">
        <v>3.4911898938944601E-8</v>
      </c>
      <c r="AJ384" s="1">
        <v>2.36142495542291E-7</v>
      </c>
      <c r="AK384" s="1">
        <v>3.3590469462224403E-8</v>
      </c>
      <c r="AL384">
        <v>197806</v>
      </c>
      <c r="AM384" s="3">
        <v>28642</v>
      </c>
      <c r="AN384" s="1">
        <v>4.7596364352377096E-9</v>
      </c>
      <c r="AO384" s="1">
        <v>8.6161031580563906E-8</v>
      </c>
      <c r="AP384" s="1">
        <v>1.1695299266107999E-5</v>
      </c>
      <c r="AQ384" s="1">
        <v>5.5085036132130196E-7</v>
      </c>
      <c r="AR384" s="1">
        <v>3.84543995519789E-2</v>
      </c>
      <c r="AS384" s="1">
        <v>0.12889036861307901</v>
      </c>
      <c r="AT384" s="1">
        <v>0.58926569089407299</v>
      </c>
      <c r="AU384" s="1">
        <v>5.56642203949985E-2</v>
      </c>
      <c r="AV384" s="1">
        <v>7.5648479735734604E-7</v>
      </c>
      <c r="AW384" s="1">
        <v>3.4991509544108298E-7</v>
      </c>
      <c r="AX384" s="1">
        <v>0.18771187707567499</v>
      </c>
    </row>
    <row r="385" spans="1:50" x14ac:dyDescent="0.25">
      <c r="A385" s="4"/>
      <c r="B385" s="4"/>
      <c r="D385">
        <v>197807</v>
      </c>
      <c r="E385" s="3">
        <v>28672</v>
      </c>
      <c r="F385">
        <f t="shared" si="46"/>
        <v>0</v>
      </c>
      <c r="G385">
        <f t="shared" si="46"/>
        <v>0</v>
      </c>
      <c r="H385">
        <f t="shared" si="46"/>
        <v>0</v>
      </c>
      <c r="I385">
        <f t="shared" si="46"/>
        <v>0</v>
      </c>
      <c r="J385">
        <f t="shared" si="46"/>
        <v>0</v>
      </c>
      <c r="K385">
        <f t="shared" si="45"/>
        <v>0</v>
      </c>
      <c r="L385">
        <f t="shared" si="45"/>
        <v>0</v>
      </c>
      <c r="M385">
        <f t="shared" si="45"/>
        <v>0</v>
      </c>
      <c r="N385">
        <f t="shared" si="45"/>
        <v>0</v>
      </c>
      <c r="O385">
        <f t="shared" si="45"/>
        <v>0</v>
      </c>
      <c r="P385">
        <f t="shared" si="40"/>
        <v>0</v>
      </c>
      <c r="Q385">
        <f t="shared" si="41"/>
        <v>2</v>
      </c>
      <c r="R385">
        <f t="shared" si="42"/>
        <v>2</v>
      </c>
      <c r="S385" s="4">
        <f t="shared" si="43"/>
        <v>0</v>
      </c>
      <c r="T385" s="4">
        <f t="shared" si="44"/>
        <v>0</v>
      </c>
      <c r="W385" s="4"/>
      <c r="Y385">
        <v>197807</v>
      </c>
      <c r="Z385" s="3">
        <v>28672</v>
      </c>
      <c r="AA385" s="1">
        <v>3.4973702946985699E-6</v>
      </c>
      <c r="AB385" s="1">
        <v>1.4836654032016299E-7</v>
      </c>
      <c r="AC385" s="1">
        <v>1.3237167438395299E-7</v>
      </c>
      <c r="AD385" s="1">
        <v>3.3279767108323601E-7</v>
      </c>
      <c r="AE385" s="1">
        <v>0.66704460600708804</v>
      </c>
      <c r="AF385" s="1">
        <v>1.58631046731366E-6</v>
      </c>
      <c r="AG385" s="1">
        <v>2.1039855083675101E-7</v>
      </c>
      <c r="AH385" s="1">
        <v>0.332949234632612</v>
      </c>
      <c r="AI385" s="1">
        <v>3.0204276424434498E-8</v>
      </c>
      <c r="AJ385" s="1">
        <v>1.9644575641457699E-7</v>
      </c>
      <c r="AK385" s="1">
        <v>2.5095063399163999E-8</v>
      </c>
      <c r="AL385">
        <v>197807</v>
      </c>
      <c r="AM385" s="3">
        <v>28672</v>
      </c>
      <c r="AN385" s="1">
        <v>1.76737268290841E-10</v>
      </c>
      <c r="AO385" s="1">
        <v>4.4952389117797202E-9</v>
      </c>
      <c r="AP385" s="1">
        <v>4.71191526533283E-8</v>
      </c>
      <c r="AQ385" s="1">
        <v>2.6366281064683601E-9</v>
      </c>
      <c r="AR385" s="1">
        <v>0.93056423224431395</v>
      </c>
      <c r="AS385" s="1">
        <v>2.0938637775404801E-9</v>
      </c>
      <c r="AT385" s="1">
        <v>6.9435003610161194E-2</v>
      </c>
      <c r="AU385" s="1">
        <v>1.77566086662925E-9</v>
      </c>
      <c r="AV385" s="1">
        <v>1.4963696822456101E-8</v>
      </c>
      <c r="AW385" s="1">
        <v>6.8825976233657699E-7</v>
      </c>
      <c r="AX385" s="1">
        <v>2.6252897959745699E-9</v>
      </c>
    </row>
    <row r="386" spans="1:50" x14ac:dyDescent="0.25">
      <c r="A386" s="4"/>
      <c r="B386" s="4"/>
      <c r="D386">
        <v>197808</v>
      </c>
      <c r="E386" s="3">
        <v>28703</v>
      </c>
      <c r="F386">
        <f t="shared" si="46"/>
        <v>0</v>
      </c>
      <c r="G386">
        <f t="shared" si="46"/>
        <v>0</v>
      </c>
      <c r="H386">
        <f t="shared" si="46"/>
        <v>0</v>
      </c>
      <c r="I386">
        <f t="shared" si="46"/>
        <v>0</v>
      </c>
      <c r="J386">
        <f t="shared" si="46"/>
        <v>0</v>
      </c>
      <c r="K386">
        <f t="shared" si="45"/>
        <v>0</v>
      </c>
      <c r="L386">
        <f t="shared" si="45"/>
        <v>0</v>
      </c>
      <c r="M386">
        <f t="shared" si="45"/>
        <v>0</v>
      </c>
      <c r="N386">
        <f t="shared" si="45"/>
        <v>0</v>
      </c>
      <c r="O386">
        <f t="shared" si="45"/>
        <v>0</v>
      </c>
      <c r="P386">
        <f t="shared" si="40"/>
        <v>0</v>
      </c>
      <c r="Q386">
        <f t="shared" si="41"/>
        <v>2</v>
      </c>
      <c r="R386">
        <f t="shared" si="42"/>
        <v>2</v>
      </c>
      <c r="S386" s="4">
        <f t="shared" si="43"/>
        <v>0</v>
      </c>
      <c r="T386" s="4">
        <f t="shared" si="44"/>
        <v>0</v>
      </c>
      <c r="W386" s="4"/>
      <c r="Y386">
        <v>197808</v>
      </c>
      <c r="Z386" s="3">
        <v>28703</v>
      </c>
      <c r="AA386" s="1">
        <v>1.2443842971502E-8</v>
      </c>
      <c r="AB386" s="1">
        <v>4.4913884926092803E-8</v>
      </c>
      <c r="AC386" s="1">
        <v>4.5362845433188903E-7</v>
      </c>
      <c r="AD386" s="1">
        <v>7.6820896415272702E-8</v>
      </c>
      <c r="AE386" s="1">
        <v>0.36254472324134401</v>
      </c>
      <c r="AF386" s="1">
        <v>5.7960361355365896E-7</v>
      </c>
      <c r="AG386" s="1">
        <v>2.2716734068389099E-7</v>
      </c>
      <c r="AH386" s="1">
        <v>0.63745377250874502</v>
      </c>
      <c r="AI386" s="1">
        <v>1.5482389717355701E-8</v>
      </c>
      <c r="AJ386" s="1">
        <v>7.6948173093410106E-8</v>
      </c>
      <c r="AK386" s="1">
        <v>1.7241268052236599E-8</v>
      </c>
      <c r="AL386">
        <v>197808</v>
      </c>
      <c r="AM386" s="3">
        <v>28703</v>
      </c>
      <c r="AN386" s="1">
        <v>3.1186335461069699E-9</v>
      </c>
      <c r="AO386" s="1">
        <v>8.0509084157283599E-8</v>
      </c>
      <c r="AP386" s="1">
        <v>1.0084365545492699E-6</v>
      </c>
      <c r="AQ386" s="1">
        <v>1.34931088322909E-7</v>
      </c>
      <c r="AR386" s="1">
        <v>0.59671850753885503</v>
      </c>
      <c r="AS386" s="1">
        <v>2.5042674212570502E-7</v>
      </c>
      <c r="AT386" s="1">
        <v>2.09339461596115E-7</v>
      </c>
      <c r="AU386" s="1">
        <v>1.01890991179781E-7</v>
      </c>
      <c r="AV386" s="1">
        <v>2.6262139609123798E-7</v>
      </c>
      <c r="AW386" s="1">
        <v>0.40327940454300298</v>
      </c>
      <c r="AX386" s="1">
        <v>3.6645303689140403E-8</v>
      </c>
    </row>
    <row r="387" spans="1:50" x14ac:dyDescent="0.25">
      <c r="A387" s="4"/>
      <c r="B387" s="4"/>
      <c r="D387">
        <v>197809</v>
      </c>
      <c r="E387" s="3">
        <v>28734</v>
      </c>
      <c r="F387">
        <f t="shared" si="46"/>
        <v>0</v>
      </c>
      <c r="G387">
        <f t="shared" si="46"/>
        <v>0</v>
      </c>
      <c r="H387">
        <f t="shared" si="46"/>
        <v>0</v>
      </c>
      <c r="I387">
        <f t="shared" si="46"/>
        <v>0</v>
      </c>
      <c r="J387">
        <f t="shared" si="46"/>
        <v>0</v>
      </c>
      <c r="K387">
        <f t="shared" si="45"/>
        <v>0</v>
      </c>
      <c r="L387">
        <f t="shared" si="45"/>
        <v>0</v>
      </c>
      <c r="M387">
        <f t="shared" si="45"/>
        <v>0</v>
      </c>
      <c r="N387">
        <f t="shared" si="45"/>
        <v>0</v>
      </c>
      <c r="O387">
        <f t="shared" si="45"/>
        <v>0</v>
      </c>
      <c r="P387">
        <f t="shared" ref="P387:P450" si="47">SUM(F387:O387)</f>
        <v>0</v>
      </c>
      <c r="Q387">
        <f t="shared" ref="Q387:Q450" si="48">COUNTIF(AN387:AX387,"&gt;0.01")</f>
        <v>4</v>
      </c>
      <c r="R387">
        <f t="shared" ref="R387:R450" si="49">COUNTIF(AA387:AJ387,"&gt;0.01")</f>
        <v>1</v>
      </c>
      <c r="S387" s="4">
        <f t="shared" ref="S387:S450" si="50">P387/Q387</f>
        <v>0</v>
      </c>
      <c r="T387" s="4">
        <f t="shared" ref="T387:T450" si="51">SUMPRODUCT(F387:O387,AA387:AJ387)</f>
        <v>0</v>
      </c>
      <c r="W387" s="4"/>
      <c r="Y387">
        <v>197809</v>
      </c>
      <c r="Z387" s="3">
        <v>28734</v>
      </c>
      <c r="AA387" s="1">
        <v>1.04306254101844E-5</v>
      </c>
      <c r="AB387" s="1">
        <v>4.59932044593307E-8</v>
      </c>
      <c r="AC387" s="1">
        <v>6.0914748651942002E-8</v>
      </c>
      <c r="AD387" s="1">
        <v>4.3012967105520799E-8</v>
      </c>
      <c r="AE387" s="1">
        <v>0.99993972372509099</v>
      </c>
      <c r="AF387" s="1">
        <v>9.5116497634640897E-8</v>
      </c>
      <c r="AG387" s="1">
        <v>8.5339275152204501E-8</v>
      </c>
      <c r="AH387" s="1">
        <v>4.93944287402964E-5</v>
      </c>
      <c r="AI387" s="1">
        <v>2.4787420264337199E-8</v>
      </c>
      <c r="AJ387" s="1">
        <v>7.1356547795009394E-8</v>
      </c>
      <c r="AK387" s="1">
        <v>2.47000913775024E-8</v>
      </c>
      <c r="AL387">
        <v>197809</v>
      </c>
      <c r="AM387" s="3">
        <v>28734</v>
      </c>
      <c r="AN387" s="1">
        <v>5.9245253872405796E-9</v>
      </c>
      <c r="AO387" s="1">
        <v>3.2686161920331198E-2</v>
      </c>
      <c r="AP387" s="1">
        <v>2.18015937128251E-7</v>
      </c>
      <c r="AQ387" s="1">
        <v>9.83338554067986E-8</v>
      </c>
      <c r="AR387" s="1">
        <v>1.2098869284982701E-7</v>
      </c>
      <c r="AS387" s="1">
        <v>0.12873948283581499</v>
      </c>
      <c r="AT387" s="1">
        <v>0.81100698114747005</v>
      </c>
      <c r="AU387" s="1">
        <v>2.75663095620471E-2</v>
      </c>
      <c r="AV387" s="1">
        <v>5.0181727920283703E-8</v>
      </c>
      <c r="AW387" s="1">
        <v>4.2959911920366199E-7</v>
      </c>
      <c r="AX387" s="1">
        <v>1.4149047806339001E-7</v>
      </c>
    </row>
    <row r="388" spans="1:50" x14ac:dyDescent="0.25">
      <c r="A388" s="4"/>
      <c r="B388" s="4"/>
      <c r="D388">
        <v>197810</v>
      </c>
      <c r="E388" s="3">
        <v>28764</v>
      </c>
      <c r="F388">
        <f t="shared" si="46"/>
        <v>0</v>
      </c>
      <c r="G388">
        <f t="shared" si="46"/>
        <v>0</v>
      </c>
      <c r="H388">
        <f t="shared" si="46"/>
        <v>0</v>
      </c>
      <c r="I388">
        <f t="shared" si="46"/>
        <v>0</v>
      </c>
      <c r="J388">
        <f t="shared" si="46"/>
        <v>0</v>
      </c>
      <c r="K388">
        <f t="shared" si="45"/>
        <v>0</v>
      </c>
      <c r="L388">
        <f t="shared" si="45"/>
        <v>0</v>
      </c>
      <c r="M388">
        <f t="shared" si="45"/>
        <v>0</v>
      </c>
      <c r="N388">
        <f t="shared" si="45"/>
        <v>0</v>
      </c>
      <c r="O388">
        <f t="shared" si="45"/>
        <v>0</v>
      </c>
      <c r="P388">
        <f t="shared" si="47"/>
        <v>0</v>
      </c>
      <c r="Q388">
        <f t="shared" si="48"/>
        <v>2</v>
      </c>
      <c r="R388">
        <f t="shared" si="49"/>
        <v>1</v>
      </c>
      <c r="S388" s="4">
        <f t="shared" si="50"/>
        <v>0</v>
      </c>
      <c r="T388" s="4">
        <f t="shared" si="51"/>
        <v>0</v>
      </c>
      <c r="W388" s="4"/>
      <c r="Y388">
        <v>197810</v>
      </c>
      <c r="Z388" s="3">
        <v>28764</v>
      </c>
      <c r="AA388" s="1">
        <v>2.7979844216298601E-8</v>
      </c>
      <c r="AB388" s="1">
        <v>1.28681981886089E-6</v>
      </c>
      <c r="AC388" s="1">
        <v>3.7011825780667798E-7</v>
      </c>
      <c r="AD388" s="1">
        <v>1.5110455669609499E-7</v>
      </c>
      <c r="AE388" s="1">
        <v>0.99999334364724801</v>
      </c>
      <c r="AF388" s="1">
        <v>1.7031894977509201E-7</v>
      </c>
      <c r="AG388" s="1">
        <v>3.8069971074374201E-8</v>
      </c>
      <c r="AH388" s="1">
        <v>4.19052020673707E-6</v>
      </c>
      <c r="AI388" s="1">
        <v>1.0892794416657599E-7</v>
      </c>
      <c r="AJ388" s="1">
        <v>2.0397275078924901E-7</v>
      </c>
      <c r="AK388" s="1">
        <v>1.08520442257957E-7</v>
      </c>
      <c r="AL388">
        <v>197810</v>
      </c>
      <c r="AM388" s="3">
        <v>28764</v>
      </c>
      <c r="AN388" s="1">
        <v>5.72456070952704E-8</v>
      </c>
      <c r="AO388" s="1">
        <v>1.05933478406831E-7</v>
      </c>
      <c r="AP388" s="1">
        <v>1.3579424927259501E-7</v>
      </c>
      <c r="AQ388" s="1">
        <v>3.3260197743253601E-6</v>
      </c>
      <c r="AR388" s="1">
        <v>1.07463072032008E-7</v>
      </c>
      <c r="AS388" s="1">
        <v>8.8760754268536995E-2</v>
      </c>
      <c r="AT388" s="1">
        <v>2.80750090748244E-7</v>
      </c>
      <c r="AU388" s="1">
        <v>5.0967709366971899E-6</v>
      </c>
      <c r="AV388" s="1">
        <v>5.0985201675187098E-6</v>
      </c>
      <c r="AW388" s="1">
        <v>1.3770161718712899E-7</v>
      </c>
      <c r="AX388" s="1">
        <v>0.91122489953246899</v>
      </c>
    </row>
    <row r="389" spans="1:50" x14ac:dyDescent="0.25">
      <c r="A389" s="4"/>
      <c r="B389" s="4"/>
      <c r="D389">
        <v>197811</v>
      </c>
      <c r="E389" s="3">
        <v>28795</v>
      </c>
      <c r="F389">
        <f t="shared" si="46"/>
        <v>0</v>
      </c>
      <c r="G389">
        <f t="shared" si="46"/>
        <v>0</v>
      </c>
      <c r="H389">
        <f t="shared" si="46"/>
        <v>0</v>
      </c>
      <c r="I389">
        <f t="shared" si="46"/>
        <v>0</v>
      </c>
      <c r="J389">
        <f t="shared" si="46"/>
        <v>0</v>
      </c>
      <c r="K389">
        <f t="shared" si="45"/>
        <v>0</v>
      </c>
      <c r="L389">
        <f t="shared" si="45"/>
        <v>0</v>
      </c>
      <c r="M389">
        <f t="shared" si="45"/>
        <v>0</v>
      </c>
      <c r="N389">
        <f t="shared" si="45"/>
        <v>0</v>
      </c>
      <c r="O389">
        <f t="shared" si="45"/>
        <v>0</v>
      </c>
      <c r="P389">
        <f t="shared" si="47"/>
        <v>0</v>
      </c>
      <c r="Q389">
        <f t="shared" si="48"/>
        <v>4</v>
      </c>
      <c r="R389">
        <f t="shared" si="49"/>
        <v>1</v>
      </c>
      <c r="S389" s="4">
        <f t="shared" si="50"/>
        <v>0</v>
      </c>
      <c r="T389" s="4">
        <f t="shared" si="51"/>
        <v>0</v>
      </c>
      <c r="W389" s="4"/>
      <c r="Y389">
        <v>197811</v>
      </c>
      <c r="Z389" s="3">
        <v>28795</v>
      </c>
      <c r="AA389" s="1">
        <v>1.3662988758302899E-7</v>
      </c>
      <c r="AB389" s="1">
        <v>6.13700902282024E-7</v>
      </c>
      <c r="AC389" s="1">
        <v>2.5276737214080999E-6</v>
      </c>
      <c r="AD389" s="1">
        <v>3.4544121470223998E-8</v>
      </c>
      <c r="AE389" s="1">
        <v>0.99999211413422495</v>
      </c>
      <c r="AF389" s="1">
        <v>1.8114286320017199E-7</v>
      </c>
      <c r="AG389" s="1">
        <v>1.25933823288202E-6</v>
      </c>
      <c r="AH389" s="1">
        <v>1.0201130561957901E-6</v>
      </c>
      <c r="AI389" s="1">
        <v>3.8543814792840798E-7</v>
      </c>
      <c r="AJ389" s="1">
        <v>1.24973035580795E-6</v>
      </c>
      <c r="AK389" s="1">
        <v>4.7755437038152805E-7</v>
      </c>
      <c r="AL389">
        <v>197811</v>
      </c>
      <c r="AM389" s="3">
        <v>28795</v>
      </c>
      <c r="AN389" s="1">
        <v>5.9840015776233304E-10</v>
      </c>
      <c r="AO389" s="1">
        <v>0.15369299103374301</v>
      </c>
      <c r="AP389" s="1">
        <v>0.19660195460216101</v>
      </c>
      <c r="AQ389" s="1">
        <v>1.8340508069977E-9</v>
      </c>
      <c r="AR389" s="1">
        <v>0.14931125696955599</v>
      </c>
      <c r="AS389" s="1">
        <v>1.43048253081599E-9</v>
      </c>
      <c r="AT389" s="1">
        <v>6.7013202393333896E-9</v>
      </c>
      <c r="AU389" s="1">
        <v>3.38014339843192E-9</v>
      </c>
      <c r="AV389" s="1">
        <v>2.9265596099949E-8</v>
      </c>
      <c r="AW389" s="1">
        <v>0.50039374816062898</v>
      </c>
      <c r="AX389" s="1">
        <v>6.0241958457948101E-9</v>
      </c>
    </row>
    <row r="390" spans="1:50" x14ac:dyDescent="0.25">
      <c r="A390" s="4"/>
      <c r="B390" s="4"/>
      <c r="D390">
        <v>197812</v>
      </c>
      <c r="E390" s="3">
        <v>28825</v>
      </c>
      <c r="F390">
        <f t="shared" si="46"/>
        <v>0</v>
      </c>
      <c r="G390">
        <f t="shared" si="46"/>
        <v>0</v>
      </c>
      <c r="H390">
        <f t="shared" si="46"/>
        <v>0</v>
      </c>
      <c r="I390">
        <f t="shared" si="46"/>
        <v>0</v>
      </c>
      <c r="J390">
        <f t="shared" si="46"/>
        <v>0</v>
      </c>
      <c r="K390">
        <f t="shared" si="45"/>
        <v>0</v>
      </c>
      <c r="L390">
        <f t="shared" si="45"/>
        <v>0</v>
      </c>
      <c r="M390">
        <f t="shared" si="45"/>
        <v>0</v>
      </c>
      <c r="N390">
        <f t="shared" si="45"/>
        <v>0</v>
      </c>
      <c r="O390">
        <f t="shared" si="45"/>
        <v>0</v>
      </c>
      <c r="P390">
        <f t="shared" si="47"/>
        <v>0</v>
      </c>
      <c r="Q390">
        <f t="shared" si="48"/>
        <v>1</v>
      </c>
      <c r="R390">
        <f t="shared" si="49"/>
        <v>1</v>
      </c>
      <c r="S390" s="4">
        <f t="shared" si="50"/>
        <v>0</v>
      </c>
      <c r="T390" s="4">
        <f t="shared" si="51"/>
        <v>0</v>
      </c>
      <c r="W390" s="4"/>
      <c r="Y390">
        <v>197812</v>
      </c>
      <c r="Z390" s="3">
        <v>28825</v>
      </c>
      <c r="AA390" s="1">
        <v>1.9741408659261898E-3</v>
      </c>
      <c r="AB390" s="1">
        <v>7.5922699293203199E-8</v>
      </c>
      <c r="AC390" s="1">
        <v>4.2461344572204899E-7</v>
      </c>
      <c r="AD390" s="1">
        <v>3.5435691294296598E-9</v>
      </c>
      <c r="AE390" s="1">
        <v>0.998025255922798</v>
      </c>
      <c r="AF390" s="1">
        <v>3.9947150374134097E-8</v>
      </c>
      <c r="AG390" s="1">
        <v>1.5685034572701699E-8</v>
      </c>
      <c r="AH390" s="1">
        <v>1.84589675762598E-8</v>
      </c>
      <c r="AI390" s="1">
        <v>5.9925351599498299E-9</v>
      </c>
      <c r="AJ390" s="1">
        <v>1.16889325482135E-8</v>
      </c>
      <c r="AK390" s="1">
        <v>7.3593917377085402E-9</v>
      </c>
      <c r="AL390">
        <v>197812</v>
      </c>
      <c r="AM390" s="3">
        <v>28825</v>
      </c>
      <c r="AN390" s="1">
        <v>7.20810032732697E-9</v>
      </c>
      <c r="AO390" s="1">
        <v>6.4855620060966198E-7</v>
      </c>
      <c r="AP390" s="1">
        <v>1.2065540544277401E-7</v>
      </c>
      <c r="AQ390" s="1">
        <v>8.7065769485525398E-10</v>
      </c>
      <c r="AR390" s="1">
        <v>1.08839075693804E-4</v>
      </c>
      <c r="AS390" s="1">
        <v>5.8930358129495903E-9</v>
      </c>
      <c r="AT390" s="1">
        <v>0.99988948928458099</v>
      </c>
      <c r="AU390" s="1">
        <v>2.3223003769013001E-9</v>
      </c>
      <c r="AV390" s="1">
        <v>9.7715791567373704E-10</v>
      </c>
      <c r="AW390" s="1">
        <v>8.8424520529168195E-7</v>
      </c>
      <c r="AX390" s="1">
        <v>9.1154147934748603E-10</v>
      </c>
    </row>
    <row r="391" spans="1:50" x14ac:dyDescent="0.25">
      <c r="A391" s="4"/>
      <c r="B391" s="4"/>
      <c r="D391">
        <v>197901</v>
      </c>
      <c r="E391" s="3">
        <v>28856</v>
      </c>
      <c r="F391">
        <f t="shared" si="46"/>
        <v>0</v>
      </c>
      <c r="G391">
        <f t="shared" si="46"/>
        <v>0</v>
      </c>
      <c r="H391">
        <f t="shared" si="46"/>
        <v>0</v>
      </c>
      <c r="I391">
        <f t="shared" si="46"/>
        <v>0</v>
      </c>
      <c r="J391">
        <f t="shared" si="46"/>
        <v>0</v>
      </c>
      <c r="K391">
        <f t="shared" si="45"/>
        <v>0</v>
      </c>
      <c r="L391">
        <f t="shared" si="45"/>
        <v>0</v>
      </c>
      <c r="M391">
        <f t="shared" si="45"/>
        <v>0</v>
      </c>
      <c r="N391">
        <f t="shared" si="45"/>
        <v>0</v>
      </c>
      <c r="O391">
        <f t="shared" si="45"/>
        <v>0</v>
      </c>
      <c r="P391">
        <f t="shared" si="47"/>
        <v>0</v>
      </c>
      <c r="Q391">
        <f t="shared" si="48"/>
        <v>4</v>
      </c>
      <c r="R391">
        <f t="shared" si="49"/>
        <v>1</v>
      </c>
      <c r="S391" s="4">
        <f t="shared" si="50"/>
        <v>0</v>
      </c>
      <c r="T391" s="4">
        <f t="shared" si="51"/>
        <v>0</v>
      </c>
      <c r="W391" s="4"/>
      <c r="Y391">
        <v>197901</v>
      </c>
      <c r="Z391" s="3">
        <v>28856</v>
      </c>
      <c r="AA391" s="1">
        <v>9.4141631266646602E-8</v>
      </c>
      <c r="AB391" s="1">
        <v>2.6879454686596099E-6</v>
      </c>
      <c r="AC391" s="1">
        <v>7.5844612893004998E-6</v>
      </c>
      <c r="AD391" s="1">
        <v>4.7009520582071798E-8</v>
      </c>
      <c r="AE391" s="1">
        <v>0.99998005860055394</v>
      </c>
      <c r="AF391" s="1">
        <v>4.25966095938017E-6</v>
      </c>
      <c r="AG391" s="1">
        <v>7.8010399118857497E-7</v>
      </c>
      <c r="AH391" s="1">
        <v>3.3262980515552001E-6</v>
      </c>
      <c r="AI391" s="1">
        <v>9.70790335204675E-8</v>
      </c>
      <c r="AJ391" s="1">
        <v>8.7463041528073495E-7</v>
      </c>
      <c r="AK391" s="1">
        <v>1.9006918003505401E-7</v>
      </c>
      <c r="AL391">
        <v>197901</v>
      </c>
      <c r="AM391" s="3">
        <v>28856</v>
      </c>
      <c r="AN391" s="1">
        <v>1.1087243047716E-9</v>
      </c>
      <c r="AO391" s="1">
        <v>4.1381496437289101E-8</v>
      </c>
      <c r="AP391" s="1">
        <v>4.3195396677996999E-8</v>
      </c>
      <c r="AQ391" s="1">
        <v>4.7326688388278398E-8</v>
      </c>
      <c r="AR391" s="1">
        <v>0.42448727038661599</v>
      </c>
      <c r="AS391" s="1">
        <v>1.9130276645794302E-2</v>
      </c>
      <c r="AT391" s="1">
        <v>3.22445784321655E-8</v>
      </c>
      <c r="AU391" s="1">
        <v>3.60254093306192E-2</v>
      </c>
      <c r="AV391" s="1">
        <v>4.0272098044204499E-6</v>
      </c>
      <c r="AW391" s="1">
        <v>0.52035267564362098</v>
      </c>
      <c r="AX391" s="1">
        <v>1.7552672830967501E-7</v>
      </c>
    </row>
    <row r="392" spans="1:50" x14ac:dyDescent="0.25">
      <c r="A392" s="4"/>
      <c r="B392" s="4"/>
      <c r="D392">
        <v>197902</v>
      </c>
      <c r="E392" s="3">
        <v>28887</v>
      </c>
      <c r="F392">
        <f t="shared" si="46"/>
        <v>0</v>
      </c>
      <c r="G392">
        <f t="shared" si="46"/>
        <v>0</v>
      </c>
      <c r="H392">
        <f t="shared" si="46"/>
        <v>0</v>
      </c>
      <c r="I392">
        <f t="shared" si="46"/>
        <v>0</v>
      </c>
      <c r="J392">
        <f t="shared" si="46"/>
        <v>0</v>
      </c>
      <c r="K392">
        <f t="shared" si="45"/>
        <v>0</v>
      </c>
      <c r="L392">
        <f t="shared" si="45"/>
        <v>0</v>
      </c>
      <c r="M392">
        <f t="shared" si="45"/>
        <v>0</v>
      </c>
      <c r="N392">
        <f t="shared" si="45"/>
        <v>0</v>
      </c>
      <c r="O392">
        <f t="shared" si="45"/>
        <v>0</v>
      </c>
      <c r="P392">
        <f t="shared" si="47"/>
        <v>0</v>
      </c>
      <c r="Q392">
        <f t="shared" si="48"/>
        <v>2</v>
      </c>
      <c r="R392">
        <f t="shared" si="49"/>
        <v>1</v>
      </c>
      <c r="S392" s="4">
        <f t="shared" si="50"/>
        <v>0</v>
      </c>
      <c r="T392" s="4">
        <f t="shared" si="51"/>
        <v>0</v>
      </c>
      <c r="W392" s="4"/>
      <c r="Y392">
        <v>197902</v>
      </c>
      <c r="Z392" s="3">
        <v>28887</v>
      </c>
      <c r="AA392" s="1">
        <v>6.1748147159703105E-10</v>
      </c>
      <c r="AB392" s="1">
        <v>1.9373992754848E-7</v>
      </c>
      <c r="AC392" s="1">
        <v>1.44667298247136E-7</v>
      </c>
      <c r="AD392" s="1">
        <v>4.64965453301021E-9</v>
      </c>
      <c r="AE392" s="1">
        <v>0.99999957720598398</v>
      </c>
      <c r="AF392" s="1">
        <v>1.18268247891722E-8</v>
      </c>
      <c r="AG392" s="1">
        <v>1.0107563426691001E-8</v>
      </c>
      <c r="AH392" s="1">
        <v>3.62570509036904E-8</v>
      </c>
      <c r="AI392" s="1">
        <v>3.86952277990853E-9</v>
      </c>
      <c r="AJ392" s="1">
        <v>1.30003122382424E-8</v>
      </c>
      <c r="AK392" s="1">
        <v>4.0584006631055504E-9</v>
      </c>
      <c r="AL392">
        <v>197902</v>
      </c>
      <c r="AM392" s="3">
        <v>28887</v>
      </c>
      <c r="AN392" s="1">
        <v>7.2085369784384195E-10</v>
      </c>
      <c r="AO392" s="1">
        <v>0.30963613533513601</v>
      </c>
      <c r="AP392" s="1">
        <v>3.5618182888509299E-5</v>
      </c>
      <c r="AQ392" s="1">
        <v>1.32849956536929E-8</v>
      </c>
      <c r="AR392" s="1">
        <v>1.9249180670309701E-8</v>
      </c>
      <c r="AS392" s="1">
        <v>3.7157839053169998E-7</v>
      </c>
      <c r="AT392" s="1">
        <v>0.68911222608115297</v>
      </c>
      <c r="AU392" s="1">
        <v>8.4402188691165905E-6</v>
      </c>
      <c r="AV392" s="1">
        <v>6.9518390619720197E-7</v>
      </c>
      <c r="AW392" s="1">
        <v>1.20646387443267E-3</v>
      </c>
      <c r="AX392" s="1">
        <v>1.62904416541652E-8</v>
      </c>
    </row>
    <row r="393" spans="1:50" x14ac:dyDescent="0.25">
      <c r="A393" s="4"/>
      <c r="B393" s="4"/>
      <c r="D393">
        <v>197903</v>
      </c>
      <c r="E393" s="3">
        <v>28915</v>
      </c>
      <c r="F393">
        <f t="shared" si="46"/>
        <v>0</v>
      </c>
      <c r="G393">
        <f t="shared" si="46"/>
        <v>0</v>
      </c>
      <c r="H393">
        <f t="shared" si="46"/>
        <v>0</v>
      </c>
      <c r="I393">
        <f t="shared" si="46"/>
        <v>0</v>
      </c>
      <c r="J393">
        <f t="shared" si="46"/>
        <v>0</v>
      </c>
      <c r="K393">
        <f t="shared" si="45"/>
        <v>0</v>
      </c>
      <c r="L393">
        <f t="shared" si="45"/>
        <v>0</v>
      </c>
      <c r="M393">
        <f t="shared" si="45"/>
        <v>0</v>
      </c>
      <c r="N393">
        <f t="shared" si="45"/>
        <v>0</v>
      </c>
      <c r="O393">
        <f t="shared" si="45"/>
        <v>0</v>
      </c>
      <c r="P393">
        <f t="shared" si="47"/>
        <v>0</v>
      </c>
      <c r="Q393">
        <f t="shared" si="48"/>
        <v>2</v>
      </c>
      <c r="R393">
        <f t="shared" si="49"/>
        <v>3</v>
      </c>
      <c r="S393" s="4">
        <f t="shared" si="50"/>
        <v>0</v>
      </c>
      <c r="T393" s="4">
        <f t="shared" si="51"/>
        <v>0</v>
      </c>
      <c r="W393" s="4"/>
      <c r="Y393">
        <v>197903</v>
      </c>
      <c r="Z393" s="3">
        <v>28915</v>
      </c>
      <c r="AA393" s="1">
        <v>2.7971441119086799E-3</v>
      </c>
      <c r="AB393" s="1">
        <v>1.06104940397143E-8</v>
      </c>
      <c r="AC393" s="1">
        <v>1.1010994348224701E-8</v>
      </c>
      <c r="AD393" s="1">
        <v>1.3276528265931799E-8</v>
      </c>
      <c r="AE393" s="1">
        <v>0.57482745929135504</v>
      </c>
      <c r="AF393" s="1">
        <v>0.33373471026152202</v>
      </c>
      <c r="AG393" s="1">
        <v>1.6265344686281302E-8</v>
      </c>
      <c r="AH393" s="1">
        <v>8.8640593417298505E-2</v>
      </c>
      <c r="AI393" s="1">
        <v>5.7012046074704103E-9</v>
      </c>
      <c r="AJ393" s="1">
        <v>2.9158749936670999E-8</v>
      </c>
      <c r="AK393" s="1">
        <v>6.8945982162673802E-9</v>
      </c>
      <c r="AL393">
        <v>197903</v>
      </c>
      <c r="AM393" s="3">
        <v>28915</v>
      </c>
      <c r="AN393" s="1">
        <v>1.8648961317759501E-9</v>
      </c>
      <c r="AO393" s="1">
        <v>3.0309116525201298E-8</v>
      </c>
      <c r="AP393" s="1">
        <v>5.7252810842534099E-6</v>
      </c>
      <c r="AQ393" s="1">
        <v>2.4558137654106901E-8</v>
      </c>
      <c r="AR393" s="1">
        <v>0.89048612654874304</v>
      </c>
      <c r="AS393" s="1">
        <v>2.4777683004787099E-8</v>
      </c>
      <c r="AT393" s="1">
        <v>6.9368019172982596E-8</v>
      </c>
      <c r="AU393" s="1">
        <v>1.3708683255925099E-8</v>
      </c>
      <c r="AV393" s="1">
        <v>5.9928714636620396E-8</v>
      </c>
      <c r="AW393" s="1">
        <v>0.109507900146722</v>
      </c>
      <c r="AX393" s="1">
        <v>2.3506494870968501E-8</v>
      </c>
    </row>
    <row r="394" spans="1:50" x14ac:dyDescent="0.25">
      <c r="A394" s="4"/>
      <c r="B394" s="4"/>
      <c r="D394">
        <v>197904</v>
      </c>
      <c r="E394" s="3">
        <v>28946</v>
      </c>
      <c r="F394">
        <f t="shared" si="46"/>
        <v>0</v>
      </c>
      <c r="G394">
        <f t="shared" si="46"/>
        <v>0</v>
      </c>
      <c r="H394">
        <f t="shared" si="46"/>
        <v>0</v>
      </c>
      <c r="I394">
        <f t="shared" si="46"/>
        <v>0</v>
      </c>
      <c r="J394">
        <f t="shared" si="46"/>
        <v>1</v>
      </c>
      <c r="K394">
        <f t="shared" si="45"/>
        <v>0</v>
      </c>
      <c r="L394">
        <f t="shared" si="45"/>
        <v>0</v>
      </c>
      <c r="M394">
        <f t="shared" si="45"/>
        <v>0</v>
      </c>
      <c r="N394">
        <f t="shared" si="45"/>
        <v>0</v>
      </c>
      <c r="O394">
        <f t="shared" si="45"/>
        <v>0</v>
      </c>
      <c r="P394">
        <f t="shared" si="47"/>
        <v>1</v>
      </c>
      <c r="Q394">
        <f t="shared" si="48"/>
        <v>2</v>
      </c>
      <c r="R394">
        <f t="shared" si="49"/>
        <v>3</v>
      </c>
      <c r="S394" s="4">
        <f t="shared" si="50"/>
        <v>0.5</v>
      </c>
      <c r="T394" s="4">
        <f t="shared" si="51"/>
        <v>0.61014273545265396</v>
      </c>
      <c r="W394" s="4"/>
      <c r="Y394">
        <v>197904</v>
      </c>
      <c r="Z394" s="3">
        <v>28946</v>
      </c>
      <c r="AA394" s="1">
        <v>2.7458695840694202E-3</v>
      </c>
      <c r="AB394" s="1">
        <v>3.1621598393913897E-8</v>
      </c>
      <c r="AC394" s="1">
        <v>4.5493601944423901E-8</v>
      </c>
      <c r="AD394" s="1">
        <v>2.0597815939854099E-2</v>
      </c>
      <c r="AE394" s="1">
        <v>0.61014273545265396</v>
      </c>
      <c r="AF394" s="1">
        <v>0.36651166429106402</v>
      </c>
      <c r="AG394" s="1">
        <v>1.10618131642932E-7</v>
      </c>
      <c r="AH394" s="1">
        <v>1.3869901392433E-6</v>
      </c>
      <c r="AI394" s="1">
        <v>9.4569631503876803E-9</v>
      </c>
      <c r="AJ394" s="1">
        <v>3.1512425055074902E-7</v>
      </c>
      <c r="AK394" s="1">
        <v>1.5427670011309301E-8</v>
      </c>
      <c r="AL394">
        <v>197904</v>
      </c>
      <c r="AM394" s="3">
        <v>28946</v>
      </c>
      <c r="AN394" s="1">
        <v>4.9134896219547898E-10</v>
      </c>
      <c r="AO394" s="1">
        <v>1.67312682006677E-7</v>
      </c>
      <c r="AP394" s="1">
        <v>1.5683061637795099E-7</v>
      </c>
      <c r="AQ394" s="1">
        <v>2.8677069427744998E-7</v>
      </c>
      <c r="AR394" s="1">
        <v>0.70488999797739604</v>
      </c>
      <c r="AS394" s="1">
        <v>3.7779300205598801E-7</v>
      </c>
      <c r="AT394" s="1">
        <v>8.4444567091250797E-8</v>
      </c>
      <c r="AU394" s="1">
        <v>3.2062440881446798E-8</v>
      </c>
      <c r="AV394" s="1">
        <v>7.7022592509114796E-6</v>
      </c>
      <c r="AW394" s="1">
        <v>0.29510118897293097</v>
      </c>
      <c r="AX394" s="1">
        <v>5.0850855954862496E-9</v>
      </c>
    </row>
    <row r="395" spans="1:50" x14ac:dyDescent="0.25">
      <c r="A395" s="4"/>
      <c r="B395" s="4"/>
      <c r="D395">
        <v>197905</v>
      </c>
      <c r="E395" s="3">
        <v>28976</v>
      </c>
      <c r="F395">
        <f t="shared" si="46"/>
        <v>0</v>
      </c>
      <c r="G395">
        <f t="shared" si="46"/>
        <v>0</v>
      </c>
      <c r="H395">
        <f t="shared" si="46"/>
        <v>0</v>
      </c>
      <c r="I395">
        <f t="shared" si="46"/>
        <v>0</v>
      </c>
      <c r="J395">
        <f t="shared" si="46"/>
        <v>0</v>
      </c>
      <c r="K395">
        <f t="shared" si="45"/>
        <v>0</v>
      </c>
      <c r="L395">
        <f t="shared" si="45"/>
        <v>0</v>
      </c>
      <c r="M395">
        <f t="shared" si="45"/>
        <v>0</v>
      </c>
      <c r="N395">
        <f t="shared" si="45"/>
        <v>0</v>
      </c>
      <c r="O395">
        <f t="shared" si="45"/>
        <v>0</v>
      </c>
      <c r="P395">
        <f t="shared" si="47"/>
        <v>0</v>
      </c>
      <c r="Q395">
        <f t="shared" si="48"/>
        <v>2</v>
      </c>
      <c r="R395">
        <f t="shared" si="49"/>
        <v>2</v>
      </c>
      <c r="S395" s="4">
        <f t="shared" si="50"/>
        <v>0</v>
      </c>
      <c r="T395" s="4">
        <f t="shared" si="51"/>
        <v>0</v>
      </c>
      <c r="W395" s="4"/>
      <c r="Y395">
        <v>197905</v>
      </c>
      <c r="Z395" s="3">
        <v>28976</v>
      </c>
      <c r="AA395" s="1">
        <v>2.1785526918161702E-3</v>
      </c>
      <c r="AB395" s="1">
        <v>1.57573477338454E-7</v>
      </c>
      <c r="AC395" s="1">
        <v>3.3308165065386198E-8</v>
      </c>
      <c r="AD395" s="1">
        <v>4.6089131497807598E-7</v>
      </c>
      <c r="AE395" s="1">
        <v>0.45915031375438597</v>
      </c>
      <c r="AF395" s="1">
        <v>0.53866995413788799</v>
      </c>
      <c r="AG395" s="1">
        <v>1.5248961815646999E-7</v>
      </c>
      <c r="AH395" s="1">
        <v>6.6914615042789094E-8</v>
      </c>
      <c r="AI395" s="1">
        <v>1.1356452645067901E-7</v>
      </c>
      <c r="AJ395" s="1">
        <v>7.1513982327617404E-8</v>
      </c>
      <c r="AK395" s="1">
        <v>1.2316014790948101E-7</v>
      </c>
      <c r="AL395">
        <v>197905</v>
      </c>
      <c r="AM395" s="3">
        <v>28976</v>
      </c>
      <c r="AN395" s="1">
        <v>5.4740144690732497E-10</v>
      </c>
      <c r="AO395" s="1">
        <v>1.62022315056059E-8</v>
      </c>
      <c r="AP395" s="1">
        <v>1.6828985882790101E-7</v>
      </c>
      <c r="AQ395" s="1">
        <v>1.0075998682286799E-9</v>
      </c>
      <c r="AR395" s="1">
        <v>3.0153058004246901E-9</v>
      </c>
      <c r="AS395" s="1">
        <v>5.2441907901741301E-9</v>
      </c>
      <c r="AT395" s="1">
        <v>0.48942807731434002</v>
      </c>
      <c r="AU395" s="1">
        <v>2.24064991077527E-9</v>
      </c>
      <c r="AV395" s="1">
        <v>1.57305858846217E-9</v>
      </c>
      <c r="AW395" s="1">
        <v>0.51057172314474097</v>
      </c>
      <c r="AX395" s="1">
        <v>1.4206160503262799E-9</v>
      </c>
    </row>
    <row r="396" spans="1:50" x14ac:dyDescent="0.25">
      <c r="A396" s="4"/>
      <c r="B396" s="4"/>
      <c r="D396">
        <v>197906</v>
      </c>
      <c r="E396" s="3">
        <v>29007</v>
      </c>
      <c r="F396">
        <f t="shared" si="46"/>
        <v>1</v>
      </c>
      <c r="G396">
        <f t="shared" si="46"/>
        <v>0</v>
      </c>
      <c r="H396">
        <f t="shared" si="46"/>
        <v>0</v>
      </c>
      <c r="I396">
        <f t="shared" si="46"/>
        <v>0</v>
      </c>
      <c r="J396">
        <f t="shared" si="46"/>
        <v>0</v>
      </c>
      <c r="K396">
        <f t="shared" si="45"/>
        <v>0</v>
      </c>
      <c r="L396">
        <f t="shared" si="45"/>
        <v>0</v>
      </c>
      <c r="M396">
        <f t="shared" si="45"/>
        <v>0</v>
      </c>
      <c r="N396">
        <f t="shared" si="45"/>
        <v>0</v>
      </c>
      <c r="O396">
        <f t="shared" si="45"/>
        <v>0</v>
      </c>
      <c r="P396">
        <f t="shared" si="47"/>
        <v>1</v>
      </c>
      <c r="Q396">
        <f t="shared" si="48"/>
        <v>3</v>
      </c>
      <c r="R396">
        <f t="shared" si="49"/>
        <v>2</v>
      </c>
      <c r="S396" s="4">
        <f t="shared" si="50"/>
        <v>0.33333333333333331</v>
      </c>
      <c r="T396" s="4">
        <f t="shared" si="51"/>
        <v>2.04844443769483E-3</v>
      </c>
      <c r="W396" s="4"/>
      <c r="Y396">
        <v>197906</v>
      </c>
      <c r="Z396" s="3">
        <v>29007</v>
      </c>
      <c r="AA396" s="1">
        <v>2.04844443769483E-3</v>
      </c>
      <c r="AB396" s="1">
        <v>4.32792351090123E-9</v>
      </c>
      <c r="AC396" s="1">
        <v>6.5257857560631699E-6</v>
      </c>
      <c r="AD396" s="1">
        <v>3.29348312402493E-7</v>
      </c>
      <c r="AE396" s="1">
        <v>0.319503625191283</v>
      </c>
      <c r="AF396" s="1">
        <v>0.67842195704639197</v>
      </c>
      <c r="AG396" s="1">
        <v>3.5545913817454001E-7</v>
      </c>
      <c r="AH396" s="1">
        <v>1.3111728005515301E-6</v>
      </c>
      <c r="AI396" s="1">
        <v>6.0031151231827097E-7</v>
      </c>
      <c r="AJ396" s="1">
        <v>1.6224171832298E-5</v>
      </c>
      <c r="AK396" s="1">
        <v>6.2274744257606502E-7</v>
      </c>
      <c r="AL396">
        <v>197906</v>
      </c>
      <c r="AM396" s="3">
        <v>29007</v>
      </c>
      <c r="AN396" s="1">
        <v>3.9707802364698204E-3</v>
      </c>
      <c r="AO396" s="1">
        <v>0.13857649748513001</v>
      </c>
      <c r="AP396" s="1">
        <v>5.68517710941504E-3</v>
      </c>
      <c r="AQ396" s="1">
        <v>4.6417473253433399E-10</v>
      </c>
      <c r="AR396" s="1">
        <v>0.58756503590786802</v>
      </c>
      <c r="AS396" s="1">
        <v>2.0318870465362301E-6</v>
      </c>
      <c r="AT396" s="1">
        <v>6.7300859668014101E-10</v>
      </c>
      <c r="AU396" s="1">
        <v>4.97458854635208E-10</v>
      </c>
      <c r="AV396" s="1">
        <v>3.2320736536483402E-10</v>
      </c>
      <c r="AW396" s="1">
        <v>0.26420047509664502</v>
      </c>
      <c r="AX396" s="1">
        <v>3.1984857651881098E-10</v>
      </c>
    </row>
    <row r="397" spans="1:50" x14ac:dyDescent="0.25">
      <c r="A397" s="4"/>
      <c r="B397" s="4"/>
      <c r="D397">
        <v>197907</v>
      </c>
      <c r="E397" s="3">
        <v>29037</v>
      </c>
      <c r="F397">
        <f t="shared" si="46"/>
        <v>1</v>
      </c>
      <c r="G397">
        <f t="shared" si="46"/>
        <v>0</v>
      </c>
      <c r="H397">
        <f t="shared" si="46"/>
        <v>0</v>
      </c>
      <c r="I397">
        <f t="shared" si="46"/>
        <v>1</v>
      </c>
      <c r="J397">
        <f t="shared" si="46"/>
        <v>0</v>
      </c>
      <c r="K397">
        <f t="shared" si="45"/>
        <v>0</v>
      </c>
      <c r="L397">
        <f t="shared" si="45"/>
        <v>0</v>
      </c>
      <c r="M397">
        <f t="shared" si="45"/>
        <v>0</v>
      </c>
      <c r="N397">
        <f t="shared" si="45"/>
        <v>0</v>
      </c>
      <c r="O397">
        <f t="shared" si="45"/>
        <v>0</v>
      </c>
      <c r="P397">
        <f t="shared" si="47"/>
        <v>2</v>
      </c>
      <c r="Q397">
        <f t="shared" si="48"/>
        <v>4</v>
      </c>
      <c r="R397">
        <f t="shared" si="49"/>
        <v>3</v>
      </c>
      <c r="S397" s="4">
        <f t="shared" si="50"/>
        <v>0.5</v>
      </c>
      <c r="T397" s="4">
        <f t="shared" si="51"/>
        <v>4.6182532819230349E-2</v>
      </c>
      <c r="W397" s="4"/>
      <c r="Y397">
        <v>197907</v>
      </c>
      <c r="Z397" s="3">
        <v>29037</v>
      </c>
      <c r="AA397" s="1">
        <v>2.5179002989364498E-3</v>
      </c>
      <c r="AB397" s="1">
        <v>2.0839624868181199E-9</v>
      </c>
      <c r="AC397" s="1">
        <v>3.7199538597277798E-9</v>
      </c>
      <c r="AD397" s="1">
        <v>4.36646325202939E-2</v>
      </c>
      <c r="AE397" s="1">
        <v>0.28864937756422798</v>
      </c>
      <c r="AF397" s="1">
        <v>0.66516806235963399</v>
      </c>
      <c r="AG397" s="1">
        <v>3.0712551763813202E-9</v>
      </c>
      <c r="AH397" s="1">
        <v>4.0907445929823499E-9</v>
      </c>
      <c r="AI397" s="1">
        <v>2.9394313720645702E-9</v>
      </c>
      <c r="AJ397" s="1">
        <v>8.5660107011120803E-9</v>
      </c>
      <c r="AK397" s="1">
        <v>2.7836619097139799E-9</v>
      </c>
      <c r="AL397">
        <v>197907</v>
      </c>
      <c r="AM397" s="3">
        <v>29037</v>
      </c>
      <c r="AN397" s="1">
        <v>9.9575340274254201E-3</v>
      </c>
      <c r="AO397" s="1">
        <v>1.6479419181366601E-7</v>
      </c>
      <c r="AP397" s="1">
        <v>3.8004257956697499E-2</v>
      </c>
      <c r="AQ397" s="1">
        <v>4.9311953491180102E-2</v>
      </c>
      <c r="AR397" s="1">
        <v>0.76280822853109598</v>
      </c>
      <c r="AS397" s="1">
        <v>2.2997780497782401E-8</v>
      </c>
      <c r="AT397" s="1">
        <v>0.13991767426697199</v>
      </c>
      <c r="AU397" s="1">
        <v>5.2549906502416303E-8</v>
      </c>
      <c r="AV397" s="1">
        <v>1.22860686487543E-8</v>
      </c>
      <c r="AW397" s="1">
        <v>8.64453605514277E-8</v>
      </c>
      <c r="AX397" s="1">
        <v>1.2653489031094099E-8</v>
      </c>
    </row>
    <row r="398" spans="1:50" x14ac:dyDescent="0.25">
      <c r="A398" s="4"/>
      <c r="B398" s="4"/>
      <c r="D398">
        <v>197908</v>
      </c>
      <c r="E398" s="3">
        <v>29068</v>
      </c>
      <c r="F398">
        <f t="shared" si="46"/>
        <v>1</v>
      </c>
      <c r="G398">
        <f t="shared" si="46"/>
        <v>0</v>
      </c>
      <c r="H398">
        <f t="shared" si="46"/>
        <v>0</v>
      </c>
      <c r="I398">
        <f t="shared" si="46"/>
        <v>0</v>
      </c>
      <c r="J398">
        <f t="shared" si="46"/>
        <v>0</v>
      </c>
      <c r="K398">
        <f t="shared" si="45"/>
        <v>0</v>
      </c>
      <c r="L398">
        <f t="shared" si="45"/>
        <v>0</v>
      </c>
      <c r="M398">
        <f t="shared" si="45"/>
        <v>0</v>
      </c>
      <c r="N398">
        <f t="shared" si="45"/>
        <v>0</v>
      </c>
      <c r="O398">
        <f t="shared" si="45"/>
        <v>0</v>
      </c>
      <c r="P398">
        <f t="shared" si="47"/>
        <v>1</v>
      </c>
      <c r="Q398">
        <f t="shared" si="48"/>
        <v>3</v>
      </c>
      <c r="R398">
        <f t="shared" si="49"/>
        <v>2</v>
      </c>
      <c r="S398" s="4">
        <f t="shared" si="50"/>
        <v>0.33333333333333331</v>
      </c>
      <c r="T398" s="4">
        <f t="shared" si="51"/>
        <v>2.8943854361275999E-3</v>
      </c>
      <c r="W398" s="4"/>
      <c r="Y398">
        <v>197908</v>
      </c>
      <c r="Z398" s="3">
        <v>29068</v>
      </c>
      <c r="AA398" s="1">
        <v>2.8943854361275999E-3</v>
      </c>
      <c r="AB398" s="1">
        <v>2.6535076226544699E-7</v>
      </c>
      <c r="AC398" s="1">
        <v>1.6809046634947101E-7</v>
      </c>
      <c r="AD398" s="1">
        <v>2.3059654674208498E-6</v>
      </c>
      <c r="AE398" s="1">
        <v>0.41338309847417298</v>
      </c>
      <c r="AF398" s="1">
        <v>0.58371747131914498</v>
      </c>
      <c r="AG398" s="1">
        <v>2.1343951979297201E-7</v>
      </c>
      <c r="AH398" s="1">
        <v>2.9325414571019298E-7</v>
      </c>
      <c r="AI398" s="1">
        <v>2.2242649603512101E-7</v>
      </c>
      <c r="AJ398" s="1">
        <v>1.3820211356480401E-6</v>
      </c>
      <c r="AK398" s="1">
        <v>1.94222556218271E-7</v>
      </c>
      <c r="AL398">
        <v>197908</v>
      </c>
      <c r="AM398" s="3">
        <v>29068</v>
      </c>
      <c r="AN398" s="1">
        <v>1.3168770944745899E-2</v>
      </c>
      <c r="AO398" s="1">
        <v>2.4632894997410398E-6</v>
      </c>
      <c r="AP398" s="1">
        <v>8.7416503443820099E-7</v>
      </c>
      <c r="AQ398" s="1">
        <v>1.06250930512943E-7</v>
      </c>
      <c r="AR398" s="1">
        <v>0.87280906596489605</v>
      </c>
      <c r="AS398" s="1">
        <v>2.57250765863387E-8</v>
      </c>
      <c r="AT398" s="1">
        <v>7.1233841775780198E-8</v>
      </c>
      <c r="AU398" s="1">
        <v>3.15606504551311E-8</v>
      </c>
      <c r="AV398" s="1">
        <v>1.7617010494418301E-8</v>
      </c>
      <c r="AW398" s="1">
        <v>0.114018545332276</v>
      </c>
      <c r="AX398" s="1">
        <v>2.7916065216734801E-8</v>
      </c>
    </row>
    <row r="399" spans="1:50" x14ac:dyDescent="0.25">
      <c r="A399" s="4"/>
      <c r="B399" s="4"/>
      <c r="D399">
        <v>197909</v>
      </c>
      <c r="E399" s="3">
        <v>29099</v>
      </c>
      <c r="F399">
        <f t="shared" si="46"/>
        <v>0</v>
      </c>
      <c r="G399">
        <f t="shared" si="46"/>
        <v>0</v>
      </c>
      <c r="H399">
        <f t="shared" si="46"/>
        <v>0</v>
      </c>
      <c r="I399">
        <f t="shared" si="46"/>
        <v>0</v>
      </c>
      <c r="J399">
        <f t="shared" si="46"/>
        <v>0</v>
      </c>
      <c r="K399">
        <f t="shared" si="45"/>
        <v>1</v>
      </c>
      <c r="L399">
        <f t="shared" si="45"/>
        <v>0</v>
      </c>
      <c r="M399">
        <f t="shared" si="45"/>
        <v>0</v>
      </c>
      <c r="N399">
        <f t="shared" si="45"/>
        <v>0</v>
      </c>
      <c r="O399">
        <f t="shared" si="45"/>
        <v>0</v>
      </c>
      <c r="P399">
        <f t="shared" si="47"/>
        <v>1</v>
      </c>
      <c r="Q399">
        <f t="shared" si="48"/>
        <v>3</v>
      </c>
      <c r="R399">
        <f t="shared" si="49"/>
        <v>5</v>
      </c>
      <c r="S399" s="4">
        <f t="shared" si="50"/>
        <v>0.33333333333333331</v>
      </c>
      <c r="T399" s="4">
        <f t="shared" si="51"/>
        <v>0.131328418303713</v>
      </c>
      <c r="W399" s="4"/>
      <c r="Y399">
        <v>197909</v>
      </c>
      <c r="Z399" s="3">
        <v>29099</v>
      </c>
      <c r="AA399" s="1">
        <v>1.1559995088573E-2</v>
      </c>
      <c r="AB399" s="1">
        <v>6.3044118318800101E-9</v>
      </c>
      <c r="AC399" s="1">
        <v>0.22266359405743399</v>
      </c>
      <c r="AD399" s="1">
        <v>0.40320412889569801</v>
      </c>
      <c r="AE399" s="1">
        <v>1.6755229179063301E-7</v>
      </c>
      <c r="AF399" s="1">
        <v>0.131328418303713</v>
      </c>
      <c r="AG399" s="1">
        <v>1.18145670515531E-8</v>
      </c>
      <c r="AH399" s="1">
        <v>2.1391538784661E-8</v>
      </c>
      <c r="AI399" s="1">
        <v>5.3099969423806403E-8</v>
      </c>
      <c r="AJ399" s="1">
        <v>0.23124357939887699</v>
      </c>
      <c r="AK399" s="1">
        <v>2.4092924455013299E-8</v>
      </c>
      <c r="AL399">
        <v>197909</v>
      </c>
      <c r="AM399" s="3">
        <v>29099</v>
      </c>
      <c r="AN399" s="1">
        <v>5.2394763420067704E-9</v>
      </c>
      <c r="AO399" s="1">
        <v>2.7076736041194002E-6</v>
      </c>
      <c r="AP399" s="1">
        <v>6.0294921275920705E-7</v>
      </c>
      <c r="AQ399" s="1">
        <v>1.0524995948971101E-6</v>
      </c>
      <c r="AR399" s="1">
        <v>1.11822103427083E-7</v>
      </c>
      <c r="AS399" s="1">
        <v>3.7579254419869798E-2</v>
      </c>
      <c r="AT399" s="1">
        <v>0.93950603738209504</v>
      </c>
      <c r="AU399" s="1">
        <v>2.2898725010405799E-2</v>
      </c>
      <c r="AV399" s="1">
        <v>1.03937873793437E-5</v>
      </c>
      <c r="AW399" s="1">
        <v>5.9757404010088497E-7</v>
      </c>
      <c r="AX399" s="1">
        <v>5.11642619630644E-7</v>
      </c>
    </row>
    <row r="400" spans="1:50" x14ac:dyDescent="0.25">
      <c r="A400" s="4"/>
      <c r="B400" s="4"/>
      <c r="D400">
        <v>197910</v>
      </c>
      <c r="E400" s="3">
        <v>29129</v>
      </c>
      <c r="F400">
        <f t="shared" si="46"/>
        <v>0</v>
      </c>
      <c r="G400">
        <f t="shared" si="46"/>
        <v>0</v>
      </c>
      <c r="H400">
        <f t="shared" si="46"/>
        <v>0</v>
      </c>
      <c r="I400">
        <f t="shared" si="46"/>
        <v>0</v>
      </c>
      <c r="J400">
        <f t="shared" si="46"/>
        <v>0</v>
      </c>
      <c r="K400">
        <f t="shared" si="45"/>
        <v>0</v>
      </c>
      <c r="L400">
        <f t="shared" si="45"/>
        <v>0</v>
      </c>
      <c r="M400">
        <f t="shared" si="45"/>
        <v>0</v>
      </c>
      <c r="N400">
        <f t="shared" si="45"/>
        <v>0</v>
      </c>
      <c r="O400">
        <f t="shared" si="45"/>
        <v>0</v>
      </c>
      <c r="P400">
        <f t="shared" si="47"/>
        <v>0</v>
      </c>
      <c r="Q400">
        <f t="shared" si="48"/>
        <v>3</v>
      </c>
      <c r="R400">
        <f t="shared" si="49"/>
        <v>2</v>
      </c>
      <c r="S400" s="4">
        <f t="shared" si="50"/>
        <v>0</v>
      </c>
      <c r="T400" s="4">
        <f t="shared" si="51"/>
        <v>0</v>
      </c>
      <c r="W400" s="4"/>
      <c r="Y400">
        <v>197910</v>
      </c>
      <c r="Z400" s="3">
        <v>29129</v>
      </c>
      <c r="AA400" s="1">
        <v>1.78663087766177E-8</v>
      </c>
      <c r="AB400" s="1">
        <v>3.1792444894259798E-7</v>
      </c>
      <c r="AC400" s="1">
        <v>7.4731815660662804E-8</v>
      </c>
      <c r="AD400" s="1">
        <v>6.0297905026971597E-2</v>
      </c>
      <c r="AE400" s="1">
        <v>8.8424705689408802E-7</v>
      </c>
      <c r="AF400" s="1">
        <v>0.93969886987580598</v>
      </c>
      <c r="AG400" s="1">
        <v>1.8897036427077801E-7</v>
      </c>
      <c r="AH400" s="1">
        <v>3.7309701033144498E-7</v>
      </c>
      <c r="AI400" s="1">
        <v>3.4840368513519403E-7</v>
      </c>
      <c r="AJ400" s="1">
        <v>7.3374872712887003E-7</v>
      </c>
      <c r="AK400" s="1">
        <v>2.8610780301961499E-7</v>
      </c>
      <c r="AL400">
        <v>197910</v>
      </c>
      <c r="AM400" s="3">
        <v>29129</v>
      </c>
      <c r="AN400" s="1">
        <v>6.2634481027185294E-11</v>
      </c>
      <c r="AO400" s="1">
        <v>2.0116261479488299E-9</v>
      </c>
      <c r="AP400" s="1">
        <v>9.497674039991601E-10</v>
      </c>
      <c r="AQ400" s="1">
        <v>2.7093926939489401E-9</v>
      </c>
      <c r="AR400" s="1">
        <v>4.3869620798688304E-6</v>
      </c>
      <c r="AS400" s="1">
        <v>7.6038229420301404E-2</v>
      </c>
      <c r="AT400" s="1">
        <v>0.61053294399669</v>
      </c>
      <c r="AU400" s="1">
        <v>0.30623220362711501</v>
      </c>
      <c r="AV400" s="1">
        <v>1.4972905359990399E-8</v>
      </c>
      <c r="AW400" s="1">
        <v>4.4595032858530497E-9</v>
      </c>
      <c r="AX400" s="1">
        <v>7.1922108281443501E-3</v>
      </c>
    </row>
    <row r="401" spans="1:50" x14ac:dyDescent="0.25">
      <c r="A401" s="4"/>
      <c r="B401" s="4"/>
      <c r="D401">
        <v>197911</v>
      </c>
      <c r="E401" s="3">
        <v>29160</v>
      </c>
      <c r="F401">
        <f t="shared" si="46"/>
        <v>0</v>
      </c>
      <c r="G401">
        <f t="shared" si="46"/>
        <v>0</v>
      </c>
      <c r="H401">
        <f t="shared" si="46"/>
        <v>0</v>
      </c>
      <c r="I401">
        <f t="shared" si="46"/>
        <v>0</v>
      </c>
      <c r="J401">
        <f t="shared" si="46"/>
        <v>0</v>
      </c>
      <c r="K401">
        <f t="shared" si="45"/>
        <v>0</v>
      </c>
      <c r="L401">
        <f t="shared" si="45"/>
        <v>0</v>
      </c>
      <c r="M401">
        <f t="shared" si="45"/>
        <v>0</v>
      </c>
      <c r="N401">
        <f t="shared" si="45"/>
        <v>0</v>
      </c>
      <c r="O401">
        <f t="shared" si="45"/>
        <v>0</v>
      </c>
      <c r="P401">
        <f t="shared" si="47"/>
        <v>0</v>
      </c>
      <c r="Q401">
        <f t="shared" si="48"/>
        <v>1</v>
      </c>
      <c r="R401">
        <f t="shared" si="49"/>
        <v>2</v>
      </c>
      <c r="S401" s="4">
        <f t="shared" si="50"/>
        <v>0</v>
      </c>
      <c r="T401" s="4">
        <f t="shared" si="51"/>
        <v>0</v>
      </c>
      <c r="W401" s="4"/>
      <c r="Y401">
        <v>197911</v>
      </c>
      <c r="Z401" s="3">
        <v>29160</v>
      </c>
      <c r="AA401" s="1">
        <v>5.2766400975009899E-3</v>
      </c>
      <c r="AB401" s="1">
        <v>2.6711159074724699E-8</v>
      </c>
      <c r="AC401" s="1">
        <v>0.219512278141895</v>
      </c>
      <c r="AD401" s="1">
        <v>0.77521080244692298</v>
      </c>
      <c r="AE401" s="1">
        <v>1.08657976178903E-8</v>
      </c>
      <c r="AF401" s="1">
        <v>1.60393701858029E-7</v>
      </c>
      <c r="AG401" s="1">
        <v>9.9053446120195206E-9</v>
      </c>
      <c r="AH401" s="1">
        <v>1.7365427857469602E-8</v>
      </c>
      <c r="AI401" s="1">
        <v>1.2507464045775799E-8</v>
      </c>
      <c r="AJ401" s="1">
        <v>2.85173988394484E-8</v>
      </c>
      <c r="AK401" s="1">
        <v>1.30473798329786E-8</v>
      </c>
      <c r="AL401">
        <v>197911</v>
      </c>
      <c r="AM401" s="3">
        <v>29160</v>
      </c>
      <c r="AN401" s="1">
        <v>1.6399182893363999E-6</v>
      </c>
      <c r="AO401" s="1">
        <v>8.7871923557503897E-8</v>
      </c>
      <c r="AP401" s="1">
        <v>2.2584286005446899E-6</v>
      </c>
      <c r="AQ401" s="1">
        <v>8.1754453154680506E-8</v>
      </c>
      <c r="AR401" s="1">
        <v>5.5693579874806103E-8</v>
      </c>
      <c r="AS401" s="1">
        <v>8.5468001429754499E-8</v>
      </c>
      <c r="AT401" s="1">
        <v>5.4522495942346202E-8</v>
      </c>
      <c r="AU401" s="1">
        <v>6.8777917591600301E-8</v>
      </c>
      <c r="AV401" s="1">
        <v>7.2389002268343394E-8</v>
      </c>
      <c r="AW401" s="1">
        <v>8.9689672727339495E-8</v>
      </c>
      <c r="AX401" s="1">
        <v>0.99999550548606297</v>
      </c>
    </row>
    <row r="402" spans="1:50" x14ac:dyDescent="0.25">
      <c r="A402" s="4"/>
      <c r="B402" s="4"/>
      <c r="D402">
        <v>197912</v>
      </c>
      <c r="E402" s="3">
        <v>29190</v>
      </c>
      <c r="F402">
        <f t="shared" si="46"/>
        <v>0</v>
      </c>
      <c r="G402">
        <f t="shared" si="46"/>
        <v>0</v>
      </c>
      <c r="H402">
        <f t="shared" si="46"/>
        <v>0</v>
      </c>
      <c r="I402">
        <f t="shared" si="46"/>
        <v>0</v>
      </c>
      <c r="J402">
        <f t="shared" si="46"/>
        <v>0</v>
      </c>
      <c r="K402">
        <f t="shared" si="45"/>
        <v>0</v>
      </c>
      <c r="L402">
        <f t="shared" si="45"/>
        <v>0</v>
      </c>
      <c r="M402">
        <f t="shared" si="45"/>
        <v>0</v>
      </c>
      <c r="N402">
        <f t="shared" si="45"/>
        <v>0</v>
      </c>
      <c r="O402">
        <f t="shared" si="45"/>
        <v>0</v>
      </c>
      <c r="P402">
        <f t="shared" si="47"/>
        <v>0</v>
      </c>
      <c r="Q402">
        <f t="shared" si="48"/>
        <v>2</v>
      </c>
      <c r="R402">
        <f t="shared" si="49"/>
        <v>2</v>
      </c>
      <c r="S402" s="4">
        <f t="shared" si="50"/>
        <v>0</v>
      </c>
      <c r="T402" s="4">
        <f t="shared" si="51"/>
        <v>0</v>
      </c>
      <c r="W402" s="4"/>
      <c r="Y402">
        <v>197912</v>
      </c>
      <c r="Z402" s="3">
        <v>29190</v>
      </c>
      <c r="AA402" s="1">
        <v>3.7550635787077999E-8</v>
      </c>
      <c r="AB402" s="1">
        <v>6.3809672332745297E-6</v>
      </c>
      <c r="AC402" s="1">
        <v>0.21390326417959801</v>
      </c>
      <c r="AD402" s="1">
        <v>0.78607155331918799</v>
      </c>
      <c r="AE402" s="1">
        <v>1.0488682423284499E-5</v>
      </c>
      <c r="AF402" s="1">
        <v>2.00998867089608E-6</v>
      </c>
      <c r="AG402" s="1">
        <v>3.9699105032360498E-6</v>
      </c>
      <c r="AH402" s="1">
        <v>5.04874609984511E-8</v>
      </c>
      <c r="AI402" s="1">
        <v>4.33925905144934E-7</v>
      </c>
      <c r="AJ402" s="1">
        <v>1.4549408220870399E-6</v>
      </c>
      <c r="AK402" s="1">
        <v>3.5604812519445901E-7</v>
      </c>
      <c r="AL402">
        <v>197912</v>
      </c>
      <c r="AM402" s="3">
        <v>29190</v>
      </c>
      <c r="AN402" s="1">
        <v>3.4537885220449501E-9</v>
      </c>
      <c r="AO402" s="1">
        <v>0.379058970188413</v>
      </c>
      <c r="AP402" s="1">
        <v>2.1759357900953501E-8</v>
      </c>
      <c r="AQ402" s="1">
        <v>7.5650819476233007E-9</v>
      </c>
      <c r="AR402" s="1">
        <v>0.62094092767900699</v>
      </c>
      <c r="AS402" s="1">
        <v>4.5503415870447501E-9</v>
      </c>
      <c r="AT402" s="1">
        <v>2.0184800642487601E-8</v>
      </c>
      <c r="AU402" s="1">
        <v>5.4350410484556102E-9</v>
      </c>
      <c r="AV402" s="1">
        <v>3.8620949593833001E-9</v>
      </c>
      <c r="AW402" s="1">
        <v>3.1405166542730699E-8</v>
      </c>
      <c r="AX402" s="1">
        <v>3.9167178270120104E-9</v>
      </c>
    </row>
    <row r="403" spans="1:50" x14ac:dyDescent="0.25">
      <c r="A403" s="4"/>
      <c r="B403" s="4"/>
      <c r="D403">
        <v>198001</v>
      </c>
      <c r="E403" s="3">
        <v>29221</v>
      </c>
      <c r="F403">
        <f t="shared" si="46"/>
        <v>0</v>
      </c>
      <c r="G403">
        <f t="shared" si="46"/>
        <v>0</v>
      </c>
      <c r="H403">
        <f t="shared" si="46"/>
        <v>0</v>
      </c>
      <c r="I403">
        <f t="shared" si="46"/>
        <v>0</v>
      </c>
      <c r="J403">
        <f t="shared" si="46"/>
        <v>0</v>
      </c>
      <c r="K403">
        <f t="shared" si="45"/>
        <v>0</v>
      </c>
      <c r="L403">
        <f t="shared" si="45"/>
        <v>0</v>
      </c>
      <c r="M403">
        <f t="shared" si="45"/>
        <v>0</v>
      </c>
      <c r="N403">
        <f t="shared" si="45"/>
        <v>0</v>
      </c>
      <c r="O403">
        <f t="shared" si="45"/>
        <v>0</v>
      </c>
      <c r="P403">
        <f t="shared" si="47"/>
        <v>0</v>
      </c>
      <c r="Q403">
        <f t="shared" si="48"/>
        <v>2</v>
      </c>
      <c r="R403">
        <f t="shared" si="49"/>
        <v>3</v>
      </c>
      <c r="S403" s="4">
        <f t="shared" si="50"/>
        <v>0</v>
      </c>
      <c r="T403" s="4">
        <f t="shared" si="51"/>
        <v>0</v>
      </c>
      <c r="W403" s="4"/>
      <c r="Y403">
        <v>198001</v>
      </c>
      <c r="Z403" s="3">
        <v>29221</v>
      </c>
      <c r="AA403" s="1">
        <v>1.3344287219171199E-9</v>
      </c>
      <c r="AB403" s="1">
        <v>1.2217448356930501E-8</v>
      </c>
      <c r="AC403" s="1">
        <v>0.187233807556548</v>
      </c>
      <c r="AD403" s="1">
        <v>0.73205574272074603</v>
      </c>
      <c r="AE403" s="1">
        <v>8.07002707065336E-2</v>
      </c>
      <c r="AF403" s="1">
        <v>2.3162644664580299E-6</v>
      </c>
      <c r="AG403" s="1">
        <v>1.26736325738292E-8</v>
      </c>
      <c r="AH403" s="1">
        <v>7.7739827775676003E-6</v>
      </c>
      <c r="AI403" s="1">
        <v>1.34151199713548E-8</v>
      </c>
      <c r="AJ403" s="1">
        <v>3.6159947809441103E-8</v>
      </c>
      <c r="AK403" s="1">
        <v>1.2969389447426E-8</v>
      </c>
      <c r="AL403">
        <v>198001</v>
      </c>
      <c r="AM403" s="3">
        <v>29221</v>
      </c>
      <c r="AN403" s="1">
        <v>2.77988235931555E-3</v>
      </c>
      <c r="AO403" s="1">
        <v>0.30964934763720198</v>
      </c>
      <c r="AP403" s="1">
        <v>6.4342113076475997E-6</v>
      </c>
      <c r="AQ403" s="1">
        <v>6.2505930200777504E-7</v>
      </c>
      <c r="AR403" s="1">
        <v>0.68556612697083696</v>
      </c>
      <c r="AS403" s="1">
        <v>9.2525144448155295E-8</v>
      </c>
      <c r="AT403" s="1">
        <v>1.99626956247977E-3</v>
      </c>
      <c r="AU403" s="1">
        <v>1.0546173888750401E-6</v>
      </c>
      <c r="AV403" s="1">
        <v>9.0694261576872998E-9</v>
      </c>
      <c r="AW403" s="1">
        <v>1.4448755254792201E-7</v>
      </c>
      <c r="AX403" s="1">
        <v>1.3500849054092801E-8</v>
      </c>
    </row>
    <row r="404" spans="1:50" x14ac:dyDescent="0.25">
      <c r="A404" s="4"/>
      <c r="B404" s="4"/>
      <c r="D404">
        <v>198002</v>
      </c>
      <c r="E404" s="3">
        <v>29252</v>
      </c>
      <c r="F404">
        <f t="shared" si="46"/>
        <v>0</v>
      </c>
      <c r="G404">
        <f t="shared" si="46"/>
        <v>0</v>
      </c>
      <c r="H404">
        <f t="shared" si="46"/>
        <v>0</v>
      </c>
      <c r="I404">
        <f t="shared" si="46"/>
        <v>0</v>
      </c>
      <c r="J404">
        <f t="shared" si="46"/>
        <v>0</v>
      </c>
      <c r="K404">
        <f t="shared" si="45"/>
        <v>0</v>
      </c>
      <c r="L404">
        <f t="shared" si="45"/>
        <v>0</v>
      </c>
      <c r="M404">
        <f t="shared" si="45"/>
        <v>0</v>
      </c>
      <c r="N404">
        <f t="shared" si="45"/>
        <v>0</v>
      </c>
      <c r="O404">
        <f t="shared" si="45"/>
        <v>0</v>
      </c>
      <c r="P404">
        <f t="shared" si="47"/>
        <v>0</v>
      </c>
      <c r="Q404">
        <f t="shared" si="48"/>
        <v>3</v>
      </c>
      <c r="R404">
        <f t="shared" si="49"/>
        <v>2</v>
      </c>
      <c r="S404" s="4">
        <f t="shared" si="50"/>
        <v>0</v>
      </c>
      <c r="T404" s="4">
        <f t="shared" si="51"/>
        <v>0</v>
      </c>
      <c r="W404" s="4"/>
      <c r="Y404">
        <v>198002</v>
      </c>
      <c r="Z404" s="3">
        <v>29252</v>
      </c>
      <c r="AA404" s="1">
        <v>1.1359578855520801E-9</v>
      </c>
      <c r="AB404" s="1">
        <v>1.6024836263364901E-8</v>
      </c>
      <c r="AC404" s="1">
        <v>8.6231172369188203E-2</v>
      </c>
      <c r="AD404" s="1">
        <v>0.91376786873583804</v>
      </c>
      <c r="AE404" s="1">
        <v>8.5673400382583399E-9</v>
      </c>
      <c r="AF404" s="1">
        <v>1.16068425098783E-7</v>
      </c>
      <c r="AG404" s="1">
        <v>1.54901140285126E-8</v>
      </c>
      <c r="AH404" s="1">
        <v>6.9240187787156298E-7</v>
      </c>
      <c r="AI404" s="1">
        <v>2.3664259452827499E-8</v>
      </c>
      <c r="AJ404" s="1">
        <v>5.6027676790287702E-8</v>
      </c>
      <c r="AK404" s="1">
        <v>2.95153526995776E-8</v>
      </c>
      <c r="AL404">
        <v>198002</v>
      </c>
      <c r="AM404" s="3">
        <v>29252</v>
      </c>
      <c r="AN404" s="1">
        <v>2.0294778467779401E-10</v>
      </c>
      <c r="AO404" s="1">
        <v>5.3404814216750398E-10</v>
      </c>
      <c r="AP404" s="1">
        <v>9.2152518258592899E-10</v>
      </c>
      <c r="AQ404" s="1">
        <v>6.0900949819681298E-2</v>
      </c>
      <c r="AR404" s="1">
        <v>2.2062919252772999E-9</v>
      </c>
      <c r="AS404" s="1">
        <v>7.1825816859052302E-2</v>
      </c>
      <c r="AT404" s="1">
        <v>4.90804509090191E-10</v>
      </c>
      <c r="AU404" s="1">
        <v>2.5502544796457602E-5</v>
      </c>
      <c r="AV404" s="1">
        <v>1.0696379400333E-9</v>
      </c>
      <c r="AW404" s="1">
        <v>6.0430023197310097E-10</v>
      </c>
      <c r="AX404" s="1">
        <v>0.86724772474691303</v>
      </c>
    </row>
    <row r="405" spans="1:50" x14ac:dyDescent="0.25">
      <c r="A405" s="4"/>
      <c r="B405" s="4"/>
      <c r="D405">
        <v>198003</v>
      </c>
      <c r="E405" s="3">
        <v>29281</v>
      </c>
      <c r="F405">
        <f t="shared" si="46"/>
        <v>0</v>
      </c>
      <c r="G405">
        <f t="shared" si="46"/>
        <v>0</v>
      </c>
      <c r="H405">
        <f t="shared" si="46"/>
        <v>0</v>
      </c>
      <c r="I405">
        <f t="shared" si="46"/>
        <v>0</v>
      </c>
      <c r="J405">
        <f t="shared" si="46"/>
        <v>0</v>
      </c>
      <c r="K405">
        <f t="shared" si="45"/>
        <v>0</v>
      </c>
      <c r="L405">
        <f t="shared" si="45"/>
        <v>0</v>
      </c>
      <c r="M405">
        <f t="shared" si="45"/>
        <v>0</v>
      </c>
      <c r="N405">
        <f t="shared" si="45"/>
        <v>0</v>
      </c>
      <c r="O405">
        <f t="shared" si="45"/>
        <v>0</v>
      </c>
      <c r="P405">
        <f t="shared" si="47"/>
        <v>0</v>
      </c>
      <c r="Q405">
        <f t="shared" si="48"/>
        <v>2</v>
      </c>
      <c r="R405">
        <f t="shared" si="49"/>
        <v>3</v>
      </c>
      <c r="S405" s="4">
        <f t="shared" si="50"/>
        <v>0</v>
      </c>
      <c r="T405" s="4">
        <f t="shared" si="51"/>
        <v>0</v>
      </c>
      <c r="W405" s="4"/>
      <c r="Y405">
        <v>198003</v>
      </c>
      <c r="Z405" s="3">
        <v>29281</v>
      </c>
      <c r="AA405" s="1">
        <v>2.52680916282895E-2</v>
      </c>
      <c r="AB405" s="1">
        <v>6.78410613293889E-9</v>
      </c>
      <c r="AC405" s="1">
        <v>7.0199160018036101E-9</v>
      </c>
      <c r="AD405" s="1">
        <v>0.75615319293681005</v>
      </c>
      <c r="AE405" s="1">
        <v>0.21857842483461201</v>
      </c>
      <c r="AF405" s="1">
        <v>1.31313545744452E-8</v>
      </c>
      <c r="AG405" s="1">
        <v>2.4995613647707301E-8</v>
      </c>
      <c r="AH405" s="1">
        <v>1.4978224180259401E-7</v>
      </c>
      <c r="AI405" s="1">
        <v>1.7713596079721599E-8</v>
      </c>
      <c r="AJ405" s="1">
        <v>5.1842174506675599E-8</v>
      </c>
      <c r="AK405" s="1">
        <v>1.9331253277848099E-8</v>
      </c>
      <c r="AL405">
        <v>198003</v>
      </c>
      <c r="AM405" s="3">
        <v>29281</v>
      </c>
      <c r="AN405" s="1">
        <v>1.48745745152601E-8</v>
      </c>
      <c r="AO405" s="1">
        <v>9.7272545289799701E-9</v>
      </c>
      <c r="AP405" s="1">
        <v>6.9894349048631597E-9</v>
      </c>
      <c r="AQ405" s="1">
        <v>2.0685599780734599E-5</v>
      </c>
      <c r="AR405" s="1">
        <v>6.8504951493240503E-9</v>
      </c>
      <c r="AS405" s="1">
        <v>3.5757247776451603E-2</v>
      </c>
      <c r="AT405" s="1">
        <v>1.03827465682344E-8</v>
      </c>
      <c r="AU405" s="1">
        <v>9.1200922561205695E-8</v>
      </c>
      <c r="AV405" s="1">
        <v>1.11435790106355E-8</v>
      </c>
      <c r="AW405" s="1">
        <v>2.03286743007116E-8</v>
      </c>
      <c r="AX405" s="1">
        <v>0.96422189512608603</v>
      </c>
    </row>
    <row r="406" spans="1:50" x14ac:dyDescent="0.25">
      <c r="A406" s="4"/>
      <c r="B406" s="4"/>
      <c r="D406">
        <v>198004</v>
      </c>
      <c r="E406" s="3">
        <v>29312</v>
      </c>
      <c r="F406">
        <f t="shared" si="46"/>
        <v>1</v>
      </c>
      <c r="G406">
        <f t="shared" si="46"/>
        <v>0</v>
      </c>
      <c r="H406">
        <f t="shared" si="46"/>
        <v>0</v>
      </c>
      <c r="I406">
        <f t="shared" si="46"/>
        <v>0</v>
      </c>
      <c r="J406">
        <f t="shared" si="46"/>
        <v>0</v>
      </c>
      <c r="K406">
        <f t="shared" si="45"/>
        <v>0</v>
      </c>
      <c r="L406">
        <f t="shared" si="45"/>
        <v>0</v>
      </c>
      <c r="M406">
        <f t="shared" si="45"/>
        <v>0</v>
      </c>
      <c r="N406">
        <f t="shared" si="45"/>
        <v>0</v>
      </c>
      <c r="O406">
        <f t="shared" si="45"/>
        <v>0</v>
      </c>
      <c r="P406">
        <f t="shared" si="47"/>
        <v>1</v>
      </c>
      <c r="Q406">
        <f t="shared" si="48"/>
        <v>2</v>
      </c>
      <c r="R406">
        <f t="shared" si="49"/>
        <v>4</v>
      </c>
      <c r="S406" s="4">
        <f t="shared" si="50"/>
        <v>0.5</v>
      </c>
      <c r="T406" s="4">
        <f t="shared" si="51"/>
        <v>1.4723440585018699E-2</v>
      </c>
      <c r="W406" s="4"/>
      <c r="Y406">
        <v>198004</v>
      </c>
      <c r="Z406" s="3">
        <v>29312</v>
      </c>
      <c r="AA406" s="1">
        <v>1.4723440585018699E-2</v>
      </c>
      <c r="AB406" s="1">
        <v>5.01523392172561E-9</v>
      </c>
      <c r="AC406" s="1">
        <v>4.4745144673661303E-9</v>
      </c>
      <c r="AD406" s="1">
        <v>0.13991422986857899</v>
      </c>
      <c r="AE406" s="1">
        <v>0.44686168480182997</v>
      </c>
      <c r="AF406" s="1">
        <v>2.8066114147093299E-2</v>
      </c>
      <c r="AG406" s="1">
        <v>9.3730480066251596E-8</v>
      </c>
      <c r="AH406" s="1">
        <v>1.2945370087884001E-6</v>
      </c>
      <c r="AI406" s="1">
        <v>3.4665744179565502E-9</v>
      </c>
      <c r="AJ406" s="1">
        <v>4.7292743286841698E-8</v>
      </c>
      <c r="AK406" s="1">
        <v>0.37043308208092302</v>
      </c>
      <c r="AL406">
        <v>198004</v>
      </c>
      <c r="AM406" s="3">
        <v>29312</v>
      </c>
      <c r="AN406" s="1">
        <v>1.9557509656893302E-3</v>
      </c>
      <c r="AO406" s="1">
        <v>1.8185106726054E-9</v>
      </c>
      <c r="AP406" s="1">
        <v>1.27542465116191E-6</v>
      </c>
      <c r="AQ406" s="1">
        <v>2.8265970750456198E-10</v>
      </c>
      <c r="AR406" s="1">
        <v>0.17877922655863099</v>
      </c>
      <c r="AS406" s="1">
        <v>3.5804719480874998E-10</v>
      </c>
      <c r="AT406" s="1">
        <v>6.7745501245538996E-10</v>
      </c>
      <c r="AU406" s="1">
        <v>7.5036095859275704E-10</v>
      </c>
      <c r="AV406" s="1">
        <v>6.9520021504169204E-10</v>
      </c>
      <c r="AW406" s="1">
        <v>1.51862072546865E-9</v>
      </c>
      <c r="AX406" s="1">
        <v>0.81926374095016896</v>
      </c>
    </row>
    <row r="407" spans="1:50" x14ac:dyDescent="0.25">
      <c r="A407" s="4"/>
      <c r="B407" s="4"/>
      <c r="D407">
        <v>198005</v>
      </c>
      <c r="E407" s="3">
        <v>29342</v>
      </c>
      <c r="F407">
        <f t="shared" si="46"/>
        <v>0</v>
      </c>
      <c r="G407">
        <f t="shared" si="46"/>
        <v>0</v>
      </c>
      <c r="H407">
        <f t="shared" si="46"/>
        <v>0</v>
      </c>
      <c r="I407">
        <f t="shared" si="46"/>
        <v>0</v>
      </c>
      <c r="J407">
        <f t="shared" si="46"/>
        <v>0</v>
      </c>
      <c r="K407">
        <f t="shared" si="45"/>
        <v>0</v>
      </c>
      <c r="L407">
        <f t="shared" si="45"/>
        <v>0</v>
      </c>
      <c r="M407">
        <f t="shared" si="45"/>
        <v>0</v>
      </c>
      <c r="N407">
        <f t="shared" si="45"/>
        <v>0</v>
      </c>
      <c r="O407">
        <f t="shared" si="45"/>
        <v>0</v>
      </c>
      <c r="P407">
        <f t="shared" si="47"/>
        <v>0</v>
      </c>
      <c r="Q407">
        <f t="shared" si="48"/>
        <v>1</v>
      </c>
      <c r="R407">
        <f t="shared" si="49"/>
        <v>4</v>
      </c>
      <c r="S407" s="4">
        <f t="shared" si="50"/>
        <v>0</v>
      </c>
      <c r="T407" s="4">
        <f t="shared" si="51"/>
        <v>0</v>
      </c>
      <c r="W407" s="4"/>
      <c r="Y407">
        <v>198005</v>
      </c>
      <c r="Z407" s="3">
        <v>29342</v>
      </c>
      <c r="AA407" s="1">
        <v>7.5040431873493003E-3</v>
      </c>
      <c r="AB407" s="1">
        <v>3.3380363808407502E-8</v>
      </c>
      <c r="AC407" s="1">
        <v>3.1918797083911399E-8</v>
      </c>
      <c r="AD407" s="1">
        <v>0.14355619451405499</v>
      </c>
      <c r="AE407" s="1">
        <v>0.31964284602564003</v>
      </c>
      <c r="AF407" s="1">
        <v>0.46864659770216999</v>
      </c>
      <c r="AG407" s="1">
        <v>8.2600686914550194E-8</v>
      </c>
      <c r="AH407" s="1">
        <v>6.06491276336713E-2</v>
      </c>
      <c r="AI407" s="1">
        <v>2.7140457651944601E-7</v>
      </c>
      <c r="AJ407" s="1">
        <v>3.92507655525489E-7</v>
      </c>
      <c r="AK407" s="1">
        <v>3.7912503076845799E-7</v>
      </c>
      <c r="AL407">
        <v>198005</v>
      </c>
      <c r="AM407" s="3">
        <v>29342</v>
      </c>
      <c r="AN407" s="1">
        <v>1.15021027579119E-9</v>
      </c>
      <c r="AO407" s="1">
        <v>4.3619378767100702E-5</v>
      </c>
      <c r="AP407" s="1">
        <v>5.3154649956670198E-8</v>
      </c>
      <c r="AQ407" s="1">
        <v>2.4543501634431701E-9</v>
      </c>
      <c r="AR407" s="1">
        <v>5.2043464799811996E-9</v>
      </c>
      <c r="AS407" s="1">
        <v>1.7225153344840301E-8</v>
      </c>
      <c r="AT407" s="1">
        <v>0.99995622605764301</v>
      </c>
      <c r="AU407" s="1">
        <v>8.8591071828372807E-9</v>
      </c>
      <c r="AV407" s="1">
        <v>8.5901351849606599E-9</v>
      </c>
      <c r="AW407" s="1">
        <v>5.5130545835870598E-8</v>
      </c>
      <c r="AX407" s="1">
        <v>2.79634878436409E-9</v>
      </c>
    </row>
    <row r="408" spans="1:50" x14ac:dyDescent="0.25">
      <c r="A408" s="4"/>
      <c r="B408" s="4"/>
      <c r="D408">
        <v>198006</v>
      </c>
      <c r="E408" s="3">
        <v>29373</v>
      </c>
      <c r="F408">
        <f t="shared" si="46"/>
        <v>0</v>
      </c>
      <c r="G408">
        <f t="shared" si="46"/>
        <v>0</v>
      </c>
      <c r="H408">
        <f t="shared" si="46"/>
        <v>0</v>
      </c>
      <c r="I408">
        <f t="shared" si="46"/>
        <v>0</v>
      </c>
      <c r="J408">
        <f t="shared" si="46"/>
        <v>0</v>
      </c>
      <c r="K408">
        <f t="shared" si="45"/>
        <v>0</v>
      </c>
      <c r="L408">
        <f t="shared" si="45"/>
        <v>0</v>
      </c>
      <c r="M408">
        <f t="shared" si="45"/>
        <v>0</v>
      </c>
      <c r="N408">
        <f t="shared" si="45"/>
        <v>0</v>
      </c>
      <c r="O408">
        <f t="shared" si="45"/>
        <v>0</v>
      </c>
      <c r="P408">
        <f t="shared" si="47"/>
        <v>0</v>
      </c>
      <c r="Q408">
        <f t="shared" si="48"/>
        <v>3</v>
      </c>
      <c r="R408">
        <f t="shared" si="49"/>
        <v>3</v>
      </c>
      <c r="S408" s="4">
        <f t="shared" si="50"/>
        <v>0</v>
      </c>
      <c r="T408" s="4">
        <f t="shared" si="51"/>
        <v>0</v>
      </c>
      <c r="W408" s="4"/>
      <c r="Y408">
        <v>198006</v>
      </c>
      <c r="Z408" s="3">
        <v>29373</v>
      </c>
      <c r="AA408" s="1">
        <v>6.0671454127042904E-3</v>
      </c>
      <c r="AB408" s="1">
        <v>3.2842502378566902E-8</v>
      </c>
      <c r="AC408" s="1">
        <v>2.9209034914328901E-6</v>
      </c>
      <c r="AD408" s="1">
        <v>0.16492626989030401</v>
      </c>
      <c r="AE408" s="1">
        <v>7.5492894684694598E-2</v>
      </c>
      <c r="AF408" s="1">
        <v>1.7771604219213301E-5</v>
      </c>
      <c r="AG408" s="1">
        <v>1.14019981295523E-7</v>
      </c>
      <c r="AH408" s="1">
        <v>0.75349234641067597</v>
      </c>
      <c r="AI408" s="1">
        <v>1.63470470771807E-7</v>
      </c>
      <c r="AJ408" s="1">
        <v>2.3868635897188798E-7</v>
      </c>
      <c r="AK408" s="1">
        <v>1.0207460657289599E-7</v>
      </c>
      <c r="AL408">
        <v>198006</v>
      </c>
      <c r="AM408" s="3">
        <v>29373</v>
      </c>
      <c r="AN408" s="1">
        <v>3.09586014171391E-10</v>
      </c>
      <c r="AO408" s="1">
        <v>2.1443754297015902E-9</v>
      </c>
      <c r="AP408" s="1">
        <v>9.859861728849381E-10</v>
      </c>
      <c r="AQ408" s="1">
        <v>6.9634093779783395E-5</v>
      </c>
      <c r="AR408" s="1">
        <v>4.16491209601063E-9</v>
      </c>
      <c r="AS408" s="1">
        <v>0.17450199275897199</v>
      </c>
      <c r="AT408" s="1">
        <v>5.7489073779866098E-9</v>
      </c>
      <c r="AU408" s="1">
        <v>0.36773075790273402</v>
      </c>
      <c r="AV408" s="1">
        <v>3.5512160703989898E-5</v>
      </c>
      <c r="AW408" s="1">
        <v>5.5041308035387998E-9</v>
      </c>
      <c r="AX408" s="1">
        <v>0.45766208422589699</v>
      </c>
    </row>
    <row r="409" spans="1:50" x14ac:dyDescent="0.25">
      <c r="A409" s="4"/>
      <c r="B409" s="4"/>
      <c r="D409">
        <v>198007</v>
      </c>
      <c r="E409" s="3">
        <v>29403</v>
      </c>
      <c r="F409">
        <f t="shared" si="46"/>
        <v>0</v>
      </c>
      <c r="G409">
        <f t="shared" si="46"/>
        <v>0</v>
      </c>
      <c r="H409">
        <f t="shared" si="46"/>
        <v>0</v>
      </c>
      <c r="I409">
        <f t="shared" si="46"/>
        <v>0</v>
      </c>
      <c r="J409">
        <f t="shared" si="46"/>
        <v>0</v>
      </c>
      <c r="K409">
        <f t="shared" si="45"/>
        <v>0</v>
      </c>
      <c r="L409">
        <f t="shared" si="45"/>
        <v>0</v>
      </c>
      <c r="M409">
        <f t="shared" si="45"/>
        <v>0</v>
      </c>
      <c r="N409">
        <f t="shared" si="45"/>
        <v>0</v>
      </c>
      <c r="O409">
        <f t="shared" si="45"/>
        <v>0</v>
      </c>
      <c r="P409">
        <f t="shared" si="47"/>
        <v>0</v>
      </c>
      <c r="Q409">
        <f t="shared" si="48"/>
        <v>2</v>
      </c>
      <c r="R409">
        <f t="shared" si="49"/>
        <v>2</v>
      </c>
      <c r="S409" s="4">
        <f t="shared" si="50"/>
        <v>0</v>
      </c>
      <c r="T409" s="4">
        <f t="shared" si="51"/>
        <v>0</v>
      </c>
      <c r="W409" s="4"/>
      <c r="Y409">
        <v>198007</v>
      </c>
      <c r="Z409" s="3">
        <v>29403</v>
      </c>
      <c r="AA409" s="1">
        <v>4.1182119377960597E-3</v>
      </c>
      <c r="AB409" s="1">
        <v>2.5385028131168399E-10</v>
      </c>
      <c r="AC409" s="1">
        <v>2.0211170290388001E-10</v>
      </c>
      <c r="AD409" s="1">
        <v>0.137286989562244</v>
      </c>
      <c r="AE409" s="1">
        <v>8.5444484037258302E-3</v>
      </c>
      <c r="AF409" s="1">
        <v>4.5313360516194697E-9</v>
      </c>
      <c r="AG409" s="1">
        <v>4.4499067599500702E-10</v>
      </c>
      <c r="AH409" s="1">
        <v>0.85005033692477106</v>
      </c>
      <c r="AI409" s="1">
        <v>4.3545968285775297E-9</v>
      </c>
      <c r="AJ409" s="1">
        <v>2.5646730085806498E-9</v>
      </c>
      <c r="AK409" s="1">
        <v>8.2007200459157304E-10</v>
      </c>
      <c r="AL409">
        <v>198007</v>
      </c>
      <c r="AM409" s="3">
        <v>29403</v>
      </c>
      <c r="AN409" s="1">
        <v>9.3877886494871904E-8</v>
      </c>
      <c r="AO409" s="1">
        <v>2.8376657177885601E-6</v>
      </c>
      <c r="AP409" s="1">
        <v>5.2629537111592699E-6</v>
      </c>
      <c r="AQ409" s="1">
        <v>1.53687252224545E-7</v>
      </c>
      <c r="AR409" s="1">
        <v>0.47905702673365602</v>
      </c>
      <c r="AS409" s="1">
        <v>7.0283178499968197E-6</v>
      </c>
      <c r="AT409" s="1">
        <v>0.52092496038944802</v>
      </c>
      <c r="AU409" s="1">
        <v>4.0220631289986998E-7</v>
      </c>
      <c r="AV409" s="1">
        <v>3.8868871962878202E-7</v>
      </c>
      <c r="AW409" s="1">
        <v>1.6233249127913E-6</v>
      </c>
      <c r="AX409" s="1">
        <v>2.3775962522567501E-7</v>
      </c>
    </row>
    <row r="410" spans="1:50" x14ac:dyDescent="0.25">
      <c r="A410" s="4"/>
      <c r="B410" s="4"/>
      <c r="D410">
        <v>198008</v>
      </c>
      <c r="E410" s="3">
        <v>29434</v>
      </c>
      <c r="F410">
        <f t="shared" si="46"/>
        <v>0</v>
      </c>
      <c r="G410">
        <f t="shared" si="46"/>
        <v>0</v>
      </c>
      <c r="H410">
        <f t="shared" si="46"/>
        <v>0</v>
      </c>
      <c r="I410">
        <f t="shared" si="46"/>
        <v>0</v>
      </c>
      <c r="J410">
        <f t="shared" si="46"/>
        <v>0</v>
      </c>
      <c r="K410">
        <f t="shared" si="45"/>
        <v>0</v>
      </c>
      <c r="L410">
        <f t="shared" si="45"/>
        <v>0</v>
      </c>
      <c r="M410">
        <f t="shared" si="45"/>
        <v>0</v>
      </c>
      <c r="N410">
        <f t="shared" si="45"/>
        <v>0</v>
      </c>
      <c r="O410">
        <f t="shared" si="45"/>
        <v>0</v>
      </c>
      <c r="P410">
        <f t="shared" si="47"/>
        <v>0</v>
      </c>
      <c r="Q410">
        <f t="shared" si="48"/>
        <v>1</v>
      </c>
      <c r="R410">
        <f t="shared" si="49"/>
        <v>3</v>
      </c>
      <c r="S410" s="4">
        <f t="shared" si="50"/>
        <v>0</v>
      </c>
      <c r="T410" s="4">
        <f t="shared" si="51"/>
        <v>0</v>
      </c>
      <c r="W410" s="4"/>
      <c r="Y410">
        <v>198008</v>
      </c>
      <c r="Z410" s="3">
        <v>29434</v>
      </c>
      <c r="AA410" s="1">
        <v>3.9684144787273199E-3</v>
      </c>
      <c r="AB410" s="1">
        <v>1.01607012684875E-7</v>
      </c>
      <c r="AC410" s="1">
        <v>9.4748922694000701E-8</v>
      </c>
      <c r="AD410" s="1">
        <v>0.123035533476856</v>
      </c>
      <c r="AE410" s="1">
        <v>0.10716188437933</v>
      </c>
      <c r="AF410" s="1">
        <v>7.6781423183138596E-7</v>
      </c>
      <c r="AG410" s="1">
        <v>1.84522874319759E-6</v>
      </c>
      <c r="AH410" s="1">
        <v>0.76582624677334099</v>
      </c>
      <c r="AI410" s="1">
        <v>1.2290204066394399E-6</v>
      </c>
      <c r="AJ410" s="1">
        <v>3.02670753032861E-6</v>
      </c>
      <c r="AK410" s="1">
        <v>8.5576489614490897E-7</v>
      </c>
      <c r="AL410">
        <v>198008</v>
      </c>
      <c r="AM410" s="3">
        <v>29434</v>
      </c>
      <c r="AN410" s="1">
        <v>2.6308775385379199E-9</v>
      </c>
      <c r="AO410" s="1">
        <v>5.9000948323495101E-8</v>
      </c>
      <c r="AP410" s="1">
        <v>2.67450768163996E-8</v>
      </c>
      <c r="AQ410" s="1">
        <v>9.2473260201376505E-9</v>
      </c>
      <c r="AR410" s="1">
        <v>0.99708047740129402</v>
      </c>
      <c r="AS410" s="1">
        <v>1.4341329517822999E-8</v>
      </c>
      <c r="AT410" s="1">
        <v>2.9191522322145002E-3</v>
      </c>
      <c r="AU410" s="1">
        <v>9.29069397560206E-9</v>
      </c>
      <c r="AV410" s="1">
        <v>1.18972828095066E-8</v>
      </c>
      <c r="AW410" s="1">
        <v>2.27040832281768E-7</v>
      </c>
      <c r="AX410" s="1">
        <v>1.0178319546726699E-8</v>
      </c>
    </row>
    <row r="411" spans="1:50" x14ac:dyDescent="0.25">
      <c r="A411" s="4"/>
      <c r="B411" s="4"/>
      <c r="D411">
        <v>198009</v>
      </c>
      <c r="E411" s="3">
        <v>29465</v>
      </c>
      <c r="F411">
        <f t="shared" si="46"/>
        <v>1</v>
      </c>
      <c r="G411">
        <f t="shared" si="46"/>
        <v>0</v>
      </c>
      <c r="H411">
        <f t="shared" si="46"/>
        <v>0</v>
      </c>
      <c r="I411">
        <f t="shared" si="46"/>
        <v>0</v>
      </c>
      <c r="J411">
        <f t="shared" si="46"/>
        <v>1</v>
      </c>
      <c r="K411">
        <f t="shared" si="45"/>
        <v>0</v>
      </c>
      <c r="L411">
        <f t="shared" si="45"/>
        <v>0</v>
      </c>
      <c r="M411">
        <f t="shared" si="45"/>
        <v>0</v>
      </c>
      <c r="N411">
        <f t="shared" si="45"/>
        <v>0</v>
      </c>
      <c r="O411">
        <f t="shared" si="45"/>
        <v>0</v>
      </c>
      <c r="P411">
        <f t="shared" si="47"/>
        <v>2</v>
      </c>
      <c r="Q411">
        <f t="shared" si="48"/>
        <v>3</v>
      </c>
      <c r="R411">
        <f t="shared" si="49"/>
        <v>2</v>
      </c>
      <c r="S411" s="4">
        <f t="shared" si="50"/>
        <v>0.66666666666666663</v>
      </c>
      <c r="T411" s="4">
        <f t="shared" si="51"/>
        <v>0.90895032786311691</v>
      </c>
      <c r="W411" s="4"/>
      <c r="Y411">
        <v>198009</v>
      </c>
      <c r="Z411" s="3">
        <v>29465</v>
      </c>
      <c r="AA411" s="1">
        <v>6.0467066452448703E-3</v>
      </c>
      <c r="AB411" s="1">
        <v>1.71272870448169E-10</v>
      </c>
      <c r="AC411" s="1">
        <v>2.8590740603782099E-10</v>
      </c>
      <c r="AD411" s="1">
        <v>9.1044050894449599E-2</v>
      </c>
      <c r="AE411" s="1">
        <v>0.90290362121787204</v>
      </c>
      <c r="AF411" s="1">
        <v>1.49438456013533E-7</v>
      </c>
      <c r="AG411" s="1">
        <v>5.04377662126554E-8</v>
      </c>
      <c r="AH411" s="1">
        <v>5.3639869963943003E-6</v>
      </c>
      <c r="AI411" s="1">
        <v>1.1250995318435101E-8</v>
      </c>
      <c r="AJ411" s="1">
        <v>3.7647091103097699E-8</v>
      </c>
      <c r="AK411" s="1">
        <v>8.0240259148210198E-9</v>
      </c>
      <c r="AL411">
        <v>198009</v>
      </c>
      <c r="AM411" s="3">
        <v>29465</v>
      </c>
      <c r="AN411" s="1">
        <v>1.154027357647E-2</v>
      </c>
      <c r="AO411" s="1">
        <v>4.0838078564084501E-2</v>
      </c>
      <c r="AP411" s="1">
        <v>6.5844487907273398E-8</v>
      </c>
      <c r="AQ411" s="1">
        <v>3.8305128034863101E-8</v>
      </c>
      <c r="AR411" s="1">
        <v>0.94762141565569502</v>
      </c>
      <c r="AS411" s="1">
        <v>7.8579578393351295E-9</v>
      </c>
      <c r="AT411" s="1">
        <v>7.1455672839476701E-8</v>
      </c>
      <c r="AU411" s="1">
        <v>1.0274290386926801E-8</v>
      </c>
      <c r="AV411" s="1">
        <v>4.9811551884994001E-9</v>
      </c>
      <c r="AW411" s="1">
        <v>2.4086038478869601E-8</v>
      </c>
      <c r="AX411" s="1">
        <v>9.3989791392386808E-9</v>
      </c>
    </row>
    <row r="412" spans="1:50" x14ac:dyDescent="0.25">
      <c r="A412" s="4"/>
      <c r="B412" s="4"/>
      <c r="D412">
        <v>198010</v>
      </c>
      <c r="E412" s="3">
        <v>29495</v>
      </c>
      <c r="F412">
        <f t="shared" si="46"/>
        <v>0</v>
      </c>
      <c r="G412">
        <f t="shared" si="46"/>
        <v>0</v>
      </c>
      <c r="H412">
        <f t="shared" si="46"/>
        <v>0</v>
      </c>
      <c r="I412">
        <f t="shared" si="46"/>
        <v>0</v>
      </c>
      <c r="J412">
        <f t="shared" si="46"/>
        <v>0</v>
      </c>
      <c r="K412">
        <f t="shared" si="45"/>
        <v>0</v>
      </c>
      <c r="L412">
        <f t="shared" si="45"/>
        <v>0</v>
      </c>
      <c r="M412">
        <f t="shared" si="45"/>
        <v>0</v>
      </c>
      <c r="N412">
        <f t="shared" si="45"/>
        <v>0</v>
      </c>
      <c r="O412">
        <f t="shared" si="45"/>
        <v>0</v>
      </c>
      <c r="P412">
        <f t="shared" si="47"/>
        <v>0</v>
      </c>
      <c r="Q412">
        <f t="shared" si="48"/>
        <v>2</v>
      </c>
      <c r="R412">
        <f t="shared" si="49"/>
        <v>4</v>
      </c>
      <c r="S412" s="4">
        <f t="shared" si="50"/>
        <v>0</v>
      </c>
      <c r="T412" s="4">
        <f t="shared" si="51"/>
        <v>0</v>
      </c>
      <c r="W412" s="4"/>
      <c r="Y412">
        <v>198010</v>
      </c>
      <c r="Z412" s="3">
        <v>29495</v>
      </c>
      <c r="AA412" s="1">
        <v>5.5676126271555597E-3</v>
      </c>
      <c r="AB412" s="1">
        <v>2.8663743636202299E-9</v>
      </c>
      <c r="AC412" s="1">
        <v>3.3166564786849301E-9</v>
      </c>
      <c r="AD412" s="1">
        <v>0.14133033528952499</v>
      </c>
      <c r="AE412" s="1">
        <v>0.74853652115715297</v>
      </c>
      <c r="AF412" s="1">
        <v>3.3248368878757699E-2</v>
      </c>
      <c r="AG412" s="1">
        <v>2.5018953704709199E-8</v>
      </c>
      <c r="AH412" s="1">
        <v>7.1316887630283293E-2</v>
      </c>
      <c r="AI412" s="1">
        <v>5.6030933286959697E-8</v>
      </c>
      <c r="AJ412" s="1">
        <v>1.4856888546453001E-7</v>
      </c>
      <c r="AK412" s="1">
        <v>3.8615558084313102E-8</v>
      </c>
      <c r="AL412">
        <v>198010</v>
      </c>
      <c r="AM412" s="3">
        <v>29495</v>
      </c>
      <c r="AN412" s="1">
        <v>2.8859049909641999E-8</v>
      </c>
      <c r="AO412" s="1">
        <v>7.2717763592260594E-8</v>
      </c>
      <c r="AP412" s="1">
        <v>5.2872292279383603E-6</v>
      </c>
      <c r="AQ412" s="1">
        <v>5.8702708694323198E-9</v>
      </c>
      <c r="AR412" s="1">
        <v>8.9444307941638795E-2</v>
      </c>
      <c r="AS412" s="1">
        <v>6.1549854829945201E-8</v>
      </c>
      <c r="AT412" s="1">
        <v>0.91054993172153398</v>
      </c>
      <c r="AU412" s="1">
        <v>4.2464528496095E-8</v>
      </c>
      <c r="AV412" s="1">
        <v>4.9313851189273803E-8</v>
      </c>
      <c r="AW412" s="1">
        <v>1.8697406687498601E-7</v>
      </c>
      <c r="AX412" s="1">
        <v>2.5782403628404199E-8</v>
      </c>
    </row>
    <row r="413" spans="1:50" x14ac:dyDescent="0.25">
      <c r="A413" s="4"/>
      <c r="B413" s="4"/>
      <c r="D413">
        <v>198011</v>
      </c>
      <c r="E413" s="3">
        <v>29526</v>
      </c>
      <c r="F413">
        <f t="shared" si="46"/>
        <v>0</v>
      </c>
      <c r="G413">
        <f t="shared" si="46"/>
        <v>0</v>
      </c>
      <c r="H413">
        <f t="shared" si="46"/>
        <v>0</v>
      </c>
      <c r="I413">
        <f t="shared" si="46"/>
        <v>0</v>
      </c>
      <c r="J413">
        <f t="shared" si="46"/>
        <v>0</v>
      </c>
      <c r="K413">
        <f t="shared" si="45"/>
        <v>0</v>
      </c>
      <c r="L413">
        <f t="shared" si="45"/>
        <v>0</v>
      </c>
      <c r="M413">
        <f t="shared" si="45"/>
        <v>0</v>
      </c>
      <c r="N413">
        <f t="shared" si="45"/>
        <v>0</v>
      </c>
      <c r="O413">
        <f t="shared" si="45"/>
        <v>0</v>
      </c>
      <c r="P413">
        <f t="shared" si="47"/>
        <v>0</v>
      </c>
      <c r="Q413">
        <f t="shared" si="48"/>
        <v>1</v>
      </c>
      <c r="R413">
        <f t="shared" si="49"/>
        <v>3</v>
      </c>
      <c r="S413" s="4">
        <f t="shared" si="50"/>
        <v>0</v>
      </c>
      <c r="T413" s="4">
        <f t="shared" si="51"/>
        <v>0</v>
      </c>
      <c r="W413" s="4"/>
      <c r="Y413">
        <v>198011</v>
      </c>
      <c r="Z413" s="3">
        <v>29526</v>
      </c>
      <c r="AA413" s="1">
        <v>6.3116291505946201E-3</v>
      </c>
      <c r="AB413" s="1">
        <v>1.2132191079529199E-9</v>
      </c>
      <c r="AC413" s="1">
        <v>1.4278747748349899E-9</v>
      </c>
      <c r="AD413" s="1">
        <v>0.14394972593491101</v>
      </c>
      <c r="AE413" s="1">
        <v>0.81196515074327402</v>
      </c>
      <c r="AF413" s="1">
        <v>3.7752321618744297E-2</v>
      </c>
      <c r="AG413" s="1">
        <v>8.6177999267664002E-8</v>
      </c>
      <c r="AH413" s="1">
        <v>2.0980898354536901E-5</v>
      </c>
      <c r="AI413" s="1">
        <v>1.03458534264016E-8</v>
      </c>
      <c r="AJ413" s="1">
        <v>8.6074524509846299E-8</v>
      </c>
      <c r="AK413" s="1">
        <v>6.4144098523131199E-9</v>
      </c>
      <c r="AL413">
        <v>198011</v>
      </c>
      <c r="AM413" s="3">
        <v>29526</v>
      </c>
      <c r="AN413" s="1">
        <v>2.1050270555296499E-9</v>
      </c>
      <c r="AO413" s="1">
        <v>2.7998742574998399E-8</v>
      </c>
      <c r="AP413" s="1">
        <v>3.5619816421108202E-7</v>
      </c>
      <c r="AQ413" s="1">
        <v>1.08125932335377E-8</v>
      </c>
      <c r="AR413" s="1">
        <v>0.99999478981579903</v>
      </c>
      <c r="AS413" s="1">
        <v>1.27246851281573E-8</v>
      </c>
      <c r="AT413" s="1">
        <v>4.0852427970511903E-8</v>
      </c>
      <c r="AU413" s="1">
        <v>1.0477669651875699E-8</v>
      </c>
      <c r="AV413" s="1">
        <v>1.5325526909107901E-8</v>
      </c>
      <c r="AW413" s="1">
        <v>4.7218570937575699E-6</v>
      </c>
      <c r="AX413" s="1">
        <v>1.18323069064187E-8</v>
      </c>
    </row>
    <row r="414" spans="1:50" x14ac:dyDescent="0.25">
      <c r="A414" s="4"/>
      <c r="B414" s="4"/>
      <c r="D414">
        <v>198012</v>
      </c>
      <c r="E414" s="3">
        <v>29556</v>
      </c>
      <c r="F414">
        <f t="shared" si="46"/>
        <v>0</v>
      </c>
      <c r="G414">
        <f t="shared" si="46"/>
        <v>0</v>
      </c>
      <c r="H414">
        <f t="shared" si="46"/>
        <v>0</v>
      </c>
      <c r="I414">
        <f t="shared" si="46"/>
        <v>0</v>
      </c>
      <c r="J414">
        <f t="shared" si="46"/>
        <v>0</v>
      </c>
      <c r="K414">
        <f t="shared" si="45"/>
        <v>0</v>
      </c>
      <c r="L414">
        <f t="shared" si="45"/>
        <v>0</v>
      </c>
      <c r="M414">
        <f t="shared" si="45"/>
        <v>0</v>
      </c>
      <c r="N414">
        <f t="shared" si="45"/>
        <v>0</v>
      </c>
      <c r="O414">
        <f t="shared" si="45"/>
        <v>0</v>
      </c>
      <c r="P414">
        <f t="shared" si="47"/>
        <v>0</v>
      </c>
      <c r="Q414">
        <f t="shared" si="48"/>
        <v>3</v>
      </c>
      <c r="R414">
        <f t="shared" si="49"/>
        <v>2</v>
      </c>
      <c r="S414" s="4">
        <f t="shared" si="50"/>
        <v>0</v>
      </c>
      <c r="T414" s="4">
        <f t="shared" si="51"/>
        <v>0</v>
      </c>
      <c r="W414" s="4"/>
      <c r="Y414">
        <v>198012</v>
      </c>
      <c r="Z414" s="3">
        <v>29556</v>
      </c>
      <c r="AA414" s="1">
        <v>8.4879116986347602E-3</v>
      </c>
      <c r="AB414" s="1">
        <v>1.63708810498638E-9</v>
      </c>
      <c r="AC414" s="1">
        <v>1.64061960063287E-9</v>
      </c>
      <c r="AD414" s="1">
        <v>0.18169906106686201</v>
      </c>
      <c r="AE414" s="1">
        <v>0.80636819114592995</v>
      </c>
      <c r="AF414" s="1">
        <v>3.4444543898524299E-3</v>
      </c>
      <c r="AG414" s="1">
        <v>2.8387659055413201E-7</v>
      </c>
      <c r="AH414" s="1">
        <v>2.5249317802346899E-8</v>
      </c>
      <c r="AI414" s="1">
        <v>7.9175573355368699E-9</v>
      </c>
      <c r="AJ414" s="1">
        <v>5.3913359587948002E-8</v>
      </c>
      <c r="AK414" s="1">
        <v>7.4635511667671594E-9</v>
      </c>
      <c r="AL414">
        <v>198012</v>
      </c>
      <c r="AM414" s="3">
        <v>29556</v>
      </c>
      <c r="AN414" s="1">
        <v>1.6696276857626099E-9</v>
      </c>
      <c r="AO414" s="1">
        <v>1.46917141498352E-8</v>
      </c>
      <c r="AP414" s="1">
        <v>0.32375354242514598</v>
      </c>
      <c r="AQ414" s="1">
        <v>0.62866311934061603</v>
      </c>
      <c r="AR414" s="1">
        <v>4.7575010931149402E-2</v>
      </c>
      <c r="AS414" s="1">
        <v>5.7346615120063198E-8</v>
      </c>
      <c r="AT414" s="1">
        <v>5.5781166954350002E-7</v>
      </c>
      <c r="AU414" s="1">
        <v>7.3810810990221199E-6</v>
      </c>
      <c r="AV414" s="1">
        <v>5.5889478988172603E-8</v>
      </c>
      <c r="AW414" s="1">
        <v>1.19208132807266E-7</v>
      </c>
      <c r="AX414" s="1">
        <v>1.39604712798419E-7</v>
      </c>
    </row>
    <row r="415" spans="1:50" x14ac:dyDescent="0.25">
      <c r="A415" s="4"/>
      <c r="B415" s="4"/>
      <c r="D415">
        <v>198101</v>
      </c>
      <c r="E415" s="3">
        <v>29587</v>
      </c>
      <c r="F415">
        <f t="shared" si="46"/>
        <v>0</v>
      </c>
      <c r="G415">
        <f t="shared" si="46"/>
        <v>0</v>
      </c>
      <c r="H415">
        <f t="shared" si="46"/>
        <v>0</v>
      </c>
      <c r="I415">
        <f t="shared" si="46"/>
        <v>0</v>
      </c>
      <c r="J415">
        <f t="shared" si="46"/>
        <v>0</v>
      </c>
      <c r="K415">
        <f t="shared" si="45"/>
        <v>0</v>
      </c>
      <c r="L415">
        <f t="shared" si="45"/>
        <v>0</v>
      </c>
      <c r="M415">
        <f t="shared" si="45"/>
        <v>0</v>
      </c>
      <c r="N415">
        <f t="shared" si="45"/>
        <v>0</v>
      </c>
      <c r="O415">
        <f t="shared" si="45"/>
        <v>0</v>
      </c>
      <c r="P415">
        <f t="shared" si="47"/>
        <v>0</v>
      </c>
      <c r="Q415">
        <f t="shared" si="48"/>
        <v>2</v>
      </c>
      <c r="R415">
        <f t="shared" si="49"/>
        <v>3</v>
      </c>
      <c r="S415" s="4">
        <f t="shared" si="50"/>
        <v>0</v>
      </c>
      <c r="T415" s="4">
        <f t="shared" si="51"/>
        <v>0</v>
      </c>
      <c r="W415" s="4"/>
      <c r="Y415">
        <v>198101</v>
      </c>
      <c r="Z415" s="3">
        <v>29587</v>
      </c>
      <c r="AA415" s="1">
        <v>1.0128342251606101E-2</v>
      </c>
      <c r="AB415" s="1">
        <v>5.8322854084536598E-9</v>
      </c>
      <c r="AC415" s="1">
        <v>4.3363625958339897E-9</v>
      </c>
      <c r="AD415" s="1">
        <v>0.15481308427922499</v>
      </c>
      <c r="AE415" s="1">
        <v>0.83505815589851995</v>
      </c>
      <c r="AF415" s="1">
        <v>1.60062531612866E-8</v>
      </c>
      <c r="AG415" s="1">
        <v>1.10446319327287E-8</v>
      </c>
      <c r="AH415" s="1">
        <v>3.42369692840075E-7</v>
      </c>
      <c r="AI415" s="1">
        <v>8.7378047196767995E-9</v>
      </c>
      <c r="AJ415" s="1">
        <v>2.04200900771858E-8</v>
      </c>
      <c r="AK415" s="1">
        <v>8.8235930557609294E-9</v>
      </c>
      <c r="AL415">
        <v>198101</v>
      </c>
      <c r="AM415" s="3">
        <v>29587</v>
      </c>
      <c r="AN415" s="1">
        <v>8.1902241826685904E-9</v>
      </c>
      <c r="AO415" s="1">
        <v>9.0333334727941597E-9</v>
      </c>
      <c r="AP415" s="1">
        <v>1.08291010470565E-8</v>
      </c>
      <c r="AQ415" s="1">
        <v>2.1060821442211502E-8</v>
      </c>
      <c r="AR415" s="1">
        <v>6.6469384319650797E-9</v>
      </c>
      <c r="AS415" s="1">
        <v>8.2076684065688997E-6</v>
      </c>
      <c r="AT415" s="1">
        <v>1.52129758319062E-8</v>
      </c>
      <c r="AU415" s="1">
        <v>1.33970493408193E-7</v>
      </c>
      <c r="AV415" s="1">
        <v>6.0831721758421498E-2</v>
      </c>
      <c r="AW415" s="1">
        <v>1.1619945243801099E-8</v>
      </c>
      <c r="AX415" s="1">
        <v>0.93915985400933899</v>
      </c>
    </row>
    <row r="416" spans="1:50" x14ac:dyDescent="0.25">
      <c r="A416" s="4"/>
      <c r="B416" s="4"/>
      <c r="D416">
        <v>198102</v>
      </c>
      <c r="E416" s="3">
        <v>29618</v>
      </c>
      <c r="F416">
        <f t="shared" si="46"/>
        <v>0</v>
      </c>
      <c r="G416">
        <f t="shared" si="46"/>
        <v>0</v>
      </c>
      <c r="H416">
        <f t="shared" si="46"/>
        <v>0</v>
      </c>
      <c r="I416">
        <f t="shared" si="46"/>
        <v>0</v>
      </c>
      <c r="J416">
        <f t="shared" si="46"/>
        <v>0</v>
      </c>
      <c r="K416">
        <f t="shared" si="45"/>
        <v>0</v>
      </c>
      <c r="L416">
        <f t="shared" si="45"/>
        <v>0</v>
      </c>
      <c r="M416">
        <f t="shared" si="45"/>
        <v>0</v>
      </c>
      <c r="N416">
        <f t="shared" si="45"/>
        <v>0</v>
      </c>
      <c r="O416">
        <f t="shared" si="45"/>
        <v>0</v>
      </c>
      <c r="P416">
        <f t="shared" si="47"/>
        <v>0</v>
      </c>
      <c r="Q416">
        <f t="shared" si="48"/>
        <v>2</v>
      </c>
      <c r="R416">
        <f t="shared" si="49"/>
        <v>3</v>
      </c>
      <c r="S416" s="4">
        <f t="shared" si="50"/>
        <v>0</v>
      </c>
      <c r="T416" s="4">
        <f t="shared" si="51"/>
        <v>0</v>
      </c>
      <c r="W416" s="4"/>
      <c r="Y416">
        <v>198102</v>
      </c>
      <c r="Z416" s="3">
        <v>29618</v>
      </c>
      <c r="AA416" s="1">
        <v>2.7323982131873502E-10</v>
      </c>
      <c r="AB416" s="1">
        <v>1.1355744369313601E-9</v>
      </c>
      <c r="AC416" s="1">
        <v>5.0771854736427801E-8</v>
      </c>
      <c r="AD416" s="1">
        <v>4.7097955377050901E-2</v>
      </c>
      <c r="AE416" s="1">
        <v>4.3292735952157602E-2</v>
      </c>
      <c r="AF416" s="1">
        <v>2.3329962366302299E-9</v>
      </c>
      <c r="AG416" s="1">
        <v>3.8851246288953996E-9</v>
      </c>
      <c r="AH416" s="1">
        <v>0.90960923855100295</v>
      </c>
      <c r="AI416" s="1">
        <v>2.6158718229229401E-9</v>
      </c>
      <c r="AJ416" s="1">
        <v>6.08104883854557E-9</v>
      </c>
      <c r="AK416" s="1">
        <v>3.0237308705071901E-9</v>
      </c>
      <c r="AL416">
        <v>198102</v>
      </c>
      <c r="AM416" s="3">
        <v>29618</v>
      </c>
      <c r="AN416" s="1">
        <v>6.68720420701808E-10</v>
      </c>
      <c r="AO416" s="1">
        <v>5.6201319390883004E-10</v>
      </c>
      <c r="AP416" s="1">
        <v>6.2178573405484203E-10</v>
      </c>
      <c r="AQ416" s="1">
        <v>3.8278539800099904E-9</v>
      </c>
      <c r="AR416" s="1">
        <v>5.3156823104869403E-10</v>
      </c>
      <c r="AS416" s="1">
        <v>1.3529132835559099E-3</v>
      </c>
      <c r="AT416" s="1">
        <v>7.8715010010299903E-10</v>
      </c>
      <c r="AU416" s="1">
        <v>4.73111952230953E-2</v>
      </c>
      <c r="AV416" s="1">
        <v>7.8640211533770106E-9</v>
      </c>
      <c r="AW416" s="1">
        <v>7.2995491631803995E-10</v>
      </c>
      <c r="AX416" s="1">
        <v>0.95133587590028101</v>
      </c>
    </row>
    <row r="417" spans="1:50" x14ac:dyDescent="0.25">
      <c r="A417" s="4"/>
      <c r="B417" s="4"/>
      <c r="D417">
        <v>198103</v>
      </c>
      <c r="E417" s="3">
        <v>29646</v>
      </c>
      <c r="F417">
        <f t="shared" si="46"/>
        <v>0</v>
      </c>
      <c r="G417">
        <f t="shared" si="46"/>
        <v>0</v>
      </c>
      <c r="H417">
        <f t="shared" si="46"/>
        <v>0</v>
      </c>
      <c r="I417">
        <f t="shared" si="46"/>
        <v>0</v>
      </c>
      <c r="J417">
        <f t="shared" si="46"/>
        <v>0</v>
      </c>
      <c r="K417">
        <f t="shared" si="45"/>
        <v>0</v>
      </c>
      <c r="L417">
        <f t="shared" si="45"/>
        <v>0</v>
      </c>
      <c r="M417">
        <f t="shared" si="45"/>
        <v>0</v>
      </c>
      <c r="N417">
        <f t="shared" si="45"/>
        <v>0</v>
      </c>
      <c r="O417">
        <f t="shared" si="45"/>
        <v>0</v>
      </c>
      <c r="P417">
        <f t="shared" si="47"/>
        <v>0</v>
      </c>
      <c r="Q417">
        <f t="shared" si="48"/>
        <v>1</v>
      </c>
      <c r="R417">
        <f t="shared" si="49"/>
        <v>2</v>
      </c>
      <c r="S417" s="4">
        <f t="shared" si="50"/>
        <v>0</v>
      </c>
      <c r="T417" s="4">
        <f t="shared" si="51"/>
        <v>0</v>
      </c>
      <c r="W417" s="4"/>
      <c r="Y417">
        <v>198103</v>
      </c>
      <c r="Z417" s="3">
        <v>29646</v>
      </c>
      <c r="AA417" s="1">
        <v>1.5322427553739399E-3</v>
      </c>
      <c r="AB417" s="1">
        <v>1.2861352883444899E-6</v>
      </c>
      <c r="AC417" s="1">
        <v>1.53424718840868E-7</v>
      </c>
      <c r="AD417" s="1">
        <v>3.2131555931752499E-4</v>
      </c>
      <c r="AE417" s="1">
        <v>0.118949571273074</v>
      </c>
      <c r="AF417" s="1">
        <v>2.8632149308703798E-7</v>
      </c>
      <c r="AG417" s="1">
        <v>7.2706953220869299E-8</v>
      </c>
      <c r="AH417" s="1">
        <v>0.879194841837588</v>
      </c>
      <c r="AI417" s="1">
        <v>6.3285442129504299E-8</v>
      </c>
      <c r="AJ417" s="1">
        <v>1.1693583112419501E-7</v>
      </c>
      <c r="AK417" s="1">
        <v>4.9764811351955403E-8</v>
      </c>
      <c r="AL417">
        <v>198103</v>
      </c>
      <c r="AM417" s="3">
        <v>29646</v>
      </c>
      <c r="AN417" s="1">
        <v>3.1616399232407499E-7</v>
      </c>
      <c r="AO417" s="1">
        <v>5.8452435211226597E-7</v>
      </c>
      <c r="AP417" s="1">
        <v>3.2815904857824598E-7</v>
      </c>
      <c r="AQ417" s="1">
        <v>2.0902147147567699E-7</v>
      </c>
      <c r="AR417" s="1">
        <v>1.8830519039449501E-6</v>
      </c>
      <c r="AS417" s="1">
        <v>4.1947040219070697E-6</v>
      </c>
      <c r="AT417" s="1">
        <v>7.3859351556532704E-7</v>
      </c>
      <c r="AU417" s="1">
        <v>8.59155991389916E-6</v>
      </c>
      <c r="AV417" s="1">
        <v>4.6287491187125401E-6</v>
      </c>
      <c r="AW417" s="1">
        <v>8.1662610966682499E-7</v>
      </c>
      <c r="AX417" s="1">
        <v>0.99997770885255399</v>
      </c>
    </row>
    <row r="418" spans="1:50" x14ac:dyDescent="0.25">
      <c r="A418" s="4"/>
      <c r="B418" s="4"/>
      <c r="D418">
        <v>198104</v>
      </c>
      <c r="E418" s="3">
        <v>29677</v>
      </c>
      <c r="F418">
        <f t="shared" si="46"/>
        <v>0</v>
      </c>
      <c r="G418">
        <f t="shared" si="46"/>
        <v>0</v>
      </c>
      <c r="H418">
        <f t="shared" si="46"/>
        <v>0</v>
      </c>
      <c r="I418">
        <f t="shared" si="46"/>
        <v>0</v>
      </c>
      <c r="J418">
        <f t="shared" si="46"/>
        <v>0</v>
      </c>
      <c r="K418">
        <f t="shared" si="45"/>
        <v>0</v>
      </c>
      <c r="L418">
        <f t="shared" si="45"/>
        <v>0</v>
      </c>
      <c r="M418">
        <f t="shared" si="45"/>
        <v>0</v>
      </c>
      <c r="N418">
        <f t="shared" si="45"/>
        <v>0</v>
      </c>
      <c r="O418">
        <f t="shared" si="45"/>
        <v>0</v>
      </c>
      <c r="P418">
        <f t="shared" si="47"/>
        <v>0</v>
      </c>
      <c r="Q418">
        <f t="shared" si="48"/>
        <v>2</v>
      </c>
      <c r="R418">
        <f t="shared" si="49"/>
        <v>1</v>
      </c>
      <c r="S418" s="4">
        <f t="shared" si="50"/>
        <v>0</v>
      </c>
      <c r="T418" s="4">
        <f t="shared" si="51"/>
        <v>0</v>
      </c>
      <c r="W418" s="4"/>
      <c r="Y418">
        <v>198104</v>
      </c>
      <c r="Z418" s="3">
        <v>29677</v>
      </c>
      <c r="AA418" s="1">
        <v>5.30499298384233E-9</v>
      </c>
      <c r="AB418" s="1">
        <v>1.30601931304729E-6</v>
      </c>
      <c r="AC418" s="1">
        <v>9.6956582526631207E-3</v>
      </c>
      <c r="AD418" s="1">
        <v>3.0243435125963201E-7</v>
      </c>
      <c r="AE418" s="1">
        <v>8.3143362743303494E-5</v>
      </c>
      <c r="AF418" s="1">
        <v>1.15347616040163E-7</v>
      </c>
      <c r="AG418" s="1">
        <v>1.0943595017025999E-7</v>
      </c>
      <c r="AH418" s="1">
        <v>0.99021917461637798</v>
      </c>
      <c r="AI418" s="1">
        <v>4.16848644821574E-8</v>
      </c>
      <c r="AJ418" s="1">
        <v>1.1346863012374301E-7</v>
      </c>
      <c r="AK418" s="1">
        <v>3.0072307618326E-8</v>
      </c>
      <c r="AL418">
        <v>198104</v>
      </c>
      <c r="AM418" s="3">
        <v>29677</v>
      </c>
      <c r="AN418" s="1">
        <v>2.5646062480530299E-10</v>
      </c>
      <c r="AO418" s="1">
        <v>5.0564191318687803E-9</v>
      </c>
      <c r="AP418" s="1">
        <v>4.1379031687158797E-9</v>
      </c>
      <c r="AQ418" s="1">
        <v>1.2564476031663599E-9</v>
      </c>
      <c r="AR418" s="1">
        <v>1.4974351143241599E-9</v>
      </c>
      <c r="AS418" s="1">
        <v>3.1123164023820801E-2</v>
      </c>
      <c r="AT418" s="1">
        <v>0.96887680860025005</v>
      </c>
      <c r="AU418" s="1">
        <v>8.6536064597034808E-9</v>
      </c>
      <c r="AV418" s="1">
        <v>2.84461911738369E-9</v>
      </c>
      <c r="AW418" s="1">
        <v>2.0531792157244998E-9</v>
      </c>
      <c r="AX418" s="1">
        <v>1.61986875507109E-9</v>
      </c>
    </row>
    <row r="419" spans="1:50" x14ac:dyDescent="0.25">
      <c r="A419" s="4"/>
      <c r="B419" s="4"/>
      <c r="D419">
        <v>198105</v>
      </c>
      <c r="E419" s="3">
        <v>29707</v>
      </c>
      <c r="F419">
        <f t="shared" si="46"/>
        <v>0</v>
      </c>
      <c r="G419">
        <f t="shared" si="46"/>
        <v>0</v>
      </c>
      <c r="H419">
        <f t="shared" si="46"/>
        <v>0</v>
      </c>
      <c r="I419">
        <f t="shared" si="46"/>
        <v>0</v>
      </c>
      <c r="J419">
        <f t="shared" si="46"/>
        <v>0</v>
      </c>
      <c r="K419">
        <f t="shared" si="45"/>
        <v>0</v>
      </c>
      <c r="L419">
        <f t="shared" si="45"/>
        <v>0</v>
      </c>
      <c r="M419">
        <f t="shared" si="45"/>
        <v>0</v>
      </c>
      <c r="N419">
        <f t="shared" si="45"/>
        <v>0</v>
      </c>
      <c r="O419">
        <f t="shared" si="45"/>
        <v>0</v>
      </c>
      <c r="P419">
        <f t="shared" si="47"/>
        <v>0</v>
      </c>
      <c r="Q419">
        <f t="shared" si="48"/>
        <v>2</v>
      </c>
      <c r="R419">
        <f t="shared" si="49"/>
        <v>3</v>
      </c>
      <c r="S419" s="4">
        <f t="shared" si="50"/>
        <v>0</v>
      </c>
      <c r="T419" s="4">
        <f t="shared" si="51"/>
        <v>0</v>
      </c>
      <c r="W419" s="4"/>
      <c r="Y419">
        <v>198105</v>
      </c>
      <c r="Z419" s="3">
        <v>29707</v>
      </c>
      <c r="AA419" s="1">
        <v>1.9721409117064801E-2</v>
      </c>
      <c r="AB419" s="1">
        <v>2.26566574898642E-9</v>
      </c>
      <c r="AC419" s="1">
        <v>7.3306619171075805E-4</v>
      </c>
      <c r="AD419" s="1">
        <v>1.49677177886301E-8</v>
      </c>
      <c r="AE419" s="1">
        <v>0.10161875564777299</v>
      </c>
      <c r="AF419" s="1">
        <v>4.8348789331036898E-9</v>
      </c>
      <c r="AG419" s="1">
        <v>2.3654527694253498E-9</v>
      </c>
      <c r="AH419" s="1">
        <v>0.87792673121322296</v>
      </c>
      <c r="AI419" s="1">
        <v>1.36730185800756E-9</v>
      </c>
      <c r="AJ419" s="1">
        <v>1.02967279451395E-8</v>
      </c>
      <c r="AK419" s="1">
        <v>1.73262106117941E-9</v>
      </c>
      <c r="AL419">
        <v>198105</v>
      </c>
      <c r="AM419" s="3">
        <v>29707</v>
      </c>
      <c r="AN419" s="1">
        <v>8.4292783836997201E-8</v>
      </c>
      <c r="AO419" s="1">
        <v>4.9955243353652696E-7</v>
      </c>
      <c r="AP419" s="1">
        <v>5.0296126705840704E-7</v>
      </c>
      <c r="AQ419" s="1">
        <v>1.26672337233034E-6</v>
      </c>
      <c r="AR419" s="1">
        <v>0.51069945730328103</v>
      </c>
      <c r="AS419" s="1">
        <v>3.97382810380471E-6</v>
      </c>
      <c r="AT419" s="1">
        <v>9.1976018177457896E-7</v>
      </c>
      <c r="AU419" s="1">
        <v>3.4569667040764702E-6</v>
      </c>
      <c r="AV419" s="1">
        <v>1.2296397158634499E-6</v>
      </c>
      <c r="AW419" s="1">
        <v>6.8973536143926799E-7</v>
      </c>
      <c r="AX419" s="1">
        <v>0.48928791923926002</v>
      </c>
    </row>
    <row r="420" spans="1:50" x14ac:dyDescent="0.25">
      <c r="A420" s="4"/>
      <c r="B420" s="4"/>
      <c r="D420">
        <v>198106</v>
      </c>
      <c r="E420" s="3">
        <v>29738</v>
      </c>
      <c r="F420">
        <f t="shared" si="46"/>
        <v>0</v>
      </c>
      <c r="G420">
        <f t="shared" si="46"/>
        <v>0</v>
      </c>
      <c r="H420">
        <f t="shared" si="46"/>
        <v>0</v>
      </c>
      <c r="I420">
        <f t="shared" si="46"/>
        <v>0</v>
      </c>
      <c r="J420">
        <f t="shared" si="46"/>
        <v>0</v>
      </c>
      <c r="K420">
        <f t="shared" si="45"/>
        <v>1</v>
      </c>
      <c r="L420">
        <f t="shared" si="45"/>
        <v>0</v>
      </c>
      <c r="M420">
        <f t="shared" si="45"/>
        <v>0</v>
      </c>
      <c r="N420">
        <f t="shared" si="45"/>
        <v>0</v>
      </c>
      <c r="O420">
        <f t="shared" si="45"/>
        <v>0</v>
      </c>
      <c r="P420">
        <f t="shared" si="47"/>
        <v>1</v>
      </c>
      <c r="Q420">
        <f t="shared" si="48"/>
        <v>3</v>
      </c>
      <c r="R420">
        <f t="shared" si="49"/>
        <v>5</v>
      </c>
      <c r="S420" s="4">
        <f t="shared" si="50"/>
        <v>0.33333333333333331</v>
      </c>
      <c r="T420" s="4">
        <f t="shared" si="51"/>
        <v>0.14985403331004901</v>
      </c>
      <c r="W420" s="4"/>
      <c r="Y420">
        <v>198106</v>
      </c>
      <c r="Z420" s="3">
        <v>29738</v>
      </c>
      <c r="AA420" s="1">
        <v>2.6393357460470199E-2</v>
      </c>
      <c r="AB420" s="1">
        <v>1.39497438980381E-8</v>
      </c>
      <c r="AC420" s="1">
        <v>4.6220580786479699E-8</v>
      </c>
      <c r="AD420" s="1">
        <v>2.6443572489864499E-8</v>
      </c>
      <c r="AE420" s="1">
        <v>0.25194749454417897</v>
      </c>
      <c r="AF420" s="1">
        <v>0.14985403331004901</v>
      </c>
      <c r="AG420" s="1">
        <v>1.5610328770307901E-2</v>
      </c>
      <c r="AH420" s="1">
        <v>0.55619416691077095</v>
      </c>
      <c r="AI420" s="1">
        <v>1.8821921066799701E-8</v>
      </c>
      <c r="AJ420" s="1">
        <v>4.9131639946900801E-7</v>
      </c>
      <c r="AK420" s="1">
        <v>2.2252274235916101E-8</v>
      </c>
      <c r="AL420">
        <v>198106</v>
      </c>
      <c r="AM420" s="3">
        <v>29738</v>
      </c>
      <c r="AN420" s="1">
        <v>1.4133738273053399E-10</v>
      </c>
      <c r="AO420" s="1">
        <v>8.9215491946750699E-10</v>
      </c>
      <c r="AP420" s="1">
        <v>4.1540534337458401E-10</v>
      </c>
      <c r="AQ420" s="1">
        <v>4.9561362789540696E-9</v>
      </c>
      <c r="AR420" s="1">
        <v>9.8565370070958504E-10</v>
      </c>
      <c r="AS420" s="1">
        <v>0.13196587689869099</v>
      </c>
      <c r="AT420" s="1">
        <v>8.2107081285803302E-10</v>
      </c>
      <c r="AU420" s="1">
        <v>0.218885643904457</v>
      </c>
      <c r="AV420" s="1">
        <v>2.3205236248744701E-5</v>
      </c>
      <c r="AW420" s="1">
        <v>8.0125317208638903E-10</v>
      </c>
      <c r="AX420" s="1">
        <v>0.64912526494751999</v>
      </c>
    </row>
    <row r="421" spans="1:50" x14ac:dyDescent="0.25">
      <c r="A421" s="4"/>
      <c r="B421" s="4"/>
      <c r="D421">
        <v>198107</v>
      </c>
      <c r="E421" s="3">
        <v>29768</v>
      </c>
      <c r="F421">
        <f t="shared" si="46"/>
        <v>0</v>
      </c>
      <c r="G421">
        <f t="shared" si="46"/>
        <v>0</v>
      </c>
      <c r="H421">
        <f t="shared" si="46"/>
        <v>0</v>
      </c>
      <c r="I421">
        <f t="shared" si="46"/>
        <v>0</v>
      </c>
      <c r="J421">
        <f t="shared" si="46"/>
        <v>0</v>
      </c>
      <c r="K421">
        <f t="shared" si="45"/>
        <v>1</v>
      </c>
      <c r="L421">
        <f t="shared" si="45"/>
        <v>0</v>
      </c>
      <c r="M421">
        <f t="shared" si="45"/>
        <v>0</v>
      </c>
      <c r="N421">
        <f t="shared" si="45"/>
        <v>0</v>
      </c>
      <c r="O421">
        <f t="shared" si="45"/>
        <v>0</v>
      </c>
      <c r="P421">
        <f t="shared" si="47"/>
        <v>1</v>
      </c>
      <c r="Q421">
        <f t="shared" si="48"/>
        <v>2</v>
      </c>
      <c r="R421">
        <f t="shared" si="49"/>
        <v>4</v>
      </c>
      <c r="S421" s="4">
        <f t="shared" si="50"/>
        <v>0.5</v>
      </c>
      <c r="T421" s="4">
        <f t="shared" si="51"/>
        <v>5.0443536713115598E-2</v>
      </c>
      <c r="W421" s="4"/>
      <c r="Y421">
        <v>198107</v>
      </c>
      <c r="Z421" s="3">
        <v>29768</v>
      </c>
      <c r="AA421" s="1">
        <v>1.1562569446680901E-2</v>
      </c>
      <c r="AB421" s="1">
        <v>1.7918756501055599E-9</v>
      </c>
      <c r="AC421" s="1">
        <v>1.2496200270767799E-9</v>
      </c>
      <c r="AD421" s="1">
        <v>1.8295357344724101E-10</v>
      </c>
      <c r="AE421" s="1">
        <v>9.1955443712821203E-2</v>
      </c>
      <c r="AF421" s="1">
        <v>5.0443536713115598E-2</v>
      </c>
      <c r="AG421" s="1">
        <v>2.2804690403186499E-10</v>
      </c>
      <c r="AH421" s="1">
        <v>0.84603844546851603</v>
      </c>
      <c r="AI421" s="1">
        <v>1.5508170146399E-10</v>
      </c>
      <c r="AJ421" s="1">
        <v>8.7707449409476499E-10</v>
      </c>
      <c r="AK421" s="1">
        <v>1.7420970281836799E-10</v>
      </c>
      <c r="AL421">
        <v>198107</v>
      </c>
      <c r="AM421" s="3">
        <v>29768</v>
      </c>
      <c r="AN421" s="1">
        <v>1.84828126822988E-8</v>
      </c>
      <c r="AO421" s="1">
        <v>1.7702450076894801E-9</v>
      </c>
      <c r="AP421" s="1">
        <v>1.41258834950119E-8</v>
      </c>
      <c r="AQ421" s="1">
        <v>3.5831577386372602E-9</v>
      </c>
      <c r="AR421" s="1">
        <v>2.8217316178538101E-9</v>
      </c>
      <c r="AS421" s="1">
        <v>2.2027085477058599E-2</v>
      </c>
      <c r="AT421" s="1">
        <v>7.9019034699783193E-9</v>
      </c>
      <c r="AU421" s="1">
        <v>6.2199478180474796E-8</v>
      </c>
      <c r="AV421" s="1">
        <v>1.36887742804815E-6</v>
      </c>
      <c r="AW421" s="1">
        <v>6.0373931081009198E-9</v>
      </c>
      <c r="AX421" s="1">
        <v>0.97797142872290799</v>
      </c>
    </row>
    <row r="422" spans="1:50" x14ac:dyDescent="0.25">
      <c r="A422" s="4"/>
      <c r="B422" s="4"/>
      <c r="D422">
        <v>198108</v>
      </c>
      <c r="E422" s="3">
        <v>29799</v>
      </c>
      <c r="F422">
        <f t="shared" si="46"/>
        <v>0</v>
      </c>
      <c r="G422">
        <f t="shared" si="46"/>
        <v>0</v>
      </c>
      <c r="H422">
        <f t="shared" si="46"/>
        <v>0</v>
      </c>
      <c r="I422">
        <f t="shared" si="46"/>
        <v>0</v>
      </c>
      <c r="J422">
        <f t="shared" si="46"/>
        <v>0</v>
      </c>
      <c r="K422">
        <f t="shared" si="45"/>
        <v>0</v>
      </c>
      <c r="L422">
        <f t="shared" si="45"/>
        <v>0</v>
      </c>
      <c r="M422">
        <f t="shared" si="45"/>
        <v>0</v>
      </c>
      <c r="N422">
        <f t="shared" si="45"/>
        <v>0</v>
      </c>
      <c r="O422">
        <f t="shared" si="45"/>
        <v>0</v>
      </c>
      <c r="P422">
        <f t="shared" si="47"/>
        <v>0</v>
      </c>
      <c r="Q422">
        <f t="shared" si="48"/>
        <v>1</v>
      </c>
      <c r="R422">
        <f t="shared" si="49"/>
        <v>1</v>
      </c>
      <c r="S422" s="4">
        <f t="shared" si="50"/>
        <v>0</v>
      </c>
      <c r="T422" s="4">
        <f t="shared" si="51"/>
        <v>0</v>
      </c>
      <c r="W422" s="4"/>
      <c r="Y422">
        <v>198108</v>
      </c>
      <c r="Z422" s="3">
        <v>29799</v>
      </c>
      <c r="AA422" s="1">
        <v>7.7791696080537001E-3</v>
      </c>
      <c r="AB422" s="1">
        <v>2.66656661453508E-7</v>
      </c>
      <c r="AC422" s="1">
        <v>6.61148433983281E-7</v>
      </c>
      <c r="AD422" s="1">
        <v>7.5231767820832304E-7</v>
      </c>
      <c r="AE422" s="1">
        <v>4.9256787018078702E-5</v>
      </c>
      <c r="AF422" s="1">
        <v>2.2770033967566901E-6</v>
      </c>
      <c r="AG422" s="1">
        <v>1.4996879923436401E-6</v>
      </c>
      <c r="AH422" s="1">
        <v>0.99215919066230296</v>
      </c>
      <c r="AI422" s="1">
        <v>1.0732984303908199E-6</v>
      </c>
      <c r="AJ422" s="1">
        <v>4.3877436813712798E-6</v>
      </c>
      <c r="AK422" s="1">
        <v>1.4650863875866099E-6</v>
      </c>
      <c r="AL422">
        <v>198108</v>
      </c>
      <c r="AM422" s="3">
        <v>29799</v>
      </c>
      <c r="AN422" s="1">
        <v>4.0724447540211E-8</v>
      </c>
      <c r="AO422" s="1">
        <v>9.1246889848859406E-8</v>
      </c>
      <c r="AP422" s="1">
        <v>1.5845535481794701E-7</v>
      </c>
      <c r="AQ422" s="1">
        <v>2.06635624569288E-7</v>
      </c>
      <c r="AR422" s="1">
        <v>1.13452127346267E-7</v>
      </c>
      <c r="AS422" s="1">
        <v>7.3078194458982098E-4</v>
      </c>
      <c r="AT422" s="1">
        <v>9.0957762758628102E-8</v>
      </c>
      <c r="AU422" s="1">
        <v>6.0132355082350497E-7</v>
      </c>
      <c r="AV422" s="1">
        <v>3.96520957560599E-7</v>
      </c>
      <c r="AW422" s="1">
        <v>1.4369626963386799E-7</v>
      </c>
      <c r="AX422" s="1">
        <v>0.99926737504242502</v>
      </c>
    </row>
    <row r="423" spans="1:50" x14ac:dyDescent="0.25">
      <c r="A423" s="4"/>
      <c r="B423" s="4"/>
      <c r="D423">
        <v>198109</v>
      </c>
      <c r="E423" s="3">
        <v>29830</v>
      </c>
      <c r="F423">
        <f t="shared" si="46"/>
        <v>0</v>
      </c>
      <c r="G423">
        <f t="shared" si="46"/>
        <v>0</v>
      </c>
      <c r="H423">
        <f t="shared" si="46"/>
        <v>0</v>
      </c>
      <c r="I423">
        <f t="shared" si="46"/>
        <v>0</v>
      </c>
      <c r="J423">
        <f t="shared" si="46"/>
        <v>0</v>
      </c>
      <c r="K423">
        <f t="shared" si="45"/>
        <v>0</v>
      </c>
      <c r="L423">
        <f t="shared" si="45"/>
        <v>0</v>
      </c>
      <c r="M423">
        <f t="shared" si="45"/>
        <v>0</v>
      </c>
      <c r="N423">
        <f t="shared" si="45"/>
        <v>0</v>
      </c>
      <c r="O423">
        <f t="shared" si="45"/>
        <v>0</v>
      </c>
      <c r="P423">
        <f t="shared" si="47"/>
        <v>0</v>
      </c>
      <c r="Q423">
        <f t="shared" si="48"/>
        <v>1</v>
      </c>
      <c r="R423">
        <f t="shared" si="49"/>
        <v>3</v>
      </c>
      <c r="S423" s="4">
        <f t="shared" si="50"/>
        <v>0</v>
      </c>
      <c r="T423" s="4">
        <f t="shared" si="51"/>
        <v>0</v>
      </c>
      <c r="W423" s="4"/>
      <c r="Y423">
        <v>198109</v>
      </c>
      <c r="Z423" s="3">
        <v>29830</v>
      </c>
      <c r="AA423" s="1">
        <v>1.10556308610688E-2</v>
      </c>
      <c r="AB423" s="1">
        <v>2.0441232016931499E-8</v>
      </c>
      <c r="AC423" s="1">
        <v>7.3828200538822799E-9</v>
      </c>
      <c r="AD423" s="1">
        <v>5.5229326668365398E-8</v>
      </c>
      <c r="AE423" s="1">
        <v>1.17844409028791E-7</v>
      </c>
      <c r="AF423" s="1">
        <v>0.15432560187004701</v>
      </c>
      <c r="AG423" s="1">
        <v>7.5623152891231904E-8</v>
      </c>
      <c r="AH423" s="1">
        <v>0.83461262761420096</v>
      </c>
      <c r="AI423" s="1">
        <v>2.00457595368683E-7</v>
      </c>
      <c r="AJ423" s="1">
        <v>5.0158308930753601E-6</v>
      </c>
      <c r="AK423" s="1">
        <v>6.4684522225766396E-7</v>
      </c>
      <c r="AL423">
        <v>198109</v>
      </c>
      <c r="AM423" s="3">
        <v>29830</v>
      </c>
      <c r="AN423" s="1">
        <v>1.7854741007820999E-7</v>
      </c>
      <c r="AO423" s="1">
        <v>2.3558425686208401E-8</v>
      </c>
      <c r="AP423" s="1">
        <v>3.2175821752279099E-8</v>
      </c>
      <c r="AQ423" s="1">
        <v>2.4319942053538001E-8</v>
      </c>
      <c r="AR423" s="1">
        <v>2.12982990315193E-8</v>
      </c>
      <c r="AS423" s="1">
        <v>1.05613028200717E-4</v>
      </c>
      <c r="AT423" s="1">
        <v>3.3591702086194997E-8</v>
      </c>
      <c r="AU423" s="1">
        <v>6.03506872237535E-7</v>
      </c>
      <c r="AV423" s="1">
        <v>1.00546021037753E-4</v>
      </c>
      <c r="AW423" s="1">
        <v>3.1233603432923803E-8</v>
      </c>
      <c r="AX423" s="1">
        <v>0.99979289271868499</v>
      </c>
    </row>
    <row r="424" spans="1:50" x14ac:dyDescent="0.25">
      <c r="A424" s="4"/>
      <c r="B424" s="4"/>
      <c r="D424">
        <v>198110</v>
      </c>
      <c r="E424" s="3">
        <v>29860</v>
      </c>
      <c r="F424">
        <f t="shared" si="46"/>
        <v>0</v>
      </c>
      <c r="G424">
        <f t="shared" si="46"/>
        <v>0</v>
      </c>
      <c r="H424">
        <f t="shared" si="46"/>
        <v>0</v>
      </c>
      <c r="I424">
        <f t="shared" si="46"/>
        <v>0</v>
      </c>
      <c r="J424">
        <f t="shared" si="46"/>
        <v>0</v>
      </c>
      <c r="K424">
        <f t="shared" ref="K424:O474" si="52">IF(AND(AF424&gt;0.001,AS424&gt;0.001,1,ABS(AS424-AF424)&lt;$C$2),1,0)</f>
        <v>0</v>
      </c>
      <c r="L424">
        <f t="shared" si="52"/>
        <v>0</v>
      </c>
      <c r="M424">
        <f t="shared" si="52"/>
        <v>0</v>
      </c>
      <c r="N424">
        <f t="shared" si="52"/>
        <v>0</v>
      </c>
      <c r="O424">
        <f t="shared" si="52"/>
        <v>0</v>
      </c>
      <c r="P424">
        <f t="shared" si="47"/>
        <v>0</v>
      </c>
      <c r="Q424">
        <f t="shared" si="48"/>
        <v>3</v>
      </c>
      <c r="R424">
        <f t="shared" si="49"/>
        <v>0</v>
      </c>
      <c r="S424" s="4">
        <f t="shared" si="50"/>
        <v>0</v>
      </c>
      <c r="T424" s="4">
        <f t="shared" si="51"/>
        <v>0</v>
      </c>
      <c r="W424" s="4"/>
      <c r="Y424">
        <v>198110</v>
      </c>
      <c r="Z424" s="3">
        <v>29860</v>
      </c>
      <c r="AA424" s="1">
        <v>8.3406885524393194E-8</v>
      </c>
      <c r="AB424" s="1">
        <v>1.30571546973395E-7</v>
      </c>
      <c r="AC424" s="1">
        <v>1.27840334288588E-7</v>
      </c>
      <c r="AD424" s="1">
        <v>5.0093415612728501E-8</v>
      </c>
      <c r="AE424" s="1">
        <v>5.2079042236319101E-8</v>
      </c>
      <c r="AF424" s="1">
        <v>3.4335193296978198E-5</v>
      </c>
      <c r="AG424" s="1">
        <v>6.8940206470860901E-7</v>
      </c>
      <c r="AH424" s="1">
        <v>2.9851462048769899E-6</v>
      </c>
      <c r="AI424" s="1">
        <v>1.60111616706091E-6</v>
      </c>
      <c r="AJ424" s="1">
        <v>9.7195230712038696E-7</v>
      </c>
      <c r="AK424" s="1">
        <v>0.99995897319873395</v>
      </c>
      <c r="AL424">
        <v>198110</v>
      </c>
      <c r="AM424" s="3">
        <v>29860</v>
      </c>
      <c r="AN424" s="1">
        <v>1.76085603104394E-7</v>
      </c>
      <c r="AO424" s="1">
        <v>6.7075890703717196E-3</v>
      </c>
      <c r="AP424" s="1">
        <v>1.82557305676317E-2</v>
      </c>
      <c r="AQ424" s="1">
        <v>8.8516742526026599E-8</v>
      </c>
      <c r="AR424" s="1">
        <v>0.28429080491698799</v>
      </c>
      <c r="AS424" s="1">
        <v>1.64285157015266E-7</v>
      </c>
      <c r="AT424" s="1">
        <v>2.3233170341749301E-7</v>
      </c>
      <c r="AU424" s="1">
        <v>1.3656412144751299E-7</v>
      </c>
      <c r="AV424" s="1">
        <v>1.1459897877198399E-7</v>
      </c>
      <c r="AW424" s="1">
        <v>0.69074477811475998</v>
      </c>
      <c r="AX424" s="1">
        <v>1.8494804788591701E-7</v>
      </c>
    </row>
    <row r="425" spans="1:50" x14ac:dyDescent="0.25">
      <c r="A425" s="4"/>
      <c r="B425" s="4"/>
      <c r="D425">
        <v>198111</v>
      </c>
      <c r="E425" s="3">
        <v>29891</v>
      </c>
      <c r="F425">
        <f t="shared" ref="F425:J475" si="53">IF(AND(AA425&gt;0.001,AN425&gt;0.001,1,ABS(AN425-AA425)&lt;$C$2),1,0)</f>
        <v>0</v>
      </c>
      <c r="G425">
        <f t="shared" si="53"/>
        <v>0</v>
      </c>
      <c r="H425">
        <f t="shared" si="53"/>
        <v>0</v>
      </c>
      <c r="I425">
        <f t="shared" si="53"/>
        <v>0</v>
      </c>
      <c r="J425">
        <f t="shared" si="53"/>
        <v>0</v>
      </c>
      <c r="K425">
        <f t="shared" si="52"/>
        <v>1</v>
      </c>
      <c r="L425">
        <f t="shared" si="52"/>
        <v>0</v>
      </c>
      <c r="M425">
        <f t="shared" si="52"/>
        <v>0</v>
      </c>
      <c r="N425">
        <f t="shared" si="52"/>
        <v>0</v>
      </c>
      <c r="O425">
        <f t="shared" si="52"/>
        <v>0</v>
      </c>
      <c r="P425">
        <f t="shared" si="47"/>
        <v>1</v>
      </c>
      <c r="Q425">
        <f t="shared" si="48"/>
        <v>4</v>
      </c>
      <c r="R425">
        <f t="shared" si="49"/>
        <v>1</v>
      </c>
      <c r="S425" s="4">
        <f t="shared" si="50"/>
        <v>0.25</v>
      </c>
      <c r="T425" s="4">
        <f t="shared" si="51"/>
        <v>0.21789338136323699</v>
      </c>
      <c r="W425" s="4"/>
      <c r="Y425">
        <v>198111</v>
      </c>
      <c r="Z425" s="3">
        <v>29891</v>
      </c>
      <c r="AA425" s="1">
        <v>3.8566692652555101E-8</v>
      </c>
      <c r="AB425" s="1">
        <v>1.2714975744769401E-7</v>
      </c>
      <c r="AC425" s="1">
        <v>1.0875355234098E-6</v>
      </c>
      <c r="AD425" s="1">
        <v>1.2778184775191099E-7</v>
      </c>
      <c r="AE425" s="1">
        <v>1.4283058605576399E-7</v>
      </c>
      <c r="AF425" s="1">
        <v>0.21789338136323699</v>
      </c>
      <c r="AG425" s="1">
        <v>3.4028324260006198E-4</v>
      </c>
      <c r="AH425" s="1">
        <v>3.9055157861270198E-6</v>
      </c>
      <c r="AI425" s="1">
        <v>1.71864308498191E-6</v>
      </c>
      <c r="AJ425" s="1">
        <v>6.3567706020832597E-7</v>
      </c>
      <c r="AK425" s="1">
        <v>0.78175855169382702</v>
      </c>
      <c r="AL425">
        <v>198111</v>
      </c>
      <c r="AM425" s="3">
        <v>29891</v>
      </c>
      <c r="AN425" s="1">
        <v>1.4767409160610501E-9</v>
      </c>
      <c r="AO425" s="1">
        <v>1.0210519210782E-7</v>
      </c>
      <c r="AP425" s="1">
        <v>1.43634389559015E-8</v>
      </c>
      <c r="AQ425" s="1">
        <v>5.2679052220980702E-5</v>
      </c>
      <c r="AR425" s="1">
        <v>2.4357457108971101E-8</v>
      </c>
      <c r="AS425" s="1">
        <v>0.20165556774774299</v>
      </c>
      <c r="AT425" s="1">
        <v>4.6151559695761297E-8</v>
      </c>
      <c r="AU425" s="1">
        <v>0.50751706083897696</v>
      </c>
      <c r="AV425" s="1">
        <v>5.8066182256686798E-2</v>
      </c>
      <c r="AW425" s="1">
        <v>2.2976503539254299E-8</v>
      </c>
      <c r="AX425" s="1">
        <v>0.23270829867344101</v>
      </c>
    </row>
    <row r="426" spans="1:50" x14ac:dyDescent="0.25">
      <c r="A426" s="4"/>
      <c r="B426" s="4"/>
      <c r="D426">
        <v>198112</v>
      </c>
      <c r="E426" s="3">
        <v>29921</v>
      </c>
      <c r="F426">
        <f t="shared" si="53"/>
        <v>0</v>
      </c>
      <c r="G426">
        <f t="shared" si="53"/>
        <v>0</v>
      </c>
      <c r="H426">
        <f t="shared" si="53"/>
        <v>0</v>
      </c>
      <c r="I426">
        <f t="shared" si="53"/>
        <v>0</v>
      </c>
      <c r="J426">
        <f t="shared" si="53"/>
        <v>0</v>
      </c>
      <c r="K426">
        <f t="shared" si="52"/>
        <v>1</v>
      </c>
      <c r="L426">
        <f t="shared" si="52"/>
        <v>0</v>
      </c>
      <c r="M426">
        <f t="shared" si="52"/>
        <v>0</v>
      </c>
      <c r="N426">
        <f t="shared" si="52"/>
        <v>0</v>
      </c>
      <c r="O426">
        <f t="shared" si="52"/>
        <v>0</v>
      </c>
      <c r="P426">
        <f t="shared" si="47"/>
        <v>1</v>
      </c>
      <c r="Q426">
        <f t="shared" si="48"/>
        <v>4</v>
      </c>
      <c r="R426">
        <f t="shared" si="49"/>
        <v>2</v>
      </c>
      <c r="S426" s="4">
        <f t="shared" si="50"/>
        <v>0.25</v>
      </c>
      <c r="T426" s="4">
        <f t="shared" si="51"/>
        <v>0.219177123442716</v>
      </c>
      <c r="W426" s="4"/>
      <c r="Y426">
        <v>198112</v>
      </c>
      <c r="Z426" s="3">
        <v>29921</v>
      </c>
      <c r="AA426" s="1">
        <v>4.8379710670494902E-4</v>
      </c>
      <c r="AB426" s="1">
        <v>8.7512634867007398E-4</v>
      </c>
      <c r="AC426" s="1">
        <v>4.1177712485660899E-8</v>
      </c>
      <c r="AD426" s="1">
        <v>2.41451263640105E-9</v>
      </c>
      <c r="AE426" s="1">
        <v>1.1180073359062699E-8</v>
      </c>
      <c r="AF426" s="1">
        <v>0.219177123442716</v>
      </c>
      <c r="AG426" s="1">
        <v>1.03922546736607E-5</v>
      </c>
      <c r="AH426" s="1">
        <v>1.8031805853230601E-8</v>
      </c>
      <c r="AI426" s="1">
        <v>0.779452093763083</v>
      </c>
      <c r="AJ426" s="1">
        <v>1.56430923626377E-8</v>
      </c>
      <c r="AK426" s="1">
        <v>1.37863678107661E-6</v>
      </c>
      <c r="AL426">
        <v>198112</v>
      </c>
      <c r="AM426" s="3">
        <v>29921</v>
      </c>
      <c r="AN426" s="1">
        <v>3.8519806821820298E-10</v>
      </c>
      <c r="AO426" s="1">
        <v>1.4334582455278E-8</v>
      </c>
      <c r="AP426" s="1">
        <v>2.8074367309831001E-9</v>
      </c>
      <c r="AQ426" s="1">
        <v>4.7365972777852601E-2</v>
      </c>
      <c r="AR426" s="1">
        <v>2.4263219906430199E-9</v>
      </c>
      <c r="AS426" s="1">
        <v>0.195536603566978</v>
      </c>
      <c r="AT426" s="1">
        <v>9.1470941923604802E-9</v>
      </c>
      <c r="AU426" s="1">
        <v>0.479816363389369</v>
      </c>
      <c r="AV426" s="1">
        <v>0.27727747493607702</v>
      </c>
      <c r="AW426" s="1">
        <v>6.06475897947003E-9</v>
      </c>
      <c r="AX426" s="1">
        <v>3.55016473670648E-6</v>
      </c>
    </row>
    <row r="427" spans="1:50" x14ac:dyDescent="0.25">
      <c r="A427" s="4"/>
      <c r="B427" s="4"/>
      <c r="D427">
        <v>198201</v>
      </c>
      <c r="E427" s="3">
        <v>29952</v>
      </c>
      <c r="F427">
        <f t="shared" si="53"/>
        <v>0</v>
      </c>
      <c r="G427">
        <f t="shared" si="53"/>
        <v>0</v>
      </c>
      <c r="H427">
        <f t="shared" si="53"/>
        <v>0</v>
      </c>
      <c r="I427">
        <f t="shared" si="53"/>
        <v>0</v>
      </c>
      <c r="J427">
        <f t="shared" si="53"/>
        <v>0</v>
      </c>
      <c r="K427">
        <f t="shared" si="52"/>
        <v>0</v>
      </c>
      <c r="L427">
        <f t="shared" si="52"/>
        <v>0</v>
      </c>
      <c r="M427">
        <f t="shared" si="52"/>
        <v>0</v>
      </c>
      <c r="N427">
        <f t="shared" si="52"/>
        <v>0</v>
      </c>
      <c r="O427">
        <f t="shared" si="52"/>
        <v>0</v>
      </c>
      <c r="P427">
        <f t="shared" si="47"/>
        <v>0</v>
      </c>
      <c r="Q427">
        <f t="shared" si="48"/>
        <v>2</v>
      </c>
      <c r="R427">
        <f t="shared" si="49"/>
        <v>2</v>
      </c>
      <c r="S427" s="4">
        <f t="shared" si="50"/>
        <v>0</v>
      </c>
      <c r="T427" s="4">
        <f t="shared" si="51"/>
        <v>0</v>
      </c>
      <c r="W427" s="4"/>
      <c r="Y427">
        <v>198201</v>
      </c>
      <c r="Z427" s="3">
        <v>29952</v>
      </c>
      <c r="AA427" s="1">
        <v>4.0586233988339202E-7</v>
      </c>
      <c r="AB427" s="1">
        <v>3.0119226711384498E-8</v>
      </c>
      <c r="AC427" s="1">
        <v>4.5029237362620699E-8</v>
      </c>
      <c r="AD427" s="1">
        <v>6.8182050893565904E-9</v>
      </c>
      <c r="AE427" s="1">
        <v>2.43068018796812E-8</v>
      </c>
      <c r="AF427" s="1">
        <v>0.26492557896649099</v>
      </c>
      <c r="AG427" s="1">
        <v>1.8671458666133201E-7</v>
      </c>
      <c r="AH427" s="1">
        <v>1.5846325203401901E-7</v>
      </c>
      <c r="AI427" s="1">
        <v>0.28214968749776798</v>
      </c>
      <c r="AJ427" s="1">
        <v>4.3854858954508801E-8</v>
      </c>
      <c r="AK427" s="1">
        <v>0.45292383236723499</v>
      </c>
      <c r="AL427">
        <v>198201</v>
      </c>
      <c r="AM427" s="3">
        <v>29952</v>
      </c>
      <c r="AN427" s="1">
        <v>8.0124195051205904E-10</v>
      </c>
      <c r="AO427" s="1">
        <v>6.4920819236392701E-9</v>
      </c>
      <c r="AP427" s="1">
        <v>5.3209407977137301E-9</v>
      </c>
      <c r="AQ427" s="1">
        <v>1.26015852852927E-9</v>
      </c>
      <c r="AR427" s="1">
        <v>1.3095525347931999E-8</v>
      </c>
      <c r="AS427" s="1">
        <v>8.3069596016665095E-2</v>
      </c>
      <c r="AT427" s="1">
        <v>8.8663274192609402E-9</v>
      </c>
      <c r="AU427" s="1">
        <v>7.1275732973152199E-7</v>
      </c>
      <c r="AV427" s="1">
        <v>2.22294828825387E-7</v>
      </c>
      <c r="AW427" s="1">
        <v>1.1354486552766299E-8</v>
      </c>
      <c r="AX427" s="1">
        <v>0.91692942174050296</v>
      </c>
    </row>
    <row r="428" spans="1:50" x14ac:dyDescent="0.25">
      <c r="A428" s="4"/>
      <c r="B428" s="4"/>
      <c r="D428">
        <v>198202</v>
      </c>
      <c r="E428" s="3">
        <v>29983</v>
      </c>
      <c r="F428">
        <f t="shared" si="53"/>
        <v>0</v>
      </c>
      <c r="G428">
        <f t="shared" si="53"/>
        <v>0</v>
      </c>
      <c r="H428">
        <f t="shared" si="53"/>
        <v>0</v>
      </c>
      <c r="I428">
        <f t="shared" si="53"/>
        <v>0</v>
      </c>
      <c r="J428">
        <f t="shared" si="53"/>
        <v>0</v>
      </c>
      <c r="K428">
        <f t="shared" si="52"/>
        <v>0</v>
      </c>
      <c r="L428">
        <f t="shared" si="52"/>
        <v>0</v>
      </c>
      <c r="M428">
        <f t="shared" si="52"/>
        <v>0</v>
      </c>
      <c r="N428">
        <f t="shared" si="52"/>
        <v>1</v>
      </c>
      <c r="O428">
        <f t="shared" si="52"/>
        <v>0</v>
      </c>
      <c r="P428">
        <f t="shared" si="47"/>
        <v>1</v>
      </c>
      <c r="Q428">
        <f t="shared" si="48"/>
        <v>4</v>
      </c>
      <c r="R428">
        <f t="shared" si="49"/>
        <v>1</v>
      </c>
      <c r="S428" s="4">
        <f t="shared" si="50"/>
        <v>0.25</v>
      </c>
      <c r="T428" s="4">
        <f t="shared" si="51"/>
        <v>1.7169530446771698E-2</v>
      </c>
      <c r="W428" s="4"/>
      <c r="Y428">
        <v>198202</v>
      </c>
      <c r="Z428" s="3">
        <v>29983</v>
      </c>
      <c r="AA428" s="1">
        <v>4.73782188156661E-5</v>
      </c>
      <c r="AB428" s="1">
        <v>5.9502213126616001E-6</v>
      </c>
      <c r="AC428" s="1">
        <v>5.4897985603727203E-7</v>
      </c>
      <c r="AD428" s="1">
        <v>7.5189615365209101E-8</v>
      </c>
      <c r="AE428" s="1">
        <v>8.6565059490211503E-7</v>
      </c>
      <c r="AF428" s="1">
        <v>1.06979788202337E-4</v>
      </c>
      <c r="AG428" s="1">
        <v>8.5647925017080106E-6</v>
      </c>
      <c r="AH428" s="1">
        <v>5.4826145983474595E-7</v>
      </c>
      <c r="AI428" s="1">
        <v>1.7169530446771698E-2</v>
      </c>
      <c r="AJ428" s="1">
        <v>3.8946737772178501E-7</v>
      </c>
      <c r="AK428" s="1">
        <v>0.98265916898349204</v>
      </c>
      <c r="AL428">
        <v>198202</v>
      </c>
      <c r="AM428" s="3">
        <v>29983</v>
      </c>
      <c r="AN428" s="1">
        <v>3.9586254308083003E-9</v>
      </c>
      <c r="AO428" s="1">
        <v>0.460646767552574</v>
      </c>
      <c r="AP428" s="1">
        <v>3.6897245688741698E-8</v>
      </c>
      <c r="AQ428" s="1">
        <v>1.8635782508094099E-7</v>
      </c>
      <c r="AR428" s="1">
        <v>1.38293228858353E-7</v>
      </c>
      <c r="AS428" s="1">
        <v>3.5124968523434802E-2</v>
      </c>
      <c r="AT428" s="1">
        <v>3.5303950861402599E-7</v>
      </c>
      <c r="AU428" s="1">
        <v>1.2231067096304501E-6</v>
      </c>
      <c r="AV428" s="1">
        <v>5.7378292706173402E-2</v>
      </c>
      <c r="AW428" s="1">
        <v>5.2442096500459502E-8</v>
      </c>
      <c r="AX428" s="1">
        <v>0.446847977381652</v>
      </c>
    </row>
    <row r="429" spans="1:50" x14ac:dyDescent="0.25">
      <c r="A429" s="4"/>
      <c r="B429" s="4"/>
      <c r="D429">
        <v>198203</v>
      </c>
      <c r="E429" s="3">
        <v>30011</v>
      </c>
      <c r="F429">
        <f t="shared" si="53"/>
        <v>0</v>
      </c>
      <c r="G429">
        <f t="shared" si="53"/>
        <v>0</v>
      </c>
      <c r="H429">
        <f t="shared" si="53"/>
        <v>0</v>
      </c>
      <c r="I429">
        <f t="shared" si="53"/>
        <v>0</v>
      </c>
      <c r="J429">
        <f t="shared" si="53"/>
        <v>0</v>
      </c>
      <c r="K429">
        <f t="shared" si="52"/>
        <v>0</v>
      </c>
      <c r="L429">
        <f t="shared" si="52"/>
        <v>0</v>
      </c>
      <c r="M429">
        <f t="shared" si="52"/>
        <v>0</v>
      </c>
      <c r="N429">
        <f t="shared" si="52"/>
        <v>0</v>
      </c>
      <c r="O429">
        <f t="shared" si="52"/>
        <v>0</v>
      </c>
      <c r="P429">
        <f t="shared" si="47"/>
        <v>0</v>
      </c>
      <c r="Q429">
        <f t="shared" si="48"/>
        <v>2</v>
      </c>
      <c r="R429">
        <f t="shared" si="49"/>
        <v>0</v>
      </c>
      <c r="S429" s="4">
        <f t="shared" si="50"/>
        <v>0</v>
      </c>
      <c r="T429" s="4">
        <f t="shared" si="51"/>
        <v>0</v>
      </c>
      <c r="W429" s="4"/>
      <c r="Y429">
        <v>198203</v>
      </c>
      <c r="Z429" s="3">
        <v>30011</v>
      </c>
      <c r="AA429" s="1">
        <v>8.9348142774434997E-8</v>
      </c>
      <c r="AB429" s="1">
        <v>9.3754471022848199E-9</v>
      </c>
      <c r="AC429" s="1">
        <v>5.0055656556840401E-7</v>
      </c>
      <c r="AD429" s="1">
        <v>1.8855181521994401E-8</v>
      </c>
      <c r="AE429" s="1">
        <v>2.5309449627424799E-7</v>
      </c>
      <c r="AF429" s="1">
        <v>1.11510924285991E-6</v>
      </c>
      <c r="AG429" s="1">
        <v>8.28460084144773E-7</v>
      </c>
      <c r="AH429" s="1">
        <v>5.3376818215887603E-7</v>
      </c>
      <c r="AI429" s="1">
        <v>7.6542981469099196E-6</v>
      </c>
      <c r="AJ429" s="1">
        <v>1.04306681506577E-7</v>
      </c>
      <c r="AK429" s="1">
        <v>0.99998889282782899</v>
      </c>
      <c r="AL429">
        <v>198203</v>
      </c>
      <c r="AM429" s="3">
        <v>30011</v>
      </c>
      <c r="AN429" s="1">
        <v>2.0778606195713198E-9</v>
      </c>
      <c r="AO429" s="1">
        <v>4.2524694515626299E-5</v>
      </c>
      <c r="AP429" s="1">
        <v>9.5384164446561193E-6</v>
      </c>
      <c r="AQ429" s="1">
        <v>6.4562956118616302E-10</v>
      </c>
      <c r="AR429" s="1">
        <v>8.4033929666339005E-2</v>
      </c>
      <c r="AS429" s="1">
        <v>2.1423582251823001E-9</v>
      </c>
      <c r="AT429" s="1">
        <v>8.6550704202343099E-9</v>
      </c>
      <c r="AU429" s="1">
        <v>1.30516717901289E-9</v>
      </c>
      <c r="AV429" s="1">
        <v>1.3060757752000499E-9</v>
      </c>
      <c r="AW429" s="1">
        <v>0.91591398997149598</v>
      </c>
      <c r="AX429" s="1">
        <v>1.11899390014064E-9</v>
      </c>
    </row>
    <row r="430" spans="1:50" x14ac:dyDescent="0.25">
      <c r="A430" s="4"/>
      <c r="B430" s="4"/>
      <c r="D430">
        <v>198204</v>
      </c>
      <c r="E430" s="3">
        <v>30042</v>
      </c>
      <c r="F430">
        <f t="shared" si="53"/>
        <v>0</v>
      </c>
      <c r="G430">
        <f t="shared" si="53"/>
        <v>0</v>
      </c>
      <c r="H430">
        <f t="shared" si="53"/>
        <v>0</v>
      </c>
      <c r="I430">
        <f t="shared" si="53"/>
        <v>0</v>
      </c>
      <c r="J430">
        <f t="shared" si="53"/>
        <v>0</v>
      </c>
      <c r="K430">
        <f t="shared" si="52"/>
        <v>0</v>
      </c>
      <c r="L430">
        <f t="shared" si="52"/>
        <v>0</v>
      </c>
      <c r="M430">
        <f t="shared" si="52"/>
        <v>0</v>
      </c>
      <c r="N430">
        <f t="shared" si="52"/>
        <v>0</v>
      </c>
      <c r="O430">
        <f t="shared" si="52"/>
        <v>0</v>
      </c>
      <c r="P430">
        <f t="shared" si="47"/>
        <v>0</v>
      </c>
      <c r="Q430">
        <f t="shared" si="48"/>
        <v>2</v>
      </c>
      <c r="R430">
        <f t="shared" si="49"/>
        <v>0</v>
      </c>
      <c r="S430" s="4">
        <f t="shared" si="50"/>
        <v>0</v>
      </c>
      <c r="T430" s="4">
        <f t="shared" si="51"/>
        <v>0</v>
      </c>
      <c r="W430" s="4"/>
      <c r="Y430">
        <v>198204</v>
      </c>
      <c r="Z430" s="3">
        <v>30042</v>
      </c>
      <c r="AA430" s="1">
        <v>4.5000670325600999E-7</v>
      </c>
      <c r="AB430" s="1">
        <v>8.4053326329985602E-7</v>
      </c>
      <c r="AC430" s="1">
        <v>2.3863051408220001E-8</v>
      </c>
      <c r="AD430" s="1">
        <v>2.4916017635404802E-9</v>
      </c>
      <c r="AE430" s="1">
        <v>5.4955143461437203E-9</v>
      </c>
      <c r="AF430" s="1">
        <v>2.7685258022225401E-9</v>
      </c>
      <c r="AG430" s="1">
        <v>8.5938864417169807E-9</v>
      </c>
      <c r="AH430" s="1">
        <v>4.84166882827672E-9</v>
      </c>
      <c r="AI430" s="1">
        <v>1.02513908520238E-7</v>
      </c>
      <c r="AJ430" s="1">
        <v>4.8920315663859402E-9</v>
      </c>
      <c r="AK430" s="1">
        <v>0.99999855399984405</v>
      </c>
      <c r="AL430">
        <v>198204</v>
      </c>
      <c r="AM430" s="3">
        <v>30042</v>
      </c>
      <c r="AN430" s="1">
        <v>4.5526117647401096E-3</v>
      </c>
      <c r="AO430" s="1">
        <v>0.24103352560865501</v>
      </c>
      <c r="AP430" s="1">
        <v>1.7255948967337199E-5</v>
      </c>
      <c r="AQ430" s="1">
        <v>6.1297260774696396E-10</v>
      </c>
      <c r="AR430" s="1">
        <v>0.75439659958736904</v>
      </c>
      <c r="AS430" s="1">
        <v>5.7634583632538998E-10</v>
      </c>
      <c r="AT430" s="1">
        <v>1.21660095872138E-9</v>
      </c>
      <c r="AU430" s="1">
        <v>7.8385613116879095E-10</v>
      </c>
      <c r="AV430" s="1">
        <v>4.7641341540306901E-10</v>
      </c>
      <c r="AW430" s="1">
        <v>2.8944027799840402E-9</v>
      </c>
      <c r="AX430" s="1">
        <v>5.2968032896413299E-10</v>
      </c>
    </row>
    <row r="431" spans="1:50" x14ac:dyDescent="0.25">
      <c r="A431" s="4"/>
      <c r="B431" s="4"/>
      <c r="D431">
        <v>198205</v>
      </c>
      <c r="E431" s="3">
        <v>30072</v>
      </c>
      <c r="F431">
        <f t="shared" si="53"/>
        <v>0</v>
      </c>
      <c r="G431">
        <f t="shared" si="53"/>
        <v>0</v>
      </c>
      <c r="H431">
        <f t="shared" si="53"/>
        <v>0</v>
      </c>
      <c r="I431">
        <f t="shared" si="53"/>
        <v>0</v>
      </c>
      <c r="J431">
        <f t="shared" si="53"/>
        <v>0</v>
      </c>
      <c r="K431">
        <f t="shared" si="52"/>
        <v>0</v>
      </c>
      <c r="L431">
        <f t="shared" si="52"/>
        <v>0</v>
      </c>
      <c r="M431">
        <f t="shared" si="52"/>
        <v>0</v>
      </c>
      <c r="N431">
        <f t="shared" si="52"/>
        <v>0</v>
      </c>
      <c r="O431">
        <f t="shared" si="52"/>
        <v>0</v>
      </c>
      <c r="P431">
        <f t="shared" si="47"/>
        <v>0</v>
      </c>
      <c r="Q431">
        <f t="shared" si="48"/>
        <v>3</v>
      </c>
      <c r="R431">
        <f t="shared" si="49"/>
        <v>1</v>
      </c>
      <c r="S431" s="4">
        <f t="shared" si="50"/>
        <v>0</v>
      </c>
      <c r="T431" s="4">
        <f t="shared" si="51"/>
        <v>0</v>
      </c>
      <c r="W431" s="4"/>
      <c r="Y431">
        <v>198205</v>
      </c>
      <c r="Z431" s="3">
        <v>30072</v>
      </c>
      <c r="AA431" s="1">
        <v>2.8384612456817501E-6</v>
      </c>
      <c r="AB431" s="1">
        <v>4.55654280449943E-8</v>
      </c>
      <c r="AC431" s="1">
        <v>6.2644412164541699E-9</v>
      </c>
      <c r="AD431" s="1">
        <v>1.4897680127380999E-9</v>
      </c>
      <c r="AE431" s="1">
        <v>2.9569500828718099E-9</v>
      </c>
      <c r="AF431" s="1">
        <v>4.1003411776250603E-7</v>
      </c>
      <c r="AG431" s="1">
        <v>2.71591473174757E-8</v>
      </c>
      <c r="AH431" s="1">
        <v>3.8433306361592198E-9</v>
      </c>
      <c r="AI431" s="1">
        <v>0.99999663639384795</v>
      </c>
      <c r="AJ431" s="1">
        <v>3.6387747237114301E-9</v>
      </c>
      <c r="AK431" s="1">
        <v>2.41929726916749E-8</v>
      </c>
      <c r="AL431">
        <v>198205</v>
      </c>
      <c r="AM431" s="3">
        <v>30072</v>
      </c>
      <c r="AN431" s="1">
        <v>1.3281263848075299E-9</v>
      </c>
      <c r="AO431" s="1">
        <v>3.29548607363745E-8</v>
      </c>
      <c r="AP431" s="1">
        <v>1.4758889128676201E-8</v>
      </c>
      <c r="AQ431" s="1">
        <v>5.0810207609788901E-5</v>
      </c>
      <c r="AR431" s="1">
        <v>4.6467756165172898E-8</v>
      </c>
      <c r="AS431" s="1">
        <v>0.25573020330709301</v>
      </c>
      <c r="AT431" s="1">
        <v>8.9198313169705499E-8</v>
      </c>
      <c r="AU431" s="1">
        <v>0.34235084683269101</v>
      </c>
      <c r="AV431" s="1">
        <v>3.6937533793363202E-7</v>
      </c>
      <c r="AW431" s="1">
        <v>4.8165051171753302E-8</v>
      </c>
      <c r="AX431" s="1">
        <v>0.40186753740390901</v>
      </c>
    </row>
    <row r="432" spans="1:50" x14ac:dyDescent="0.25">
      <c r="A432" s="4"/>
      <c r="B432" s="4"/>
      <c r="D432">
        <v>198206</v>
      </c>
      <c r="E432" s="3">
        <v>30103</v>
      </c>
      <c r="F432">
        <f t="shared" si="53"/>
        <v>0</v>
      </c>
      <c r="G432">
        <f t="shared" si="53"/>
        <v>0</v>
      </c>
      <c r="H432">
        <f t="shared" si="53"/>
        <v>0</v>
      </c>
      <c r="I432">
        <f t="shared" si="53"/>
        <v>0</v>
      </c>
      <c r="J432">
        <f t="shared" si="53"/>
        <v>0</v>
      </c>
      <c r="K432">
        <f t="shared" si="52"/>
        <v>0</v>
      </c>
      <c r="L432">
        <f t="shared" si="52"/>
        <v>0</v>
      </c>
      <c r="M432">
        <f t="shared" si="52"/>
        <v>0</v>
      </c>
      <c r="N432">
        <f t="shared" si="52"/>
        <v>0</v>
      </c>
      <c r="O432">
        <f t="shared" si="52"/>
        <v>0</v>
      </c>
      <c r="P432">
        <f t="shared" si="47"/>
        <v>0</v>
      </c>
      <c r="Q432">
        <f t="shared" si="48"/>
        <v>4</v>
      </c>
      <c r="R432">
        <f t="shared" si="49"/>
        <v>1</v>
      </c>
      <c r="S432" s="4">
        <f t="shared" si="50"/>
        <v>0</v>
      </c>
      <c r="T432" s="4">
        <f t="shared" si="51"/>
        <v>0</v>
      </c>
      <c r="W432" s="4"/>
      <c r="Y432">
        <v>198206</v>
      </c>
      <c r="Z432" s="3">
        <v>30103</v>
      </c>
      <c r="AA432" s="1">
        <v>2.9693884734522801E-4</v>
      </c>
      <c r="AB432" s="1">
        <v>2.4973373935264799E-6</v>
      </c>
      <c r="AC432" s="1">
        <v>8.1601892138815499E-7</v>
      </c>
      <c r="AD432" s="1">
        <v>4.6696273712695698E-9</v>
      </c>
      <c r="AE432" s="1">
        <v>2.05358607723483E-9</v>
      </c>
      <c r="AF432" s="1">
        <v>4.2262592393027299E-8</v>
      </c>
      <c r="AG432" s="1">
        <v>4.6431616727695599E-8</v>
      </c>
      <c r="AH432" s="1">
        <v>3.0487627580330898E-9</v>
      </c>
      <c r="AI432" s="1">
        <v>0.99969885802202996</v>
      </c>
      <c r="AJ432" s="1">
        <v>5.3115672048512199E-9</v>
      </c>
      <c r="AK432" s="1">
        <v>7.8599699958880097E-7</v>
      </c>
      <c r="AL432">
        <v>198206</v>
      </c>
      <c r="AM432" s="3">
        <v>30103</v>
      </c>
      <c r="AN432" s="1">
        <v>1.2920022645525801E-8</v>
      </c>
      <c r="AO432" s="1">
        <v>7.0306079995165098E-9</v>
      </c>
      <c r="AP432" s="1">
        <v>3.43267867149172E-9</v>
      </c>
      <c r="AQ432" s="1">
        <v>3.2093797357004397E-8</v>
      </c>
      <c r="AR432" s="1">
        <v>5.9624901023543097E-9</v>
      </c>
      <c r="AS432" s="1">
        <v>0.12592774671180901</v>
      </c>
      <c r="AT432" s="1">
        <v>1.12183583965569E-8</v>
      </c>
      <c r="AU432" s="1">
        <v>1.8572331867700301E-2</v>
      </c>
      <c r="AV432" s="1">
        <v>2.1861290925039401E-2</v>
      </c>
      <c r="AW432" s="1">
        <v>6.3944464883373904E-9</v>
      </c>
      <c r="AX432" s="1">
        <v>0.83363855144305998</v>
      </c>
    </row>
    <row r="433" spans="1:50" x14ac:dyDescent="0.25">
      <c r="A433" s="4"/>
      <c r="B433" s="4"/>
      <c r="D433">
        <v>198207</v>
      </c>
      <c r="E433" s="3">
        <v>30133</v>
      </c>
      <c r="F433">
        <f t="shared" si="53"/>
        <v>0</v>
      </c>
      <c r="G433">
        <f t="shared" si="53"/>
        <v>0</v>
      </c>
      <c r="H433">
        <f t="shared" si="53"/>
        <v>0</v>
      </c>
      <c r="I433">
        <f t="shared" si="53"/>
        <v>0</v>
      </c>
      <c r="J433">
        <f t="shared" si="53"/>
        <v>0</v>
      </c>
      <c r="K433">
        <f t="shared" si="52"/>
        <v>0</v>
      </c>
      <c r="L433">
        <f t="shared" si="52"/>
        <v>0</v>
      </c>
      <c r="M433">
        <f t="shared" si="52"/>
        <v>0</v>
      </c>
      <c r="N433">
        <f t="shared" si="52"/>
        <v>0</v>
      </c>
      <c r="O433">
        <f t="shared" si="52"/>
        <v>0</v>
      </c>
      <c r="P433">
        <f t="shared" si="47"/>
        <v>0</v>
      </c>
      <c r="Q433">
        <f t="shared" si="48"/>
        <v>3</v>
      </c>
      <c r="R433">
        <f t="shared" si="49"/>
        <v>0</v>
      </c>
      <c r="S433" s="4">
        <f t="shared" si="50"/>
        <v>0</v>
      </c>
      <c r="T433" s="4">
        <f t="shared" si="51"/>
        <v>0</v>
      </c>
      <c r="W433" s="4"/>
      <c r="Y433">
        <v>198207</v>
      </c>
      <c r="Z433" s="3">
        <v>30133</v>
      </c>
      <c r="AA433" s="1">
        <v>5.8960349031210305E-7</v>
      </c>
      <c r="AB433" s="1">
        <v>1.9730305272297501E-8</v>
      </c>
      <c r="AC433" s="1">
        <v>2.02989140835469E-9</v>
      </c>
      <c r="AD433" s="1">
        <v>2.1888378440485501E-10</v>
      </c>
      <c r="AE433" s="1">
        <v>4.17951336823515E-10</v>
      </c>
      <c r="AF433" s="1">
        <v>7.6660752826604101E-10</v>
      </c>
      <c r="AG433" s="1">
        <v>6.2017238722848001E-10</v>
      </c>
      <c r="AH433" s="1">
        <v>4.8235216133051495E-10</v>
      </c>
      <c r="AI433" s="1">
        <v>8.1313271757714202E-9</v>
      </c>
      <c r="AJ433" s="1">
        <v>4.4420728133198701E-10</v>
      </c>
      <c r="AK433" s="1">
        <v>0.99999937755481105</v>
      </c>
      <c r="AL433">
        <v>198207</v>
      </c>
      <c r="AM433" s="3">
        <v>30133</v>
      </c>
      <c r="AN433" s="1">
        <v>5.8731033619891597E-9</v>
      </c>
      <c r="AO433" s="1">
        <v>0.48031964247715803</v>
      </c>
      <c r="AP433" s="1">
        <v>7.8101466852858101E-8</v>
      </c>
      <c r="AQ433" s="1">
        <v>2.1070801673044801E-7</v>
      </c>
      <c r="AR433" s="1">
        <v>1.17777461080221E-7</v>
      </c>
      <c r="AS433" s="1">
        <v>4.45766206386315E-7</v>
      </c>
      <c r="AT433" s="1">
        <v>0.49959053192894298</v>
      </c>
      <c r="AU433" s="1">
        <v>3.27122295658902E-7</v>
      </c>
      <c r="AV433" s="1">
        <v>2.00834916227625E-2</v>
      </c>
      <c r="AW433" s="1">
        <v>2.3422059546037001E-7</v>
      </c>
      <c r="AX433" s="1">
        <v>4.9144010318769298E-6</v>
      </c>
    </row>
    <row r="434" spans="1:50" x14ac:dyDescent="0.25">
      <c r="A434" s="4"/>
      <c r="B434" s="4"/>
      <c r="D434">
        <v>198208</v>
      </c>
      <c r="E434" s="3">
        <v>30164</v>
      </c>
      <c r="F434">
        <f t="shared" si="53"/>
        <v>0</v>
      </c>
      <c r="G434">
        <f t="shared" si="53"/>
        <v>0</v>
      </c>
      <c r="H434">
        <f t="shared" si="53"/>
        <v>0</v>
      </c>
      <c r="I434">
        <f t="shared" si="53"/>
        <v>0</v>
      </c>
      <c r="J434">
        <f t="shared" si="53"/>
        <v>0</v>
      </c>
      <c r="K434">
        <f t="shared" si="52"/>
        <v>0</v>
      </c>
      <c r="L434">
        <f t="shared" si="52"/>
        <v>0</v>
      </c>
      <c r="M434">
        <f t="shared" si="52"/>
        <v>0</v>
      </c>
      <c r="N434">
        <f t="shared" si="52"/>
        <v>0</v>
      </c>
      <c r="O434">
        <f t="shared" si="52"/>
        <v>0</v>
      </c>
      <c r="P434">
        <f t="shared" si="47"/>
        <v>0</v>
      </c>
      <c r="Q434">
        <f t="shared" si="48"/>
        <v>4</v>
      </c>
      <c r="R434">
        <f t="shared" si="49"/>
        <v>0</v>
      </c>
      <c r="S434" s="4">
        <f t="shared" si="50"/>
        <v>0</v>
      </c>
      <c r="T434" s="4">
        <f t="shared" si="51"/>
        <v>0</v>
      </c>
      <c r="W434" s="4"/>
      <c r="Y434">
        <v>198208</v>
      </c>
      <c r="Z434" s="3">
        <v>30164</v>
      </c>
      <c r="AA434" s="1">
        <v>1.1633966434867301E-5</v>
      </c>
      <c r="AB434" s="1">
        <v>4.1034632677011298E-8</v>
      </c>
      <c r="AC434" s="1">
        <v>2.64045426647632E-8</v>
      </c>
      <c r="AD434" s="1">
        <v>1.9939729439666902E-9</v>
      </c>
      <c r="AE434" s="1">
        <v>6.9169671785285993E-8</v>
      </c>
      <c r="AF434" s="1">
        <v>1.33282230484076E-7</v>
      </c>
      <c r="AG434" s="1">
        <v>2.9432295279019398E-7</v>
      </c>
      <c r="AH434" s="1">
        <v>3.3175137657640303E-8</v>
      </c>
      <c r="AI434" s="1">
        <v>4.3408732422849097E-7</v>
      </c>
      <c r="AJ434" s="1">
        <v>2.23321768408722E-8</v>
      </c>
      <c r="AK434" s="1">
        <v>0.99998731023092202</v>
      </c>
      <c r="AL434">
        <v>198208</v>
      </c>
      <c r="AM434" s="3">
        <v>30164</v>
      </c>
      <c r="AN434" s="1">
        <v>9.5886236089634108E-10</v>
      </c>
      <c r="AO434" s="1">
        <v>0.39951128714989897</v>
      </c>
      <c r="AP434" s="1">
        <v>1.0612461079525701E-8</v>
      </c>
      <c r="AQ434" s="1">
        <v>1.09704959441632E-8</v>
      </c>
      <c r="AR434" s="1">
        <v>1.43915683954467E-8</v>
      </c>
      <c r="AS434" s="1">
        <v>1.9305489128368901E-2</v>
      </c>
      <c r="AT434" s="1">
        <v>0.56743833755714601</v>
      </c>
      <c r="AU434" s="1">
        <v>4.3393148936311402E-8</v>
      </c>
      <c r="AV434" s="1">
        <v>1.37446652677168E-2</v>
      </c>
      <c r="AW434" s="1">
        <v>1.20091225223508E-7</v>
      </c>
      <c r="AX434" s="1">
        <v>2.0482785778886301E-8</v>
      </c>
    </row>
    <row r="435" spans="1:50" x14ac:dyDescent="0.25">
      <c r="A435" s="4"/>
      <c r="B435" s="4"/>
      <c r="D435">
        <v>198209</v>
      </c>
      <c r="E435" s="3">
        <v>30195</v>
      </c>
      <c r="F435">
        <f t="shared" si="53"/>
        <v>0</v>
      </c>
      <c r="G435">
        <f t="shared" si="53"/>
        <v>0</v>
      </c>
      <c r="H435">
        <f t="shared" si="53"/>
        <v>0</v>
      </c>
      <c r="I435">
        <f t="shared" si="53"/>
        <v>0</v>
      </c>
      <c r="J435">
        <f t="shared" si="53"/>
        <v>0</v>
      </c>
      <c r="K435">
        <f t="shared" si="52"/>
        <v>0</v>
      </c>
      <c r="L435">
        <f t="shared" si="52"/>
        <v>0</v>
      </c>
      <c r="M435">
        <f t="shared" si="52"/>
        <v>0</v>
      </c>
      <c r="N435">
        <f t="shared" si="52"/>
        <v>0</v>
      </c>
      <c r="O435">
        <f t="shared" si="52"/>
        <v>0</v>
      </c>
      <c r="P435">
        <f t="shared" si="47"/>
        <v>0</v>
      </c>
      <c r="Q435">
        <f t="shared" si="48"/>
        <v>1</v>
      </c>
      <c r="R435">
        <f t="shared" si="49"/>
        <v>1</v>
      </c>
      <c r="S435" s="4">
        <f t="shared" si="50"/>
        <v>0</v>
      </c>
      <c r="T435" s="4">
        <f t="shared" si="51"/>
        <v>0</v>
      </c>
      <c r="W435" s="4"/>
      <c r="Y435">
        <v>198209</v>
      </c>
      <c r="Z435" s="3">
        <v>30195</v>
      </c>
      <c r="AA435" s="1">
        <v>1.42661474137009E-3</v>
      </c>
      <c r="AB435" s="1">
        <v>6.8024151075197296E-7</v>
      </c>
      <c r="AC435" s="1">
        <v>6.1684583192207599E-9</v>
      </c>
      <c r="AD435" s="1">
        <v>1.5928561620510099E-9</v>
      </c>
      <c r="AE435" s="1">
        <v>1.10745926041333E-8</v>
      </c>
      <c r="AF435" s="1">
        <v>1.0790830087357099E-8</v>
      </c>
      <c r="AG435" s="1">
        <v>1.20158307577765E-8</v>
      </c>
      <c r="AH435" s="1">
        <v>1.49514723758993E-8</v>
      </c>
      <c r="AI435" s="1">
        <v>0.99857262081451703</v>
      </c>
      <c r="AJ435" s="1">
        <v>6.8148409032949597E-9</v>
      </c>
      <c r="AK435" s="1">
        <v>2.0793839789070899E-8</v>
      </c>
      <c r="AL435">
        <v>198209</v>
      </c>
      <c r="AM435" s="3">
        <v>30195</v>
      </c>
      <c r="AN435" s="1">
        <v>1.6349259305335399E-8</v>
      </c>
      <c r="AO435" s="1">
        <v>1.25116285890296E-7</v>
      </c>
      <c r="AP435" s="1">
        <v>7.3568553445905899E-6</v>
      </c>
      <c r="AQ435" s="1">
        <v>3.8426653465740499E-8</v>
      </c>
      <c r="AR435" s="1">
        <v>1.3422290264663301E-7</v>
      </c>
      <c r="AS435" s="1">
        <v>8.0045789304154201E-3</v>
      </c>
      <c r="AT435" s="1">
        <v>0.99198685933240904</v>
      </c>
      <c r="AU435" s="1">
        <v>1.6641832138633401E-7</v>
      </c>
      <c r="AV435" s="1">
        <v>2.4439256145020998E-7</v>
      </c>
      <c r="AW435" s="1">
        <v>4.3637857951558898E-7</v>
      </c>
      <c r="AX435" s="1">
        <v>4.3577429508462498E-8</v>
      </c>
    </row>
    <row r="436" spans="1:50" x14ac:dyDescent="0.25">
      <c r="A436" s="4"/>
      <c r="B436" s="4"/>
      <c r="D436">
        <v>198210</v>
      </c>
      <c r="E436" s="3">
        <v>30225</v>
      </c>
      <c r="F436">
        <f t="shared" si="53"/>
        <v>0</v>
      </c>
      <c r="G436">
        <f t="shared" si="53"/>
        <v>0</v>
      </c>
      <c r="H436">
        <f t="shared" si="53"/>
        <v>0</v>
      </c>
      <c r="I436">
        <f t="shared" si="53"/>
        <v>0</v>
      </c>
      <c r="J436">
        <f t="shared" si="53"/>
        <v>0</v>
      </c>
      <c r="K436">
        <f t="shared" si="52"/>
        <v>0</v>
      </c>
      <c r="L436">
        <f t="shared" si="52"/>
        <v>0</v>
      </c>
      <c r="M436">
        <f t="shared" si="52"/>
        <v>0</v>
      </c>
      <c r="N436">
        <f t="shared" si="52"/>
        <v>0</v>
      </c>
      <c r="O436">
        <f t="shared" si="52"/>
        <v>0</v>
      </c>
      <c r="P436">
        <f t="shared" si="47"/>
        <v>0</v>
      </c>
      <c r="Q436">
        <f t="shared" si="48"/>
        <v>1</v>
      </c>
      <c r="R436">
        <f t="shared" si="49"/>
        <v>3</v>
      </c>
      <c r="S436" s="4">
        <f t="shared" si="50"/>
        <v>0</v>
      </c>
      <c r="T436" s="4">
        <f t="shared" si="51"/>
        <v>0</v>
      </c>
      <c r="W436" s="4"/>
      <c r="Y436">
        <v>198210</v>
      </c>
      <c r="Z436" s="3">
        <v>30225</v>
      </c>
      <c r="AA436" s="1">
        <v>3.5853398749255902E-8</v>
      </c>
      <c r="AB436" s="1">
        <v>5.3374189068553996E-6</v>
      </c>
      <c r="AC436" s="1">
        <v>4.2991163517315102E-7</v>
      </c>
      <c r="AD436" s="1">
        <v>9.4465827956297697E-8</v>
      </c>
      <c r="AE436" s="1">
        <v>2.5256351861992E-7</v>
      </c>
      <c r="AF436" s="1">
        <v>4.9913309172735597E-7</v>
      </c>
      <c r="AG436" s="1">
        <v>0.12915368491939</v>
      </c>
      <c r="AH436" s="1">
        <v>3.3841629522967702E-2</v>
      </c>
      <c r="AI436" s="1">
        <v>0.83699707908055199</v>
      </c>
      <c r="AJ436" s="1">
        <v>4.8405234527890898E-7</v>
      </c>
      <c r="AK436" s="1">
        <v>4.73078364254511E-7</v>
      </c>
      <c r="AL436">
        <v>198210</v>
      </c>
      <c r="AM436" s="3">
        <v>30225</v>
      </c>
      <c r="AN436" s="1">
        <v>6.1837391881829698E-11</v>
      </c>
      <c r="AO436" s="1">
        <v>7.9255224534196004E-6</v>
      </c>
      <c r="AP436" s="1">
        <v>4.43093512769752E-9</v>
      </c>
      <c r="AQ436" s="1">
        <v>4.3709488301231702E-10</v>
      </c>
      <c r="AR436" s="1">
        <v>0.99998574496050197</v>
      </c>
      <c r="AS436" s="1">
        <v>7.66533381261643E-9</v>
      </c>
      <c r="AT436" s="1">
        <v>6.2484737726724998E-6</v>
      </c>
      <c r="AU436" s="1">
        <v>1.1415305735541299E-9</v>
      </c>
      <c r="AV436" s="1">
        <v>4.4732406048579203E-8</v>
      </c>
      <c r="AW436" s="1">
        <v>2.1528925530814901E-8</v>
      </c>
      <c r="AX436" s="1">
        <v>1.0456550783564801E-9</v>
      </c>
    </row>
    <row r="437" spans="1:50" x14ac:dyDescent="0.25">
      <c r="A437" s="4"/>
      <c r="B437" s="4"/>
      <c r="D437">
        <v>198211</v>
      </c>
      <c r="E437" s="3">
        <v>30256</v>
      </c>
      <c r="F437">
        <f t="shared" si="53"/>
        <v>0</v>
      </c>
      <c r="G437">
        <f t="shared" si="53"/>
        <v>0</v>
      </c>
      <c r="H437">
        <f t="shared" si="53"/>
        <v>0</v>
      </c>
      <c r="I437">
        <f t="shared" si="53"/>
        <v>0</v>
      </c>
      <c r="J437">
        <f t="shared" si="53"/>
        <v>0</v>
      </c>
      <c r="K437">
        <f t="shared" si="52"/>
        <v>0</v>
      </c>
      <c r="L437">
        <f t="shared" si="52"/>
        <v>0</v>
      </c>
      <c r="M437">
        <f t="shared" si="52"/>
        <v>0</v>
      </c>
      <c r="N437">
        <f t="shared" si="52"/>
        <v>0</v>
      </c>
      <c r="O437">
        <f t="shared" si="52"/>
        <v>0</v>
      </c>
      <c r="P437">
        <f t="shared" si="47"/>
        <v>0</v>
      </c>
      <c r="Q437">
        <f t="shared" si="48"/>
        <v>2</v>
      </c>
      <c r="R437">
        <f t="shared" si="49"/>
        <v>2</v>
      </c>
      <c r="S437" s="4">
        <f t="shared" si="50"/>
        <v>0</v>
      </c>
      <c r="T437" s="4">
        <f t="shared" si="51"/>
        <v>0</v>
      </c>
      <c r="W437" s="4"/>
      <c r="Y437">
        <v>198211</v>
      </c>
      <c r="Z437" s="3">
        <v>30256</v>
      </c>
      <c r="AA437" s="1">
        <v>2.9254998877303201E-8</v>
      </c>
      <c r="AB437" s="1">
        <v>6.0176738876074597E-6</v>
      </c>
      <c r="AC437" s="1">
        <v>8.5133974421569998E-7</v>
      </c>
      <c r="AD437" s="1">
        <v>1.5112173071378E-7</v>
      </c>
      <c r="AE437" s="1">
        <v>8.7724095277514101E-6</v>
      </c>
      <c r="AF437" s="1">
        <v>3.6870724752002103E-5</v>
      </c>
      <c r="AG437" s="1">
        <v>0.48764141266390199</v>
      </c>
      <c r="AH437" s="1">
        <v>1.92747901459804E-3</v>
      </c>
      <c r="AI437" s="1">
        <v>0.51037765167898197</v>
      </c>
      <c r="AJ437" s="1">
        <v>4.8299744039159604E-7</v>
      </c>
      <c r="AK437" s="1">
        <v>2.8112043908868098E-7</v>
      </c>
      <c r="AL437">
        <v>198211</v>
      </c>
      <c r="AM437" s="3">
        <v>30256</v>
      </c>
      <c r="AN437" s="1">
        <v>5.9594912410337998E-10</v>
      </c>
      <c r="AO437" s="1">
        <v>8.8425448058351199E-3</v>
      </c>
      <c r="AP437" s="1">
        <v>1.05232388954295E-7</v>
      </c>
      <c r="AQ437" s="1">
        <v>3.4482301757741499E-9</v>
      </c>
      <c r="AR437" s="1">
        <v>3.8607555384535602E-7</v>
      </c>
      <c r="AS437" s="1">
        <v>6.1350601524134497E-2</v>
      </c>
      <c r="AT437" s="1">
        <v>0.92980630152573096</v>
      </c>
      <c r="AU437" s="1">
        <v>9.8763670792704599E-9</v>
      </c>
      <c r="AV437" s="1">
        <v>4.7820418146356403E-9</v>
      </c>
      <c r="AW437" s="1">
        <v>3.93860930796359E-8</v>
      </c>
      <c r="AX437" s="1">
        <v>2.74780182395395E-9</v>
      </c>
    </row>
    <row r="438" spans="1:50" x14ac:dyDescent="0.25">
      <c r="A438" s="4"/>
      <c r="B438" s="4"/>
      <c r="D438">
        <v>198212</v>
      </c>
      <c r="E438" s="3">
        <v>30286</v>
      </c>
      <c r="F438">
        <f t="shared" si="53"/>
        <v>0</v>
      </c>
      <c r="G438">
        <f t="shared" si="53"/>
        <v>0</v>
      </c>
      <c r="H438">
        <f t="shared" si="53"/>
        <v>0</v>
      </c>
      <c r="I438">
        <f t="shared" si="53"/>
        <v>0</v>
      </c>
      <c r="J438">
        <f t="shared" si="53"/>
        <v>0</v>
      </c>
      <c r="K438">
        <f t="shared" si="52"/>
        <v>0</v>
      </c>
      <c r="L438">
        <f t="shared" si="52"/>
        <v>0</v>
      </c>
      <c r="M438">
        <f t="shared" si="52"/>
        <v>0</v>
      </c>
      <c r="N438">
        <f t="shared" si="52"/>
        <v>0</v>
      </c>
      <c r="O438">
        <f t="shared" si="52"/>
        <v>0</v>
      </c>
      <c r="P438">
        <f t="shared" si="47"/>
        <v>0</v>
      </c>
      <c r="Q438">
        <f t="shared" si="48"/>
        <v>2</v>
      </c>
      <c r="R438">
        <f t="shared" si="49"/>
        <v>2</v>
      </c>
      <c r="S438" s="4">
        <f t="shared" si="50"/>
        <v>0</v>
      </c>
      <c r="T438" s="4">
        <f t="shared" si="51"/>
        <v>0</v>
      </c>
      <c r="W438" s="4"/>
      <c r="Y438">
        <v>198212</v>
      </c>
      <c r="Z438" s="3">
        <v>30286</v>
      </c>
      <c r="AA438" s="1">
        <v>1.7482581186416399E-5</v>
      </c>
      <c r="AB438" s="1">
        <v>9.90046377939437E-8</v>
      </c>
      <c r="AC438" s="1">
        <v>2.1363552735112999E-6</v>
      </c>
      <c r="AD438" s="1">
        <v>5.2073391663684299E-9</v>
      </c>
      <c r="AE438" s="1">
        <v>0.17217068728073701</v>
      </c>
      <c r="AF438" s="1">
        <v>5.8713428066413599E-8</v>
      </c>
      <c r="AG438" s="1">
        <v>0.82780917774696805</v>
      </c>
      <c r="AH438" s="1">
        <v>2.5633759195104603E-7</v>
      </c>
      <c r="AI438" s="1">
        <v>3.7679224008174802E-8</v>
      </c>
      <c r="AJ438" s="1">
        <v>4.0475057262321397E-8</v>
      </c>
      <c r="AK438" s="1">
        <v>1.8618606979624199E-8</v>
      </c>
      <c r="AL438">
        <v>198212</v>
      </c>
      <c r="AM438" s="3">
        <v>30286</v>
      </c>
      <c r="AN438" s="1">
        <v>2.16505200560523E-10</v>
      </c>
      <c r="AO438" s="1">
        <v>0.52757263507899699</v>
      </c>
      <c r="AP438" s="1">
        <v>2.41311312830579E-9</v>
      </c>
      <c r="AQ438" s="1">
        <v>3.6294849257600699E-9</v>
      </c>
      <c r="AR438" s="1">
        <v>0.47241774068959402</v>
      </c>
      <c r="AS438" s="1">
        <v>3.57836034341917E-9</v>
      </c>
      <c r="AT438" s="1">
        <v>9.5241632428154298E-6</v>
      </c>
      <c r="AU438" s="1">
        <v>3.3536464341586198E-9</v>
      </c>
      <c r="AV438" s="1">
        <v>4.1515073811034699E-9</v>
      </c>
      <c r="AW438" s="1">
        <v>7.9633808154400397E-8</v>
      </c>
      <c r="AX438" s="1">
        <v>3.0915732934048701E-9</v>
      </c>
    </row>
    <row r="439" spans="1:50" x14ac:dyDescent="0.25">
      <c r="A439" s="4"/>
      <c r="B439" s="4"/>
      <c r="D439">
        <v>198301</v>
      </c>
      <c r="E439" s="3">
        <v>30317</v>
      </c>
      <c r="F439">
        <f t="shared" si="53"/>
        <v>0</v>
      </c>
      <c r="G439">
        <f t="shared" si="53"/>
        <v>0</v>
      </c>
      <c r="H439">
        <f t="shared" si="53"/>
        <v>0</v>
      </c>
      <c r="I439">
        <f t="shared" si="53"/>
        <v>0</v>
      </c>
      <c r="J439">
        <f t="shared" si="53"/>
        <v>0</v>
      </c>
      <c r="K439">
        <f t="shared" si="52"/>
        <v>0</v>
      </c>
      <c r="L439">
        <f t="shared" si="52"/>
        <v>0</v>
      </c>
      <c r="M439">
        <f t="shared" si="52"/>
        <v>0</v>
      </c>
      <c r="N439">
        <f t="shared" si="52"/>
        <v>0</v>
      </c>
      <c r="O439">
        <f t="shared" si="52"/>
        <v>0</v>
      </c>
      <c r="P439">
        <f t="shared" si="47"/>
        <v>0</v>
      </c>
      <c r="Q439">
        <f t="shared" si="48"/>
        <v>2</v>
      </c>
      <c r="R439">
        <f t="shared" si="49"/>
        <v>2</v>
      </c>
      <c r="S439" s="4">
        <f t="shared" si="50"/>
        <v>0</v>
      </c>
      <c r="T439" s="4">
        <f t="shared" si="51"/>
        <v>0</v>
      </c>
      <c r="W439" s="4"/>
      <c r="Y439">
        <v>198301</v>
      </c>
      <c r="Z439" s="3">
        <v>30317</v>
      </c>
      <c r="AA439" s="1">
        <v>4.4815009516432802E-10</v>
      </c>
      <c r="AB439" s="1">
        <v>8.3354531471093798E-8</v>
      </c>
      <c r="AC439" s="1">
        <v>9.44300709688695E-8</v>
      </c>
      <c r="AD439" s="1">
        <v>3.2788705938728801E-10</v>
      </c>
      <c r="AE439" s="1">
        <v>2.300408664896E-8</v>
      </c>
      <c r="AF439" s="1">
        <v>8.4010982082841097E-9</v>
      </c>
      <c r="AG439" s="1">
        <v>0.97101556052851501</v>
      </c>
      <c r="AH439" s="1">
        <v>2.8984168431269601E-2</v>
      </c>
      <c r="AI439" s="1">
        <v>3.9032140748719501E-8</v>
      </c>
      <c r="AJ439" s="1">
        <v>1.7516103921741699E-8</v>
      </c>
      <c r="AK439" s="1">
        <v>4.5261433362169298E-9</v>
      </c>
      <c r="AL439">
        <v>198301</v>
      </c>
      <c r="AM439" s="3">
        <v>30317</v>
      </c>
      <c r="AN439" s="1">
        <v>1.38482144400666E-8</v>
      </c>
      <c r="AO439" s="1">
        <v>7.0379958301759301E-5</v>
      </c>
      <c r="AP439" s="1">
        <v>2.99268156995883E-6</v>
      </c>
      <c r="AQ439" s="1">
        <v>1.13741238089544E-8</v>
      </c>
      <c r="AR439" s="1">
        <v>0.94386661336845101</v>
      </c>
      <c r="AS439" s="1">
        <v>4.2314900588751201E-8</v>
      </c>
      <c r="AT439" s="1">
        <v>5.6055785193534997E-2</v>
      </c>
      <c r="AU439" s="1">
        <v>3.0385451823604398E-8</v>
      </c>
      <c r="AV439" s="1">
        <v>1.66053178586105E-7</v>
      </c>
      <c r="AW439" s="1">
        <v>3.9290913163547099E-6</v>
      </c>
      <c r="AX439" s="1">
        <v>3.5730979840549897E-8</v>
      </c>
    </row>
    <row r="440" spans="1:50" x14ac:dyDescent="0.25">
      <c r="A440" s="4"/>
      <c r="B440" s="4"/>
      <c r="D440">
        <v>198302</v>
      </c>
      <c r="E440" s="3">
        <v>30348</v>
      </c>
      <c r="F440">
        <f t="shared" si="53"/>
        <v>0</v>
      </c>
      <c r="G440">
        <f t="shared" si="53"/>
        <v>0</v>
      </c>
      <c r="H440">
        <f t="shared" si="53"/>
        <v>0</v>
      </c>
      <c r="I440">
        <f t="shared" si="53"/>
        <v>0</v>
      </c>
      <c r="J440">
        <f t="shared" si="53"/>
        <v>0</v>
      </c>
      <c r="K440">
        <f t="shared" si="52"/>
        <v>0</v>
      </c>
      <c r="L440">
        <f t="shared" si="52"/>
        <v>0</v>
      </c>
      <c r="M440">
        <f t="shared" si="52"/>
        <v>0</v>
      </c>
      <c r="N440">
        <f t="shared" si="52"/>
        <v>0</v>
      </c>
      <c r="O440">
        <f t="shared" si="52"/>
        <v>0</v>
      </c>
      <c r="P440">
        <f t="shared" si="47"/>
        <v>0</v>
      </c>
      <c r="Q440">
        <f t="shared" si="48"/>
        <v>2</v>
      </c>
      <c r="R440">
        <f t="shared" si="49"/>
        <v>1</v>
      </c>
      <c r="S440" s="4">
        <f t="shared" si="50"/>
        <v>0</v>
      </c>
      <c r="T440" s="4">
        <f t="shared" si="51"/>
        <v>0</v>
      </c>
      <c r="W440" s="4"/>
      <c r="Y440">
        <v>198302</v>
      </c>
      <c r="Z440" s="3">
        <v>30348</v>
      </c>
      <c r="AA440" s="1">
        <v>4.4026058141286598E-4</v>
      </c>
      <c r="AB440" s="1">
        <v>7.08115636455834E-9</v>
      </c>
      <c r="AC440" s="1">
        <v>8.37507482775166E-8</v>
      </c>
      <c r="AD440" s="1">
        <v>9.4737414132611408E-10</v>
      </c>
      <c r="AE440" s="1">
        <v>3.66623823295801E-8</v>
      </c>
      <c r="AF440" s="1">
        <v>1.8383312946021701E-8</v>
      </c>
      <c r="AG440" s="1">
        <v>4.2113338067913298E-8</v>
      </c>
      <c r="AH440" s="1">
        <v>0.99955953861192803</v>
      </c>
      <c r="AI440" s="1">
        <v>4.5986036093908001E-9</v>
      </c>
      <c r="AJ440" s="1">
        <v>5.4308126965224697E-9</v>
      </c>
      <c r="AK440" s="1">
        <v>1.8390258305458799E-9</v>
      </c>
      <c r="AL440">
        <v>198302</v>
      </c>
      <c r="AM440" s="3">
        <v>30348</v>
      </c>
      <c r="AN440" s="1">
        <v>3.0010709967133298E-10</v>
      </c>
      <c r="AO440" s="1">
        <v>2.79240606371782E-9</v>
      </c>
      <c r="AP440" s="1">
        <v>7.6283918107858695E-10</v>
      </c>
      <c r="AQ440" s="1">
        <v>1.9022124310544399E-9</v>
      </c>
      <c r="AR440" s="1">
        <v>0.94598660168979598</v>
      </c>
      <c r="AS440" s="1">
        <v>1.3996319872360399E-9</v>
      </c>
      <c r="AT440" s="1">
        <v>2.3734383380395901E-8</v>
      </c>
      <c r="AU440" s="1">
        <v>1.64254505470586E-9</v>
      </c>
      <c r="AV440" s="1">
        <v>1.31476817161468E-9</v>
      </c>
      <c r="AW440" s="1">
        <v>5.4013362667574998E-2</v>
      </c>
      <c r="AX440" s="1">
        <v>1.79256373786019E-9</v>
      </c>
    </row>
    <row r="441" spans="1:50" x14ac:dyDescent="0.25">
      <c r="A441" s="4"/>
      <c r="B441" s="4"/>
      <c r="D441">
        <v>198303</v>
      </c>
      <c r="E441" s="3">
        <v>30376</v>
      </c>
      <c r="F441">
        <f t="shared" si="53"/>
        <v>0</v>
      </c>
      <c r="G441">
        <f t="shared" si="53"/>
        <v>0</v>
      </c>
      <c r="H441">
        <f t="shared" si="53"/>
        <v>0</v>
      </c>
      <c r="I441">
        <f t="shared" si="53"/>
        <v>0</v>
      </c>
      <c r="J441">
        <f t="shared" si="53"/>
        <v>0</v>
      </c>
      <c r="K441">
        <f t="shared" si="52"/>
        <v>0</v>
      </c>
      <c r="L441">
        <f t="shared" si="52"/>
        <v>0</v>
      </c>
      <c r="M441">
        <f t="shared" si="52"/>
        <v>0</v>
      </c>
      <c r="N441">
        <f t="shared" si="52"/>
        <v>0</v>
      </c>
      <c r="O441">
        <f t="shared" si="52"/>
        <v>0</v>
      </c>
      <c r="P441">
        <f t="shared" si="47"/>
        <v>0</v>
      </c>
      <c r="Q441">
        <f t="shared" si="48"/>
        <v>2</v>
      </c>
      <c r="R441">
        <f t="shared" si="49"/>
        <v>2</v>
      </c>
      <c r="S441" s="4">
        <f t="shared" si="50"/>
        <v>0</v>
      </c>
      <c r="T441" s="4">
        <f t="shared" si="51"/>
        <v>0</v>
      </c>
      <c r="W441" s="4"/>
      <c r="Y441">
        <v>198303</v>
      </c>
      <c r="Z441" s="3">
        <v>30376</v>
      </c>
      <c r="AA441" s="1">
        <v>2.7059733868110198E-3</v>
      </c>
      <c r="AB441" s="1">
        <v>7.2057495444784495E-8</v>
      </c>
      <c r="AC441" s="1">
        <v>1.2386230105870799E-3</v>
      </c>
      <c r="AD441" s="1">
        <v>7.6958627627188399E-9</v>
      </c>
      <c r="AE441" s="1">
        <v>0.11993714441454</v>
      </c>
      <c r="AF441" s="1">
        <v>9.7163007629649293E-8</v>
      </c>
      <c r="AG441" s="1">
        <v>7.1445140269910894E-8</v>
      </c>
      <c r="AH441" s="1">
        <v>0.87611793028365903</v>
      </c>
      <c r="AI441" s="1">
        <v>2.2504726030343699E-8</v>
      </c>
      <c r="AJ441" s="1">
        <v>4.5511375749965797E-8</v>
      </c>
      <c r="AK441" s="1">
        <v>1.25267435537142E-8</v>
      </c>
      <c r="AL441">
        <v>198303</v>
      </c>
      <c r="AM441" s="3">
        <v>30376</v>
      </c>
      <c r="AN441" s="1">
        <v>3.5851307365329498E-9</v>
      </c>
      <c r="AO441" s="1">
        <v>0.58846399655048098</v>
      </c>
      <c r="AP441" s="1">
        <v>3.4487482619803797E-8</v>
      </c>
      <c r="AQ441" s="1">
        <v>3.1491987611207699E-8</v>
      </c>
      <c r="AR441" s="1">
        <v>5.7041673396780604E-3</v>
      </c>
      <c r="AS441" s="1">
        <v>4.7897813577322198E-8</v>
      </c>
      <c r="AT441" s="1">
        <v>0.40583128612963998</v>
      </c>
      <c r="AU441" s="1">
        <v>4.1347152978326398E-8</v>
      </c>
      <c r="AV441" s="1">
        <v>4.4071624655924102E-8</v>
      </c>
      <c r="AW441" s="1">
        <v>3.1473570975402902E-7</v>
      </c>
      <c r="AX441" s="1">
        <v>3.2363636229369403E-8</v>
      </c>
    </row>
    <row r="442" spans="1:50" x14ac:dyDescent="0.25">
      <c r="A442" s="4"/>
      <c r="B442" s="4"/>
      <c r="D442">
        <v>198304</v>
      </c>
      <c r="E442" s="3">
        <v>30407</v>
      </c>
      <c r="F442">
        <f t="shared" si="53"/>
        <v>0</v>
      </c>
      <c r="G442">
        <f t="shared" si="53"/>
        <v>0</v>
      </c>
      <c r="H442">
        <f t="shared" si="53"/>
        <v>0</v>
      </c>
      <c r="I442">
        <f t="shared" si="53"/>
        <v>0</v>
      </c>
      <c r="J442">
        <f t="shared" si="53"/>
        <v>0</v>
      </c>
      <c r="K442">
        <f t="shared" si="52"/>
        <v>0</v>
      </c>
      <c r="L442">
        <f t="shared" si="52"/>
        <v>0</v>
      </c>
      <c r="M442">
        <f t="shared" si="52"/>
        <v>0</v>
      </c>
      <c r="N442">
        <f t="shared" si="52"/>
        <v>0</v>
      </c>
      <c r="O442">
        <f t="shared" si="52"/>
        <v>0</v>
      </c>
      <c r="P442">
        <f t="shared" si="47"/>
        <v>0</v>
      </c>
      <c r="Q442">
        <f t="shared" si="48"/>
        <v>2</v>
      </c>
      <c r="R442">
        <f t="shared" si="49"/>
        <v>1</v>
      </c>
      <c r="S442" s="4">
        <f t="shared" si="50"/>
        <v>0</v>
      </c>
      <c r="T442" s="4">
        <f t="shared" si="51"/>
        <v>0</v>
      </c>
      <c r="W442" s="4"/>
      <c r="Y442">
        <v>198304</v>
      </c>
      <c r="Z442" s="3">
        <v>30407</v>
      </c>
      <c r="AA442" s="1">
        <v>3.1688117406548298E-4</v>
      </c>
      <c r="AB442" s="1">
        <v>1.4005060194898101E-7</v>
      </c>
      <c r="AC442" s="1">
        <v>6.9454749740185298E-7</v>
      </c>
      <c r="AD442" s="1">
        <v>2.6102123094300399E-9</v>
      </c>
      <c r="AE442" s="1">
        <v>1.56940663954047E-5</v>
      </c>
      <c r="AF442" s="1">
        <v>1.37858991471508E-8</v>
      </c>
      <c r="AG442" s="1">
        <v>9.8301404566609598E-8</v>
      </c>
      <c r="AH442" s="1">
        <v>0.99966643871091099</v>
      </c>
      <c r="AI442" s="1">
        <v>4.4042410809896698E-9</v>
      </c>
      <c r="AJ442" s="1">
        <v>3.0289638318123101E-8</v>
      </c>
      <c r="AK442" s="1">
        <v>2.0590245992462999E-9</v>
      </c>
      <c r="AL442">
        <v>198304</v>
      </c>
      <c r="AM442" s="3">
        <v>30407</v>
      </c>
      <c r="AN442" s="1">
        <v>8.9115073701601197E-10</v>
      </c>
      <c r="AO442" s="1">
        <v>1.38867355083078E-6</v>
      </c>
      <c r="AP442" s="1">
        <v>8.3445925979611201E-7</v>
      </c>
      <c r="AQ442" s="1">
        <v>1.26418972501393E-9</v>
      </c>
      <c r="AR442" s="1">
        <v>0.460703691549808</v>
      </c>
      <c r="AS442" s="1">
        <v>1.2100060659773999E-7</v>
      </c>
      <c r="AT442" s="1">
        <v>0.53929324283468005</v>
      </c>
      <c r="AU442" s="1">
        <v>1.08903320573892E-8</v>
      </c>
      <c r="AV442" s="1">
        <v>1.15337790399948E-7</v>
      </c>
      <c r="AW442" s="1">
        <v>5.8661254540790704E-7</v>
      </c>
      <c r="AX442" s="1">
        <v>6.4860866937500397E-9</v>
      </c>
    </row>
    <row r="443" spans="1:50" x14ac:dyDescent="0.25">
      <c r="A443" s="4"/>
      <c r="B443" s="4"/>
      <c r="D443">
        <v>198305</v>
      </c>
      <c r="E443" s="3">
        <v>30437</v>
      </c>
      <c r="F443">
        <f t="shared" si="53"/>
        <v>0</v>
      </c>
      <c r="G443">
        <f t="shared" si="53"/>
        <v>0</v>
      </c>
      <c r="H443">
        <f t="shared" si="53"/>
        <v>0</v>
      </c>
      <c r="I443">
        <f t="shared" si="53"/>
        <v>0</v>
      </c>
      <c r="J443">
        <f t="shared" si="53"/>
        <v>0</v>
      </c>
      <c r="K443">
        <f t="shared" si="52"/>
        <v>0</v>
      </c>
      <c r="L443">
        <f t="shared" si="52"/>
        <v>0</v>
      </c>
      <c r="M443">
        <f t="shared" si="52"/>
        <v>0</v>
      </c>
      <c r="N443">
        <f t="shared" si="52"/>
        <v>0</v>
      </c>
      <c r="O443">
        <f t="shared" si="52"/>
        <v>0</v>
      </c>
      <c r="P443">
        <f t="shared" si="47"/>
        <v>0</v>
      </c>
      <c r="Q443">
        <f t="shared" si="48"/>
        <v>2</v>
      </c>
      <c r="R443">
        <f t="shared" si="49"/>
        <v>1</v>
      </c>
      <c r="S443" s="4">
        <f t="shared" si="50"/>
        <v>0</v>
      </c>
      <c r="T443" s="4">
        <f t="shared" si="51"/>
        <v>0</v>
      </c>
      <c r="W443" s="4"/>
      <c r="Y443">
        <v>198305</v>
      </c>
      <c r="Z443" s="3">
        <v>30437</v>
      </c>
      <c r="AA443" s="1">
        <v>1.2301387385168E-3</v>
      </c>
      <c r="AB443" s="1">
        <v>1.22795016869733E-5</v>
      </c>
      <c r="AC443" s="1">
        <v>1.30359254618786E-7</v>
      </c>
      <c r="AD443" s="1">
        <v>1.3662384375181601E-9</v>
      </c>
      <c r="AE443" s="1">
        <v>1.27405671751935E-6</v>
      </c>
      <c r="AF443" s="1">
        <v>7.1618844405423E-9</v>
      </c>
      <c r="AG443" s="1">
        <v>3.1239535348385299E-6</v>
      </c>
      <c r="AH443" s="1">
        <v>0.99875303208370902</v>
      </c>
      <c r="AI443" s="1">
        <v>2.4144606577225902E-9</v>
      </c>
      <c r="AJ443" s="1">
        <v>8.6742800863599493E-9</v>
      </c>
      <c r="AK443" s="1">
        <v>1.68975268200001E-9</v>
      </c>
      <c r="AL443">
        <v>198305</v>
      </c>
      <c r="AM443" s="3">
        <v>30437</v>
      </c>
      <c r="AN443" s="1">
        <v>4.1691583319692101E-10</v>
      </c>
      <c r="AO443" s="1">
        <v>0.22155133737267099</v>
      </c>
      <c r="AP443" s="1">
        <v>2.0866168109150802E-9</v>
      </c>
      <c r="AQ443" s="1">
        <v>2.2362200557888101E-9</v>
      </c>
      <c r="AR443" s="1">
        <v>2.1518374700274799E-8</v>
      </c>
      <c r="AS443" s="1">
        <v>4.9810204144999401E-9</v>
      </c>
      <c r="AT443" s="1">
        <v>2.4636506447244901E-6</v>
      </c>
      <c r="AU443" s="1">
        <v>8.8373438839121895E-9</v>
      </c>
      <c r="AV443" s="1">
        <v>1.8728319163142601E-9</v>
      </c>
      <c r="AW443" s="1">
        <v>0.77844615446732301</v>
      </c>
      <c r="AX443" s="1">
        <v>3.2615482728048401E-9</v>
      </c>
    </row>
    <row r="444" spans="1:50" x14ac:dyDescent="0.25">
      <c r="A444" s="4"/>
      <c r="B444" s="4"/>
      <c r="D444">
        <v>198306</v>
      </c>
      <c r="E444" s="3">
        <v>30468</v>
      </c>
      <c r="F444">
        <f t="shared" si="53"/>
        <v>0</v>
      </c>
      <c r="G444">
        <f t="shared" si="53"/>
        <v>0</v>
      </c>
      <c r="H444">
        <f t="shared" si="53"/>
        <v>0</v>
      </c>
      <c r="I444">
        <f t="shared" si="53"/>
        <v>0</v>
      </c>
      <c r="J444">
        <f t="shared" si="53"/>
        <v>0</v>
      </c>
      <c r="K444">
        <f t="shared" si="52"/>
        <v>0</v>
      </c>
      <c r="L444">
        <f t="shared" si="52"/>
        <v>0</v>
      </c>
      <c r="M444">
        <f t="shared" si="52"/>
        <v>0</v>
      </c>
      <c r="N444">
        <f t="shared" si="52"/>
        <v>0</v>
      </c>
      <c r="O444">
        <f t="shared" si="52"/>
        <v>0</v>
      </c>
      <c r="P444">
        <f t="shared" si="47"/>
        <v>0</v>
      </c>
      <c r="Q444">
        <f t="shared" si="48"/>
        <v>3</v>
      </c>
      <c r="R444">
        <f t="shared" si="49"/>
        <v>1</v>
      </c>
      <c r="S444" s="4">
        <f t="shared" si="50"/>
        <v>0</v>
      </c>
      <c r="T444" s="4">
        <f t="shared" si="51"/>
        <v>0</v>
      </c>
      <c r="W444" s="4"/>
      <c r="Y444">
        <v>198306</v>
      </c>
      <c r="Z444" s="3">
        <v>30468</v>
      </c>
      <c r="AA444" s="1">
        <v>7.0009916867453E-5</v>
      </c>
      <c r="AB444" s="1">
        <v>1.31122759823313E-8</v>
      </c>
      <c r="AC444" s="1">
        <v>7.02471930969097E-9</v>
      </c>
      <c r="AD444" s="1">
        <v>4.8145509138746598E-9</v>
      </c>
      <c r="AE444" s="1">
        <v>3.3345187610950102E-7</v>
      </c>
      <c r="AF444" s="1">
        <v>1.7186786201934201E-8</v>
      </c>
      <c r="AG444" s="1">
        <v>2.33358735955156E-7</v>
      </c>
      <c r="AH444" s="1">
        <v>0.99992933686209595</v>
      </c>
      <c r="AI444" s="1">
        <v>9.7238515863735797E-9</v>
      </c>
      <c r="AJ444" s="1">
        <v>2.8780471681279301E-8</v>
      </c>
      <c r="AK444" s="1">
        <v>5.7682151630289101E-9</v>
      </c>
      <c r="AL444">
        <v>198306</v>
      </c>
      <c r="AM444" s="3">
        <v>30468</v>
      </c>
      <c r="AN444" s="1">
        <v>6.8860765035510604E-8</v>
      </c>
      <c r="AO444" s="1">
        <v>0.25422991837908399</v>
      </c>
      <c r="AP444" s="1">
        <v>2.4978539268511201E-8</v>
      </c>
      <c r="AQ444" s="1">
        <v>1.3829025386234701E-6</v>
      </c>
      <c r="AR444" s="1">
        <v>0.52426279341354398</v>
      </c>
      <c r="AS444" s="1">
        <v>5.05251746934241E-9</v>
      </c>
      <c r="AT444" s="1">
        <v>0.22150573656973499</v>
      </c>
      <c r="AU444" s="1">
        <v>3.7617317638708897E-9</v>
      </c>
      <c r="AV444" s="1">
        <v>1.03816024066773E-8</v>
      </c>
      <c r="AW444" s="1">
        <v>3.5747342996419402E-8</v>
      </c>
      <c r="AX444" s="1">
        <v>1.9952543739941599E-8</v>
      </c>
    </row>
    <row r="445" spans="1:50" x14ac:dyDescent="0.25">
      <c r="A445" s="4"/>
      <c r="B445" s="4"/>
      <c r="D445">
        <v>198307</v>
      </c>
      <c r="E445" s="3">
        <v>30498</v>
      </c>
      <c r="F445">
        <f t="shared" si="53"/>
        <v>0</v>
      </c>
      <c r="G445">
        <f t="shared" si="53"/>
        <v>0</v>
      </c>
      <c r="H445">
        <f t="shared" si="53"/>
        <v>0</v>
      </c>
      <c r="I445">
        <f t="shared" si="53"/>
        <v>0</v>
      </c>
      <c r="J445">
        <f t="shared" si="53"/>
        <v>0</v>
      </c>
      <c r="K445">
        <f t="shared" si="52"/>
        <v>0</v>
      </c>
      <c r="L445">
        <f t="shared" si="52"/>
        <v>0</v>
      </c>
      <c r="M445">
        <f t="shared" si="52"/>
        <v>0</v>
      </c>
      <c r="N445">
        <f t="shared" si="52"/>
        <v>0</v>
      </c>
      <c r="O445">
        <f t="shared" si="52"/>
        <v>0</v>
      </c>
      <c r="P445">
        <f t="shared" si="47"/>
        <v>0</v>
      </c>
      <c r="Q445">
        <f t="shared" si="48"/>
        <v>3</v>
      </c>
      <c r="R445">
        <f t="shared" si="49"/>
        <v>2</v>
      </c>
      <c r="S445" s="4">
        <f t="shared" si="50"/>
        <v>0</v>
      </c>
      <c r="T445" s="4">
        <f t="shared" si="51"/>
        <v>0</v>
      </c>
      <c r="W445" s="4"/>
      <c r="Y445">
        <v>198307</v>
      </c>
      <c r="Z445" s="3">
        <v>30498</v>
      </c>
      <c r="AA445" s="1">
        <v>2.2667763212281099E-3</v>
      </c>
      <c r="AB445" s="1">
        <v>1.8565353146016401E-8</v>
      </c>
      <c r="AC445" s="1">
        <v>1.01984433051823E-7</v>
      </c>
      <c r="AD445" s="1">
        <v>8.1422127935576604E-9</v>
      </c>
      <c r="AE445" s="1">
        <v>2.2758024017205301E-2</v>
      </c>
      <c r="AF445" s="1">
        <v>2.8666318312274001E-8</v>
      </c>
      <c r="AG445" s="1">
        <v>5.8408275294338398E-8</v>
      </c>
      <c r="AH445" s="1">
        <v>0.97497488498700502</v>
      </c>
      <c r="AI445" s="1">
        <v>1.7404763540539501E-8</v>
      </c>
      <c r="AJ445" s="1">
        <v>6.9597842046027395E-8</v>
      </c>
      <c r="AK445" s="1">
        <v>1.1905256749965801E-8</v>
      </c>
      <c r="AL445">
        <v>198307</v>
      </c>
      <c r="AM445" s="3">
        <v>30498</v>
      </c>
      <c r="AN445" s="1">
        <v>1.41820957085378E-9</v>
      </c>
      <c r="AO445" s="1">
        <v>0.24918586986528499</v>
      </c>
      <c r="AP445" s="1">
        <v>1.40276259733839E-8</v>
      </c>
      <c r="AQ445" s="1">
        <v>8.41630643088847E-9</v>
      </c>
      <c r="AR445" s="1">
        <v>0.28686485139822898</v>
      </c>
      <c r="AS445" s="1">
        <v>2.0757169637609801E-8</v>
      </c>
      <c r="AT445" s="1">
        <v>0.46394917551266401</v>
      </c>
      <c r="AU445" s="1">
        <v>1.8244704060769999E-8</v>
      </c>
      <c r="AV445" s="1">
        <v>1.0617693493079901E-8</v>
      </c>
      <c r="AW445" s="1">
        <v>2.16245806554888E-8</v>
      </c>
      <c r="AX445" s="1">
        <v>8.1174730305920104E-9</v>
      </c>
    </row>
    <row r="446" spans="1:50" x14ac:dyDescent="0.25">
      <c r="A446" s="4"/>
      <c r="B446" s="4"/>
      <c r="D446">
        <v>198308</v>
      </c>
      <c r="E446" s="3">
        <v>30529</v>
      </c>
      <c r="F446">
        <f t="shared" si="53"/>
        <v>0</v>
      </c>
      <c r="G446">
        <f t="shared" si="53"/>
        <v>0</v>
      </c>
      <c r="H446">
        <f t="shared" si="53"/>
        <v>0</v>
      </c>
      <c r="I446">
        <f t="shared" si="53"/>
        <v>0</v>
      </c>
      <c r="J446">
        <f t="shared" si="53"/>
        <v>0</v>
      </c>
      <c r="K446">
        <f t="shared" si="52"/>
        <v>0</v>
      </c>
      <c r="L446">
        <f t="shared" si="52"/>
        <v>0</v>
      </c>
      <c r="M446">
        <f t="shared" si="52"/>
        <v>0</v>
      </c>
      <c r="N446">
        <f t="shared" si="52"/>
        <v>0</v>
      </c>
      <c r="O446">
        <f t="shared" si="52"/>
        <v>0</v>
      </c>
      <c r="P446">
        <f t="shared" si="47"/>
        <v>0</v>
      </c>
      <c r="Q446">
        <f t="shared" si="48"/>
        <v>1</v>
      </c>
      <c r="R446">
        <f t="shared" si="49"/>
        <v>3</v>
      </c>
      <c r="S446" s="4">
        <f t="shared" si="50"/>
        <v>0</v>
      </c>
      <c r="T446" s="4">
        <f t="shared" si="51"/>
        <v>0</v>
      </c>
      <c r="W446" s="4"/>
      <c r="Y446">
        <v>198308</v>
      </c>
      <c r="Z446" s="3">
        <v>30529</v>
      </c>
      <c r="AA446" s="1">
        <v>1.89598146624962E-3</v>
      </c>
      <c r="AB446" s="1">
        <v>3.2290931890824798E-8</v>
      </c>
      <c r="AC446" s="1">
        <v>1.1295358352519601E-7</v>
      </c>
      <c r="AD446" s="1">
        <v>1.18123096500904E-8</v>
      </c>
      <c r="AE446" s="1">
        <v>5.2095671205750503E-2</v>
      </c>
      <c r="AF446" s="1">
        <v>3.4492510755864302E-8</v>
      </c>
      <c r="AG446" s="1">
        <v>9.2111349897888897E-2</v>
      </c>
      <c r="AH446" s="1">
        <v>0.853896686642726</v>
      </c>
      <c r="AI446" s="1">
        <v>1.5149712224795402E-8</v>
      </c>
      <c r="AJ446" s="1">
        <v>9.4917196026869803E-8</v>
      </c>
      <c r="AK446" s="1">
        <v>9.1714491861544995E-9</v>
      </c>
      <c r="AL446">
        <v>198308</v>
      </c>
      <c r="AM446" s="3">
        <v>30529</v>
      </c>
      <c r="AN446" s="1">
        <v>3.5850512659034498E-10</v>
      </c>
      <c r="AO446" s="1">
        <v>2.3975418847545001E-8</v>
      </c>
      <c r="AP446" s="1">
        <v>6.8084436637954797E-9</v>
      </c>
      <c r="AQ446" s="1">
        <v>1.32777702390911E-7</v>
      </c>
      <c r="AR446" s="1">
        <v>5.6597883102927699E-8</v>
      </c>
      <c r="AS446" s="1">
        <v>7.4070794358276695E-8</v>
      </c>
      <c r="AT446" s="1">
        <v>1.4570119268684901E-7</v>
      </c>
      <c r="AU446" s="1">
        <v>6.9111869665661599E-8</v>
      </c>
      <c r="AV446" s="1">
        <v>2.33443816632732E-7</v>
      </c>
      <c r="AW446" s="1">
        <v>4.4668581915271599E-8</v>
      </c>
      <c r="AX446" s="1">
        <v>0.99999921488352095</v>
      </c>
    </row>
    <row r="447" spans="1:50" x14ac:dyDescent="0.25">
      <c r="A447" s="4"/>
      <c r="B447" s="4"/>
      <c r="D447">
        <v>198309</v>
      </c>
      <c r="E447" s="3">
        <v>30560</v>
      </c>
      <c r="F447">
        <f t="shared" si="53"/>
        <v>0</v>
      </c>
      <c r="G447">
        <f t="shared" si="53"/>
        <v>0</v>
      </c>
      <c r="H447">
        <f t="shared" si="53"/>
        <v>0</v>
      </c>
      <c r="I447">
        <f t="shared" si="53"/>
        <v>0</v>
      </c>
      <c r="J447">
        <f t="shared" si="53"/>
        <v>0</v>
      </c>
      <c r="K447">
        <f t="shared" si="52"/>
        <v>0</v>
      </c>
      <c r="L447">
        <f t="shared" si="52"/>
        <v>0</v>
      </c>
      <c r="M447">
        <f t="shared" si="52"/>
        <v>0</v>
      </c>
      <c r="N447">
        <f t="shared" si="52"/>
        <v>0</v>
      </c>
      <c r="O447">
        <f t="shared" si="52"/>
        <v>0</v>
      </c>
      <c r="P447">
        <f t="shared" si="47"/>
        <v>0</v>
      </c>
      <c r="Q447">
        <f t="shared" si="48"/>
        <v>1</v>
      </c>
      <c r="R447">
        <f t="shared" si="49"/>
        <v>3</v>
      </c>
      <c r="S447" s="4">
        <f t="shared" si="50"/>
        <v>0</v>
      </c>
      <c r="T447" s="4">
        <f t="shared" si="51"/>
        <v>0</v>
      </c>
      <c r="W447" s="4"/>
      <c r="Y447">
        <v>198309</v>
      </c>
      <c r="Z447" s="3">
        <v>30560</v>
      </c>
      <c r="AA447" s="1">
        <v>1.0342902967494899E-2</v>
      </c>
      <c r="AB447" s="1">
        <v>1.39459602756144E-6</v>
      </c>
      <c r="AC447" s="1">
        <v>2.8368744994451901E-7</v>
      </c>
      <c r="AD447" s="1">
        <v>9.81703829900896E-9</v>
      </c>
      <c r="AE447" s="1">
        <v>0.15859353883208399</v>
      </c>
      <c r="AF447" s="1">
        <v>2.92042034580908E-8</v>
      </c>
      <c r="AG447" s="1">
        <v>3.7935141511037699E-5</v>
      </c>
      <c r="AH447" s="1">
        <v>0.83102381914326995</v>
      </c>
      <c r="AI447" s="1">
        <v>6.96176462404731E-9</v>
      </c>
      <c r="AJ447" s="1">
        <v>7.5151342398832205E-8</v>
      </c>
      <c r="AK447" s="1">
        <v>4.4978597399722498E-9</v>
      </c>
      <c r="AL447">
        <v>198309</v>
      </c>
      <c r="AM447" s="3">
        <v>30560</v>
      </c>
      <c r="AN447" s="1">
        <v>1.2382935390182701E-7</v>
      </c>
      <c r="AO447" s="1">
        <v>2.0222531966641301E-7</v>
      </c>
      <c r="AP447" s="1">
        <v>6.0666804800485496E-7</v>
      </c>
      <c r="AQ447" s="1">
        <v>9.1352819194119298E-9</v>
      </c>
      <c r="AR447" s="1">
        <v>1.8252438604659201E-5</v>
      </c>
      <c r="AS447" s="1">
        <v>2.0667841187640399E-8</v>
      </c>
      <c r="AT447" s="1">
        <v>3.2133976713169202E-7</v>
      </c>
      <c r="AU447" s="1">
        <v>2.9132176292819299E-8</v>
      </c>
      <c r="AV447" s="1">
        <v>1.4189158097956999E-8</v>
      </c>
      <c r="AW447" s="1">
        <v>0.999980403334367</v>
      </c>
      <c r="AX447" s="1">
        <v>1.7040156833215702E-8</v>
      </c>
    </row>
    <row r="448" spans="1:50" x14ac:dyDescent="0.25">
      <c r="A448" s="4"/>
      <c r="B448" s="4"/>
      <c r="D448">
        <v>198310</v>
      </c>
      <c r="E448" s="3">
        <v>30590</v>
      </c>
      <c r="F448">
        <f t="shared" si="53"/>
        <v>0</v>
      </c>
      <c r="G448">
        <f t="shared" si="53"/>
        <v>0</v>
      </c>
      <c r="H448">
        <f t="shared" si="53"/>
        <v>0</v>
      </c>
      <c r="I448">
        <f t="shared" si="53"/>
        <v>0</v>
      </c>
      <c r="J448">
        <f t="shared" si="53"/>
        <v>0</v>
      </c>
      <c r="K448">
        <f t="shared" si="52"/>
        <v>0</v>
      </c>
      <c r="L448">
        <f t="shared" si="52"/>
        <v>0</v>
      </c>
      <c r="M448">
        <f t="shared" si="52"/>
        <v>0</v>
      </c>
      <c r="N448">
        <f t="shared" si="52"/>
        <v>0</v>
      </c>
      <c r="O448">
        <f t="shared" si="52"/>
        <v>0</v>
      </c>
      <c r="P448">
        <f t="shared" si="47"/>
        <v>0</v>
      </c>
      <c r="Q448">
        <f t="shared" si="48"/>
        <v>3</v>
      </c>
      <c r="R448">
        <f t="shared" si="49"/>
        <v>3</v>
      </c>
      <c r="S448" s="4">
        <f t="shared" si="50"/>
        <v>0</v>
      </c>
      <c r="T448" s="4">
        <f t="shared" si="51"/>
        <v>0</v>
      </c>
      <c r="W448" s="4"/>
      <c r="Y448">
        <v>198310</v>
      </c>
      <c r="Z448" s="3">
        <v>30590</v>
      </c>
      <c r="AA448" s="1">
        <v>1.0039861507983701E-2</v>
      </c>
      <c r="AB448" s="1">
        <v>5.1783605871496704E-7</v>
      </c>
      <c r="AC448" s="1">
        <v>2.1663281691651301E-8</v>
      </c>
      <c r="AD448" s="1">
        <v>5.1281411219587299E-8</v>
      </c>
      <c r="AE448" s="1">
        <v>0.69012668949151601</v>
      </c>
      <c r="AF448" s="1">
        <v>1.9234993902690099E-7</v>
      </c>
      <c r="AG448" s="1">
        <v>0.29982913877497303</v>
      </c>
      <c r="AH448" s="1">
        <v>2.4120413196209599E-6</v>
      </c>
      <c r="AI448" s="1">
        <v>2.8407949245401299E-8</v>
      </c>
      <c r="AJ448" s="1">
        <v>1.0781723554016E-6</v>
      </c>
      <c r="AK448" s="1">
        <v>8.4732099629439298E-9</v>
      </c>
      <c r="AL448">
        <v>198310</v>
      </c>
      <c r="AM448" s="3">
        <v>30590</v>
      </c>
      <c r="AN448" s="1">
        <v>4.9262060426527999E-9</v>
      </c>
      <c r="AO448" s="1">
        <v>3.3552213711780897E-8</v>
      </c>
      <c r="AP448" s="1">
        <v>2.17792545155664E-8</v>
      </c>
      <c r="AQ448" s="1">
        <v>6.52735317570808E-8</v>
      </c>
      <c r="AR448" s="1">
        <v>1.55037839556547E-8</v>
      </c>
      <c r="AS448" s="1">
        <v>2.0914757452358298E-3</v>
      </c>
      <c r="AT448" s="1">
        <v>3.0378119731804699E-3</v>
      </c>
      <c r="AU448" s="1">
        <v>2.8543556559286101E-2</v>
      </c>
      <c r="AV448" s="1">
        <v>8.0198208891135395E-2</v>
      </c>
      <c r="AW448" s="1">
        <v>5.0438050368868E-8</v>
      </c>
      <c r="AX448" s="1">
        <v>0.88612875535812796</v>
      </c>
    </row>
    <row r="449" spans="1:50" x14ac:dyDescent="0.25">
      <c r="A449" s="4"/>
      <c r="B449" s="4"/>
      <c r="D449">
        <v>198311</v>
      </c>
      <c r="E449" s="3">
        <v>30621</v>
      </c>
      <c r="F449">
        <f t="shared" si="53"/>
        <v>0</v>
      </c>
      <c r="G449">
        <f t="shared" si="53"/>
        <v>0</v>
      </c>
      <c r="H449">
        <f t="shared" si="53"/>
        <v>0</v>
      </c>
      <c r="I449">
        <f t="shared" si="53"/>
        <v>0</v>
      </c>
      <c r="J449">
        <f t="shared" si="53"/>
        <v>0</v>
      </c>
      <c r="K449">
        <f t="shared" si="52"/>
        <v>0</v>
      </c>
      <c r="L449">
        <f t="shared" si="52"/>
        <v>0</v>
      </c>
      <c r="M449">
        <f t="shared" si="52"/>
        <v>0</v>
      </c>
      <c r="N449">
        <f t="shared" si="52"/>
        <v>0</v>
      </c>
      <c r="O449">
        <f t="shared" si="52"/>
        <v>0</v>
      </c>
      <c r="P449">
        <f t="shared" si="47"/>
        <v>0</v>
      </c>
      <c r="Q449">
        <f t="shared" si="48"/>
        <v>1</v>
      </c>
      <c r="R449">
        <f t="shared" si="49"/>
        <v>1</v>
      </c>
      <c r="S449" s="4">
        <f t="shared" si="50"/>
        <v>0</v>
      </c>
      <c r="T449" s="4">
        <f t="shared" si="51"/>
        <v>0</v>
      </c>
      <c r="W449" s="4"/>
      <c r="Y449">
        <v>198311</v>
      </c>
      <c r="Z449" s="3">
        <v>30621</v>
      </c>
      <c r="AA449" s="1">
        <v>2.6946693337230199E-3</v>
      </c>
      <c r="AB449" s="1">
        <v>1.97212654615087E-3</v>
      </c>
      <c r="AC449" s="1">
        <v>2.9974680963129602E-7</v>
      </c>
      <c r="AD449" s="1">
        <v>6.4983860610837697E-9</v>
      </c>
      <c r="AE449" s="1">
        <v>7.7327160856462197E-8</v>
      </c>
      <c r="AF449" s="1">
        <v>1.9658727427469901E-7</v>
      </c>
      <c r="AG449" s="1">
        <v>0.99532829534187095</v>
      </c>
      <c r="AH449" s="1">
        <v>2.0462382063812101E-8</v>
      </c>
      <c r="AI449" s="1">
        <v>8.4648636382363407E-9</v>
      </c>
      <c r="AJ449" s="1">
        <v>4.2975005525565602E-6</v>
      </c>
      <c r="AK449" s="1">
        <v>2.1908079743013198E-9</v>
      </c>
      <c r="AL449">
        <v>198311</v>
      </c>
      <c r="AM449" s="3">
        <v>30621</v>
      </c>
      <c r="AN449" s="1">
        <v>5.1848225245298999E-8</v>
      </c>
      <c r="AO449" s="1">
        <v>1.54391032723075E-8</v>
      </c>
      <c r="AP449" s="1">
        <v>5.0625200914101998E-8</v>
      </c>
      <c r="AQ449" s="1">
        <v>9.5092000366526395E-9</v>
      </c>
      <c r="AR449" s="1">
        <v>2.76346832935408E-8</v>
      </c>
      <c r="AS449" s="1">
        <v>1.5476762392967999E-8</v>
      </c>
      <c r="AT449" s="1">
        <v>1.6127899811509601E-8</v>
      </c>
      <c r="AU449" s="1">
        <v>1.0522559756274299E-8</v>
      </c>
      <c r="AV449" s="1">
        <v>2.6453729976580599E-5</v>
      </c>
      <c r="AW449" s="1">
        <v>1.5006169190069399E-8</v>
      </c>
      <c r="AX449" s="1">
        <v>0.99997333408021905</v>
      </c>
    </row>
    <row r="450" spans="1:50" x14ac:dyDescent="0.25">
      <c r="A450" s="4"/>
      <c r="B450" s="4"/>
      <c r="D450">
        <v>198312</v>
      </c>
      <c r="E450" s="3">
        <v>30651</v>
      </c>
      <c r="F450">
        <f t="shared" si="53"/>
        <v>0</v>
      </c>
      <c r="G450">
        <f t="shared" si="53"/>
        <v>0</v>
      </c>
      <c r="H450">
        <f t="shared" si="53"/>
        <v>0</v>
      </c>
      <c r="I450">
        <f t="shared" si="53"/>
        <v>0</v>
      </c>
      <c r="J450">
        <f t="shared" si="53"/>
        <v>0</v>
      </c>
      <c r="K450">
        <f t="shared" si="52"/>
        <v>0</v>
      </c>
      <c r="L450">
        <f t="shared" si="52"/>
        <v>1</v>
      </c>
      <c r="M450">
        <f t="shared" si="52"/>
        <v>0</v>
      </c>
      <c r="N450">
        <f t="shared" si="52"/>
        <v>0</v>
      </c>
      <c r="O450">
        <f t="shared" si="52"/>
        <v>0</v>
      </c>
      <c r="P450">
        <f t="shared" si="47"/>
        <v>1</v>
      </c>
      <c r="Q450">
        <f t="shared" si="48"/>
        <v>2</v>
      </c>
      <c r="R450">
        <f t="shared" si="49"/>
        <v>1</v>
      </c>
      <c r="S450" s="4">
        <f t="shared" si="50"/>
        <v>0.5</v>
      </c>
      <c r="T450" s="4">
        <f t="shared" si="51"/>
        <v>0.99925727722243296</v>
      </c>
      <c r="W450" s="4"/>
      <c r="Y450">
        <v>198312</v>
      </c>
      <c r="Z450" s="3">
        <v>30651</v>
      </c>
      <c r="AA450" s="1">
        <v>7.1848499394082399E-4</v>
      </c>
      <c r="AB450" s="1">
        <v>2.2628839547442201E-5</v>
      </c>
      <c r="AC450" s="1">
        <v>1.02393272625906E-7</v>
      </c>
      <c r="AD450" s="1">
        <v>1.28549426399799E-7</v>
      </c>
      <c r="AE450" s="1">
        <v>7.4320032590301097E-7</v>
      </c>
      <c r="AF450" s="1">
        <v>1.76837653626162E-8</v>
      </c>
      <c r="AG450" s="1">
        <v>0.99925727722243296</v>
      </c>
      <c r="AH450" s="1">
        <v>1.19903056809835E-7</v>
      </c>
      <c r="AI450" s="1">
        <v>9.0320243384673699E-8</v>
      </c>
      <c r="AJ450" s="1">
        <v>3.8413753298062698E-7</v>
      </c>
      <c r="AK450" s="1">
        <v>2.2756449219192602E-8</v>
      </c>
      <c r="AL450">
        <v>198312</v>
      </c>
      <c r="AM450" s="3">
        <v>30651</v>
      </c>
      <c r="AN450" s="1">
        <v>1.00542654589782E-8</v>
      </c>
      <c r="AO450" s="1">
        <v>8.7368318748175001E-3</v>
      </c>
      <c r="AP450" s="1">
        <v>8.0919389988421803E-7</v>
      </c>
      <c r="AQ450" s="1">
        <v>7.3294272109941E-8</v>
      </c>
      <c r="AR450" s="1">
        <v>9.9968120977843101E-8</v>
      </c>
      <c r="AS450" s="1">
        <v>5.4752791445614602E-4</v>
      </c>
      <c r="AT450" s="1">
        <v>0.97841600787001703</v>
      </c>
      <c r="AU450" s="1">
        <v>7.8447981670224899E-7</v>
      </c>
      <c r="AV450" s="1">
        <v>1.2297266718327499E-2</v>
      </c>
      <c r="AW450" s="1">
        <v>2.5427402606066498E-7</v>
      </c>
      <c r="AX450" s="1">
        <v>3.3435820812642797E-7</v>
      </c>
    </row>
    <row r="451" spans="1:50" x14ac:dyDescent="0.25">
      <c r="A451" s="4"/>
      <c r="B451" s="4"/>
      <c r="D451">
        <v>198401</v>
      </c>
      <c r="E451" s="3">
        <v>30682</v>
      </c>
      <c r="F451">
        <f t="shared" si="53"/>
        <v>0</v>
      </c>
      <c r="G451">
        <f t="shared" si="53"/>
        <v>0</v>
      </c>
      <c r="H451">
        <f t="shared" si="53"/>
        <v>0</v>
      </c>
      <c r="I451">
        <f t="shared" si="53"/>
        <v>0</v>
      </c>
      <c r="J451">
        <f t="shared" si="53"/>
        <v>0</v>
      </c>
      <c r="K451">
        <f t="shared" si="52"/>
        <v>0</v>
      </c>
      <c r="L451">
        <f t="shared" si="52"/>
        <v>1</v>
      </c>
      <c r="M451">
        <f t="shared" si="52"/>
        <v>0</v>
      </c>
      <c r="N451">
        <f t="shared" si="52"/>
        <v>0</v>
      </c>
      <c r="O451">
        <f t="shared" si="52"/>
        <v>0</v>
      </c>
      <c r="P451">
        <f t="shared" ref="P451:P514" si="54">SUM(F451:O451)</f>
        <v>1</v>
      </c>
      <c r="Q451">
        <f t="shared" ref="Q451:Q514" si="55">COUNTIF(AN451:AX451,"&gt;0.01")</f>
        <v>2</v>
      </c>
      <c r="R451">
        <f t="shared" ref="R451:R514" si="56">COUNTIF(AA451:AJ451,"&gt;0.01")</f>
        <v>1</v>
      </c>
      <c r="S451" s="4">
        <f t="shared" ref="S451:S514" si="57">P451/Q451</f>
        <v>0.5</v>
      </c>
      <c r="T451" s="4">
        <f t="shared" ref="T451:T514" si="58">SUMPRODUCT(F451:O451,AA451:AJ451)</f>
        <v>0.99914616766605502</v>
      </c>
      <c r="W451" s="4"/>
      <c r="Y451">
        <v>198401</v>
      </c>
      <c r="Z451" s="3">
        <v>30682</v>
      </c>
      <c r="AA451" s="1">
        <v>1.17662805150932E-7</v>
      </c>
      <c r="AB451" s="1">
        <v>8.4724223069283897E-4</v>
      </c>
      <c r="AC451" s="1">
        <v>9.6395026149595801E-7</v>
      </c>
      <c r="AD451" s="1">
        <v>4.7153139083616599E-7</v>
      </c>
      <c r="AE451" s="1">
        <v>1.55619513180563E-6</v>
      </c>
      <c r="AF451" s="1">
        <v>4.1891786961967601E-7</v>
      </c>
      <c r="AG451" s="1">
        <v>0.99914616766605502</v>
      </c>
      <c r="AH451" s="1">
        <v>1.13139092336027E-7</v>
      </c>
      <c r="AI451" s="1">
        <v>3.4840654737556202E-7</v>
      </c>
      <c r="AJ451" s="1">
        <v>2.4582366927538002E-6</v>
      </c>
      <c r="AK451" s="1">
        <v>1.4206337610952899E-7</v>
      </c>
      <c r="AL451">
        <v>198401</v>
      </c>
      <c r="AM451" s="3">
        <v>30682</v>
      </c>
      <c r="AN451" s="1">
        <v>2.2015366107622401E-9</v>
      </c>
      <c r="AO451" s="1">
        <v>4.0234637066321002E-8</v>
      </c>
      <c r="AP451" s="1">
        <v>7.9562704612512002E-6</v>
      </c>
      <c r="AQ451" s="1">
        <v>1.12115256935964E-8</v>
      </c>
      <c r="AR451" s="1">
        <v>7.4951238441883603E-2</v>
      </c>
      <c r="AS451" s="1">
        <v>1.6450751147875101E-8</v>
      </c>
      <c r="AT451" s="1">
        <v>0.92504063471397902</v>
      </c>
      <c r="AU451" s="1">
        <v>8.4016948732136998E-9</v>
      </c>
      <c r="AV451" s="1">
        <v>2.9529531147543699E-8</v>
      </c>
      <c r="AW451" s="1">
        <v>3.54768532881882E-8</v>
      </c>
      <c r="AX451" s="1">
        <v>2.7067072724859099E-8</v>
      </c>
    </row>
    <row r="452" spans="1:50" x14ac:dyDescent="0.25">
      <c r="A452" s="4"/>
      <c r="B452" s="4"/>
      <c r="D452">
        <v>198402</v>
      </c>
      <c r="E452" s="3">
        <v>30713</v>
      </c>
      <c r="F452">
        <f t="shared" si="53"/>
        <v>0</v>
      </c>
      <c r="G452">
        <f t="shared" si="53"/>
        <v>0</v>
      </c>
      <c r="H452">
        <f t="shared" si="53"/>
        <v>0</v>
      </c>
      <c r="I452">
        <f t="shared" si="53"/>
        <v>0</v>
      </c>
      <c r="J452">
        <f t="shared" si="53"/>
        <v>0</v>
      </c>
      <c r="K452">
        <f t="shared" si="52"/>
        <v>0</v>
      </c>
      <c r="L452">
        <f t="shared" si="52"/>
        <v>0</v>
      </c>
      <c r="M452">
        <f t="shared" si="52"/>
        <v>0</v>
      </c>
      <c r="N452">
        <f t="shared" si="52"/>
        <v>0</v>
      </c>
      <c r="O452">
        <f t="shared" si="52"/>
        <v>0</v>
      </c>
      <c r="P452">
        <f t="shared" si="54"/>
        <v>0</v>
      </c>
      <c r="Q452">
        <f t="shared" si="55"/>
        <v>3</v>
      </c>
      <c r="R452">
        <f t="shared" si="56"/>
        <v>1</v>
      </c>
      <c r="S452" s="4">
        <f t="shared" si="57"/>
        <v>0</v>
      </c>
      <c r="T452" s="4">
        <f t="shared" si="58"/>
        <v>0</v>
      </c>
      <c r="W452" s="4"/>
      <c r="Y452">
        <v>198402</v>
      </c>
      <c r="Z452" s="3">
        <v>30713</v>
      </c>
      <c r="AA452" s="1">
        <v>5.8464533538269304E-4</v>
      </c>
      <c r="AB452" s="1">
        <v>6.3288869803176202E-5</v>
      </c>
      <c r="AC452" s="1">
        <v>6.2300325572306698E-7</v>
      </c>
      <c r="AD452" s="1">
        <v>6.5682726081188099E-6</v>
      </c>
      <c r="AE452" s="1">
        <v>9.2950112758693199E-8</v>
      </c>
      <c r="AF452" s="1">
        <v>1.9405277595646601E-7</v>
      </c>
      <c r="AG452" s="1">
        <v>0.99934084451544103</v>
      </c>
      <c r="AH452" s="1">
        <v>8.2286502026043094E-8</v>
      </c>
      <c r="AI452" s="1">
        <v>2.94049543124561E-6</v>
      </c>
      <c r="AJ452" s="1">
        <v>5.9250637124616299E-7</v>
      </c>
      <c r="AK452" s="1">
        <v>1.2771228563572999E-7</v>
      </c>
      <c r="AL452">
        <v>198402</v>
      </c>
      <c r="AM452" s="3">
        <v>30713</v>
      </c>
      <c r="AN452" s="1">
        <v>6.3901676076909402E-9</v>
      </c>
      <c r="AO452" s="1">
        <v>9.8112974032510992E-9</v>
      </c>
      <c r="AP452" s="1">
        <v>3.04585932504117E-8</v>
      </c>
      <c r="AQ452" s="1">
        <v>1.7590115180335601E-7</v>
      </c>
      <c r="AR452" s="1">
        <v>1.8194580240572801E-9</v>
      </c>
      <c r="AS452" s="1">
        <v>2.5105630439715299E-2</v>
      </c>
      <c r="AT452" s="1">
        <v>2.5114774517619201E-8</v>
      </c>
      <c r="AU452" s="1">
        <v>7.3081603427834603E-7</v>
      </c>
      <c r="AV452" s="1">
        <v>2.81970369339971E-2</v>
      </c>
      <c r="AW452" s="1">
        <v>1.8816021223344501E-8</v>
      </c>
      <c r="AX452" s="1">
        <v>0.94669633349878901</v>
      </c>
    </row>
    <row r="453" spans="1:50" x14ac:dyDescent="0.25">
      <c r="A453" s="4"/>
      <c r="B453" s="4"/>
      <c r="D453">
        <v>198403</v>
      </c>
      <c r="E453" s="3">
        <v>30742</v>
      </c>
      <c r="F453">
        <f t="shared" si="53"/>
        <v>0</v>
      </c>
      <c r="G453">
        <f t="shared" si="53"/>
        <v>0</v>
      </c>
      <c r="H453">
        <f t="shared" si="53"/>
        <v>0</v>
      </c>
      <c r="I453">
        <f t="shared" si="53"/>
        <v>0</v>
      </c>
      <c r="J453">
        <f t="shared" si="53"/>
        <v>0</v>
      </c>
      <c r="K453">
        <f t="shared" si="52"/>
        <v>0</v>
      </c>
      <c r="L453">
        <f t="shared" si="52"/>
        <v>0</v>
      </c>
      <c r="M453">
        <f t="shared" si="52"/>
        <v>0</v>
      </c>
      <c r="N453">
        <f t="shared" si="52"/>
        <v>0</v>
      </c>
      <c r="O453">
        <f t="shared" si="52"/>
        <v>0</v>
      </c>
      <c r="P453">
        <f t="shared" si="54"/>
        <v>0</v>
      </c>
      <c r="Q453">
        <f t="shared" si="55"/>
        <v>2</v>
      </c>
      <c r="R453">
        <f t="shared" si="56"/>
        <v>1</v>
      </c>
      <c r="S453" s="4">
        <f t="shared" si="57"/>
        <v>0</v>
      </c>
      <c r="T453" s="4">
        <f t="shared" si="58"/>
        <v>0</v>
      </c>
      <c r="W453" s="4"/>
      <c r="Y453">
        <v>198403</v>
      </c>
      <c r="Z453" s="3">
        <v>30742</v>
      </c>
      <c r="AA453" s="1">
        <v>4.63505796399447E-4</v>
      </c>
      <c r="AB453" s="1">
        <v>1.40815157283387E-5</v>
      </c>
      <c r="AC453" s="1">
        <v>5.2951254138271803E-6</v>
      </c>
      <c r="AD453" s="1">
        <v>6.6528771362202299E-5</v>
      </c>
      <c r="AE453" s="1">
        <v>4.3497359119268299E-7</v>
      </c>
      <c r="AF453" s="1">
        <v>1.94623793228459E-7</v>
      </c>
      <c r="AG453" s="1">
        <v>2.5429328918414999E-5</v>
      </c>
      <c r="AH453" s="1">
        <v>3.0906492149916398E-7</v>
      </c>
      <c r="AI453" s="1">
        <v>1.35416231803266E-3</v>
      </c>
      <c r="AJ453" s="1">
        <v>0.99806877444599096</v>
      </c>
      <c r="AK453" s="1">
        <v>1.2840358481097599E-6</v>
      </c>
      <c r="AL453">
        <v>198403</v>
      </c>
      <c r="AM453" s="3">
        <v>30742</v>
      </c>
      <c r="AN453" s="1">
        <v>8.7205121199795705E-4</v>
      </c>
      <c r="AO453" s="1">
        <v>4.8525288695076295E-7</v>
      </c>
      <c r="AP453" s="1">
        <v>2.1242126427363601E-4</v>
      </c>
      <c r="AQ453" s="1">
        <v>4.6574003949419001E-7</v>
      </c>
      <c r="AR453" s="1">
        <v>0.22956379560076001</v>
      </c>
      <c r="AS453" s="1">
        <v>1.2952302797968501E-7</v>
      </c>
      <c r="AT453" s="1">
        <v>7.0513798717819898E-7</v>
      </c>
      <c r="AU453" s="1">
        <v>1.91949487689202E-7</v>
      </c>
      <c r="AV453" s="1">
        <v>2.4142903188839102E-7</v>
      </c>
      <c r="AW453" s="1">
        <v>0.76934877618708197</v>
      </c>
      <c r="AX453" s="1">
        <v>7.3670343169880497E-7</v>
      </c>
    </row>
    <row r="454" spans="1:50" x14ac:dyDescent="0.25">
      <c r="A454" s="4"/>
      <c r="B454" s="4"/>
      <c r="D454">
        <v>198404</v>
      </c>
      <c r="E454" s="3">
        <v>30773</v>
      </c>
      <c r="F454">
        <f t="shared" si="53"/>
        <v>0</v>
      </c>
      <c r="G454">
        <f t="shared" si="53"/>
        <v>0</v>
      </c>
      <c r="H454">
        <f t="shared" si="53"/>
        <v>0</v>
      </c>
      <c r="I454">
        <f t="shared" si="53"/>
        <v>0</v>
      </c>
      <c r="J454">
        <f t="shared" si="53"/>
        <v>0</v>
      </c>
      <c r="K454">
        <f t="shared" si="52"/>
        <v>0</v>
      </c>
      <c r="L454">
        <f t="shared" si="52"/>
        <v>0</v>
      </c>
      <c r="M454">
        <f t="shared" si="52"/>
        <v>0</v>
      </c>
      <c r="N454">
        <f t="shared" si="52"/>
        <v>0</v>
      </c>
      <c r="O454">
        <f t="shared" si="52"/>
        <v>0</v>
      </c>
      <c r="P454">
        <f t="shared" si="54"/>
        <v>0</v>
      </c>
      <c r="Q454">
        <f t="shared" si="55"/>
        <v>1</v>
      </c>
      <c r="R454">
        <f t="shared" si="56"/>
        <v>2</v>
      </c>
      <c r="S454" s="4">
        <f t="shared" si="57"/>
        <v>0</v>
      </c>
      <c r="T454" s="4">
        <f t="shared" si="58"/>
        <v>0</v>
      </c>
      <c r="W454" s="4"/>
      <c r="Y454">
        <v>198404</v>
      </c>
      <c r="Z454" s="3">
        <v>30773</v>
      </c>
      <c r="AA454" s="1">
        <v>1.4584943542450601E-7</v>
      </c>
      <c r="AB454" s="1">
        <v>5.3176584663683897E-6</v>
      </c>
      <c r="AC454" s="1">
        <v>2.4001223633389999E-4</v>
      </c>
      <c r="AD454" s="1">
        <v>3.8892848916917097E-6</v>
      </c>
      <c r="AE454" s="1">
        <v>1.87047174069184E-7</v>
      </c>
      <c r="AF454" s="1">
        <v>1.27366602748979E-7</v>
      </c>
      <c r="AG454" s="1">
        <v>1.69947191863764E-6</v>
      </c>
      <c r="AH454" s="1">
        <v>1.4030565316005799E-7</v>
      </c>
      <c r="AI454" s="1">
        <v>0.40045041126006498</v>
      </c>
      <c r="AJ454" s="1">
        <v>0.59929164686750003</v>
      </c>
      <c r="AK454" s="1">
        <v>6.4226519579538502E-6</v>
      </c>
      <c r="AL454">
        <v>198404</v>
      </c>
      <c r="AM454" s="3">
        <v>30773</v>
      </c>
      <c r="AN454" s="1">
        <v>6.39171464995643E-6</v>
      </c>
      <c r="AO454" s="1">
        <v>3.5683708966606302E-8</v>
      </c>
      <c r="AP454" s="1">
        <v>4.8811208192145604E-7</v>
      </c>
      <c r="AQ454" s="1">
        <v>1.0668243888374301E-8</v>
      </c>
      <c r="AR454" s="1">
        <v>2.6167174662778199E-8</v>
      </c>
      <c r="AS454" s="1">
        <v>1.02251250034473E-7</v>
      </c>
      <c r="AT454" s="1">
        <v>3.1592877375966897E-8</v>
      </c>
      <c r="AU454" s="1">
        <v>2.9616413015435E-8</v>
      </c>
      <c r="AV454" s="1">
        <v>7.7920414285057297E-8</v>
      </c>
      <c r="AW454" s="1">
        <v>5.3469628430018599E-8</v>
      </c>
      <c r="AX454" s="1">
        <v>0.99999275280355704</v>
      </c>
    </row>
    <row r="455" spans="1:50" x14ac:dyDescent="0.25">
      <c r="A455" s="4"/>
      <c r="B455" s="4"/>
      <c r="D455">
        <v>198405</v>
      </c>
      <c r="E455" s="3">
        <v>30803</v>
      </c>
      <c r="F455">
        <f t="shared" si="53"/>
        <v>0</v>
      </c>
      <c r="G455">
        <f t="shared" si="53"/>
        <v>0</v>
      </c>
      <c r="H455">
        <f t="shared" si="53"/>
        <v>0</v>
      </c>
      <c r="I455">
        <f t="shared" si="53"/>
        <v>0</v>
      </c>
      <c r="J455">
        <f t="shared" si="53"/>
        <v>0</v>
      </c>
      <c r="K455">
        <f t="shared" si="52"/>
        <v>0</v>
      </c>
      <c r="L455">
        <f t="shared" si="52"/>
        <v>0</v>
      </c>
      <c r="M455">
        <f t="shared" si="52"/>
        <v>0</v>
      </c>
      <c r="N455">
        <f t="shared" si="52"/>
        <v>0</v>
      </c>
      <c r="O455">
        <f t="shared" si="52"/>
        <v>0</v>
      </c>
      <c r="P455">
        <f t="shared" si="54"/>
        <v>0</v>
      </c>
      <c r="Q455">
        <f t="shared" si="55"/>
        <v>3</v>
      </c>
      <c r="R455">
        <f t="shared" si="56"/>
        <v>1</v>
      </c>
      <c r="S455" s="4">
        <f t="shared" si="57"/>
        <v>0</v>
      </c>
      <c r="T455" s="4">
        <f t="shared" si="58"/>
        <v>0</v>
      </c>
      <c r="W455" s="4"/>
      <c r="Y455">
        <v>198405</v>
      </c>
      <c r="Z455" s="3">
        <v>30803</v>
      </c>
      <c r="AA455" s="1">
        <v>1.8669055544010799E-4</v>
      </c>
      <c r="AB455" s="1">
        <v>5.2911902891852901E-8</v>
      </c>
      <c r="AC455" s="1">
        <v>2.7289657049532402E-7</v>
      </c>
      <c r="AD455" s="1">
        <v>7.46417683438138E-7</v>
      </c>
      <c r="AE455" s="1">
        <v>1.25890127940404E-8</v>
      </c>
      <c r="AF455" s="1">
        <v>1.28489093304564E-8</v>
      </c>
      <c r="AG455" s="1">
        <v>2.31379450209367E-8</v>
      </c>
      <c r="AH455" s="1">
        <v>1.0478843891779E-8</v>
      </c>
      <c r="AI455" s="1">
        <v>0.163608751424938</v>
      </c>
      <c r="AJ455" s="1">
        <v>3.5927054256522802E-8</v>
      </c>
      <c r="AK455" s="1">
        <v>0.83620339081169903</v>
      </c>
      <c r="AL455">
        <v>198405</v>
      </c>
      <c r="AM455" s="3">
        <v>30803</v>
      </c>
      <c r="AN455" s="1">
        <v>4.5169552784386797E-8</v>
      </c>
      <c r="AO455" s="1">
        <v>0.28822431176830698</v>
      </c>
      <c r="AP455" s="1">
        <v>4.78830774556148E-5</v>
      </c>
      <c r="AQ455" s="1">
        <v>1.25055092201035E-7</v>
      </c>
      <c r="AR455" s="1">
        <v>0.52208673593927701</v>
      </c>
      <c r="AS455" s="1">
        <v>3.78410763007848E-8</v>
      </c>
      <c r="AT455" s="1">
        <v>0.18964056030159501</v>
      </c>
      <c r="AU455" s="1">
        <v>2.9351355049248699E-8</v>
      </c>
      <c r="AV455" s="1">
        <v>3.2620291558769001E-8</v>
      </c>
      <c r="AW455" s="1">
        <v>1.7065968590425599E-7</v>
      </c>
      <c r="AX455" s="1">
        <v>6.8216324807636099E-8</v>
      </c>
    </row>
    <row r="456" spans="1:50" x14ac:dyDescent="0.25">
      <c r="A456" s="4"/>
      <c r="B456" s="4"/>
      <c r="D456">
        <v>198406</v>
      </c>
      <c r="E456" s="3">
        <v>30834</v>
      </c>
      <c r="F456">
        <f t="shared" si="53"/>
        <v>0</v>
      </c>
      <c r="G456">
        <f t="shared" si="53"/>
        <v>0</v>
      </c>
      <c r="H456">
        <f t="shared" si="53"/>
        <v>0</v>
      </c>
      <c r="I456">
        <f t="shared" si="53"/>
        <v>0</v>
      </c>
      <c r="J456">
        <f t="shared" si="53"/>
        <v>0</v>
      </c>
      <c r="K456">
        <f t="shared" si="52"/>
        <v>0</v>
      </c>
      <c r="L456">
        <f t="shared" si="52"/>
        <v>0</v>
      </c>
      <c r="M456">
        <f t="shared" si="52"/>
        <v>0</v>
      </c>
      <c r="N456">
        <f t="shared" si="52"/>
        <v>0</v>
      </c>
      <c r="O456">
        <f t="shared" si="52"/>
        <v>0</v>
      </c>
      <c r="P456">
        <f t="shared" si="54"/>
        <v>0</v>
      </c>
      <c r="Q456">
        <f t="shared" si="55"/>
        <v>1</v>
      </c>
      <c r="R456">
        <f t="shared" si="56"/>
        <v>0</v>
      </c>
      <c r="S456" s="4">
        <f t="shared" si="57"/>
        <v>0</v>
      </c>
      <c r="T456" s="4">
        <f t="shared" si="58"/>
        <v>0</v>
      </c>
      <c r="W456" s="4"/>
      <c r="Y456">
        <v>198406</v>
      </c>
      <c r="Z456" s="3">
        <v>30834</v>
      </c>
      <c r="AA456" s="1">
        <v>1.00989795307256E-7</v>
      </c>
      <c r="AB456" s="1">
        <v>3.1066541730603698E-10</v>
      </c>
      <c r="AC456" s="1">
        <v>1.6783193004089999E-10</v>
      </c>
      <c r="AD456" s="1">
        <v>1.1819984601618501E-8</v>
      </c>
      <c r="AE456" s="1">
        <v>3.1193537694619101E-11</v>
      </c>
      <c r="AF456" s="1">
        <v>3.7079208331710597E-11</v>
      </c>
      <c r="AG456" s="1">
        <v>1.5781377040861201E-10</v>
      </c>
      <c r="AH456" s="1">
        <v>3.9035289089520003E-11</v>
      </c>
      <c r="AI456" s="1">
        <v>6.7996490712522897E-8</v>
      </c>
      <c r="AJ456" s="1">
        <v>6.41201612816017E-11</v>
      </c>
      <c r="AK456" s="1">
        <v>0.99999981838598995</v>
      </c>
      <c r="AL456">
        <v>198406</v>
      </c>
      <c r="AM456" s="3">
        <v>30834</v>
      </c>
      <c r="AN456" s="1">
        <v>3.2942347135581698E-8</v>
      </c>
      <c r="AO456" s="1">
        <v>3.11986755225194E-9</v>
      </c>
      <c r="AP456" s="1">
        <v>9.992424044735401E-7</v>
      </c>
      <c r="AQ456" s="1">
        <v>9.3172489979131192E-9</v>
      </c>
      <c r="AR456" s="1">
        <v>2.3861698640863499E-8</v>
      </c>
      <c r="AS456" s="1">
        <v>6.0019262639183106E-8</v>
      </c>
      <c r="AT456" s="1">
        <v>2.9148557071047501E-9</v>
      </c>
      <c r="AU456" s="1">
        <v>3.42109426372293E-9</v>
      </c>
      <c r="AV456" s="1">
        <v>3.10549254367538E-7</v>
      </c>
      <c r="AW456" s="1">
        <v>4.22934987441221E-9</v>
      </c>
      <c r="AX456" s="1">
        <v>0.99999855038262297</v>
      </c>
    </row>
    <row r="457" spans="1:50" x14ac:dyDescent="0.25">
      <c r="A457" s="4"/>
      <c r="B457" s="4"/>
      <c r="D457">
        <v>198407</v>
      </c>
      <c r="E457" s="3">
        <v>30864</v>
      </c>
      <c r="F457">
        <f t="shared" si="53"/>
        <v>0</v>
      </c>
      <c r="G457">
        <f t="shared" si="53"/>
        <v>0</v>
      </c>
      <c r="H457">
        <f t="shared" si="53"/>
        <v>0</v>
      </c>
      <c r="I457">
        <f t="shared" si="53"/>
        <v>0</v>
      </c>
      <c r="J457">
        <f t="shared" si="53"/>
        <v>0</v>
      </c>
      <c r="K457">
        <f t="shared" si="52"/>
        <v>0</v>
      </c>
      <c r="L457">
        <f t="shared" si="52"/>
        <v>0</v>
      </c>
      <c r="M457">
        <f t="shared" si="52"/>
        <v>0</v>
      </c>
      <c r="N457">
        <f t="shared" si="52"/>
        <v>0</v>
      </c>
      <c r="O457">
        <f t="shared" si="52"/>
        <v>0</v>
      </c>
      <c r="P457">
        <f t="shared" si="54"/>
        <v>0</v>
      </c>
      <c r="Q457">
        <f t="shared" si="55"/>
        <v>3</v>
      </c>
      <c r="R457">
        <f t="shared" si="56"/>
        <v>0</v>
      </c>
      <c r="S457" s="4">
        <f t="shared" si="57"/>
        <v>0</v>
      </c>
      <c r="T457" s="4">
        <f t="shared" si="58"/>
        <v>0</v>
      </c>
      <c r="W457" s="4"/>
      <c r="Y457">
        <v>198407</v>
      </c>
      <c r="Z457" s="3">
        <v>30864</v>
      </c>
      <c r="AA457" s="1">
        <v>7.5537318679788104E-7</v>
      </c>
      <c r="AB457" s="1">
        <v>2.3737095306836501E-9</v>
      </c>
      <c r="AC457" s="1">
        <v>1.47456201390468E-9</v>
      </c>
      <c r="AD457" s="1">
        <v>5.17418770808037E-9</v>
      </c>
      <c r="AE457" s="1">
        <v>4.98957297579968E-10</v>
      </c>
      <c r="AF457" s="1">
        <v>5.23977254485624E-10</v>
      </c>
      <c r="AG457" s="1">
        <v>7.2917562758715999E-10</v>
      </c>
      <c r="AH457" s="1">
        <v>4.0607989780162398E-10</v>
      </c>
      <c r="AI457" s="1">
        <v>1.18397574746659E-6</v>
      </c>
      <c r="AJ457" s="1">
        <v>8.24803177476849E-10</v>
      </c>
      <c r="AK457" s="1">
        <v>0.99999804864561304</v>
      </c>
      <c r="AL457">
        <v>198407</v>
      </c>
      <c r="AM457" s="3">
        <v>30864</v>
      </c>
      <c r="AN457" s="1">
        <v>1.71297099521784E-9</v>
      </c>
      <c r="AO457" s="1">
        <v>4.1606910589127503E-9</v>
      </c>
      <c r="AP457" s="1">
        <v>8.1344981092665804E-9</v>
      </c>
      <c r="AQ457" s="1">
        <v>8.9028107335143901E-9</v>
      </c>
      <c r="AR457" s="1">
        <v>5.30007318603922E-9</v>
      </c>
      <c r="AS457" s="1">
        <v>2.4843863955564899E-2</v>
      </c>
      <c r="AT457" s="1">
        <v>1.2875355077026999E-8</v>
      </c>
      <c r="AU457" s="1">
        <v>9.2071368269130704E-2</v>
      </c>
      <c r="AV457" s="1">
        <v>8.1561668021717694E-3</v>
      </c>
      <c r="AW457" s="1">
        <v>1.1211375628372499E-8</v>
      </c>
      <c r="AX457" s="1">
        <v>0.87492854867535697</v>
      </c>
    </row>
    <row r="458" spans="1:50" x14ac:dyDescent="0.25">
      <c r="A458" s="4"/>
      <c r="B458" s="4"/>
      <c r="D458">
        <v>198408</v>
      </c>
      <c r="E458" s="3">
        <v>30895</v>
      </c>
      <c r="F458">
        <f t="shared" si="53"/>
        <v>0</v>
      </c>
      <c r="G458">
        <f t="shared" si="53"/>
        <v>0</v>
      </c>
      <c r="H458">
        <f t="shared" si="53"/>
        <v>0</v>
      </c>
      <c r="I458">
        <f t="shared" si="53"/>
        <v>0</v>
      </c>
      <c r="J458">
        <f t="shared" si="53"/>
        <v>0</v>
      </c>
      <c r="K458">
        <f t="shared" si="52"/>
        <v>0</v>
      </c>
      <c r="L458">
        <f t="shared" si="52"/>
        <v>0</v>
      </c>
      <c r="M458">
        <f t="shared" si="52"/>
        <v>0</v>
      </c>
      <c r="N458">
        <f t="shared" si="52"/>
        <v>0</v>
      </c>
      <c r="O458">
        <f t="shared" si="52"/>
        <v>0</v>
      </c>
      <c r="P458">
        <f t="shared" si="54"/>
        <v>0</v>
      </c>
      <c r="Q458">
        <f t="shared" si="55"/>
        <v>3</v>
      </c>
      <c r="R458">
        <f t="shared" si="56"/>
        <v>0</v>
      </c>
      <c r="S458" s="4">
        <f t="shared" si="57"/>
        <v>0</v>
      </c>
      <c r="T458" s="4">
        <f t="shared" si="58"/>
        <v>0</v>
      </c>
      <c r="W458" s="4"/>
      <c r="Y458">
        <v>198408</v>
      </c>
      <c r="Z458" s="3">
        <v>30895</v>
      </c>
      <c r="AA458" s="1">
        <v>7.2394324174199401E-6</v>
      </c>
      <c r="AB458" s="1">
        <v>2.86146589938078E-9</v>
      </c>
      <c r="AC458" s="1">
        <v>7.8965268080141105E-9</v>
      </c>
      <c r="AD458" s="1">
        <v>3.2324717692932899E-9</v>
      </c>
      <c r="AE458" s="1">
        <v>2.9456507191990298E-9</v>
      </c>
      <c r="AF458" s="1">
        <v>4.5063981250007204E-9</v>
      </c>
      <c r="AG458" s="1">
        <v>5.5790905902695599E-9</v>
      </c>
      <c r="AH458" s="1">
        <v>3.46574997103223E-9</v>
      </c>
      <c r="AI458" s="1">
        <v>5.2713640446055103E-8</v>
      </c>
      <c r="AJ458" s="1">
        <v>6.0163149999417303E-9</v>
      </c>
      <c r="AK458" s="1">
        <v>0.99999267135027303</v>
      </c>
      <c r="AL458">
        <v>198408</v>
      </c>
      <c r="AM458" s="3">
        <v>30895</v>
      </c>
      <c r="AN458" s="1">
        <v>1.0066777175559601E-8</v>
      </c>
      <c r="AO458" s="1">
        <v>0.340175881849128</v>
      </c>
      <c r="AP458" s="1">
        <v>2.70124506814659E-8</v>
      </c>
      <c r="AQ458" s="1">
        <v>4.07716743479082E-8</v>
      </c>
      <c r="AR458" s="1">
        <v>0.58089113016693905</v>
      </c>
      <c r="AS458" s="1">
        <v>2.66284169849778E-8</v>
      </c>
      <c r="AT458" s="1">
        <v>7.8881600777947897E-2</v>
      </c>
      <c r="AU458" s="1">
        <v>2.7541670391561401E-8</v>
      </c>
      <c r="AV458" s="1">
        <v>3.1579139437644403E-8</v>
      </c>
      <c r="AW458" s="1">
        <v>5.1192639307597997E-5</v>
      </c>
      <c r="AX458" s="1">
        <v>3.0966543959695997E-8</v>
      </c>
    </row>
    <row r="459" spans="1:50" x14ac:dyDescent="0.25">
      <c r="A459" s="4"/>
      <c r="B459" s="4"/>
      <c r="D459">
        <v>198409</v>
      </c>
      <c r="E459" s="3">
        <v>30926</v>
      </c>
      <c r="F459">
        <f t="shared" si="53"/>
        <v>0</v>
      </c>
      <c r="G459">
        <f t="shared" si="53"/>
        <v>0</v>
      </c>
      <c r="H459">
        <f t="shared" si="53"/>
        <v>0</v>
      </c>
      <c r="I459">
        <f t="shared" si="53"/>
        <v>0</v>
      </c>
      <c r="J459">
        <f t="shared" si="53"/>
        <v>0</v>
      </c>
      <c r="K459">
        <f t="shared" si="52"/>
        <v>0</v>
      </c>
      <c r="L459">
        <f t="shared" si="52"/>
        <v>0</v>
      </c>
      <c r="M459">
        <f t="shared" si="52"/>
        <v>0</v>
      </c>
      <c r="N459">
        <f t="shared" si="52"/>
        <v>0</v>
      </c>
      <c r="O459">
        <f t="shared" si="52"/>
        <v>0</v>
      </c>
      <c r="P459">
        <f t="shared" si="54"/>
        <v>0</v>
      </c>
      <c r="Q459">
        <f t="shared" si="55"/>
        <v>1</v>
      </c>
      <c r="R459">
        <f t="shared" si="56"/>
        <v>1</v>
      </c>
      <c r="S459" s="4">
        <f t="shared" si="57"/>
        <v>0</v>
      </c>
      <c r="T459" s="4">
        <f t="shared" si="58"/>
        <v>0</v>
      </c>
      <c r="W459" s="4"/>
      <c r="Y459">
        <v>198409</v>
      </c>
      <c r="Z459" s="3">
        <v>30926</v>
      </c>
      <c r="AA459" s="1">
        <v>1.2730642417932801E-7</v>
      </c>
      <c r="AB459" s="1">
        <v>1.20881207176617E-9</v>
      </c>
      <c r="AC459" s="1">
        <v>1.4696082867147799E-9</v>
      </c>
      <c r="AD459" s="1">
        <v>2.5097892752183899E-10</v>
      </c>
      <c r="AE459" s="1">
        <v>3.1061634891495098E-10</v>
      </c>
      <c r="AF459" s="1">
        <v>3.3588067742859601E-10</v>
      </c>
      <c r="AG459" s="1">
        <v>4.8956103199633697E-10</v>
      </c>
      <c r="AH459" s="1">
        <v>2.6971949005787501E-10</v>
      </c>
      <c r="AI459" s="1">
        <v>0.99999979034195596</v>
      </c>
      <c r="AJ459" s="1">
        <v>4.5058747947438301E-10</v>
      </c>
      <c r="AK459" s="1">
        <v>7.7565863027630798E-8</v>
      </c>
      <c r="AL459">
        <v>198409</v>
      </c>
      <c r="AM459" s="3">
        <v>30926</v>
      </c>
      <c r="AN459" s="1">
        <v>7.1318359472048295E-10</v>
      </c>
      <c r="AO459" s="1">
        <v>3.9882743653882298E-8</v>
      </c>
      <c r="AP459" s="1">
        <v>6.7433706376013603E-9</v>
      </c>
      <c r="AQ459" s="1">
        <v>9.1809915868509205E-9</v>
      </c>
      <c r="AR459" s="1">
        <v>3.2411364403111101E-8</v>
      </c>
      <c r="AS459" s="1">
        <v>2.63397484112913E-6</v>
      </c>
      <c r="AT459" s="1">
        <v>0.99995683524266299</v>
      </c>
      <c r="AU459" s="1">
        <v>4.0312683959905899E-5</v>
      </c>
      <c r="AV459" s="1">
        <v>9.7551641085407093E-8</v>
      </c>
      <c r="AW459" s="1">
        <v>1.7594616301741002E-8</v>
      </c>
      <c r="AX459" s="1">
        <v>1.4020563360606801E-8</v>
      </c>
    </row>
    <row r="460" spans="1:50" x14ac:dyDescent="0.25">
      <c r="A460" s="4"/>
      <c r="B460" s="4"/>
      <c r="D460">
        <v>198410</v>
      </c>
      <c r="E460" s="3">
        <v>30956</v>
      </c>
      <c r="F460">
        <f t="shared" si="53"/>
        <v>0</v>
      </c>
      <c r="G460">
        <f t="shared" si="53"/>
        <v>0</v>
      </c>
      <c r="H460">
        <f t="shared" si="53"/>
        <v>0</v>
      </c>
      <c r="I460">
        <f t="shared" si="53"/>
        <v>0</v>
      </c>
      <c r="J460">
        <f t="shared" si="53"/>
        <v>0</v>
      </c>
      <c r="K460">
        <f t="shared" si="52"/>
        <v>0</v>
      </c>
      <c r="L460">
        <f t="shared" si="52"/>
        <v>0</v>
      </c>
      <c r="M460">
        <f t="shared" si="52"/>
        <v>0</v>
      </c>
      <c r="N460">
        <f t="shared" si="52"/>
        <v>0</v>
      </c>
      <c r="O460">
        <f t="shared" si="52"/>
        <v>0</v>
      </c>
      <c r="P460">
        <f t="shared" si="54"/>
        <v>0</v>
      </c>
      <c r="Q460">
        <f t="shared" si="55"/>
        <v>2</v>
      </c>
      <c r="R460">
        <f t="shared" si="56"/>
        <v>1</v>
      </c>
      <c r="S460" s="4">
        <f t="shared" si="57"/>
        <v>0</v>
      </c>
      <c r="T460" s="4">
        <f t="shared" si="58"/>
        <v>0</v>
      </c>
      <c r="W460" s="4"/>
      <c r="Y460">
        <v>198410</v>
      </c>
      <c r="Z460" s="3">
        <v>30956</v>
      </c>
      <c r="AA460" s="1">
        <v>3.9255983864356401E-8</v>
      </c>
      <c r="AB460" s="1">
        <v>2.76506783310594E-8</v>
      </c>
      <c r="AC460" s="1">
        <v>2.8887437558695699E-8</v>
      </c>
      <c r="AD460" s="1">
        <v>2.05449207211569E-8</v>
      </c>
      <c r="AE460" s="1">
        <v>1.25730762265289E-8</v>
      </c>
      <c r="AF460" s="1">
        <v>1.7828812232554901E-8</v>
      </c>
      <c r="AG460" s="1">
        <v>1.6282744569136901E-8</v>
      </c>
      <c r="AH460" s="1">
        <v>7.9617795158954199E-9</v>
      </c>
      <c r="AI460" s="1">
        <v>0.99999352509848105</v>
      </c>
      <c r="AJ460" s="1">
        <v>1.90077721739068E-8</v>
      </c>
      <c r="AK460" s="1">
        <v>6.2849083117054598E-6</v>
      </c>
      <c r="AL460">
        <v>198410</v>
      </c>
      <c r="AM460" s="3">
        <v>30956</v>
      </c>
      <c r="AN460" s="1">
        <v>2.1948458798939601E-8</v>
      </c>
      <c r="AO460" s="1">
        <v>4.2457248198251502E-7</v>
      </c>
      <c r="AP460" s="1">
        <v>1.70703222870998E-7</v>
      </c>
      <c r="AQ460" s="1">
        <v>4.7274886080463102E-8</v>
      </c>
      <c r="AR460" s="1">
        <v>8.9762128470135899E-2</v>
      </c>
      <c r="AS460" s="1">
        <v>2.5576173956060698E-6</v>
      </c>
      <c r="AT460" s="1">
        <v>0.90216048725381104</v>
      </c>
      <c r="AU460" s="1">
        <v>2.2869063876114201E-7</v>
      </c>
      <c r="AV460" s="1">
        <v>8.0727281832526799E-3</v>
      </c>
      <c r="AW460" s="1">
        <v>8.3999445514770995E-7</v>
      </c>
      <c r="AX460" s="1">
        <v>3.6529135628833802E-7</v>
      </c>
    </row>
    <row r="461" spans="1:50" x14ac:dyDescent="0.25">
      <c r="A461" s="4"/>
      <c r="B461" s="4"/>
      <c r="D461">
        <v>198411</v>
      </c>
      <c r="E461" s="3">
        <v>30987</v>
      </c>
      <c r="F461">
        <f t="shared" si="53"/>
        <v>0</v>
      </c>
      <c r="G461">
        <f t="shared" si="53"/>
        <v>0</v>
      </c>
      <c r="H461">
        <f t="shared" si="53"/>
        <v>0</v>
      </c>
      <c r="I461">
        <f t="shared" si="53"/>
        <v>0</v>
      </c>
      <c r="J461">
        <f t="shared" si="53"/>
        <v>0</v>
      </c>
      <c r="K461">
        <f t="shared" si="52"/>
        <v>0</v>
      </c>
      <c r="L461">
        <f t="shared" si="52"/>
        <v>0</v>
      </c>
      <c r="M461">
        <f t="shared" si="52"/>
        <v>0</v>
      </c>
      <c r="N461">
        <f t="shared" si="52"/>
        <v>0</v>
      </c>
      <c r="O461">
        <f t="shared" si="52"/>
        <v>0</v>
      </c>
      <c r="P461">
        <f t="shared" si="54"/>
        <v>0</v>
      </c>
      <c r="Q461">
        <f t="shared" si="55"/>
        <v>1</v>
      </c>
      <c r="R461">
        <f t="shared" si="56"/>
        <v>1</v>
      </c>
      <c r="S461" s="4">
        <f t="shared" si="57"/>
        <v>0</v>
      </c>
      <c r="T461" s="4">
        <f t="shared" si="58"/>
        <v>0</v>
      </c>
      <c r="W461" s="4"/>
      <c r="Y461">
        <v>198411</v>
      </c>
      <c r="Z461" s="3">
        <v>30987</v>
      </c>
      <c r="AA461" s="1">
        <v>1.49007513589408E-6</v>
      </c>
      <c r="AB461" s="1">
        <v>2.4239172734401301E-7</v>
      </c>
      <c r="AC461" s="1">
        <v>3.6778039880979E-8</v>
      </c>
      <c r="AD461" s="1">
        <v>3.7922941333967402E-9</v>
      </c>
      <c r="AE461" s="1">
        <v>1.1636965568471501E-8</v>
      </c>
      <c r="AF461" s="1">
        <v>2.1931689660133299E-8</v>
      </c>
      <c r="AG461" s="1">
        <v>5.4576045985668897E-8</v>
      </c>
      <c r="AH461" s="1">
        <v>1.76831594831823E-8</v>
      </c>
      <c r="AI461" s="1">
        <v>0.99999802327247</v>
      </c>
      <c r="AJ461" s="1">
        <v>2.8104434023198099E-8</v>
      </c>
      <c r="AK461" s="1">
        <v>6.9758037405505705E-8</v>
      </c>
      <c r="AL461">
        <v>198411</v>
      </c>
      <c r="AM461" s="3">
        <v>30987</v>
      </c>
      <c r="AN461" s="1">
        <v>4.6935791778700702E-9</v>
      </c>
      <c r="AO461" s="1">
        <v>2.1121277895019501E-8</v>
      </c>
      <c r="AP461" s="1">
        <v>7.9338331070624497E-7</v>
      </c>
      <c r="AQ461" s="1">
        <v>1.8876490245204502E-9</v>
      </c>
      <c r="AR461" s="1">
        <v>3.0416296109619799E-7</v>
      </c>
      <c r="AS461" s="1">
        <v>1.7480799064540001E-7</v>
      </c>
      <c r="AT461" s="1">
        <v>0.99999261086823998</v>
      </c>
      <c r="AU461" s="1">
        <v>5.78303665635131E-8</v>
      </c>
      <c r="AV461" s="1">
        <v>5.1726409987435104E-6</v>
      </c>
      <c r="AW461" s="1">
        <v>6.86942360750942E-7</v>
      </c>
      <c r="AX461" s="1">
        <v>1.73812232446651E-7</v>
      </c>
    </row>
    <row r="462" spans="1:50" x14ac:dyDescent="0.25">
      <c r="A462" s="4"/>
      <c r="B462" s="4"/>
      <c r="D462">
        <v>198412</v>
      </c>
      <c r="E462" s="3">
        <v>31017</v>
      </c>
      <c r="F462">
        <f t="shared" si="53"/>
        <v>0</v>
      </c>
      <c r="G462">
        <f t="shared" si="53"/>
        <v>0</v>
      </c>
      <c r="H462">
        <f t="shared" si="53"/>
        <v>0</v>
      </c>
      <c r="I462">
        <f t="shared" si="53"/>
        <v>0</v>
      </c>
      <c r="J462">
        <f t="shared" si="53"/>
        <v>0</v>
      </c>
      <c r="K462">
        <f t="shared" si="52"/>
        <v>0</v>
      </c>
      <c r="L462">
        <f t="shared" si="52"/>
        <v>0</v>
      </c>
      <c r="M462">
        <f t="shared" si="52"/>
        <v>0</v>
      </c>
      <c r="N462">
        <f t="shared" si="52"/>
        <v>0</v>
      </c>
      <c r="O462">
        <f t="shared" si="52"/>
        <v>0</v>
      </c>
      <c r="P462">
        <f t="shared" si="54"/>
        <v>0</v>
      </c>
      <c r="Q462">
        <f t="shared" si="55"/>
        <v>2</v>
      </c>
      <c r="R462">
        <f t="shared" si="56"/>
        <v>1</v>
      </c>
      <c r="S462" s="4">
        <f t="shared" si="57"/>
        <v>0</v>
      </c>
      <c r="T462" s="4">
        <f t="shared" si="58"/>
        <v>0</v>
      </c>
      <c r="W462" s="4"/>
      <c r="Y462">
        <v>198412</v>
      </c>
      <c r="Z462" s="3">
        <v>31017</v>
      </c>
      <c r="AA462" s="1">
        <v>2.4979297586858698E-5</v>
      </c>
      <c r="AB462" s="1">
        <v>8.3911680244722398E-7</v>
      </c>
      <c r="AC462" s="1">
        <v>1.11114644492178E-6</v>
      </c>
      <c r="AD462" s="1">
        <v>1.5072503324853001E-7</v>
      </c>
      <c r="AE462" s="1">
        <v>1.17941960975814E-7</v>
      </c>
      <c r="AF462" s="1">
        <v>4.26650885518282E-7</v>
      </c>
      <c r="AG462" s="1">
        <v>1.5592554699347E-7</v>
      </c>
      <c r="AH462" s="1">
        <v>2.1623857563445399E-7</v>
      </c>
      <c r="AI462" s="1">
        <v>0.99996912659081705</v>
      </c>
      <c r="AJ462" s="1">
        <v>2.8177849613729602E-7</v>
      </c>
      <c r="AK462" s="1">
        <v>2.5945878652699202E-6</v>
      </c>
      <c r="AL462">
        <v>198412</v>
      </c>
      <c r="AM462" s="3">
        <v>31017</v>
      </c>
      <c r="AN462" s="1">
        <v>2.9071336207770401E-3</v>
      </c>
      <c r="AO462" s="1">
        <v>3.5756756481345903E-8</v>
      </c>
      <c r="AP462" s="1">
        <v>8.3407151193440702E-7</v>
      </c>
      <c r="AQ462" s="1">
        <v>5.5350112857245003E-9</v>
      </c>
      <c r="AR462" s="1">
        <v>0.32384772797814398</v>
      </c>
      <c r="AS462" s="1">
        <v>6.01146715687882E-9</v>
      </c>
      <c r="AT462" s="1">
        <v>2.59518449747743E-8</v>
      </c>
      <c r="AU462" s="1">
        <v>4.6205613668146599E-9</v>
      </c>
      <c r="AV462" s="1">
        <v>4.9671753787292296E-9</v>
      </c>
      <c r="AW462" s="1">
        <v>0.67324421602240603</v>
      </c>
      <c r="AX462" s="1">
        <v>5.4643276496373404E-9</v>
      </c>
    </row>
    <row r="463" spans="1:50" x14ac:dyDescent="0.25">
      <c r="A463" s="4"/>
      <c r="B463" s="4"/>
      <c r="D463">
        <v>198501</v>
      </c>
      <c r="E463" s="3">
        <v>31048</v>
      </c>
      <c r="F463">
        <f t="shared" si="53"/>
        <v>0</v>
      </c>
      <c r="G463">
        <f t="shared" si="53"/>
        <v>0</v>
      </c>
      <c r="H463">
        <f t="shared" si="53"/>
        <v>0</v>
      </c>
      <c r="I463">
        <f t="shared" si="53"/>
        <v>0</v>
      </c>
      <c r="J463">
        <f t="shared" si="53"/>
        <v>0</v>
      </c>
      <c r="K463">
        <f t="shared" si="52"/>
        <v>0</v>
      </c>
      <c r="L463">
        <f t="shared" si="52"/>
        <v>0</v>
      </c>
      <c r="M463">
        <f t="shared" si="52"/>
        <v>0</v>
      </c>
      <c r="N463">
        <f t="shared" si="52"/>
        <v>0</v>
      </c>
      <c r="O463">
        <f t="shared" si="52"/>
        <v>0</v>
      </c>
      <c r="P463">
        <f t="shared" si="54"/>
        <v>0</v>
      </c>
      <c r="Q463">
        <f t="shared" si="55"/>
        <v>2</v>
      </c>
      <c r="R463">
        <f t="shared" si="56"/>
        <v>1</v>
      </c>
      <c r="S463" s="4">
        <f t="shared" si="57"/>
        <v>0</v>
      </c>
      <c r="T463" s="4">
        <f t="shared" si="58"/>
        <v>0</v>
      </c>
      <c r="W463" s="4"/>
      <c r="Y463">
        <v>198501</v>
      </c>
      <c r="Z463" s="3">
        <v>31048</v>
      </c>
      <c r="AA463" s="1">
        <v>7.9437791636009997E-7</v>
      </c>
      <c r="AB463" s="1">
        <v>2.6404202632214502E-7</v>
      </c>
      <c r="AC463" s="1">
        <v>2.6352809244304899E-7</v>
      </c>
      <c r="AD463" s="1">
        <v>1.9261816233201901E-7</v>
      </c>
      <c r="AE463" s="1">
        <v>1.3207247816996299E-7</v>
      </c>
      <c r="AF463" s="1">
        <v>2.8146392070252501E-7</v>
      </c>
      <c r="AG463" s="1">
        <v>2.5341196722234401E-7</v>
      </c>
      <c r="AH463" s="1">
        <v>1.8544954910681399E-7</v>
      </c>
      <c r="AI463" s="1">
        <v>0.99999661463983303</v>
      </c>
      <c r="AJ463" s="1">
        <v>2.6725648350208802E-7</v>
      </c>
      <c r="AK463" s="1">
        <v>7.5113956840524E-7</v>
      </c>
      <c r="AL463">
        <v>198501</v>
      </c>
      <c r="AM463" s="3">
        <v>31048</v>
      </c>
      <c r="AN463" s="1">
        <v>5.6538387209743101E-11</v>
      </c>
      <c r="AO463" s="1">
        <v>0.50389889341009297</v>
      </c>
      <c r="AP463" s="1">
        <v>1.7144308590530801E-8</v>
      </c>
      <c r="AQ463" s="1">
        <v>3.1455094981998002E-10</v>
      </c>
      <c r="AR463" s="1">
        <v>0.49610104180511899</v>
      </c>
      <c r="AS463" s="1">
        <v>2.0564815003838101E-9</v>
      </c>
      <c r="AT463" s="1">
        <v>5.7774460400884102E-9</v>
      </c>
      <c r="AU463" s="1">
        <v>8.9433303322081497E-10</v>
      </c>
      <c r="AV463" s="1">
        <v>5.3560132157856695E-10</v>
      </c>
      <c r="AW463" s="1">
        <v>3.7621136978758297E-8</v>
      </c>
      <c r="AX463" s="1">
        <v>3.85057713445536E-10</v>
      </c>
    </row>
    <row r="464" spans="1:50" x14ac:dyDescent="0.25">
      <c r="A464" s="4"/>
      <c r="B464" s="4"/>
      <c r="D464">
        <v>198502</v>
      </c>
      <c r="E464" s="3">
        <v>31079</v>
      </c>
      <c r="F464">
        <f t="shared" si="53"/>
        <v>0</v>
      </c>
      <c r="G464">
        <f t="shared" si="53"/>
        <v>0</v>
      </c>
      <c r="H464">
        <f t="shared" si="53"/>
        <v>0</v>
      </c>
      <c r="I464">
        <f t="shared" si="53"/>
        <v>0</v>
      </c>
      <c r="J464">
        <f t="shared" si="53"/>
        <v>0</v>
      </c>
      <c r="K464">
        <f t="shared" si="52"/>
        <v>0</v>
      </c>
      <c r="L464">
        <f t="shared" si="52"/>
        <v>0</v>
      </c>
      <c r="M464">
        <f t="shared" si="52"/>
        <v>0</v>
      </c>
      <c r="N464">
        <f t="shared" si="52"/>
        <v>0</v>
      </c>
      <c r="O464">
        <f t="shared" si="52"/>
        <v>0</v>
      </c>
      <c r="P464">
        <f t="shared" si="54"/>
        <v>0</v>
      </c>
      <c r="Q464">
        <f t="shared" si="55"/>
        <v>1</v>
      </c>
      <c r="R464">
        <f t="shared" si="56"/>
        <v>1</v>
      </c>
      <c r="S464" s="4">
        <f t="shared" si="57"/>
        <v>0</v>
      </c>
      <c r="T464" s="4">
        <f t="shared" si="58"/>
        <v>0</v>
      </c>
      <c r="W464" s="4"/>
      <c r="Y464">
        <v>198502</v>
      </c>
      <c r="Z464" s="3">
        <v>31079</v>
      </c>
      <c r="AA464" s="1">
        <v>5.42991037749051E-4</v>
      </c>
      <c r="AB464" s="1">
        <v>1.9723774196863699E-5</v>
      </c>
      <c r="AC464" s="1">
        <v>5.5684398803210796E-7</v>
      </c>
      <c r="AD464" s="1">
        <v>1.5650789359051901E-8</v>
      </c>
      <c r="AE464" s="1">
        <v>2.24533040424342E-8</v>
      </c>
      <c r="AF464" s="1">
        <v>6.3966880352456598E-8</v>
      </c>
      <c r="AG464" s="1">
        <v>8.6988225858394299E-8</v>
      </c>
      <c r="AH464" s="1">
        <v>2.55813943300326E-8</v>
      </c>
      <c r="AI464" s="1">
        <v>0.99943624465081204</v>
      </c>
      <c r="AJ464" s="1">
        <v>7.6302863121175896E-8</v>
      </c>
      <c r="AK464" s="1">
        <v>1.92749948530578E-7</v>
      </c>
      <c r="AL464">
        <v>198502</v>
      </c>
      <c r="AM464" s="3">
        <v>31079</v>
      </c>
      <c r="AN464" s="1">
        <v>6.64468517985304E-8</v>
      </c>
      <c r="AO464" s="1">
        <v>2.70964814451596E-6</v>
      </c>
      <c r="AP464" s="1">
        <v>1.5620799586447701E-5</v>
      </c>
      <c r="AQ464" s="1">
        <v>6.4317294622184804E-7</v>
      </c>
      <c r="AR464" s="1">
        <v>3.4832669417214599E-6</v>
      </c>
      <c r="AS464" s="1">
        <v>3.0009059471414599E-5</v>
      </c>
      <c r="AT464" s="1">
        <v>0.99993744496522896</v>
      </c>
      <c r="AU464" s="1">
        <v>4.0513930114775098E-6</v>
      </c>
      <c r="AV464" s="1">
        <v>3.4301257452926301E-6</v>
      </c>
      <c r="AW464" s="1">
        <v>1.8466597403905501E-6</v>
      </c>
      <c r="AX464" s="1">
        <v>6.9446305142879496E-7</v>
      </c>
    </row>
    <row r="465" spans="1:50" x14ac:dyDescent="0.25">
      <c r="A465" s="4"/>
      <c r="B465" s="4"/>
      <c r="D465">
        <v>198503</v>
      </c>
      <c r="E465" s="3">
        <v>31107</v>
      </c>
      <c r="F465">
        <f t="shared" si="53"/>
        <v>0</v>
      </c>
      <c r="G465">
        <f t="shared" si="53"/>
        <v>0</v>
      </c>
      <c r="H465">
        <f t="shared" si="53"/>
        <v>0</v>
      </c>
      <c r="I465">
        <f t="shared" si="53"/>
        <v>0</v>
      </c>
      <c r="J465">
        <f t="shared" si="53"/>
        <v>0</v>
      </c>
      <c r="K465">
        <f t="shared" si="52"/>
        <v>0</v>
      </c>
      <c r="L465">
        <f t="shared" si="52"/>
        <v>0</v>
      </c>
      <c r="M465">
        <f t="shared" si="52"/>
        <v>0</v>
      </c>
      <c r="N465">
        <f t="shared" si="52"/>
        <v>0</v>
      </c>
      <c r="O465">
        <f t="shared" si="52"/>
        <v>0</v>
      </c>
      <c r="P465">
        <f t="shared" si="54"/>
        <v>0</v>
      </c>
      <c r="Q465">
        <f t="shared" si="55"/>
        <v>2</v>
      </c>
      <c r="R465">
        <f t="shared" si="56"/>
        <v>1</v>
      </c>
      <c r="S465" s="4">
        <f t="shared" si="57"/>
        <v>0</v>
      </c>
      <c r="T465" s="4">
        <f t="shared" si="58"/>
        <v>0</v>
      </c>
      <c r="W465" s="4"/>
      <c r="Y465">
        <v>198503</v>
      </c>
      <c r="Z465" s="3">
        <v>31107</v>
      </c>
      <c r="AA465" s="1">
        <v>9.5660043423941E-4</v>
      </c>
      <c r="AB465" s="1">
        <v>2.43725938355129E-7</v>
      </c>
      <c r="AC465" s="1">
        <v>1.68602124230577E-6</v>
      </c>
      <c r="AD465" s="1">
        <v>1.3597394033009E-7</v>
      </c>
      <c r="AE465" s="1">
        <v>3.5993423350102801E-7</v>
      </c>
      <c r="AF465" s="1">
        <v>1.48666650382141E-6</v>
      </c>
      <c r="AG465" s="1">
        <v>7.6598076645854696E-7</v>
      </c>
      <c r="AH465" s="1">
        <v>1.1667979934588001E-6</v>
      </c>
      <c r="AI465" s="1">
        <v>0.99903680121137095</v>
      </c>
      <c r="AJ465" s="1">
        <v>4.5274091527639897E-7</v>
      </c>
      <c r="AK465" s="1">
        <v>3.0051285551212201E-7</v>
      </c>
      <c r="AL465">
        <v>198503</v>
      </c>
      <c r="AM465" s="3">
        <v>31107</v>
      </c>
      <c r="AN465" s="1">
        <v>7.0813906438014202E-11</v>
      </c>
      <c r="AO465" s="1">
        <v>0.41946536528252998</v>
      </c>
      <c r="AP465" s="1">
        <v>1.3857610744203299E-9</v>
      </c>
      <c r="AQ465" s="1">
        <v>2.0434238793963799E-7</v>
      </c>
      <c r="AR465" s="1">
        <v>0.58053438965773896</v>
      </c>
      <c r="AS465" s="1">
        <v>5.2057567821180201E-9</v>
      </c>
      <c r="AT465" s="1">
        <v>8.6382331814759594E-9</v>
      </c>
      <c r="AU465" s="1">
        <v>1.0121840993977401E-8</v>
      </c>
      <c r="AV465" s="1">
        <v>1.7921055016783401E-9</v>
      </c>
      <c r="AW465" s="1">
        <v>1.0463320274017099E-8</v>
      </c>
      <c r="AX465" s="1">
        <v>3.03956335208015E-9</v>
      </c>
    </row>
    <row r="466" spans="1:50" x14ac:dyDescent="0.25">
      <c r="A466" s="4"/>
      <c r="B466" s="4"/>
      <c r="D466">
        <v>198504</v>
      </c>
      <c r="E466" s="3">
        <v>31138</v>
      </c>
      <c r="F466">
        <f t="shared" si="53"/>
        <v>0</v>
      </c>
      <c r="G466">
        <f t="shared" si="53"/>
        <v>0</v>
      </c>
      <c r="H466">
        <f t="shared" si="53"/>
        <v>0</v>
      </c>
      <c r="I466">
        <f t="shared" si="53"/>
        <v>0</v>
      </c>
      <c r="J466">
        <f t="shared" si="53"/>
        <v>0</v>
      </c>
      <c r="K466">
        <f t="shared" si="52"/>
        <v>0</v>
      </c>
      <c r="L466">
        <f t="shared" si="52"/>
        <v>0</v>
      </c>
      <c r="M466">
        <f t="shared" si="52"/>
        <v>0</v>
      </c>
      <c r="N466">
        <f t="shared" si="52"/>
        <v>0</v>
      </c>
      <c r="O466">
        <f t="shared" si="52"/>
        <v>0</v>
      </c>
      <c r="P466">
        <f t="shared" si="54"/>
        <v>0</v>
      </c>
      <c r="Q466">
        <f t="shared" si="55"/>
        <v>4</v>
      </c>
      <c r="R466">
        <f t="shared" si="56"/>
        <v>1</v>
      </c>
      <c r="S466" s="4">
        <f t="shared" si="57"/>
        <v>0</v>
      </c>
      <c r="T466" s="4">
        <f t="shared" si="58"/>
        <v>0</v>
      </c>
      <c r="W466" s="4"/>
      <c r="Y466">
        <v>198504</v>
      </c>
      <c r="Z466" s="3">
        <v>31138</v>
      </c>
      <c r="AA466" s="1">
        <v>1.38537644292453E-7</v>
      </c>
      <c r="AB466" s="1">
        <v>5.5508893648090802E-7</v>
      </c>
      <c r="AC466" s="1">
        <v>5.6079198486181201E-7</v>
      </c>
      <c r="AD466" s="1">
        <v>2.4508370149285602E-7</v>
      </c>
      <c r="AE466" s="1">
        <v>5.40361583699445E-7</v>
      </c>
      <c r="AF466" s="1">
        <v>2.9065775938078199E-4</v>
      </c>
      <c r="AG466" s="1">
        <v>6.3050001244971804E-7</v>
      </c>
      <c r="AH466" s="1">
        <v>5.6695287343022505E-7</v>
      </c>
      <c r="AI466" s="1">
        <v>0.99970492557569801</v>
      </c>
      <c r="AJ466" s="1">
        <v>6.4064111160745201E-7</v>
      </c>
      <c r="AK466" s="1">
        <v>5.3870704734424199E-7</v>
      </c>
      <c r="AL466">
        <v>198504</v>
      </c>
      <c r="AM466" s="3">
        <v>31138</v>
      </c>
      <c r="AN466" s="1">
        <v>3.1051543115094502E-8</v>
      </c>
      <c r="AO466" s="1">
        <v>9.0686021281400696E-8</v>
      </c>
      <c r="AP466" s="1">
        <v>9.0534928340151306E-8</v>
      </c>
      <c r="AQ466" s="1">
        <v>9.8354677439207694E-6</v>
      </c>
      <c r="AR466" s="1">
        <v>5.4255155682102601E-8</v>
      </c>
      <c r="AS466" s="1">
        <v>1.2207274880609201E-2</v>
      </c>
      <c r="AT466" s="1">
        <v>1.0203205837819301E-7</v>
      </c>
      <c r="AU466" s="1">
        <v>4.9613780031585397E-2</v>
      </c>
      <c r="AV466" s="1">
        <v>7.5392439291777594E-2</v>
      </c>
      <c r="AW466" s="1">
        <v>8.0133168278013598E-8</v>
      </c>
      <c r="AX466" s="1">
        <v>0.86277622163540801</v>
      </c>
    </row>
    <row r="467" spans="1:50" x14ac:dyDescent="0.25">
      <c r="A467" s="4"/>
      <c r="B467" s="4"/>
      <c r="D467">
        <v>198505</v>
      </c>
      <c r="E467" s="3">
        <v>31168</v>
      </c>
      <c r="F467">
        <f t="shared" si="53"/>
        <v>0</v>
      </c>
      <c r="G467">
        <f t="shared" si="53"/>
        <v>0</v>
      </c>
      <c r="H467">
        <f t="shared" si="53"/>
        <v>0</v>
      </c>
      <c r="I467">
        <f t="shared" si="53"/>
        <v>0</v>
      </c>
      <c r="J467">
        <f t="shared" si="53"/>
        <v>0</v>
      </c>
      <c r="K467">
        <f t="shared" si="52"/>
        <v>0</v>
      </c>
      <c r="L467">
        <f t="shared" si="52"/>
        <v>0</v>
      </c>
      <c r="M467">
        <f t="shared" si="52"/>
        <v>0</v>
      </c>
      <c r="N467">
        <f t="shared" si="52"/>
        <v>0</v>
      </c>
      <c r="O467">
        <f t="shared" si="52"/>
        <v>0</v>
      </c>
      <c r="P467">
        <f t="shared" si="54"/>
        <v>0</v>
      </c>
      <c r="Q467">
        <f t="shared" si="55"/>
        <v>2</v>
      </c>
      <c r="R467">
        <f t="shared" si="56"/>
        <v>1</v>
      </c>
      <c r="S467" s="4">
        <f t="shared" si="57"/>
        <v>0</v>
      </c>
      <c r="T467" s="4">
        <f t="shared" si="58"/>
        <v>0</v>
      </c>
      <c r="W467" s="4"/>
      <c r="Y467">
        <v>198505</v>
      </c>
      <c r="Z467" s="3">
        <v>31168</v>
      </c>
      <c r="AA467" s="1">
        <v>8.0889759366604205E-6</v>
      </c>
      <c r="AB467" s="1">
        <v>4.0451135879743198E-7</v>
      </c>
      <c r="AC467" s="1">
        <v>1.3770097946933399E-7</v>
      </c>
      <c r="AD467" s="1">
        <v>9.4263970571921596E-8</v>
      </c>
      <c r="AE467" s="1">
        <v>3.0097906158391701E-7</v>
      </c>
      <c r="AF467" s="1">
        <v>1.2268179591990001E-6</v>
      </c>
      <c r="AG467" s="1">
        <v>2.10174870229714E-7</v>
      </c>
      <c r="AH467" s="1">
        <v>7.6638175818917304E-8</v>
      </c>
      <c r="AI467" s="1">
        <v>0.99998921710835997</v>
      </c>
      <c r="AJ467" s="1">
        <v>1.5161791331229801E-7</v>
      </c>
      <c r="AK467" s="1">
        <v>9.1211333560978697E-8</v>
      </c>
      <c r="AL467">
        <v>198505</v>
      </c>
      <c r="AM467" s="3">
        <v>31168</v>
      </c>
      <c r="AN467" s="1">
        <v>2.9995763135885803E-8</v>
      </c>
      <c r="AO467" s="1">
        <v>6.9248190429252098E-10</v>
      </c>
      <c r="AP467" s="1">
        <v>4.03335406349489E-10</v>
      </c>
      <c r="AQ467" s="1">
        <v>2.3040298500346299E-7</v>
      </c>
      <c r="AR467" s="1">
        <v>1.1120166861418901E-10</v>
      </c>
      <c r="AS467" s="1">
        <v>2.6950385694714502E-7</v>
      </c>
      <c r="AT467" s="1">
        <v>2.37043930860119E-9</v>
      </c>
      <c r="AU467" s="1">
        <v>8.8583411744522798E-8</v>
      </c>
      <c r="AV467" s="1">
        <v>8.5723796806621594E-2</v>
      </c>
      <c r="AW467" s="1">
        <v>1.2644297784909E-9</v>
      </c>
      <c r="AX467" s="1">
        <v>0.91427557986547303</v>
      </c>
    </row>
    <row r="468" spans="1:50" x14ac:dyDescent="0.25">
      <c r="A468" s="4"/>
      <c r="B468" s="4"/>
      <c r="D468">
        <v>198506</v>
      </c>
      <c r="E468" s="3">
        <v>31199</v>
      </c>
      <c r="F468">
        <f t="shared" si="53"/>
        <v>0</v>
      </c>
      <c r="G468">
        <f t="shared" si="53"/>
        <v>0</v>
      </c>
      <c r="H468">
        <f t="shared" si="53"/>
        <v>0</v>
      </c>
      <c r="I468">
        <f t="shared" si="53"/>
        <v>0</v>
      </c>
      <c r="J468">
        <f t="shared" si="53"/>
        <v>0</v>
      </c>
      <c r="K468">
        <f t="shared" si="52"/>
        <v>0</v>
      </c>
      <c r="L468">
        <f t="shared" si="52"/>
        <v>0</v>
      </c>
      <c r="M468">
        <f t="shared" si="52"/>
        <v>0</v>
      </c>
      <c r="N468">
        <f t="shared" si="52"/>
        <v>0</v>
      </c>
      <c r="O468">
        <f t="shared" si="52"/>
        <v>0</v>
      </c>
      <c r="P468">
        <f t="shared" si="54"/>
        <v>0</v>
      </c>
      <c r="Q468">
        <f t="shared" si="55"/>
        <v>3</v>
      </c>
      <c r="R468">
        <f t="shared" si="56"/>
        <v>2</v>
      </c>
      <c r="S468" s="4">
        <f t="shared" si="57"/>
        <v>0</v>
      </c>
      <c r="T468" s="4">
        <f t="shared" si="58"/>
        <v>0</v>
      </c>
      <c r="W468" s="4"/>
      <c r="Y468">
        <v>198506</v>
      </c>
      <c r="Z468" s="3">
        <v>31199</v>
      </c>
      <c r="AA468" s="1">
        <v>1.75902470268145E-3</v>
      </c>
      <c r="AB468" s="1">
        <v>5.9024666129763101E-7</v>
      </c>
      <c r="AC468" s="1">
        <v>5.3471561943958001E-8</v>
      </c>
      <c r="AD468" s="1">
        <v>2.3052147643896E-9</v>
      </c>
      <c r="AE468" s="1">
        <v>1.7681464641486599E-7</v>
      </c>
      <c r="AF468" s="1">
        <v>7.9501486195945104E-2</v>
      </c>
      <c r="AG468" s="1">
        <v>5.9443522107304998E-8</v>
      </c>
      <c r="AH468" s="1">
        <v>4.4740542818527401E-9</v>
      </c>
      <c r="AI468" s="1">
        <v>0.91873858987982504</v>
      </c>
      <c r="AJ468" s="1">
        <v>9.2839052171101004E-9</v>
      </c>
      <c r="AK468" s="1">
        <v>3.1819838971380901E-9</v>
      </c>
      <c r="AL468">
        <v>198506</v>
      </c>
      <c r="AM468" s="3">
        <v>31199</v>
      </c>
      <c r="AN468" s="1">
        <v>3.0931570683611898E-9</v>
      </c>
      <c r="AO468" s="1">
        <v>0.164561673003774</v>
      </c>
      <c r="AP468" s="1">
        <v>4.3321163737054398E-8</v>
      </c>
      <c r="AQ468" s="1">
        <v>2.7619693206216901E-8</v>
      </c>
      <c r="AR468" s="1">
        <v>1.3558713956056401E-7</v>
      </c>
      <c r="AS468" s="1">
        <v>7.8608401552213399E-8</v>
      </c>
      <c r="AT468" s="1">
        <v>0.76238578109365696</v>
      </c>
      <c r="AU468" s="1">
        <v>6.6168404826829104E-8</v>
      </c>
      <c r="AV468" s="1">
        <v>6.7760350404894101E-3</v>
      </c>
      <c r="AW468" s="1">
        <v>6.6276116287115605E-2</v>
      </c>
      <c r="AX468" s="1">
        <v>4.0176782836443798E-8</v>
      </c>
    </row>
    <row r="469" spans="1:50" x14ac:dyDescent="0.25">
      <c r="A469" s="4"/>
      <c r="B469" s="4"/>
      <c r="D469">
        <v>198507</v>
      </c>
      <c r="E469" s="3">
        <v>31229</v>
      </c>
      <c r="F469">
        <f t="shared" si="53"/>
        <v>0</v>
      </c>
      <c r="G469">
        <f t="shared" si="53"/>
        <v>0</v>
      </c>
      <c r="H469">
        <f t="shared" si="53"/>
        <v>0</v>
      </c>
      <c r="I469">
        <f t="shared" si="53"/>
        <v>0</v>
      </c>
      <c r="J469">
        <f t="shared" si="53"/>
        <v>0</v>
      </c>
      <c r="K469">
        <f t="shared" si="52"/>
        <v>0</v>
      </c>
      <c r="L469">
        <f t="shared" si="52"/>
        <v>0</v>
      </c>
      <c r="M469">
        <f t="shared" si="52"/>
        <v>0</v>
      </c>
      <c r="N469">
        <f t="shared" si="52"/>
        <v>0</v>
      </c>
      <c r="O469">
        <f t="shared" si="52"/>
        <v>0</v>
      </c>
      <c r="P469">
        <f t="shared" si="54"/>
        <v>0</v>
      </c>
      <c r="Q469">
        <f t="shared" si="55"/>
        <v>2</v>
      </c>
      <c r="R469">
        <f t="shared" si="56"/>
        <v>1</v>
      </c>
      <c r="S469" s="4">
        <f t="shared" si="57"/>
        <v>0</v>
      </c>
      <c r="T469" s="4">
        <f t="shared" si="58"/>
        <v>0</v>
      </c>
      <c r="W469" s="4"/>
      <c r="Y469">
        <v>198507</v>
      </c>
      <c r="Z469" s="3">
        <v>31229</v>
      </c>
      <c r="AA469" s="1">
        <v>5.3666538729381399E-8</v>
      </c>
      <c r="AB469" s="1">
        <v>1.9425597447972699E-8</v>
      </c>
      <c r="AC469" s="1">
        <v>3.0944603484801299E-7</v>
      </c>
      <c r="AD469" s="1">
        <v>6.21148243667034E-8</v>
      </c>
      <c r="AE469" s="1">
        <v>3.1668878972907699E-8</v>
      </c>
      <c r="AF469" s="1">
        <v>7.3221116885372296E-6</v>
      </c>
      <c r="AG469" s="1">
        <v>1.2934815356727099E-7</v>
      </c>
      <c r="AH469" s="1">
        <v>1.91530155092301E-7</v>
      </c>
      <c r="AI469" s="1">
        <v>0.99999175209672497</v>
      </c>
      <c r="AJ469" s="1">
        <v>9.6401899280871105E-8</v>
      </c>
      <c r="AK469" s="1">
        <v>3.21894719694858E-8</v>
      </c>
      <c r="AL469">
        <v>198507</v>
      </c>
      <c r="AM469" s="3">
        <v>31229</v>
      </c>
      <c r="AN469" s="1">
        <v>8.4451063245206406E-9</v>
      </c>
      <c r="AO469" s="1">
        <v>8.7057163576327099E-9</v>
      </c>
      <c r="AP469" s="1">
        <v>2.0216111053576501E-8</v>
      </c>
      <c r="AQ469" s="1">
        <v>8.7542088160540195E-9</v>
      </c>
      <c r="AR469" s="1">
        <v>5.3749584043861601E-9</v>
      </c>
      <c r="AS469" s="1">
        <v>8.0676801744846004E-6</v>
      </c>
      <c r="AT469" s="1">
        <v>1.43599564604438E-8</v>
      </c>
      <c r="AU469" s="1">
        <v>1.2487805204087901E-5</v>
      </c>
      <c r="AV469" s="1">
        <v>5.7502127281158499E-2</v>
      </c>
      <c r="AW469" s="1">
        <v>6.3151207500383004E-9</v>
      </c>
      <c r="AX469" s="1">
        <v>0.94247724506320996</v>
      </c>
    </row>
    <row r="470" spans="1:50" x14ac:dyDescent="0.25">
      <c r="A470" s="4"/>
      <c r="B470" s="4"/>
      <c r="D470">
        <v>198508</v>
      </c>
      <c r="E470" s="3">
        <v>31260</v>
      </c>
      <c r="F470">
        <f t="shared" si="53"/>
        <v>0</v>
      </c>
      <c r="G470">
        <f t="shared" si="53"/>
        <v>0</v>
      </c>
      <c r="H470">
        <f t="shared" si="53"/>
        <v>0</v>
      </c>
      <c r="I470">
        <f t="shared" si="53"/>
        <v>0</v>
      </c>
      <c r="J470">
        <f t="shared" si="53"/>
        <v>0</v>
      </c>
      <c r="K470">
        <f t="shared" si="52"/>
        <v>0</v>
      </c>
      <c r="L470">
        <f t="shared" si="52"/>
        <v>0</v>
      </c>
      <c r="M470">
        <f t="shared" si="52"/>
        <v>0</v>
      </c>
      <c r="N470">
        <f t="shared" si="52"/>
        <v>0</v>
      </c>
      <c r="O470">
        <f t="shared" si="52"/>
        <v>0</v>
      </c>
      <c r="P470">
        <f t="shared" si="54"/>
        <v>0</v>
      </c>
      <c r="Q470">
        <f t="shared" si="55"/>
        <v>3</v>
      </c>
      <c r="R470">
        <f t="shared" si="56"/>
        <v>2</v>
      </c>
      <c r="S470" s="4">
        <f t="shared" si="57"/>
        <v>0</v>
      </c>
      <c r="T470" s="4">
        <f t="shared" si="58"/>
        <v>0</v>
      </c>
      <c r="W470" s="4"/>
      <c r="Y470">
        <v>198508</v>
      </c>
      <c r="Z470" s="3">
        <v>31260</v>
      </c>
      <c r="AA470" s="1">
        <v>1.0989627416954101E-6</v>
      </c>
      <c r="AB470" s="1">
        <v>9.0071678222118294E-8</v>
      </c>
      <c r="AC470" s="1">
        <v>6.1130680928669398E-8</v>
      </c>
      <c r="AD470" s="1">
        <v>2.83121480598264E-8</v>
      </c>
      <c r="AE470" s="1">
        <v>1.3037584804104699E-8</v>
      </c>
      <c r="AF470" s="1">
        <v>0.35217711267138402</v>
      </c>
      <c r="AG470" s="1">
        <v>5.0842680287511402E-8</v>
      </c>
      <c r="AH470" s="1">
        <v>1.6010363416877601E-7</v>
      </c>
      <c r="AI470" s="1">
        <v>0.64782104733016599</v>
      </c>
      <c r="AJ470" s="1">
        <v>3.0457160924140602E-7</v>
      </c>
      <c r="AK470" s="1">
        <v>3.2965691708366199E-8</v>
      </c>
      <c r="AL470">
        <v>198508</v>
      </c>
      <c r="AM470" s="3">
        <v>31260</v>
      </c>
      <c r="AN470" s="1">
        <v>9.9794547407556294E-8</v>
      </c>
      <c r="AO470" s="1">
        <v>0.20009877068704199</v>
      </c>
      <c r="AP470" s="1">
        <v>3.7994206630594399E-5</v>
      </c>
      <c r="AQ470" s="1">
        <v>2.2280145295506101E-6</v>
      </c>
      <c r="AR470" s="1">
        <v>0.39692261356529202</v>
      </c>
      <c r="AS470" s="1">
        <v>5.2646229537570801E-7</v>
      </c>
      <c r="AT470" s="1">
        <v>2.5047788715041703E-7</v>
      </c>
      <c r="AU470" s="1">
        <v>3.0269210850503301E-7</v>
      </c>
      <c r="AV470" s="1">
        <v>1.6005032431108999E-7</v>
      </c>
      <c r="AW470" s="1">
        <v>0.40293687050426502</v>
      </c>
      <c r="AX470" s="1">
        <v>1.8354581377962199E-7</v>
      </c>
    </row>
    <row r="471" spans="1:50" x14ac:dyDescent="0.25">
      <c r="A471" s="4"/>
      <c r="B471" s="4"/>
      <c r="D471">
        <v>198509</v>
      </c>
      <c r="E471" s="3">
        <v>31291</v>
      </c>
      <c r="F471">
        <f t="shared" si="53"/>
        <v>0</v>
      </c>
      <c r="G471">
        <f t="shared" si="53"/>
        <v>0</v>
      </c>
      <c r="H471">
        <f t="shared" si="53"/>
        <v>0</v>
      </c>
      <c r="I471">
        <f t="shared" si="53"/>
        <v>0</v>
      </c>
      <c r="J471">
        <f t="shared" si="53"/>
        <v>0</v>
      </c>
      <c r="K471">
        <f t="shared" si="52"/>
        <v>0</v>
      </c>
      <c r="L471">
        <f t="shared" si="52"/>
        <v>0</v>
      </c>
      <c r="M471">
        <f t="shared" si="52"/>
        <v>0</v>
      </c>
      <c r="N471">
        <f t="shared" si="52"/>
        <v>0</v>
      </c>
      <c r="O471">
        <f t="shared" si="52"/>
        <v>0</v>
      </c>
      <c r="P471">
        <f t="shared" si="54"/>
        <v>0</v>
      </c>
      <c r="Q471">
        <f t="shared" si="55"/>
        <v>3</v>
      </c>
      <c r="R471">
        <f t="shared" si="56"/>
        <v>2</v>
      </c>
      <c r="S471" s="4">
        <f t="shared" si="57"/>
        <v>0</v>
      </c>
      <c r="T471" s="4">
        <f t="shared" si="58"/>
        <v>0</v>
      </c>
      <c r="W471" s="4"/>
      <c r="Y471">
        <v>198509</v>
      </c>
      <c r="Z471" s="3">
        <v>31291</v>
      </c>
      <c r="AA471" s="1">
        <v>1.89575439526033E-6</v>
      </c>
      <c r="AB471" s="1">
        <v>1.0644928144812999E-6</v>
      </c>
      <c r="AC471" s="1">
        <v>3.2319384082003102E-8</v>
      </c>
      <c r="AD471" s="1">
        <v>3.8421502313433099E-7</v>
      </c>
      <c r="AE471" s="1">
        <v>1.18444493788275E-7</v>
      </c>
      <c r="AF471" s="1">
        <v>5.7859024932937902E-2</v>
      </c>
      <c r="AG471" s="1">
        <v>2.03833149175434E-6</v>
      </c>
      <c r="AH471" s="1">
        <v>2.9120449267183999E-6</v>
      </c>
      <c r="AI471" s="1">
        <v>0.94212540699509195</v>
      </c>
      <c r="AJ471" s="1">
        <v>5.6540754742527703E-6</v>
      </c>
      <c r="AK471" s="1">
        <v>1.46839397320142E-6</v>
      </c>
      <c r="AL471">
        <v>198509</v>
      </c>
      <c r="AM471" s="3">
        <v>31291</v>
      </c>
      <c r="AN471" s="1">
        <v>9.0867491265119305E-10</v>
      </c>
      <c r="AO471" s="1">
        <v>1.9023631819956999E-7</v>
      </c>
      <c r="AP471" s="1">
        <v>5.8111238393340401E-7</v>
      </c>
      <c r="AQ471" s="1">
        <v>1.5589927583418299E-9</v>
      </c>
      <c r="AR471" s="1">
        <v>8.1091766881585106E-2</v>
      </c>
      <c r="AS471" s="1">
        <v>2.07830930115112E-7</v>
      </c>
      <c r="AT471" s="1">
        <v>0.88900909514471904</v>
      </c>
      <c r="AU471" s="1">
        <v>3.4820955930128501E-9</v>
      </c>
      <c r="AV471" s="1">
        <v>2.9898128644278401E-2</v>
      </c>
      <c r="AW471" s="1">
        <v>1.21059194753957E-8</v>
      </c>
      <c r="AX471" s="1">
        <v>1.20940948399062E-8</v>
      </c>
    </row>
    <row r="472" spans="1:50" x14ac:dyDescent="0.25">
      <c r="A472" s="4"/>
      <c r="B472" s="4"/>
      <c r="D472">
        <v>198510</v>
      </c>
      <c r="E472" s="3">
        <v>31321</v>
      </c>
      <c r="F472">
        <f t="shared" si="53"/>
        <v>0</v>
      </c>
      <c r="G472">
        <f t="shared" si="53"/>
        <v>0</v>
      </c>
      <c r="H472">
        <f t="shared" si="53"/>
        <v>0</v>
      </c>
      <c r="I472">
        <f t="shared" si="53"/>
        <v>0</v>
      </c>
      <c r="J472">
        <f t="shared" si="53"/>
        <v>0</v>
      </c>
      <c r="K472">
        <f t="shared" si="52"/>
        <v>0</v>
      </c>
      <c r="L472">
        <f t="shared" si="52"/>
        <v>0</v>
      </c>
      <c r="M472">
        <f t="shared" si="52"/>
        <v>0</v>
      </c>
      <c r="N472">
        <f t="shared" si="52"/>
        <v>0</v>
      </c>
      <c r="O472">
        <f t="shared" si="52"/>
        <v>0</v>
      </c>
      <c r="P472">
        <f t="shared" si="54"/>
        <v>0</v>
      </c>
      <c r="Q472">
        <f t="shared" si="55"/>
        <v>2</v>
      </c>
      <c r="R472">
        <f t="shared" si="56"/>
        <v>2</v>
      </c>
      <c r="S472" s="4">
        <f t="shared" si="57"/>
        <v>0</v>
      </c>
      <c r="T472" s="4">
        <f t="shared" si="58"/>
        <v>0</v>
      </c>
      <c r="W472" s="4"/>
      <c r="Y472">
        <v>198510</v>
      </c>
      <c r="Z472" s="3">
        <v>31321</v>
      </c>
      <c r="AA472" s="1">
        <v>1.11589630334788E-7</v>
      </c>
      <c r="AB472" s="1">
        <v>4.7157942607961997E-9</v>
      </c>
      <c r="AC472" s="1">
        <v>5.0849961263897004E-9</v>
      </c>
      <c r="AD472" s="1">
        <v>2.4582904672992202E-9</v>
      </c>
      <c r="AE472" s="1">
        <v>3.4409158607414701E-9</v>
      </c>
      <c r="AF472" s="1">
        <v>8.7124595483900294E-2</v>
      </c>
      <c r="AG472" s="1">
        <v>3.7617194853093798E-9</v>
      </c>
      <c r="AH472" s="1">
        <v>1.3092942520069499E-8</v>
      </c>
      <c r="AI472" s="1">
        <v>0.91287522699841395</v>
      </c>
      <c r="AJ472" s="1">
        <v>2.2151346776453601E-8</v>
      </c>
      <c r="AK472" s="1">
        <v>1.12220491125378E-8</v>
      </c>
      <c r="AL472">
        <v>198510</v>
      </c>
      <c r="AM472" s="3">
        <v>31321</v>
      </c>
      <c r="AN472" s="1">
        <v>4.0513818845501702E-7</v>
      </c>
      <c r="AO472" s="1">
        <v>5.1443220415991705E-4</v>
      </c>
      <c r="AP472" s="1">
        <v>2.8766179739496802E-6</v>
      </c>
      <c r="AQ472" s="1">
        <v>1.3086247309817101E-7</v>
      </c>
      <c r="AR472" s="1">
        <v>1.0734009585392699E-6</v>
      </c>
      <c r="AS472" s="1">
        <v>1.6985061437489001E-7</v>
      </c>
      <c r="AT472" s="1">
        <v>4.8350357284589596E-7</v>
      </c>
      <c r="AU472" s="1">
        <v>1.6747114408824601E-7</v>
      </c>
      <c r="AV472" s="1">
        <v>3.26544856065678E-2</v>
      </c>
      <c r="AW472" s="1">
        <v>3.79641601319501E-7</v>
      </c>
      <c r="AX472" s="1">
        <v>0.96682539570274395</v>
      </c>
    </row>
    <row r="473" spans="1:50" x14ac:dyDescent="0.25">
      <c r="A473" s="4"/>
      <c r="B473" s="4"/>
      <c r="D473">
        <v>198511</v>
      </c>
      <c r="E473" s="3">
        <v>31352</v>
      </c>
      <c r="F473">
        <f t="shared" si="53"/>
        <v>0</v>
      </c>
      <c r="G473">
        <f t="shared" si="53"/>
        <v>0</v>
      </c>
      <c r="H473">
        <f t="shared" si="53"/>
        <v>0</v>
      </c>
      <c r="I473">
        <f t="shared" si="53"/>
        <v>0</v>
      </c>
      <c r="J473">
        <f t="shared" si="53"/>
        <v>0</v>
      </c>
      <c r="K473">
        <f t="shared" si="52"/>
        <v>0</v>
      </c>
      <c r="L473">
        <f t="shared" si="52"/>
        <v>0</v>
      </c>
      <c r="M473">
        <f t="shared" si="52"/>
        <v>0</v>
      </c>
      <c r="N473">
        <f t="shared" si="52"/>
        <v>0</v>
      </c>
      <c r="O473">
        <f t="shared" si="52"/>
        <v>0</v>
      </c>
      <c r="P473">
        <f t="shared" si="54"/>
        <v>0</v>
      </c>
      <c r="Q473">
        <f t="shared" si="55"/>
        <v>2</v>
      </c>
      <c r="R473">
        <f t="shared" si="56"/>
        <v>2</v>
      </c>
      <c r="S473" s="4">
        <f t="shared" si="57"/>
        <v>0</v>
      </c>
      <c r="T473" s="4">
        <f t="shared" si="58"/>
        <v>0</v>
      </c>
      <c r="W473" s="4"/>
      <c r="Y473">
        <v>198511</v>
      </c>
      <c r="Z473" s="3">
        <v>31352</v>
      </c>
      <c r="AA473" s="1">
        <v>9.7086721669670405E-6</v>
      </c>
      <c r="AB473" s="1">
        <v>5.05245771409184E-7</v>
      </c>
      <c r="AC473" s="1">
        <v>6.6781385117121198E-7</v>
      </c>
      <c r="AD473" s="1">
        <v>3.7016477148389999E-7</v>
      </c>
      <c r="AE473" s="1">
        <v>6.2215534376646397E-7</v>
      </c>
      <c r="AF473" s="1">
        <v>0.32765907616698497</v>
      </c>
      <c r="AG473" s="1">
        <v>4.5452571712664102E-7</v>
      </c>
      <c r="AH473" s="1">
        <v>1.6842184663215199E-6</v>
      </c>
      <c r="AI473" s="1">
        <v>0.67232156525286701</v>
      </c>
      <c r="AJ473" s="1">
        <v>4.0889659617986096E-6</v>
      </c>
      <c r="AK473" s="1">
        <v>1.25681809611887E-6</v>
      </c>
      <c r="AL473">
        <v>198511</v>
      </c>
      <c r="AM473" s="3">
        <v>31352</v>
      </c>
      <c r="AN473" s="1">
        <v>4.0521077694421202E-9</v>
      </c>
      <c r="AO473" s="1">
        <v>1.55307220422185E-2</v>
      </c>
      <c r="AP473" s="1">
        <v>3.1302801619572399E-8</v>
      </c>
      <c r="AQ473" s="1">
        <v>3.3315935925876999E-8</v>
      </c>
      <c r="AR473" s="1">
        <v>8.4966272135908699E-7</v>
      </c>
      <c r="AS473" s="1">
        <v>3.23210784944219E-8</v>
      </c>
      <c r="AT473" s="1">
        <v>1.4215409814018999E-7</v>
      </c>
      <c r="AU473" s="1">
        <v>4.5481393685830697E-8</v>
      </c>
      <c r="AV473" s="1">
        <v>3.9042284328579903E-5</v>
      </c>
      <c r="AW473" s="1">
        <v>0.98442903793667902</v>
      </c>
      <c r="AX473" s="1">
        <v>5.9446802348479101E-8</v>
      </c>
    </row>
    <row r="474" spans="1:50" x14ac:dyDescent="0.25">
      <c r="A474" s="4"/>
      <c r="B474" s="4"/>
      <c r="D474">
        <v>198512</v>
      </c>
      <c r="E474" s="3">
        <v>31382</v>
      </c>
      <c r="F474">
        <f t="shared" si="53"/>
        <v>0</v>
      </c>
      <c r="G474">
        <f t="shared" si="53"/>
        <v>0</v>
      </c>
      <c r="H474">
        <f t="shared" si="53"/>
        <v>0</v>
      </c>
      <c r="I474">
        <f t="shared" si="53"/>
        <v>0</v>
      </c>
      <c r="J474">
        <f t="shared" si="53"/>
        <v>0</v>
      </c>
      <c r="K474">
        <f t="shared" si="52"/>
        <v>0</v>
      </c>
      <c r="L474">
        <f t="shared" si="52"/>
        <v>0</v>
      </c>
      <c r="M474">
        <f t="shared" si="52"/>
        <v>0</v>
      </c>
      <c r="N474">
        <f t="shared" si="52"/>
        <v>0</v>
      </c>
      <c r="O474">
        <f t="shared" si="52"/>
        <v>0</v>
      </c>
      <c r="P474">
        <f t="shared" si="54"/>
        <v>0</v>
      </c>
      <c r="Q474">
        <f t="shared" si="55"/>
        <v>2</v>
      </c>
      <c r="R474">
        <f t="shared" si="56"/>
        <v>2</v>
      </c>
      <c r="S474" s="4">
        <f t="shared" si="57"/>
        <v>0</v>
      </c>
      <c r="T474" s="4">
        <f t="shared" si="58"/>
        <v>0</v>
      </c>
      <c r="W474" s="4"/>
      <c r="Y474">
        <v>198512</v>
      </c>
      <c r="Z474" s="3">
        <v>31382</v>
      </c>
      <c r="AA474" s="1">
        <v>1.24504499231458E-7</v>
      </c>
      <c r="AB474" s="1">
        <v>6.3311427656231302E-7</v>
      </c>
      <c r="AC474" s="1">
        <v>2.9673397595246198E-7</v>
      </c>
      <c r="AD474" s="1">
        <v>5.4971980580320096E-7</v>
      </c>
      <c r="AE474" s="1">
        <v>7.0820497430933897E-7</v>
      </c>
      <c r="AF474" s="1">
        <v>0.18976187026942501</v>
      </c>
      <c r="AG474" s="1">
        <v>3.4187451990279399E-6</v>
      </c>
      <c r="AH474" s="1">
        <v>8.2220037854372908E-6</v>
      </c>
      <c r="AI474" s="1">
        <v>2.5045459650706401E-5</v>
      </c>
      <c r="AJ474" s="1">
        <v>0.81019789748452098</v>
      </c>
      <c r="AK474" s="1">
        <v>1.2337598859902499E-6</v>
      </c>
      <c r="AL474">
        <v>198512</v>
      </c>
      <c r="AM474" s="3">
        <v>31382</v>
      </c>
      <c r="AN474" s="1">
        <v>1.71127723768946E-9</v>
      </c>
      <c r="AO474" s="1">
        <v>0.513210998472444</v>
      </c>
      <c r="AP474" s="1">
        <v>7.5134581950846393E-9</v>
      </c>
      <c r="AQ474" s="1">
        <v>1.13625959829045E-7</v>
      </c>
      <c r="AR474" s="1">
        <v>0.48642242062514301</v>
      </c>
      <c r="AS474" s="1">
        <v>8.9328485803714799E-9</v>
      </c>
      <c r="AT474" s="1">
        <v>3.6609406176306902E-4</v>
      </c>
      <c r="AU474" s="1">
        <v>2.1470783606963601E-8</v>
      </c>
      <c r="AV474" s="1">
        <v>1.2336921971942201E-8</v>
      </c>
      <c r="AW474" s="1">
        <v>3.0380265024534101E-7</v>
      </c>
      <c r="AX474" s="1">
        <v>1.7446539238502401E-8</v>
      </c>
    </row>
    <row r="475" spans="1:50" x14ac:dyDescent="0.25">
      <c r="A475" s="4"/>
      <c r="B475" s="4"/>
      <c r="D475">
        <v>198601</v>
      </c>
      <c r="E475" s="3">
        <v>31413</v>
      </c>
      <c r="F475">
        <f t="shared" si="53"/>
        <v>0</v>
      </c>
      <c r="G475">
        <f t="shared" si="53"/>
        <v>0</v>
      </c>
      <c r="H475">
        <f t="shared" si="53"/>
        <v>0</v>
      </c>
      <c r="I475">
        <f t="shared" si="53"/>
        <v>0</v>
      </c>
      <c r="J475">
        <f t="shared" si="53"/>
        <v>0</v>
      </c>
      <c r="K475">
        <f t="shared" ref="K475:O525" si="59">IF(AND(AF475&gt;0.001,AS475&gt;0.001,1,ABS(AS475-AF475)&lt;$C$2),1,0)</f>
        <v>0</v>
      </c>
      <c r="L475">
        <f t="shared" si="59"/>
        <v>0</v>
      </c>
      <c r="M475">
        <f t="shared" si="59"/>
        <v>0</v>
      </c>
      <c r="N475">
        <f t="shared" si="59"/>
        <v>0</v>
      </c>
      <c r="O475">
        <f t="shared" si="59"/>
        <v>0</v>
      </c>
      <c r="P475">
        <f t="shared" si="54"/>
        <v>0</v>
      </c>
      <c r="Q475">
        <f t="shared" si="55"/>
        <v>2</v>
      </c>
      <c r="R475">
        <f t="shared" si="56"/>
        <v>1</v>
      </c>
      <c r="S475" s="4">
        <f t="shared" si="57"/>
        <v>0</v>
      </c>
      <c r="T475" s="4">
        <f t="shared" si="58"/>
        <v>0</v>
      </c>
      <c r="W475" s="4"/>
      <c r="Y475">
        <v>198601</v>
      </c>
      <c r="Z475" s="3">
        <v>31413</v>
      </c>
      <c r="AA475" s="1">
        <v>1.43317715221482E-5</v>
      </c>
      <c r="AB475" s="1">
        <v>7.2360489575060205E-8</v>
      </c>
      <c r="AC475" s="1">
        <v>1.85578956563858E-7</v>
      </c>
      <c r="AD475" s="1">
        <v>5.3458574513443201E-8</v>
      </c>
      <c r="AE475" s="1">
        <v>1.7650141507627701E-7</v>
      </c>
      <c r="AF475" s="1">
        <v>3.6290633144086702E-3</v>
      </c>
      <c r="AG475" s="1">
        <v>2.7981749810340002E-7</v>
      </c>
      <c r="AH475" s="1">
        <v>9.19607305997913E-7</v>
      </c>
      <c r="AI475" s="1">
        <v>3.39903522152497E-6</v>
      </c>
      <c r="AJ475" s="1">
        <v>0.99635140179238002</v>
      </c>
      <c r="AK475" s="1">
        <v>1.16762227202118E-7</v>
      </c>
      <c r="AL475">
        <v>198601</v>
      </c>
      <c r="AM475" s="3">
        <v>31413</v>
      </c>
      <c r="AN475" s="1">
        <v>2.0294044450831401E-8</v>
      </c>
      <c r="AO475" s="1">
        <v>0.33836263613097201</v>
      </c>
      <c r="AP475" s="1">
        <v>9.6402030529035995E-8</v>
      </c>
      <c r="AQ475" s="1">
        <v>8.2200190614038399E-8</v>
      </c>
      <c r="AR475" s="1">
        <v>2.7674861509383398E-7</v>
      </c>
      <c r="AS475" s="1">
        <v>6.4069497228198705E-7</v>
      </c>
      <c r="AT475" s="1">
        <v>9.2919417658158604E-7</v>
      </c>
      <c r="AU475" s="1">
        <v>3.4400602008133098E-7</v>
      </c>
      <c r="AV475" s="1">
        <v>2.3068734385125601E-5</v>
      </c>
      <c r="AW475" s="1">
        <v>0.661611521930066</v>
      </c>
      <c r="AX475" s="1">
        <v>3.9092329219873102E-7</v>
      </c>
    </row>
    <row r="476" spans="1:50" x14ac:dyDescent="0.25">
      <c r="A476" s="4"/>
      <c r="B476" s="4"/>
      <c r="D476">
        <v>198602</v>
      </c>
      <c r="E476" s="3">
        <v>31444</v>
      </c>
      <c r="F476">
        <f t="shared" ref="F476:J526" si="60">IF(AND(AA476&gt;0.001,AN476&gt;0.001,1,ABS(AN476-AA476)&lt;$C$2),1,0)</f>
        <v>0</v>
      </c>
      <c r="G476">
        <f t="shared" si="60"/>
        <v>0</v>
      </c>
      <c r="H476">
        <f t="shared" si="60"/>
        <v>0</v>
      </c>
      <c r="I476">
        <f t="shared" si="60"/>
        <v>0</v>
      </c>
      <c r="J476">
        <f t="shared" si="60"/>
        <v>0</v>
      </c>
      <c r="K476">
        <f t="shared" si="59"/>
        <v>0</v>
      </c>
      <c r="L476">
        <f t="shared" si="59"/>
        <v>0</v>
      </c>
      <c r="M476">
        <f t="shared" si="59"/>
        <v>0</v>
      </c>
      <c r="N476">
        <f t="shared" si="59"/>
        <v>0</v>
      </c>
      <c r="O476">
        <f t="shared" si="59"/>
        <v>0</v>
      </c>
      <c r="P476">
        <f t="shared" si="54"/>
        <v>0</v>
      </c>
      <c r="Q476">
        <f t="shared" si="55"/>
        <v>3</v>
      </c>
      <c r="R476">
        <f t="shared" si="56"/>
        <v>1</v>
      </c>
      <c r="S476" s="4">
        <f t="shared" si="57"/>
        <v>0</v>
      </c>
      <c r="T476" s="4">
        <f t="shared" si="58"/>
        <v>0</v>
      </c>
      <c r="W476" s="4"/>
      <c r="Y476">
        <v>198602</v>
      </c>
      <c r="Z476" s="3">
        <v>31444</v>
      </c>
      <c r="AA476" s="1">
        <v>1.6217993865102502E-5</v>
      </c>
      <c r="AB476" s="1">
        <v>4.8637773208170403E-8</v>
      </c>
      <c r="AC476" s="1">
        <v>3.0387640765635602E-7</v>
      </c>
      <c r="AD476" s="1">
        <v>4.1634975109513198E-8</v>
      </c>
      <c r="AE476" s="1">
        <v>1.40217824761237E-7</v>
      </c>
      <c r="AF476" s="1">
        <v>5.3529352101178497E-7</v>
      </c>
      <c r="AG476" s="1">
        <v>2.66104306259145E-7</v>
      </c>
      <c r="AH476" s="1">
        <v>5.0698762676929298E-7</v>
      </c>
      <c r="AI476" s="1">
        <v>0.99998062604571103</v>
      </c>
      <c r="AJ476" s="1">
        <v>1.2569255905456301E-6</v>
      </c>
      <c r="AK476" s="1">
        <v>5.6282398374486198E-8</v>
      </c>
      <c r="AL476">
        <v>198602</v>
      </c>
      <c r="AM476" s="3">
        <v>31444</v>
      </c>
      <c r="AN476" s="1">
        <v>1.2664896829843201E-9</v>
      </c>
      <c r="AO476" s="1">
        <v>6.8162241891621401E-7</v>
      </c>
      <c r="AP476" s="1">
        <v>3.1008296744056401E-7</v>
      </c>
      <c r="AQ476" s="1">
        <v>7.0385180801714298E-8</v>
      </c>
      <c r="AR476" s="1">
        <v>4.2604847589700603E-8</v>
      </c>
      <c r="AS476" s="1">
        <v>1.6373869413790301E-7</v>
      </c>
      <c r="AT476" s="1">
        <v>0.51631651707056303</v>
      </c>
      <c r="AU476" s="1">
        <v>3.8752316969448398E-7</v>
      </c>
      <c r="AV476" s="1">
        <v>3.1710429681710901E-2</v>
      </c>
      <c r="AW476" s="1">
        <v>0.45196683322702103</v>
      </c>
      <c r="AX476" s="1">
        <v>4.5627971612511198E-6</v>
      </c>
    </row>
    <row r="477" spans="1:50" x14ac:dyDescent="0.25">
      <c r="A477" s="4"/>
      <c r="B477" s="4"/>
      <c r="D477">
        <v>198603</v>
      </c>
      <c r="E477" s="3">
        <v>31472</v>
      </c>
      <c r="F477">
        <f t="shared" si="60"/>
        <v>0</v>
      </c>
      <c r="G477">
        <f t="shared" si="60"/>
        <v>0</v>
      </c>
      <c r="H477">
        <f t="shared" si="60"/>
        <v>0</v>
      </c>
      <c r="I477">
        <f t="shared" si="60"/>
        <v>0</v>
      </c>
      <c r="J477">
        <f t="shared" si="60"/>
        <v>0</v>
      </c>
      <c r="K477">
        <f t="shared" si="59"/>
        <v>0</v>
      </c>
      <c r="L477">
        <f t="shared" si="59"/>
        <v>0</v>
      </c>
      <c r="M477">
        <f t="shared" si="59"/>
        <v>0</v>
      </c>
      <c r="N477">
        <f t="shared" si="59"/>
        <v>0</v>
      </c>
      <c r="O477">
        <f t="shared" si="59"/>
        <v>0</v>
      </c>
      <c r="P477">
        <f t="shared" si="54"/>
        <v>0</v>
      </c>
      <c r="Q477">
        <f t="shared" si="55"/>
        <v>2</v>
      </c>
      <c r="R477">
        <f t="shared" si="56"/>
        <v>1</v>
      </c>
      <c r="S477" s="4">
        <f t="shared" si="57"/>
        <v>0</v>
      </c>
      <c r="T477" s="4">
        <f t="shared" si="58"/>
        <v>0</v>
      </c>
      <c r="W477" s="4"/>
      <c r="Y477">
        <v>198603</v>
      </c>
      <c r="Z477" s="3">
        <v>31472</v>
      </c>
      <c r="AA477" s="1">
        <v>1.34841090728515E-7</v>
      </c>
      <c r="AB477" s="1">
        <v>5.1087948642599903E-9</v>
      </c>
      <c r="AC477" s="1">
        <v>7.9644423137487005E-7</v>
      </c>
      <c r="AD477" s="1">
        <v>3.1033302970607002E-8</v>
      </c>
      <c r="AE477" s="1">
        <v>1.4334165894287E-8</v>
      </c>
      <c r="AF477" s="1">
        <v>2.8540619976832301E-8</v>
      </c>
      <c r="AG477" s="1">
        <v>2.20063275408685E-7</v>
      </c>
      <c r="AH477" s="1">
        <v>6.4223208225997594E-8</v>
      </c>
      <c r="AI477" s="1">
        <v>0.99999824816965199</v>
      </c>
      <c r="AJ477" s="1">
        <v>4.4661091930420998E-7</v>
      </c>
      <c r="AK477" s="1">
        <v>1.0630709156601199E-8</v>
      </c>
      <c r="AL477">
        <v>198603</v>
      </c>
      <c r="AM477" s="3">
        <v>31472</v>
      </c>
      <c r="AN477" s="1">
        <v>8.9589725434733495E-9</v>
      </c>
      <c r="AO477" s="1">
        <v>0.153031018354782</v>
      </c>
      <c r="AP477" s="1">
        <v>6.5162760320022801E-8</v>
      </c>
      <c r="AQ477" s="1">
        <v>4.6020907303089299E-8</v>
      </c>
      <c r="AR477" s="1">
        <v>6.2436077759558894E-8</v>
      </c>
      <c r="AS477" s="1">
        <v>8.5959641299730295E-7</v>
      </c>
      <c r="AT477" s="1">
        <v>2.7413081886837998E-5</v>
      </c>
      <c r="AU477" s="1">
        <v>4.8183160120359999E-7</v>
      </c>
      <c r="AV477" s="1">
        <v>7.2190882188837297E-7</v>
      </c>
      <c r="AW477" s="1">
        <v>0.84693926807313902</v>
      </c>
      <c r="AX477" s="1">
        <v>5.4574637785885299E-8</v>
      </c>
    </row>
    <row r="478" spans="1:50" x14ac:dyDescent="0.25">
      <c r="A478" s="4"/>
      <c r="B478" s="4"/>
      <c r="D478">
        <v>198604</v>
      </c>
      <c r="E478" s="3">
        <v>31503</v>
      </c>
      <c r="F478">
        <f t="shared" si="60"/>
        <v>0</v>
      </c>
      <c r="G478">
        <f t="shared" si="60"/>
        <v>0</v>
      </c>
      <c r="H478">
        <f t="shared" si="60"/>
        <v>0</v>
      </c>
      <c r="I478">
        <f t="shared" si="60"/>
        <v>0</v>
      </c>
      <c r="J478">
        <f t="shared" si="60"/>
        <v>0</v>
      </c>
      <c r="K478">
        <f t="shared" si="59"/>
        <v>0</v>
      </c>
      <c r="L478">
        <f t="shared" si="59"/>
        <v>0</v>
      </c>
      <c r="M478">
        <f t="shared" si="59"/>
        <v>0</v>
      </c>
      <c r="N478">
        <f t="shared" si="59"/>
        <v>0</v>
      </c>
      <c r="O478">
        <f t="shared" si="59"/>
        <v>0</v>
      </c>
      <c r="P478">
        <f t="shared" si="54"/>
        <v>0</v>
      </c>
      <c r="Q478">
        <f t="shared" si="55"/>
        <v>2</v>
      </c>
      <c r="R478">
        <f t="shared" si="56"/>
        <v>1</v>
      </c>
      <c r="S478" s="4">
        <f t="shared" si="57"/>
        <v>0</v>
      </c>
      <c r="T478" s="4">
        <f t="shared" si="58"/>
        <v>0</v>
      </c>
      <c r="W478" s="4"/>
      <c r="Y478">
        <v>198604</v>
      </c>
      <c r="Z478" s="3">
        <v>31503</v>
      </c>
      <c r="AA478" s="1">
        <v>1.87772738567399E-6</v>
      </c>
      <c r="AB478" s="1">
        <v>2.1372865331055302E-6</v>
      </c>
      <c r="AC478" s="1">
        <v>1.6701931860597501E-6</v>
      </c>
      <c r="AD478" s="1">
        <v>2.8773309632323699E-7</v>
      </c>
      <c r="AE478" s="1">
        <v>1.3353011030187599E-6</v>
      </c>
      <c r="AF478" s="1">
        <v>3.1936301543327799E-6</v>
      </c>
      <c r="AG478" s="1">
        <v>3.28784382107527E-6</v>
      </c>
      <c r="AH478" s="1">
        <v>5.19372715282087E-6</v>
      </c>
      <c r="AI478" s="1">
        <v>1.00986954713682E-6</v>
      </c>
      <c r="AJ478" s="1">
        <v>0.99997885873786097</v>
      </c>
      <c r="AK478" s="1">
        <v>1.14795064983846E-6</v>
      </c>
      <c r="AL478">
        <v>198604</v>
      </c>
      <c r="AM478" s="3">
        <v>31503</v>
      </c>
      <c r="AN478" s="1">
        <v>1.1069612188019499E-8</v>
      </c>
      <c r="AO478" s="1">
        <v>0.35780743410194998</v>
      </c>
      <c r="AP478" s="1">
        <v>8.54766642789943E-8</v>
      </c>
      <c r="AQ478" s="1">
        <v>1.4570857624703199E-7</v>
      </c>
      <c r="AR478" s="1">
        <v>3.8103715887631501E-5</v>
      </c>
      <c r="AS478" s="1">
        <v>2.0169461576585301E-7</v>
      </c>
      <c r="AT478" s="1">
        <v>0.64215239626139198</v>
      </c>
      <c r="AU478" s="1">
        <v>1.4333217879531199E-7</v>
      </c>
      <c r="AV478" s="1">
        <v>2.9709830899153601E-7</v>
      </c>
      <c r="AW478" s="1">
        <v>1.0892364418158399E-6</v>
      </c>
      <c r="AX478" s="1">
        <v>9.5393488527444898E-8</v>
      </c>
    </row>
    <row r="479" spans="1:50" x14ac:dyDescent="0.25">
      <c r="A479" s="4"/>
      <c r="B479" s="4"/>
      <c r="D479">
        <v>198605</v>
      </c>
      <c r="E479" s="3">
        <v>31533</v>
      </c>
      <c r="F479">
        <f t="shared" si="60"/>
        <v>0</v>
      </c>
      <c r="G479">
        <f t="shared" si="60"/>
        <v>0</v>
      </c>
      <c r="H479">
        <f t="shared" si="60"/>
        <v>0</v>
      </c>
      <c r="I479">
        <f t="shared" si="60"/>
        <v>0</v>
      </c>
      <c r="J479">
        <f t="shared" si="60"/>
        <v>0</v>
      </c>
      <c r="K479">
        <f t="shared" si="59"/>
        <v>0</v>
      </c>
      <c r="L479">
        <f t="shared" si="59"/>
        <v>0</v>
      </c>
      <c r="M479">
        <f t="shared" si="59"/>
        <v>0</v>
      </c>
      <c r="N479">
        <f t="shared" si="59"/>
        <v>0</v>
      </c>
      <c r="O479">
        <f t="shared" si="59"/>
        <v>1</v>
      </c>
      <c r="P479">
        <f t="shared" si="54"/>
        <v>1</v>
      </c>
      <c r="Q479">
        <f t="shared" si="55"/>
        <v>1</v>
      </c>
      <c r="R479">
        <f t="shared" si="56"/>
        <v>1</v>
      </c>
      <c r="S479" s="4">
        <f t="shared" si="57"/>
        <v>1</v>
      </c>
      <c r="T479" s="4">
        <f t="shared" si="58"/>
        <v>0.99998856125828905</v>
      </c>
      <c r="W479" s="4"/>
      <c r="Y479">
        <v>198605</v>
      </c>
      <c r="Z479" s="3">
        <v>31533</v>
      </c>
      <c r="AA479" s="1">
        <v>1.0522540139142299E-5</v>
      </c>
      <c r="AB479" s="1">
        <v>2.9137421285611401E-7</v>
      </c>
      <c r="AC479" s="1">
        <v>1.7566625404495299E-7</v>
      </c>
      <c r="AD479" s="1">
        <v>1.0693599736014701E-8</v>
      </c>
      <c r="AE479" s="1">
        <v>4.2440830832617599E-8</v>
      </c>
      <c r="AF479" s="1">
        <v>5.8194825321034698E-8</v>
      </c>
      <c r="AG479" s="1">
        <v>5.3806768839071597E-8</v>
      </c>
      <c r="AH479" s="1">
        <v>1.17239865431011E-7</v>
      </c>
      <c r="AI479" s="1">
        <v>1.41797104884756E-7</v>
      </c>
      <c r="AJ479" s="1">
        <v>0.99998856125828905</v>
      </c>
      <c r="AK479" s="1">
        <v>2.4988112092540002E-8</v>
      </c>
      <c r="AL479">
        <v>198605</v>
      </c>
      <c r="AM479" s="3">
        <v>31533</v>
      </c>
      <c r="AN479" s="1">
        <v>2.4859339830568301E-9</v>
      </c>
      <c r="AO479" s="1">
        <v>4.7415795336094597E-8</v>
      </c>
      <c r="AP479" s="1">
        <v>7.2179405834859204E-9</v>
      </c>
      <c r="AQ479" s="1">
        <v>2.1134125180486798E-9</v>
      </c>
      <c r="AR479" s="1">
        <v>2.4460293576829599E-8</v>
      </c>
      <c r="AS479" s="1">
        <v>2.6850618885078801E-7</v>
      </c>
      <c r="AT479" s="1">
        <v>4.6040445187136802E-8</v>
      </c>
      <c r="AU479" s="1">
        <v>6.4353371171746997E-8</v>
      </c>
      <c r="AV479" s="1">
        <v>1.6583357759696201E-7</v>
      </c>
      <c r="AW479" s="1">
        <v>0.99999934283066105</v>
      </c>
      <c r="AX479" s="1">
        <v>2.87422157640073E-8</v>
      </c>
    </row>
    <row r="480" spans="1:50" x14ac:dyDescent="0.25">
      <c r="A480" s="4"/>
      <c r="B480" s="4"/>
      <c r="D480">
        <v>198606</v>
      </c>
      <c r="E480" s="3">
        <v>31564</v>
      </c>
      <c r="F480">
        <f t="shared" si="60"/>
        <v>0</v>
      </c>
      <c r="G480">
        <f t="shared" si="60"/>
        <v>0</v>
      </c>
      <c r="H480">
        <f t="shared" si="60"/>
        <v>0</v>
      </c>
      <c r="I480">
        <f t="shared" si="60"/>
        <v>0</v>
      </c>
      <c r="J480">
        <f t="shared" si="60"/>
        <v>0</v>
      </c>
      <c r="K480">
        <f t="shared" si="59"/>
        <v>0</v>
      </c>
      <c r="L480">
        <f t="shared" si="59"/>
        <v>0</v>
      </c>
      <c r="M480">
        <f t="shared" si="59"/>
        <v>0</v>
      </c>
      <c r="N480">
        <f t="shared" si="59"/>
        <v>0</v>
      </c>
      <c r="O480">
        <f t="shared" si="59"/>
        <v>1</v>
      </c>
      <c r="P480">
        <f t="shared" si="54"/>
        <v>1</v>
      </c>
      <c r="Q480">
        <f t="shared" si="55"/>
        <v>1</v>
      </c>
      <c r="R480">
        <f t="shared" si="56"/>
        <v>1</v>
      </c>
      <c r="S480" s="4">
        <f t="shared" si="57"/>
        <v>1</v>
      </c>
      <c r="T480" s="4">
        <f t="shared" si="58"/>
        <v>0.99994254084784995</v>
      </c>
      <c r="W480" s="4"/>
      <c r="Y480">
        <v>198606</v>
      </c>
      <c r="Z480" s="3">
        <v>31564</v>
      </c>
      <c r="AA480" s="1">
        <v>8.34048278917087E-7</v>
      </c>
      <c r="AB480" s="1">
        <v>2.44473943151198E-5</v>
      </c>
      <c r="AC480" s="1">
        <v>1.32690243454924E-6</v>
      </c>
      <c r="AD480" s="1">
        <v>6.2705870637939497E-7</v>
      </c>
      <c r="AE480" s="1">
        <v>3.22032367751737E-6</v>
      </c>
      <c r="AF480" s="1">
        <v>3.52244560086987E-6</v>
      </c>
      <c r="AG480" s="1">
        <v>6.1410660141762999E-6</v>
      </c>
      <c r="AH480" s="1">
        <v>8.6330686978795792E-6</v>
      </c>
      <c r="AI480" s="1">
        <v>7.0783129779019703E-6</v>
      </c>
      <c r="AJ480" s="1">
        <v>0.99994254084784995</v>
      </c>
      <c r="AK480" s="1">
        <v>1.6285314491801099E-6</v>
      </c>
      <c r="AL480">
        <v>198606</v>
      </c>
      <c r="AM480" s="3">
        <v>31564</v>
      </c>
      <c r="AN480" s="1">
        <v>3.5720550898605702E-11</v>
      </c>
      <c r="AO480" s="1">
        <v>3.1653644502400298E-10</v>
      </c>
      <c r="AP480" s="1">
        <v>7.5494896518448E-10</v>
      </c>
      <c r="AQ480" s="1">
        <v>6.0505053712614698E-3</v>
      </c>
      <c r="AR480" s="1">
        <v>1.3694002292477299E-9</v>
      </c>
      <c r="AS480" s="1">
        <v>2.3092818313685602E-9</v>
      </c>
      <c r="AT480" s="1">
        <v>4.2535517951214399E-9</v>
      </c>
      <c r="AU480" s="1">
        <v>6.0308249512901296E-9</v>
      </c>
      <c r="AV480" s="1">
        <v>4.5792968802174598E-9</v>
      </c>
      <c r="AW480" s="1">
        <v>0.99394841085571395</v>
      </c>
      <c r="AX480" s="1">
        <v>1.0641209202870201E-6</v>
      </c>
    </row>
    <row r="481" spans="1:50" x14ac:dyDescent="0.25">
      <c r="A481" s="4"/>
      <c r="B481" s="4"/>
      <c r="D481">
        <v>198607</v>
      </c>
      <c r="E481" s="3">
        <v>31594</v>
      </c>
      <c r="F481">
        <f t="shared" si="60"/>
        <v>0</v>
      </c>
      <c r="G481">
        <f t="shared" si="60"/>
        <v>0</v>
      </c>
      <c r="H481">
        <f t="shared" si="60"/>
        <v>0</v>
      </c>
      <c r="I481">
        <f t="shared" si="60"/>
        <v>0</v>
      </c>
      <c r="J481">
        <f t="shared" si="60"/>
        <v>0</v>
      </c>
      <c r="K481">
        <f t="shared" si="59"/>
        <v>0</v>
      </c>
      <c r="L481">
        <f t="shared" si="59"/>
        <v>0</v>
      </c>
      <c r="M481">
        <f t="shared" si="59"/>
        <v>0</v>
      </c>
      <c r="N481">
        <f t="shared" si="59"/>
        <v>0</v>
      </c>
      <c r="O481">
        <f t="shared" si="59"/>
        <v>0</v>
      </c>
      <c r="P481">
        <f t="shared" si="54"/>
        <v>0</v>
      </c>
      <c r="Q481">
        <f t="shared" si="55"/>
        <v>3</v>
      </c>
      <c r="R481">
        <f t="shared" si="56"/>
        <v>1</v>
      </c>
      <c r="S481" s="4">
        <f t="shared" si="57"/>
        <v>0</v>
      </c>
      <c r="T481" s="4">
        <f t="shared" si="58"/>
        <v>0</v>
      </c>
      <c r="W481" s="4"/>
      <c r="Y481">
        <v>198607</v>
      </c>
      <c r="Z481" s="3">
        <v>31594</v>
      </c>
      <c r="AA481" s="1">
        <v>1.17814781524552E-6</v>
      </c>
      <c r="AB481" s="1">
        <v>7.2993196549917103E-7</v>
      </c>
      <c r="AC481" s="1">
        <v>1.4133524286851E-8</v>
      </c>
      <c r="AD481" s="1">
        <v>6.9051683571156503E-10</v>
      </c>
      <c r="AE481" s="1">
        <v>9.5881099586289404E-9</v>
      </c>
      <c r="AF481" s="1">
        <v>3.6782936436859298E-9</v>
      </c>
      <c r="AG481" s="1">
        <v>2.9408536391512899E-8</v>
      </c>
      <c r="AH481" s="1">
        <v>1.5435166570698201E-7</v>
      </c>
      <c r="AI481" s="1">
        <v>2.3434622262787899E-8</v>
      </c>
      <c r="AJ481" s="1">
        <v>0.99999785446383904</v>
      </c>
      <c r="AK481" s="1">
        <v>2.1711114561573199E-9</v>
      </c>
      <c r="AL481">
        <v>198607</v>
      </c>
      <c r="AM481" s="3">
        <v>31594</v>
      </c>
      <c r="AN481" s="1">
        <v>9.9751661290423596E-8</v>
      </c>
      <c r="AO481" s="1">
        <v>2.4421518492334601E-7</v>
      </c>
      <c r="AP481" s="1">
        <v>1.401988529365E-7</v>
      </c>
      <c r="AQ481" s="1">
        <v>3.2141154498796902E-7</v>
      </c>
      <c r="AR481" s="1">
        <v>4.8044601046929099E-8</v>
      </c>
      <c r="AS481" s="1">
        <v>3.2474556442471698E-7</v>
      </c>
      <c r="AT481" s="1">
        <v>3.37874980332796E-4</v>
      </c>
      <c r="AU481" s="1">
        <v>2.0328902278079799E-6</v>
      </c>
      <c r="AV481" s="1">
        <v>3.9031215712643903E-2</v>
      </c>
      <c r="AW481" s="1">
        <v>0.54535991470226597</v>
      </c>
      <c r="AX481" s="1">
        <v>0.41526778334713399</v>
      </c>
    </row>
    <row r="482" spans="1:50" x14ac:dyDescent="0.25">
      <c r="A482" s="4"/>
      <c r="B482" s="4"/>
      <c r="D482">
        <v>198608</v>
      </c>
      <c r="E482" s="3">
        <v>31625</v>
      </c>
      <c r="F482">
        <f t="shared" si="60"/>
        <v>0</v>
      </c>
      <c r="G482">
        <f t="shared" si="60"/>
        <v>0</v>
      </c>
      <c r="H482">
        <f t="shared" si="60"/>
        <v>0</v>
      </c>
      <c r="I482">
        <f t="shared" si="60"/>
        <v>0</v>
      </c>
      <c r="J482">
        <f t="shared" si="60"/>
        <v>0</v>
      </c>
      <c r="K482">
        <f t="shared" si="59"/>
        <v>0</v>
      </c>
      <c r="L482">
        <f t="shared" si="59"/>
        <v>0</v>
      </c>
      <c r="M482">
        <f t="shared" si="59"/>
        <v>0</v>
      </c>
      <c r="N482">
        <f t="shared" si="59"/>
        <v>0</v>
      </c>
      <c r="O482">
        <f t="shared" si="59"/>
        <v>0</v>
      </c>
      <c r="P482">
        <f t="shared" si="54"/>
        <v>0</v>
      </c>
      <c r="Q482">
        <f t="shared" si="55"/>
        <v>1</v>
      </c>
      <c r="R482">
        <f t="shared" si="56"/>
        <v>1</v>
      </c>
      <c r="S482" s="4">
        <f t="shared" si="57"/>
        <v>0</v>
      </c>
      <c r="T482" s="4">
        <f t="shared" si="58"/>
        <v>0</v>
      </c>
      <c r="W482" s="4"/>
      <c r="Y482">
        <v>198608</v>
      </c>
      <c r="Z482" s="3">
        <v>31625</v>
      </c>
      <c r="AA482" s="1">
        <v>2.94093224233738E-3</v>
      </c>
      <c r="AB482" s="1">
        <v>2.6471974232152499E-7</v>
      </c>
      <c r="AC482" s="1">
        <v>4.5336401038996202E-7</v>
      </c>
      <c r="AD482" s="1">
        <v>5.6778317984830101E-9</v>
      </c>
      <c r="AE482" s="1">
        <v>3.92919055440628E-8</v>
      </c>
      <c r="AF482" s="1">
        <v>9.2613401828805006E-8</v>
      </c>
      <c r="AG482" s="1">
        <v>3.3663484491957203E-8</v>
      </c>
      <c r="AH482" s="1">
        <v>2.0671847484706099E-7</v>
      </c>
      <c r="AI482" s="1">
        <v>0.99705788584922905</v>
      </c>
      <c r="AJ482" s="1">
        <v>6.8098959839112703E-8</v>
      </c>
      <c r="AK482" s="1">
        <v>1.7758851855775799E-8</v>
      </c>
      <c r="AL482">
        <v>198608</v>
      </c>
      <c r="AM482" s="3">
        <v>31625</v>
      </c>
      <c r="AN482" s="1">
        <v>3.2118215759440101E-8</v>
      </c>
      <c r="AO482" s="1">
        <v>1.03862032800606E-7</v>
      </c>
      <c r="AP482" s="1">
        <v>6.4729503936300805E-8</v>
      </c>
      <c r="AQ482" s="1">
        <v>3.2996865408271397E-8</v>
      </c>
      <c r="AR482" s="1">
        <v>3.1866048319522597E-8</v>
      </c>
      <c r="AS482" s="1">
        <v>2.32028414555835E-7</v>
      </c>
      <c r="AT482" s="1">
        <v>7.4359184990827395E-8</v>
      </c>
      <c r="AU482" s="1">
        <v>4.8624654679774899E-8</v>
      </c>
      <c r="AV482" s="1">
        <v>7.1910589061784103E-3</v>
      </c>
      <c r="AW482" s="1">
        <v>5.08040716826016E-8</v>
      </c>
      <c r="AX482" s="1">
        <v>0.99280826970490599</v>
      </c>
    </row>
    <row r="483" spans="1:50" x14ac:dyDescent="0.25">
      <c r="A483" s="4"/>
      <c r="B483" s="4"/>
      <c r="D483">
        <v>198609</v>
      </c>
      <c r="E483" s="3">
        <v>31656</v>
      </c>
      <c r="F483">
        <f t="shared" si="60"/>
        <v>0</v>
      </c>
      <c r="G483">
        <f t="shared" si="60"/>
        <v>0</v>
      </c>
      <c r="H483">
        <f t="shared" si="60"/>
        <v>0</v>
      </c>
      <c r="I483">
        <f t="shared" si="60"/>
        <v>0</v>
      </c>
      <c r="J483">
        <f t="shared" si="60"/>
        <v>0</v>
      </c>
      <c r="K483">
        <f t="shared" si="59"/>
        <v>0</v>
      </c>
      <c r="L483">
        <f t="shared" si="59"/>
        <v>0</v>
      </c>
      <c r="M483">
        <f t="shared" si="59"/>
        <v>0</v>
      </c>
      <c r="N483">
        <f t="shared" si="59"/>
        <v>0</v>
      </c>
      <c r="O483">
        <f t="shared" si="59"/>
        <v>0</v>
      </c>
      <c r="P483">
        <f t="shared" si="54"/>
        <v>0</v>
      </c>
      <c r="Q483">
        <f t="shared" si="55"/>
        <v>2</v>
      </c>
      <c r="R483">
        <f t="shared" si="56"/>
        <v>2</v>
      </c>
      <c r="S483" s="4">
        <f t="shared" si="57"/>
        <v>0</v>
      </c>
      <c r="T483" s="4">
        <f t="shared" si="58"/>
        <v>0</v>
      </c>
      <c r="W483" s="4"/>
      <c r="Y483">
        <v>198609</v>
      </c>
      <c r="Z483" s="3">
        <v>31656</v>
      </c>
      <c r="AA483" s="1">
        <v>9.3439215358936192E-3</v>
      </c>
      <c r="AB483" s="1">
        <v>1.7506012811408501E-7</v>
      </c>
      <c r="AC483" s="1">
        <v>5.1666800677729098E-8</v>
      </c>
      <c r="AD483" s="1">
        <v>9.2401108482259402E-8</v>
      </c>
      <c r="AE483" s="1">
        <v>6.6927279921327599E-6</v>
      </c>
      <c r="AF483" s="1">
        <v>6.9542540741532097E-8</v>
      </c>
      <c r="AG483" s="1">
        <v>1.94881513823607E-4</v>
      </c>
      <c r="AH483" s="1">
        <v>4.2733281361035001E-5</v>
      </c>
      <c r="AI483" s="1">
        <v>0.95536174099842397</v>
      </c>
      <c r="AJ483" s="1">
        <v>3.5049569832549601E-2</v>
      </c>
      <c r="AK483" s="1">
        <v>7.1439286586611199E-8</v>
      </c>
      <c r="AL483">
        <v>198609</v>
      </c>
      <c r="AM483" s="3">
        <v>31656</v>
      </c>
      <c r="AN483" s="1">
        <v>9.3137751091788404E-9</v>
      </c>
      <c r="AO483" s="1">
        <v>1.5119201103870898E-8</v>
      </c>
      <c r="AP483" s="1">
        <v>2.01525129220426E-8</v>
      </c>
      <c r="AQ483" s="1">
        <v>5.6018689943942403E-5</v>
      </c>
      <c r="AR483" s="1">
        <v>1.0004854797896501E-8</v>
      </c>
      <c r="AS483" s="1">
        <v>4.7252222218397999E-8</v>
      </c>
      <c r="AT483" s="1">
        <v>2.48293931626405E-8</v>
      </c>
      <c r="AU483" s="1">
        <v>4.9675928923354399E-8</v>
      </c>
      <c r="AV483" s="1">
        <v>5.5967406220020902E-2</v>
      </c>
      <c r="AW483" s="1">
        <v>2.87803560191885E-8</v>
      </c>
      <c r="AX483" s="1">
        <v>0.94397636996179501</v>
      </c>
    </row>
    <row r="484" spans="1:50" x14ac:dyDescent="0.25">
      <c r="A484" s="4"/>
      <c r="B484" s="4"/>
      <c r="D484">
        <v>198610</v>
      </c>
      <c r="E484" s="3">
        <v>31686</v>
      </c>
      <c r="F484">
        <f t="shared" si="60"/>
        <v>0</v>
      </c>
      <c r="G484">
        <f t="shared" si="60"/>
        <v>0</v>
      </c>
      <c r="H484">
        <f t="shared" si="60"/>
        <v>0</v>
      </c>
      <c r="I484">
        <f t="shared" si="60"/>
        <v>0</v>
      </c>
      <c r="J484">
        <f t="shared" si="60"/>
        <v>0</v>
      </c>
      <c r="K484">
        <f t="shared" si="59"/>
        <v>0</v>
      </c>
      <c r="L484">
        <f t="shared" si="59"/>
        <v>0</v>
      </c>
      <c r="M484">
        <f t="shared" si="59"/>
        <v>0</v>
      </c>
      <c r="N484">
        <f t="shared" si="59"/>
        <v>0</v>
      </c>
      <c r="O484">
        <f t="shared" si="59"/>
        <v>0</v>
      </c>
      <c r="P484">
        <f t="shared" si="54"/>
        <v>0</v>
      </c>
      <c r="Q484">
        <f t="shared" si="55"/>
        <v>1</v>
      </c>
      <c r="R484">
        <f t="shared" si="56"/>
        <v>1</v>
      </c>
      <c r="S484" s="4">
        <f t="shared" si="57"/>
        <v>0</v>
      </c>
      <c r="T484" s="4">
        <f t="shared" si="58"/>
        <v>0</v>
      </c>
      <c r="W484" s="4"/>
      <c r="Y484">
        <v>198610</v>
      </c>
      <c r="Z484" s="3">
        <v>31686</v>
      </c>
      <c r="AA484" s="1">
        <v>2.4348852907516102E-3</v>
      </c>
      <c r="AB484" s="1">
        <v>1.78435822562942E-7</v>
      </c>
      <c r="AC484" s="1">
        <v>1.93595049507332E-7</v>
      </c>
      <c r="AD484" s="1">
        <v>1.5579177331000799E-8</v>
      </c>
      <c r="AE484" s="1">
        <v>1.5594005698373201E-8</v>
      </c>
      <c r="AF484" s="1">
        <v>3.3346879577988002E-7</v>
      </c>
      <c r="AG484" s="1">
        <v>8.2520239126369199E-7</v>
      </c>
      <c r="AH484" s="1">
        <v>5.3318355133850198E-7</v>
      </c>
      <c r="AI484" s="1">
        <v>0.99756282837543597</v>
      </c>
      <c r="AJ484" s="1">
        <v>1.7360461967014999E-7</v>
      </c>
      <c r="AK484" s="1">
        <v>1.7675587221652501E-8</v>
      </c>
      <c r="AL484">
        <v>198610</v>
      </c>
      <c r="AM484" s="3">
        <v>31686</v>
      </c>
      <c r="AN484" s="1">
        <v>1.7915888779791102E-8</v>
      </c>
      <c r="AO484" s="1">
        <v>6.9136935609645998E-9</v>
      </c>
      <c r="AP484" s="1">
        <v>1.0728649488171801E-8</v>
      </c>
      <c r="AQ484" s="1">
        <v>2.3030024222535801E-8</v>
      </c>
      <c r="AR484" s="1">
        <v>9.3118126178732496E-9</v>
      </c>
      <c r="AS484" s="1">
        <v>1.2322611082414E-8</v>
      </c>
      <c r="AT484" s="1">
        <v>8.3917764674720206E-9</v>
      </c>
      <c r="AU484" s="1">
        <v>1.3797803513040799E-8</v>
      </c>
      <c r="AV484" s="1">
        <v>1.75820334201607E-3</v>
      </c>
      <c r="AW484" s="1">
        <v>1.06233907110156E-8</v>
      </c>
      <c r="AX484" s="1">
        <v>0.99824168362233301</v>
      </c>
    </row>
    <row r="485" spans="1:50" x14ac:dyDescent="0.25">
      <c r="A485" s="4"/>
      <c r="B485" s="4"/>
      <c r="D485">
        <v>198611</v>
      </c>
      <c r="E485" s="3">
        <v>31717</v>
      </c>
      <c r="F485">
        <f t="shared" si="60"/>
        <v>0</v>
      </c>
      <c r="G485">
        <f t="shared" si="60"/>
        <v>0</v>
      </c>
      <c r="H485">
        <f t="shared" si="60"/>
        <v>0</v>
      </c>
      <c r="I485">
        <f t="shared" si="60"/>
        <v>0</v>
      </c>
      <c r="J485">
        <f t="shared" si="60"/>
        <v>0</v>
      </c>
      <c r="K485">
        <f t="shared" si="59"/>
        <v>0</v>
      </c>
      <c r="L485">
        <f t="shared" si="59"/>
        <v>0</v>
      </c>
      <c r="M485">
        <f t="shared" si="59"/>
        <v>0</v>
      </c>
      <c r="N485">
        <f t="shared" si="59"/>
        <v>0</v>
      </c>
      <c r="O485">
        <f t="shared" si="59"/>
        <v>0</v>
      </c>
      <c r="P485">
        <f t="shared" si="54"/>
        <v>0</v>
      </c>
      <c r="Q485">
        <f t="shared" si="55"/>
        <v>2</v>
      </c>
      <c r="R485">
        <f t="shared" si="56"/>
        <v>1</v>
      </c>
      <c r="S485" s="4">
        <f t="shared" si="57"/>
        <v>0</v>
      </c>
      <c r="T485" s="4">
        <f t="shared" si="58"/>
        <v>0</v>
      </c>
      <c r="W485" s="4"/>
      <c r="Y485">
        <v>198611</v>
      </c>
      <c r="Z485" s="3">
        <v>31717</v>
      </c>
      <c r="AA485" s="1">
        <v>1.65755608812057E-3</v>
      </c>
      <c r="AB485" s="1">
        <v>1.0060499139091201E-7</v>
      </c>
      <c r="AC485" s="1">
        <v>2.1158136065103E-7</v>
      </c>
      <c r="AD485" s="1">
        <v>3.2575550862461999E-8</v>
      </c>
      <c r="AE485" s="1">
        <v>7.3187537429174E-8</v>
      </c>
      <c r="AF485" s="1">
        <v>4.1861158805394702E-5</v>
      </c>
      <c r="AG485" s="1">
        <v>1.4049416328631201E-7</v>
      </c>
      <c r="AH485" s="1">
        <v>3.6753192593520801E-6</v>
      </c>
      <c r="AI485" s="1">
        <v>0.99829611923188</v>
      </c>
      <c r="AJ485" s="1">
        <v>1.7316829087623401E-7</v>
      </c>
      <c r="AK485" s="1">
        <v>5.6590225375585203E-8</v>
      </c>
      <c r="AL485">
        <v>198611</v>
      </c>
      <c r="AM485" s="3">
        <v>31717</v>
      </c>
      <c r="AN485" s="1">
        <v>1.49436157505718E-9</v>
      </c>
      <c r="AO485" s="1">
        <v>0.97272464488048305</v>
      </c>
      <c r="AP485" s="1">
        <v>1.33672528453204E-8</v>
      </c>
      <c r="AQ485" s="1">
        <v>2.8262177083397501E-5</v>
      </c>
      <c r="AR485" s="1">
        <v>6.0530821160244301E-8</v>
      </c>
      <c r="AS485" s="1">
        <v>3.0028674385546401E-8</v>
      </c>
      <c r="AT485" s="1">
        <v>2.7246538927689301E-2</v>
      </c>
      <c r="AU485" s="1">
        <v>3.6593372670059503E-8</v>
      </c>
      <c r="AV485" s="1">
        <v>2.08861601563616E-7</v>
      </c>
      <c r="AW485" s="1">
        <v>1.42160342607059E-7</v>
      </c>
      <c r="AX485" s="1">
        <v>6.0979766608779406E-8</v>
      </c>
    </row>
    <row r="486" spans="1:50" x14ac:dyDescent="0.25">
      <c r="A486" s="4"/>
      <c r="B486" s="4"/>
      <c r="D486">
        <v>198612</v>
      </c>
      <c r="E486" s="3">
        <v>31747</v>
      </c>
      <c r="F486">
        <f t="shared" si="60"/>
        <v>0</v>
      </c>
      <c r="G486">
        <f t="shared" si="60"/>
        <v>0</v>
      </c>
      <c r="H486">
        <f t="shared" si="60"/>
        <v>0</v>
      </c>
      <c r="I486">
        <f t="shared" si="60"/>
        <v>0</v>
      </c>
      <c r="J486">
        <f t="shared" si="60"/>
        <v>0</v>
      </c>
      <c r="K486">
        <f t="shared" si="59"/>
        <v>0</v>
      </c>
      <c r="L486">
        <f t="shared" si="59"/>
        <v>0</v>
      </c>
      <c r="M486">
        <f t="shared" si="59"/>
        <v>0</v>
      </c>
      <c r="N486">
        <f t="shared" si="59"/>
        <v>0</v>
      </c>
      <c r="O486">
        <f t="shared" si="59"/>
        <v>0</v>
      </c>
      <c r="P486">
        <f t="shared" si="54"/>
        <v>0</v>
      </c>
      <c r="Q486">
        <f t="shared" si="55"/>
        <v>2</v>
      </c>
      <c r="R486">
        <f t="shared" si="56"/>
        <v>1</v>
      </c>
      <c r="S486" s="4">
        <f t="shared" si="57"/>
        <v>0</v>
      </c>
      <c r="T486" s="4">
        <f t="shared" si="58"/>
        <v>0</v>
      </c>
      <c r="W486" s="4"/>
      <c r="Y486">
        <v>198612</v>
      </c>
      <c r="Z486" s="3">
        <v>31747</v>
      </c>
      <c r="AA486" s="1">
        <v>2.5749370176744301E-4</v>
      </c>
      <c r="AB486" s="1">
        <v>2.3173768576734101E-6</v>
      </c>
      <c r="AC486" s="1">
        <v>4.08937916238756E-7</v>
      </c>
      <c r="AD486" s="1">
        <v>3.9634236472546703E-8</v>
      </c>
      <c r="AE486" s="1">
        <v>3.7055817472998898E-7</v>
      </c>
      <c r="AF486" s="1">
        <v>4.8721053834334404E-6</v>
      </c>
      <c r="AG486" s="1">
        <v>2.8626166163083299E-7</v>
      </c>
      <c r="AH486" s="1">
        <v>1.9382745457294699E-6</v>
      </c>
      <c r="AI486" s="1">
        <v>0.99973149756042301</v>
      </c>
      <c r="AJ486" s="1">
        <v>5.2696620592993895E-7</v>
      </c>
      <c r="AK486" s="1">
        <v>2.4862282509190799E-7</v>
      </c>
      <c r="AL486">
        <v>198612</v>
      </c>
      <c r="AM486" s="3">
        <v>31747</v>
      </c>
      <c r="AN486" s="1">
        <v>6.6487843595379603E-9</v>
      </c>
      <c r="AO486" s="1">
        <v>4.7363795972614298E-7</v>
      </c>
      <c r="AP486" s="1">
        <v>6.1538826248425602E-8</v>
      </c>
      <c r="AQ486" s="1">
        <v>2.5808743001510101E-7</v>
      </c>
      <c r="AR486" s="1">
        <v>1.1982792715333499E-7</v>
      </c>
      <c r="AS486" s="1">
        <v>1.51518446063784E-6</v>
      </c>
      <c r="AT486" s="1">
        <v>1.9318739638163501E-7</v>
      </c>
      <c r="AU486" s="1">
        <v>8.3662193050026697E-7</v>
      </c>
      <c r="AV486" s="1">
        <v>3.8412258834993898E-2</v>
      </c>
      <c r="AW486" s="1">
        <v>1.7225811249570601E-7</v>
      </c>
      <c r="AX486" s="1">
        <v>0.96158416793367196</v>
      </c>
    </row>
    <row r="487" spans="1:50" x14ac:dyDescent="0.25">
      <c r="A487" s="4"/>
      <c r="B487" s="4"/>
      <c r="D487">
        <v>198701</v>
      </c>
      <c r="E487" s="3">
        <v>31778</v>
      </c>
      <c r="F487">
        <f t="shared" si="60"/>
        <v>0</v>
      </c>
      <c r="G487">
        <f t="shared" si="60"/>
        <v>0</v>
      </c>
      <c r="H487">
        <f t="shared" si="60"/>
        <v>0</v>
      </c>
      <c r="I487">
        <f t="shared" si="60"/>
        <v>0</v>
      </c>
      <c r="J487">
        <f t="shared" si="60"/>
        <v>0</v>
      </c>
      <c r="K487">
        <f t="shared" si="59"/>
        <v>0</v>
      </c>
      <c r="L487">
        <f t="shared" si="59"/>
        <v>0</v>
      </c>
      <c r="M487">
        <f t="shared" si="59"/>
        <v>0</v>
      </c>
      <c r="N487">
        <f t="shared" si="59"/>
        <v>0</v>
      </c>
      <c r="O487">
        <f t="shared" si="59"/>
        <v>0</v>
      </c>
      <c r="P487">
        <f t="shared" si="54"/>
        <v>0</v>
      </c>
      <c r="Q487">
        <f t="shared" si="55"/>
        <v>3</v>
      </c>
      <c r="R487">
        <f t="shared" si="56"/>
        <v>1</v>
      </c>
      <c r="S487" s="4">
        <f t="shared" si="57"/>
        <v>0</v>
      </c>
      <c r="T487" s="4">
        <f t="shared" si="58"/>
        <v>0</v>
      </c>
      <c r="W487" s="4"/>
      <c r="Y487">
        <v>198701</v>
      </c>
      <c r="Z487" s="3">
        <v>31778</v>
      </c>
      <c r="AA487" s="1">
        <v>4.32045524260487E-9</v>
      </c>
      <c r="AB487" s="1">
        <v>1.6451679378820401E-5</v>
      </c>
      <c r="AC487" s="1">
        <v>1.7437680672527E-6</v>
      </c>
      <c r="AD487" s="1">
        <v>3.2298312206905001E-7</v>
      </c>
      <c r="AE487" s="1">
        <v>8.2429101429113497E-7</v>
      </c>
      <c r="AF487" s="1">
        <v>1.1180156304938E-7</v>
      </c>
      <c r="AG487" s="1">
        <v>2.41766091555883E-5</v>
      </c>
      <c r="AH487" s="1">
        <v>8.1106502011389005E-7</v>
      </c>
      <c r="AI487" s="1">
        <v>0.99995007918804701</v>
      </c>
      <c r="AJ487" s="1">
        <v>3.45147213462667E-6</v>
      </c>
      <c r="AK487" s="1">
        <v>2.0228220297544299E-6</v>
      </c>
      <c r="AL487">
        <v>198701</v>
      </c>
      <c r="AM487" s="3">
        <v>31778</v>
      </c>
      <c r="AN487" s="1">
        <v>3.1716322771562299E-9</v>
      </c>
      <c r="AO487" s="1">
        <v>1.8611996929782999E-7</v>
      </c>
      <c r="AP487" s="1">
        <v>6.5036130977581406E-8</v>
      </c>
      <c r="AQ487" s="1">
        <v>7.2912930767093998E-8</v>
      </c>
      <c r="AR487" s="1">
        <v>0.56456060581970802</v>
      </c>
      <c r="AS487" s="1">
        <v>5.04942162636546E-8</v>
      </c>
      <c r="AT487" s="1">
        <v>1.1247356602595601E-6</v>
      </c>
      <c r="AU487" s="1">
        <v>9.6307211047102895E-8</v>
      </c>
      <c r="AV487" s="1">
        <v>0.114180054854991</v>
      </c>
      <c r="AW487" s="1">
        <v>0.32051408253555502</v>
      </c>
      <c r="AX487" s="1">
        <v>7.4365838085942604E-4</v>
      </c>
    </row>
    <row r="488" spans="1:50" x14ac:dyDescent="0.25">
      <c r="A488" s="4"/>
      <c r="B488" s="4"/>
      <c r="D488">
        <v>198702</v>
      </c>
      <c r="E488" s="3">
        <v>31809</v>
      </c>
      <c r="F488">
        <f t="shared" si="60"/>
        <v>0</v>
      </c>
      <c r="G488">
        <f t="shared" si="60"/>
        <v>0</v>
      </c>
      <c r="H488">
        <f t="shared" si="60"/>
        <v>0</v>
      </c>
      <c r="I488">
        <f t="shared" si="60"/>
        <v>0</v>
      </c>
      <c r="J488">
        <f t="shared" si="60"/>
        <v>0</v>
      </c>
      <c r="K488">
        <f t="shared" si="59"/>
        <v>0</v>
      </c>
      <c r="L488">
        <f t="shared" si="59"/>
        <v>0</v>
      </c>
      <c r="M488">
        <f t="shared" si="59"/>
        <v>0</v>
      </c>
      <c r="N488">
        <f t="shared" si="59"/>
        <v>0</v>
      </c>
      <c r="O488">
        <f t="shared" si="59"/>
        <v>0</v>
      </c>
      <c r="P488">
        <f t="shared" si="54"/>
        <v>0</v>
      </c>
      <c r="Q488">
        <f t="shared" si="55"/>
        <v>2</v>
      </c>
      <c r="R488">
        <f t="shared" si="56"/>
        <v>1</v>
      </c>
      <c r="S488" s="4">
        <f t="shared" si="57"/>
        <v>0</v>
      </c>
      <c r="T488" s="4">
        <f t="shared" si="58"/>
        <v>0</v>
      </c>
      <c r="W488" s="4"/>
      <c r="Y488">
        <v>198702</v>
      </c>
      <c r="Z488" s="3">
        <v>31809</v>
      </c>
      <c r="AA488" s="1">
        <v>6.0057076449248305E-10</v>
      </c>
      <c r="AB488" s="1">
        <v>1.4372714793910099E-9</v>
      </c>
      <c r="AC488" s="1">
        <v>2.4568638505947699E-4</v>
      </c>
      <c r="AD488" s="1">
        <v>1.0057580474973101E-9</v>
      </c>
      <c r="AE488" s="1">
        <v>1.1892603074397699E-9</v>
      </c>
      <c r="AF488" s="1">
        <v>4.7531003487774901E-9</v>
      </c>
      <c r="AG488" s="1">
        <v>3.1628070870791601E-9</v>
      </c>
      <c r="AH488" s="1">
        <v>1.97735748040756E-9</v>
      </c>
      <c r="AI488" s="1">
        <v>0.999754294890428</v>
      </c>
      <c r="AJ488" s="1">
        <v>2.89834264086433E-9</v>
      </c>
      <c r="AK488" s="1">
        <v>1.70015362171745E-9</v>
      </c>
      <c r="AL488">
        <v>198702</v>
      </c>
      <c r="AM488" s="3">
        <v>31809</v>
      </c>
      <c r="AN488" s="1">
        <v>6.2194979294714604E-8</v>
      </c>
      <c r="AO488" s="1">
        <v>3.14506759697909E-6</v>
      </c>
      <c r="AP488" s="1">
        <v>1.61112568221839E-7</v>
      </c>
      <c r="AQ488" s="1">
        <v>9.9495436606399806E-7</v>
      </c>
      <c r="AR488" s="1">
        <v>0.144358240706733</v>
      </c>
      <c r="AS488" s="1">
        <v>2.0141671995921398E-6</v>
      </c>
      <c r="AT488" s="1">
        <v>6.5846295643664698E-7</v>
      </c>
      <c r="AU488" s="1">
        <v>2.8872188571212E-6</v>
      </c>
      <c r="AV488" s="1">
        <v>2.3175831217006599E-6</v>
      </c>
      <c r="AW488" s="1">
        <v>0.85562945340879804</v>
      </c>
      <c r="AX488" s="1">
        <v>6.5124969325526398E-8</v>
      </c>
    </row>
    <row r="489" spans="1:50" x14ac:dyDescent="0.25">
      <c r="A489" s="4"/>
      <c r="B489" s="4"/>
      <c r="D489">
        <v>198703</v>
      </c>
      <c r="E489" s="3">
        <v>31837</v>
      </c>
      <c r="F489">
        <f t="shared" si="60"/>
        <v>0</v>
      </c>
      <c r="G489">
        <f t="shared" si="60"/>
        <v>0</v>
      </c>
      <c r="H489">
        <f t="shared" si="60"/>
        <v>0</v>
      </c>
      <c r="I489">
        <f t="shared" si="60"/>
        <v>0</v>
      </c>
      <c r="J489">
        <f t="shared" si="60"/>
        <v>0</v>
      </c>
      <c r="K489">
        <f t="shared" si="59"/>
        <v>0</v>
      </c>
      <c r="L489">
        <f t="shared" si="59"/>
        <v>0</v>
      </c>
      <c r="M489">
        <f t="shared" si="59"/>
        <v>0</v>
      </c>
      <c r="N489">
        <f t="shared" si="59"/>
        <v>0</v>
      </c>
      <c r="O489">
        <f t="shared" si="59"/>
        <v>0</v>
      </c>
      <c r="P489">
        <f t="shared" si="54"/>
        <v>0</v>
      </c>
      <c r="Q489">
        <f t="shared" si="55"/>
        <v>2</v>
      </c>
      <c r="R489">
        <f t="shared" si="56"/>
        <v>1</v>
      </c>
      <c r="S489" s="4">
        <f t="shared" si="57"/>
        <v>0</v>
      </c>
      <c r="T489" s="4">
        <f t="shared" si="58"/>
        <v>0</v>
      </c>
      <c r="W489" s="4"/>
      <c r="Y489">
        <v>198703</v>
      </c>
      <c r="Z489" s="3">
        <v>31837</v>
      </c>
      <c r="AA489" s="1">
        <v>5.57370972995291E-8</v>
      </c>
      <c r="AB489" s="1">
        <v>9.0721710885065504E-9</v>
      </c>
      <c r="AC489" s="1">
        <v>1.38054181604898E-5</v>
      </c>
      <c r="AD489" s="1">
        <v>7.9104093014234496E-9</v>
      </c>
      <c r="AE489" s="1">
        <v>1.6067817313565099E-8</v>
      </c>
      <c r="AF489" s="1">
        <v>3.6563366992555198E-8</v>
      </c>
      <c r="AG489" s="1">
        <v>9.5588453046922394E-8</v>
      </c>
      <c r="AH489" s="1">
        <v>7.9402276601422204E-7</v>
      </c>
      <c r="AI489" s="1">
        <v>0.99998507371335199</v>
      </c>
      <c r="AJ489" s="1">
        <v>6.8816284050778497E-8</v>
      </c>
      <c r="AK489" s="1">
        <v>3.7090125180077702E-8</v>
      </c>
      <c r="AL489">
        <v>198703</v>
      </c>
      <c r="AM489" s="3">
        <v>31837</v>
      </c>
      <c r="AN489" s="1">
        <v>9.1352129328035897E-9</v>
      </c>
      <c r="AO489" s="1">
        <v>8.0836219549386107E-2</v>
      </c>
      <c r="AP489" s="1">
        <v>1.6865778798694401E-8</v>
      </c>
      <c r="AQ489" s="1">
        <v>8.1537868493283403E-6</v>
      </c>
      <c r="AR489" s="1">
        <v>2.2204469716211599E-6</v>
      </c>
      <c r="AS489" s="1">
        <v>3.7759091651431102E-7</v>
      </c>
      <c r="AT489" s="1">
        <v>2.7589985968931599E-7</v>
      </c>
      <c r="AU489" s="1">
        <v>2.0454584080667598E-6</v>
      </c>
      <c r="AV489" s="1">
        <v>4.3946582730254699E-7</v>
      </c>
      <c r="AW489" s="1">
        <v>0.91914997092347295</v>
      </c>
      <c r="AX489" s="1">
        <v>2.7087792652662399E-7</v>
      </c>
    </row>
    <row r="490" spans="1:50" x14ac:dyDescent="0.25">
      <c r="A490" s="4"/>
      <c r="B490" s="4"/>
      <c r="D490">
        <v>198704</v>
      </c>
      <c r="E490" s="3">
        <v>31868</v>
      </c>
      <c r="F490">
        <f t="shared" si="60"/>
        <v>0</v>
      </c>
      <c r="G490">
        <f t="shared" si="60"/>
        <v>0</v>
      </c>
      <c r="H490">
        <f t="shared" si="60"/>
        <v>0</v>
      </c>
      <c r="I490">
        <f t="shared" si="60"/>
        <v>1</v>
      </c>
      <c r="J490">
        <f t="shared" si="60"/>
        <v>0</v>
      </c>
      <c r="K490">
        <f t="shared" si="59"/>
        <v>0</v>
      </c>
      <c r="L490">
        <f t="shared" si="59"/>
        <v>0</v>
      </c>
      <c r="M490">
        <f t="shared" si="59"/>
        <v>0</v>
      </c>
      <c r="N490">
        <f t="shared" si="59"/>
        <v>0</v>
      </c>
      <c r="O490">
        <f t="shared" si="59"/>
        <v>0</v>
      </c>
      <c r="P490">
        <f t="shared" si="54"/>
        <v>1</v>
      </c>
      <c r="Q490">
        <f t="shared" si="55"/>
        <v>2</v>
      </c>
      <c r="R490">
        <f t="shared" si="56"/>
        <v>2</v>
      </c>
      <c r="S490" s="4">
        <f t="shared" si="57"/>
        <v>0.5</v>
      </c>
      <c r="T490" s="4">
        <f t="shared" si="58"/>
        <v>2.9546694093667E-2</v>
      </c>
      <c r="W490" s="4"/>
      <c r="Y490">
        <v>198704</v>
      </c>
      <c r="Z490" s="3">
        <v>31868</v>
      </c>
      <c r="AA490" s="1">
        <v>9.0173402943892505E-6</v>
      </c>
      <c r="AB490" s="1">
        <v>3.2157886427012098E-8</v>
      </c>
      <c r="AC490" s="1">
        <v>2.3445113084709901E-8</v>
      </c>
      <c r="AD490" s="1">
        <v>2.9546694093667E-2</v>
      </c>
      <c r="AE490" s="1">
        <v>5.7946876963831898E-8</v>
      </c>
      <c r="AF490" s="1">
        <v>3.2475609336876299E-6</v>
      </c>
      <c r="AG490" s="1">
        <v>5.7859278678226399E-8</v>
      </c>
      <c r="AH490" s="1">
        <v>1.10203265898345E-7</v>
      </c>
      <c r="AI490" s="1">
        <v>0.97044064573617395</v>
      </c>
      <c r="AJ490" s="1">
        <v>7.0380423389554897E-8</v>
      </c>
      <c r="AK490" s="1">
        <v>4.3276078969108197E-8</v>
      </c>
      <c r="AL490">
        <v>198704</v>
      </c>
      <c r="AM490" s="3">
        <v>31868</v>
      </c>
      <c r="AN490" s="1">
        <v>1.9789222284201899E-5</v>
      </c>
      <c r="AO490" s="1">
        <v>5.5572574145132502E-9</v>
      </c>
      <c r="AP490" s="1">
        <v>2.1233568387957701E-8</v>
      </c>
      <c r="AQ490" s="1">
        <v>3.9871191741919998E-2</v>
      </c>
      <c r="AR490" s="1">
        <v>6.3982500985009799E-9</v>
      </c>
      <c r="AS490" s="1">
        <v>2.7916678257762099E-8</v>
      </c>
      <c r="AT490" s="1">
        <v>6.53087217119375E-9</v>
      </c>
      <c r="AU490" s="1">
        <v>4.1935446348349699E-8</v>
      </c>
      <c r="AV490" s="1">
        <v>1.6735937024909601E-4</v>
      </c>
      <c r="AW490" s="1">
        <v>7.8685002490173007E-9</v>
      </c>
      <c r="AX490" s="1">
        <v>0.95994154222497297</v>
      </c>
    </row>
    <row r="491" spans="1:50" x14ac:dyDescent="0.25">
      <c r="A491" s="4"/>
      <c r="B491" s="4"/>
      <c r="D491">
        <v>198705</v>
      </c>
      <c r="E491" s="3">
        <v>31898</v>
      </c>
      <c r="F491">
        <f t="shared" si="60"/>
        <v>0</v>
      </c>
      <c r="G491">
        <f t="shared" si="60"/>
        <v>0</v>
      </c>
      <c r="H491">
        <f t="shared" si="60"/>
        <v>0</v>
      </c>
      <c r="I491">
        <f t="shared" si="60"/>
        <v>0</v>
      </c>
      <c r="J491">
        <f t="shared" si="60"/>
        <v>0</v>
      </c>
      <c r="K491">
        <f t="shared" si="59"/>
        <v>0</v>
      </c>
      <c r="L491">
        <f t="shared" si="59"/>
        <v>0</v>
      </c>
      <c r="M491">
        <f t="shared" si="59"/>
        <v>0</v>
      </c>
      <c r="N491">
        <f t="shared" si="59"/>
        <v>0</v>
      </c>
      <c r="O491">
        <f t="shared" si="59"/>
        <v>0</v>
      </c>
      <c r="P491">
        <f t="shared" si="54"/>
        <v>0</v>
      </c>
      <c r="Q491">
        <f t="shared" si="55"/>
        <v>3</v>
      </c>
      <c r="R491">
        <f t="shared" si="56"/>
        <v>1</v>
      </c>
      <c r="S491" s="4">
        <f t="shared" si="57"/>
        <v>0</v>
      </c>
      <c r="T491" s="4">
        <f t="shared" si="58"/>
        <v>0</v>
      </c>
      <c r="W491" s="4"/>
      <c r="Y491">
        <v>198705</v>
      </c>
      <c r="Z491" s="3">
        <v>31898</v>
      </c>
      <c r="AA491" s="1">
        <v>2.5668339750454301E-8</v>
      </c>
      <c r="AB491" s="1">
        <v>3.5217901066931302E-8</v>
      </c>
      <c r="AC491" s="1">
        <v>3.7293195011040802E-7</v>
      </c>
      <c r="AD491" s="1">
        <v>6.9240681179909601E-3</v>
      </c>
      <c r="AE491" s="1">
        <v>4.8870310300070699E-8</v>
      </c>
      <c r="AF491" s="1">
        <v>8.8877871918684998E-6</v>
      </c>
      <c r="AG491" s="1">
        <v>1.5733030209615501E-6</v>
      </c>
      <c r="AH491" s="1">
        <v>1.9977276273927401E-7</v>
      </c>
      <c r="AI491" s="1">
        <v>0.99306432468070605</v>
      </c>
      <c r="AJ491" s="1">
        <v>2.4585142101462001E-7</v>
      </c>
      <c r="AK491" s="1">
        <v>2.1779840438613901E-7</v>
      </c>
      <c r="AL491">
        <v>198705</v>
      </c>
      <c r="AM491" s="3">
        <v>31898</v>
      </c>
      <c r="AN491" s="1">
        <v>1.56274123539301E-10</v>
      </c>
      <c r="AO491" s="1">
        <v>1.7331422959646E-9</v>
      </c>
      <c r="AP491" s="1">
        <v>3.1389641133856399E-9</v>
      </c>
      <c r="AQ491" s="1">
        <v>1.34139903027294E-8</v>
      </c>
      <c r="AR491" s="1">
        <v>0.43308858808816603</v>
      </c>
      <c r="AS491" s="1">
        <v>1.07671730758692E-9</v>
      </c>
      <c r="AT491" s="1">
        <v>5.1029515117259202E-9</v>
      </c>
      <c r="AU491" s="1">
        <v>9.70083155548705E-10</v>
      </c>
      <c r="AV491" s="1">
        <v>2.1477471111853899E-2</v>
      </c>
      <c r="AW491" s="1">
        <v>1.6309755778856099E-8</v>
      </c>
      <c r="AX491" s="1">
        <v>0.54543389889810301</v>
      </c>
    </row>
    <row r="492" spans="1:50" x14ac:dyDescent="0.25">
      <c r="A492" s="4"/>
      <c r="B492" s="4"/>
      <c r="D492">
        <v>198706</v>
      </c>
      <c r="E492" s="3">
        <v>31929</v>
      </c>
      <c r="F492">
        <f t="shared" si="60"/>
        <v>0</v>
      </c>
      <c r="G492">
        <f t="shared" si="60"/>
        <v>0</v>
      </c>
      <c r="H492">
        <f t="shared" si="60"/>
        <v>0</v>
      </c>
      <c r="I492">
        <f t="shared" si="60"/>
        <v>0</v>
      </c>
      <c r="J492">
        <f t="shared" si="60"/>
        <v>0</v>
      </c>
      <c r="K492">
        <f t="shared" si="59"/>
        <v>0</v>
      </c>
      <c r="L492">
        <f t="shared" si="59"/>
        <v>0</v>
      </c>
      <c r="M492">
        <f t="shared" si="59"/>
        <v>0</v>
      </c>
      <c r="N492">
        <f t="shared" si="59"/>
        <v>0</v>
      </c>
      <c r="O492">
        <f t="shared" si="59"/>
        <v>0</v>
      </c>
      <c r="P492">
        <f t="shared" si="54"/>
        <v>0</v>
      </c>
      <c r="Q492">
        <f t="shared" si="55"/>
        <v>1</v>
      </c>
      <c r="R492">
        <f t="shared" si="56"/>
        <v>2</v>
      </c>
      <c r="S492" s="4">
        <f t="shared" si="57"/>
        <v>0</v>
      </c>
      <c r="T492" s="4">
        <f t="shared" si="58"/>
        <v>0</v>
      </c>
      <c r="W492" s="4"/>
      <c r="Y492">
        <v>198706</v>
      </c>
      <c r="Z492" s="3">
        <v>31929</v>
      </c>
      <c r="AA492" s="1">
        <v>1.32715546849517E-3</v>
      </c>
      <c r="AB492" s="1">
        <v>1.00538786344447E-7</v>
      </c>
      <c r="AC492" s="1">
        <v>1.21309581585832E-9</v>
      </c>
      <c r="AD492" s="1">
        <v>0.10771511409033201</v>
      </c>
      <c r="AE492" s="1">
        <v>3.46899004302909E-8</v>
      </c>
      <c r="AF492" s="1">
        <v>1.5823873726867601E-7</v>
      </c>
      <c r="AG492" s="1">
        <v>1.1379293553485699E-9</v>
      </c>
      <c r="AH492" s="1">
        <v>1.83818376422299E-8</v>
      </c>
      <c r="AI492" s="1">
        <v>0.89095737697100696</v>
      </c>
      <c r="AJ492" s="1">
        <v>1.29909221578098E-8</v>
      </c>
      <c r="AK492" s="1">
        <v>2.62789562895567E-8</v>
      </c>
      <c r="AL492">
        <v>198706</v>
      </c>
      <c r="AM492" s="3">
        <v>31929</v>
      </c>
      <c r="AN492" s="1">
        <v>1.19123998196142E-7</v>
      </c>
      <c r="AO492" s="1">
        <v>8.21165343618944E-8</v>
      </c>
      <c r="AP492" s="1">
        <v>3.6651836174607097E-8</v>
      </c>
      <c r="AQ492" s="1">
        <v>3.15723940255014E-3</v>
      </c>
      <c r="AR492" s="1">
        <v>6.7353337959592601E-8</v>
      </c>
      <c r="AS492" s="1">
        <v>1.4097198354727301E-7</v>
      </c>
      <c r="AT492" s="1">
        <v>1.6374028272045999E-8</v>
      </c>
      <c r="AU492" s="1">
        <v>6.2068722752226199E-8</v>
      </c>
      <c r="AV492" s="1">
        <v>5.6778812488053601E-3</v>
      </c>
      <c r="AW492" s="1">
        <v>2.6120545022444299E-8</v>
      </c>
      <c r="AX492" s="1">
        <v>0.99116432856775905</v>
      </c>
    </row>
    <row r="493" spans="1:50" x14ac:dyDescent="0.25">
      <c r="A493" s="4"/>
      <c r="B493" s="4"/>
      <c r="D493">
        <v>198707</v>
      </c>
      <c r="E493" s="3">
        <v>31959</v>
      </c>
      <c r="F493">
        <f t="shared" si="60"/>
        <v>0</v>
      </c>
      <c r="G493">
        <f t="shared" si="60"/>
        <v>0</v>
      </c>
      <c r="H493">
        <f t="shared" si="60"/>
        <v>0</v>
      </c>
      <c r="I493">
        <f t="shared" si="60"/>
        <v>0</v>
      </c>
      <c r="J493">
        <f t="shared" si="60"/>
        <v>0</v>
      </c>
      <c r="K493">
        <f t="shared" si="59"/>
        <v>0</v>
      </c>
      <c r="L493">
        <f t="shared" si="59"/>
        <v>0</v>
      </c>
      <c r="M493">
        <f t="shared" si="59"/>
        <v>0</v>
      </c>
      <c r="N493">
        <f t="shared" si="59"/>
        <v>0</v>
      </c>
      <c r="O493">
        <f t="shared" si="59"/>
        <v>0</v>
      </c>
      <c r="P493">
        <f t="shared" si="54"/>
        <v>0</v>
      </c>
      <c r="Q493">
        <f t="shared" si="55"/>
        <v>3</v>
      </c>
      <c r="R493">
        <f t="shared" si="56"/>
        <v>3</v>
      </c>
      <c r="S493" s="4">
        <f t="shared" si="57"/>
        <v>0</v>
      </c>
      <c r="T493" s="4">
        <f t="shared" si="58"/>
        <v>0</v>
      </c>
      <c r="W493" s="4"/>
      <c r="Y493">
        <v>198707</v>
      </c>
      <c r="Z493" s="3">
        <v>31959</v>
      </c>
      <c r="AA493" s="1">
        <v>5.2413078383093401E-4</v>
      </c>
      <c r="AB493" s="1">
        <v>2.5466996778860199E-5</v>
      </c>
      <c r="AC493" s="1">
        <v>1.9395390039591E-9</v>
      </c>
      <c r="AD493" s="1">
        <v>5.8469538903109297E-2</v>
      </c>
      <c r="AE493" s="1">
        <v>7.3831607474570801E-6</v>
      </c>
      <c r="AF493" s="1">
        <v>0.162187766360015</v>
      </c>
      <c r="AG493" s="1">
        <v>5.2669064090439998E-8</v>
      </c>
      <c r="AH493" s="1">
        <v>2.22187945001576E-7</v>
      </c>
      <c r="AI493" s="1">
        <v>0.778784960185816</v>
      </c>
      <c r="AJ493" s="1">
        <v>1.3929260849078199E-7</v>
      </c>
      <c r="AK493" s="1">
        <v>3.3751996312049202E-7</v>
      </c>
      <c r="AL493">
        <v>198707</v>
      </c>
      <c r="AM493" s="3">
        <v>31959</v>
      </c>
      <c r="AN493" s="1">
        <v>5.0017081538129299E-9</v>
      </c>
      <c r="AO493" s="1">
        <v>1.2637545792993199E-7</v>
      </c>
      <c r="AP493" s="1">
        <v>1.3081679997304999E-6</v>
      </c>
      <c r="AQ493" s="1">
        <v>7.2284759802223595E-7</v>
      </c>
      <c r="AR493" s="1">
        <v>5.5011753691083601E-8</v>
      </c>
      <c r="AS493" s="1">
        <v>5.4878848971965804E-7</v>
      </c>
      <c r="AT493" s="1">
        <v>0.19435425055771899</v>
      </c>
      <c r="AU493" s="1">
        <v>3.1708080810521302E-5</v>
      </c>
      <c r="AV493" s="1">
        <v>4.2469855737190199E-2</v>
      </c>
      <c r="AW493" s="1">
        <v>1.6148651902573601E-7</v>
      </c>
      <c r="AX493" s="1">
        <v>0.76314125794476595</v>
      </c>
    </row>
    <row r="494" spans="1:50" x14ac:dyDescent="0.25">
      <c r="A494" s="4"/>
      <c r="B494" s="4"/>
      <c r="D494">
        <v>198708</v>
      </c>
      <c r="E494" s="3">
        <v>31990</v>
      </c>
      <c r="F494">
        <f t="shared" si="60"/>
        <v>0</v>
      </c>
      <c r="G494">
        <f t="shared" si="60"/>
        <v>0</v>
      </c>
      <c r="H494">
        <f t="shared" si="60"/>
        <v>0</v>
      </c>
      <c r="I494">
        <f t="shared" si="60"/>
        <v>1</v>
      </c>
      <c r="J494">
        <f t="shared" si="60"/>
        <v>0</v>
      </c>
      <c r="K494">
        <f t="shared" si="59"/>
        <v>0</v>
      </c>
      <c r="L494">
        <f t="shared" si="59"/>
        <v>0</v>
      </c>
      <c r="M494">
        <f t="shared" si="59"/>
        <v>0</v>
      </c>
      <c r="N494">
        <f t="shared" si="59"/>
        <v>0</v>
      </c>
      <c r="O494">
        <f t="shared" si="59"/>
        <v>0</v>
      </c>
      <c r="P494">
        <f t="shared" si="54"/>
        <v>1</v>
      </c>
      <c r="Q494">
        <f t="shared" si="55"/>
        <v>2</v>
      </c>
      <c r="R494">
        <f t="shared" si="56"/>
        <v>3</v>
      </c>
      <c r="S494" s="4">
        <f t="shared" si="57"/>
        <v>0.5</v>
      </c>
      <c r="T494" s="4">
        <f t="shared" si="58"/>
        <v>9.3762956471795694E-2</v>
      </c>
      <c r="W494" s="4"/>
      <c r="Y494">
        <v>198708</v>
      </c>
      <c r="Z494" s="3">
        <v>31990</v>
      </c>
      <c r="AA494" s="1">
        <v>8.5513639268271092E-3</v>
      </c>
      <c r="AB494" s="1">
        <v>1.21056050898307E-5</v>
      </c>
      <c r="AC494" s="1">
        <v>2.60487845771024E-9</v>
      </c>
      <c r="AD494" s="1">
        <v>9.3762956471795694E-2</v>
      </c>
      <c r="AE494" s="1">
        <v>0.14234275117068401</v>
      </c>
      <c r="AF494" s="1">
        <v>0.75532958720935095</v>
      </c>
      <c r="AG494" s="1">
        <v>2.55949897565372E-7</v>
      </c>
      <c r="AH494" s="1">
        <v>5.5616146436865101E-7</v>
      </c>
      <c r="AI494" s="1">
        <v>4.9285815147639702E-8</v>
      </c>
      <c r="AJ494" s="1">
        <v>2.9804997985086998E-7</v>
      </c>
      <c r="AK494" s="1">
        <v>7.3563916168716399E-8</v>
      </c>
      <c r="AL494">
        <v>198708</v>
      </c>
      <c r="AM494" s="3">
        <v>31990</v>
      </c>
      <c r="AN494" s="1">
        <v>1.7500485162266199E-4</v>
      </c>
      <c r="AO494" s="1">
        <v>1.8948050466131699E-8</v>
      </c>
      <c r="AP494" s="1">
        <v>1.47342995686457E-7</v>
      </c>
      <c r="AQ494" s="1">
        <v>5.0813663135185899E-2</v>
      </c>
      <c r="AR494" s="1">
        <v>1.46025695761445E-8</v>
      </c>
      <c r="AS494" s="1">
        <v>1.3205328791264799E-7</v>
      </c>
      <c r="AT494" s="1">
        <v>1.6550539402423999E-8</v>
      </c>
      <c r="AU494" s="1">
        <v>7.9273677362962305E-8</v>
      </c>
      <c r="AV494" s="1">
        <v>1.5553089024985601E-3</v>
      </c>
      <c r="AW494" s="1">
        <v>2.2672131949137099E-8</v>
      </c>
      <c r="AX494" s="1">
        <v>0.94745559166751103</v>
      </c>
    </row>
    <row r="495" spans="1:50" x14ac:dyDescent="0.25">
      <c r="A495" s="4"/>
      <c r="B495" s="4"/>
      <c r="D495">
        <v>198709</v>
      </c>
      <c r="E495" s="3">
        <v>32021</v>
      </c>
      <c r="F495">
        <f t="shared" si="60"/>
        <v>0</v>
      </c>
      <c r="G495">
        <f t="shared" si="60"/>
        <v>0</v>
      </c>
      <c r="H495">
        <f t="shared" si="60"/>
        <v>0</v>
      </c>
      <c r="I495">
        <f t="shared" si="60"/>
        <v>0</v>
      </c>
      <c r="J495">
        <f t="shared" si="60"/>
        <v>0</v>
      </c>
      <c r="K495">
        <f t="shared" si="59"/>
        <v>0</v>
      </c>
      <c r="L495">
        <f t="shared" si="59"/>
        <v>0</v>
      </c>
      <c r="M495">
        <f t="shared" si="59"/>
        <v>0</v>
      </c>
      <c r="N495">
        <f t="shared" si="59"/>
        <v>0</v>
      </c>
      <c r="O495">
        <f t="shared" si="59"/>
        <v>0</v>
      </c>
      <c r="P495">
        <f t="shared" si="54"/>
        <v>0</v>
      </c>
      <c r="Q495">
        <f t="shared" si="55"/>
        <v>1</v>
      </c>
      <c r="R495">
        <f t="shared" si="56"/>
        <v>2</v>
      </c>
      <c r="S495" s="4">
        <f t="shared" si="57"/>
        <v>0</v>
      </c>
      <c r="T495" s="4">
        <f t="shared" si="58"/>
        <v>0</v>
      </c>
      <c r="W495" s="4"/>
      <c r="Y495">
        <v>198709</v>
      </c>
      <c r="Z495" s="3">
        <v>32021</v>
      </c>
      <c r="AA495" s="1">
        <v>6.0742828579992102E-3</v>
      </c>
      <c r="AB495" s="1">
        <v>5.7002357265822698E-7</v>
      </c>
      <c r="AC495" s="1">
        <v>1.05696043128861E-8</v>
      </c>
      <c r="AD495" s="1">
        <v>3.34468255808665E-2</v>
      </c>
      <c r="AE495" s="1">
        <v>4.2269376830884901E-6</v>
      </c>
      <c r="AF495" s="1">
        <v>0.96047368094492402</v>
      </c>
      <c r="AG495" s="1">
        <v>8.4511431931690896E-8</v>
      </c>
      <c r="AH495" s="1">
        <v>1.14149139511041E-7</v>
      </c>
      <c r="AI495" s="1">
        <v>4.13987159385076E-8</v>
      </c>
      <c r="AJ495" s="1">
        <v>1.03031709116695E-7</v>
      </c>
      <c r="AK495" s="1">
        <v>5.9994353783633694E-8</v>
      </c>
      <c r="AL495">
        <v>198709</v>
      </c>
      <c r="AM495" s="3">
        <v>32021</v>
      </c>
      <c r="AN495" s="1">
        <v>1.30210984543918E-9</v>
      </c>
      <c r="AO495" s="1">
        <v>2.1323118943594799E-10</v>
      </c>
      <c r="AP495" s="1">
        <v>2.7678742585609899E-10</v>
      </c>
      <c r="AQ495" s="1">
        <v>2.9267196113037199E-9</v>
      </c>
      <c r="AR495" s="1">
        <v>1.78889677295749E-10</v>
      </c>
      <c r="AS495" s="1">
        <v>3.8403789764717301E-9</v>
      </c>
      <c r="AT495" s="1">
        <v>2.23760819337532E-10</v>
      </c>
      <c r="AU495" s="1">
        <v>8.9014119446526303E-10</v>
      </c>
      <c r="AV495" s="1">
        <v>9.7537989258704803E-3</v>
      </c>
      <c r="AW495" s="1">
        <v>2.25079267069295E-10</v>
      </c>
      <c r="AX495" s="1">
        <v>0.99024619099703104</v>
      </c>
    </row>
    <row r="496" spans="1:50" x14ac:dyDescent="0.25">
      <c r="A496" s="4"/>
      <c r="B496" s="4"/>
      <c r="D496">
        <v>198710</v>
      </c>
      <c r="E496" s="3">
        <v>32051</v>
      </c>
      <c r="F496">
        <f t="shared" si="60"/>
        <v>0</v>
      </c>
      <c r="G496">
        <f t="shared" si="60"/>
        <v>0</v>
      </c>
      <c r="H496">
        <f t="shared" si="60"/>
        <v>0</v>
      </c>
      <c r="I496">
        <f t="shared" si="60"/>
        <v>0</v>
      </c>
      <c r="J496">
        <f t="shared" si="60"/>
        <v>0</v>
      </c>
      <c r="K496">
        <f t="shared" si="59"/>
        <v>0</v>
      </c>
      <c r="L496">
        <f t="shared" si="59"/>
        <v>0</v>
      </c>
      <c r="M496">
        <f t="shared" si="59"/>
        <v>0</v>
      </c>
      <c r="N496">
        <f t="shared" si="59"/>
        <v>0</v>
      </c>
      <c r="O496">
        <f t="shared" si="59"/>
        <v>0</v>
      </c>
      <c r="P496">
        <f t="shared" si="54"/>
        <v>0</v>
      </c>
      <c r="Q496">
        <f t="shared" si="55"/>
        <v>1</v>
      </c>
      <c r="R496">
        <f t="shared" si="56"/>
        <v>3</v>
      </c>
      <c r="S496" s="4">
        <f t="shared" si="57"/>
        <v>0</v>
      </c>
      <c r="T496" s="4">
        <f t="shared" si="58"/>
        <v>0</v>
      </c>
      <c r="W496" s="4"/>
      <c r="Y496">
        <v>198710</v>
      </c>
      <c r="Z496" s="3">
        <v>32051</v>
      </c>
      <c r="AA496" s="1">
        <v>8.7115066592069398E-3</v>
      </c>
      <c r="AB496" s="1">
        <v>6.47097884621254E-8</v>
      </c>
      <c r="AC496" s="1">
        <v>3.6250396284146301E-2</v>
      </c>
      <c r="AD496" s="1">
        <v>7.6040953573125E-2</v>
      </c>
      <c r="AE496" s="1">
        <v>3.9708262180239901E-8</v>
      </c>
      <c r="AF496" s="1">
        <v>0.87899579664305005</v>
      </c>
      <c r="AG496" s="1">
        <v>3.0176763961693199E-7</v>
      </c>
      <c r="AH496" s="1">
        <v>2.2279553687841199E-7</v>
      </c>
      <c r="AI496" s="1">
        <v>1.9308342904099301E-7</v>
      </c>
      <c r="AJ496" s="1">
        <v>3.3057210305451698E-7</v>
      </c>
      <c r="AK496" s="1">
        <v>1.94203624704467E-7</v>
      </c>
      <c r="AL496">
        <v>198710</v>
      </c>
      <c r="AM496" s="3">
        <v>32051</v>
      </c>
      <c r="AN496" s="1">
        <v>1.3382856386855799E-8</v>
      </c>
      <c r="AO496" s="1">
        <v>5.6879055262786805E-10</v>
      </c>
      <c r="AP496" s="1">
        <v>6.2653437099603003E-10</v>
      </c>
      <c r="AQ496" s="1">
        <v>8.2632333336005396E-8</v>
      </c>
      <c r="AR496" s="1">
        <v>3.8618060033432799E-10</v>
      </c>
      <c r="AS496" s="1">
        <v>1.53089501824781E-8</v>
      </c>
      <c r="AT496" s="1">
        <v>8.4637089966974299E-10</v>
      </c>
      <c r="AU496" s="1">
        <v>3.1395546023119299E-9</v>
      </c>
      <c r="AV496" s="1">
        <v>1.25500829513278E-5</v>
      </c>
      <c r="AW496" s="1">
        <v>8.7798167791749902E-10</v>
      </c>
      <c r="AX496" s="1">
        <v>0.99998733214749602</v>
      </c>
    </row>
    <row r="497" spans="1:50" x14ac:dyDescent="0.25">
      <c r="A497" s="4"/>
      <c r="B497" s="4"/>
      <c r="D497">
        <v>198711</v>
      </c>
      <c r="E497" s="3">
        <v>32082</v>
      </c>
      <c r="F497">
        <f t="shared" si="60"/>
        <v>0</v>
      </c>
      <c r="G497">
        <f t="shared" si="60"/>
        <v>0</v>
      </c>
      <c r="H497">
        <f t="shared" si="60"/>
        <v>0</v>
      </c>
      <c r="I497">
        <f t="shared" si="60"/>
        <v>0</v>
      </c>
      <c r="J497">
        <f t="shared" si="60"/>
        <v>0</v>
      </c>
      <c r="K497">
        <f t="shared" si="59"/>
        <v>0</v>
      </c>
      <c r="L497">
        <f t="shared" si="59"/>
        <v>0</v>
      </c>
      <c r="M497">
        <f t="shared" si="59"/>
        <v>0</v>
      </c>
      <c r="N497">
        <f t="shared" si="59"/>
        <v>0</v>
      </c>
      <c r="O497">
        <f t="shared" si="59"/>
        <v>0</v>
      </c>
      <c r="P497">
        <f t="shared" si="54"/>
        <v>0</v>
      </c>
      <c r="Q497">
        <f t="shared" si="55"/>
        <v>2</v>
      </c>
      <c r="R497">
        <f t="shared" si="56"/>
        <v>2</v>
      </c>
      <c r="S497" s="4">
        <f t="shared" si="57"/>
        <v>0</v>
      </c>
      <c r="T497" s="4">
        <f t="shared" si="58"/>
        <v>0</v>
      </c>
      <c r="W497" s="4"/>
      <c r="Y497">
        <v>198711</v>
      </c>
      <c r="Z497" s="3">
        <v>32082</v>
      </c>
      <c r="AA497" s="1">
        <v>1.90901763883072E-6</v>
      </c>
      <c r="AB497" s="1">
        <v>2.7197517150758199E-9</v>
      </c>
      <c r="AC497" s="1">
        <v>1.03121231751613E-2</v>
      </c>
      <c r="AD497" s="1">
        <v>4.2461844615512598E-2</v>
      </c>
      <c r="AE497" s="1">
        <v>7.0635427921164901E-9</v>
      </c>
      <c r="AF497" s="1">
        <v>1.09938268050026E-8</v>
      </c>
      <c r="AG497" s="1">
        <v>3.23382672203752E-9</v>
      </c>
      <c r="AH497" s="1">
        <v>3.1257515855707999E-9</v>
      </c>
      <c r="AI497" s="1">
        <v>8.41652954518295E-9</v>
      </c>
      <c r="AJ497" s="1">
        <v>6.0708239277959002E-9</v>
      </c>
      <c r="AK497" s="1">
        <v>0.94722408156763405</v>
      </c>
      <c r="AL497">
        <v>198711</v>
      </c>
      <c r="AM497" s="3">
        <v>32082</v>
      </c>
      <c r="AN497" s="1">
        <v>1.2109526783148399E-9</v>
      </c>
      <c r="AO497" s="1">
        <v>2.5100634871360902E-8</v>
      </c>
      <c r="AP497" s="1">
        <v>3.9908622902619798E-8</v>
      </c>
      <c r="AQ497" s="1">
        <v>1.6801216786824699E-8</v>
      </c>
      <c r="AR497" s="1">
        <v>9.0641349515104005E-9</v>
      </c>
      <c r="AS497" s="1">
        <v>2.15652463612979E-6</v>
      </c>
      <c r="AT497" s="1">
        <v>1.2279916561669501E-8</v>
      </c>
      <c r="AU497" s="1">
        <v>4.6324645469396103E-6</v>
      </c>
      <c r="AV497" s="1">
        <v>0.12196961232556799</v>
      </c>
      <c r="AW497" s="1">
        <v>1.88673132562777E-8</v>
      </c>
      <c r="AX497" s="1">
        <v>0.878023475928845</v>
      </c>
    </row>
    <row r="498" spans="1:50" x14ac:dyDescent="0.25">
      <c r="A498" s="4"/>
      <c r="B498" s="4"/>
      <c r="D498">
        <v>198712</v>
      </c>
      <c r="E498" s="3">
        <v>32112</v>
      </c>
      <c r="F498">
        <f t="shared" si="60"/>
        <v>0</v>
      </c>
      <c r="G498">
        <f t="shared" si="60"/>
        <v>0</v>
      </c>
      <c r="H498">
        <f t="shared" si="60"/>
        <v>0</v>
      </c>
      <c r="I498">
        <f t="shared" si="60"/>
        <v>0</v>
      </c>
      <c r="J498">
        <f t="shared" si="60"/>
        <v>0</v>
      </c>
      <c r="K498">
        <f t="shared" si="59"/>
        <v>0</v>
      </c>
      <c r="L498">
        <f t="shared" si="59"/>
        <v>0</v>
      </c>
      <c r="M498">
        <f t="shared" si="59"/>
        <v>0</v>
      </c>
      <c r="N498">
        <f t="shared" si="59"/>
        <v>0</v>
      </c>
      <c r="O498">
        <f t="shared" si="59"/>
        <v>0</v>
      </c>
      <c r="P498">
        <f t="shared" si="54"/>
        <v>0</v>
      </c>
      <c r="Q498">
        <f t="shared" si="55"/>
        <v>2</v>
      </c>
      <c r="R498">
        <f t="shared" si="56"/>
        <v>1</v>
      </c>
      <c r="S498" s="4">
        <f t="shared" si="57"/>
        <v>0</v>
      </c>
      <c r="T498" s="4">
        <f t="shared" si="58"/>
        <v>0</v>
      </c>
      <c r="W498" s="4"/>
      <c r="Y498">
        <v>198712</v>
      </c>
      <c r="Z498" s="3">
        <v>32112</v>
      </c>
      <c r="AA498" s="1">
        <v>5.0395332206965802E-5</v>
      </c>
      <c r="AB498" s="1">
        <v>1.2994219908081199E-9</v>
      </c>
      <c r="AC498" s="1">
        <v>3.28371579619523E-9</v>
      </c>
      <c r="AD498" s="1">
        <v>4.0842535560601703E-2</v>
      </c>
      <c r="AE498" s="1">
        <v>9.6081789084743507E-10</v>
      </c>
      <c r="AF498" s="1">
        <v>2.0119783219072599E-8</v>
      </c>
      <c r="AG498" s="1">
        <v>1.0094760861504599E-9</v>
      </c>
      <c r="AH498" s="1">
        <v>1.1016180421695199E-9</v>
      </c>
      <c r="AI498" s="1">
        <v>1.9732111994676001E-9</v>
      </c>
      <c r="AJ498" s="1">
        <v>1.6552345712556E-9</v>
      </c>
      <c r="AK498" s="1">
        <v>0.95910703770391204</v>
      </c>
      <c r="AL498">
        <v>198712</v>
      </c>
      <c r="AM498" s="3">
        <v>32112</v>
      </c>
      <c r="AN498" s="1">
        <v>4.43596851543828E-10</v>
      </c>
      <c r="AO498" s="1">
        <v>4.8490307618323E-9</v>
      </c>
      <c r="AP498" s="1">
        <v>1.34088430394231E-8</v>
      </c>
      <c r="AQ498" s="1">
        <v>3.42958943576033E-9</v>
      </c>
      <c r="AR498" s="1">
        <v>3.40884948392228E-9</v>
      </c>
      <c r="AS498" s="1">
        <v>2.17017950726559E-9</v>
      </c>
      <c r="AT498" s="1">
        <v>4.9994314288417696E-9</v>
      </c>
      <c r="AU498" s="1">
        <v>2.7878581907043699E-9</v>
      </c>
      <c r="AV498" s="1">
        <v>1.07778302516881E-2</v>
      </c>
      <c r="AW498" s="1">
        <v>0.98922102365727804</v>
      </c>
      <c r="AX498" s="1">
        <v>1.1105936473860401E-6</v>
      </c>
    </row>
    <row r="499" spans="1:50" x14ac:dyDescent="0.25">
      <c r="A499" s="4"/>
      <c r="B499" s="4"/>
      <c r="D499">
        <v>198801</v>
      </c>
      <c r="E499" s="3">
        <v>32143</v>
      </c>
      <c r="F499">
        <f t="shared" si="60"/>
        <v>0</v>
      </c>
      <c r="G499">
        <f t="shared" si="60"/>
        <v>0</v>
      </c>
      <c r="H499">
        <f t="shared" si="60"/>
        <v>0</v>
      </c>
      <c r="I499">
        <f t="shared" si="60"/>
        <v>0</v>
      </c>
      <c r="J499">
        <f t="shared" si="60"/>
        <v>0</v>
      </c>
      <c r="K499">
        <f t="shared" si="59"/>
        <v>0</v>
      </c>
      <c r="L499">
        <f t="shared" si="59"/>
        <v>0</v>
      </c>
      <c r="M499">
        <f t="shared" si="59"/>
        <v>0</v>
      </c>
      <c r="N499">
        <f t="shared" si="59"/>
        <v>0</v>
      </c>
      <c r="O499">
        <f t="shared" si="59"/>
        <v>0</v>
      </c>
      <c r="P499">
        <f t="shared" si="54"/>
        <v>0</v>
      </c>
      <c r="Q499">
        <f t="shared" si="55"/>
        <v>6</v>
      </c>
      <c r="R499">
        <f t="shared" si="56"/>
        <v>1</v>
      </c>
      <c r="S499" s="4">
        <f t="shared" si="57"/>
        <v>0</v>
      </c>
      <c r="T499" s="4">
        <f t="shared" si="58"/>
        <v>0</v>
      </c>
      <c r="W499" s="4"/>
      <c r="Y499">
        <v>198801</v>
      </c>
      <c r="Z499" s="3">
        <v>32143</v>
      </c>
      <c r="AA499" s="1">
        <v>1.12995528546031E-8</v>
      </c>
      <c r="AB499" s="1">
        <v>5.22402192543816E-8</v>
      </c>
      <c r="AC499" s="1">
        <v>7.61235331122676E-8</v>
      </c>
      <c r="AD499" s="1">
        <v>2.8165065886878802E-4</v>
      </c>
      <c r="AE499" s="1">
        <v>4.22613867641196E-8</v>
      </c>
      <c r="AF499" s="1">
        <v>0.125280993369911</v>
      </c>
      <c r="AG499" s="1">
        <v>3.29744707150696E-8</v>
      </c>
      <c r="AH499" s="1">
        <v>3.7696659241977901E-8</v>
      </c>
      <c r="AI499" s="1">
        <v>6.6818777360640804E-8</v>
      </c>
      <c r="AJ499" s="1">
        <v>5.7392451771494103E-8</v>
      </c>
      <c r="AK499" s="1">
        <v>0.874436979164124</v>
      </c>
      <c r="AL499">
        <v>198801</v>
      </c>
      <c r="AM499" s="3">
        <v>32143</v>
      </c>
      <c r="AN499" s="1">
        <v>5.8030989592159203E-9</v>
      </c>
      <c r="AO499" s="1">
        <v>0.110583936895402</v>
      </c>
      <c r="AP499" s="1">
        <v>1.1368421534492599E-6</v>
      </c>
      <c r="AQ499" s="1">
        <v>5.2054740339784203E-2</v>
      </c>
      <c r="AR499" s="1">
        <v>9.0607299637491301E-8</v>
      </c>
      <c r="AS499" s="1">
        <v>2.10353882742631E-2</v>
      </c>
      <c r="AT499" s="1">
        <v>1.16213844515404E-6</v>
      </c>
      <c r="AU499" s="1">
        <v>0.153536598554667</v>
      </c>
      <c r="AV499" s="1">
        <v>3.1832638545707601E-2</v>
      </c>
      <c r="AW499" s="1">
        <v>0.63093537991084803</v>
      </c>
      <c r="AX499" s="1">
        <v>1.8922088329162699E-5</v>
      </c>
    </row>
    <row r="500" spans="1:50" x14ac:dyDescent="0.25">
      <c r="A500" s="4"/>
      <c r="B500" s="4"/>
      <c r="D500">
        <v>198802</v>
      </c>
      <c r="E500" s="3">
        <v>32174</v>
      </c>
      <c r="F500">
        <f t="shared" si="60"/>
        <v>0</v>
      </c>
      <c r="G500">
        <f t="shared" si="60"/>
        <v>0</v>
      </c>
      <c r="H500">
        <f t="shared" si="60"/>
        <v>0</v>
      </c>
      <c r="I500">
        <f t="shared" si="60"/>
        <v>1</v>
      </c>
      <c r="J500">
        <f t="shared" si="60"/>
        <v>0</v>
      </c>
      <c r="K500">
        <f t="shared" si="59"/>
        <v>0</v>
      </c>
      <c r="L500">
        <f t="shared" si="59"/>
        <v>0</v>
      </c>
      <c r="M500">
        <f t="shared" si="59"/>
        <v>0</v>
      </c>
      <c r="N500">
        <f t="shared" si="59"/>
        <v>0</v>
      </c>
      <c r="O500">
        <f t="shared" si="59"/>
        <v>0</v>
      </c>
      <c r="P500">
        <f t="shared" si="54"/>
        <v>1</v>
      </c>
      <c r="Q500">
        <f t="shared" si="55"/>
        <v>6</v>
      </c>
      <c r="R500">
        <f t="shared" si="56"/>
        <v>1</v>
      </c>
      <c r="S500" s="4">
        <f t="shared" si="57"/>
        <v>0.16666666666666666</v>
      </c>
      <c r="T500" s="4">
        <f t="shared" si="58"/>
        <v>3.5557639723328401E-3</v>
      </c>
      <c r="W500" s="4"/>
      <c r="Y500">
        <v>198802</v>
      </c>
      <c r="Z500" s="3">
        <v>32174</v>
      </c>
      <c r="AA500" s="1">
        <v>9.5231862253996598E-8</v>
      </c>
      <c r="AB500" s="1">
        <v>8.5132472897279E-9</v>
      </c>
      <c r="AC500" s="1">
        <v>1.03636249580268E-7</v>
      </c>
      <c r="AD500" s="1">
        <v>3.5557639723328401E-3</v>
      </c>
      <c r="AE500" s="1">
        <v>1.00608793905566E-8</v>
      </c>
      <c r="AF500" s="1">
        <v>2.23371739223223E-2</v>
      </c>
      <c r="AG500" s="1">
        <v>9.8748372379944108E-9</v>
      </c>
      <c r="AH500" s="1">
        <v>1.18755241701296E-8</v>
      </c>
      <c r="AI500" s="1">
        <v>2.0996604890356001E-8</v>
      </c>
      <c r="AJ500" s="1">
        <v>1.4161140008790099E-8</v>
      </c>
      <c r="AK500" s="1">
        <v>0.97410678775500004</v>
      </c>
      <c r="AL500">
        <v>198802</v>
      </c>
      <c r="AM500" s="3">
        <v>32174</v>
      </c>
      <c r="AN500" s="1">
        <v>2.5945638469341599E-9</v>
      </c>
      <c r="AO500" s="1">
        <v>0.22409789128574001</v>
      </c>
      <c r="AP500" s="1">
        <v>1.0211735548618999E-6</v>
      </c>
      <c r="AQ500" s="1">
        <v>7.1056713305543695E-2</v>
      </c>
      <c r="AR500" s="1">
        <v>7.9346064726866496E-7</v>
      </c>
      <c r="AS500" s="1">
        <v>2.7339983168546202E-7</v>
      </c>
      <c r="AT500" s="1">
        <v>0.43299607429692399</v>
      </c>
      <c r="AU500" s="1">
        <v>0.112364389707566</v>
      </c>
      <c r="AV500" s="1">
        <v>0.114307896092711</v>
      </c>
      <c r="AW500" s="1">
        <v>2.5778697120129602E-6</v>
      </c>
      <c r="AX500" s="1">
        <v>4.51723668132391E-2</v>
      </c>
    </row>
    <row r="501" spans="1:50" x14ac:dyDescent="0.25">
      <c r="A501" s="4"/>
      <c r="B501" s="4"/>
      <c r="D501">
        <v>198803</v>
      </c>
      <c r="E501" s="3">
        <v>32203</v>
      </c>
      <c r="F501">
        <f t="shared" si="60"/>
        <v>0</v>
      </c>
      <c r="G501">
        <f t="shared" si="60"/>
        <v>0</v>
      </c>
      <c r="H501">
        <f t="shared" si="60"/>
        <v>0</v>
      </c>
      <c r="I501">
        <f t="shared" si="60"/>
        <v>1</v>
      </c>
      <c r="J501">
        <f t="shared" si="60"/>
        <v>0</v>
      </c>
      <c r="K501">
        <f t="shared" si="59"/>
        <v>0</v>
      </c>
      <c r="L501">
        <f t="shared" si="59"/>
        <v>0</v>
      </c>
      <c r="M501">
        <f t="shared" si="59"/>
        <v>0</v>
      </c>
      <c r="N501">
        <f t="shared" si="59"/>
        <v>0</v>
      </c>
      <c r="O501">
        <f t="shared" si="59"/>
        <v>0</v>
      </c>
      <c r="P501">
        <f t="shared" si="54"/>
        <v>1</v>
      </c>
      <c r="Q501">
        <f t="shared" si="55"/>
        <v>5</v>
      </c>
      <c r="R501">
        <f t="shared" si="56"/>
        <v>1</v>
      </c>
      <c r="S501" s="4">
        <f t="shared" si="57"/>
        <v>0.2</v>
      </c>
      <c r="T501" s="4">
        <f t="shared" si="58"/>
        <v>2.4879089491512498E-3</v>
      </c>
      <c r="W501" s="4"/>
      <c r="Y501">
        <v>198803</v>
      </c>
      <c r="Z501" s="3">
        <v>32203</v>
      </c>
      <c r="AA501" s="1">
        <v>4.5423868532431697E-4</v>
      </c>
      <c r="AB501" s="1">
        <v>4.7487240793358697E-8</v>
      </c>
      <c r="AC501" s="1">
        <v>3.2983387747296099E-3</v>
      </c>
      <c r="AD501" s="1">
        <v>2.4879089491512498E-3</v>
      </c>
      <c r="AE501" s="1">
        <v>3.0960340928314603E-8</v>
      </c>
      <c r="AF501" s="1">
        <v>7.4601096125712696E-2</v>
      </c>
      <c r="AG501" s="1">
        <v>2.8370773576712199E-8</v>
      </c>
      <c r="AH501" s="1">
        <v>2.4761027670759999E-8</v>
      </c>
      <c r="AI501" s="1">
        <v>8.1752985659375196E-8</v>
      </c>
      <c r="AJ501" s="1">
        <v>4.1566751148053902E-8</v>
      </c>
      <c r="AK501" s="1">
        <v>0.91915816256596194</v>
      </c>
      <c r="AL501">
        <v>198803</v>
      </c>
      <c r="AM501" s="3">
        <v>32203</v>
      </c>
      <c r="AN501" s="1">
        <v>2.7869479762506E-11</v>
      </c>
      <c r="AO501" s="1">
        <v>7.4532198357807003E-10</v>
      </c>
      <c r="AP501" s="1">
        <v>7.7396763994494896E-10</v>
      </c>
      <c r="AQ501" s="1">
        <v>4.4241728203299802E-2</v>
      </c>
      <c r="AR501" s="1">
        <v>1.0885584793898501E-10</v>
      </c>
      <c r="AS501" s="1">
        <v>4.5780287593958802E-6</v>
      </c>
      <c r="AT501" s="1">
        <v>1.62368164802207E-10</v>
      </c>
      <c r="AU501" s="1">
        <v>0.17156097359856501</v>
      </c>
      <c r="AV501" s="1">
        <v>1.0837777124619301E-2</v>
      </c>
      <c r="AW501" s="1">
        <v>0.71505886838921895</v>
      </c>
      <c r="AX501" s="1">
        <v>5.8296072837152997E-2</v>
      </c>
    </row>
    <row r="502" spans="1:50" x14ac:dyDescent="0.25">
      <c r="A502" s="4"/>
      <c r="B502" s="4"/>
      <c r="D502">
        <v>198804</v>
      </c>
      <c r="E502" s="3">
        <v>32234</v>
      </c>
      <c r="F502">
        <f t="shared" si="60"/>
        <v>0</v>
      </c>
      <c r="G502">
        <f t="shared" si="60"/>
        <v>0</v>
      </c>
      <c r="H502">
        <f t="shared" si="60"/>
        <v>0</v>
      </c>
      <c r="I502">
        <f t="shared" si="60"/>
        <v>0</v>
      </c>
      <c r="J502">
        <f t="shared" si="60"/>
        <v>0</v>
      </c>
      <c r="K502">
        <f t="shared" si="59"/>
        <v>0</v>
      </c>
      <c r="L502">
        <f t="shared" si="59"/>
        <v>0</v>
      </c>
      <c r="M502">
        <f t="shared" si="59"/>
        <v>0</v>
      </c>
      <c r="N502">
        <f t="shared" si="59"/>
        <v>0</v>
      </c>
      <c r="O502">
        <f t="shared" si="59"/>
        <v>0</v>
      </c>
      <c r="P502">
        <f t="shared" si="54"/>
        <v>0</v>
      </c>
      <c r="Q502">
        <f t="shared" si="55"/>
        <v>1</v>
      </c>
      <c r="R502">
        <f t="shared" si="56"/>
        <v>1</v>
      </c>
      <c r="S502" s="4">
        <f t="shared" si="57"/>
        <v>0</v>
      </c>
      <c r="T502" s="4">
        <f t="shared" si="58"/>
        <v>0</v>
      </c>
      <c r="W502" s="4"/>
      <c r="Y502">
        <v>198804</v>
      </c>
      <c r="Z502" s="3">
        <v>32234</v>
      </c>
      <c r="AA502" s="1">
        <v>5.67679348876066E-5</v>
      </c>
      <c r="AB502" s="1">
        <v>4.4122470764355498E-8</v>
      </c>
      <c r="AC502" s="1">
        <v>9.6600467840787196E-8</v>
      </c>
      <c r="AD502" s="1">
        <v>6.5750388015068605E-7</v>
      </c>
      <c r="AE502" s="1">
        <v>2.1547108706968501E-8</v>
      </c>
      <c r="AF502" s="1">
        <v>1.5610286146655E-2</v>
      </c>
      <c r="AG502" s="1">
        <v>2.31066648362251E-8</v>
      </c>
      <c r="AH502" s="1">
        <v>1.8739292746661098E-8</v>
      </c>
      <c r="AI502" s="1">
        <v>5.1435454366344201E-8</v>
      </c>
      <c r="AJ502" s="1">
        <v>2.66898439607914E-8</v>
      </c>
      <c r="AK502" s="1">
        <v>0.98433200617327399</v>
      </c>
      <c r="AL502">
        <v>198804</v>
      </c>
      <c r="AM502" s="3">
        <v>32234</v>
      </c>
      <c r="AN502" s="1">
        <v>1.8895573599929599E-8</v>
      </c>
      <c r="AO502" s="1">
        <v>1.4461004107645701E-8</v>
      </c>
      <c r="AP502" s="1">
        <v>2.1329129748725E-8</v>
      </c>
      <c r="AQ502" s="1">
        <v>5.4157027445396199E-5</v>
      </c>
      <c r="AR502" s="1">
        <v>1.02801177673807E-8</v>
      </c>
      <c r="AS502" s="1">
        <v>5.6376748439152399E-8</v>
      </c>
      <c r="AT502" s="1">
        <v>1.29566865729922E-8</v>
      </c>
      <c r="AU502" s="1">
        <v>5.4549007659607697E-8</v>
      </c>
      <c r="AV502" s="1">
        <v>4.5851040664636003E-6</v>
      </c>
      <c r="AW502" s="1">
        <v>1.5373689599244598E-8</v>
      </c>
      <c r="AX502" s="1">
        <v>0.999941053646624</v>
      </c>
    </row>
    <row r="503" spans="1:50" x14ac:dyDescent="0.25">
      <c r="A503" s="4"/>
      <c r="B503" s="4"/>
      <c r="D503">
        <v>198805</v>
      </c>
      <c r="E503" s="3">
        <v>32264</v>
      </c>
      <c r="F503">
        <f t="shared" si="60"/>
        <v>0</v>
      </c>
      <c r="G503">
        <f t="shared" si="60"/>
        <v>0</v>
      </c>
      <c r="H503">
        <f t="shared" si="60"/>
        <v>0</v>
      </c>
      <c r="I503">
        <f t="shared" si="60"/>
        <v>0</v>
      </c>
      <c r="J503">
        <f t="shared" si="60"/>
        <v>0</v>
      </c>
      <c r="K503">
        <f t="shared" si="59"/>
        <v>0</v>
      </c>
      <c r="L503">
        <f t="shared" si="59"/>
        <v>0</v>
      </c>
      <c r="M503">
        <f t="shared" si="59"/>
        <v>0</v>
      </c>
      <c r="N503">
        <f t="shared" si="59"/>
        <v>0</v>
      </c>
      <c r="O503">
        <f t="shared" si="59"/>
        <v>0</v>
      </c>
      <c r="P503">
        <f t="shared" si="54"/>
        <v>0</v>
      </c>
      <c r="Q503">
        <f t="shared" si="55"/>
        <v>1</v>
      </c>
      <c r="R503">
        <f t="shared" si="56"/>
        <v>1</v>
      </c>
      <c r="S503" s="4">
        <f t="shared" si="57"/>
        <v>0</v>
      </c>
      <c r="T503" s="4">
        <f t="shared" si="58"/>
        <v>0</v>
      </c>
      <c r="W503" s="4"/>
      <c r="Y503">
        <v>198805</v>
      </c>
      <c r="Z503" s="3">
        <v>32264</v>
      </c>
      <c r="AA503" s="1">
        <v>2.4613309127113301E-4</v>
      </c>
      <c r="AB503" s="1">
        <v>1.2770404449883001E-8</v>
      </c>
      <c r="AC503" s="1">
        <v>7.15621841957224E-7</v>
      </c>
      <c r="AD503" s="1">
        <v>8.5117874450073901E-4</v>
      </c>
      <c r="AE503" s="1">
        <v>8.4793632304323893E-9</v>
      </c>
      <c r="AF503" s="1">
        <v>3.4288048649104001E-2</v>
      </c>
      <c r="AG503" s="1">
        <v>1.06522269573925E-8</v>
      </c>
      <c r="AH503" s="1">
        <v>6.8388648402165502E-9</v>
      </c>
      <c r="AI503" s="1">
        <v>2.57669242435031E-8</v>
      </c>
      <c r="AJ503" s="1">
        <v>1.02799307089172E-8</v>
      </c>
      <c r="AK503" s="1">
        <v>0.96461384910556702</v>
      </c>
      <c r="AL503">
        <v>198805</v>
      </c>
      <c r="AM503" s="3">
        <v>32264</v>
      </c>
      <c r="AN503" s="1">
        <v>5.9628224532039898E-8</v>
      </c>
      <c r="AO503" s="1">
        <v>3.8258512743442898E-9</v>
      </c>
      <c r="AP503" s="1">
        <v>5.11259007490808E-9</v>
      </c>
      <c r="AQ503" s="1">
        <v>3.0579360280696297E-8</v>
      </c>
      <c r="AR503" s="1">
        <v>2.3262765591928301E-9</v>
      </c>
      <c r="AS503" s="1">
        <v>5.5528901534710598E-9</v>
      </c>
      <c r="AT503" s="1">
        <v>3.7417485202561103E-9</v>
      </c>
      <c r="AU503" s="1">
        <v>6.7208870227695003E-9</v>
      </c>
      <c r="AV503" s="1">
        <v>1.26163408491665E-5</v>
      </c>
      <c r="AW503" s="1">
        <v>4.3131421997318298E-9</v>
      </c>
      <c r="AX503" s="1">
        <v>0.99998726185817999</v>
      </c>
    </row>
    <row r="504" spans="1:50" x14ac:dyDescent="0.25">
      <c r="A504" s="4"/>
      <c r="B504" s="4"/>
      <c r="D504">
        <v>198806</v>
      </c>
      <c r="E504" s="3">
        <v>32295</v>
      </c>
      <c r="F504">
        <f t="shared" si="60"/>
        <v>0</v>
      </c>
      <c r="G504">
        <f t="shared" si="60"/>
        <v>0</v>
      </c>
      <c r="H504">
        <f t="shared" si="60"/>
        <v>0</v>
      </c>
      <c r="I504">
        <f t="shared" si="60"/>
        <v>0</v>
      </c>
      <c r="J504">
        <f t="shared" si="60"/>
        <v>0</v>
      </c>
      <c r="K504">
        <f t="shared" si="59"/>
        <v>0</v>
      </c>
      <c r="L504">
        <f t="shared" si="59"/>
        <v>0</v>
      </c>
      <c r="M504">
        <f t="shared" si="59"/>
        <v>0</v>
      </c>
      <c r="N504">
        <f t="shared" si="59"/>
        <v>0</v>
      </c>
      <c r="O504">
        <f t="shared" si="59"/>
        <v>0</v>
      </c>
      <c r="P504">
        <f t="shared" si="54"/>
        <v>0</v>
      </c>
      <c r="Q504">
        <f t="shared" si="55"/>
        <v>1</v>
      </c>
      <c r="R504">
        <f t="shared" si="56"/>
        <v>1</v>
      </c>
      <c r="S504" s="4">
        <f t="shared" si="57"/>
        <v>0</v>
      </c>
      <c r="T504" s="4">
        <f t="shared" si="58"/>
        <v>0</v>
      </c>
      <c r="W504" s="4"/>
      <c r="Y504">
        <v>198806</v>
      </c>
      <c r="Z504" s="3">
        <v>32295</v>
      </c>
      <c r="AA504" s="1">
        <v>7.2205141061312497E-5</v>
      </c>
      <c r="AB504" s="1">
        <v>3.8794174363378503E-8</v>
      </c>
      <c r="AC504" s="1">
        <v>4.3674492009684799E-8</v>
      </c>
      <c r="AD504" s="1">
        <v>2.91224746446556E-8</v>
      </c>
      <c r="AE504" s="1">
        <v>1.37464526831213E-8</v>
      </c>
      <c r="AF504" s="1">
        <v>1.69724869689627E-2</v>
      </c>
      <c r="AG504" s="1">
        <v>1.1389420561844E-9</v>
      </c>
      <c r="AH504" s="1">
        <v>1.3930755590603199E-9</v>
      </c>
      <c r="AI504" s="1">
        <v>6.9864991585973902E-9</v>
      </c>
      <c r="AJ504" s="1">
        <v>2.35831718896927E-9</v>
      </c>
      <c r="AK504" s="1">
        <v>0.98295517067554805</v>
      </c>
      <c r="AL504">
        <v>198806</v>
      </c>
      <c r="AM504" s="3">
        <v>32295</v>
      </c>
      <c r="AN504" s="1">
        <v>1.3774789834505001E-8</v>
      </c>
      <c r="AO504" s="1">
        <v>4.3834854733453302E-8</v>
      </c>
      <c r="AP504" s="1">
        <v>1.33996662543801E-5</v>
      </c>
      <c r="AQ504" s="1">
        <v>1.5168075484928299E-8</v>
      </c>
      <c r="AR504" s="1">
        <v>6.0162285635490098E-7</v>
      </c>
      <c r="AS504" s="1">
        <v>1.04924558050421E-8</v>
      </c>
      <c r="AT504" s="1">
        <v>1.10319035950744E-7</v>
      </c>
      <c r="AU504" s="1">
        <v>1.0624697227645601E-8</v>
      </c>
      <c r="AV504" s="1">
        <v>2.01116453403499E-8</v>
      </c>
      <c r="AW504" s="1">
        <v>0.99998575255135302</v>
      </c>
      <c r="AX504" s="1">
        <v>2.1833984921771499E-8</v>
      </c>
    </row>
    <row r="505" spans="1:50" x14ac:dyDescent="0.25">
      <c r="A505" s="4"/>
      <c r="B505" s="4"/>
      <c r="D505">
        <v>198807</v>
      </c>
      <c r="E505" s="3">
        <v>32325</v>
      </c>
      <c r="F505">
        <f t="shared" si="60"/>
        <v>0</v>
      </c>
      <c r="G505">
        <f t="shared" si="60"/>
        <v>0</v>
      </c>
      <c r="H505">
        <f t="shared" si="60"/>
        <v>0</v>
      </c>
      <c r="I505">
        <f t="shared" si="60"/>
        <v>0</v>
      </c>
      <c r="J505">
        <f t="shared" si="60"/>
        <v>0</v>
      </c>
      <c r="K505">
        <f t="shared" si="59"/>
        <v>0</v>
      </c>
      <c r="L505">
        <f t="shared" si="59"/>
        <v>0</v>
      </c>
      <c r="M505">
        <f t="shared" si="59"/>
        <v>0</v>
      </c>
      <c r="N505">
        <f t="shared" si="59"/>
        <v>0</v>
      </c>
      <c r="O505">
        <f t="shared" si="59"/>
        <v>0</v>
      </c>
      <c r="P505">
        <f t="shared" si="54"/>
        <v>0</v>
      </c>
      <c r="Q505">
        <f t="shared" si="55"/>
        <v>3</v>
      </c>
      <c r="R505">
        <f t="shared" si="56"/>
        <v>1</v>
      </c>
      <c r="S505" s="4">
        <f t="shared" si="57"/>
        <v>0</v>
      </c>
      <c r="T505" s="4">
        <f t="shared" si="58"/>
        <v>0</v>
      </c>
      <c r="W505" s="4"/>
      <c r="Y505">
        <v>198807</v>
      </c>
      <c r="Z505" s="3">
        <v>32325</v>
      </c>
      <c r="AA505" s="1">
        <v>3.3125079640184302E-4</v>
      </c>
      <c r="AB505" s="1">
        <v>1.8909473980252E-6</v>
      </c>
      <c r="AC505" s="1">
        <v>5.1466834078584003E-5</v>
      </c>
      <c r="AD505" s="1">
        <v>4.8517799368983597E-6</v>
      </c>
      <c r="AE505" s="1">
        <v>1.82708420166408E-7</v>
      </c>
      <c r="AF505" s="1">
        <v>6.2233680163957902E-2</v>
      </c>
      <c r="AG505" s="1">
        <v>2.7903094860200598E-7</v>
      </c>
      <c r="AH505" s="1">
        <v>2.7843088517710402E-7</v>
      </c>
      <c r="AI505" s="1">
        <v>3.9223911052348604E-6</v>
      </c>
      <c r="AJ505" s="1">
        <v>2.4913649812662001E-7</v>
      </c>
      <c r="AK505" s="1">
        <v>0.93737194778036903</v>
      </c>
      <c r="AL505">
        <v>198807</v>
      </c>
      <c r="AM505" s="3">
        <v>32325</v>
      </c>
      <c r="AN505" s="1">
        <v>1.01772367944785E-9</v>
      </c>
      <c r="AO505" s="1">
        <v>0.20569217705645301</v>
      </c>
      <c r="AP505" s="1">
        <v>1.7283988539049498E-8</v>
      </c>
      <c r="AQ505" s="1">
        <v>4.6698326313595503E-8</v>
      </c>
      <c r="AR505" s="1">
        <v>1.21503548571611E-7</v>
      </c>
      <c r="AS505" s="1">
        <v>4.7408792676877201E-8</v>
      </c>
      <c r="AT505" s="1">
        <v>0.44270464177207702</v>
      </c>
      <c r="AU505" s="1">
        <v>8.6514435318635894E-8</v>
      </c>
      <c r="AV505" s="1">
        <v>3.4424432382194401E-5</v>
      </c>
      <c r="AW505" s="1">
        <v>0.35156840682166401</v>
      </c>
      <c r="AX505" s="1">
        <v>2.9490620278148799E-8</v>
      </c>
    </row>
    <row r="506" spans="1:50" x14ac:dyDescent="0.25">
      <c r="A506" s="4"/>
      <c r="B506" s="4"/>
      <c r="D506">
        <v>198808</v>
      </c>
      <c r="E506" s="3">
        <v>32356</v>
      </c>
      <c r="F506">
        <f t="shared" si="60"/>
        <v>0</v>
      </c>
      <c r="G506">
        <f t="shared" si="60"/>
        <v>0</v>
      </c>
      <c r="H506">
        <f t="shared" si="60"/>
        <v>0</v>
      </c>
      <c r="I506">
        <f t="shared" si="60"/>
        <v>0</v>
      </c>
      <c r="J506">
        <f t="shared" si="60"/>
        <v>0</v>
      </c>
      <c r="K506">
        <f t="shared" si="59"/>
        <v>0</v>
      </c>
      <c r="L506">
        <f t="shared" si="59"/>
        <v>0</v>
      </c>
      <c r="M506">
        <f t="shared" si="59"/>
        <v>0</v>
      </c>
      <c r="N506">
        <f t="shared" si="59"/>
        <v>0</v>
      </c>
      <c r="O506">
        <f t="shared" si="59"/>
        <v>0</v>
      </c>
      <c r="P506">
        <f t="shared" si="54"/>
        <v>0</v>
      </c>
      <c r="Q506">
        <f t="shared" si="55"/>
        <v>1</v>
      </c>
      <c r="R506">
        <f t="shared" si="56"/>
        <v>0</v>
      </c>
      <c r="S506" s="4">
        <f t="shared" si="57"/>
        <v>0</v>
      </c>
      <c r="T506" s="4">
        <f t="shared" si="58"/>
        <v>0</v>
      </c>
      <c r="W506" s="4"/>
      <c r="Y506">
        <v>198808</v>
      </c>
      <c r="Z506" s="3">
        <v>32356</v>
      </c>
      <c r="AA506" s="1">
        <v>2.3760863080349002E-6</v>
      </c>
      <c r="AB506" s="1">
        <v>1.9481262936978199E-7</v>
      </c>
      <c r="AC506" s="1">
        <v>5.3403402384624103E-8</v>
      </c>
      <c r="AD506" s="1">
        <v>6.3983656522064898E-9</v>
      </c>
      <c r="AE506" s="1">
        <v>5.9352876730438097E-8</v>
      </c>
      <c r="AF506" s="1">
        <v>5.1513738825194403E-5</v>
      </c>
      <c r="AG506" s="1">
        <v>5.13189951135868E-8</v>
      </c>
      <c r="AH506" s="1">
        <v>5.8777668494919199E-8</v>
      </c>
      <c r="AI506" s="1">
        <v>4.2402614206279302E-6</v>
      </c>
      <c r="AJ506" s="1">
        <v>6.1441912663084298E-8</v>
      </c>
      <c r="AK506" s="1">
        <v>0.99994138440759495</v>
      </c>
      <c r="AL506">
        <v>198808</v>
      </c>
      <c r="AM506" s="3">
        <v>32356</v>
      </c>
      <c r="AN506" s="1">
        <v>1.2368985015912401E-8</v>
      </c>
      <c r="AO506" s="1">
        <v>8.7545353235077505E-9</v>
      </c>
      <c r="AP506" s="1">
        <v>1.1855311152238801E-8</v>
      </c>
      <c r="AQ506" s="1">
        <v>1.31359708394769E-7</v>
      </c>
      <c r="AR506" s="1">
        <v>6.4803599658343501E-9</v>
      </c>
      <c r="AS506" s="1">
        <v>5.82472011603205E-8</v>
      </c>
      <c r="AT506" s="1">
        <v>9.3809853453795007E-9</v>
      </c>
      <c r="AU506" s="1">
        <v>4.97773685354921E-8</v>
      </c>
      <c r="AV506" s="1">
        <v>8.2554491039909302E-4</v>
      </c>
      <c r="AW506" s="1">
        <v>1.2426023671640899E-8</v>
      </c>
      <c r="AX506" s="1">
        <v>0.99917415443912205</v>
      </c>
    </row>
    <row r="507" spans="1:50" x14ac:dyDescent="0.25">
      <c r="A507" s="4"/>
      <c r="B507" s="4"/>
      <c r="D507">
        <v>198809</v>
      </c>
      <c r="E507" s="3">
        <v>32387</v>
      </c>
      <c r="F507">
        <f t="shared" si="60"/>
        <v>0</v>
      </c>
      <c r="G507">
        <f t="shared" si="60"/>
        <v>0</v>
      </c>
      <c r="H507">
        <f t="shared" si="60"/>
        <v>0</v>
      </c>
      <c r="I507">
        <f t="shared" si="60"/>
        <v>0</v>
      </c>
      <c r="J507">
        <f t="shared" si="60"/>
        <v>0</v>
      </c>
      <c r="K507">
        <f t="shared" si="59"/>
        <v>0</v>
      </c>
      <c r="L507">
        <f t="shared" si="59"/>
        <v>0</v>
      </c>
      <c r="M507">
        <f t="shared" si="59"/>
        <v>0</v>
      </c>
      <c r="N507">
        <f t="shared" si="59"/>
        <v>0</v>
      </c>
      <c r="O507">
        <f t="shared" si="59"/>
        <v>0</v>
      </c>
      <c r="P507">
        <f t="shared" si="54"/>
        <v>0</v>
      </c>
      <c r="Q507">
        <f t="shared" si="55"/>
        <v>2</v>
      </c>
      <c r="R507">
        <f t="shared" si="56"/>
        <v>0</v>
      </c>
      <c r="S507" s="4">
        <f t="shared" si="57"/>
        <v>0</v>
      </c>
      <c r="T507" s="4">
        <f t="shared" si="58"/>
        <v>0</v>
      </c>
      <c r="W507" s="4"/>
      <c r="Y507">
        <v>198809</v>
      </c>
      <c r="Z507" s="3">
        <v>32387</v>
      </c>
      <c r="AA507" s="1">
        <v>2.1140525775476001E-6</v>
      </c>
      <c r="AB507" s="1">
        <v>4.8594319954079596E-6</v>
      </c>
      <c r="AC507" s="1">
        <v>2.7506869857883699E-6</v>
      </c>
      <c r="AD507" s="1">
        <v>2.4846145094979902E-8</v>
      </c>
      <c r="AE507" s="1">
        <v>7.9636495211623805E-8</v>
      </c>
      <c r="AF507" s="1">
        <v>1.70495195975707E-7</v>
      </c>
      <c r="AG507" s="1">
        <v>1.4000187651357401E-7</v>
      </c>
      <c r="AH507" s="1">
        <v>1.03752254705649E-7</v>
      </c>
      <c r="AI507" s="1">
        <v>1.2549352836285201E-7</v>
      </c>
      <c r="AJ507" s="1">
        <v>1.1749706140289601E-7</v>
      </c>
      <c r="AK507" s="1">
        <v>0.99998951410588299</v>
      </c>
      <c r="AL507">
        <v>198809</v>
      </c>
      <c r="AM507" s="3">
        <v>32387</v>
      </c>
      <c r="AN507" s="1">
        <v>1.11258056051942E-7</v>
      </c>
      <c r="AO507" s="1">
        <v>9.5994773076779306E-8</v>
      </c>
      <c r="AP507" s="1">
        <v>3.32091042882275E-7</v>
      </c>
      <c r="AQ507" s="1">
        <v>2.10873127336341E-7</v>
      </c>
      <c r="AR507" s="1">
        <v>5.4771512930423201E-8</v>
      </c>
      <c r="AS507" s="1">
        <v>1.27843990294306E-6</v>
      </c>
      <c r="AT507" s="1">
        <v>6.3656878997545097E-8</v>
      </c>
      <c r="AU507" s="1">
        <v>5.5590370487663795E-7</v>
      </c>
      <c r="AV507" s="1">
        <v>2.0230988312638299E-2</v>
      </c>
      <c r="AW507" s="1">
        <v>5.8123744633247803E-8</v>
      </c>
      <c r="AX507" s="1">
        <v>0.97976625057461697</v>
      </c>
    </row>
    <row r="508" spans="1:50" x14ac:dyDescent="0.25">
      <c r="A508" s="4"/>
      <c r="B508" s="4"/>
      <c r="D508">
        <v>198810</v>
      </c>
      <c r="E508" s="3">
        <v>32417</v>
      </c>
      <c r="F508">
        <f t="shared" si="60"/>
        <v>0</v>
      </c>
      <c r="G508">
        <f t="shared" si="60"/>
        <v>0</v>
      </c>
      <c r="H508">
        <f t="shared" si="60"/>
        <v>0</v>
      </c>
      <c r="I508">
        <f t="shared" si="60"/>
        <v>0</v>
      </c>
      <c r="J508">
        <f t="shared" si="60"/>
        <v>0</v>
      </c>
      <c r="K508">
        <f t="shared" si="59"/>
        <v>0</v>
      </c>
      <c r="L508">
        <f t="shared" si="59"/>
        <v>0</v>
      </c>
      <c r="M508">
        <f t="shared" si="59"/>
        <v>0</v>
      </c>
      <c r="N508">
        <f t="shared" si="59"/>
        <v>0</v>
      </c>
      <c r="O508">
        <f t="shared" si="59"/>
        <v>0</v>
      </c>
      <c r="P508">
        <f t="shared" si="54"/>
        <v>0</v>
      </c>
      <c r="Q508">
        <f t="shared" si="55"/>
        <v>3</v>
      </c>
      <c r="R508">
        <f t="shared" si="56"/>
        <v>0</v>
      </c>
      <c r="S508" s="4">
        <f t="shared" si="57"/>
        <v>0</v>
      </c>
      <c r="T508" s="4">
        <f t="shared" si="58"/>
        <v>0</v>
      </c>
      <c r="W508" s="4"/>
      <c r="Y508">
        <v>198810</v>
      </c>
      <c r="Z508" s="3">
        <v>32417</v>
      </c>
      <c r="AA508" s="1">
        <v>4.7164043790617501E-7</v>
      </c>
      <c r="AB508" s="1">
        <v>5.3157549249496302E-7</v>
      </c>
      <c r="AC508" s="1">
        <v>8.5818752635311899E-7</v>
      </c>
      <c r="AD508" s="1">
        <v>8.8001357720589007E-9</v>
      </c>
      <c r="AE508" s="1">
        <v>8.2714714580236807E-9</v>
      </c>
      <c r="AF508" s="1">
        <v>1.9861708607597301E-4</v>
      </c>
      <c r="AG508" s="1">
        <v>1.5039808818623299E-8</v>
      </c>
      <c r="AH508" s="1">
        <v>1.08652346437273E-8</v>
      </c>
      <c r="AI508" s="1">
        <v>3.1208278435188097E-5</v>
      </c>
      <c r="AJ508" s="1">
        <v>1.2486783127928499E-8</v>
      </c>
      <c r="AK508" s="1">
        <v>0.99976825776859801</v>
      </c>
      <c r="AL508">
        <v>198810</v>
      </c>
      <c r="AM508" s="3">
        <v>32417</v>
      </c>
      <c r="AN508" s="1">
        <v>2.2361744509997899E-8</v>
      </c>
      <c r="AO508" s="1">
        <v>3.9422370644494002E-8</v>
      </c>
      <c r="AP508" s="1">
        <v>4.0428695115066702E-8</v>
      </c>
      <c r="AQ508" s="1">
        <v>4.5940075271598798E-7</v>
      </c>
      <c r="AR508" s="1">
        <v>3.2631285867617897E-8</v>
      </c>
      <c r="AS508" s="1">
        <v>2.1839695657705499E-4</v>
      </c>
      <c r="AT508" s="1">
        <v>4.4769121929293999E-8</v>
      </c>
      <c r="AU508" s="1">
        <v>5.6640978355532501E-2</v>
      </c>
      <c r="AV508" s="1">
        <v>4.8059439420570699E-2</v>
      </c>
      <c r="AW508" s="1">
        <v>3.6962283074060403E-8</v>
      </c>
      <c r="AX508" s="1">
        <v>0.89508050929106497</v>
      </c>
    </row>
    <row r="509" spans="1:50" x14ac:dyDescent="0.25">
      <c r="A509" s="4"/>
      <c r="B509" s="4"/>
      <c r="D509">
        <v>198811</v>
      </c>
      <c r="E509" s="3">
        <v>32448</v>
      </c>
      <c r="F509">
        <f t="shared" si="60"/>
        <v>0</v>
      </c>
      <c r="G509">
        <f t="shared" si="60"/>
        <v>0</v>
      </c>
      <c r="H509">
        <f t="shared" si="60"/>
        <v>0</v>
      </c>
      <c r="I509">
        <f t="shared" si="60"/>
        <v>0</v>
      </c>
      <c r="J509">
        <f t="shared" si="60"/>
        <v>0</v>
      </c>
      <c r="K509">
        <f t="shared" si="59"/>
        <v>0</v>
      </c>
      <c r="L509">
        <f t="shared" si="59"/>
        <v>0</v>
      </c>
      <c r="M509">
        <f t="shared" si="59"/>
        <v>0</v>
      </c>
      <c r="N509">
        <f t="shared" si="59"/>
        <v>0</v>
      </c>
      <c r="O509">
        <f t="shared" si="59"/>
        <v>0</v>
      </c>
      <c r="P509">
        <f t="shared" si="54"/>
        <v>0</v>
      </c>
      <c r="Q509">
        <f t="shared" si="55"/>
        <v>2</v>
      </c>
      <c r="R509">
        <f t="shared" si="56"/>
        <v>2</v>
      </c>
      <c r="S509" s="4">
        <f t="shared" si="57"/>
        <v>0</v>
      </c>
      <c r="T509" s="4">
        <f t="shared" si="58"/>
        <v>0</v>
      </c>
      <c r="W509" s="4"/>
      <c r="Y509">
        <v>198811</v>
      </c>
      <c r="Z509" s="3">
        <v>32448</v>
      </c>
      <c r="AA509" s="1">
        <v>7.6242414445631197E-11</v>
      </c>
      <c r="AB509" s="1">
        <v>4.9000697239486801E-2</v>
      </c>
      <c r="AC509" s="1">
        <v>7.6323072249340302E-3</v>
      </c>
      <c r="AD509" s="1">
        <v>5.2735052330895398E-9</v>
      </c>
      <c r="AE509" s="1">
        <v>1.8037118598173899E-8</v>
      </c>
      <c r="AF509" s="1">
        <v>0.94336686706027595</v>
      </c>
      <c r="AG509" s="1">
        <v>5.1638277378774898E-8</v>
      </c>
      <c r="AH509" s="1">
        <v>4.04343671020775E-8</v>
      </c>
      <c r="AI509" s="1">
        <v>4.9788313610658802E-9</v>
      </c>
      <c r="AJ509" s="1">
        <v>4.8019344983388E-9</v>
      </c>
      <c r="AK509" s="1">
        <v>3.2350603964430799E-9</v>
      </c>
      <c r="AL509">
        <v>198811</v>
      </c>
      <c r="AM509" s="3">
        <v>32448</v>
      </c>
      <c r="AN509" s="1">
        <v>2.84792281214723E-8</v>
      </c>
      <c r="AO509" s="1">
        <v>5.39002611977385E-9</v>
      </c>
      <c r="AP509" s="1">
        <v>4.7543287701777702E-8</v>
      </c>
      <c r="AQ509" s="1">
        <v>1.8832426346632801E-9</v>
      </c>
      <c r="AR509" s="1">
        <v>2.9275490219227301E-9</v>
      </c>
      <c r="AS509" s="1">
        <v>2.2358094109072999E-8</v>
      </c>
      <c r="AT509" s="1">
        <v>3.1016020889227901E-9</v>
      </c>
      <c r="AU509" s="1">
        <v>5.2258387573444298E-9</v>
      </c>
      <c r="AV509" s="1">
        <v>3.6212948695115099E-2</v>
      </c>
      <c r="AW509" s="1">
        <v>6.3795157645136897E-9</v>
      </c>
      <c r="AX509" s="1">
        <v>0.96378692801650001</v>
      </c>
    </row>
    <row r="510" spans="1:50" x14ac:dyDescent="0.25">
      <c r="A510" s="4"/>
      <c r="B510" s="4"/>
      <c r="D510">
        <v>198812</v>
      </c>
      <c r="E510" s="3">
        <v>32478</v>
      </c>
      <c r="F510">
        <f t="shared" si="60"/>
        <v>0</v>
      </c>
      <c r="G510">
        <f t="shared" si="60"/>
        <v>0</v>
      </c>
      <c r="H510">
        <f t="shared" si="60"/>
        <v>0</v>
      </c>
      <c r="I510">
        <f t="shared" si="60"/>
        <v>0</v>
      </c>
      <c r="J510">
        <f t="shared" si="60"/>
        <v>0</v>
      </c>
      <c r="K510">
        <f t="shared" si="59"/>
        <v>0</v>
      </c>
      <c r="L510">
        <f t="shared" si="59"/>
        <v>0</v>
      </c>
      <c r="M510">
        <f t="shared" si="59"/>
        <v>0</v>
      </c>
      <c r="N510">
        <f t="shared" si="59"/>
        <v>0</v>
      </c>
      <c r="O510">
        <f t="shared" si="59"/>
        <v>0</v>
      </c>
      <c r="P510">
        <f t="shared" si="54"/>
        <v>0</v>
      </c>
      <c r="Q510">
        <f t="shared" si="55"/>
        <v>1</v>
      </c>
      <c r="R510">
        <f t="shared" si="56"/>
        <v>3</v>
      </c>
      <c r="S510" s="4">
        <f t="shared" si="57"/>
        <v>0</v>
      </c>
      <c r="T510" s="4">
        <f t="shared" si="58"/>
        <v>0</v>
      </c>
      <c r="W510" s="4"/>
      <c r="Y510">
        <v>198812</v>
      </c>
      <c r="Z510" s="3">
        <v>32478</v>
      </c>
      <c r="AA510" s="1">
        <v>1.82553213116699E-7</v>
      </c>
      <c r="AB510" s="1">
        <v>5.2570939095097698E-2</v>
      </c>
      <c r="AC510" s="1">
        <v>5.4092132673242803E-2</v>
      </c>
      <c r="AD510" s="1">
        <v>3.0251301717178797E-8</v>
      </c>
      <c r="AE510" s="1">
        <v>2.5636010886465301E-8</v>
      </c>
      <c r="AF510" s="1">
        <v>0.893334601410252</v>
      </c>
      <c r="AG510" s="1">
        <v>1.66973684760828E-6</v>
      </c>
      <c r="AH510" s="1">
        <v>1.5681230840804599E-7</v>
      </c>
      <c r="AI510" s="1">
        <v>9.7076181640620795E-8</v>
      </c>
      <c r="AJ510" s="1">
        <v>1.06311696428083E-7</v>
      </c>
      <c r="AK510" s="1">
        <v>5.8443863689688798E-8</v>
      </c>
      <c r="AL510">
        <v>198812</v>
      </c>
      <c r="AM510" s="3">
        <v>32478</v>
      </c>
      <c r="AN510" s="1">
        <v>1.6351099110460101E-7</v>
      </c>
      <c r="AO510" s="1">
        <v>8.8339637474628294E-9</v>
      </c>
      <c r="AP510" s="1">
        <v>3.9614703645669997E-9</v>
      </c>
      <c r="AQ510" s="1">
        <v>2.0554594784548701E-8</v>
      </c>
      <c r="AR510" s="1">
        <v>8.4585581689298302E-9</v>
      </c>
      <c r="AS510" s="1">
        <v>7.9134713266089304E-9</v>
      </c>
      <c r="AT510" s="1">
        <v>1.66329448140728E-8</v>
      </c>
      <c r="AU510" s="1">
        <v>6.8020574434127203E-9</v>
      </c>
      <c r="AV510" s="1">
        <v>1.0665713933308801E-6</v>
      </c>
      <c r="AW510" s="1">
        <v>1.67099841615821E-8</v>
      </c>
      <c r="AX510" s="1">
        <v>0.99999868005057002</v>
      </c>
    </row>
    <row r="511" spans="1:50" x14ac:dyDescent="0.25">
      <c r="A511" s="4"/>
      <c r="B511" s="4"/>
      <c r="D511">
        <v>198901</v>
      </c>
      <c r="E511" s="3">
        <v>32509</v>
      </c>
      <c r="F511">
        <f t="shared" si="60"/>
        <v>0</v>
      </c>
      <c r="G511">
        <f t="shared" si="60"/>
        <v>0</v>
      </c>
      <c r="H511">
        <f t="shared" si="60"/>
        <v>0</v>
      </c>
      <c r="I511">
        <f t="shared" si="60"/>
        <v>0</v>
      </c>
      <c r="J511">
        <f t="shared" si="60"/>
        <v>0</v>
      </c>
      <c r="K511">
        <f t="shared" si="59"/>
        <v>0</v>
      </c>
      <c r="L511">
        <f t="shared" si="59"/>
        <v>0</v>
      </c>
      <c r="M511">
        <f t="shared" si="59"/>
        <v>0</v>
      </c>
      <c r="N511">
        <f t="shared" si="59"/>
        <v>0</v>
      </c>
      <c r="O511">
        <f t="shared" si="59"/>
        <v>0</v>
      </c>
      <c r="P511">
        <f t="shared" si="54"/>
        <v>0</v>
      </c>
      <c r="Q511">
        <f t="shared" si="55"/>
        <v>3</v>
      </c>
      <c r="R511">
        <f t="shared" si="56"/>
        <v>2</v>
      </c>
      <c r="S511" s="4">
        <f t="shared" si="57"/>
        <v>0</v>
      </c>
      <c r="T511" s="4">
        <f t="shared" si="58"/>
        <v>0</v>
      </c>
      <c r="W511" s="4"/>
      <c r="Y511">
        <v>198901</v>
      </c>
      <c r="Z511" s="3">
        <v>32509</v>
      </c>
      <c r="AA511" s="1">
        <v>3.50877298879983E-9</v>
      </c>
      <c r="AB511" s="1">
        <v>8.87577688529093E-9</v>
      </c>
      <c r="AC511" s="1">
        <v>3.0958274358153402E-8</v>
      </c>
      <c r="AD511" s="1">
        <v>1.1148078577365401E-8</v>
      </c>
      <c r="AE511" s="1">
        <v>1.29019505163772E-9</v>
      </c>
      <c r="AF511" s="1">
        <v>9.6141161719025703E-2</v>
      </c>
      <c r="AG511" s="1">
        <v>0.90385877314977303</v>
      </c>
      <c r="AH511" s="1">
        <v>1.1328978742643501E-9</v>
      </c>
      <c r="AI511" s="1">
        <v>7.3017505275654197E-9</v>
      </c>
      <c r="AJ511" s="1">
        <v>5.0253602612726796E-10</v>
      </c>
      <c r="AK511" s="1">
        <v>4.1297528366576599E-10</v>
      </c>
      <c r="AL511">
        <v>198901</v>
      </c>
      <c r="AM511" s="3">
        <v>32509</v>
      </c>
      <c r="AN511" s="1">
        <v>6.8343114761803601E-9</v>
      </c>
      <c r="AO511" s="1">
        <v>3.6251765369088502E-7</v>
      </c>
      <c r="AP511" s="1">
        <v>6.3603269595910805E-7</v>
      </c>
      <c r="AQ511" s="1">
        <v>8.9456639033804694E-8</v>
      </c>
      <c r="AR511" s="1">
        <v>0.33712607026345198</v>
      </c>
      <c r="AS511" s="1">
        <v>6.3164303398219196E-8</v>
      </c>
      <c r="AT511" s="1">
        <v>0.3375220343036</v>
      </c>
      <c r="AU511" s="1">
        <v>7.3629851338734796E-8</v>
      </c>
      <c r="AV511" s="1">
        <v>5.20557009093527E-7</v>
      </c>
      <c r="AW511" s="1">
        <v>0.32534990837165401</v>
      </c>
      <c r="AX511" s="1">
        <v>3.0556646853394998E-7</v>
      </c>
    </row>
    <row r="512" spans="1:50" x14ac:dyDescent="0.25">
      <c r="A512" s="4"/>
      <c r="B512" s="4"/>
      <c r="D512">
        <v>198902</v>
      </c>
      <c r="E512" s="3">
        <v>32540</v>
      </c>
      <c r="F512">
        <f t="shared" si="60"/>
        <v>0</v>
      </c>
      <c r="G512">
        <f t="shared" si="60"/>
        <v>0</v>
      </c>
      <c r="H512">
        <f t="shared" si="60"/>
        <v>0</v>
      </c>
      <c r="I512">
        <f t="shared" si="60"/>
        <v>0</v>
      </c>
      <c r="J512">
        <f t="shared" si="60"/>
        <v>0</v>
      </c>
      <c r="K512">
        <f t="shared" si="59"/>
        <v>0</v>
      </c>
      <c r="L512">
        <f t="shared" si="59"/>
        <v>0</v>
      </c>
      <c r="M512">
        <f t="shared" si="59"/>
        <v>0</v>
      </c>
      <c r="N512">
        <f t="shared" si="59"/>
        <v>0</v>
      </c>
      <c r="O512">
        <f t="shared" si="59"/>
        <v>0</v>
      </c>
      <c r="P512">
        <f t="shared" si="54"/>
        <v>0</v>
      </c>
      <c r="Q512">
        <f t="shared" si="55"/>
        <v>3</v>
      </c>
      <c r="R512">
        <f t="shared" si="56"/>
        <v>3</v>
      </c>
      <c r="S512" s="4">
        <f t="shared" si="57"/>
        <v>0</v>
      </c>
      <c r="T512" s="4">
        <f t="shared" si="58"/>
        <v>0</v>
      </c>
      <c r="W512" s="4"/>
      <c r="Y512">
        <v>198902</v>
      </c>
      <c r="Z512" s="3">
        <v>32540</v>
      </c>
      <c r="AA512" s="1">
        <v>9.8623766874432299E-3</v>
      </c>
      <c r="AB512" s="1">
        <v>5.7223426948576303E-7</v>
      </c>
      <c r="AC512" s="1">
        <v>1.7096702414500799E-6</v>
      </c>
      <c r="AD512" s="1">
        <v>4.4792772070423599E-8</v>
      </c>
      <c r="AE512" s="1">
        <v>0.12997693319686601</v>
      </c>
      <c r="AF512" s="1">
        <v>0.10496879112693799</v>
      </c>
      <c r="AG512" s="1">
        <v>0.75518922192804905</v>
      </c>
      <c r="AH512" s="1">
        <v>1.04406180396417E-7</v>
      </c>
      <c r="AI512" s="1">
        <v>9.4283784276517396E-8</v>
      </c>
      <c r="AJ512" s="1">
        <v>8.9391998464577299E-8</v>
      </c>
      <c r="AK512" s="1">
        <v>6.2281279036884294E-8</v>
      </c>
      <c r="AL512">
        <v>198902</v>
      </c>
      <c r="AM512" s="3">
        <v>32540</v>
      </c>
      <c r="AN512" s="1">
        <v>2.2440904769335799E-10</v>
      </c>
      <c r="AO512" s="1">
        <v>3.8612532257168599E-8</v>
      </c>
      <c r="AP512" s="1">
        <v>4.3559007820202203E-9</v>
      </c>
      <c r="AQ512" s="1">
        <v>1.0501770840985299E-2</v>
      </c>
      <c r="AR512" s="1">
        <v>2.9741769039814399E-9</v>
      </c>
      <c r="AS512" s="1">
        <v>3.9506935876165198E-7</v>
      </c>
      <c r="AT512" s="1">
        <v>7.0670871434666696E-9</v>
      </c>
      <c r="AU512" s="1">
        <v>5.8001247536669E-2</v>
      </c>
      <c r="AV512" s="1">
        <v>8.0689638358253194E-8</v>
      </c>
      <c r="AW512" s="1">
        <v>0.93149644076568605</v>
      </c>
      <c r="AX512" s="1">
        <v>1.1863686958792999E-8</v>
      </c>
    </row>
    <row r="513" spans="1:50" x14ac:dyDescent="0.25">
      <c r="A513" s="4"/>
      <c r="B513" s="4"/>
      <c r="D513">
        <v>198903</v>
      </c>
      <c r="E513" s="3">
        <v>32568</v>
      </c>
      <c r="F513">
        <f t="shared" si="60"/>
        <v>0</v>
      </c>
      <c r="G513">
        <f t="shared" si="60"/>
        <v>0</v>
      </c>
      <c r="H513">
        <f t="shared" si="60"/>
        <v>0</v>
      </c>
      <c r="I513">
        <f t="shared" si="60"/>
        <v>0</v>
      </c>
      <c r="J513">
        <f t="shared" si="60"/>
        <v>0</v>
      </c>
      <c r="K513">
        <f t="shared" si="59"/>
        <v>0</v>
      </c>
      <c r="L513">
        <f t="shared" si="59"/>
        <v>0</v>
      </c>
      <c r="M513">
        <f t="shared" si="59"/>
        <v>0</v>
      </c>
      <c r="N513">
        <f t="shared" si="59"/>
        <v>0</v>
      </c>
      <c r="O513">
        <f t="shared" si="59"/>
        <v>0</v>
      </c>
      <c r="P513">
        <f t="shared" si="54"/>
        <v>0</v>
      </c>
      <c r="Q513">
        <f t="shared" si="55"/>
        <v>1</v>
      </c>
      <c r="R513">
        <f t="shared" si="56"/>
        <v>2</v>
      </c>
      <c r="S513" s="4">
        <f t="shared" si="57"/>
        <v>0</v>
      </c>
      <c r="T513" s="4">
        <f t="shared" si="58"/>
        <v>0</v>
      </c>
      <c r="W513" s="4"/>
      <c r="Y513">
        <v>198903</v>
      </c>
      <c r="Z513" s="3">
        <v>32568</v>
      </c>
      <c r="AA513" s="1">
        <v>9.1975415403724205E-3</v>
      </c>
      <c r="AB513" s="1">
        <v>3.9669325438166604E-9</v>
      </c>
      <c r="AC513" s="1">
        <v>4.2662595475747701E-9</v>
      </c>
      <c r="AD513" s="1">
        <v>6.1174330392968704E-9</v>
      </c>
      <c r="AE513" s="1">
        <v>4.04923957811135E-9</v>
      </c>
      <c r="AF513" s="1">
        <v>0.79025223897550401</v>
      </c>
      <c r="AG513" s="1">
        <v>0.20055012632524799</v>
      </c>
      <c r="AH513" s="1">
        <v>1.24155343298553E-8</v>
      </c>
      <c r="AI513" s="1">
        <v>3.2446856249355197E-8</v>
      </c>
      <c r="AJ513" s="1">
        <v>1.4909203956817099E-8</v>
      </c>
      <c r="AK513" s="1">
        <v>1.4987414182883598E-8</v>
      </c>
      <c r="AL513">
        <v>198903</v>
      </c>
      <c r="AM513" s="3">
        <v>32568</v>
      </c>
      <c r="AN513" s="1">
        <v>9.08203336522106E-10</v>
      </c>
      <c r="AO513" s="1">
        <v>3.8034812831022999E-10</v>
      </c>
      <c r="AP513" s="1">
        <v>1.14446229785785E-8</v>
      </c>
      <c r="AQ513" s="1">
        <v>7.8057084684399296E-10</v>
      </c>
      <c r="AR513" s="1">
        <v>9.92975862510148E-10</v>
      </c>
      <c r="AS513" s="1">
        <v>1.8391204482495699E-9</v>
      </c>
      <c r="AT513" s="1">
        <v>1.3241476722872201E-10</v>
      </c>
      <c r="AU513" s="1">
        <v>4.57594385430086E-10</v>
      </c>
      <c r="AV513" s="1">
        <v>5.8497494236165698E-7</v>
      </c>
      <c r="AW513" s="1">
        <v>5.6157077198265502E-10</v>
      </c>
      <c r="AX513" s="1">
        <v>0.999999397527636</v>
      </c>
    </row>
    <row r="514" spans="1:50" x14ac:dyDescent="0.25">
      <c r="A514" s="4"/>
      <c r="B514" s="4"/>
      <c r="D514">
        <v>198904</v>
      </c>
      <c r="E514" s="3">
        <v>32599</v>
      </c>
      <c r="F514">
        <f t="shared" si="60"/>
        <v>0</v>
      </c>
      <c r="G514">
        <f t="shared" si="60"/>
        <v>0</v>
      </c>
      <c r="H514">
        <f t="shared" si="60"/>
        <v>0</v>
      </c>
      <c r="I514">
        <f t="shared" si="60"/>
        <v>0</v>
      </c>
      <c r="J514">
        <f t="shared" si="60"/>
        <v>0</v>
      </c>
      <c r="K514">
        <f t="shared" si="59"/>
        <v>0</v>
      </c>
      <c r="L514">
        <f t="shared" si="59"/>
        <v>0</v>
      </c>
      <c r="M514">
        <f t="shared" si="59"/>
        <v>0</v>
      </c>
      <c r="N514">
        <f t="shared" si="59"/>
        <v>0</v>
      </c>
      <c r="O514">
        <f t="shared" si="59"/>
        <v>0</v>
      </c>
      <c r="P514">
        <f t="shared" si="54"/>
        <v>0</v>
      </c>
      <c r="Q514">
        <f t="shared" si="55"/>
        <v>1</v>
      </c>
      <c r="R514">
        <f t="shared" si="56"/>
        <v>2</v>
      </c>
      <c r="S514" s="4">
        <f t="shared" si="57"/>
        <v>0</v>
      </c>
      <c r="T514" s="4">
        <f t="shared" si="58"/>
        <v>0</v>
      </c>
      <c r="W514" s="4"/>
      <c r="Y514">
        <v>198904</v>
      </c>
      <c r="Z514" s="3">
        <v>32599</v>
      </c>
      <c r="AA514" s="1">
        <v>2.41843124075551E-7</v>
      </c>
      <c r="AB514" s="1">
        <v>2.8947164026282398E-7</v>
      </c>
      <c r="AC514" s="1">
        <v>1.07448768832514E-7</v>
      </c>
      <c r="AD514" s="1">
        <v>1.8907343538891301E-7</v>
      </c>
      <c r="AE514" s="1">
        <v>5.0916807652999599E-7</v>
      </c>
      <c r="AF514" s="1">
        <v>0.51617135648365597</v>
      </c>
      <c r="AG514" s="1">
        <v>7.8696414402291796E-7</v>
      </c>
      <c r="AH514" s="1">
        <v>2.33884733450854E-7</v>
      </c>
      <c r="AI514" s="1">
        <v>0.48382524334315502</v>
      </c>
      <c r="AJ514" s="1">
        <v>4.30040935155073E-7</v>
      </c>
      <c r="AK514" s="1">
        <v>6.1227819624042495E-7</v>
      </c>
      <c r="AL514">
        <v>198904</v>
      </c>
      <c r="AM514" s="3">
        <v>32599</v>
      </c>
      <c r="AN514" s="1">
        <v>1.8221193612750199E-7</v>
      </c>
      <c r="AO514" s="1">
        <v>6.3816715646749898E-9</v>
      </c>
      <c r="AP514" s="1">
        <v>1.22691465194247E-8</v>
      </c>
      <c r="AQ514" s="1">
        <v>2.08784248662912E-8</v>
      </c>
      <c r="AR514" s="1">
        <v>3.0080675469455301E-9</v>
      </c>
      <c r="AS514" s="1">
        <v>9.4452977739661697E-7</v>
      </c>
      <c r="AT514" s="1">
        <v>7.78051876055364E-9</v>
      </c>
      <c r="AU514" s="1">
        <v>3.9551727869538498E-8</v>
      </c>
      <c r="AV514" s="1">
        <v>1.3487074451968599E-4</v>
      </c>
      <c r="AW514" s="1">
        <v>1.00512704132515E-8</v>
      </c>
      <c r="AX514" s="1">
        <v>0.999863902592939</v>
      </c>
    </row>
    <row r="515" spans="1:50" x14ac:dyDescent="0.25">
      <c r="A515" s="4"/>
      <c r="B515" s="4"/>
      <c r="D515">
        <v>198905</v>
      </c>
      <c r="E515" s="3">
        <v>32629</v>
      </c>
      <c r="F515">
        <f t="shared" si="60"/>
        <v>0</v>
      </c>
      <c r="G515">
        <f t="shared" si="60"/>
        <v>0</v>
      </c>
      <c r="H515">
        <f t="shared" si="60"/>
        <v>0</v>
      </c>
      <c r="I515">
        <f t="shared" si="60"/>
        <v>0</v>
      </c>
      <c r="J515">
        <f t="shared" si="60"/>
        <v>0</v>
      </c>
      <c r="K515">
        <f t="shared" si="59"/>
        <v>0</v>
      </c>
      <c r="L515">
        <f t="shared" si="59"/>
        <v>0</v>
      </c>
      <c r="M515">
        <f t="shared" si="59"/>
        <v>0</v>
      </c>
      <c r="N515">
        <f t="shared" si="59"/>
        <v>0</v>
      </c>
      <c r="O515">
        <f t="shared" si="59"/>
        <v>0</v>
      </c>
      <c r="P515">
        <f t="shared" ref="P515:P578" si="61">SUM(F515:O515)</f>
        <v>0</v>
      </c>
      <c r="Q515">
        <f t="shared" ref="Q515:Q578" si="62">COUNTIF(AN515:AX515,"&gt;0.01")</f>
        <v>6</v>
      </c>
      <c r="R515">
        <f t="shared" ref="R515:R578" si="63">COUNTIF(AA515:AJ515,"&gt;0.01")</f>
        <v>2</v>
      </c>
      <c r="S515" s="4">
        <f t="shared" ref="S515:S578" si="64">P515/Q515</f>
        <v>0</v>
      </c>
      <c r="T515" s="4">
        <f t="shared" ref="T515:T578" si="65">SUMPRODUCT(F515:O515,AA515:AJ515)</f>
        <v>0</v>
      </c>
      <c r="W515" s="4"/>
      <c r="Y515">
        <v>198905</v>
      </c>
      <c r="Z515" s="3">
        <v>32629</v>
      </c>
      <c r="AA515" s="1">
        <v>1.0421855624185501E-2</v>
      </c>
      <c r="AB515" s="1">
        <v>1.52734278889308E-9</v>
      </c>
      <c r="AC515" s="1">
        <v>3.8275604892252799E-10</v>
      </c>
      <c r="AD515" s="1">
        <v>3.1288722827550301E-9</v>
      </c>
      <c r="AE515" s="1">
        <v>9.7762310870518798E-11</v>
      </c>
      <c r="AF515" s="1">
        <v>0.98957813448225695</v>
      </c>
      <c r="AG515" s="1">
        <v>1.7371654451513699E-9</v>
      </c>
      <c r="AH515" s="1">
        <v>4.42628243330399E-10</v>
      </c>
      <c r="AI515" s="1">
        <v>1.46332765723614E-9</v>
      </c>
      <c r="AJ515" s="1">
        <v>6.0295598718570695E-10</v>
      </c>
      <c r="AK515" s="1">
        <v>5.1074603975751496E-10</v>
      </c>
      <c r="AL515">
        <v>198905</v>
      </c>
      <c r="AM515" s="3">
        <v>32629</v>
      </c>
      <c r="AN515" s="1">
        <v>7.6182271066780098E-9</v>
      </c>
      <c r="AO515" s="1">
        <v>6.4732649138646494E-8</v>
      </c>
      <c r="AP515" s="1">
        <v>6.5057120730535196E-8</v>
      </c>
      <c r="AQ515" s="1">
        <v>1.32633356715823E-2</v>
      </c>
      <c r="AR515" s="1">
        <v>1.5666733134864501E-8</v>
      </c>
      <c r="AS515" s="1">
        <v>2.7081460647301301E-2</v>
      </c>
      <c r="AT515" s="1">
        <v>8.7307062092636594E-8</v>
      </c>
      <c r="AU515" s="1">
        <v>9.8112393573952503E-2</v>
      </c>
      <c r="AV515" s="1">
        <v>1.38768038639944E-2</v>
      </c>
      <c r="AW515" s="1">
        <v>2.21154875110268E-2</v>
      </c>
      <c r="AX515" s="1">
        <v>0.82555027835035</v>
      </c>
    </row>
    <row r="516" spans="1:50" x14ac:dyDescent="0.25">
      <c r="A516" s="4"/>
      <c r="B516" s="4"/>
      <c r="D516">
        <v>198906</v>
      </c>
      <c r="E516" s="3">
        <v>32660</v>
      </c>
      <c r="F516">
        <f t="shared" si="60"/>
        <v>0</v>
      </c>
      <c r="G516">
        <f t="shared" si="60"/>
        <v>0</v>
      </c>
      <c r="H516">
        <f t="shared" si="60"/>
        <v>0</v>
      </c>
      <c r="I516">
        <f t="shared" si="60"/>
        <v>0</v>
      </c>
      <c r="J516">
        <f t="shared" si="60"/>
        <v>0</v>
      </c>
      <c r="K516">
        <f t="shared" si="59"/>
        <v>0</v>
      </c>
      <c r="L516">
        <f t="shared" si="59"/>
        <v>0</v>
      </c>
      <c r="M516">
        <f t="shared" si="59"/>
        <v>0</v>
      </c>
      <c r="N516">
        <f t="shared" si="59"/>
        <v>0</v>
      </c>
      <c r="O516">
        <f t="shared" si="59"/>
        <v>0</v>
      </c>
      <c r="P516">
        <f t="shared" si="61"/>
        <v>0</v>
      </c>
      <c r="Q516">
        <f t="shared" si="62"/>
        <v>4</v>
      </c>
      <c r="R516">
        <f t="shared" si="63"/>
        <v>1</v>
      </c>
      <c r="S516" s="4">
        <f t="shared" si="64"/>
        <v>0</v>
      </c>
      <c r="T516" s="4">
        <f t="shared" si="65"/>
        <v>0</v>
      </c>
      <c r="W516" s="4"/>
      <c r="Y516">
        <v>198906</v>
      </c>
      <c r="Z516" s="3">
        <v>32660</v>
      </c>
      <c r="AA516" s="1">
        <v>7.3581415868203201E-3</v>
      </c>
      <c r="AB516" s="1">
        <v>7.0788191189010996E-9</v>
      </c>
      <c r="AC516" s="1">
        <v>7.4661195445161595E-9</v>
      </c>
      <c r="AD516" s="1">
        <v>3.5308990473483297E-8</v>
      </c>
      <c r="AE516" s="1">
        <v>7.47177060257594E-9</v>
      </c>
      <c r="AF516" s="1">
        <v>0.99264176873067</v>
      </c>
      <c r="AG516" s="1">
        <v>3.9600685133269202E-9</v>
      </c>
      <c r="AH516" s="1">
        <v>5.9859945128223704E-9</v>
      </c>
      <c r="AI516" s="1">
        <v>1.04046818310681E-8</v>
      </c>
      <c r="AJ516" s="1">
        <v>6.7244702003975998E-9</v>
      </c>
      <c r="AK516" s="1">
        <v>5.2815833943640398E-9</v>
      </c>
      <c r="AL516">
        <v>198906</v>
      </c>
      <c r="AM516" s="3">
        <v>32660</v>
      </c>
      <c r="AN516" s="1">
        <v>7.2757435315289695E-8</v>
      </c>
      <c r="AO516" s="1">
        <v>1.9770359768469199E-2</v>
      </c>
      <c r="AP516" s="1">
        <v>3.7768545077968801E-7</v>
      </c>
      <c r="AQ516" s="1">
        <v>6.2061774264713002E-6</v>
      </c>
      <c r="AR516" s="1">
        <v>3.2224859902943801E-7</v>
      </c>
      <c r="AS516" s="1">
        <v>2.1188464762833099E-2</v>
      </c>
      <c r="AT516" s="1">
        <v>2.5734851583916102E-6</v>
      </c>
      <c r="AU516" s="1">
        <v>5.4695760948009098E-2</v>
      </c>
      <c r="AV516" s="1">
        <v>3.7588342871956697E-5</v>
      </c>
      <c r="AW516" s="1">
        <v>0.90429774064562496</v>
      </c>
      <c r="AX516" s="1">
        <v>5.3321123413683396E-7</v>
      </c>
    </row>
    <row r="517" spans="1:50" x14ac:dyDescent="0.25">
      <c r="A517" s="4"/>
      <c r="B517" s="4"/>
      <c r="D517">
        <v>198907</v>
      </c>
      <c r="E517" s="3">
        <v>32690</v>
      </c>
      <c r="F517">
        <f t="shared" si="60"/>
        <v>0</v>
      </c>
      <c r="G517">
        <f t="shared" si="60"/>
        <v>0</v>
      </c>
      <c r="H517">
        <f t="shared" si="60"/>
        <v>0</v>
      </c>
      <c r="I517">
        <f t="shared" si="60"/>
        <v>0</v>
      </c>
      <c r="J517">
        <f t="shared" si="60"/>
        <v>0</v>
      </c>
      <c r="K517">
        <f t="shared" si="59"/>
        <v>0</v>
      </c>
      <c r="L517">
        <f t="shared" si="59"/>
        <v>0</v>
      </c>
      <c r="M517">
        <f t="shared" si="59"/>
        <v>0</v>
      </c>
      <c r="N517">
        <f t="shared" si="59"/>
        <v>0</v>
      </c>
      <c r="O517">
        <f t="shared" si="59"/>
        <v>0</v>
      </c>
      <c r="P517">
        <f t="shared" si="61"/>
        <v>0</v>
      </c>
      <c r="Q517">
        <f t="shared" si="62"/>
        <v>2</v>
      </c>
      <c r="R517">
        <f t="shared" si="63"/>
        <v>1</v>
      </c>
      <c r="S517" s="4">
        <f t="shared" si="64"/>
        <v>0</v>
      </c>
      <c r="T517" s="4">
        <f t="shared" si="65"/>
        <v>0</v>
      </c>
      <c r="W517" s="4"/>
      <c r="Y517">
        <v>198907</v>
      </c>
      <c r="Z517" s="3">
        <v>32690</v>
      </c>
      <c r="AA517" s="1">
        <v>6.5114740207875697E-8</v>
      </c>
      <c r="AB517" s="1">
        <v>2.21035535768878E-8</v>
      </c>
      <c r="AC517" s="1">
        <v>1.1214065883054599E-6</v>
      </c>
      <c r="AD517" s="1">
        <v>2.2193698387845798E-8</v>
      </c>
      <c r="AE517" s="1">
        <v>1.8275866926354401E-8</v>
      </c>
      <c r="AF517" s="1">
        <v>0.999998629207837</v>
      </c>
      <c r="AG517" s="1">
        <v>1.97854115542089E-8</v>
      </c>
      <c r="AH517" s="1">
        <v>1.6412570677543899E-8</v>
      </c>
      <c r="AI517" s="1">
        <v>4.0900560576875397E-8</v>
      </c>
      <c r="AJ517" s="1">
        <v>2.2731255314642001E-8</v>
      </c>
      <c r="AK517" s="1">
        <v>2.1867135877730801E-8</v>
      </c>
      <c r="AL517">
        <v>198907</v>
      </c>
      <c r="AM517" s="3">
        <v>32690</v>
      </c>
      <c r="AN517" s="1">
        <v>2.52046809085371E-6</v>
      </c>
      <c r="AO517" s="1">
        <v>1.33287797547416E-6</v>
      </c>
      <c r="AP517" s="1">
        <v>2.7758110897168503E-4</v>
      </c>
      <c r="AQ517" s="1">
        <v>1.06051644584656E-7</v>
      </c>
      <c r="AR517" s="1">
        <v>1.58138232301521E-7</v>
      </c>
      <c r="AS517" s="1">
        <v>7.1327735359500997E-7</v>
      </c>
      <c r="AT517" s="1">
        <v>1.4478358990146699E-7</v>
      </c>
      <c r="AU517" s="1">
        <v>7.5780648679612097E-8</v>
      </c>
      <c r="AV517" s="1">
        <v>4.2321609896596599E-2</v>
      </c>
      <c r="AW517" s="1">
        <v>3.1604924116672798E-7</v>
      </c>
      <c r="AX517" s="1">
        <v>0.95739544402846999</v>
      </c>
    </row>
    <row r="518" spans="1:50" x14ac:dyDescent="0.25">
      <c r="A518" s="4"/>
      <c r="B518" s="4"/>
      <c r="D518">
        <v>198908</v>
      </c>
      <c r="E518" s="3">
        <v>32721</v>
      </c>
      <c r="F518">
        <f t="shared" si="60"/>
        <v>0</v>
      </c>
      <c r="G518">
        <f t="shared" si="60"/>
        <v>0</v>
      </c>
      <c r="H518">
        <f t="shared" si="60"/>
        <v>0</v>
      </c>
      <c r="I518">
        <f t="shared" si="60"/>
        <v>0</v>
      </c>
      <c r="J518">
        <f t="shared" si="60"/>
        <v>0</v>
      </c>
      <c r="K518">
        <f t="shared" si="59"/>
        <v>0</v>
      </c>
      <c r="L518">
        <f t="shared" si="59"/>
        <v>0</v>
      </c>
      <c r="M518">
        <f t="shared" si="59"/>
        <v>0</v>
      </c>
      <c r="N518">
        <f t="shared" si="59"/>
        <v>0</v>
      </c>
      <c r="O518">
        <f t="shared" si="59"/>
        <v>0</v>
      </c>
      <c r="P518">
        <f t="shared" si="61"/>
        <v>0</v>
      </c>
      <c r="Q518">
        <f t="shared" si="62"/>
        <v>2</v>
      </c>
      <c r="R518">
        <f t="shared" si="63"/>
        <v>2</v>
      </c>
      <c r="S518" s="4">
        <f t="shared" si="64"/>
        <v>0</v>
      </c>
      <c r="T518" s="4">
        <f t="shared" si="65"/>
        <v>0</v>
      </c>
      <c r="W518" s="4"/>
      <c r="Y518">
        <v>198908</v>
      </c>
      <c r="Z518" s="3">
        <v>32721</v>
      </c>
      <c r="AA518" s="1">
        <v>2.21672153504331E-2</v>
      </c>
      <c r="AB518" s="1">
        <v>4.1294508749911801E-8</v>
      </c>
      <c r="AC518" s="1">
        <v>2.7922295109481101E-8</v>
      </c>
      <c r="AD518" s="1">
        <v>2.29042658747163E-7</v>
      </c>
      <c r="AE518" s="1">
        <v>2.60812785312318E-6</v>
      </c>
      <c r="AF518" s="1">
        <v>0.97782712218432699</v>
      </c>
      <c r="AG518" s="1">
        <v>2.1855247986186799E-7</v>
      </c>
      <c r="AH518" s="1">
        <v>1.2114639535958401E-7</v>
      </c>
      <c r="AI518" s="1">
        <v>2.0474254525124499E-6</v>
      </c>
      <c r="AJ518" s="1">
        <v>2.4098597147390301E-7</v>
      </c>
      <c r="AK518" s="1">
        <v>1.27967624450656E-7</v>
      </c>
      <c r="AL518">
        <v>198908</v>
      </c>
      <c r="AM518" s="3">
        <v>32721</v>
      </c>
      <c r="AN518" s="1">
        <v>1.6025348445793999E-10</v>
      </c>
      <c r="AO518" s="1">
        <v>0.11062725462684</v>
      </c>
      <c r="AP518" s="1">
        <v>1.94391059605335E-10</v>
      </c>
      <c r="AQ518" s="1">
        <v>1.12681585044116E-8</v>
      </c>
      <c r="AR518" s="1">
        <v>7.9797191074421295E-8</v>
      </c>
      <c r="AS518" s="1">
        <v>3.4950703389398901E-8</v>
      </c>
      <c r="AT518" s="1">
        <v>2.4903449276973499E-8</v>
      </c>
      <c r="AU518" s="1">
        <v>1.5311561881782002E-8</v>
      </c>
      <c r="AV518" s="1">
        <v>2.1093801370894899E-8</v>
      </c>
      <c r="AW518" s="1">
        <v>0.88937255166020901</v>
      </c>
      <c r="AX518" s="1">
        <v>6.0334469292171801E-9</v>
      </c>
    </row>
    <row r="519" spans="1:50" x14ac:dyDescent="0.25">
      <c r="A519" s="4"/>
      <c r="B519" s="4"/>
      <c r="D519">
        <v>198909</v>
      </c>
      <c r="E519" s="3">
        <v>32752</v>
      </c>
      <c r="F519">
        <f t="shared" si="60"/>
        <v>0</v>
      </c>
      <c r="G519">
        <f t="shared" si="60"/>
        <v>0</v>
      </c>
      <c r="H519">
        <f t="shared" si="60"/>
        <v>0</v>
      </c>
      <c r="I519">
        <f t="shared" si="60"/>
        <v>0</v>
      </c>
      <c r="J519">
        <f t="shared" si="60"/>
        <v>0</v>
      </c>
      <c r="K519">
        <f t="shared" si="59"/>
        <v>0</v>
      </c>
      <c r="L519">
        <f t="shared" si="59"/>
        <v>0</v>
      </c>
      <c r="M519">
        <f t="shared" si="59"/>
        <v>0</v>
      </c>
      <c r="N519">
        <f t="shared" si="59"/>
        <v>0</v>
      </c>
      <c r="O519">
        <f t="shared" si="59"/>
        <v>0</v>
      </c>
      <c r="P519">
        <f t="shared" si="61"/>
        <v>0</v>
      </c>
      <c r="Q519">
        <f t="shared" si="62"/>
        <v>1</v>
      </c>
      <c r="R519">
        <f t="shared" si="63"/>
        <v>2</v>
      </c>
      <c r="S519" s="4">
        <f t="shared" si="64"/>
        <v>0</v>
      </c>
      <c r="T519" s="4">
        <f t="shared" si="65"/>
        <v>0</v>
      </c>
      <c r="W519" s="4"/>
      <c r="Y519">
        <v>198909</v>
      </c>
      <c r="Z519" s="3">
        <v>32752</v>
      </c>
      <c r="AA519" s="1">
        <v>3.4971993917263299E-5</v>
      </c>
      <c r="AB519" s="1">
        <v>4.08768638400915E-7</v>
      </c>
      <c r="AC519" s="1">
        <v>8.2371924234811298E-6</v>
      </c>
      <c r="AD519" s="1">
        <v>2.8961829596117601E-5</v>
      </c>
      <c r="AE519" s="1">
        <v>8.5954285877630498E-7</v>
      </c>
      <c r="AF519" s="1">
        <v>0.53052455330759596</v>
      </c>
      <c r="AG519" s="1">
        <v>2.3059786945627302E-6</v>
      </c>
      <c r="AH519" s="1">
        <v>3.78921538941385E-6</v>
      </c>
      <c r="AI519" s="1">
        <v>0.46938563996959398</v>
      </c>
      <c r="AJ519" s="1">
        <v>7.6854025860318705E-6</v>
      </c>
      <c r="AK519" s="1">
        <v>2.5867987049650101E-6</v>
      </c>
      <c r="AL519">
        <v>198909</v>
      </c>
      <c r="AM519" s="3">
        <v>32752</v>
      </c>
      <c r="AN519" s="1">
        <v>5.7730362249797101E-8</v>
      </c>
      <c r="AO519" s="1">
        <v>1.6002463218913599E-8</v>
      </c>
      <c r="AP519" s="1">
        <v>6.0931975273932296E-9</v>
      </c>
      <c r="AQ519" s="1">
        <v>1.02512802229156E-7</v>
      </c>
      <c r="AR519" s="1">
        <v>1.38653724996327E-8</v>
      </c>
      <c r="AS519" s="1">
        <v>1.4048252033694699E-7</v>
      </c>
      <c r="AT519" s="1">
        <v>1.1914433662478801E-8</v>
      </c>
      <c r="AU519" s="1">
        <v>4.0932161922361202E-8</v>
      </c>
      <c r="AV519" s="1">
        <v>4.3527211786328101E-7</v>
      </c>
      <c r="AW519" s="1">
        <v>4.6937534713856799E-8</v>
      </c>
      <c r="AX519" s="1">
        <v>0.99999912826077897</v>
      </c>
    </row>
    <row r="520" spans="1:50" x14ac:dyDescent="0.25">
      <c r="A520" s="4"/>
      <c r="B520" s="4"/>
      <c r="D520">
        <v>198910</v>
      </c>
      <c r="E520" s="3">
        <v>32782</v>
      </c>
      <c r="F520">
        <f t="shared" si="60"/>
        <v>0</v>
      </c>
      <c r="G520">
        <f t="shared" si="60"/>
        <v>0</v>
      </c>
      <c r="H520">
        <f t="shared" si="60"/>
        <v>0</v>
      </c>
      <c r="I520">
        <f t="shared" si="60"/>
        <v>0</v>
      </c>
      <c r="J520">
        <f t="shared" si="60"/>
        <v>0</v>
      </c>
      <c r="K520">
        <f t="shared" si="59"/>
        <v>0</v>
      </c>
      <c r="L520">
        <f t="shared" si="59"/>
        <v>0</v>
      </c>
      <c r="M520">
        <f t="shared" si="59"/>
        <v>0</v>
      </c>
      <c r="N520">
        <f t="shared" si="59"/>
        <v>0</v>
      </c>
      <c r="O520">
        <f t="shared" si="59"/>
        <v>0</v>
      </c>
      <c r="P520">
        <f t="shared" si="61"/>
        <v>0</v>
      </c>
      <c r="Q520">
        <f t="shared" si="62"/>
        <v>1</v>
      </c>
      <c r="R520">
        <f t="shared" si="63"/>
        <v>2</v>
      </c>
      <c r="S520" s="4">
        <f t="shared" si="64"/>
        <v>0</v>
      </c>
      <c r="T520" s="4">
        <f t="shared" si="65"/>
        <v>0</v>
      </c>
      <c r="W520" s="4"/>
      <c r="Y520">
        <v>198910</v>
      </c>
      <c r="Z520" s="3">
        <v>32782</v>
      </c>
      <c r="AA520" s="1">
        <v>5.0614007761686203E-2</v>
      </c>
      <c r="AB520" s="1">
        <v>7.4408596484242701E-7</v>
      </c>
      <c r="AC520" s="1">
        <v>1.5228111709399901E-6</v>
      </c>
      <c r="AD520" s="1">
        <v>3.8629819700489001E-7</v>
      </c>
      <c r="AE520" s="1">
        <v>1.9663981801710999E-6</v>
      </c>
      <c r="AF520" s="1">
        <v>0.94935949240189199</v>
      </c>
      <c r="AG520" s="1">
        <v>3.5311480516544801E-7</v>
      </c>
      <c r="AH520" s="1">
        <v>1.50088247122884E-7</v>
      </c>
      <c r="AI520" s="1">
        <v>1.9499520612778701E-5</v>
      </c>
      <c r="AJ520" s="1">
        <v>1.46034858131855E-6</v>
      </c>
      <c r="AK520" s="1">
        <v>4.1717278577248803E-7</v>
      </c>
      <c r="AL520">
        <v>198910</v>
      </c>
      <c r="AM520" s="3">
        <v>32782</v>
      </c>
      <c r="AN520" s="1">
        <v>1.7249069781681999E-7</v>
      </c>
      <c r="AO520" s="1">
        <v>2.47422084710265E-8</v>
      </c>
      <c r="AP520" s="1">
        <v>1.2243941314976901E-8</v>
      </c>
      <c r="AQ520" s="1">
        <v>4.2402113908357303E-8</v>
      </c>
      <c r="AR520" s="1">
        <v>1.1413607138732E-8</v>
      </c>
      <c r="AS520" s="1">
        <v>8.8586194412027304E-8</v>
      </c>
      <c r="AT520" s="1">
        <v>1.35530075668084E-8</v>
      </c>
      <c r="AU520" s="1">
        <v>1.9744052732471001E-8</v>
      </c>
      <c r="AV520" s="1">
        <v>4.5903810853394802E-5</v>
      </c>
      <c r="AW520" s="1">
        <v>2.02832227121015E-8</v>
      </c>
      <c r="AX520" s="1">
        <v>0.99995369073009999</v>
      </c>
    </row>
    <row r="521" spans="1:50" x14ac:dyDescent="0.25">
      <c r="A521" s="4"/>
      <c r="B521" s="4"/>
      <c r="D521">
        <v>198911</v>
      </c>
      <c r="E521" s="3">
        <v>32813</v>
      </c>
      <c r="F521">
        <f t="shared" si="60"/>
        <v>0</v>
      </c>
      <c r="G521">
        <f t="shared" si="60"/>
        <v>0</v>
      </c>
      <c r="H521">
        <f t="shared" si="60"/>
        <v>0</v>
      </c>
      <c r="I521">
        <f t="shared" si="60"/>
        <v>0</v>
      </c>
      <c r="J521">
        <f t="shared" si="60"/>
        <v>0</v>
      </c>
      <c r="K521">
        <f t="shared" si="59"/>
        <v>0</v>
      </c>
      <c r="L521">
        <f t="shared" si="59"/>
        <v>0</v>
      </c>
      <c r="M521">
        <f t="shared" si="59"/>
        <v>0</v>
      </c>
      <c r="N521">
        <f t="shared" si="59"/>
        <v>0</v>
      </c>
      <c r="O521">
        <f t="shared" si="59"/>
        <v>0</v>
      </c>
      <c r="P521">
        <f t="shared" si="61"/>
        <v>0</v>
      </c>
      <c r="Q521">
        <f t="shared" si="62"/>
        <v>2</v>
      </c>
      <c r="R521">
        <f t="shared" si="63"/>
        <v>3</v>
      </c>
      <c r="S521" s="4">
        <f t="shared" si="64"/>
        <v>0</v>
      </c>
      <c r="T521" s="4">
        <f t="shared" si="65"/>
        <v>0</v>
      </c>
      <c r="W521" s="4"/>
      <c r="Y521">
        <v>198911</v>
      </c>
      <c r="Z521" s="3">
        <v>32813</v>
      </c>
      <c r="AA521" s="1">
        <v>1.11802663496374E-2</v>
      </c>
      <c r="AB521" s="1">
        <v>2.8156818802820901E-9</v>
      </c>
      <c r="AC521" s="1">
        <v>5.1383722513199997E-9</v>
      </c>
      <c r="AD521" s="1">
        <v>1.0624437279934E-4</v>
      </c>
      <c r="AE521" s="1">
        <v>5.1607288500485897E-9</v>
      </c>
      <c r="AF521" s="1">
        <v>0.74193593584350503</v>
      </c>
      <c r="AG521" s="1">
        <v>2.5555523506528799E-9</v>
      </c>
      <c r="AH521" s="1">
        <v>4.5566636014795004E-9</v>
      </c>
      <c r="AI521" s="1">
        <v>0.246777517197596</v>
      </c>
      <c r="AJ521" s="1">
        <v>8.7981887582024903E-9</v>
      </c>
      <c r="AK521" s="1">
        <v>7.2115035520145099E-9</v>
      </c>
      <c r="AL521">
        <v>198911</v>
      </c>
      <c r="AM521" s="3">
        <v>32813</v>
      </c>
      <c r="AN521" s="1">
        <v>3.57137222635919E-7</v>
      </c>
      <c r="AO521" s="1">
        <v>1.17045091603204E-6</v>
      </c>
      <c r="AP521" s="1">
        <v>6.2683376090689003E-6</v>
      </c>
      <c r="AQ521" s="1">
        <v>8.8826659895724701E-8</v>
      </c>
      <c r="AR521" s="1">
        <v>7.6566560235405202E-7</v>
      </c>
      <c r="AS521" s="1">
        <v>4.2750697690057402E-6</v>
      </c>
      <c r="AT521" s="1">
        <v>2.52647423080482E-7</v>
      </c>
      <c r="AU521" s="1">
        <v>6.5212722433953595E-7</v>
      </c>
      <c r="AV521" s="1">
        <v>3.01221110963832E-2</v>
      </c>
      <c r="AW521" s="1">
        <v>4.8094701524909905E-7</v>
      </c>
      <c r="AX521" s="1">
        <v>0.96986357769805998</v>
      </c>
    </row>
    <row r="522" spans="1:50" x14ac:dyDescent="0.25">
      <c r="A522" s="4"/>
      <c r="B522" s="4"/>
      <c r="D522">
        <v>198912</v>
      </c>
      <c r="E522" s="3">
        <v>32843</v>
      </c>
      <c r="F522">
        <f t="shared" si="60"/>
        <v>0</v>
      </c>
      <c r="G522">
        <f t="shared" si="60"/>
        <v>0</v>
      </c>
      <c r="H522">
        <f t="shared" si="60"/>
        <v>0</v>
      </c>
      <c r="I522">
        <f t="shared" si="60"/>
        <v>0</v>
      </c>
      <c r="J522">
        <f t="shared" si="60"/>
        <v>0</v>
      </c>
      <c r="K522">
        <f t="shared" si="59"/>
        <v>0</v>
      </c>
      <c r="L522">
        <f t="shared" si="59"/>
        <v>0</v>
      </c>
      <c r="M522">
        <f t="shared" si="59"/>
        <v>0</v>
      </c>
      <c r="N522">
        <f t="shared" si="59"/>
        <v>0</v>
      </c>
      <c r="O522">
        <f t="shared" si="59"/>
        <v>0</v>
      </c>
      <c r="P522">
        <f t="shared" si="61"/>
        <v>0</v>
      </c>
      <c r="Q522">
        <f t="shared" si="62"/>
        <v>1</v>
      </c>
      <c r="R522">
        <f t="shared" si="63"/>
        <v>3</v>
      </c>
      <c r="S522" s="4">
        <f t="shared" si="64"/>
        <v>0</v>
      </c>
      <c r="T522" s="4">
        <f t="shared" si="65"/>
        <v>0</v>
      </c>
      <c r="W522" s="4"/>
      <c r="Y522">
        <v>198912</v>
      </c>
      <c r="Z522" s="3">
        <v>32843</v>
      </c>
      <c r="AA522" s="1">
        <v>2.8870657326290499E-2</v>
      </c>
      <c r="AB522" s="1">
        <v>3.5387943278077298E-9</v>
      </c>
      <c r="AC522" s="1">
        <v>2.4205358852406898E-2</v>
      </c>
      <c r="AD522" s="1">
        <v>1.7222191079202999E-8</v>
      </c>
      <c r="AE522" s="1">
        <v>9.8505531090926201E-3</v>
      </c>
      <c r="AF522" s="1">
        <v>0.93702960594670104</v>
      </c>
      <c r="AG522" s="1">
        <v>4.2152350654147503E-9</v>
      </c>
      <c r="AH522" s="1">
        <v>1.7219472512302601E-8</v>
      </c>
      <c r="AI522" s="1">
        <v>4.3772220625928497E-5</v>
      </c>
      <c r="AJ522" s="1">
        <v>6.0329137693261204E-9</v>
      </c>
      <c r="AK522" s="1">
        <v>4.3150696886944097E-9</v>
      </c>
      <c r="AL522">
        <v>198912</v>
      </c>
      <c r="AM522" s="3">
        <v>32843</v>
      </c>
      <c r="AN522" s="1">
        <v>1.0818430354140699E-7</v>
      </c>
      <c r="AO522" s="1">
        <v>1.2442807518879401E-8</v>
      </c>
      <c r="AP522" s="1">
        <v>1.19562422927761E-7</v>
      </c>
      <c r="AQ522" s="1">
        <v>2.7664507224679901E-8</v>
      </c>
      <c r="AR522" s="1">
        <v>7.2863964688412798E-9</v>
      </c>
      <c r="AS522" s="1">
        <v>1.38864306531384E-8</v>
      </c>
      <c r="AT522" s="1">
        <v>1.10054103573799E-8</v>
      </c>
      <c r="AU522" s="1">
        <v>7.3037920928026398E-9</v>
      </c>
      <c r="AV522" s="1">
        <v>1.07958103572029E-4</v>
      </c>
      <c r="AW522" s="1">
        <v>2.01197276873824E-8</v>
      </c>
      <c r="AX522" s="1">
        <v>0.99989171444062896</v>
      </c>
    </row>
    <row r="523" spans="1:50" x14ac:dyDescent="0.25">
      <c r="A523" s="4"/>
      <c r="B523" s="4"/>
      <c r="D523">
        <v>199001</v>
      </c>
      <c r="E523" s="3">
        <v>32874</v>
      </c>
      <c r="F523">
        <f t="shared" si="60"/>
        <v>0</v>
      </c>
      <c r="G523">
        <f t="shared" si="60"/>
        <v>0</v>
      </c>
      <c r="H523">
        <f t="shared" si="60"/>
        <v>0</v>
      </c>
      <c r="I523">
        <f t="shared" si="60"/>
        <v>0</v>
      </c>
      <c r="J523">
        <f t="shared" si="60"/>
        <v>0</v>
      </c>
      <c r="K523">
        <f t="shared" si="59"/>
        <v>0</v>
      </c>
      <c r="L523">
        <f t="shared" si="59"/>
        <v>0</v>
      </c>
      <c r="M523">
        <f t="shared" si="59"/>
        <v>0</v>
      </c>
      <c r="N523">
        <f t="shared" si="59"/>
        <v>0</v>
      </c>
      <c r="O523">
        <f t="shared" si="59"/>
        <v>0</v>
      </c>
      <c r="P523">
        <f t="shared" si="61"/>
        <v>0</v>
      </c>
      <c r="Q523">
        <f t="shared" si="62"/>
        <v>1</v>
      </c>
      <c r="R523">
        <f t="shared" si="63"/>
        <v>4</v>
      </c>
      <c r="S523" s="4">
        <f t="shared" si="64"/>
        <v>0</v>
      </c>
      <c r="T523" s="4">
        <f t="shared" si="65"/>
        <v>0</v>
      </c>
      <c r="W523" s="4"/>
      <c r="Y523">
        <v>199001</v>
      </c>
      <c r="Z523" s="3">
        <v>32874</v>
      </c>
      <c r="AA523" s="1">
        <v>1.45510364790168E-2</v>
      </c>
      <c r="AB523" s="1">
        <v>1.6604136496901401E-8</v>
      </c>
      <c r="AC523" s="1">
        <v>2.0849121688195399E-8</v>
      </c>
      <c r="AD523" s="1">
        <v>0.16627467173494001</v>
      </c>
      <c r="AE523" s="1">
        <v>3.6338035949100601E-8</v>
      </c>
      <c r="AF523" s="1">
        <v>0.72614264590508404</v>
      </c>
      <c r="AG523" s="1">
        <v>2.1193199814831898E-8</v>
      </c>
      <c r="AH523" s="1">
        <v>4.4978976068585397E-8</v>
      </c>
      <c r="AI523" s="1">
        <v>9.3031464211022194E-2</v>
      </c>
      <c r="AJ523" s="1">
        <v>2.0725238794234199E-8</v>
      </c>
      <c r="AK523" s="1">
        <v>2.0981228379804099E-8</v>
      </c>
      <c r="AL523">
        <v>199001</v>
      </c>
      <c r="AM523" s="3">
        <v>32874</v>
      </c>
      <c r="AN523" s="1">
        <v>3.5512236408927598E-8</v>
      </c>
      <c r="AO523" s="1">
        <v>2.56080970299622E-8</v>
      </c>
      <c r="AP523" s="1">
        <v>5.6811351072511898E-8</v>
      </c>
      <c r="AQ523" s="1">
        <v>1.1832496635975801E-7</v>
      </c>
      <c r="AR523" s="1">
        <v>1.5672079211479899E-8</v>
      </c>
      <c r="AS523" s="1">
        <v>5.0609465021607502E-7</v>
      </c>
      <c r="AT523" s="1">
        <v>1.85527653115065E-8</v>
      </c>
      <c r="AU523" s="1">
        <v>1.6566220336854799E-7</v>
      </c>
      <c r="AV523" s="1">
        <v>1.4063032139374499E-5</v>
      </c>
      <c r="AW523" s="1">
        <v>2.1339032209953101E-8</v>
      </c>
      <c r="AX523" s="1">
        <v>0.99998497339047998</v>
      </c>
    </row>
    <row r="524" spans="1:50" x14ac:dyDescent="0.25">
      <c r="A524" s="4"/>
      <c r="B524" s="4"/>
      <c r="D524">
        <v>199002</v>
      </c>
      <c r="E524" s="3">
        <v>32905</v>
      </c>
      <c r="F524">
        <f t="shared" si="60"/>
        <v>0</v>
      </c>
      <c r="G524">
        <f t="shared" si="60"/>
        <v>0</v>
      </c>
      <c r="H524">
        <f t="shared" si="60"/>
        <v>0</v>
      </c>
      <c r="I524">
        <f t="shared" si="60"/>
        <v>0</v>
      </c>
      <c r="J524">
        <f t="shared" si="60"/>
        <v>0</v>
      </c>
      <c r="K524">
        <f t="shared" si="59"/>
        <v>0</v>
      </c>
      <c r="L524">
        <f t="shared" si="59"/>
        <v>0</v>
      </c>
      <c r="M524">
        <f t="shared" si="59"/>
        <v>0</v>
      </c>
      <c r="N524">
        <f t="shared" si="59"/>
        <v>0</v>
      </c>
      <c r="O524">
        <f t="shared" si="59"/>
        <v>0</v>
      </c>
      <c r="P524">
        <f t="shared" si="61"/>
        <v>0</v>
      </c>
      <c r="Q524">
        <f t="shared" si="62"/>
        <v>1</v>
      </c>
      <c r="R524">
        <f t="shared" si="63"/>
        <v>2</v>
      </c>
      <c r="S524" s="4">
        <f t="shared" si="64"/>
        <v>0</v>
      </c>
      <c r="T524" s="4">
        <f t="shared" si="65"/>
        <v>0</v>
      </c>
      <c r="W524" s="4"/>
      <c r="Y524">
        <v>199002</v>
      </c>
      <c r="Z524" s="3">
        <v>32905</v>
      </c>
      <c r="AA524" s="1">
        <v>4.40722649422056E-7</v>
      </c>
      <c r="AB524" s="1">
        <v>4.8579789927333998E-8</v>
      </c>
      <c r="AC524" s="1">
        <v>3.7992058030515698E-8</v>
      </c>
      <c r="AD524" s="1">
        <v>0.16104870392314</v>
      </c>
      <c r="AE524" s="1">
        <v>9.4366905907499397E-9</v>
      </c>
      <c r="AF524" s="1">
        <v>1.9805708303061102E-5</v>
      </c>
      <c r="AG524" s="1">
        <v>1.8059398707311201E-8</v>
      </c>
      <c r="AH524" s="1">
        <v>3.96333165449086E-8</v>
      </c>
      <c r="AI524" s="1">
        <v>0.83893086826440599</v>
      </c>
      <c r="AJ524" s="1">
        <v>1.87269395445479E-8</v>
      </c>
      <c r="AK524" s="1">
        <v>8.9533062670453602E-9</v>
      </c>
      <c r="AL524">
        <v>199002</v>
      </c>
      <c r="AM524" s="3">
        <v>32905</v>
      </c>
      <c r="AN524" s="1">
        <v>5.5359414657575502E-9</v>
      </c>
      <c r="AO524" s="1">
        <v>7.6824750519522908E-9</v>
      </c>
      <c r="AP524" s="1">
        <v>6.8439575808776998E-9</v>
      </c>
      <c r="AQ524" s="1">
        <v>4.7745063051849E-9</v>
      </c>
      <c r="AR524" s="1">
        <v>4.4634608419281702E-9</v>
      </c>
      <c r="AS524" s="1">
        <v>4.2677143407755501E-8</v>
      </c>
      <c r="AT524" s="1">
        <v>4.1312288815289701E-9</v>
      </c>
      <c r="AU524" s="1">
        <v>8.3051726938719807E-9</v>
      </c>
      <c r="AV524" s="1">
        <v>3.3059612230098699E-6</v>
      </c>
      <c r="AW524" s="1">
        <v>5.9425269019350902E-9</v>
      </c>
      <c r="AX524" s="1">
        <v>0.99999660368236398</v>
      </c>
    </row>
    <row r="525" spans="1:50" x14ac:dyDescent="0.25">
      <c r="A525" s="4"/>
      <c r="B525" s="4"/>
      <c r="D525">
        <v>199003</v>
      </c>
      <c r="E525" s="3">
        <v>32933</v>
      </c>
      <c r="F525">
        <f t="shared" si="60"/>
        <v>0</v>
      </c>
      <c r="G525">
        <f t="shared" si="60"/>
        <v>0</v>
      </c>
      <c r="H525">
        <f t="shared" si="60"/>
        <v>0</v>
      </c>
      <c r="I525">
        <f t="shared" si="60"/>
        <v>0</v>
      </c>
      <c r="J525">
        <f t="shared" si="60"/>
        <v>0</v>
      </c>
      <c r="K525">
        <f t="shared" si="59"/>
        <v>0</v>
      </c>
      <c r="L525">
        <f t="shared" si="59"/>
        <v>0</v>
      </c>
      <c r="M525">
        <f t="shared" si="59"/>
        <v>0</v>
      </c>
      <c r="N525">
        <f t="shared" si="59"/>
        <v>0</v>
      </c>
      <c r="O525">
        <f t="shared" si="59"/>
        <v>0</v>
      </c>
      <c r="P525">
        <f t="shared" si="61"/>
        <v>0</v>
      </c>
      <c r="Q525">
        <f t="shared" si="62"/>
        <v>1</v>
      </c>
      <c r="R525">
        <f t="shared" si="63"/>
        <v>2</v>
      </c>
      <c r="S525" s="4">
        <f t="shared" si="64"/>
        <v>0</v>
      </c>
      <c r="T525" s="4">
        <f t="shared" si="65"/>
        <v>0</v>
      </c>
      <c r="W525" s="4"/>
      <c r="Y525">
        <v>199003</v>
      </c>
      <c r="Z525" s="3">
        <v>32933</v>
      </c>
      <c r="AA525" s="1">
        <v>2.4144626458003502E-8</v>
      </c>
      <c r="AB525" s="1">
        <v>1.71001302752311E-8</v>
      </c>
      <c r="AC525" s="1">
        <v>1.21526887157856E-8</v>
      </c>
      <c r="AD525" s="1">
        <v>0.24905090270965599</v>
      </c>
      <c r="AE525" s="1">
        <v>5.1668594577022897E-9</v>
      </c>
      <c r="AF525" s="1">
        <v>7.6081644478852205E-7</v>
      </c>
      <c r="AG525" s="1">
        <v>7.5269971757261294E-9</v>
      </c>
      <c r="AH525" s="1">
        <v>1.0461528347583201E-8</v>
      </c>
      <c r="AI525" s="1">
        <v>0.75094823703126501</v>
      </c>
      <c r="AJ525" s="1">
        <v>7.4162998777484599E-9</v>
      </c>
      <c r="AK525" s="1">
        <v>1.5473420283901099E-8</v>
      </c>
      <c r="AL525">
        <v>199003</v>
      </c>
      <c r="AM525" s="3">
        <v>32933</v>
      </c>
      <c r="AN525" s="1">
        <v>7.26177274803316E-9</v>
      </c>
      <c r="AO525" s="1">
        <v>1.15834314730726E-8</v>
      </c>
      <c r="AP525" s="1">
        <v>1.68764757372351E-6</v>
      </c>
      <c r="AQ525" s="1">
        <v>3.7376513314018498E-8</v>
      </c>
      <c r="AR525" s="1">
        <v>2.8982419762519299E-9</v>
      </c>
      <c r="AS525" s="1">
        <v>9.5295573216508498E-9</v>
      </c>
      <c r="AT525" s="1">
        <v>4.5034115718519598E-9</v>
      </c>
      <c r="AU525" s="1">
        <v>3.1278093564714802E-9</v>
      </c>
      <c r="AV525" s="1">
        <v>1.1858659699023799E-5</v>
      </c>
      <c r="AW525" s="1">
        <v>1.0929614143159701E-8</v>
      </c>
      <c r="AX525" s="1">
        <v>0.99998636648237904</v>
      </c>
    </row>
    <row r="526" spans="1:50" x14ac:dyDescent="0.25">
      <c r="A526" s="4"/>
      <c r="B526" s="4"/>
      <c r="D526">
        <v>199004</v>
      </c>
      <c r="E526" s="3">
        <v>32964</v>
      </c>
      <c r="F526">
        <f t="shared" si="60"/>
        <v>0</v>
      </c>
      <c r="G526">
        <f t="shared" si="60"/>
        <v>0</v>
      </c>
      <c r="H526">
        <f t="shared" si="60"/>
        <v>0</v>
      </c>
      <c r="I526">
        <f t="shared" si="60"/>
        <v>0</v>
      </c>
      <c r="J526">
        <f t="shared" si="60"/>
        <v>0</v>
      </c>
      <c r="K526">
        <f t="shared" ref="K526:O576" si="66">IF(AND(AF526&gt;0.001,AS526&gt;0.001,1,ABS(AS526-AF526)&lt;$C$2),1,0)</f>
        <v>0</v>
      </c>
      <c r="L526">
        <f t="shared" si="66"/>
        <v>0</v>
      </c>
      <c r="M526">
        <f t="shared" si="66"/>
        <v>0</v>
      </c>
      <c r="N526">
        <f t="shared" si="66"/>
        <v>0</v>
      </c>
      <c r="O526">
        <f t="shared" si="66"/>
        <v>0</v>
      </c>
      <c r="P526">
        <f t="shared" si="61"/>
        <v>0</v>
      </c>
      <c r="Q526">
        <f t="shared" si="62"/>
        <v>1</v>
      </c>
      <c r="R526">
        <f t="shared" si="63"/>
        <v>2</v>
      </c>
      <c r="S526" s="4">
        <f t="shared" si="64"/>
        <v>0</v>
      </c>
      <c r="T526" s="4">
        <f t="shared" si="65"/>
        <v>0</v>
      </c>
      <c r="W526" s="4"/>
      <c r="Y526">
        <v>199004</v>
      </c>
      <c r="Z526" s="3">
        <v>32964</v>
      </c>
      <c r="AA526" s="1">
        <v>6.5562219052121198E-3</v>
      </c>
      <c r="AB526" s="1">
        <v>1.04845389252238E-7</v>
      </c>
      <c r="AC526" s="1">
        <v>2.8254153024355599E-7</v>
      </c>
      <c r="AD526" s="1">
        <v>0.38423068011625999</v>
      </c>
      <c r="AE526" s="1">
        <v>5.0372642131419103E-8</v>
      </c>
      <c r="AF526" s="1">
        <v>7.4562232495107598E-3</v>
      </c>
      <c r="AG526" s="1">
        <v>6.0942814084638396E-7</v>
      </c>
      <c r="AH526" s="1">
        <v>8.7443046477697199E-6</v>
      </c>
      <c r="AI526" s="1">
        <v>0.601721526731265</v>
      </c>
      <c r="AJ526" s="1">
        <v>6.4648681105686597E-7</v>
      </c>
      <c r="AK526" s="1">
        <v>2.4910019177544098E-5</v>
      </c>
      <c r="AL526">
        <v>199004</v>
      </c>
      <c r="AM526" s="3">
        <v>32964</v>
      </c>
      <c r="AN526" s="1">
        <v>1.1012975127097799E-8</v>
      </c>
      <c r="AO526" s="1">
        <v>1.43088394100627E-6</v>
      </c>
      <c r="AP526" s="1">
        <v>3.86768627231942E-3</v>
      </c>
      <c r="AQ526" s="1">
        <v>3.5118652549071102E-8</v>
      </c>
      <c r="AR526" s="1">
        <v>1.8527820289478901E-8</v>
      </c>
      <c r="AS526" s="1">
        <v>2.1565241749095301E-8</v>
      </c>
      <c r="AT526" s="1">
        <v>9.5699706296368006E-9</v>
      </c>
      <c r="AU526" s="1">
        <v>2.2284262883293799E-9</v>
      </c>
      <c r="AV526" s="1">
        <v>1.6753158709361999E-6</v>
      </c>
      <c r="AW526" s="1">
        <v>6.8865651581420598E-9</v>
      </c>
      <c r="AX526" s="1">
        <v>0.99612910261821697</v>
      </c>
    </row>
    <row r="527" spans="1:50" x14ac:dyDescent="0.25">
      <c r="A527" s="4"/>
      <c r="B527" s="4"/>
      <c r="D527">
        <v>199005</v>
      </c>
      <c r="E527" s="3">
        <v>32994</v>
      </c>
      <c r="F527">
        <f t="shared" ref="F527:J577" si="67">IF(AND(AA527&gt;0.001,AN527&gt;0.001,1,ABS(AN527-AA527)&lt;$C$2),1,0)</f>
        <v>0</v>
      </c>
      <c r="G527">
        <f t="shared" si="67"/>
        <v>0</v>
      </c>
      <c r="H527">
        <f t="shared" si="67"/>
        <v>0</v>
      </c>
      <c r="I527">
        <f t="shared" si="67"/>
        <v>0</v>
      </c>
      <c r="J527">
        <f t="shared" si="67"/>
        <v>0</v>
      </c>
      <c r="K527">
        <f t="shared" si="66"/>
        <v>0</v>
      </c>
      <c r="L527">
        <f t="shared" si="66"/>
        <v>0</v>
      </c>
      <c r="M527">
        <f t="shared" si="66"/>
        <v>0</v>
      </c>
      <c r="N527">
        <f t="shared" si="66"/>
        <v>0</v>
      </c>
      <c r="O527">
        <f t="shared" si="66"/>
        <v>0</v>
      </c>
      <c r="P527">
        <f t="shared" si="61"/>
        <v>0</v>
      </c>
      <c r="Q527">
        <f t="shared" si="62"/>
        <v>1</v>
      </c>
      <c r="R527">
        <f t="shared" si="63"/>
        <v>2</v>
      </c>
      <c r="S527" s="4">
        <f t="shared" si="64"/>
        <v>0</v>
      </c>
      <c r="T527" s="4">
        <f t="shared" si="65"/>
        <v>0</v>
      </c>
      <c r="W527" s="4"/>
      <c r="Y527">
        <v>199005</v>
      </c>
      <c r="Z527" s="3">
        <v>32994</v>
      </c>
      <c r="AA527" s="1">
        <v>2.0908372244639099E-7</v>
      </c>
      <c r="AB527" s="1">
        <v>2.1522107678557702E-6</v>
      </c>
      <c r="AC527" s="1">
        <v>1.8687091904382199E-7</v>
      </c>
      <c r="AD527" s="1">
        <v>0.13224289400304201</v>
      </c>
      <c r="AE527" s="1">
        <v>1.08445307293989E-6</v>
      </c>
      <c r="AF527" s="1">
        <v>2.7687081588066202E-7</v>
      </c>
      <c r="AG527" s="1">
        <v>8.95411809543083E-7</v>
      </c>
      <c r="AH527" s="1">
        <v>1.6287973996708401E-6</v>
      </c>
      <c r="AI527" s="1">
        <v>0.86774796342812699</v>
      </c>
      <c r="AJ527" s="1">
        <v>8.0748751664422798E-7</v>
      </c>
      <c r="AK527" s="1">
        <v>1.9013828327650699E-6</v>
      </c>
      <c r="AL527">
        <v>199005</v>
      </c>
      <c r="AM527" s="3">
        <v>32994</v>
      </c>
      <c r="AN527" s="1">
        <v>1.23711165274873E-7</v>
      </c>
      <c r="AO527" s="1">
        <v>2.5934365221859301E-9</v>
      </c>
      <c r="AP527" s="1">
        <v>4.9249969353593595E-7</v>
      </c>
      <c r="AQ527" s="1">
        <v>2.7248669822026299E-9</v>
      </c>
      <c r="AR527" s="1">
        <v>2.2014192917736899E-9</v>
      </c>
      <c r="AS527" s="1">
        <v>8.4406472595857992E-9</v>
      </c>
      <c r="AT527" s="1">
        <v>2.43391484354236E-9</v>
      </c>
      <c r="AU527" s="1">
        <v>1.7811428823976601E-9</v>
      </c>
      <c r="AV527" s="1">
        <v>7.4241570715593399E-7</v>
      </c>
      <c r="AW527" s="1">
        <v>2.3902073434422301E-9</v>
      </c>
      <c r="AX527" s="1">
        <v>0.99999861880779795</v>
      </c>
    </row>
    <row r="528" spans="1:50" x14ac:dyDescent="0.25">
      <c r="A528" s="4"/>
      <c r="B528" s="4"/>
      <c r="D528">
        <v>199006</v>
      </c>
      <c r="E528" s="3">
        <v>33025</v>
      </c>
      <c r="F528">
        <f t="shared" si="67"/>
        <v>0</v>
      </c>
      <c r="G528">
        <f t="shared" si="67"/>
        <v>0</v>
      </c>
      <c r="H528">
        <f t="shared" si="67"/>
        <v>0</v>
      </c>
      <c r="I528">
        <f t="shared" si="67"/>
        <v>1</v>
      </c>
      <c r="J528">
        <f t="shared" si="67"/>
        <v>0</v>
      </c>
      <c r="K528">
        <f t="shared" si="66"/>
        <v>0</v>
      </c>
      <c r="L528">
        <f t="shared" si="66"/>
        <v>0</v>
      </c>
      <c r="M528">
        <f t="shared" si="66"/>
        <v>0</v>
      </c>
      <c r="N528">
        <f t="shared" si="66"/>
        <v>0</v>
      </c>
      <c r="O528">
        <f t="shared" si="66"/>
        <v>0</v>
      </c>
      <c r="P528">
        <f t="shared" si="61"/>
        <v>1</v>
      </c>
      <c r="Q528">
        <f t="shared" si="62"/>
        <v>4</v>
      </c>
      <c r="R528">
        <f t="shared" si="63"/>
        <v>2</v>
      </c>
      <c r="S528" s="4">
        <f t="shared" si="64"/>
        <v>0.25</v>
      </c>
      <c r="T528" s="4">
        <f t="shared" si="65"/>
        <v>2.52917428059578E-2</v>
      </c>
      <c r="W528" s="4"/>
      <c r="Y528">
        <v>199006</v>
      </c>
      <c r="Z528" s="3">
        <v>33025</v>
      </c>
      <c r="AA528" s="1">
        <v>3.3444522887848599E-8</v>
      </c>
      <c r="AB528" s="1">
        <v>7.7294961139928806E-8</v>
      </c>
      <c r="AC528" s="1">
        <v>2.9078737166693399E-6</v>
      </c>
      <c r="AD528" s="1">
        <v>2.52917428059578E-2</v>
      </c>
      <c r="AE528" s="1">
        <v>2.5003808284957602E-7</v>
      </c>
      <c r="AF528" s="1">
        <v>4.96213662422414E-5</v>
      </c>
      <c r="AG528" s="1">
        <v>1.3726155120921001E-7</v>
      </c>
      <c r="AH528" s="1">
        <v>8.7183350500977992E-6</v>
      </c>
      <c r="AI528" s="1">
        <v>0.59210054483105201</v>
      </c>
      <c r="AJ528" s="1">
        <v>9.5287881018048503E-8</v>
      </c>
      <c r="AK528" s="1">
        <v>0.38254587146098101</v>
      </c>
      <c r="AL528">
        <v>199006</v>
      </c>
      <c r="AM528" s="3">
        <v>33025</v>
      </c>
      <c r="AN528" s="1">
        <v>2.8573517414439002E-9</v>
      </c>
      <c r="AO528" s="1">
        <v>1.4383103949151601E-7</v>
      </c>
      <c r="AP528" s="1">
        <v>7.0276706376838596E-7</v>
      </c>
      <c r="AQ528" s="1">
        <v>1.0765431361529999E-2</v>
      </c>
      <c r="AR528" s="1">
        <v>1.7877966092557E-7</v>
      </c>
      <c r="AS528" s="1">
        <v>5.9395634036462898E-2</v>
      </c>
      <c r="AT528" s="1">
        <v>0.82576393708521001</v>
      </c>
      <c r="AU528" s="1">
        <v>0.10378837893725799</v>
      </c>
      <c r="AV528" s="1">
        <v>2.7616576264457101E-4</v>
      </c>
      <c r="AW528" s="1">
        <v>7.3075586845926899E-6</v>
      </c>
      <c r="AX528" s="1">
        <v>2.1170230928847201E-6</v>
      </c>
    </row>
    <row r="529" spans="1:50" x14ac:dyDescent="0.25">
      <c r="A529" s="4"/>
      <c r="B529" s="4"/>
      <c r="D529">
        <v>199007</v>
      </c>
      <c r="E529" s="3">
        <v>33055</v>
      </c>
      <c r="F529">
        <f t="shared" si="67"/>
        <v>0</v>
      </c>
      <c r="G529">
        <f t="shared" si="67"/>
        <v>0</v>
      </c>
      <c r="H529">
        <f t="shared" si="67"/>
        <v>0</v>
      </c>
      <c r="I529">
        <f t="shared" si="67"/>
        <v>0</v>
      </c>
      <c r="J529">
        <f t="shared" si="67"/>
        <v>0</v>
      </c>
      <c r="K529">
        <f t="shared" si="66"/>
        <v>0</v>
      </c>
      <c r="L529">
        <f t="shared" si="66"/>
        <v>0</v>
      </c>
      <c r="M529">
        <f t="shared" si="66"/>
        <v>0</v>
      </c>
      <c r="N529">
        <f t="shared" si="66"/>
        <v>0</v>
      </c>
      <c r="O529">
        <f t="shared" si="66"/>
        <v>0</v>
      </c>
      <c r="P529">
        <f t="shared" si="61"/>
        <v>0</v>
      </c>
      <c r="Q529">
        <f t="shared" si="62"/>
        <v>2</v>
      </c>
      <c r="R529">
        <f t="shared" si="63"/>
        <v>3</v>
      </c>
      <c r="S529" s="4">
        <f t="shared" si="64"/>
        <v>0</v>
      </c>
      <c r="T529" s="4">
        <f t="shared" si="65"/>
        <v>0</v>
      </c>
      <c r="W529" s="4"/>
      <c r="Y529">
        <v>199007</v>
      </c>
      <c r="Z529" s="3">
        <v>33055</v>
      </c>
      <c r="AA529" s="1">
        <v>3.5665987382499599E-9</v>
      </c>
      <c r="AB529" s="1">
        <v>9.4539843991826196E-9</v>
      </c>
      <c r="AC529" s="1">
        <v>9.1652154486102403E-9</v>
      </c>
      <c r="AD529" s="1">
        <v>5.2920018978294903E-2</v>
      </c>
      <c r="AE529" s="1">
        <v>2.78931974157474E-2</v>
      </c>
      <c r="AF529" s="1">
        <v>1.2333316292425399E-7</v>
      </c>
      <c r="AG529" s="1">
        <v>3.1685881127694202E-8</v>
      </c>
      <c r="AH529" s="1">
        <v>0.27314097646976399</v>
      </c>
      <c r="AI529" s="1">
        <v>1.7506028590007701E-6</v>
      </c>
      <c r="AJ529" s="1">
        <v>1.00214661881914E-8</v>
      </c>
      <c r="AK529" s="1">
        <v>0.64604386930702395</v>
      </c>
      <c r="AL529">
        <v>199007</v>
      </c>
      <c r="AM529" s="3">
        <v>33055</v>
      </c>
      <c r="AN529" s="1">
        <v>2.3218586096614399E-8</v>
      </c>
      <c r="AO529" s="1">
        <v>1.67714957580157E-7</v>
      </c>
      <c r="AP529" s="1">
        <v>4.3052871745438403E-8</v>
      </c>
      <c r="AQ529" s="1">
        <v>5.6950376034905299E-8</v>
      </c>
      <c r="AR529" s="1">
        <v>4.25779945416149E-8</v>
      </c>
      <c r="AS529" s="1">
        <v>6.21697674110113E-6</v>
      </c>
      <c r="AT529" s="1">
        <v>6.4355344493363499E-8</v>
      </c>
      <c r="AU529" s="1">
        <v>3.4619721700889801E-7</v>
      </c>
      <c r="AV529" s="1">
        <v>2.2525770407665499E-2</v>
      </c>
      <c r="AW529" s="1">
        <v>2.20889835380969E-7</v>
      </c>
      <c r="AX529" s="1">
        <v>0.97746705145079005</v>
      </c>
    </row>
    <row r="530" spans="1:50" x14ac:dyDescent="0.25">
      <c r="A530" s="4"/>
      <c r="B530" s="4"/>
      <c r="D530">
        <v>199008</v>
      </c>
      <c r="E530" s="3">
        <v>33086</v>
      </c>
      <c r="F530">
        <f t="shared" si="67"/>
        <v>0</v>
      </c>
      <c r="G530">
        <f t="shared" si="67"/>
        <v>0</v>
      </c>
      <c r="H530">
        <f t="shared" si="67"/>
        <v>0</v>
      </c>
      <c r="I530">
        <f t="shared" si="67"/>
        <v>0</v>
      </c>
      <c r="J530">
        <f t="shared" si="67"/>
        <v>0</v>
      </c>
      <c r="K530">
        <f t="shared" si="66"/>
        <v>0</v>
      </c>
      <c r="L530">
        <f t="shared" si="66"/>
        <v>0</v>
      </c>
      <c r="M530">
        <f t="shared" si="66"/>
        <v>0</v>
      </c>
      <c r="N530">
        <f t="shared" si="66"/>
        <v>0</v>
      </c>
      <c r="O530">
        <f t="shared" si="66"/>
        <v>0</v>
      </c>
      <c r="P530">
        <f t="shared" si="61"/>
        <v>0</v>
      </c>
      <c r="Q530">
        <f t="shared" si="62"/>
        <v>2</v>
      </c>
      <c r="R530">
        <f t="shared" si="63"/>
        <v>2</v>
      </c>
      <c r="S530" s="4">
        <f t="shared" si="64"/>
        <v>0</v>
      </c>
      <c r="T530" s="4">
        <f t="shared" si="65"/>
        <v>0</v>
      </c>
      <c r="W530" s="4"/>
      <c r="Y530">
        <v>199008</v>
      </c>
      <c r="Z530" s="3">
        <v>33086</v>
      </c>
      <c r="AA530" s="1">
        <v>4.3714037252720802E-8</v>
      </c>
      <c r="AB530" s="1">
        <v>1.12662158263506E-7</v>
      </c>
      <c r="AC530" s="1">
        <v>5.7997922947325297E-8</v>
      </c>
      <c r="AD530" s="1">
        <v>0.13457199796861</v>
      </c>
      <c r="AE530" s="1">
        <v>2.3594123394690599E-4</v>
      </c>
      <c r="AF530" s="1">
        <v>1.6213679675403801E-7</v>
      </c>
      <c r="AG530" s="1">
        <v>1.11462837221614E-7</v>
      </c>
      <c r="AH530" s="1">
        <v>0.52777262240856604</v>
      </c>
      <c r="AI530" s="1">
        <v>8.5548331186554001E-7</v>
      </c>
      <c r="AJ530" s="1">
        <v>7.8293796375767295E-8</v>
      </c>
      <c r="AK530" s="1">
        <v>0.33741801663800097</v>
      </c>
      <c r="AL530">
        <v>199008</v>
      </c>
      <c r="AM530" s="3">
        <v>33086</v>
      </c>
      <c r="AN530" s="1">
        <v>3.2669734805448899E-10</v>
      </c>
      <c r="AO530" s="1">
        <v>4.89853720085551E-10</v>
      </c>
      <c r="AP530" s="1">
        <v>4.0154990283361197E-10</v>
      </c>
      <c r="AQ530" s="1">
        <v>1.76095304395113E-8</v>
      </c>
      <c r="AR530" s="1">
        <v>3.0717338988333201E-10</v>
      </c>
      <c r="AS530" s="1">
        <v>1.5577206315214501E-8</v>
      </c>
      <c r="AT530" s="1">
        <v>6.4359506644472095E-10</v>
      </c>
      <c r="AU530" s="1">
        <v>2.3370079767558002E-9</v>
      </c>
      <c r="AV530" s="1">
        <v>1.3722109612708699E-2</v>
      </c>
      <c r="AW530" s="1">
        <v>7.1363589243697802E-10</v>
      </c>
      <c r="AX530" s="1">
        <v>0.98627785198104301</v>
      </c>
    </row>
    <row r="531" spans="1:50" x14ac:dyDescent="0.25">
      <c r="A531" s="4"/>
      <c r="B531" s="4"/>
      <c r="D531">
        <v>199009</v>
      </c>
      <c r="E531" s="3">
        <v>33117</v>
      </c>
      <c r="F531">
        <f t="shared" si="67"/>
        <v>0</v>
      </c>
      <c r="G531">
        <f t="shared" si="67"/>
        <v>0</v>
      </c>
      <c r="H531">
        <f t="shared" si="67"/>
        <v>0</v>
      </c>
      <c r="I531">
        <f t="shared" si="67"/>
        <v>0</v>
      </c>
      <c r="J531">
        <f t="shared" si="67"/>
        <v>0</v>
      </c>
      <c r="K531">
        <f t="shared" si="66"/>
        <v>0</v>
      </c>
      <c r="L531">
        <f t="shared" si="66"/>
        <v>0</v>
      </c>
      <c r="M531">
        <f t="shared" si="66"/>
        <v>0</v>
      </c>
      <c r="N531">
        <f t="shared" si="66"/>
        <v>0</v>
      </c>
      <c r="O531">
        <f t="shared" si="66"/>
        <v>0</v>
      </c>
      <c r="P531">
        <f t="shared" si="61"/>
        <v>0</v>
      </c>
      <c r="Q531">
        <f t="shared" si="62"/>
        <v>1</v>
      </c>
      <c r="R531">
        <f t="shared" si="63"/>
        <v>1</v>
      </c>
      <c r="S531" s="4">
        <f t="shared" si="64"/>
        <v>0</v>
      </c>
      <c r="T531" s="4">
        <f t="shared" si="65"/>
        <v>0</v>
      </c>
      <c r="W531" s="4"/>
      <c r="Y531">
        <v>199009</v>
      </c>
      <c r="Z531" s="3">
        <v>33117</v>
      </c>
      <c r="AA531" s="1">
        <v>1.0068142857531099E-3</v>
      </c>
      <c r="AB531" s="1">
        <v>4.2556062350638501E-8</v>
      </c>
      <c r="AC531" s="1">
        <v>1.66368812184006E-7</v>
      </c>
      <c r="AD531" s="1">
        <v>0.108809232635578</v>
      </c>
      <c r="AE531" s="1">
        <v>8.46270353933463E-8</v>
      </c>
      <c r="AF531" s="1">
        <v>4.7627853423522797E-8</v>
      </c>
      <c r="AG531" s="1">
        <v>6.8932774998012997E-8</v>
      </c>
      <c r="AH531" s="1">
        <v>1.8976735817765601E-7</v>
      </c>
      <c r="AI531" s="1">
        <v>2.4570525041220199E-7</v>
      </c>
      <c r="AJ531" s="1">
        <v>5.3418873079935498E-8</v>
      </c>
      <c r="AK531" s="1">
        <v>0.89018305407464704</v>
      </c>
      <c r="AL531">
        <v>199009</v>
      </c>
      <c r="AM531" s="3">
        <v>33117</v>
      </c>
      <c r="AN531" s="1">
        <v>7.7266581738441597E-7</v>
      </c>
      <c r="AO531" s="1">
        <v>4.6203557201933203E-9</v>
      </c>
      <c r="AP531" s="1">
        <v>8.6562610399283493E-9</v>
      </c>
      <c r="AQ531" s="1">
        <v>2.5776493769887701E-8</v>
      </c>
      <c r="AR531" s="1">
        <v>3.8165638028107501E-9</v>
      </c>
      <c r="AS531" s="1">
        <v>9.7335167852516706E-8</v>
      </c>
      <c r="AT531" s="1">
        <v>5.0385880509517398E-9</v>
      </c>
      <c r="AU531" s="1">
        <v>1.74666521070259E-8</v>
      </c>
      <c r="AV531" s="1">
        <v>4.3302964737675102E-5</v>
      </c>
      <c r="AW531" s="1">
        <v>7.1351088247292797E-9</v>
      </c>
      <c r="AX531" s="1">
        <v>0.999955754524253</v>
      </c>
    </row>
    <row r="532" spans="1:50" x14ac:dyDescent="0.25">
      <c r="A532" s="4"/>
      <c r="B532" s="4"/>
      <c r="D532">
        <v>199010</v>
      </c>
      <c r="E532" s="3">
        <v>33147</v>
      </c>
      <c r="F532">
        <f t="shared" si="67"/>
        <v>0</v>
      </c>
      <c r="G532">
        <f t="shared" si="67"/>
        <v>0</v>
      </c>
      <c r="H532">
        <f t="shared" si="67"/>
        <v>0</v>
      </c>
      <c r="I532">
        <f t="shared" si="67"/>
        <v>0</v>
      </c>
      <c r="J532">
        <f t="shared" si="67"/>
        <v>0</v>
      </c>
      <c r="K532">
        <f t="shared" si="66"/>
        <v>0</v>
      </c>
      <c r="L532">
        <f t="shared" si="66"/>
        <v>0</v>
      </c>
      <c r="M532">
        <f t="shared" si="66"/>
        <v>0</v>
      </c>
      <c r="N532">
        <f t="shared" si="66"/>
        <v>0</v>
      </c>
      <c r="O532">
        <f t="shared" si="66"/>
        <v>0</v>
      </c>
      <c r="P532">
        <f t="shared" si="61"/>
        <v>0</v>
      </c>
      <c r="Q532">
        <f t="shared" si="62"/>
        <v>3</v>
      </c>
      <c r="R532">
        <f t="shared" si="63"/>
        <v>1</v>
      </c>
      <c r="S532" s="4">
        <f t="shared" si="64"/>
        <v>0</v>
      </c>
      <c r="T532" s="4">
        <f t="shared" si="65"/>
        <v>0</v>
      </c>
      <c r="W532" s="4"/>
      <c r="Y532">
        <v>199010</v>
      </c>
      <c r="Z532" s="3">
        <v>33147</v>
      </c>
      <c r="AA532" s="1">
        <v>1.08887176898512E-7</v>
      </c>
      <c r="AB532" s="1">
        <v>3.4771867235230701E-9</v>
      </c>
      <c r="AC532" s="1">
        <v>1.7037397194417699E-8</v>
      </c>
      <c r="AD532" s="1">
        <v>0.13423830131638001</v>
      </c>
      <c r="AE532" s="1">
        <v>8.6235471849899405E-9</v>
      </c>
      <c r="AF532" s="1">
        <v>4.40537820420703E-9</v>
      </c>
      <c r="AG532" s="1">
        <v>8.0805449690162894E-9</v>
      </c>
      <c r="AH532" s="1">
        <v>1.3882767681710901E-8</v>
      </c>
      <c r="AI532" s="1">
        <v>2.1587605132930801E-7</v>
      </c>
      <c r="AJ532" s="1">
        <v>5.9203900100888097E-9</v>
      </c>
      <c r="AK532" s="1">
        <v>0.865761312493178</v>
      </c>
      <c r="AL532">
        <v>199010</v>
      </c>
      <c r="AM532" s="3">
        <v>33147</v>
      </c>
      <c r="AN532" s="1">
        <v>7.8924446794585196E-10</v>
      </c>
      <c r="AO532" s="1">
        <v>2.3968152255569499E-8</v>
      </c>
      <c r="AP532" s="1">
        <v>1.48772834619619E-9</v>
      </c>
      <c r="AQ532" s="1">
        <v>8.6860319731035693E-8</v>
      </c>
      <c r="AR532" s="1">
        <v>0.37980612889583298</v>
      </c>
      <c r="AS532" s="1">
        <v>8.0872105813543999E-8</v>
      </c>
      <c r="AT532" s="1">
        <v>1.29156172487113E-8</v>
      </c>
      <c r="AU532" s="1">
        <v>2.25553414255424E-8</v>
      </c>
      <c r="AV532" s="1">
        <v>6.1002005386123902E-2</v>
      </c>
      <c r="AW532" s="1">
        <v>1.3714249057662399E-8</v>
      </c>
      <c r="AX532" s="1">
        <v>0.55919162255618604</v>
      </c>
    </row>
    <row r="533" spans="1:50" x14ac:dyDescent="0.25">
      <c r="A533" s="4"/>
      <c r="B533" s="4"/>
      <c r="D533">
        <v>199011</v>
      </c>
      <c r="E533" s="3">
        <v>33178</v>
      </c>
      <c r="F533">
        <f t="shared" si="67"/>
        <v>0</v>
      </c>
      <c r="G533">
        <f t="shared" si="67"/>
        <v>0</v>
      </c>
      <c r="H533">
        <f t="shared" si="67"/>
        <v>0</v>
      </c>
      <c r="I533">
        <f t="shared" si="67"/>
        <v>0</v>
      </c>
      <c r="J533">
        <f t="shared" si="67"/>
        <v>0</v>
      </c>
      <c r="K533">
        <f t="shared" si="66"/>
        <v>0</v>
      </c>
      <c r="L533">
        <f t="shared" si="66"/>
        <v>0</v>
      </c>
      <c r="M533">
        <f t="shared" si="66"/>
        <v>0</v>
      </c>
      <c r="N533">
        <f t="shared" si="66"/>
        <v>0</v>
      </c>
      <c r="O533">
        <f t="shared" si="66"/>
        <v>0</v>
      </c>
      <c r="P533">
        <f t="shared" si="61"/>
        <v>0</v>
      </c>
      <c r="Q533">
        <f t="shared" si="62"/>
        <v>2</v>
      </c>
      <c r="R533">
        <f t="shared" si="63"/>
        <v>1</v>
      </c>
      <c r="S533" s="4">
        <f t="shared" si="64"/>
        <v>0</v>
      </c>
      <c r="T533" s="4">
        <f t="shared" si="65"/>
        <v>0</v>
      </c>
      <c r="W533" s="4"/>
      <c r="Y533">
        <v>199011</v>
      </c>
      <c r="Z533" s="3">
        <v>33178</v>
      </c>
      <c r="AA533" s="1">
        <v>3.2721210090879501E-9</v>
      </c>
      <c r="AB533" s="1">
        <v>5.92908372973485E-9</v>
      </c>
      <c r="AC533" s="1">
        <v>9.4802585776221796E-9</v>
      </c>
      <c r="AD533" s="1">
        <v>6.4299906260166795E-2</v>
      </c>
      <c r="AE533" s="1">
        <v>8.3203909151715495E-9</v>
      </c>
      <c r="AF533" s="1">
        <v>6.4741664440405796E-9</v>
      </c>
      <c r="AG533" s="1">
        <v>6.6897104975300604E-9</v>
      </c>
      <c r="AH533" s="1">
        <v>2.01537550057125E-8</v>
      </c>
      <c r="AI533" s="1">
        <v>4.87115253958266E-8</v>
      </c>
      <c r="AJ533" s="1">
        <v>6.1856876614133203E-9</v>
      </c>
      <c r="AK533" s="1">
        <v>0.93569997852313302</v>
      </c>
      <c r="AL533">
        <v>199011</v>
      </c>
      <c r="AM533" s="3">
        <v>33178</v>
      </c>
      <c r="AN533" s="1">
        <v>4.1422944548610201E-7</v>
      </c>
      <c r="AO533" s="1">
        <v>2.5894273613056101E-7</v>
      </c>
      <c r="AP533" s="1">
        <v>1.4611989995822201E-5</v>
      </c>
      <c r="AQ533" s="1">
        <v>3.08827740498482E-8</v>
      </c>
      <c r="AR533" s="1">
        <v>3.76817564961217E-6</v>
      </c>
      <c r="AS533" s="1">
        <v>4.5120447563323601E-7</v>
      </c>
      <c r="AT533" s="1">
        <v>4.04600885411304E-7</v>
      </c>
      <c r="AU533" s="1">
        <v>2.3730364629481199E-7</v>
      </c>
      <c r="AV533" s="1">
        <v>3.4122053587993702E-2</v>
      </c>
      <c r="AW533" s="1">
        <v>1.6408966356596299E-7</v>
      </c>
      <c r="AX533" s="1">
        <v>0.96585760499378703</v>
      </c>
    </row>
    <row r="534" spans="1:50" x14ac:dyDescent="0.25">
      <c r="A534" s="4"/>
      <c r="B534" s="4"/>
      <c r="D534">
        <v>199012</v>
      </c>
      <c r="E534" s="3">
        <v>33208</v>
      </c>
      <c r="F534">
        <f t="shared" si="67"/>
        <v>0</v>
      </c>
      <c r="G534">
        <f t="shared" si="67"/>
        <v>0</v>
      </c>
      <c r="H534">
        <f t="shared" si="67"/>
        <v>0</v>
      </c>
      <c r="I534">
        <f t="shared" si="67"/>
        <v>0</v>
      </c>
      <c r="J534">
        <f t="shared" si="67"/>
        <v>0</v>
      </c>
      <c r="K534">
        <f t="shared" si="66"/>
        <v>0</v>
      </c>
      <c r="L534">
        <f t="shared" si="66"/>
        <v>0</v>
      </c>
      <c r="M534">
        <f t="shared" si="66"/>
        <v>0</v>
      </c>
      <c r="N534">
        <f t="shared" si="66"/>
        <v>0</v>
      </c>
      <c r="O534">
        <f t="shared" si="66"/>
        <v>0</v>
      </c>
      <c r="P534">
        <f t="shared" si="61"/>
        <v>0</v>
      </c>
      <c r="Q534">
        <f t="shared" si="62"/>
        <v>1</v>
      </c>
      <c r="R534">
        <f t="shared" si="63"/>
        <v>1</v>
      </c>
      <c r="S534" s="4">
        <f t="shared" si="64"/>
        <v>0</v>
      </c>
      <c r="T534" s="4">
        <f t="shared" si="65"/>
        <v>0</v>
      </c>
      <c r="W534" s="4"/>
      <c r="Y534">
        <v>199012</v>
      </c>
      <c r="Z534" s="3">
        <v>33208</v>
      </c>
      <c r="AA534" s="1">
        <v>1.8288803256727701E-9</v>
      </c>
      <c r="AB534" s="1">
        <v>2.0002440198704199E-9</v>
      </c>
      <c r="AC534" s="1">
        <v>5.6186856442977796E-9</v>
      </c>
      <c r="AD534" s="1">
        <v>3.10259748871465E-2</v>
      </c>
      <c r="AE534" s="1">
        <v>2.5053262599381599E-9</v>
      </c>
      <c r="AF534" s="1">
        <v>2.25080854409628E-9</v>
      </c>
      <c r="AG534" s="1">
        <v>1.2228386191989601E-9</v>
      </c>
      <c r="AH534" s="1">
        <v>1.1205928715127199E-8</v>
      </c>
      <c r="AI534" s="1">
        <v>5.0814539461763403E-9</v>
      </c>
      <c r="AJ534" s="1">
        <v>1.23238187601619E-9</v>
      </c>
      <c r="AK534" s="1">
        <v>0.96897399216630498</v>
      </c>
      <c r="AL534">
        <v>199012</v>
      </c>
      <c r="AM534" s="3">
        <v>33208</v>
      </c>
      <c r="AN534" s="1">
        <v>1.6933108913168401E-8</v>
      </c>
      <c r="AO534" s="1">
        <v>5.7777111400242702E-8</v>
      </c>
      <c r="AP534" s="1">
        <v>1.16461878902213E-7</v>
      </c>
      <c r="AQ534" s="1">
        <v>2.57685960567281E-9</v>
      </c>
      <c r="AR534" s="1">
        <v>4.3433632848871299E-8</v>
      </c>
      <c r="AS534" s="1">
        <v>8.12851593022141E-8</v>
      </c>
      <c r="AT534" s="1">
        <v>0.99999960377337105</v>
      </c>
      <c r="AU534" s="1">
        <v>1.6305735680520499E-8</v>
      </c>
      <c r="AV534" s="1">
        <v>3.7892691972179403E-8</v>
      </c>
      <c r="AW534" s="1">
        <v>1.6642444805666098E-8</v>
      </c>
      <c r="AX534" s="1">
        <v>9.2991331885897504E-9</v>
      </c>
    </row>
    <row r="535" spans="1:50" x14ac:dyDescent="0.25">
      <c r="A535" s="4"/>
      <c r="B535" s="4"/>
      <c r="D535">
        <v>199101</v>
      </c>
      <c r="E535" s="3">
        <v>33239</v>
      </c>
      <c r="F535">
        <f t="shared" si="67"/>
        <v>0</v>
      </c>
      <c r="G535">
        <f t="shared" si="67"/>
        <v>0</v>
      </c>
      <c r="H535">
        <f t="shared" si="67"/>
        <v>0</v>
      </c>
      <c r="I535">
        <f t="shared" si="67"/>
        <v>0</v>
      </c>
      <c r="J535">
        <f t="shared" si="67"/>
        <v>0</v>
      </c>
      <c r="K535">
        <f t="shared" si="66"/>
        <v>0</v>
      </c>
      <c r="L535">
        <f t="shared" si="66"/>
        <v>0</v>
      </c>
      <c r="M535">
        <f t="shared" si="66"/>
        <v>0</v>
      </c>
      <c r="N535">
        <f t="shared" si="66"/>
        <v>0</v>
      </c>
      <c r="O535">
        <f t="shared" si="66"/>
        <v>0</v>
      </c>
      <c r="P535">
        <f t="shared" si="61"/>
        <v>0</v>
      </c>
      <c r="Q535">
        <f t="shared" si="62"/>
        <v>1</v>
      </c>
      <c r="R535">
        <f t="shared" si="63"/>
        <v>0</v>
      </c>
      <c r="S535" s="4">
        <f t="shared" si="64"/>
        <v>0</v>
      </c>
      <c r="T535" s="4">
        <f t="shared" si="65"/>
        <v>0</v>
      </c>
      <c r="W535" s="4"/>
      <c r="Y535">
        <v>199101</v>
      </c>
      <c r="Z535" s="3">
        <v>33239</v>
      </c>
      <c r="AA535" s="1">
        <v>1.7214669507987901E-7</v>
      </c>
      <c r="AB535" s="1">
        <v>1.88669286683015E-9</v>
      </c>
      <c r="AC535" s="1">
        <v>1.66660709391824E-8</v>
      </c>
      <c r="AD535" s="1">
        <v>2.0399754203963901E-8</v>
      </c>
      <c r="AE535" s="1">
        <v>4.1668655591892796E-9</v>
      </c>
      <c r="AF535" s="1">
        <v>1.42863899276274E-9</v>
      </c>
      <c r="AG535" s="1">
        <v>6.1805859251042396E-9</v>
      </c>
      <c r="AH535" s="1">
        <v>2.64801937420122E-6</v>
      </c>
      <c r="AI535" s="1">
        <v>6.6709115704358497E-7</v>
      </c>
      <c r="AJ535" s="1">
        <v>5.7059806639079199E-9</v>
      </c>
      <c r="AK535" s="1">
        <v>0.99999645630818401</v>
      </c>
      <c r="AL535">
        <v>199101</v>
      </c>
      <c r="AM535" s="3">
        <v>33239</v>
      </c>
      <c r="AN535" s="1">
        <v>2.0094989772661001E-8</v>
      </c>
      <c r="AO535" s="1">
        <v>6.2285164058526399E-7</v>
      </c>
      <c r="AP535" s="1">
        <v>6.4042983086152204E-6</v>
      </c>
      <c r="AQ535" s="1">
        <v>1.8354218525408299E-7</v>
      </c>
      <c r="AR535" s="1">
        <v>4.2390302290565698E-7</v>
      </c>
      <c r="AS535" s="1">
        <v>1.24399384640288E-6</v>
      </c>
      <c r="AT535" s="1">
        <v>0.99998452168804197</v>
      </c>
      <c r="AU535" s="1">
        <v>2.3798664050365099E-7</v>
      </c>
      <c r="AV535" s="1">
        <v>6.1192395212031696E-6</v>
      </c>
      <c r="AW535" s="1">
        <v>1.6006947266587599E-7</v>
      </c>
      <c r="AX535" s="1">
        <v>6.2334849594782198E-8</v>
      </c>
    </row>
    <row r="536" spans="1:50" x14ac:dyDescent="0.25">
      <c r="A536" s="4"/>
      <c r="B536" s="4"/>
      <c r="D536">
        <v>199102</v>
      </c>
      <c r="E536" s="3">
        <v>33270</v>
      </c>
      <c r="F536">
        <f t="shared" si="67"/>
        <v>0</v>
      </c>
      <c r="G536">
        <f t="shared" si="67"/>
        <v>0</v>
      </c>
      <c r="H536">
        <f t="shared" si="67"/>
        <v>0</v>
      </c>
      <c r="I536">
        <f t="shared" si="67"/>
        <v>0</v>
      </c>
      <c r="J536">
        <f t="shared" si="67"/>
        <v>0</v>
      </c>
      <c r="K536">
        <f t="shared" si="66"/>
        <v>0</v>
      </c>
      <c r="L536">
        <f t="shared" si="66"/>
        <v>0</v>
      </c>
      <c r="M536">
        <f t="shared" si="66"/>
        <v>0</v>
      </c>
      <c r="N536">
        <f t="shared" si="66"/>
        <v>0</v>
      </c>
      <c r="O536">
        <f t="shared" si="66"/>
        <v>0</v>
      </c>
      <c r="P536">
        <f t="shared" si="61"/>
        <v>0</v>
      </c>
      <c r="Q536">
        <f t="shared" si="62"/>
        <v>3</v>
      </c>
      <c r="R536">
        <f t="shared" si="63"/>
        <v>1</v>
      </c>
      <c r="S536" s="4">
        <f t="shared" si="64"/>
        <v>0</v>
      </c>
      <c r="T536" s="4">
        <f t="shared" si="65"/>
        <v>0</v>
      </c>
      <c r="W536" s="4"/>
      <c r="Y536">
        <v>199102</v>
      </c>
      <c r="Z536" s="3">
        <v>33270</v>
      </c>
      <c r="AA536" s="1">
        <v>1.5369459465661201E-8</v>
      </c>
      <c r="AB536" s="1">
        <v>1.08874894802096E-8</v>
      </c>
      <c r="AC536" s="1">
        <v>2.7001956009219701E-8</v>
      </c>
      <c r="AD536" s="1">
        <v>3.00524016484454E-8</v>
      </c>
      <c r="AE536" s="1">
        <v>3.8586247689681101E-8</v>
      </c>
      <c r="AF536" s="1">
        <v>6.4027023374088004E-9</v>
      </c>
      <c r="AG536" s="1">
        <v>1.11732224758185E-8</v>
      </c>
      <c r="AH536" s="1">
        <v>0.102874906169847</v>
      </c>
      <c r="AI536" s="1">
        <v>4.7281836753714897E-8</v>
      </c>
      <c r="AJ536" s="1">
        <v>7.5127323996261192E-9</v>
      </c>
      <c r="AK536" s="1">
        <v>0.89712489956210395</v>
      </c>
      <c r="AL536">
        <v>199102</v>
      </c>
      <c r="AM536" s="3">
        <v>33270</v>
      </c>
      <c r="AN536" s="1">
        <v>1.0500574490507501E-9</v>
      </c>
      <c r="AO536" s="1">
        <v>8.0483159947991097E-8</v>
      </c>
      <c r="AP536" s="1">
        <v>5.2486808307184E-8</v>
      </c>
      <c r="AQ536" s="1">
        <v>1.5960581994555401E-7</v>
      </c>
      <c r="AR536" s="1">
        <v>0.884228042543171</v>
      </c>
      <c r="AS536" s="1">
        <v>6.4822677505504304E-8</v>
      </c>
      <c r="AT536" s="1">
        <v>4.1188450375068297E-2</v>
      </c>
      <c r="AU536" s="1">
        <v>4.1123807396204299E-8</v>
      </c>
      <c r="AV536" s="1">
        <v>1.01725425930259E-6</v>
      </c>
      <c r="AW536" s="1">
        <v>7.4581940020092802E-2</v>
      </c>
      <c r="AX536" s="1">
        <v>1.50235663988661E-7</v>
      </c>
    </row>
    <row r="537" spans="1:50" x14ac:dyDescent="0.25">
      <c r="A537" s="4"/>
      <c r="B537" s="4"/>
      <c r="D537">
        <v>199103</v>
      </c>
      <c r="E537" s="3">
        <v>33298</v>
      </c>
      <c r="F537">
        <f t="shared" si="67"/>
        <v>0</v>
      </c>
      <c r="G537">
        <f t="shared" si="67"/>
        <v>0</v>
      </c>
      <c r="H537">
        <f t="shared" si="67"/>
        <v>0</v>
      </c>
      <c r="I537">
        <f t="shared" si="67"/>
        <v>0</v>
      </c>
      <c r="J537">
        <f t="shared" si="67"/>
        <v>0</v>
      </c>
      <c r="K537">
        <f t="shared" si="66"/>
        <v>0</v>
      </c>
      <c r="L537">
        <f t="shared" si="66"/>
        <v>0</v>
      </c>
      <c r="M537">
        <f t="shared" si="66"/>
        <v>0</v>
      </c>
      <c r="N537">
        <f t="shared" si="66"/>
        <v>0</v>
      </c>
      <c r="O537">
        <f t="shared" si="66"/>
        <v>0</v>
      </c>
      <c r="P537">
        <f t="shared" si="61"/>
        <v>0</v>
      </c>
      <c r="Q537">
        <f t="shared" si="62"/>
        <v>4</v>
      </c>
      <c r="R537">
        <f t="shared" si="63"/>
        <v>1</v>
      </c>
      <c r="S537" s="4">
        <f t="shared" si="64"/>
        <v>0</v>
      </c>
      <c r="T537" s="4">
        <f t="shared" si="65"/>
        <v>0</v>
      </c>
      <c r="W537" s="4"/>
      <c r="Y537">
        <v>199103</v>
      </c>
      <c r="Z537" s="3">
        <v>33298</v>
      </c>
      <c r="AA537" s="1">
        <v>1.2119358314397399E-10</v>
      </c>
      <c r="AB537" s="1">
        <v>3.30087570905336E-9</v>
      </c>
      <c r="AC537" s="1">
        <v>1.0104269835205501E-8</v>
      </c>
      <c r="AD537" s="1">
        <v>6.5324317784943195E-10</v>
      </c>
      <c r="AE537" s="1">
        <v>1.6471603709075599E-6</v>
      </c>
      <c r="AF537" s="1">
        <v>3.2516381199190399E-6</v>
      </c>
      <c r="AG537" s="1">
        <v>8.2727802240374695E-3</v>
      </c>
      <c r="AH537" s="1">
        <v>0.99172229109592502</v>
      </c>
      <c r="AI537" s="1">
        <v>5.08759734973791E-9</v>
      </c>
      <c r="AJ537" s="1">
        <v>3.0390604912869999E-9</v>
      </c>
      <c r="AK537" s="1">
        <v>7.57672231401437E-9</v>
      </c>
      <c r="AL537">
        <v>199103</v>
      </c>
      <c r="AM537" s="3">
        <v>33298</v>
      </c>
      <c r="AN537" s="1">
        <v>2.4120718936572199E-8</v>
      </c>
      <c r="AO537" s="1">
        <v>2.8717495911049999E-7</v>
      </c>
      <c r="AP537" s="1">
        <v>0.139184791670107</v>
      </c>
      <c r="AQ537" s="1">
        <v>0.55782243982397905</v>
      </c>
      <c r="AR537" s="1">
        <v>9.5554326501241404E-7</v>
      </c>
      <c r="AS537" s="1">
        <v>3.9035364807378799E-2</v>
      </c>
      <c r="AT537" s="1">
        <v>5.7221325120722396E-7</v>
      </c>
      <c r="AU537" s="1">
        <v>0.26394265257869098</v>
      </c>
      <c r="AV537" s="1">
        <v>9.3312792651214505E-6</v>
      </c>
      <c r="AW537" s="1">
        <v>6.3360648983913901E-7</v>
      </c>
      <c r="AX537" s="1">
        <v>2.9471822891076299E-6</v>
      </c>
    </row>
    <row r="538" spans="1:50" x14ac:dyDescent="0.25">
      <c r="A538" s="4"/>
      <c r="B538" s="4"/>
      <c r="D538">
        <v>199104</v>
      </c>
      <c r="E538" s="3">
        <v>33329</v>
      </c>
      <c r="F538">
        <f t="shared" si="67"/>
        <v>0</v>
      </c>
      <c r="G538">
        <f t="shared" si="67"/>
        <v>0</v>
      </c>
      <c r="H538">
        <f t="shared" si="67"/>
        <v>0</v>
      </c>
      <c r="I538">
        <f t="shared" si="67"/>
        <v>0</v>
      </c>
      <c r="J538">
        <f t="shared" si="67"/>
        <v>0</v>
      </c>
      <c r="K538">
        <f t="shared" si="66"/>
        <v>0</v>
      </c>
      <c r="L538">
        <f t="shared" si="66"/>
        <v>0</v>
      </c>
      <c r="M538">
        <f t="shared" si="66"/>
        <v>0</v>
      </c>
      <c r="N538">
        <f t="shared" si="66"/>
        <v>0</v>
      </c>
      <c r="O538">
        <f t="shared" si="66"/>
        <v>0</v>
      </c>
      <c r="P538">
        <f t="shared" si="61"/>
        <v>0</v>
      </c>
      <c r="Q538">
        <f t="shared" si="62"/>
        <v>3</v>
      </c>
      <c r="R538">
        <f t="shared" si="63"/>
        <v>3</v>
      </c>
      <c r="S538" s="4">
        <f t="shared" si="64"/>
        <v>0</v>
      </c>
      <c r="T538" s="4">
        <f t="shared" si="65"/>
        <v>0</v>
      </c>
      <c r="W538" s="4"/>
      <c r="Y538">
        <v>199104</v>
      </c>
      <c r="Z538" s="3">
        <v>33329</v>
      </c>
      <c r="AA538" s="1">
        <v>4.6820264276010897E-3</v>
      </c>
      <c r="AB538" s="1">
        <v>2.7412729930144899E-2</v>
      </c>
      <c r="AC538" s="1">
        <v>2.2193448188683299E-8</v>
      </c>
      <c r="AD538" s="1">
        <v>0.108153232470238</v>
      </c>
      <c r="AE538" s="1">
        <v>4.5877482206697601E-5</v>
      </c>
      <c r="AF538" s="1">
        <v>7.1626283658833995E-8</v>
      </c>
      <c r="AG538" s="1">
        <v>7.1742711749594995E-8</v>
      </c>
      <c r="AH538" s="1">
        <v>0.85969837467994303</v>
      </c>
      <c r="AI538" s="1">
        <v>7.2845312512959104E-6</v>
      </c>
      <c r="AJ538" s="1">
        <v>8.5622360952604202E-8</v>
      </c>
      <c r="AK538" s="1">
        <v>2.23292840898422E-7</v>
      </c>
      <c r="AL538">
        <v>199104</v>
      </c>
      <c r="AM538" s="3">
        <v>33329</v>
      </c>
      <c r="AN538" s="1">
        <v>8.7249006788168907E-9</v>
      </c>
      <c r="AO538" s="1">
        <v>6.0450801712751301E-8</v>
      </c>
      <c r="AP538" s="1">
        <v>5.2132266994190303E-8</v>
      </c>
      <c r="AQ538" s="1">
        <v>2.36873820424369E-7</v>
      </c>
      <c r="AR538" s="1">
        <v>4.1982660548388E-7</v>
      </c>
      <c r="AS538" s="1">
        <v>5.0243607505456104E-7</v>
      </c>
      <c r="AT538" s="1">
        <v>0.21721003391629701</v>
      </c>
      <c r="AU538" s="1">
        <v>2.1411486213643399E-2</v>
      </c>
      <c r="AV538" s="1">
        <v>2.5300967871475399E-7</v>
      </c>
      <c r="AW538" s="1">
        <v>0.76137690677780101</v>
      </c>
      <c r="AX538" s="1">
        <v>3.9638695385674298E-8</v>
      </c>
    </row>
    <row r="539" spans="1:50" x14ac:dyDescent="0.25">
      <c r="A539" s="4"/>
      <c r="B539" s="4"/>
      <c r="D539">
        <v>199105</v>
      </c>
      <c r="E539" s="3">
        <v>33359</v>
      </c>
      <c r="F539">
        <f t="shared" si="67"/>
        <v>0</v>
      </c>
      <c r="G539">
        <f t="shared" si="67"/>
        <v>0</v>
      </c>
      <c r="H539">
        <f t="shared" si="67"/>
        <v>0</v>
      </c>
      <c r="I539">
        <f t="shared" si="67"/>
        <v>0</v>
      </c>
      <c r="J539">
        <f t="shared" si="67"/>
        <v>0</v>
      </c>
      <c r="K539">
        <f t="shared" si="66"/>
        <v>0</v>
      </c>
      <c r="L539">
        <f t="shared" si="66"/>
        <v>0</v>
      </c>
      <c r="M539">
        <f t="shared" si="66"/>
        <v>0</v>
      </c>
      <c r="N539">
        <f t="shared" si="66"/>
        <v>0</v>
      </c>
      <c r="O539">
        <f t="shared" si="66"/>
        <v>0</v>
      </c>
      <c r="P539">
        <f t="shared" si="61"/>
        <v>0</v>
      </c>
      <c r="Q539">
        <f t="shared" si="62"/>
        <v>2</v>
      </c>
      <c r="R539">
        <f t="shared" si="63"/>
        <v>3</v>
      </c>
      <c r="S539" s="4">
        <f t="shared" si="64"/>
        <v>0</v>
      </c>
      <c r="T539" s="4">
        <f t="shared" si="65"/>
        <v>0</v>
      </c>
      <c r="W539" s="4"/>
      <c r="Y539">
        <v>199105</v>
      </c>
      <c r="Z539" s="3">
        <v>33359</v>
      </c>
      <c r="AA539" s="1">
        <v>3.5782863302998799E-3</v>
      </c>
      <c r="AB539" s="1">
        <v>1.8958124118693201E-2</v>
      </c>
      <c r="AC539" s="1">
        <v>2.5898975062933801E-8</v>
      </c>
      <c r="AD539" s="1">
        <v>0.12089092576947399</v>
      </c>
      <c r="AE539" s="1">
        <v>2.4380562044614298E-8</v>
      </c>
      <c r="AF539" s="1">
        <v>1.9291799497453402E-9</v>
      </c>
      <c r="AG539" s="1">
        <v>1.07199789343584E-9</v>
      </c>
      <c r="AH539" s="1">
        <v>0.85657249991307904</v>
      </c>
      <c r="AI539" s="1">
        <v>1.08089040295665E-7</v>
      </c>
      <c r="AJ539" s="1">
        <v>1.11402603939906E-9</v>
      </c>
      <c r="AK539" s="1">
        <v>1.38468995843601E-9</v>
      </c>
      <c r="AL539">
        <v>199105</v>
      </c>
      <c r="AM539" s="3">
        <v>33359</v>
      </c>
      <c r="AN539" s="1">
        <v>3.7669888412638501E-5</v>
      </c>
      <c r="AO539" s="1">
        <v>5.04113064636539E-6</v>
      </c>
      <c r="AP539" s="1">
        <v>5.9816984441451996E-7</v>
      </c>
      <c r="AQ539" s="1">
        <v>5.2431376551507201E-7</v>
      </c>
      <c r="AR539" s="1">
        <v>6.4204548729555305E-2</v>
      </c>
      <c r="AS539" s="1">
        <v>2.46067918760582E-5</v>
      </c>
      <c r="AT539" s="1">
        <v>4.3941319955142999E-6</v>
      </c>
      <c r="AU539" s="1">
        <v>2.9163856307007298E-5</v>
      </c>
      <c r="AV539" s="1">
        <v>3.4783294291882498E-6</v>
      </c>
      <c r="AW539" s="1">
        <v>0.935687405199222</v>
      </c>
      <c r="AX539" s="1">
        <v>2.5694589447917902E-6</v>
      </c>
    </row>
    <row r="540" spans="1:50" x14ac:dyDescent="0.25">
      <c r="A540" s="4"/>
      <c r="B540" s="4"/>
      <c r="D540">
        <v>199106</v>
      </c>
      <c r="E540" s="3">
        <v>33390</v>
      </c>
      <c r="F540">
        <f t="shared" si="67"/>
        <v>0</v>
      </c>
      <c r="G540">
        <f t="shared" si="67"/>
        <v>0</v>
      </c>
      <c r="H540">
        <f t="shared" si="67"/>
        <v>0</v>
      </c>
      <c r="I540">
        <f t="shared" si="67"/>
        <v>0</v>
      </c>
      <c r="J540">
        <f t="shared" si="67"/>
        <v>0</v>
      </c>
      <c r="K540">
        <f t="shared" si="66"/>
        <v>0</v>
      </c>
      <c r="L540">
        <f t="shared" si="66"/>
        <v>0</v>
      </c>
      <c r="M540">
        <f t="shared" si="66"/>
        <v>0</v>
      </c>
      <c r="N540">
        <f t="shared" si="66"/>
        <v>0</v>
      </c>
      <c r="O540">
        <f t="shared" si="66"/>
        <v>0</v>
      </c>
      <c r="P540">
        <f t="shared" si="61"/>
        <v>0</v>
      </c>
      <c r="Q540">
        <f t="shared" si="62"/>
        <v>1</v>
      </c>
      <c r="R540">
        <f t="shared" si="63"/>
        <v>1</v>
      </c>
      <c r="S540" s="4">
        <f t="shared" si="64"/>
        <v>0</v>
      </c>
      <c r="T540" s="4">
        <f t="shared" si="65"/>
        <v>0</v>
      </c>
      <c r="W540" s="4"/>
      <c r="Y540">
        <v>199106</v>
      </c>
      <c r="Z540" s="3">
        <v>33390</v>
      </c>
      <c r="AA540" s="1">
        <v>2.3789503863353299E-4</v>
      </c>
      <c r="AB540" s="1">
        <v>1.10680844036278E-7</v>
      </c>
      <c r="AC540" s="1">
        <v>3.0844466590927597E-8</v>
      </c>
      <c r="AD540" s="1">
        <v>3.2413621211055798E-7</v>
      </c>
      <c r="AE540" s="1">
        <v>6.5893244566537605E-7</v>
      </c>
      <c r="AF540" s="1">
        <v>3.1183370686292101E-7</v>
      </c>
      <c r="AG540" s="1">
        <v>1.6626464338044301E-7</v>
      </c>
      <c r="AH540" s="1">
        <v>0.99975966387378701</v>
      </c>
      <c r="AI540" s="1">
        <v>3.51122751309604E-7</v>
      </c>
      <c r="AJ540" s="1">
        <v>2.5849019898020898E-7</v>
      </c>
      <c r="AK540" s="1">
        <v>2.2878231006219999E-7</v>
      </c>
      <c r="AL540">
        <v>199106</v>
      </c>
      <c r="AM540" s="3">
        <v>33390</v>
      </c>
      <c r="AN540" s="1">
        <v>2.5748662430747999E-7</v>
      </c>
      <c r="AO540" s="1">
        <v>1.62562489629435E-8</v>
      </c>
      <c r="AP540" s="1">
        <v>2.5571879941440198E-7</v>
      </c>
      <c r="AQ540" s="1">
        <v>8.9743697507246405E-7</v>
      </c>
      <c r="AR540" s="1">
        <v>9.1667188009565996E-9</v>
      </c>
      <c r="AS540" s="1">
        <v>2.3581739860684099E-8</v>
      </c>
      <c r="AT540" s="1">
        <v>6.0741659444967698E-8</v>
      </c>
      <c r="AU540" s="1">
        <v>3.8985105032917002E-8</v>
      </c>
      <c r="AV540" s="1">
        <v>8.5124801530377797E-3</v>
      </c>
      <c r="AW540" s="1">
        <v>3.9300992332573497E-8</v>
      </c>
      <c r="AX540" s="1">
        <v>0.99148592117209899</v>
      </c>
    </row>
    <row r="541" spans="1:50" x14ac:dyDescent="0.25">
      <c r="A541" s="4"/>
      <c r="B541" s="4"/>
      <c r="D541">
        <v>199107</v>
      </c>
      <c r="E541" s="3">
        <v>33420</v>
      </c>
      <c r="F541">
        <f t="shared" si="67"/>
        <v>0</v>
      </c>
      <c r="G541">
        <f t="shared" si="67"/>
        <v>0</v>
      </c>
      <c r="H541">
        <f t="shared" si="67"/>
        <v>0</v>
      </c>
      <c r="I541">
        <f t="shared" si="67"/>
        <v>0</v>
      </c>
      <c r="J541">
        <f t="shared" si="67"/>
        <v>0</v>
      </c>
      <c r="K541">
        <f t="shared" si="66"/>
        <v>0</v>
      </c>
      <c r="L541">
        <f t="shared" si="66"/>
        <v>0</v>
      </c>
      <c r="M541">
        <f t="shared" si="66"/>
        <v>0</v>
      </c>
      <c r="N541">
        <f t="shared" si="66"/>
        <v>0</v>
      </c>
      <c r="O541">
        <f t="shared" si="66"/>
        <v>0</v>
      </c>
      <c r="P541">
        <f t="shared" si="61"/>
        <v>0</v>
      </c>
      <c r="Q541">
        <f t="shared" si="62"/>
        <v>1</v>
      </c>
      <c r="R541">
        <f t="shared" si="63"/>
        <v>1</v>
      </c>
      <c r="S541" s="4">
        <f t="shared" si="64"/>
        <v>0</v>
      </c>
      <c r="T541" s="4">
        <f t="shared" si="65"/>
        <v>0</v>
      </c>
      <c r="W541" s="4"/>
      <c r="Y541">
        <v>199107</v>
      </c>
      <c r="Z541" s="3">
        <v>33420</v>
      </c>
      <c r="AA541" s="1">
        <v>2.9849332674259398E-3</v>
      </c>
      <c r="AB541" s="1">
        <v>4.6174285188280901E-8</v>
      </c>
      <c r="AC541" s="1">
        <v>1.5636301528072499E-7</v>
      </c>
      <c r="AD541" s="1">
        <v>1.06727055030267E-8</v>
      </c>
      <c r="AE541" s="1">
        <v>1.3494224647289501E-8</v>
      </c>
      <c r="AF541" s="1">
        <v>2.10484409815275E-7</v>
      </c>
      <c r="AG541" s="1">
        <v>1.0024567134752E-7</v>
      </c>
      <c r="AH541" s="1">
        <v>0.99701428755952803</v>
      </c>
      <c r="AI541" s="1">
        <v>9.1284353570077098E-8</v>
      </c>
      <c r="AJ541" s="1">
        <v>6.9217729913706498E-8</v>
      </c>
      <c r="AK541" s="1">
        <v>8.1236712318816996E-8</v>
      </c>
      <c r="AL541">
        <v>199107</v>
      </c>
      <c r="AM541" s="3">
        <v>33420</v>
      </c>
      <c r="AN541" s="1">
        <v>1.51038638988015E-8</v>
      </c>
      <c r="AO541" s="1">
        <v>1.08936118266311E-8</v>
      </c>
      <c r="AP541" s="1">
        <v>1.2105470916449599E-8</v>
      </c>
      <c r="AQ541" s="1">
        <v>1.22740816688267E-8</v>
      </c>
      <c r="AR541" s="1">
        <v>8.3825198674498793E-9</v>
      </c>
      <c r="AS541" s="1">
        <v>3.0554095325804001E-8</v>
      </c>
      <c r="AT541" s="1">
        <v>1.2140253894260101E-8</v>
      </c>
      <c r="AU541" s="1">
        <v>1.8468959227405299E-8</v>
      </c>
      <c r="AV541" s="1">
        <v>5.7808392781588201E-3</v>
      </c>
      <c r="AW541" s="1">
        <v>1.27950283396294E-8</v>
      </c>
      <c r="AX541" s="1">
        <v>0.99421902800395601</v>
      </c>
    </row>
    <row r="542" spans="1:50" x14ac:dyDescent="0.25">
      <c r="A542" s="4"/>
      <c r="B542" s="4"/>
      <c r="D542">
        <v>199108</v>
      </c>
      <c r="E542" s="3">
        <v>33451</v>
      </c>
      <c r="F542">
        <f t="shared" si="67"/>
        <v>1</v>
      </c>
      <c r="G542">
        <f t="shared" si="67"/>
        <v>0</v>
      </c>
      <c r="H542">
        <f t="shared" si="67"/>
        <v>0</v>
      </c>
      <c r="I542">
        <f t="shared" si="67"/>
        <v>0</v>
      </c>
      <c r="J542">
        <f t="shared" si="67"/>
        <v>0</v>
      </c>
      <c r="K542">
        <f t="shared" si="66"/>
        <v>0</v>
      </c>
      <c r="L542">
        <f t="shared" si="66"/>
        <v>0</v>
      </c>
      <c r="M542">
        <f t="shared" si="66"/>
        <v>0</v>
      </c>
      <c r="N542">
        <f t="shared" si="66"/>
        <v>0</v>
      </c>
      <c r="O542">
        <f t="shared" si="66"/>
        <v>0</v>
      </c>
      <c r="P542">
        <f t="shared" si="61"/>
        <v>1</v>
      </c>
      <c r="Q542">
        <f t="shared" si="62"/>
        <v>3</v>
      </c>
      <c r="R542">
        <f t="shared" si="63"/>
        <v>1</v>
      </c>
      <c r="S542" s="4">
        <f t="shared" si="64"/>
        <v>0.33333333333333331</v>
      </c>
      <c r="T542" s="4">
        <f t="shared" si="65"/>
        <v>5.0780435952699401E-3</v>
      </c>
      <c r="W542" s="4"/>
      <c r="Y542">
        <v>199108</v>
      </c>
      <c r="Z542" s="3">
        <v>33451</v>
      </c>
      <c r="AA542" s="1">
        <v>5.0780435952699401E-3</v>
      </c>
      <c r="AB542" s="1">
        <v>7.2234671448809601E-8</v>
      </c>
      <c r="AC542" s="1">
        <v>5.7663735563588298E-7</v>
      </c>
      <c r="AD542" s="1">
        <v>7.4110287757247203E-7</v>
      </c>
      <c r="AE542" s="1">
        <v>2.1328825861303898E-6</v>
      </c>
      <c r="AF542" s="1">
        <v>1.12590961770202E-7</v>
      </c>
      <c r="AG542" s="1">
        <v>1.7375495565449699E-7</v>
      </c>
      <c r="AH542" s="1">
        <v>0.99490385171128903</v>
      </c>
      <c r="AI542" s="1">
        <v>6.3928977530808197E-6</v>
      </c>
      <c r="AJ542" s="1">
        <v>4.3344482951024401E-6</v>
      </c>
      <c r="AK542" s="1">
        <v>3.5681458585929801E-6</v>
      </c>
      <c r="AL542">
        <v>199108</v>
      </c>
      <c r="AM542" s="3">
        <v>33451</v>
      </c>
      <c r="AN542" s="1">
        <v>2.4270413533108801E-3</v>
      </c>
      <c r="AO542" s="1">
        <v>4.3151218931744398E-9</v>
      </c>
      <c r="AP542" s="1">
        <v>6.6364082815698503E-9</v>
      </c>
      <c r="AQ542" s="1">
        <v>4.4584095830275202E-9</v>
      </c>
      <c r="AR542" s="1">
        <v>2.4160998657530302E-9</v>
      </c>
      <c r="AS542" s="1">
        <v>5.2795621568450402E-8</v>
      </c>
      <c r="AT542" s="1">
        <v>8.9849458889835407E-2</v>
      </c>
      <c r="AU542" s="1">
        <v>2.45449714842674E-8</v>
      </c>
      <c r="AV542" s="1">
        <v>3.1652385289247797E-2</v>
      </c>
      <c r="AW542" s="1">
        <v>2.4275526192544399E-8</v>
      </c>
      <c r="AX542" s="1">
        <v>0.87607099502544605</v>
      </c>
    </row>
    <row r="543" spans="1:50" x14ac:dyDescent="0.25">
      <c r="A543" s="4"/>
      <c r="B543" s="4"/>
      <c r="D543">
        <v>199109</v>
      </c>
      <c r="E543" s="3">
        <v>33482</v>
      </c>
      <c r="F543">
        <f t="shared" si="67"/>
        <v>0</v>
      </c>
      <c r="G543">
        <f t="shared" si="67"/>
        <v>0</v>
      </c>
      <c r="H543">
        <f t="shared" si="67"/>
        <v>0</v>
      </c>
      <c r="I543">
        <f t="shared" si="67"/>
        <v>0</v>
      </c>
      <c r="J543">
        <f t="shared" si="67"/>
        <v>0</v>
      </c>
      <c r="K543">
        <f t="shared" si="66"/>
        <v>0</v>
      </c>
      <c r="L543">
        <f t="shared" si="66"/>
        <v>0</v>
      </c>
      <c r="M543">
        <f t="shared" si="66"/>
        <v>0</v>
      </c>
      <c r="N543">
        <f t="shared" si="66"/>
        <v>0</v>
      </c>
      <c r="O543">
        <f t="shared" si="66"/>
        <v>0</v>
      </c>
      <c r="P543">
        <f t="shared" si="61"/>
        <v>0</v>
      </c>
      <c r="Q543">
        <f t="shared" si="62"/>
        <v>3</v>
      </c>
      <c r="R543">
        <f t="shared" si="63"/>
        <v>2</v>
      </c>
      <c r="S543" s="4">
        <f t="shared" si="64"/>
        <v>0</v>
      </c>
      <c r="T543" s="4">
        <f t="shared" si="65"/>
        <v>0</v>
      </c>
      <c r="W543" s="4"/>
      <c r="Y543">
        <v>199109</v>
      </c>
      <c r="Z543" s="3">
        <v>33482</v>
      </c>
      <c r="AA543" s="1">
        <v>7.3409033180211901E-9</v>
      </c>
      <c r="AB543" s="1">
        <v>3.2505653744466097E-8</v>
      </c>
      <c r="AC543" s="1">
        <v>1.08718795289457E-7</v>
      </c>
      <c r="AD543" s="1">
        <v>1.5779215180561799E-8</v>
      </c>
      <c r="AE543" s="1">
        <v>9.7590816954471793E-7</v>
      </c>
      <c r="AF543" s="1">
        <v>1.2556469397564799E-8</v>
      </c>
      <c r="AG543" s="1">
        <v>0.114175869106328</v>
      </c>
      <c r="AH543" s="1">
        <v>0.88582280509788702</v>
      </c>
      <c r="AI543" s="1">
        <v>5.3300861344455299E-8</v>
      </c>
      <c r="AJ543" s="1">
        <v>7.47626876765633E-8</v>
      </c>
      <c r="AK543" s="1">
        <v>4.4923140158651802E-8</v>
      </c>
      <c r="AL543">
        <v>199109</v>
      </c>
      <c r="AM543" s="3">
        <v>33482</v>
      </c>
      <c r="AN543" s="1">
        <v>2.0198451338330301E-6</v>
      </c>
      <c r="AO543" s="1">
        <v>1.9003838286575301E-8</v>
      </c>
      <c r="AP543" s="1">
        <v>9.8253244906715496E-8</v>
      </c>
      <c r="AQ543" s="1">
        <v>2.46747961248119E-7</v>
      </c>
      <c r="AR543" s="1">
        <v>9.5306199217781796E-7</v>
      </c>
      <c r="AS543" s="1">
        <v>3.7660957455065101E-7</v>
      </c>
      <c r="AT543" s="1">
        <v>1.0214334868916E-2</v>
      </c>
      <c r="AU543" s="1">
        <v>2.7121840998947901E-5</v>
      </c>
      <c r="AV543" s="1">
        <v>3.8259725678177203E-2</v>
      </c>
      <c r="AW543" s="1">
        <v>8.5648971178406198E-8</v>
      </c>
      <c r="AX543" s="1">
        <v>0.951495018441191</v>
      </c>
    </row>
    <row r="544" spans="1:50" x14ac:dyDescent="0.25">
      <c r="A544" s="4"/>
      <c r="B544" s="4"/>
      <c r="D544">
        <v>199110</v>
      </c>
      <c r="E544" s="3">
        <v>33512</v>
      </c>
      <c r="F544">
        <f t="shared" si="67"/>
        <v>1</v>
      </c>
      <c r="G544">
        <f t="shared" si="67"/>
        <v>0</v>
      </c>
      <c r="H544">
        <f t="shared" si="67"/>
        <v>0</v>
      </c>
      <c r="I544">
        <f t="shared" si="67"/>
        <v>0</v>
      </c>
      <c r="J544">
        <f t="shared" si="67"/>
        <v>0</v>
      </c>
      <c r="K544">
        <f t="shared" si="66"/>
        <v>0</v>
      </c>
      <c r="L544">
        <f t="shared" si="66"/>
        <v>0</v>
      </c>
      <c r="M544">
        <f t="shared" si="66"/>
        <v>0</v>
      </c>
      <c r="N544">
        <f t="shared" si="66"/>
        <v>0</v>
      </c>
      <c r="O544">
        <f t="shared" si="66"/>
        <v>0</v>
      </c>
      <c r="P544">
        <f t="shared" si="61"/>
        <v>1</v>
      </c>
      <c r="Q544">
        <f t="shared" si="62"/>
        <v>5</v>
      </c>
      <c r="R544">
        <f t="shared" si="63"/>
        <v>1</v>
      </c>
      <c r="S544" s="4">
        <f t="shared" si="64"/>
        <v>0.2</v>
      </c>
      <c r="T544" s="4">
        <f t="shared" si="65"/>
        <v>9.0908939943272499E-3</v>
      </c>
      <c r="W544" s="4"/>
      <c r="Y544">
        <v>199110</v>
      </c>
      <c r="Z544" s="3">
        <v>33512</v>
      </c>
      <c r="AA544" s="1">
        <v>9.0908939943272499E-3</v>
      </c>
      <c r="AB544" s="1">
        <v>2.8689953702703102E-10</v>
      </c>
      <c r="AC544" s="1">
        <v>5.7381686246213701E-8</v>
      </c>
      <c r="AD544" s="1">
        <v>1.9892219974297899E-9</v>
      </c>
      <c r="AE544" s="1">
        <v>5.4065714437430099E-8</v>
      </c>
      <c r="AF544" s="1">
        <v>3.17656336657023E-9</v>
      </c>
      <c r="AG544" s="1">
        <v>1.31317126202648E-9</v>
      </c>
      <c r="AH544" s="1">
        <v>0.99090890739925697</v>
      </c>
      <c r="AI544" s="1">
        <v>4.7616782482127103E-8</v>
      </c>
      <c r="AJ544" s="1">
        <v>2.7117248566757699E-8</v>
      </c>
      <c r="AK544" s="1">
        <v>5.66161824433537E-9</v>
      </c>
      <c r="AL544">
        <v>199110</v>
      </c>
      <c r="AM544" s="3">
        <v>33512</v>
      </c>
      <c r="AN544" s="1">
        <v>1.65718503206491E-2</v>
      </c>
      <c r="AO544" s="1">
        <v>8.3075633187902606E-2</v>
      </c>
      <c r="AP544" s="1">
        <v>5.4817721231383097E-9</v>
      </c>
      <c r="AQ544" s="1">
        <v>7.2596737086791202E-10</v>
      </c>
      <c r="AR544" s="1">
        <v>0.28774689934519498</v>
      </c>
      <c r="AS544" s="1">
        <v>5.9701639301974996E-9</v>
      </c>
      <c r="AT544" s="1">
        <v>4.6559584430474697E-9</v>
      </c>
      <c r="AU544" s="1">
        <v>2.1303219475739801E-9</v>
      </c>
      <c r="AV544" s="1">
        <v>1.29119353063194E-2</v>
      </c>
      <c r="AW544" s="1">
        <v>1.0825003836433999E-8</v>
      </c>
      <c r="AX544" s="1">
        <v>0.59969365205057701</v>
      </c>
    </row>
    <row r="545" spans="1:50" x14ac:dyDescent="0.25">
      <c r="A545" s="4"/>
      <c r="B545" s="4"/>
      <c r="D545">
        <v>199111</v>
      </c>
      <c r="E545" s="3">
        <v>33543</v>
      </c>
      <c r="F545">
        <f t="shared" si="67"/>
        <v>1</v>
      </c>
      <c r="G545">
        <f t="shared" si="67"/>
        <v>0</v>
      </c>
      <c r="H545">
        <f t="shared" si="67"/>
        <v>0</v>
      </c>
      <c r="I545">
        <f t="shared" si="67"/>
        <v>0</v>
      </c>
      <c r="J545">
        <f t="shared" si="67"/>
        <v>0</v>
      </c>
      <c r="K545">
        <f t="shared" si="66"/>
        <v>0</v>
      </c>
      <c r="L545">
        <f t="shared" si="66"/>
        <v>0</v>
      </c>
      <c r="M545">
        <f t="shared" si="66"/>
        <v>0</v>
      </c>
      <c r="N545">
        <f t="shared" si="66"/>
        <v>0</v>
      </c>
      <c r="O545">
        <f t="shared" si="66"/>
        <v>0</v>
      </c>
      <c r="P545">
        <f t="shared" si="61"/>
        <v>1</v>
      </c>
      <c r="Q545">
        <f t="shared" si="62"/>
        <v>2</v>
      </c>
      <c r="R545">
        <f t="shared" si="63"/>
        <v>1</v>
      </c>
      <c r="S545" s="4">
        <f t="shared" si="64"/>
        <v>0.5</v>
      </c>
      <c r="T545" s="4">
        <f t="shared" si="65"/>
        <v>9.7559884721099294E-3</v>
      </c>
      <c r="W545" s="4"/>
      <c r="Y545">
        <v>199111</v>
      </c>
      <c r="Z545" s="3">
        <v>33543</v>
      </c>
      <c r="AA545" s="1">
        <v>9.7559884721099294E-3</v>
      </c>
      <c r="AB545" s="1">
        <v>2.57671435820688E-8</v>
      </c>
      <c r="AC545" s="1">
        <v>8.1433518429890898E-8</v>
      </c>
      <c r="AD545" s="1">
        <v>2.0147307737683899E-8</v>
      </c>
      <c r="AE545" s="1">
        <v>1.19696290937515E-7</v>
      </c>
      <c r="AF545" s="1">
        <v>4.9880614646171697E-7</v>
      </c>
      <c r="AG545" s="1">
        <v>2.5240827605235599E-8</v>
      </c>
      <c r="AH545" s="1">
        <v>0.99024308910952397</v>
      </c>
      <c r="AI545" s="1">
        <v>5.5477647935215402E-8</v>
      </c>
      <c r="AJ545" s="1">
        <v>7.0062369882848806E-8</v>
      </c>
      <c r="AK545" s="1">
        <v>2.5787078072343601E-8</v>
      </c>
      <c r="AL545">
        <v>199111</v>
      </c>
      <c r="AM545" s="3">
        <v>33543</v>
      </c>
      <c r="AN545" s="1">
        <v>5.2913737381205198E-3</v>
      </c>
      <c r="AO545" s="1">
        <v>1.51333066852786E-10</v>
      </c>
      <c r="AP545" s="1">
        <v>6.0402963583286897E-9</v>
      </c>
      <c r="AQ545" s="1">
        <v>1.37995761585238E-10</v>
      </c>
      <c r="AR545" s="1">
        <v>1.67739328121695E-10</v>
      </c>
      <c r="AS545" s="1">
        <v>5.3549956932644201E-8</v>
      </c>
      <c r="AT545" s="1">
        <v>0.149337060113956</v>
      </c>
      <c r="AU545" s="1">
        <v>6.5413172605588905E-10</v>
      </c>
      <c r="AV545" s="1">
        <v>9.97153326830689E-3</v>
      </c>
      <c r="AW545" s="1">
        <v>1.6252267066252301E-9</v>
      </c>
      <c r="AX545" s="1">
        <v>0.83539997055293402</v>
      </c>
    </row>
    <row r="546" spans="1:50" x14ac:dyDescent="0.25">
      <c r="A546" s="4"/>
      <c r="B546" s="4"/>
      <c r="D546">
        <v>199112</v>
      </c>
      <c r="E546" s="3">
        <v>33573</v>
      </c>
      <c r="F546">
        <f t="shared" si="67"/>
        <v>1</v>
      </c>
      <c r="G546">
        <f t="shared" si="67"/>
        <v>0</v>
      </c>
      <c r="H546">
        <f t="shared" si="67"/>
        <v>0</v>
      </c>
      <c r="I546">
        <f t="shared" si="67"/>
        <v>0</v>
      </c>
      <c r="J546">
        <f t="shared" si="67"/>
        <v>0</v>
      </c>
      <c r="K546">
        <f t="shared" si="66"/>
        <v>0</v>
      </c>
      <c r="L546">
        <f t="shared" si="66"/>
        <v>0</v>
      </c>
      <c r="M546">
        <f t="shared" si="66"/>
        <v>0</v>
      </c>
      <c r="N546">
        <f t="shared" si="66"/>
        <v>0</v>
      </c>
      <c r="O546">
        <f t="shared" si="66"/>
        <v>0</v>
      </c>
      <c r="P546">
        <f t="shared" si="61"/>
        <v>1</v>
      </c>
      <c r="Q546">
        <f t="shared" si="62"/>
        <v>3</v>
      </c>
      <c r="R546">
        <f t="shared" si="63"/>
        <v>2</v>
      </c>
      <c r="S546" s="4">
        <f t="shared" si="64"/>
        <v>0.33333333333333331</v>
      </c>
      <c r="T546" s="4">
        <f t="shared" si="65"/>
        <v>1.20318265635623E-2</v>
      </c>
      <c r="W546" s="4"/>
      <c r="Y546">
        <v>199112</v>
      </c>
      <c r="Z546" s="3">
        <v>33573</v>
      </c>
      <c r="AA546" s="1">
        <v>1.20318265635623E-2</v>
      </c>
      <c r="AB546" s="1">
        <v>1.4978291409595001E-8</v>
      </c>
      <c r="AC546" s="1">
        <v>2.4751540557994099E-8</v>
      </c>
      <c r="AD546" s="1">
        <v>6.3813674468015006E-8</v>
      </c>
      <c r="AE546" s="1">
        <v>4.7925120516267299E-6</v>
      </c>
      <c r="AF546" s="1">
        <v>1.26894189815614E-8</v>
      </c>
      <c r="AG546" s="1">
        <v>1.4026865581870201E-9</v>
      </c>
      <c r="AH546" s="1">
        <v>0.98796256632722101</v>
      </c>
      <c r="AI546" s="1">
        <v>2.7331295646212199E-7</v>
      </c>
      <c r="AJ546" s="1">
        <v>3.6292891943718799E-7</v>
      </c>
      <c r="AK546" s="1">
        <v>6.0719696790311094E-8</v>
      </c>
      <c r="AL546">
        <v>199112</v>
      </c>
      <c r="AM546" s="3">
        <v>33573</v>
      </c>
      <c r="AN546" s="1">
        <v>1.4432184643078E-2</v>
      </c>
      <c r="AO546" s="1">
        <v>7.0395291528485496E-9</v>
      </c>
      <c r="AP546" s="1">
        <v>2.9685337746997701E-7</v>
      </c>
      <c r="AQ546" s="1">
        <v>1.3710717515505001E-9</v>
      </c>
      <c r="AR546" s="1">
        <v>0.32877082917928302</v>
      </c>
      <c r="AS546" s="1">
        <v>3.59586518424447E-9</v>
      </c>
      <c r="AT546" s="1">
        <v>2.9152562984722001E-9</v>
      </c>
      <c r="AU546" s="1">
        <v>1.57082482918873E-9</v>
      </c>
      <c r="AV546" s="1">
        <v>3.1228342649426399E-9</v>
      </c>
      <c r="AW546" s="1">
        <v>0.65679665271258203</v>
      </c>
      <c r="AX546" s="1">
        <v>1.6996403981035E-8</v>
      </c>
    </row>
    <row r="547" spans="1:50" x14ac:dyDescent="0.25">
      <c r="A547" s="4"/>
      <c r="B547" s="4"/>
      <c r="D547">
        <v>199201</v>
      </c>
      <c r="E547" s="3">
        <v>33604</v>
      </c>
      <c r="F547">
        <f t="shared" si="67"/>
        <v>0</v>
      </c>
      <c r="G547">
        <f t="shared" si="67"/>
        <v>0</v>
      </c>
      <c r="H547">
        <f t="shared" si="67"/>
        <v>0</v>
      </c>
      <c r="I547">
        <f t="shared" si="67"/>
        <v>0</v>
      </c>
      <c r="J547">
        <f t="shared" si="67"/>
        <v>0</v>
      </c>
      <c r="K547">
        <f t="shared" si="66"/>
        <v>0</v>
      </c>
      <c r="L547">
        <f t="shared" si="66"/>
        <v>0</v>
      </c>
      <c r="M547">
        <f t="shared" si="66"/>
        <v>0</v>
      </c>
      <c r="N547">
        <f t="shared" si="66"/>
        <v>0</v>
      </c>
      <c r="O547">
        <f t="shared" si="66"/>
        <v>0</v>
      </c>
      <c r="P547">
        <f t="shared" si="61"/>
        <v>0</v>
      </c>
      <c r="Q547">
        <f t="shared" si="62"/>
        <v>2</v>
      </c>
      <c r="R547">
        <f t="shared" si="63"/>
        <v>2</v>
      </c>
      <c r="S547" s="4">
        <f t="shared" si="64"/>
        <v>0</v>
      </c>
      <c r="T547" s="4">
        <f t="shared" si="65"/>
        <v>0</v>
      </c>
      <c r="W547" s="4"/>
      <c r="Y547">
        <v>199201</v>
      </c>
      <c r="Z547" s="3">
        <v>33604</v>
      </c>
      <c r="AA547" s="1">
        <v>1.2157874981620499E-2</v>
      </c>
      <c r="AB547" s="1">
        <v>1.19737444747441E-8</v>
      </c>
      <c r="AC547" s="1">
        <v>2.1055331804723501E-7</v>
      </c>
      <c r="AD547" s="1">
        <v>1.2734041490131899E-7</v>
      </c>
      <c r="AE547" s="1">
        <v>1.65310596748708E-5</v>
      </c>
      <c r="AF547" s="1">
        <v>8.4018241176157507E-9</v>
      </c>
      <c r="AG547" s="1">
        <v>6.6791760538804404E-9</v>
      </c>
      <c r="AH547" s="1">
        <v>0.98782317729315905</v>
      </c>
      <c r="AI547" s="1">
        <v>6.4520685807673004E-7</v>
      </c>
      <c r="AJ547" s="1">
        <v>1.21947191872083E-6</v>
      </c>
      <c r="AK547" s="1">
        <v>1.87038279691725E-7</v>
      </c>
      <c r="AL547">
        <v>199201</v>
      </c>
      <c r="AM547" s="3">
        <v>33604</v>
      </c>
      <c r="AN547" s="1">
        <v>9.62008483160732E-4</v>
      </c>
      <c r="AO547" s="1">
        <v>1.2726785585613299E-7</v>
      </c>
      <c r="AP547" s="1">
        <v>2.4913441954285103E-7</v>
      </c>
      <c r="AQ547" s="1">
        <v>1.26972927985145E-8</v>
      </c>
      <c r="AR547" s="1">
        <v>6.5459323637760206E-2</v>
      </c>
      <c r="AS547" s="1">
        <v>2.41583275377952E-8</v>
      </c>
      <c r="AT547" s="1">
        <v>0.93357794174395803</v>
      </c>
      <c r="AU547" s="1">
        <v>1.8065175964987099E-8</v>
      </c>
      <c r="AV547" s="1">
        <v>2.2853142547272899E-8</v>
      </c>
      <c r="AW547" s="1">
        <v>2.5251704529237202E-7</v>
      </c>
      <c r="AX547" s="1">
        <v>1.9444128904168499E-8</v>
      </c>
    </row>
    <row r="548" spans="1:50" x14ac:dyDescent="0.25">
      <c r="A548" s="4"/>
      <c r="B548" s="4"/>
      <c r="D548">
        <v>199202</v>
      </c>
      <c r="E548" s="3">
        <v>33635</v>
      </c>
      <c r="F548">
        <f t="shared" si="67"/>
        <v>1</v>
      </c>
      <c r="G548">
        <f t="shared" si="67"/>
        <v>0</v>
      </c>
      <c r="H548">
        <f t="shared" si="67"/>
        <v>0</v>
      </c>
      <c r="I548">
        <f t="shared" si="67"/>
        <v>0</v>
      </c>
      <c r="J548">
        <f t="shared" si="67"/>
        <v>1</v>
      </c>
      <c r="K548">
        <f t="shared" si="66"/>
        <v>0</v>
      </c>
      <c r="L548">
        <f t="shared" si="66"/>
        <v>0</v>
      </c>
      <c r="M548">
        <f t="shared" si="66"/>
        <v>0</v>
      </c>
      <c r="N548">
        <f t="shared" si="66"/>
        <v>0</v>
      </c>
      <c r="O548">
        <f t="shared" si="66"/>
        <v>0</v>
      </c>
      <c r="P548">
        <f t="shared" si="61"/>
        <v>2</v>
      </c>
      <c r="Q548">
        <f t="shared" si="62"/>
        <v>2</v>
      </c>
      <c r="R548">
        <f t="shared" si="63"/>
        <v>3</v>
      </c>
      <c r="S548" s="4">
        <f t="shared" si="64"/>
        <v>1</v>
      </c>
      <c r="T548" s="4">
        <f t="shared" si="65"/>
        <v>3.2612596213768101E-2</v>
      </c>
      <c r="W548" s="4"/>
      <c r="Y548">
        <v>199202</v>
      </c>
      <c r="Z548" s="3">
        <v>33635</v>
      </c>
      <c r="AA548" s="1">
        <v>2.2004025805919501E-2</v>
      </c>
      <c r="AB548" s="1">
        <v>1.3190015968531599E-7</v>
      </c>
      <c r="AC548" s="1">
        <v>8.86922334317743E-8</v>
      </c>
      <c r="AD548" s="1">
        <v>6.13438953720289E-8</v>
      </c>
      <c r="AE548" s="1">
        <v>1.06085704078486E-2</v>
      </c>
      <c r="AF548" s="1">
        <v>8.0056469296943296E-7</v>
      </c>
      <c r="AG548" s="1">
        <v>8.1637271393003597E-7</v>
      </c>
      <c r="AH548" s="1">
        <v>0.96738387673152804</v>
      </c>
      <c r="AI548" s="1">
        <v>2.8340026787786502E-7</v>
      </c>
      <c r="AJ548" s="1">
        <v>1.2198859450951001E-6</v>
      </c>
      <c r="AK548" s="1">
        <v>1.2489559042228799E-7</v>
      </c>
      <c r="AL548">
        <v>199202</v>
      </c>
      <c r="AM548" s="3">
        <v>33635</v>
      </c>
      <c r="AN548" s="1">
        <v>2.0139802686334001E-3</v>
      </c>
      <c r="AO548" s="1">
        <v>2.8589634896131101E-9</v>
      </c>
      <c r="AP548" s="1">
        <v>1.68159117446329E-9</v>
      </c>
      <c r="AQ548" s="1">
        <v>5.4325140344961798E-9</v>
      </c>
      <c r="AR548" s="1">
        <v>9.7516939279327197E-2</v>
      </c>
      <c r="AS548" s="1">
        <v>8.46703696155144E-9</v>
      </c>
      <c r="AT548" s="1">
        <v>4.1773883650661401E-8</v>
      </c>
      <c r="AU548" s="1">
        <v>5.2509241938170598E-9</v>
      </c>
      <c r="AV548" s="1">
        <v>4.8160137872248003E-9</v>
      </c>
      <c r="AW548" s="1">
        <v>0.90046900598694302</v>
      </c>
      <c r="AX548" s="1">
        <v>4.1841465171559401E-9</v>
      </c>
    </row>
    <row r="549" spans="1:50" x14ac:dyDescent="0.25">
      <c r="A549" s="4"/>
      <c r="B549" s="4"/>
      <c r="D549">
        <v>199203</v>
      </c>
      <c r="E549" s="3">
        <v>33664</v>
      </c>
      <c r="F549">
        <f t="shared" si="67"/>
        <v>0</v>
      </c>
      <c r="G549">
        <f t="shared" si="67"/>
        <v>0</v>
      </c>
      <c r="H549">
        <f t="shared" si="67"/>
        <v>0</v>
      </c>
      <c r="I549">
        <f t="shared" si="67"/>
        <v>0</v>
      </c>
      <c r="J549">
        <f t="shared" si="67"/>
        <v>0</v>
      </c>
      <c r="K549">
        <f t="shared" si="66"/>
        <v>0</v>
      </c>
      <c r="L549">
        <f t="shared" si="66"/>
        <v>0</v>
      </c>
      <c r="M549">
        <f t="shared" si="66"/>
        <v>0</v>
      </c>
      <c r="N549">
        <f t="shared" si="66"/>
        <v>0</v>
      </c>
      <c r="O549">
        <f t="shared" si="66"/>
        <v>0</v>
      </c>
      <c r="P549">
        <f t="shared" si="61"/>
        <v>0</v>
      </c>
      <c r="Q549">
        <f t="shared" si="62"/>
        <v>2</v>
      </c>
      <c r="R549">
        <f t="shared" si="63"/>
        <v>3</v>
      </c>
      <c r="S549" s="4">
        <f t="shared" si="64"/>
        <v>0</v>
      </c>
      <c r="T549" s="4">
        <f t="shared" si="65"/>
        <v>0</v>
      </c>
      <c r="W549" s="4"/>
      <c r="Y549">
        <v>199203</v>
      </c>
      <c r="Z549" s="3">
        <v>33664</v>
      </c>
      <c r="AA549" s="1">
        <v>7.8936982214437202E-10</v>
      </c>
      <c r="AB549" s="1">
        <v>0.14751156377909799</v>
      </c>
      <c r="AC549" s="1">
        <v>0.17684500584857599</v>
      </c>
      <c r="AD549" s="1">
        <v>4.4166558591056003E-9</v>
      </c>
      <c r="AE549" s="1">
        <v>7.8832089611478896E-3</v>
      </c>
      <c r="AF549" s="1">
        <v>5.2403524951354997E-9</v>
      </c>
      <c r="AG549" s="1">
        <v>7.0561343768912797E-9</v>
      </c>
      <c r="AH549" s="1">
        <v>0.66776018783980295</v>
      </c>
      <c r="AI549" s="1">
        <v>2.6681756626502601E-9</v>
      </c>
      <c r="AJ549" s="1">
        <v>1.0654160092788499E-8</v>
      </c>
      <c r="AK549" s="1">
        <v>2.7474062146007198E-9</v>
      </c>
      <c r="AL549">
        <v>199203</v>
      </c>
      <c r="AM549" s="3">
        <v>33664</v>
      </c>
      <c r="AN549" s="1">
        <v>1.8148212537308401E-9</v>
      </c>
      <c r="AO549" s="1">
        <v>7.1722523777371304E-5</v>
      </c>
      <c r="AP549" s="1">
        <v>1.2764546064991099E-7</v>
      </c>
      <c r="AQ549" s="1">
        <v>6.4317280385937595E-8</v>
      </c>
      <c r="AR549" s="1">
        <v>7.1062822430330098E-6</v>
      </c>
      <c r="AS549" s="1">
        <v>4.3816482762356203E-8</v>
      </c>
      <c r="AT549" s="1">
        <v>0.65692719467190197</v>
      </c>
      <c r="AU549" s="1">
        <v>4.9000545093177899E-8</v>
      </c>
      <c r="AV549" s="1">
        <v>6.4823448678658396E-8</v>
      </c>
      <c r="AW549" s="1">
        <v>0.342993566442307</v>
      </c>
      <c r="AX549" s="1">
        <v>5.8661768048590202E-8</v>
      </c>
    </row>
    <row r="550" spans="1:50" x14ac:dyDescent="0.25">
      <c r="A550" s="4"/>
      <c r="B550" s="4"/>
      <c r="D550">
        <v>199204</v>
      </c>
      <c r="E550" s="3">
        <v>33695</v>
      </c>
      <c r="F550">
        <f t="shared" si="67"/>
        <v>1</v>
      </c>
      <c r="G550">
        <f t="shared" si="67"/>
        <v>0</v>
      </c>
      <c r="H550">
        <f t="shared" si="67"/>
        <v>0</v>
      </c>
      <c r="I550">
        <f t="shared" si="67"/>
        <v>0</v>
      </c>
      <c r="J550">
        <f t="shared" si="67"/>
        <v>1</v>
      </c>
      <c r="K550">
        <f t="shared" si="66"/>
        <v>0</v>
      </c>
      <c r="L550">
        <f t="shared" si="66"/>
        <v>0</v>
      </c>
      <c r="M550">
        <f t="shared" si="66"/>
        <v>0</v>
      </c>
      <c r="N550">
        <f t="shared" si="66"/>
        <v>0</v>
      </c>
      <c r="O550">
        <f t="shared" si="66"/>
        <v>0</v>
      </c>
      <c r="P550">
        <f t="shared" si="61"/>
        <v>2</v>
      </c>
      <c r="Q550">
        <f t="shared" si="62"/>
        <v>2</v>
      </c>
      <c r="R550">
        <f t="shared" si="63"/>
        <v>3</v>
      </c>
      <c r="S550" s="4">
        <f t="shared" si="64"/>
        <v>1</v>
      </c>
      <c r="T550" s="4">
        <f t="shared" si="65"/>
        <v>7.6931688944985338E-2</v>
      </c>
      <c r="W550" s="4"/>
      <c r="Y550">
        <v>199204</v>
      </c>
      <c r="Z550" s="3">
        <v>33695</v>
      </c>
      <c r="AA550" s="1">
        <v>4.1388634046653303E-3</v>
      </c>
      <c r="AB550" s="1">
        <v>0.196628545825389</v>
      </c>
      <c r="AC550" s="1">
        <v>9.2189648138504406E-8</v>
      </c>
      <c r="AD550" s="1">
        <v>8.8851994843114002E-9</v>
      </c>
      <c r="AE550" s="1">
        <v>7.2792825540320003E-2</v>
      </c>
      <c r="AF550" s="1">
        <v>9.22546733706801E-8</v>
      </c>
      <c r="AG550" s="1">
        <v>3.3403337871572802E-7</v>
      </c>
      <c r="AH550" s="1">
        <v>0.72630331939878701</v>
      </c>
      <c r="AI550" s="1">
        <v>2.6480248194519402E-8</v>
      </c>
      <c r="AJ550" s="1">
        <v>1.3584446655402199E-4</v>
      </c>
      <c r="AK550" s="1">
        <v>4.75211274474484E-8</v>
      </c>
      <c r="AL550">
        <v>199204</v>
      </c>
      <c r="AM550" s="3">
        <v>33695</v>
      </c>
      <c r="AN550" s="1">
        <v>1.77424828457391E-3</v>
      </c>
      <c r="AO550" s="1">
        <v>4.5475470111227196E-9</v>
      </c>
      <c r="AP550" s="1">
        <v>5.7826520230373195E-7</v>
      </c>
      <c r="AQ550" s="1">
        <v>1.8889444475973601E-9</v>
      </c>
      <c r="AR550" s="1">
        <v>4.3667940980829302E-2</v>
      </c>
      <c r="AS550" s="1">
        <v>6.3619455829915701E-10</v>
      </c>
      <c r="AT550" s="1">
        <v>2.8535545390715401E-9</v>
      </c>
      <c r="AU550" s="1">
        <v>4.8485187438277697E-10</v>
      </c>
      <c r="AV550" s="1">
        <v>9.8388723837698599E-3</v>
      </c>
      <c r="AW550" s="1">
        <v>2.73882611223929E-9</v>
      </c>
      <c r="AX550" s="1">
        <v>0.944718346935706</v>
      </c>
    </row>
    <row r="551" spans="1:50" x14ac:dyDescent="0.25">
      <c r="A551" s="4"/>
      <c r="B551" s="4"/>
      <c r="D551">
        <v>199205</v>
      </c>
      <c r="E551" s="3">
        <v>33725</v>
      </c>
      <c r="F551">
        <f t="shared" si="67"/>
        <v>0</v>
      </c>
      <c r="G551">
        <f t="shared" si="67"/>
        <v>0</v>
      </c>
      <c r="H551">
        <f t="shared" si="67"/>
        <v>0</v>
      </c>
      <c r="I551">
        <f t="shared" si="67"/>
        <v>0</v>
      </c>
      <c r="J551">
        <f t="shared" si="67"/>
        <v>0</v>
      </c>
      <c r="K551">
        <f t="shared" si="66"/>
        <v>0</v>
      </c>
      <c r="L551">
        <f t="shared" si="66"/>
        <v>0</v>
      </c>
      <c r="M551">
        <f t="shared" si="66"/>
        <v>0</v>
      </c>
      <c r="N551">
        <f t="shared" si="66"/>
        <v>0</v>
      </c>
      <c r="O551">
        <f t="shared" si="66"/>
        <v>0</v>
      </c>
      <c r="P551">
        <f t="shared" si="61"/>
        <v>0</v>
      </c>
      <c r="Q551">
        <f t="shared" si="62"/>
        <v>2</v>
      </c>
      <c r="R551">
        <f t="shared" si="63"/>
        <v>2</v>
      </c>
      <c r="S551" s="4">
        <f t="shared" si="64"/>
        <v>0</v>
      </c>
      <c r="T551" s="4">
        <f t="shared" si="65"/>
        <v>0</v>
      </c>
      <c r="W551" s="4"/>
      <c r="Y551">
        <v>199205</v>
      </c>
      <c r="Z551" s="3">
        <v>33725</v>
      </c>
      <c r="AA551" s="1">
        <v>5.9026100063421299E-3</v>
      </c>
      <c r="AB551" s="1">
        <v>7.1877595174322198E-7</v>
      </c>
      <c r="AC551" s="1">
        <v>3.2591548794033901E-7</v>
      </c>
      <c r="AD551" s="1">
        <v>3.4172103087537698E-8</v>
      </c>
      <c r="AE551" s="1">
        <v>1.5150287292028401E-6</v>
      </c>
      <c r="AF551" s="1">
        <v>7.8875598551042097E-8</v>
      </c>
      <c r="AG551" s="1">
        <v>7.5539787776095897E-7</v>
      </c>
      <c r="AH551" s="1">
        <v>8.5234081351395097E-2</v>
      </c>
      <c r="AI551" s="1">
        <v>2.6947354949515402E-7</v>
      </c>
      <c r="AJ551" s="1">
        <v>0.90885943744225295</v>
      </c>
      <c r="AK551" s="1">
        <v>1.73560713659377E-7</v>
      </c>
      <c r="AL551">
        <v>199205</v>
      </c>
      <c r="AM551" s="3">
        <v>33725</v>
      </c>
      <c r="AN551" s="1">
        <v>5.0499839628572702E-8</v>
      </c>
      <c r="AO551" s="1">
        <v>2.1793407891412999E-7</v>
      </c>
      <c r="AP551" s="1">
        <v>2.04330370616214E-5</v>
      </c>
      <c r="AQ551" s="1">
        <v>7.1037534044656003E-7</v>
      </c>
      <c r="AR551" s="1">
        <v>7.6585087804066995E-5</v>
      </c>
      <c r="AS551" s="1">
        <v>1.14843302840735E-6</v>
      </c>
      <c r="AT551" s="1">
        <v>0.64008681725336103</v>
      </c>
      <c r="AU551" s="1">
        <v>1.1358759190155401E-7</v>
      </c>
      <c r="AV551" s="1">
        <v>5.3146105675744398E-6</v>
      </c>
      <c r="AW551" s="1">
        <v>0.35980833744190699</v>
      </c>
      <c r="AX551" s="1">
        <v>2.7173947243272501E-7</v>
      </c>
    </row>
    <row r="552" spans="1:50" x14ac:dyDescent="0.25">
      <c r="A552" s="4"/>
      <c r="B552" s="4"/>
      <c r="D552">
        <v>199206</v>
      </c>
      <c r="E552" s="3">
        <v>33756</v>
      </c>
      <c r="F552">
        <f t="shared" si="67"/>
        <v>0</v>
      </c>
      <c r="G552">
        <f t="shared" si="67"/>
        <v>0</v>
      </c>
      <c r="H552">
        <f t="shared" si="67"/>
        <v>0</v>
      </c>
      <c r="I552">
        <f t="shared" si="67"/>
        <v>0</v>
      </c>
      <c r="J552">
        <f t="shared" si="67"/>
        <v>0</v>
      </c>
      <c r="K552">
        <f t="shared" si="66"/>
        <v>0</v>
      </c>
      <c r="L552">
        <f t="shared" si="66"/>
        <v>0</v>
      </c>
      <c r="M552">
        <f t="shared" si="66"/>
        <v>0</v>
      </c>
      <c r="N552">
        <f t="shared" si="66"/>
        <v>0</v>
      </c>
      <c r="O552">
        <f t="shared" si="66"/>
        <v>0</v>
      </c>
      <c r="P552">
        <f t="shared" si="61"/>
        <v>0</v>
      </c>
      <c r="Q552">
        <f t="shared" si="62"/>
        <v>2</v>
      </c>
      <c r="R552">
        <f t="shared" si="63"/>
        <v>2</v>
      </c>
      <c r="S552" s="4">
        <f t="shared" si="64"/>
        <v>0</v>
      </c>
      <c r="T552" s="4">
        <f t="shared" si="65"/>
        <v>0</v>
      </c>
      <c r="W552" s="4"/>
      <c r="Y552">
        <v>199206</v>
      </c>
      <c r="Z552" s="3">
        <v>33756</v>
      </c>
      <c r="AA552" s="1">
        <v>4.0155578525725997E-3</v>
      </c>
      <c r="AB552" s="1">
        <v>9.0556904762716396E-7</v>
      </c>
      <c r="AC552" s="1">
        <v>1.5073239608804999E-6</v>
      </c>
      <c r="AD552" s="1">
        <v>1.0678849365235701E-8</v>
      </c>
      <c r="AE552" s="1">
        <v>2.0718986867722501E-7</v>
      </c>
      <c r="AF552" s="1">
        <v>2.8371261763646602E-7</v>
      </c>
      <c r="AG552" s="1">
        <v>4.0411216976813402E-7</v>
      </c>
      <c r="AH552" s="1">
        <v>6.6670695699333496E-2</v>
      </c>
      <c r="AI552" s="1">
        <v>5.4047173313170198E-7</v>
      </c>
      <c r="AJ552" s="1">
        <v>0.92930977459254405</v>
      </c>
      <c r="AK552" s="1">
        <v>1.1279730104113E-7</v>
      </c>
      <c r="AL552">
        <v>199206</v>
      </c>
      <c r="AM552" s="3">
        <v>33756</v>
      </c>
      <c r="AN552" s="1">
        <v>1.0882146333086301E-9</v>
      </c>
      <c r="AO552" s="1">
        <v>5.97598651892385E-10</v>
      </c>
      <c r="AP552" s="1">
        <v>3.6218833135076701E-9</v>
      </c>
      <c r="AQ552" s="1">
        <v>3.2846408395351502E-6</v>
      </c>
      <c r="AR552" s="1">
        <v>1.0167965492148801E-9</v>
      </c>
      <c r="AS552" s="1">
        <v>6.7808057713521597E-10</v>
      </c>
      <c r="AT552" s="1">
        <v>6.5435429292235001E-10</v>
      </c>
      <c r="AU552" s="1">
        <v>1.67173293594649E-8</v>
      </c>
      <c r="AV552" s="1">
        <v>3.98840146061415E-2</v>
      </c>
      <c r="AW552" s="1">
        <v>7.5324109101398795E-10</v>
      </c>
      <c r="AX552" s="1">
        <v>0.96011267562552005</v>
      </c>
    </row>
    <row r="553" spans="1:50" x14ac:dyDescent="0.25">
      <c r="A553" s="4"/>
      <c r="B553" s="4"/>
      <c r="D553">
        <v>199207</v>
      </c>
      <c r="E553" s="3">
        <v>33786</v>
      </c>
      <c r="F553">
        <f t="shared" si="67"/>
        <v>0</v>
      </c>
      <c r="G553">
        <f t="shared" si="67"/>
        <v>0</v>
      </c>
      <c r="H553">
        <f t="shared" si="67"/>
        <v>0</v>
      </c>
      <c r="I553">
        <f t="shared" si="67"/>
        <v>0</v>
      </c>
      <c r="J553">
        <f t="shared" si="67"/>
        <v>0</v>
      </c>
      <c r="K553">
        <f t="shared" si="66"/>
        <v>0</v>
      </c>
      <c r="L553">
        <f t="shared" si="66"/>
        <v>0</v>
      </c>
      <c r="M553">
        <f t="shared" si="66"/>
        <v>0</v>
      </c>
      <c r="N553">
        <f t="shared" si="66"/>
        <v>0</v>
      </c>
      <c r="O553">
        <f t="shared" si="66"/>
        <v>0</v>
      </c>
      <c r="P553">
        <f t="shared" si="61"/>
        <v>0</v>
      </c>
      <c r="Q553">
        <f t="shared" si="62"/>
        <v>3</v>
      </c>
      <c r="R553">
        <f t="shared" si="63"/>
        <v>2</v>
      </c>
      <c r="S553" s="4">
        <f t="shared" si="64"/>
        <v>0</v>
      </c>
      <c r="T553" s="4">
        <f t="shared" si="65"/>
        <v>0</v>
      </c>
      <c r="W553" s="4"/>
      <c r="Y553">
        <v>199207</v>
      </c>
      <c r="Z553" s="3">
        <v>33786</v>
      </c>
      <c r="AA553" s="1">
        <v>3.7151746164137498E-3</v>
      </c>
      <c r="AB553" s="1">
        <v>7.0937263193192605E-7</v>
      </c>
      <c r="AC553" s="1">
        <v>1.00386132126172E-7</v>
      </c>
      <c r="AD553" s="1">
        <v>1.0559512969740901E-6</v>
      </c>
      <c r="AE553" s="1">
        <v>1.21810359257946E-4</v>
      </c>
      <c r="AF553" s="1">
        <v>6.43260370599449E-7</v>
      </c>
      <c r="AG553" s="1">
        <v>1.1550949445524199E-6</v>
      </c>
      <c r="AH553" s="1">
        <v>0.23902244400714301</v>
      </c>
      <c r="AI553" s="1">
        <v>7.3381526522561301E-7</v>
      </c>
      <c r="AJ553" s="1">
        <v>0.75713555219197504</v>
      </c>
      <c r="AK553" s="1">
        <v>6.2094455599901999E-7</v>
      </c>
      <c r="AL553">
        <v>199207</v>
      </c>
      <c r="AM553" s="3">
        <v>33786</v>
      </c>
      <c r="AN553" s="1">
        <v>7.7204124332994407E-9</v>
      </c>
      <c r="AO553" s="1">
        <v>6.7057216552343396E-6</v>
      </c>
      <c r="AP553" s="1">
        <v>1.0206091578624499E-3</v>
      </c>
      <c r="AQ553" s="1">
        <v>6.2110461032127198E-9</v>
      </c>
      <c r="AR553" s="1">
        <v>1.78686574477251E-2</v>
      </c>
      <c r="AS553" s="1">
        <v>8.2271724068981108E-9</v>
      </c>
      <c r="AT553" s="1">
        <v>0.90408240679429497</v>
      </c>
      <c r="AU553" s="1">
        <v>5.5134767778821401E-9</v>
      </c>
      <c r="AV553" s="1">
        <v>1.6836791169137299E-8</v>
      </c>
      <c r="AW553" s="1">
        <v>7.7021563177326197E-2</v>
      </c>
      <c r="AX553" s="1">
        <v>1.31925303389796E-8</v>
      </c>
    </row>
    <row r="554" spans="1:50" x14ac:dyDescent="0.25">
      <c r="A554" s="4"/>
      <c r="B554" s="4"/>
      <c r="D554">
        <v>199208</v>
      </c>
      <c r="E554" s="3">
        <v>33817</v>
      </c>
      <c r="F554">
        <f t="shared" si="67"/>
        <v>0</v>
      </c>
      <c r="G554">
        <f t="shared" si="67"/>
        <v>0</v>
      </c>
      <c r="H554">
        <f t="shared" si="67"/>
        <v>0</v>
      </c>
      <c r="I554">
        <f t="shared" si="67"/>
        <v>0</v>
      </c>
      <c r="J554">
        <f t="shared" si="67"/>
        <v>0</v>
      </c>
      <c r="K554">
        <f t="shared" si="66"/>
        <v>0</v>
      </c>
      <c r="L554">
        <f t="shared" si="66"/>
        <v>0</v>
      </c>
      <c r="M554">
        <f t="shared" si="66"/>
        <v>0</v>
      </c>
      <c r="N554">
        <f t="shared" si="66"/>
        <v>0</v>
      </c>
      <c r="O554">
        <f t="shared" si="66"/>
        <v>0</v>
      </c>
      <c r="P554">
        <f t="shared" si="61"/>
        <v>0</v>
      </c>
      <c r="Q554">
        <f t="shared" si="62"/>
        <v>2</v>
      </c>
      <c r="R554">
        <f t="shared" si="63"/>
        <v>2</v>
      </c>
      <c r="S554" s="4">
        <f t="shared" si="64"/>
        <v>0</v>
      </c>
      <c r="T554" s="4">
        <f t="shared" si="65"/>
        <v>0</v>
      </c>
      <c r="W554" s="4"/>
      <c r="Y554">
        <v>199208</v>
      </c>
      <c r="Z554" s="3">
        <v>33817</v>
      </c>
      <c r="AA554" s="1">
        <v>4.1631957954269697E-3</v>
      </c>
      <c r="AB554" s="1">
        <v>7.4449430402410202E-7</v>
      </c>
      <c r="AC554" s="1">
        <v>6.9801111205240995E-7</v>
      </c>
      <c r="AD554" s="1">
        <v>9.5607407439498694E-7</v>
      </c>
      <c r="AE554" s="1">
        <v>1.6668397513862801E-7</v>
      </c>
      <c r="AF554" s="1">
        <v>5.7615427336598697E-7</v>
      </c>
      <c r="AG554" s="1">
        <v>2.9690151505288901E-7</v>
      </c>
      <c r="AH554" s="1">
        <v>0.76413726685187</v>
      </c>
      <c r="AI554" s="1">
        <v>5.4164807567696103E-8</v>
      </c>
      <c r="AJ554" s="1">
        <v>0.23169598118517201</v>
      </c>
      <c r="AK554" s="1">
        <v>6.3683473364501502E-8</v>
      </c>
      <c r="AL554">
        <v>199208</v>
      </c>
      <c r="AM554" s="3">
        <v>33817</v>
      </c>
      <c r="AN554" s="1">
        <v>5.4900537097687797E-10</v>
      </c>
      <c r="AO554" s="1">
        <v>1.3141916584269001E-7</v>
      </c>
      <c r="AP554" s="1">
        <v>1.0351236957686001E-7</v>
      </c>
      <c r="AQ554" s="1">
        <v>3.8145294456297697E-8</v>
      </c>
      <c r="AR554" s="1">
        <v>4.2699583187344703E-6</v>
      </c>
      <c r="AS554" s="1">
        <v>4.9325836104605399E-9</v>
      </c>
      <c r="AT554" s="1">
        <v>7.5344308874466207E-2</v>
      </c>
      <c r="AU554" s="1">
        <v>1.04028042006282E-7</v>
      </c>
      <c r="AV554" s="1">
        <v>6.3807119976937098E-9</v>
      </c>
      <c r="AW554" s="1">
        <v>0.924651031875381</v>
      </c>
      <c r="AX554" s="1">
        <v>3.24659396891447E-10</v>
      </c>
    </row>
    <row r="555" spans="1:50" x14ac:dyDescent="0.25">
      <c r="A555" s="4"/>
      <c r="B555" s="4"/>
      <c r="D555">
        <v>199209</v>
      </c>
      <c r="E555" s="3">
        <v>33848</v>
      </c>
      <c r="F555">
        <f t="shared" si="67"/>
        <v>0</v>
      </c>
      <c r="G555">
        <f t="shared" si="67"/>
        <v>0</v>
      </c>
      <c r="H555">
        <f t="shared" si="67"/>
        <v>0</v>
      </c>
      <c r="I555">
        <f t="shared" si="67"/>
        <v>0</v>
      </c>
      <c r="J555">
        <f t="shared" si="67"/>
        <v>0</v>
      </c>
      <c r="K555">
        <f t="shared" si="66"/>
        <v>0</v>
      </c>
      <c r="L555">
        <f t="shared" si="66"/>
        <v>0</v>
      </c>
      <c r="M555">
        <f t="shared" si="66"/>
        <v>0</v>
      </c>
      <c r="N555">
        <f t="shared" si="66"/>
        <v>0</v>
      </c>
      <c r="O555">
        <f t="shared" si="66"/>
        <v>0</v>
      </c>
      <c r="P555">
        <f t="shared" si="61"/>
        <v>0</v>
      </c>
      <c r="Q555">
        <f t="shared" si="62"/>
        <v>2</v>
      </c>
      <c r="R555">
        <f t="shared" si="63"/>
        <v>3</v>
      </c>
      <c r="S555" s="4">
        <f t="shared" si="64"/>
        <v>0</v>
      </c>
      <c r="T555" s="4">
        <f t="shared" si="65"/>
        <v>0</v>
      </c>
      <c r="W555" s="4"/>
      <c r="Y555">
        <v>199209</v>
      </c>
      <c r="Z555" s="3">
        <v>33848</v>
      </c>
      <c r="AA555" s="1">
        <v>2.4473832852040201E-3</v>
      </c>
      <c r="AB555" s="1">
        <v>1.3384933431372099E-2</v>
      </c>
      <c r="AC555" s="1">
        <v>1.8368990843276201E-8</v>
      </c>
      <c r="AD555" s="1">
        <v>1.04332062748334E-8</v>
      </c>
      <c r="AE555" s="1">
        <v>2.41025671127209E-8</v>
      </c>
      <c r="AF555" s="1">
        <v>1.28992930538664E-8</v>
      </c>
      <c r="AG555" s="1">
        <v>1.7006803963965599E-8</v>
      </c>
      <c r="AH555" s="1">
        <v>1.35686415718004E-2</v>
      </c>
      <c r="AI555" s="1">
        <v>4.8693053536806699E-8</v>
      </c>
      <c r="AJ555" s="1">
        <v>0.97059889856967296</v>
      </c>
      <c r="AK555" s="1">
        <v>1.16381602722916E-8</v>
      </c>
      <c r="AL555">
        <v>199209</v>
      </c>
      <c r="AM555" s="3">
        <v>33848</v>
      </c>
      <c r="AN555" s="1">
        <v>5.3887524671753499E-9</v>
      </c>
      <c r="AO555" s="1">
        <v>3.2302504180145302E-10</v>
      </c>
      <c r="AP555" s="1">
        <v>2.1281761928301201E-9</v>
      </c>
      <c r="AQ555" s="1">
        <v>3.5394067292536498E-9</v>
      </c>
      <c r="AR555" s="1">
        <v>3.8333829293831699E-10</v>
      </c>
      <c r="AS555" s="1">
        <v>1.30584732155692E-9</v>
      </c>
      <c r="AT555" s="1">
        <v>4.01372087912792E-10</v>
      </c>
      <c r="AU555" s="1">
        <v>3.3117113322187999E-10</v>
      </c>
      <c r="AV555" s="1">
        <v>1.1413265120149599E-2</v>
      </c>
      <c r="AW555" s="1">
        <v>5.2665266580658497E-10</v>
      </c>
      <c r="AX555" s="1">
        <v>0.98858672055210794</v>
      </c>
    </row>
    <row r="556" spans="1:50" x14ac:dyDescent="0.25">
      <c r="A556" s="4"/>
      <c r="B556" s="4"/>
      <c r="D556">
        <v>199210</v>
      </c>
      <c r="E556" s="3">
        <v>33878</v>
      </c>
      <c r="F556">
        <f t="shared" si="67"/>
        <v>0</v>
      </c>
      <c r="G556">
        <f t="shared" si="67"/>
        <v>0</v>
      </c>
      <c r="H556">
        <f t="shared" si="67"/>
        <v>0</v>
      </c>
      <c r="I556">
        <f t="shared" si="67"/>
        <v>0</v>
      </c>
      <c r="J556">
        <f t="shared" si="67"/>
        <v>0</v>
      </c>
      <c r="K556">
        <f t="shared" si="66"/>
        <v>0</v>
      </c>
      <c r="L556">
        <f t="shared" si="66"/>
        <v>0</v>
      </c>
      <c r="M556">
        <f t="shared" si="66"/>
        <v>0</v>
      </c>
      <c r="N556">
        <f t="shared" si="66"/>
        <v>0</v>
      </c>
      <c r="O556">
        <f t="shared" si="66"/>
        <v>0</v>
      </c>
      <c r="P556">
        <f t="shared" si="61"/>
        <v>0</v>
      </c>
      <c r="Q556">
        <f t="shared" si="62"/>
        <v>2</v>
      </c>
      <c r="R556">
        <f t="shared" si="63"/>
        <v>1</v>
      </c>
      <c r="S556" s="4">
        <f t="shared" si="64"/>
        <v>0</v>
      </c>
      <c r="T556" s="4">
        <f t="shared" si="65"/>
        <v>0</v>
      </c>
      <c r="W556" s="4"/>
      <c r="Y556">
        <v>199210</v>
      </c>
      <c r="Z556" s="3">
        <v>33878</v>
      </c>
      <c r="AA556" s="1">
        <v>2.4152590916226298E-7</v>
      </c>
      <c r="AB556" s="1">
        <v>1.21791536799974E-5</v>
      </c>
      <c r="AC556" s="1">
        <v>1.6509911540037602E-5</v>
      </c>
      <c r="AD556" s="1">
        <v>2.4880256389429799E-6</v>
      </c>
      <c r="AE556" s="1">
        <v>1.05236838015208E-5</v>
      </c>
      <c r="AF556" s="1">
        <v>2.1924617808216499E-7</v>
      </c>
      <c r="AG556" s="1">
        <v>4.3269777999562501E-6</v>
      </c>
      <c r="AH556" s="1">
        <v>7.1601082990540496E-7</v>
      </c>
      <c r="AI556" s="1">
        <v>3.6861143226642702E-6</v>
      </c>
      <c r="AJ556" s="1">
        <v>0.99994736017215702</v>
      </c>
      <c r="AK556" s="1">
        <v>1.7491781488702701E-6</v>
      </c>
      <c r="AL556">
        <v>199210</v>
      </c>
      <c r="AM556" s="3">
        <v>33878</v>
      </c>
      <c r="AN556" s="1">
        <v>2.6300574166525901E-4</v>
      </c>
      <c r="AO556" s="1">
        <v>1.7188812888886101E-8</v>
      </c>
      <c r="AP556" s="1">
        <v>6.25148574646422E-9</v>
      </c>
      <c r="AQ556" s="1">
        <v>5.1005521123545504E-9</v>
      </c>
      <c r="AR556" s="1">
        <v>3.5020339244097698E-2</v>
      </c>
      <c r="AS556" s="1">
        <v>7.0808724881325296E-9</v>
      </c>
      <c r="AT556" s="1">
        <v>0.96471654227908399</v>
      </c>
      <c r="AU556" s="1">
        <v>4.96609646293088E-9</v>
      </c>
      <c r="AV556" s="1">
        <v>1.11839099593678E-8</v>
      </c>
      <c r="AW556" s="1">
        <v>5.1099027086566799E-8</v>
      </c>
      <c r="AX556" s="1">
        <v>9.8652764940535704E-9</v>
      </c>
    </row>
    <row r="557" spans="1:50" x14ac:dyDescent="0.25">
      <c r="A557" s="4"/>
      <c r="B557" s="4"/>
      <c r="D557">
        <v>199211</v>
      </c>
      <c r="E557" s="3">
        <v>33909</v>
      </c>
      <c r="F557">
        <f t="shared" si="67"/>
        <v>0</v>
      </c>
      <c r="G557">
        <f t="shared" si="67"/>
        <v>0</v>
      </c>
      <c r="H557">
        <f t="shared" si="67"/>
        <v>0</v>
      </c>
      <c r="I557">
        <f t="shared" si="67"/>
        <v>0</v>
      </c>
      <c r="J557">
        <f t="shared" si="67"/>
        <v>0</v>
      </c>
      <c r="K557">
        <f t="shared" si="66"/>
        <v>0</v>
      </c>
      <c r="L557">
        <f t="shared" si="66"/>
        <v>0</v>
      </c>
      <c r="M557">
        <f t="shared" si="66"/>
        <v>0</v>
      </c>
      <c r="N557">
        <f t="shared" si="66"/>
        <v>0</v>
      </c>
      <c r="O557">
        <f t="shared" si="66"/>
        <v>0</v>
      </c>
      <c r="P557">
        <f t="shared" si="61"/>
        <v>0</v>
      </c>
      <c r="Q557">
        <f t="shared" si="62"/>
        <v>2</v>
      </c>
      <c r="R557">
        <f t="shared" si="63"/>
        <v>1</v>
      </c>
      <c r="S557" s="4">
        <f t="shared" si="64"/>
        <v>0</v>
      </c>
      <c r="T557" s="4">
        <f t="shared" si="65"/>
        <v>0</v>
      </c>
      <c r="W557" s="4"/>
      <c r="Y557">
        <v>199211</v>
      </c>
      <c r="Z557" s="3">
        <v>33909</v>
      </c>
      <c r="AA557" s="1">
        <v>8.0231230277389704E-9</v>
      </c>
      <c r="AB557" s="1">
        <v>1.3360998281111399E-7</v>
      </c>
      <c r="AC557" s="1">
        <v>2.4960495227383498E-7</v>
      </c>
      <c r="AD557" s="1">
        <v>1.11762138585647E-7</v>
      </c>
      <c r="AE557" s="1">
        <v>2.4994999206644598E-7</v>
      </c>
      <c r="AF557" s="1">
        <v>3.0493609467606298E-8</v>
      </c>
      <c r="AG557" s="1">
        <v>3.9120972328857901E-7</v>
      </c>
      <c r="AH557" s="1">
        <v>6.23205286585696E-8</v>
      </c>
      <c r="AI557" s="1">
        <v>9.8510989700460395E-8</v>
      </c>
      <c r="AJ557" s="1">
        <v>0.99999864135494998</v>
      </c>
      <c r="AK557" s="1">
        <v>2.3160009458108601E-8</v>
      </c>
      <c r="AL557">
        <v>199211</v>
      </c>
      <c r="AM557" s="3">
        <v>33909</v>
      </c>
      <c r="AN557" s="1">
        <v>6.21744099145772E-3</v>
      </c>
      <c r="AO557" s="1">
        <v>4.0281530973927303E-8</v>
      </c>
      <c r="AP557" s="1">
        <v>1.2531050794155501E-4</v>
      </c>
      <c r="AQ557" s="1">
        <v>2.6900140784257701E-9</v>
      </c>
      <c r="AR557" s="1">
        <v>0.149732184003911</v>
      </c>
      <c r="AS557" s="1">
        <v>6.63419226575353E-9</v>
      </c>
      <c r="AT557" s="1">
        <v>0.84392495555038605</v>
      </c>
      <c r="AU557" s="1">
        <v>4.0518757964354403E-9</v>
      </c>
      <c r="AV557" s="1">
        <v>2.2824479438203499E-8</v>
      </c>
      <c r="AW557" s="1">
        <v>1.9858908052108199E-8</v>
      </c>
      <c r="AX557" s="1">
        <v>1.2605511502429301E-8</v>
      </c>
    </row>
    <row r="558" spans="1:50" x14ac:dyDescent="0.25">
      <c r="A558" s="4"/>
      <c r="B558" s="4"/>
      <c r="D558">
        <v>199212</v>
      </c>
      <c r="E558" s="3">
        <v>33939</v>
      </c>
      <c r="F558">
        <f t="shared" si="67"/>
        <v>0</v>
      </c>
      <c r="G558">
        <f t="shared" si="67"/>
        <v>0</v>
      </c>
      <c r="H558">
        <f t="shared" si="67"/>
        <v>0</v>
      </c>
      <c r="I558">
        <f t="shared" si="67"/>
        <v>0</v>
      </c>
      <c r="J558">
        <f t="shared" si="67"/>
        <v>0</v>
      </c>
      <c r="K558">
        <f t="shared" si="66"/>
        <v>0</v>
      </c>
      <c r="L558">
        <f t="shared" si="66"/>
        <v>0</v>
      </c>
      <c r="M558">
        <f t="shared" si="66"/>
        <v>0</v>
      </c>
      <c r="N558">
        <f t="shared" si="66"/>
        <v>0</v>
      </c>
      <c r="O558">
        <f t="shared" si="66"/>
        <v>0</v>
      </c>
      <c r="P558">
        <f t="shared" si="61"/>
        <v>0</v>
      </c>
      <c r="Q558">
        <f t="shared" si="62"/>
        <v>2</v>
      </c>
      <c r="R558">
        <f t="shared" si="63"/>
        <v>1</v>
      </c>
      <c r="S558" s="4">
        <f t="shared" si="64"/>
        <v>0</v>
      </c>
      <c r="T558" s="4">
        <f t="shared" si="65"/>
        <v>0</v>
      </c>
      <c r="W558" s="4"/>
      <c r="Y558">
        <v>199212</v>
      </c>
      <c r="Z558" s="3">
        <v>33939</v>
      </c>
      <c r="AA558" s="1">
        <v>8.0910302301873806E-8</v>
      </c>
      <c r="AB558" s="1">
        <v>3.7325361068817699E-6</v>
      </c>
      <c r="AC558" s="1">
        <v>1.2275457086957301E-6</v>
      </c>
      <c r="AD558" s="1">
        <v>4.1061889763254301E-7</v>
      </c>
      <c r="AE558" s="1">
        <v>7.2117606237919501E-7</v>
      </c>
      <c r="AF558" s="1">
        <v>6.5237469110349904E-7</v>
      </c>
      <c r="AG558" s="1">
        <v>3.12396680960091E-6</v>
      </c>
      <c r="AH558" s="1">
        <v>6.9363635054891002E-7</v>
      </c>
      <c r="AI558" s="1">
        <v>2.9922459768720201E-7</v>
      </c>
      <c r="AJ558" s="1">
        <v>0.999988890186157</v>
      </c>
      <c r="AK558" s="1">
        <v>1.67824316856326E-7</v>
      </c>
      <c r="AL558">
        <v>199212</v>
      </c>
      <c r="AM558" s="3">
        <v>33939</v>
      </c>
      <c r="AN558" s="1">
        <v>1.4652544588377799E-9</v>
      </c>
      <c r="AO558" s="1">
        <v>8.9519813129251199E-8</v>
      </c>
      <c r="AP558" s="1">
        <v>7.2586918941057105E-8</v>
      </c>
      <c r="AQ558" s="1">
        <v>8.7616962181896405E-9</v>
      </c>
      <c r="AR558" s="1">
        <v>4.2351057281068299E-4</v>
      </c>
      <c r="AS558" s="1">
        <v>1.78760250510069E-8</v>
      </c>
      <c r="AT558" s="1">
        <v>0.90430784241292195</v>
      </c>
      <c r="AU558" s="1">
        <v>1.46922301093659E-8</v>
      </c>
      <c r="AV558" s="1">
        <v>1.22911118986885E-8</v>
      </c>
      <c r="AW558" s="1">
        <v>9.5268418403170393E-2</v>
      </c>
      <c r="AX558" s="1">
        <v>1.1420004303228E-8</v>
      </c>
    </row>
    <row r="559" spans="1:50" x14ac:dyDescent="0.25">
      <c r="A559" s="4"/>
      <c r="B559" s="4"/>
      <c r="D559">
        <v>199301</v>
      </c>
      <c r="E559" s="3">
        <v>33970</v>
      </c>
      <c r="F559">
        <f t="shared" si="67"/>
        <v>0</v>
      </c>
      <c r="G559">
        <f t="shared" si="67"/>
        <v>0</v>
      </c>
      <c r="H559">
        <f t="shared" si="67"/>
        <v>0</v>
      </c>
      <c r="I559">
        <f t="shared" si="67"/>
        <v>0</v>
      </c>
      <c r="J559">
        <f t="shared" si="67"/>
        <v>0</v>
      </c>
      <c r="K559">
        <f t="shared" si="66"/>
        <v>0</v>
      </c>
      <c r="L559">
        <f t="shared" si="66"/>
        <v>0</v>
      </c>
      <c r="M559">
        <f t="shared" si="66"/>
        <v>0</v>
      </c>
      <c r="N559">
        <f t="shared" si="66"/>
        <v>0</v>
      </c>
      <c r="O559">
        <f t="shared" si="66"/>
        <v>1</v>
      </c>
      <c r="P559">
        <f t="shared" si="61"/>
        <v>1</v>
      </c>
      <c r="Q559">
        <f t="shared" si="62"/>
        <v>2</v>
      </c>
      <c r="R559">
        <f t="shared" si="63"/>
        <v>1</v>
      </c>
      <c r="S559" s="4">
        <f t="shared" si="64"/>
        <v>0.5</v>
      </c>
      <c r="T559" s="4">
        <f t="shared" si="65"/>
        <v>0.99999361266647302</v>
      </c>
      <c r="W559" s="4"/>
      <c r="Y559">
        <v>199301</v>
      </c>
      <c r="Z559" s="3">
        <v>33970</v>
      </c>
      <c r="AA559" s="1">
        <v>1.23891376205699E-9</v>
      </c>
      <c r="AB559" s="1">
        <v>4.4797385847519601E-6</v>
      </c>
      <c r="AC559" s="1">
        <v>3.8076208797334999E-8</v>
      </c>
      <c r="AD559" s="1">
        <v>1.87930038356216E-8</v>
      </c>
      <c r="AE559" s="1">
        <v>8.5337729845002699E-7</v>
      </c>
      <c r="AF559" s="1">
        <v>8.8150531032871399E-9</v>
      </c>
      <c r="AG559" s="1">
        <v>9.7563789500058292E-7</v>
      </c>
      <c r="AH559" s="1">
        <v>5.6054737187410904E-9</v>
      </c>
      <c r="AI559" s="1">
        <v>3.5646083895338699E-9</v>
      </c>
      <c r="AJ559" s="1">
        <v>0.99999361266647302</v>
      </c>
      <c r="AK559" s="1">
        <v>2.48657591024369E-9</v>
      </c>
      <c r="AL559">
        <v>199301</v>
      </c>
      <c r="AM559" s="3">
        <v>33970</v>
      </c>
      <c r="AN559" s="1">
        <v>1.7903291702770099E-8</v>
      </c>
      <c r="AO559" s="1">
        <v>4.7929081625878799E-2</v>
      </c>
      <c r="AP559" s="1">
        <v>2.6938615233508999E-6</v>
      </c>
      <c r="AQ559" s="1">
        <v>4.5196386078711603E-8</v>
      </c>
      <c r="AR559" s="1">
        <v>1.4015911416407599E-7</v>
      </c>
      <c r="AS559" s="1">
        <v>4.26957509009979E-8</v>
      </c>
      <c r="AT559" s="1">
        <v>1.1565313834986401E-3</v>
      </c>
      <c r="AU559" s="1">
        <v>4.8040648156261697E-8</v>
      </c>
      <c r="AV559" s="1">
        <v>3.1281705548907E-8</v>
      </c>
      <c r="AW559" s="1">
        <v>0.95091132231820596</v>
      </c>
      <c r="AX559" s="1">
        <v>4.5533981955519299E-8</v>
      </c>
    </row>
    <row r="560" spans="1:50" x14ac:dyDescent="0.25">
      <c r="A560" s="4"/>
      <c r="B560" s="4"/>
      <c r="D560">
        <v>199302</v>
      </c>
      <c r="E560" s="3">
        <v>34001</v>
      </c>
      <c r="F560">
        <f t="shared" si="67"/>
        <v>0</v>
      </c>
      <c r="G560">
        <f t="shared" si="67"/>
        <v>0</v>
      </c>
      <c r="H560">
        <f t="shared" si="67"/>
        <v>0</v>
      </c>
      <c r="I560">
        <f t="shared" si="67"/>
        <v>0</v>
      </c>
      <c r="J560">
        <f t="shared" si="67"/>
        <v>0</v>
      </c>
      <c r="K560">
        <f t="shared" si="66"/>
        <v>0</v>
      </c>
      <c r="L560">
        <f t="shared" si="66"/>
        <v>0</v>
      </c>
      <c r="M560">
        <f t="shared" si="66"/>
        <v>0</v>
      </c>
      <c r="N560">
        <f t="shared" si="66"/>
        <v>0</v>
      </c>
      <c r="O560">
        <f t="shared" si="66"/>
        <v>0</v>
      </c>
      <c r="P560">
        <f t="shared" si="61"/>
        <v>0</v>
      </c>
      <c r="Q560">
        <f t="shared" si="62"/>
        <v>3</v>
      </c>
      <c r="R560">
        <f t="shared" si="63"/>
        <v>1</v>
      </c>
      <c r="S560" s="4">
        <f t="shared" si="64"/>
        <v>0</v>
      </c>
      <c r="T560" s="4">
        <f t="shared" si="65"/>
        <v>0</v>
      </c>
      <c r="W560" s="4"/>
      <c r="Y560">
        <v>199302</v>
      </c>
      <c r="Z560" s="3">
        <v>34001</v>
      </c>
      <c r="AA560" s="1">
        <v>2.8320312387664998E-7</v>
      </c>
      <c r="AB560" s="1">
        <v>5.0008333558133601E-5</v>
      </c>
      <c r="AC560" s="1">
        <v>2.9061605683729701E-6</v>
      </c>
      <c r="AD560" s="1">
        <v>3.70244656127773E-6</v>
      </c>
      <c r="AE560" s="1">
        <v>4.8396482960305204E-6</v>
      </c>
      <c r="AF560" s="1">
        <v>2.5592939354286799E-6</v>
      </c>
      <c r="AG560" s="1">
        <v>1.0527279349813E-5</v>
      </c>
      <c r="AH560" s="1">
        <v>6.1738083044029901E-8</v>
      </c>
      <c r="AI560" s="1">
        <v>1.23097058770763E-6</v>
      </c>
      <c r="AJ560" s="1">
        <v>0.99992319878923097</v>
      </c>
      <c r="AK560" s="1">
        <v>6.8213670393151299E-7</v>
      </c>
      <c r="AL560">
        <v>199302</v>
      </c>
      <c r="AM560" s="3">
        <v>34001</v>
      </c>
      <c r="AN560" s="1">
        <v>9.1428629506319508E-9</v>
      </c>
      <c r="AO560" s="1">
        <v>5.6341801579928104E-7</v>
      </c>
      <c r="AP560" s="1">
        <v>4.5140583534526199E-8</v>
      </c>
      <c r="AQ560" s="1">
        <v>9.7255519335613905E-8</v>
      </c>
      <c r="AR560" s="1">
        <v>1.3486391293924901E-7</v>
      </c>
      <c r="AS560" s="1">
        <v>2.6051156633391099E-2</v>
      </c>
      <c r="AT560" s="1">
        <v>0.73198343728818505</v>
      </c>
      <c r="AU560" s="1">
        <v>5.9256550768051802E-6</v>
      </c>
      <c r="AV560" s="1">
        <v>2.5463954168371501E-5</v>
      </c>
      <c r="AW560" s="1">
        <v>0.24193291840685899</v>
      </c>
      <c r="AX560" s="1">
        <v>2.4824141659596498E-7</v>
      </c>
    </row>
    <row r="561" spans="1:50" x14ac:dyDescent="0.25">
      <c r="A561" s="4"/>
      <c r="B561" s="4"/>
      <c r="D561">
        <v>199303</v>
      </c>
      <c r="E561" s="3">
        <v>34029</v>
      </c>
      <c r="F561">
        <f t="shared" si="67"/>
        <v>0</v>
      </c>
      <c r="G561">
        <f t="shared" si="67"/>
        <v>0</v>
      </c>
      <c r="H561">
        <f t="shared" si="67"/>
        <v>0</v>
      </c>
      <c r="I561">
        <f t="shared" si="67"/>
        <v>0</v>
      </c>
      <c r="J561">
        <f t="shared" si="67"/>
        <v>0</v>
      </c>
      <c r="K561">
        <f t="shared" si="66"/>
        <v>0</v>
      </c>
      <c r="L561">
        <f t="shared" si="66"/>
        <v>0</v>
      </c>
      <c r="M561">
        <f t="shared" si="66"/>
        <v>0</v>
      </c>
      <c r="N561">
        <f t="shared" si="66"/>
        <v>0</v>
      </c>
      <c r="O561">
        <f t="shared" si="66"/>
        <v>0</v>
      </c>
      <c r="P561">
        <f t="shared" si="61"/>
        <v>0</v>
      </c>
      <c r="Q561">
        <f t="shared" si="62"/>
        <v>2</v>
      </c>
      <c r="R561">
        <f t="shared" si="63"/>
        <v>1</v>
      </c>
      <c r="S561" s="4">
        <f t="shared" si="64"/>
        <v>0</v>
      </c>
      <c r="T561" s="4">
        <f t="shared" si="65"/>
        <v>0</v>
      </c>
      <c r="W561" s="4"/>
      <c r="Y561">
        <v>199303</v>
      </c>
      <c r="Z561" s="3">
        <v>34029</v>
      </c>
      <c r="AA561" s="1">
        <v>6.8728808833565307E-8</v>
      </c>
      <c r="AB561" s="1">
        <v>6.6397702756657495E-7</v>
      </c>
      <c r="AC561" s="1">
        <v>4.5020732496366402E-7</v>
      </c>
      <c r="AD561" s="1">
        <v>2.0371548383394798E-6</v>
      </c>
      <c r="AE561" s="1">
        <v>1.7151035519992799E-7</v>
      </c>
      <c r="AF561" s="1">
        <v>9.4606336491771596E-7</v>
      </c>
      <c r="AG561" s="1">
        <v>3.6189361758873301E-7</v>
      </c>
      <c r="AH561" s="1">
        <v>3.1375935866745699E-8</v>
      </c>
      <c r="AI561" s="1">
        <v>1.8052639905647E-4</v>
      </c>
      <c r="AJ561" s="1">
        <v>0.99981468451384403</v>
      </c>
      <c r="AK561" s="1">
        <v>5.8175826179538899E-8</v>
      </c>
      <c r="AL561">
        <v>199303</v>
      </c>
      <c r="AM561" s="3">
        <v>34029</v>
      </c>
      <c r="AN561" s="1">
        <v>9.9192546698360495E-9</v>
      </c>
      <c r="AO561" s="1">
        <v>2.5698180018577301E-9</v>
      </c>
      <c r="AP561" s="1">
        <v>3.16081916788626E-9</v>
      </c>
      <c r="AQ561" s="1">
        <v>2.26933928325386E-3</v>
      </c>
      <c r="AR561" s="1">
        <v>2.7773687637808E-9</v>
      </c>
      <c r="AS561" s="1">
        <v>1.7446438602285799E-3</v>
      </c>
      <c r="AT561" s="1">
        <v>3.7071267772970301E-9</v>
      </c>
      <c r="AU561" s="1">
        <v>6.0541387731062199E-8</v>
      </c>
      <c r="AV561" s="1">
        <v>3.1760585333920302E-2</v>
      </c>
      <c r="AW561" s="1">
        <v>3.4969449180330498E-9</v>
      </c>
      <c r="AX561" s="1">
        <v>0.96422534534987703</v>
      </c>
    </row>
    <row r="562" spans="1:50" x14ac:dyDescent="0.25">
      <c r="A562" s="4"/>
      <c r="B562" s="4"/>
      <c r="D562">
        <v>199304</v>
      </c>
      <c r="E562" s="3">
        <v>34060</v>
      </c>
      <c r="F562">
        <f t="shared" si="67"/>
        <v>0</v>
      </c>
      <c r="G562">
        <f t="shared" si="67"/>
        <v>0</v>
      </c>
      <c r="H562">
        <f t="shared" si="67"/>
        <v>0</v>
      </c>
      <c r="I562">
        <f t="shared" si="67"/>
        <v>1</v>
      </c>
      <c r="J562">
        <f t="shared" si="67"/>
        <v>0</v>
      </c>
      <c r="K562">
        <f t="shared" si="66"/>
        <v>1</v>
      </c>
      <c r="L562">
        <f t="shared" si="66"/>
        <v>0</v>
      </c>
      <c r="M562">
        <f t="shared" si="66"/>
        <v>0</v>
      </c>
      <c r="N562">
        <f t="shared" si="66"/>
        <v>0</v>
      </c>
      <c r="O562">
        <f t="shared" si="66"/>
        <v>0</v>
      </c>
      <c r="P562">
        <f t="shared" si="61"/>
        <v>2</v>
      </c>
      <c r="Q562">
        <f t="shared" si="62"/>
        <v>2</v>
      </c>
      <c r="R562">
        <f t="shared" si="63"/>
        <v>3</v>
      </c>
      <c r="S562" s="4">
        <f t="shared" si="64"/>
        <v>1</v>
      </c>
      <c r="T562" s="4">
        <f t="shared" si="65"/>
        <v>4.5637205419310801E-2</v>
      </c>
      <c r="W562" s="4"/>
      <c r="Y562">
        <v>199304</v>
      </c>
      <c r="Z562" s="3">
        <v>34060</v>
      </c>
      <c r="AA562" s="1">
        <v>6.9013832352069494E-8</v>
      </c>
      <c r="AB562" s="1">
        <v>3.5042417632589698E-7</v>
      </c>
      <c r="AC562" s="1">
        <v>6.6359141790918299E-8</v>
      </c>
      <c r="AD562" s="1">
        <v>2.6018305972448301E-2</v>
      </c>
      <c r="AE562" s="1">
        <v>4.2919241112014803E-8</v>
      </c>
      <c r="AF562" s="1">
        <v>1.9618899446862501E-2</v>
      </c>
      <c r="AG562" s="1">
        <v>6.5635807541776204E-8</v>
      </c>
      <c r="AH562" s="1">
        <v>1.87509396494414E-8</v>
      </c>
      <c r="AI562" s="1">
        <v>1.17429728453407E-5</v>
      </c>
      <c r="AJ562" s="1">
        <v>0.95435040456749898</v>
      </c>
      <c r="AK562" s="1">
        <v>3.3937205436722998E-8</v>
      </c>
      <c r="AL562">
        <v>199304</v>
      </c>
      <c r="AM562" s="3">
        <v>34060</v>
      </c>
      <c r="AN562" s="1">
        <v>1.86086532191318E-7</v>
      </c>
      <c r="AO562" s="1">
        <v>4.3567361670763199E-9</v>
      </c>
      <c r="AP562" s="1">
        <v>5.00615011194223E-9</v>
      </c>
      <c r="AQ562" s="1">
        <v>7.7435384835658604E-3</v>
      </c>
      <c r="AR562" s="1">
        <v>2.5601710255625E-9</v>
      </c>
      <c r="AS562" s="1">
        <v>3.6684890339041598E-2</v>
      </c>
      <c r="AT562" s="1">
        <v>1.2801214713971999E-8</v>
      </c>
      <c r="AU562" s="1">
        <v>1.4199123958899E-8</v>
      </c>
      <c r="AV562" s="1">
        <v>5.6374284057950099E-6</v>
      </c>
      <c r="AW562" s="1">
        <v>2.3379768964315399E-8</v>
      </c>
      <c r="AX562" s="1">
        <v>0.95556568535928899</v>
      </c>
    </row>
    <row r="563" spans="1:50" x14ac:dyDescent="0.25">
      <c r="A563" s="4"/>
      <c r="B563" s="4"/>
      <c r="D563">
        <v>199305</v>
      </c>
      <c r="E563" s="3">
        <v>34090</v>
      </c>
      <c r="F563">
        <f t="shared" si="67"/>
        <v>0</v>
      </c>
      <c r="G563">
        <f t="shared" si="67"/>
        <v>0</v>
      </c>
      <c r="H563">
        <f t="shared" si="67"/>
        <v>0</v>
      </c>
      <c r="I563">
        <f t="shared" si="67"/>
        <v>0</v>
      </c>
      <c r="J563">
        <f t="shared" si="67"/>
        <v>0</v>
      </c>
      <c r="K563">
        <f t="shared" si="66"/>
        <v>0</v>
      </c>
      <c r="L563">
        <f t="shared" si="66"/>
        <v>0</v>
      </c>
      <c r="M563">
        <f t="shared" si="66"/>
        <v>0</v>
      </c>
      <c r="N563">
        <f t="shared" si="66"/>
        <v>0</v>
      </c>
      <c r="O563">
        <f t="shared" si="66"/>
        <v>0</v>
      </c>
      <c r="P563">
        <f t="shared" si="61"/>
        <v>0</v>
      </c>
      <c r="Q563">
        <f t="shared" si="62"/>
        <v>1</v>
      </c>
      <c r="R563">
        <f t="shared" si="63"/>
        <v>4</v>
      </c>
      <c r="S563" s="4">
        <f t="shared" si="64"/>
        <v>0</v>
      </c>
      <c r="T563" s="4">
        <f t="shared" si="65"/>
        <v>0</v>
      </c>
      <c r="W563" s="4"/>
      <c r="Y563">
        <v>199305</v>
      </c>
      <c r="Z563" s="3">
        <v>34090</v>
      </c>
      <c r="AA563" s="1">
        <v>1.06143511246099E-7</v>
      </c>
      <c r="AB563" s="1">
        <v>2.8282357455130998E-8</v>
      </c>
      <c r="AC563" s="1">
        <v>6.6417762566342103E-2</v>
      </c>
      <c r="AD563" s="1">
        <v>0.14074946231045399</v>
      </c>
      <c r="AE563" s="1">
        <v>1.2563808511912701E-8</v>
      </c>
      <c r="AF563" s="1">
        <v>2.47126119268892E-2</v>
      </c>
      <c r="AG563" s="1">
        <v>2.4037452282330299E-8</v>
      </c>
      <c r="AH563" s="1">
        <v>3.5537697340078299E-9</v>
      </c>
      <c r="AI563" s="1">
        <v>2.20231096878424E-7</v>
      </c>
      <c r="AJ563" s="1">
        <v>0.76811976300015705</v>
      </c>
      <c r="AK563" s="1">
        <v>5.3841602927442796E-9</v>
      </c>
      <c r="AL563">
        <v>199305</v>
      </c>
      <c r="AM563" s="3">
        <v>34090</v>
      </c>
      <c r="AN563" s="1">
        <v>4.9814821750147002E-8</v>
      </c>
      <c r="AO563" s="1">
        <v>8.2229963664852506E-8</v>
      </c>
      <c r="AP563" s="1">
        <v>3.4604645177269802E-8</v>
      </c>
      <c r="AQ563" s="1">
        <v>5.4955379660233498E-7</v>
      </c>
      <c r="AR563" s="1">
        <v>1.27782965545967E-7</v>
      </c>
      <c r="AS563" s="1">
        <v>4.5892630431981898E-7</v>
      </c>
      <c r="AT563" s="1">
        <v>5.64547583449723E-8</v>
      </c>
      <c r="AU563" s="1">
        <v>2.1235118498882801E-7</v>
      </c>
      <c r="AV563" s="1">
        <v>1.49966453521137E-3</v>
      </c>
      <c r="AW563" s="1">
        <v>8.6399419110879593E-8</v>
      </c>
      <c r="AX563" s="1">
        <v>0.99849867734692899</v>
      </c>
    </row>
    <row r="564" spans="1:50" x14ac:dyDescent="0.25">
      <c r="A564" s="4"/>
      <c r="B564" s="4"/>
      <c r="D564">
        <v>199306</v>
      </c>
      <c r="E564" s="3">
        <v>34121</v>
      </c>
      <c r="F564">
        <f t="shared" si="67"/>
        <v>0</v>
      </c>
      <c r="G564">
        <f t="shared" si="67"/>
        <v>0</v>
      </c>
      <c r="H564">
        <f t="shared" si="67"/>
        <v>0</v>
      </c>
      <c r="I564">
        <f t="shared" si="67"/>
        <v>0</v>
      </c>
      <c r="J564">
        <f t="shared" si="67"/>
        <v>0</v>
      </c>
      <c r="K564">
        <f t="shared" si="66"/>
        <v>0</v>
      </c>
      <c r="L564">
        <f t="shared" si="66"/>
        <v>0</v>
      </c>
      <c r="M564">
        <f t="shared" si="66"/>
        <v>0</v>
      </c>
      <c r="N564">
        <f t="shared" si="66"/>
        <v>0</v>
      </c>
      <c r="O564">
        <f t="shared" si="66"/>
        <v>0</v>
      </c>
      <c r="P564">
        <f t="shared" si="61"/>
        <v>0</v>
      </c>
      <c r="Q564">
        <f t="shared" si="62"/>
        <v>3</v>
      </c>
      <c r="R564">
        <f t="shared" si="63"/>
        <v>4</v>
      </c>
      <c r="S564" s="4">
        <f t="shared" si="64"/>
        <v>0</v>
      </c>
      <c r="T564" s="4">
        <f t="shared" si="65"/>
        <v>0</v>
      </c>
      <c r="W564" s="4"/>
      <c r="Y564">
        <v>199306</v>
      </c>
      <c r="Z564" s="3">
        <v>34121</v>
      </c>
      <c r="AA564" s="1">
        <v>1.58253975766492E-7</v>
      </c>
      <c r="AB564" s="1">
        <v>4.7614541676773799E-7</v>
      </c>
      <c r="AC564" s="1">
        <v>7.9449551969050694E-2</v>
      </c>
      <c r="AD564" s="1">
        <v>0.220572571160595</v>
      </c>
      <c r="AE564" s="1">
        <v>2.9249564452652498E-7</v>
      </c>
      <c r="AF564" s="1">
        <v>0.414435573100428</v>
      </c>
      <c r="AG564" s="1">
        <v>4.7550540982826801E-7</v>
      </c>
      <c r="AH564" s="1">
        <v>9.1519417997284606E-8</v>
      </c>
      <c r="AI564" s="1">
        <v>6.3596939274240096E-3</v>
      </c>
      <c r="AJ564" s="1">
        <v>0.279181006946077</v>
      </c>
      <c r="AK564" s="1">
        <v>1.08976558225068E-7</v>
      </c>
      <c r="AL564">
        <v>199306</v>
      </c>
      <c r="AM564" s="3">
        <v>34121</v>
      </c>
      <c r="AN564" s="1">
        <v>1.2168296998848001E-3</v>
      </c>
      <c r="AO564" s="1">
        <v>8.04812742667416E-8</v>
      </c>
      <c r="AP564" s="1">
        <v>2.39982623632866E-6</v>
      </c>
      <c r="AQ564" s="1">
        <v>3.5830292732393002E-7</v>
      </c>
      <c r="AR564" s="1">
        <v>4.6459272374687201E-8</v>
      </c>
      <c r="AS564" s="1">
        <v>2.8300829149547301E-2</v>
      </c>
      <c r="AT564" s="1">
        <v>2.3618745537864001E-7</v>
      </c>
      <c r="AU564" s="1">
        <v>5.1793278080273002E-2</v>
      </c>
      <c r="AV564" s="1">
        <v>1.2159054319563101E-4</v>
      </c>
      <c r="AW564" s="1">
        <v>5.01866521011985E-8</v>
      </c>
      <c r="AX564" s="1">
        <v>0.91856430108327902</v>
      </c>
    </row>
    <row r="565" spans="1:50" x14ac:dyDescent="0.25">
      <c r="A565" s="4"/>
      <c r="B565" s="4"/>
      <c r="D565">
        <v>199307</v>
      </c>
      <c r="E565" s="3">
        <v>34151</v>
      </c>
      <c r="F565">
        <f t="shared" si="67"/>
        <v>0</v>
      </c>
      <c r="G565">
        <f t="shared" si="67"/>
        <v>0</v>
      </c>
      <c r="H565">
        <f t="shared" si="67"/>
        <v>0</v>
      </c>
      <c r="I565">
        <f t="shared" si="67"/>
        <v>0</v>
      </c>
      <c r="J565">
        <f t="shared" si="67"/>
        <v>0</v>
      </c>
      <c r="K565">
        <f t="shared" si="66"/>
        <v>0</v>
      </c>
      <c r="L565">
        <f t="shared" si="66"/>
        <v>0</v>
      </c>
      <c r="M565">
        <f t="shared" si="66"/>
        <v>0</v>
      </c>
      <c r="N565">
        <f t="shared" si="66"/>
        <v>0</v>
      </c>
      <c r="O565">
        <f t="shared" si="66"/>
        <v>0</v>
      </c>
      <c r="P565">
        <f t="shared" si="61"/>
        <v>0</v>
      </c>
      <c r="Q565">
        <f t="shared" si="62"/>
        <v>2</v>
      </c>
      <c r="R565">
        <f t="shared" si="63"/>
        <v>3</v>
      </c>
      <c r="S565" s="4">
        <f t="shared" si="64"/>
        <v>0</v>
      </c>
      <c r="T565" s="4">
        <f t="shared" si="65"/>
        <v>0</v>
      </c>
      <c r="W565" s="4"/>
      <c r="Y565">
        <v>199307</v>
      </c>
      <c r="Z565" s="3">
        <v>34151</v>
      </c>
      <c r="AA565" s="1">
        <v>7.9398426981810098E-9</v>
      </c>
      <c r="AB565" s="1">
        <v>1.4735927874943199E-6</v>
      </c>
      <c r="AC565" s="1">
        <v>3.1265038481995702E-2</v>
      </c>
      <c r="AD565" s="1">
        <v>5.7991327292436903E-2</v>
      </c>
      <c r="AE565" s="1">
        <v>1.6399273977209299E-7</v>
      </c>
      <c r="AF565" s="1">
        <v>0.91074124386502397</v>
      </c>
      <c r="AG565" s="1">
        <v>2.0307388833015301E-7</v>
      </c>
      <c r="AH565" s="1">
        <v>3.51495026337104E-8</v>
      </c>
      <c r="AI565" s="1">
        <v>3.3677895471737798E-7</v>
      </c>
      <c r="AJ565" s="1">
        <v>1.4178892767926301E-7</v>
      </c>
      <c r="AK565" s="1">
        <v>2.80459041208357E-8</v>
      </c>
      <c r="AL565">
        <v>199307</v>
      </c>
      <c r="AM565" s="3">
        <v>34151</v>
      </c>
      <c r="AN565" s="1">
        <v>1.7680385310519199E-8</v>
      </c>
      <c r="AO565" s="1">
        <v>1.6189406050534699E-7</v>
      </c>
      <c r="AP565" s="1">
        <v>5.5525138783823201E-7</v>
      </c>
      <c r="AQ565" s="1">
        <v>3.4216637806931001E-8</v>
      </c>
      <c r="AR565" s="1">
        <v>1.5496951482659899E-7</v>
      </c>
      <c r="AS565" s="1">
        <v>0.112773273840501</v>
      </c>
      <c r="AT565" s="1">
        <v>0.88327951157781703</v>
      </c>
      <c r="AU565" s="1">
        <v>9.2852604508638398E-8</v>
      </c>
      <c r="AV565" s="1">
        <v>1.6683721375671101E-5</v>
      </c>
      <c r="AW565" s="1">
        <v>3.9260970265709598E-3</v>
      </c>
      <c r="AX565" s="1">
        <v>3.4169689939084502E-6</v>
      </c>
    </row>
    <row r="566" spans="1:50" x14ac:dyDescent="0.25">
      <c r="A566" s="4"/>
      <c r="B566" s="4"/>
      <c r="D566">
        <v>199308</v>
      </c>
      <c r="E566" s="3">
        <v>34182</v>
      </c>
      <c r="F566">
        <f t="shared" si="67"/>
        <v>1</v>
      </c>
      <c r="G566">
        <f t="shared" si="67"/>
        <v>0</v>
      </c>
      <c r="H566">
        <f t="shared" si="67"/>
        <v>0</v>
      </c>
      <c r="I566">
        <f t="shared" si="67"/>
        <v>0</v>
      </c>
      <c r="J566">
        <f t="shared" si="67"/>
        <v>0</v>
      </c>
      <c r="K566">
        <f t="shared" si="66"/>
        <v>0</v>
      </c>
      <c r="L566">
        <f t="shared" si="66"/>
        <v>0</v>
      </c>
      <c r="M566">
        <f t="shared" si="66"/>
        <v>0</v>
      </c>
      <c r="N566">
        <f t="shared" si="66"/>
        <v>0</v>
      </c>
      <c r="O566">
        <f t="shared" si="66"/>
        <v>0</v>
      </c>
      <c r="P566">
        <f t="shared" si="61"/>
        <v>1</v>
      </c>
      <c r="Q566">
        <f t="shared" si="62"/>
        <v>3</v>
      </c>
      <c r="R566">
        <f t="shared" si="63"/>
        <v>3</v>
      </c>
      <c r="S566" s="4">
        <f t="shared" si="64"/>
        <v>0.33333333333333331</v>
      </c>
      <c r="T566" s="4">
        <f t="shared" si="65"/>
        <v>3.2606741022700197E-2</v>
      </c>
      <c r="W566" s="4"/>
      <c r="Y566">
        <v>199308</v>
      </c>
      <c r="Z566" s="3">
        <v>34182</v>
      </c>
      <c r="AA566" s="1">
        <v>3.2606741022700197E-2</v>
      </c>
      <c r="AB566" s="1">
        <v>7.6931282588150108E-9</v>
      </c>
      <c r="AC566" s="1">
        <v>0.248087341142495</v>
      </c>
      <c r="AD566" s="1">
        <v>8.7111753810181293E-8</v>
      </c>
      <c r="AE566" s="1">
        <v>5.6740787288695603E-8</v>
      </c>
      <c r="AF566" s="1">
        <v>0.71930344632253795</v>
      </c>
      <c r="AG566" s="1">
        <v>7.7660022031648196E-7</v>
      </c>
      <c r="AH566" s="1">
        <v>4.5758867997419697E-8</v>
      </c>
      <c r="AI566" s="1">
        <v>4.4580182909339798E-7</v>
      </c>
      <c r="AJ566" s="1">
        <v>9.6373520194260101E-7</v>
      </c>
      <c r="AK566" s="1">
        <v>8.8070505137613101E-8</v>
      </c>
      <c r="AL566">
        <v>199308</v>
      </c>
      <c r="AM566" s="3">
        <v>34182</v>
      </c>
      <c r="AN566" s="1">
        <v>4.1346297601274002E-3</v>
      </c>
      <c r="AO566" s="1">
        <v>8.0551592384148296E-9</v>
      </c>
      <c r="AP566" s="1">
        <v>5.44042498813821E-7</v>
      </c>
      <c r="AQ566" s="1">
        <v>2.1538424339288502E-9</v>
      </c>
      <c r="AR566" s="1">
        <v>0.11352832790857401</v>
      </c>
      <c r="AS566" s="1">
        <v>3.01812039930709E-6</v>
      </c>
      <c r="AT566" s="1">
        <v>0.38202197598410598</v>
      </c>
      <c r="AU566" s="1">
        <v>1.9631943907945699E-9</v>
      </c>
      <c r="AV566" s="1">
        <v>1.2059572457468301E-7</v>
      </c>
      <c r="AW566" s="1">
        <v>0.50031136165268197</v>
      </c>
      <c r="AX566" s="1">
        <v>9.7636902946773503E-9</v>
      </c>
    </row>
    <row r="567" spans="1:50" x14ac:dyDescent="0.25">
      <c r="A567" s="4"/>
      <c r="B567" s="4"/>
      <c r="D567">
        <v>199309</v>
      </c>
      <c r="E567" s="3">
        <v>34213</v>
      </c>
      <c r="F567">
        <f t="shared" si="67"/>
        <v>0</v>
      </c>
      <c r="G567">
        <f t="shared" si="67"/>
        <v>0</v>
      </c>
      <c r="H567">
        <f t="shared" si="67"/>
        <v>0</v>
      </c>
      <c r="I567">
        <f t="shared" si="67"/>
        <v>0</v>
      </c>
      <c r="J567">
        <f t="shared" si="67"/>
        <v>0</v>
      </c>
      <c r="K567">
        <f t="shared" si="66"/>
        <v>0</v>
      </c>
      <c r="L567">
        <f t="shared" si="66"/>
        <v>0</v>
      </c>
      <c r="M567">
        <f t="shared" si="66"/>
        <v>0</v>
      </c>
      <c r="N567">
        <f t="shared" si="66"/>
        <v>0</v>
      </c>
      <c r="O567">
        <f t="shared" si="66"/>
        <v>0</v>
      </c>
      <c r="P567">
        <f t="shared" si="61"/>
        <v>0</v>
      </c>
      <c r="Q567">
        <f t="shared" si="62"/>
        <v>2</v>
      </c>
      <c r="R567">
        <f t="shared" si="63"/>
        <v>3</v>
      </c>
      <c r="S567" s="4">
        <f t="shared" si="64"/>
        <v>0</v>
      </c>
      <c r="T567" s="4">
        <f t="shared" si="65"/>
        <v>0</v>
      </c>
      <c r="W567" s="4"/>
      <c r="Y567">
        <v>199309</v>
      </c>
      <c r="Z567" s="3">
        <v>34213</v>
      </c>
      <c r="AA567" s="1">
        <v>2.7912425531706499E-2</v>
      </c>
      <c r="AB567" s="1">
        <v>4.6590687030530504E-10</v>
      </c>
      <c r="AC567" s="1">
        <v>0.30921178421217599</v>
      </c>
      <c r="AD567" s="1">
        <v>5.0741701704332102E-10</v>
      </c>
      <c r="AE567" s="1">
        <v>7.4330826353483402E-10</v>
      </c>
      <c r="AF567" s="1">
        <v>0.66287577944778697</v>
      </c>
      <c r="AG567" s="1">
        <v>1.56546298522604E-9</v>
      </c>
      <c r="AH567" s="1">
        <v>7.9696221671907896E-10</v>
      </c>
      <c r="AI567" s="1">
        <v>1.4064488052521801E-9</v>
      </c>
      <c r="AJ567" s="1">
        <v>4.7063987074473302E-9</v>
      </c>
      <c r="AK567" s="1">
        <v>6.1642438306932201E-10</v>
      </c>
      <c r="AL567">
        <v>199309</v>
      </c>
      <c r="AM567" s="3">
        <v>34213</v>
      </c>
      <c r="AN567" s="1">
        <v>1.22491176767583E-8</v>
      </c>
      <c r="AO567" s="1">
        <v>1.7927191767759299E-7</v>
      </c>
      <c r="AP567" s="1">
        <v>1.6107332546131301E-5</v>
      </c>
      <c r="AQ567" s="1">
        <v>2.1061594749508101E-8</v>
      </c>
      <c r="AR567" s="1">
        <v>5.0372354188110301E-4</v>
      </c>
      <c r="AS567" s="1">
        <v>7.9647169818020894E-3</v>
      </c>
      <c r="AT567" s="1">
        <v>0.86887742017617597</v>
      </c>
      <c r="AU567" s="1">
        <v>2.51281587295974E-8</v>
      </c>
      <c r="AV567" s="1">
        <v>3.2509623303005602E-8</v>
      </c>
      <c r="AW567" s="1">
        <v>0.12263773272723801</v>
      </c>
      <c r="AX567" s="1">
        <v>2.9020506668184399E-8</v>
      </c>
    </row>
    <row r="568" spans="1:50" x14ac:dyDescent="0.25">
      <c r="A568" s="4"/>
      <c r="B568" s="4"/>
      <c r="D568">
        <v>199310</v>
      </c>
      <c r="E568" s="3">
        <v>34243</v>
      </c>
      <c r="F568">
        <f t="shared" si="67"/>
        <v>0</v>
      </c>
      <c r="G568">
        <f t="shared" si="67"/>
        <v>0</v>
      </c>
      <c r="H568">
        <f t="shared" si="67"/>
        <v>0</v>
      </c>
      <c r="I568">
        <f t="shared" si="67"/>
        <v>0</v>
      </c>
      <c r="J568">
        <f t="shared" si="67"/>
        <v>0</v>
      </c>
      <c r="K568">
        <f t="shared" si="66"/>
        <v>0</v>
      </c>
      <c r="L568">
        <f t="shared" si="66"/>
        <v>0</v>
      </c>
      <c r="M568">
        <f t="shared" si="66"/>
        <v>0</v>
      </c>
      <c r="N568">
        <f t="shared" si="66"/>
        <v>0</v>
      </c>
      <c r="O568">
        <f t="shared" si="66"/>
        <v>0</v>
      </c>
      <c r="P568">
        <f t="shared" si="61"/>
        <v>0</v>
      </c>
      <c r="Q568">
        <f t="shared" si="62"/>
        <v>1</v>
      </c>
      <c r="R568">
        <f t="shared" si="63"/>
        <v>3</v>
      </c>
      <c r="S568" s="4">
        <f t="shared" si="64"/>
        <v>0</v>
      </c>
      <c r="T568" s="4">
        <f t="shared" si="65"/>
        <v>0</v>
      </c>
      <c r="W568" s="4"/>
      <c r="Y568">
        <v>199310</v>
      </c>
      <c r="Z568" s="3">
        <v>34243</v>
      </c>
      <c r="AA568" s="1">
        <v>3.4011428777356599E-2</v>
      </c>
      <c r="AB568" s="1">
        <v>6.5776781148463005E-8</v>
      </c>
      <c r="AC568" s="1">
        <v>0.19787742714676401</v>
      </c>
      <c r="AD568" s="1">
        <v>1.9472584569951299E-7</v>
      </c>
      <c r="AE568" s="1">
        <v>5.7026955912963299E-8</v>
      </c>
      <c r="AF568" s="1">
        <v>0.76810911038834395</v>
      </c>
      <c r="AG568" s="1">
        <v>2.3072787594799699E-7</v>
      </c>
      <c r="AH568" s="1">
        <v>2.16145169824699E-7</v>
      </c>
      <c r="AI568" s="1">
        <v>2.2773265941494799E-7</v>
      </c>
      <c r="AJ568" s="1">
        <v>9.635389494151191E-7</v>
      </c>
      <c r="AK568" s="1">
        <v>7.8013296724825006E-8</v>
      </c>
      <c r="AL568">
        <v>199310</v>
      </c>
      <c r="AM568" s="3">
        <v>34243</v>
      </c>
      <c r="AN568" s="1">
        <v>4.8779541511040704E-9</v>
      </c>
      <c r="AO568" s="1">
        <v>8.8367297044573503E-9</v>
      </c>
      <c r="AP568" s="1">
        <v>1.51886260007983E-8</v>
      </c>
      <c r="AQ568" s="1">
        <v>4.6601621136041602E-9</v>
      </c>
      <c r="AR568" s="1">
        <v>5.4996661537635898E-3</v>
      </c>
      <c r="AS568" s="1">
        <v>1.6697373563524899E-8</v>
      </c>
      <c r="AT568" s="1">
        <v>0.99450023710607305</v>
      </c>
      <c r="AU568" s="1">
        <v>5.4125276995451899E-9</v>
      </c>
      <c r="AV568" s="1">
        <v>7.3178028217841701E-9</v>
      </c>
      <c r="AW568" s="1">
        <v>2.64383990358192E-8</v>
      </c>
      <c r="AX568" s="1">
        <v>7.3096566490750999E-9</v>
      </c>
    </row>
    <row r="569" spans="1:50" x14ac:dyDescent="0.25">
      <c r="A569" s="4"/>
      <c r="B569" s="4"/>
      <c r="D569">
        <v>199311</v>
      </c>
      <c r="E569" s="3">
        <v>34274</v>
      </c>
      <c r="F569">
        <f t="shared" si="67"/>
        <v>0</v>
      </c>
      <c r="G569">
        <f t="shared" si="67"/>
        <v>0</v>
      </c>
      <c r="H569">
        <f t="shared" si="67"/>
        <v>0</v>
      </c>
      <c r="I569">
        <f t="shared" si="67"/>
        <v>0</v>
      </c>
      <c r="J569">
        <f t="shared" si="67"/>
        <v>0</v>
      </c>
      <c r="K569">
        <f t="shared" si="66"/>
        <v>0</v>
      </c>
      <c r="L569">
        <f t="shared" si="66"/>
        <v>0</v>
      </c>
      <c r="M569">
        <f t="shared" si="66"/>
        <v>0</v>
      </c>
      <c r="N569">
        <f t="shared" si="66"/>
        <v>0</v>
      </c>
      <c r="O569">
        <f t="shared" si="66"/>
        <v>0</v>
      </c>
      <c r="P569">
        <f t="shared" si="61"/>
        <v>0</v>
      </c>
      <c r="Q569">
        <f t="shared" si="62"/>
        <v>3</v>
      </c>
      <c r="R569">
        <f t="shared" si="63"/>
        <v>3</v>
      </c>
      <c r="S569" s="4">
        <f t="shared" si="64"/>
        <v>0</v>
      </c>
      <c r="T569" s="4">
        <f t="shared" si="65"/>
        <v>0</v>
      </c>
      <c r="W569" s="4"/>
      <c r="Y569">
        <v>199311</v>
      </c>
      <c r="Z569" s="3">
        <v>34274</v>
      </c>
      <c r="AA569" s="1">
        <v>3.12082326640916E-2</v>
      </c>
      <c r="AB569" s="1">
        <v>1.04756137524137E-7</v>
      </c>
      <c r="AC569" s="1">
        <v>0.14982101399946701</v>
      </c>
      <c r="AD569" s="1">
        <v>6.9657930507052899E-8</v>
      </c>
      <c r="AE569" s="1">
        <v>8.7349207917782003E-8</v>
      </c>
      <c r="AF569" s="1">
        <v>0.81897002396252305</v>
      </c>
      <c r="AG569" s="1">
        <v>1.1798162796127701E-7</v>
      </c>
      <c r="AH569" s="1">
        <v>7.2973592082173397E-8</v>
      </c>
      <c r="AI569" s="1">
        <v>9.4416402330059006E-8</v>
      </c>
      <c r="AJ569" s="1">
        <v>1.2146251622136999E-7</v>
      </c>
      <c r="AK569" s="1">
        <v>6.07765051733228E-8</v>
      </c>
      <c r="AL569">
        <v>199311</v>
      </c>
      <c r="AM569" s="3">
        <v>34274</v>
      </c>
      <c r="AN569" s="1">
        <v>3.4489721866208602E-8</v>
      </c>
      <c r="AO569" s="1">
        <v>1.14399083028259E-2</v>
      </c>
      <c r="AP569" s="1">
        <v>2.2204955040651402E-6</v>
      </c>
      <c r="AQ569" s="1">
        <v>5.5917474484703498E-9</v>
      </c>
      <c r="AR569" s="1">
        <v>1.85769819599997E-6</v>
      </c>
      <c r="AS569" s="1">
        <v>4.93930369892527E-8</v>
      </c>
      <c r="AT569" s="1">
        <v>0.95297764575889699</v>
      </c>
      <c r="AU569" s="1">
        <v>8.8222071305362501E-9</v>
      </c>
      <c r="AV569" s="1">
        <v>6.9467230058407301E-9</v>
      </c>
      <c r="AW569" s="1">
        <v>3.5578257822652802E-2</v>
      </c>
      <c r="AX569" s="1">
        <v>4.67852265326515E-9</v>
      </c>
    </row>
    <row r="570" spans="1:50" x14ac:dyDescent="0.25">
      <c r="A570" s="4"/>
      <c r="B570" s="4"/>
      <c r="D570">
        <v>199312</v>
      </c>
      <c r="E570" s="3">
        <v>34304</v>
      </c>
      <c r="F570">
        <f t="shared" si="67"/>
        <v>0</v>
      </c>
      <c r="G570">
        <f t="shared" si="67"/>
        <v>0</v>
      </c>
      <c r="H570">
        <f t="shared" si="67"/>
        <v>0</v>
      </c>
      <c r="I570">
        <f t="shared" si="67"/>
        <v>0</v>
      </c>
      <c r="J570">
        <f t="shared" si="67"/>
        <v>0</v>
      </c>
      <c r="K570">
        <f t="shared" si="66"/>
        <v>0</v>
      </c>
      <c r="L570">
        <f t="shared" si="66"/>
        <v>0</v>
      </c>
      <c r="M570">
        <f t="shared" si="66"/>
        <v>0</v>
      </c>
      <c r="N570">
        <f t="shared" si="66"/>
        <v>0</v>
      </c>
      <c r="O570">
        <f t="shared" si="66"/>
        <v>0</v>
      </c>
      <c r="P570">
        <f t="shared" si="61"/>
        <v>0</v>
      </c>
      <c r="Q570">
        <f t="shared" si="62"/>
        <v>1</v>
      </c>
      <c r="R570">
        <f t="shared" si="63"/>
        <v>3</v>
      </c>
      <c r="S570" s="4">
        <f t="shared" si="64"/>
        <v>0</v>
      </c>
      <c r="T570" s="4">
        <f t="shared" si="65"/>
        <v>0</v>
      </c>
      <c r="W570" s="4"/>
      <c r="Y570">
        <v>199312</v>
      </c>
      <c r="Z570" s="3">
        <v>34304</v>
      </c>
      <c r="AA570" s="1">
        <v>2.18458033104235E-2</v>
      </c>
      <c r="AB570" s="1">
        <v>2.85944206835307E-10</v>
      </c>
      <c r="AC570" s="1">
        <v>0.225661759998768</v>
      </c>
      <c r="AD570" s="1">
        <v>3.67344368846565E-10</v>
      </c>
      <c r="AE570" s="1">
        <v>2.9160493101453898E-10</v>
      </c>
      <c r="AF570" s="1">
        <v>0.75249243372888697</v>
      </c>
      <c r="AG570" s="1">
        <v>4.2785682449286201E-10</v>
      </c>
      <c r="AH570" s="1">
        <v>2.36084861630589E-10</v>
      </c>
      <c r="AI570" s="1">
        <v>3.6296079553891301E-10</v>
      </c>
      <c r="AJ570" s="1">
        <v>7.3790963478136501E-10</v>
      </c>
      <c r="AK570" s="1">
        <v>2.52216644370221E-10</v>
      </c>
      <c r="AL570">
        <v>199312</v>
      </c>
      <c r="AM570" s="3">
        <v>34304</v>
      </c>
      <c r="AN570" s="1">
        <v>5.8496135309977997E-8</v>
      </c>
      <c r="AO570" s="1">
        <v>6.2122048117401394E-8</v>
      </c>
      <c r="AP570" s="1">
        <v>1.4112600075602301E-7</v>
      </c>
      <c r="AQ570" s="1">
        <v>7.8767311448264695E-8</v>
      </c>
      <c r="AR570" s="1">
        <v>6.2789519825602403E-6</v>
      </c>
      <c r="AS570" s="1">
        <v>2.1182667129711799E-7</v>
      </c>
      <c r="AT570" s="1">
        <v>5.1407118672644699E-9</v>
      </c>
      <c r="AU570" s="1">
        <v>3.8550638364000302E-8</v>
      </c>
      <c r="AV570" s="1">
        <v>3.7540429856119402E-6</v>
      </c>
      <c r="AW570" s="1">
        <v>7.3341909169458298E-9</v>
      </c>
      <c r="AX570" s="1">
        <v>0.99998936364132296</v>
      </c>
    </row>
    <row r="571" spans="1:50" x14ac:dyDescent="0.25">
      <c r="A571" s="4"/>
      <c r="B571" s="4"/>
      <c r="D571">
        <v>199401</v>
      </c>
      <c r="E571" s="3">
        <v>34335</v>
      </c>
      <c r="F571">
        <f t="shared" si="67"/>
        <v>1</v>
      </c>
      <c r="G571">
        <f t="shared" si="67"/>
        <v>0</v>
      </c>
      <c r="H571">
        <f t="shared" si="67"/>
        <v>1</v>
      </c>
      <c r="I571">
        <f t="shared" si="67"/>
        <v>0</v>
      </c>
      <c r="J571">
        <f t="shared" si="67"/>
        <v>0</v>
      </c>
      <c r="K571">
        <f t="shared" si="66"/>
        <v>0</v>
      </c>
      <c r="L571">
        <f t="shared" si="66"/>
        <v>0</v>
      </c>
      <c r="M571">
        <f t="shared" si="66"/>
        <v>0</v>
      </c>
      <c r="N571">
        <f t="shared" si="66"/>
        <v>0</v>
      </c>
      <c r="O571">
        <f t="shared" si="66"/>
        <v>0</v>
      </c>
      <c r="P571">
        <f t="shared" si="61"/>
        <v>2</v>
      </c>
      <c r="Q571">
        <f t="shared" si="62"/>
        <v>4</v>
      </c>
      <c r="R571">
        <f t="shared" si="63"/>
        <v>3</v>
      </c>
      <c r="S571" s="4">
        <f t="shared" si="64"/>
        <v>0.5</v>
      </c>
      <c r="T571" s="4">
        <f t="shared" si="65"/>
        <v>0.11935831457100531</v>
      </c>
      <c r="W571" s="4"/>
      <c r="Y571">
        <v>199401</v>
      </c>
      <c r="Z571" s="3">
        <v>34335</v>
      </c>
      <c r="AA571" s="1">
        <v>4.42259845269522E-2</v>
      </c>
      <c r="AB571" s="1">
        <v>4.53535563011468E-10</v>
      </c>
      <c r="AC571" s="1">
        <v>7.5132330044053106E-2</v>
      </c>
      <c r="AD571" s="1">
        <v>3.2441722744611002E-10</v>
      </c>
      <c r="AE571" s="1">
        <v>5.1448715140830702E-10</v>
      </c>
      <c r="AF571" s="1">
        <v>0.88064167935373505</v>
      </c>
      <c r="AG571" s="1">
        <v>9.4437604542511796E-10</v>
      </c>
      <c r="AH571" s="1">
        <v>5.1421681707671601E-10</v>
      </c>
      <c r="AI571" s="1">
        <v>8.5222741692770102E-10</v>
      </c>
      <c r="AJ571" s="1">
        <v>1.8886871588815602E-9</v>
      </c>
      <c r="AK571" s="1">
        <v>5.8310061941385905E-10</v>
      </c>
      <c r="AL571">
        <v>199401</v>
      </c>
      <c r="AM571" s="3">
        <v>34335</v>
      </c>
      <c r="AN571" s="1">
        <v>1.0339550102065999E-2</v>
      </c>
      <c r="AO571" s="1">
        <v>0.35179780114682602</v>
      </c>
      <c r="AP571" s="1">
        <v>3.34478829120326E-2</v>
      </c>
      <c r="AQ571" s="1">
        <v>6.7669620454639001E-9</v>
      </c>
      <c r="AR571" s="1">
        <v>2.8122865105556002E-8</v>
      </c>
      <c r="AS571" s="1">
        <v>9.3676674793520298E-8</v>
      </c>
      <c r="AT571" s="1">
        <v>7.1255900678641897E-7</v>
      </c>
      <c r="AU571" s="1">
        <v>8.8727027431241404E-9</v>
      </c>
      <c r="AV571" s="1">
        <v>4.5201154902279402E-7</v>
      </c>
      <c r="AW571" s="1">
        <v>0.60441334483662301</v>
      </c>
      <c r="AX571" s="1">
        <v>1.18992728758238E-7</v>
      </c>
    </row>
    <row r="572" spans="1:50" x14ac:dyDescent="0.25">
      <c r="A572" s="4"/>
      <c r="B572" s="4"/>
      <c r="D572">
        <v>199402</v>
      </c>
      <c r="E572" s="3">
        <v>34366</v>
      </c>
      <c r="F572">
        <f t="shared" si="67"/>
        <v>0</v>
      </c>
      <c r="G572">
        <f t="shared" si="67"/>
        <v>0</v>
      </c>
      <c r="H572">
        <f t="shared" si="67"/>
        <v>0</v>
      </c>
      <c r="I572">
        <f t="shared" si="67"/>
        <v>0</v>
      </c>
      <c r="J572">
        <f t="shared" si="67"/>
        <v>0</v>
      </c>
      <c r="K572">
        <f t="shared" si="66"/>
        <v>0</v>
      </c>
      <c r="L572">
        <f t="shared" si="66"/>
        <v>0</v>
      </c>
      <c r="M572">
        <f t="shared" si="66"/>
        <v>0</v>
      </c>
      <c r="N572">
        <f t="shared" si="66"/>
        <v>0</v>
      </c>
      <c r="O572">
        <f t="shared" si="66"/>
        <v>0</v>
      </c>
      <c r="P572">
        <f t="shared" si="61"/>
        <v>0</v>
      </c>
      <c r="Q572">
        <f t="shared" si="62"/>
        <v>4</v>
      </c>
      <c r="R572">
        <f t="shared" si="63"/>
        <v>3</v>
      </c>
      <c r="S572" s="4">
        <f t="shared" si="64"/>
        <v>0</v>
      </c>
      <c r="T572" s="4">
        <f t="shared" si="65"/>
        <v>0</v>
      </c>
      <c r="W572" s="4"/>
      <c r="Y572">
        <v>199402</v>
      </c>
      <c r="Z572" s="3">
        <v>34366</v>
      </c>
      <c r="AA572" s="1">
        <v>3.6265587143741597E-2</v>
      </c>
      <c r="AB572" s="1">
        <v>7.9560318041869194E-2</v>
      </c>
      <c r="AC572" s="1">
        <v>3.2374714844733397E-8</v>
      </c>
      <c r="AD572" s="1">
        <v>7.9744543493425994E-8</v>
      </c>
      <c r="AE572" s="1">
        <v>4.7985035193557897E-7</v>
      </c>
      <c r="AF572" s="1">
        <v>0.88417034733125499</v>
      </c>
      <c r="AG572" s="1">
        <v>5.2768795647098598E-7</v>
      </c>
      <c r="AH572" s="1">
        <v>2.9688794938199701E-7</v>
      </c>
      <c r="AI572" s="1">
        <v>7.1724700663805302E-7</v>
      </c>
      <c r="AJ572" s="1">
        <v>1.2761944610600299E-6</v>
      </c>
      <c r="AK572" s="1">
        <v>3.3749088596651199E-7</v>
      </c>
      <c r="AL572">
        <v>199402</v>
      </c>
      <c r="AM572" s="3">
        <v>34366</v>
      </c>
      <c r="AN572" s="1">
        <v>6.5764660214710503E-9</v>
      </c>
      <c r="AO572" s="1">
        <v>2.39497117399556E-9</v>
      </c>
      <c r="AP572" s="1">
        <v>3.5919493566005602E-7</v>
      </c>
      <c r="AQ572" s="1">
        <v>1.7338804018307299E-9</v>
      </c>
      <c r="AR572" s="1">
        <v>6.2622522320239699E-10</v>
      </c>
      <c r="AS572" s="1">
        <v>3.0145633490144E-2</v>
      </c>
      <c r="AT572" s="1">
        <v>1.8302301518517499E-9</v>
      </c>
      <c r="AU572" s="1">
        <v>6.4479320022702805E-2</v>
      </c>
      <c r="AV572" s="1">
        <v>8.6697642910472201E-6</v>
      </c>
      <c r="AW572" s="1">
        <v>0.661457641073665</v>
      </c>
      <c r="AX572" s="1">
        <v>0.243908363292486</v>
      </c>
    </row>
    <row r="573" spans="1:50" x14ac:dyDescent="0.25">
      <c r="A573" s="4"/>
      <c r="B573" s="4"/>
      <c r="D573">
        <v>199403</v>
      </c>
      <c r="E573" s="3">
        <v>34394</v>
      </c>
      <c r="F573">
        <f t="shared" si="67"/>
        <v>0</v>
      </c>
      <c r="G573">
        <f t="shared" si="67"/>
        <v>0</v>
      </c>
      <c r="H573">
        <f t="shared" si="67"/>
        <v>0</v>
      </c>
      <c r="I573">
        <f t="shared" si="67"/>
        <v>0</v>
      </c>
      <c r="J573">
        <f t="shared" si="67"/>
        <v>0</v>
      </c>
      <c r="K573">
        <f t="shared" si="66"/>
        <v>0</v>
      </c>
      <c r="L573">
        <f t="shared" si="66"/>
        <v>0</v>
      </c>
      <c r="M573">
        <f t="shared" si="66"/>
        <v>0</v>
      </c>
      <c r="N573">
        <f t="shared" si="66"/>
        <v>0</v>
      </c>
      <c r="O573">
        <f t="shared" si="66"/>
        <v>0</v>
      </c>
      <c r="P573">
        <f t="shared" si="61"/>
        <v>0</v>
      </c>
      <c r="Q573">
        <f t="shared" si="62"/>
        <v>1</v>
      </c>
      <c r="R573">
        <f t="shared" si="63"/>
        <v>3</v>
      </c>
      <c r="S573" s="4">
        <f t="shared" si="64"/>
        <v>0</v>
      </c>
      <c r="T573" s="4">
        <f t="shared" si="65"/>
        <v>0</v>
      </c>
      <c r="W573" s="4"/>
      <c r="Y573">
        <v>199403</v>
      </c>
      <c r="Z573" s="3">
        <v>34394</v>
      </c>
      <c r="AA573" s="1">
        <v>6.3723908935862703E-2</v>
      </c>
      <c r="AB573" s="1">
        <v>1.7703451287091601E-9</v>
      </c>
      <c r="AC573" s="1">
        <v>6.5141050751534896E-9</v>
      </c>
      <c r="AD573" s="1">
        <v>2.9915359560760701E-7</v>
      </c>
      <c r="AE573" s="1">
        <v>0.46028046700907299</v>
      </c>
      <c r="AF573" s="1">
        <v>0.475995080415544</v>
      </c>
      <c r="AG573" s="1">
        <v>1.2393812912433999E-7</v>
      </c>
      <c r="AH573" s="1">
        <v>6.10565748939114E-9</v>
      </c>
      <c r="AI573" s="1">
        <v>6.0996329744521203E-9</v>
      </c>
      <c r="AJ573" s="1">
        <v>9.39736090354194E-8</v>
      </c>
      <c r="AK573" s="1">
        <v>6.0853905467081901E-9</v>
      </c>
      <c r="AL573">
        <v>199403</v>
      </c>
      <c r="AM573" s="3">
        <v>34394</v>
      </c>
      <c r="AN573" s="1">
        <v>3.13982320541192E-6</v>
      </c>
      <c r="AO573" s="1">
        <v>6.5181860515052103E-7</v>
      </c>
      <c r="AP573" s="1">
        <v>1.14276735430506E-5</v>
      </c>
      <c r="AQ573" s="1">
        <v>2.09787649284876E-7</v>
      </c>
      <c r="AR573" s="1">
        <v>7.0834997822189297E-7</v>
      </c>
      <c r="AS573" s="1">
        <v>3.1451131003449099E-7</v>
      </c>
      <c r="AT573" s="1">
        <v>1.1944919013359899E-7</v>
      </c>
      <c r="AU573" s="1">
        <v>1.4500588607222399E-7</v>
      </c>
      <c r="AV573" s="1">
        <v>3.2441506121779601E-6</v>
      </c>
      <c r="AW573" s="1">
        <v>1.78138387357184E-7</v>
      </c>
      <c r="AX573" s="1">
        <v>0.99997986129163297</v>
      </c>
    </row>
    <row r="574" spans="1:50" x14ac:dyDescent="0.25">
      <c r="A574" s="4"/>
      <c r="B574" s="4"/>
      <c r="D574">
        <v>199404</v>
      </c>
      <c r="E574" s="3">
        <v>34425</v>
      </c>
      <c r="F574">
        <f t="shared" si="67"/>
        <v>0</v>
      </c>
      <c r="G574">
        <f t="shared" si="67"/>
        <v>0</v>
      </c>
      <c r="H574">
        <f t="shared" si="67"/>
        <v>0</v>
      </c>
      <c r="I574">
        <f t="shared" si="67"/>
        <v>0</v>
      </c>
      <c r="J574">
        <f t="shared" si="67"/>
        <v>0</v>
      </c>
      <c r="K574">
        <f t="shared" si="66"/>
        <v>0</v>
      </c>
      <c r="L574">
        <f t="shared" si="66"/>
        <v>0</v>
      </c>
      <c r="M574">
        <f t="shared" si="66"/>
        <v>0</v>
      </c>
      <c r="N574">
        <f t="shared" si="66"/>
        <v>0</v>
      </c>
      <c r="O574">
        <f t="shared" si="66"/>
        <v>0</v>
      </c>
      <c r="P574">
        <f t="shared" si="61"/>
        <v>0</v>
      </c>
      <c r="Q574">
        <f t="shared" si="62"/>
        <v>1</v>
      </c>
      <c r="R574">
        <f t="shared" si="63"/>
        <v>3</v>
      </c>
      <c r="S574" s="4">
        <f t="shared" si="64"/>
        <v>0</v>
      </c>
      <c r="T574" s="4">
        <f t="shared" si="65"/>
        <v>0</v>
      </c>
      <c r="W574" s="4"/>
      <c r="Y574">
        <v>199404</v>
      </c>
      <c r="Z574" s="3">
        <v>34425</v>
      </c>
      <c r="AA574" s="1">
        <v>7.6707818150482804E-3</v>
      </c>
      <c r="AB574" s="1">
        <v>8.0959475502411901E-10</v>
      </c>
      <c r="AC574" s="1">
        <v>0.20968942101222199</v>
      </c>
      <c r="AD574" s="1">
        <v>4.7877436041380204E-10</v>
      </c>
      <c r="AE574" s="1">
        <v>5.8797109971440403E-10</v>
      </c>
      <c r="AF574" s="1">
        <v>4.7219714347670097E-2</v>
      </c>
      <c r="AG574" s="1">
        <v>3.3925534687742699E-9</v>
      </c>
      <c r="AH574" s="1">
        <v>5.6305892922853497E-10</v>
      </c>
      <c r="AI574" s="1">
        <v>4.41554075972063E-10</v>
      </c>
      <c r="AJ574" s="1">
        <v>0.735420075865582</v>
      </c>
      <c r="AK574" s="1">
        <v>6.8596920198517E-10</v>
      </c>
      <c r="AL574">
        <v>199404</v>
      </c>
      <c r="AM574" s="3">
        <v>34425</v>
      </c>
      <c r="AN574" s="1">
        <v>9.80984238307394E-10</v>
      </c>
      <c r="AO574" s="1">
        <v>1.7749991654174001E-10</v>
      </c>
      <c r="AP574" s="1">
        <v>1.4101852430995001E-9</v>
      </c>
      <c r="AQ574" s="1">
        <v>9.4167138102243504E-8</v>
      </c>
      <c r="AR574" s="1">
        <v>2.64848214556635E-10</v>
      </c>
      <c r="AS574" s="1">
        <v>1.08742803855592E-8</v>
      </c>
      <c r="AT574" s="1">
        <v>1.2215836870986501E-10</v>
      </c>
      <c r="AU574" s="1">
        <v>2.0338067499051201E-9</v>
      </c>
      <c r="AV574" s="1">
        <v>2.7324844480939801E-7</v>
      </c>
      <c r="AW574" s="1">
        <v>1.2543780154676801E-10</v>
      </c>
      <c r="AX574" s="1">
        <v>0.99999961659521597</v>
      </c>
    </row>
    <row r="575" spans="1:50" x14ac:dyDescent="0.25">
      <c r="A575" s="4"/>
      <c r="B575" s="4"/>
      <c r="D575">
        <v>199405</v>
      </c>
      <c r="E575" s="3">
        <v>34455</v>
      </c>
      <c r="F575">
        <f t="shared" si="67"/>
        <v>0</v>
      </c>
      <c r="G575">
        <f t="shared" si="67"/>
        <v>0</v>
      </c>
      <c r="H575">
        <f t="shared" si="67"/>
        <v>0</v>
      </c>
      <c r="I575">
        <f t="shared" si="67"/>
        <v>0</v>
      </c>
      <c r="J575">
        <f t="shared" si="67"/>
        <v>0</v>
      </c>
      <c r="K575">
        <f t="shared" si="66"/>
        <v>0</v>
      </c>
      <c r="L575">
        <f t="shared" si="66"/>
        <v>0</v>
      </c>
      <c r="M575">
        <f t="shared" si="66"/>
        <v>0</v>
      </c>
      <c r="N575">
        <f t="shared" si="66"/>
        <v>0</v>
      </c>
      <c r="O575">
        <f t="shared" si="66"/>
        <v>0</v>
      </c>
      <c r="P575">
        <f t="shared" si="61"/>
        <v>0</v>
      </c>
      <c r="Q575">
        <f t="shared" si="62"/>
        <v>1</v>
      </c>
      <c r="R575">
        <f t="shared" si="63"/>
        <v>4</v>
      </c>
      <c r="S575" s="4">
        <f t="shared" si="64"/>
        <v>0</v>
      </c>
      <c r="T575" s="4">
        <f t="shared" si="65"/>
        <v>0</v>
      </c>
      <c r="W575" s="4"/>
      <c r="Y575">
        <v>199405</v>
      </c>
      <c r="Z575" s="3">
        <v>34455</v>
      </c>
      <c r="AA575" s="1">
        <v>1.4885056972536901E-2</v>
      </c>
      <c r="AB575" s="1">
        <v>1.99958237865469E-7</v>
      </c>
      <c r="AC575" s="1">
        <v>0.18062932086665201</v>
      </c>
      <c r="AD575" s="1">
        <v>1.98921959993256E-7</v>
      </c>
      <c r="AE575" s="1">
        <v>1.71060227866506E-7</v>
      </c>
      <c r="AF575" s="1">
        <v>0.13883473470537999</v>
      </c>
      <c r="AG575" s="1">
        <v>3.0606915825757398E-5</v>
      </c>
      <c r="AH575" s="1">
        <v>4.53391399588162E-7</v>
      </c>
      <c r="AI575" s="1">
        <v>2.63096624045252E-7</v>
      </c>
      <c r="AJ575" s="1">
        <v>0.66561858112974803</v>
      </c>
      <c r="AK575" s="1">
        <v>4.1298142906378098E-7</v>
      </c>
      <c r="AL575">
        <v>199405</v>
      </c>
      <c r="AM575" s="3">
        <v>34455</v>
      </c>
      <c r="AN575" s="1">
        <v>6.8841572570976897E-9</v>
      </c>
      <c r="AO575" s="1">
        <v>9.8481582138617491E-10</v>
      </c>
      <c r="AP575" s="1">
        <v>8.1728947397001705E-9</v>
      </c>
      <c r="AQ575" s="1">
        <v>3.1104119922138498E-9</v>
      </c>
      <c r="AR575" s="1">
        <v>2.7043171695447E-9</v>
      </c>
      <c r="AS575" s="1">
        <v>1.31125705564865E-8</v>
      </c>
      <c r="AT575" s="1">
        <v>6.69516758694809E-10</v>
      </c>
      <c r="AU575" s="1">
        <v>1.9120438671691299E-9</v>
      </c>
      <c r="AV575" s="1">
        <v>2.11147142908254E-6</v>
      </c>
      <c r="AW575" s="1">
        <v>8.8053097481613404E-10</v>
      </c>
      <c r="AX575" s="1">
        <v>0.99999785009731101</v>
      </c>
    </row>
    <row r="576" spans="1:50" x14ac:dyDescent="0.25">
      <c r="A576" s="4"/>
      <c r="B576" s="4"/>
      <c r="D576">
        <v>199406</v>
      </c>
      <c r="E576" s="3">
        <v>34486</v>
      </c>
      <c r="F576">
        <f t="shared" si="67"/>
        <v>0</v>
      </c>
      <c r="G576">
        <f t="shared" si="67"/>
        <v>0</v>
      </c>
      <c r="H576">
        <f t="shared" si="67"/>
        <v>0</v>
      </c>
      <c r="I576">
        <f t="shared" si="67"/>
        <v>0</v>
      </c>
      <c r="J576">
        <f t="shared" si="67"/>
        <v>0</v>
      </c>
      <c r="K576">
        <f t="shared" si="66"/>
        <v>0</v>
      </c>
      <c r="L576">
        <f t="shared" si="66"/>
        <v>0</v>
      </c>
      <c r="M576">
        <f t="shared" si="66"/>
        <v>0</v>
      </c>
      <c r="N576">
        <f t="shared" si="66"/>
        <v>0</v>
      </c>
      <c r="O576">
        <f t="shared" si="66"/>
        <v>0</v>
      </c>
      <c r="P576">
        <f t="shared" si="61"/>
        <v>0</v>
      </c>
      <c r="Q576">
        <f t="shared" si="62"/>
        <v>1</v>
      </c>
      <c r="R576">
        <f t="shared" si="63"/>
        <v>4</v>
      </c>
      <c r="S576" s="4">
        <f t="shared" si="64"/>
        <v>0</v>
      </c>
      <c r="T576" s="4">
        <f t="shared" si="65"/>
        <v>0</v>
      </c>
      <c r="W576" s="4"/>
      <c r="Y576">
        <v>199406</v>
      </c>
      <c r="Z576" s="3">
        <v>34486</v>
      </c>
      <c r="AA576" s="1">
        <v>3.0349050635614301E-3</v>
      </c>
      <c r="AB576" s="1">
        <v>4.4818688914417896E-9</v>
      </c>
      <c r="AC576" s="1">
        <v>0.14681549604239799</v>
      </c>
      <c r="AD576" s="1">
        <v>1.98881291071249E-2</v>
      </c>
      <c r="AE576" s="1">
        <v>7.7135405500980296E-9</v>
      </c>
      <c r="AF576" s="1">
        <v>5.1615219334027101E-2</v>
      </c>
      <c r="AG576" s="1">
        <v>8.4045175469945905E-9</v>
      </c>
      <c r="AH576" s="1">
        <v>5.2429151604462601E-9</v>
      </c>
      <c r="AI576" s="1">
        <v>4.3504852257954198E-9</v>
      </c>
      <c r="AJ576" s="1">
        <v>0.77864621058814998</v>
      </c>
      <c r="AK576" s="1">
        <v>9.6712020491360596E-9</v>
      </c>
      <c r="AL576">
        <v>199406</v>
      </c>
      <c r="AM576" s="3">
        <v>34486</v>
      </c>
      <c r="AN576" s="1">
        <v>9.4930253253532702E-9</v>
      </c>
      <c r="AO576" s="1">
        <v>3.9376398953437602E-9</v>
      </c>
      <c r="AP576" s="1">
        <v>1.4415443924939401E-8</v>
      </c>
      <c r="AQ576" s="1">
        <v>1.8477762549656702E-8</v>
      </c>
      <c r="AR576" s="1">
        <v>1.8118281203153799E-8</v>
      </c>
      <c r="AS576" s="1">
        <v>1.30050070784009E-7</v>
      </c>
      <c r="AT576" s="1">
        <v>2.32337295647063E-9</v>
      </c>
      <c r="AU576" s="1">
        <v>1.9587528122254298E-8</v>
      </c>
      <c r="AV576" s="1">
        <v>3.1701589523354902E-6</v>
      </c>
      <c r="AW576" s="1">
        <v>1.6022795752107899E-8</v>
      </c>
      <c r="AX576" s="1">
        <v>0.99999659741512703</v>
      </c>
    </row>
    <row r="577" spans="1:50" x14ac:dyDescent="0.25">
      <c r="A577" s="4"/>
      <c r="B577" s="4"/>
      <c r="D577">
        <v>199407</v>
      </c>
      <c r="E577" s="3">
        <v>34516</v>
      </c>
      <c r="F577">
        <f t="shared" si="67"/>
        <v>0</v>
      </c>
      <c r="G577">
        <f t="shared" si="67"/>
        <v>0</v>
      </c>
      <c r="H577">
        <f t="shared" si="67"/>
        <v>0</v>
      </c>
      <c r="I577">
        <f t="shared" si="67"/>
        <v>0</v>
      </c>
      <c r="J577">
        <f t="shared" si="67"/>
        <v>0</v>
      </c>
      <c r="K577">
        <f t="shared" ref="K577:O627" si="68">IF(AND(AF577&gt;0.001,AS577&gt;0.001,1,ABS(AS577-AF577)&lt;$C$2),1,0)</f>
        <v>0</v>
      </c>
      <c r="L577">
        <f t="shared" si="68"/>
        <v>0</v>
      </c>
      <c r="M577">
        <f t="shared" si="68"/>
        <v>0</v>
      </c>
      <c r="N577">
        <f t="shared" si="68"/>
        <v>0</v>
      </c>
      <c r="O577">
        <f t="shared" si="68"/>
        <v>0</v>
      </c>
      <c r="P577">
        <f t="shared" si="61"/>
        <v>0</v>
      </c>
      <c r="Q577">
        <f t="shared" si="62"/>
        <v>1</v>
      </c>
      <c r="R577">
        <f t="shared" si="63"/>
        <v>2</v>
      </c>
      <c r="S577" s="4">
        <f t="shared" si="64"/>
        <v>0</v>
      </c>
      <c r="T577" s="4">
        <f t="shared" si="65"/>
        <v>0</v>
      </c>
      <c r="W577" s="4"/>
      <c r="Y577">
        <v>199407</v>
      </c>
      <c r="Z577" s="3">
        <v>34516</v>
      </c>
      <c r="AA577" s="1">
        <v>4.0150985691155298E-3</v>
      </c>
      <c r="AB577" s="1">
        <v>3.1243006448616702E-6</v>
      </c>
      <c r="AC577" s="1">
        <v>1.15695035999018E-4</v>
      </c>
      <c r="AD577" s="1">
        <v>8.1654596447613994E-8</v>
      </c>
      <c r="AE577" s="1">
        <v>5.6390998993457702E-7</v>
      </c>
      <c r="AF577" s="1">
        <v>5.2109874760698102E-2</v>
      </c>
      <c r="AG577" s="1">
        <v>2.4072626519196002E-7</v>
      </c>
      <c r="AH577" s="1">
        <v>8.3601869339009794E-8</v>
      </c>
      <c r="AI577" s="1">
        <v>2.21972443854855E-8</v>
      </c>
      <c r="AJ577" s="1">
        <v>0.94375513975229597</v>
      </c>
      <c r="AK577" s="1">
        <v>7.54912806002255E-8</v>
      </c>
      <c r="AL577">
        <v>199407</v>
      </c>
      <c r="AM577" s="3">
        <v>34516</v>
      </c>
      <c r="AN577" s="1">
        <v>1.1028501800658E-7</v>
      </c>
      <c r="AO577" s="1">
        <v>1.1331805130469999E-7</v>
      </c>
      <c r="AP577" s="1">
        <v>1.6208596490706499E-7</v>
      </c>
      <c r="AQ577" s="1">
        <v>1.25857864705111E-6</v>
      </c>
      <c r="AR577" s="1">
        <v>1.3734000883681301E-7</v>
      </c>
      <c r="AS577" s="1">
        <v>3.9367341832818499E-7</v>
      </c>
      <c r="AT577" s="1">
        <v>9.9308957093490503E-8</v>
      </c>
      <c r="AU577" s="1">
        <v>2.1562555327214101E-7</v>
      </c>
      <c r="AV577" s="1">
        <v>1.04329539930235E-5</v>
      </c>
      <c r="AW577" s="1">
        <v>1.32040599943983E-7</v>
      </c>
      <c r="AX577" s="1">
        <v>0.999986944789788</v>
      </c>
    </row>
    <row r="578" spans="1:50" x14ac:dyDescent="0.25">
      <c r="A578" s="4"/>
      <c r="B578" s="4"/>
      <c r="D578">
        <v>199408</v>
      </c>
      <c r="E578" s="3">
        <v>34547</v>
      </c>
      <c r="F578">
        <f t="shared" ref="F578:J628" si="69">IF(AND(AA578&gt;0.001,AN578&gt;0.001,1,ABS(AN578-AA578)&lt;$C$2),1,0)</f>
        <v>0</v>
      </c>
      <c r="G578">
        <f t="shared" si="69"/>
        <v>0</v>
      </c>
      <c r="H578">
        <f t="shared" si="69"/>
        <v>1</v>
      </c>
      <c r="I578">
        <f t="shared" si="69"/>
        <v>0</v>
      </c>
      <c r="J578">
        <f t="shared" si="69"/>
        <v>0</v>
      </c>
      <c r="K578">
        <f t="shared" si="68"/>
        <v>1</v>
      </c>
      <c r="L578">
        <f t="shared" si="68"/>
        <v>0</v>
      </c>
      <c r="M578">
        <f t="shared" si="68"/>
        <v>0</v>
      </c>
      <c r="N578">
        <f t="shared" si="68"/>
        <v>0</v>
      </c>
      <c r="O578">
        <f t="shared" si="68"/>
        <v>0</v>
      </c>
      <c r="P578">
        <f t="shared" si="61"/>
        <v>2</v>
      </c>
      <c r="Q578">
        <f t="shared" si="62"/>
        <v>4</v>
      </c>
      <c r="R578">
        <f t="shared" si="63"/>
        <v>3</v>
      </c>
      <c r="S578" s="4">
        <f t="shared" si="64"/>
        <v>0.5</v>
      </c>
      <c r="T578" s="4">
        <f t="shared" si="65"/>
        <v>9.39241457772063E-2</v>
      </c>
      <c r="W578" s="4"/>
      <c r="Y578">
        <v>199408</v>
      </c>
      <c r="Z578" s="3">
        <v>34547</v>
      </c>
      <c r="AA578" s="1">
        <v>7.1340226870549104E-4</v>
      </c>
      <c r="AB578" s="1">
        <v>3.06839635604544E-7</v>
      </c>
      <c r="AC578" s="1">
        <v>3.6281077701043302E-2</v>
      </c>
      <c r="AD578" s="1">
        <v>4.2254395693275101E-7</v>
      </c>
      <c r="AE578" s="1">
        <v>1.08804072650964E-6</v>
      </c>
      <c r="AF578" s="1">
        <v>5.7643068076162998E-2</v>
      </c>
      <c r="AG578" s="1">
        <v>2.05150149652307E-7</v>
      </c>
      <c r="AH578" s="1">
        <v>1.4706618265019901E-7</v>
      </c>
      <c r="AI578" s="1">
        <v>1.18990428384953E-7</v>
      </c>
      <c r="AJ578" s="1">
        <v>0.90535970094906604</v>
      </c>
      <c r="AK578" s="1">
        <v>4.62373941955681E-7</v>
      </c>
      <c r="AL578">
        <v>199408</v>
      </c>
      <c r="AM578" s="3">
        <v>34547</v>
      </c>
      <c r="AN578" s="1">
        <v>6.9782354518658596E-4</v>
      </c>
      <c r="AO578" s="1">
        <v>9.8960468566748006E-2</v>
      </c>
      <c r="AP578" s="1">
        <v>8.7926391675856395E-3</v>
      </c>
      <c r="AQ578" s="1">
        <v>1.3490344002253E-9</v>
      </c>
      <c r="AR578" s="1">
        <v>1.3962519390628701E-9</v>
      </c>
      <c r="AS578" s="1">
        <v>5.4752289621690202E-2</v>
      </c>
      <c r="AT578" s="1">
        <v>1.19902012514834E-8</v>
      </c>
      <c r="AU578" s="1">
        <v>1.5435572312084199E-9</v>
      </c>
      <c r="AV578" s="1">
        <v>8.9460721334743403E-3</v>
      </c>
      <c r="AW578" s="1">
        <v>0.45097044789602497</v>
      </c>
      <c r="AX578" s="1">
        <v>0.37688024279023702</v>
      </c>
    </row>
    <row r="579" spans="1:50" x14ac:dyDescent="0.25">
      <c r="A579" s="4"/>
      <c r="B579" s="4"/>
      <c r="D579">
        <v>199409</v>
      </c>
      <c r="E579" s="3">
        <v>34578</v>
      </c>
      <c r="F579">
        <f t="shared" si="69"/>
        <v>0</v>
      </c>
      <c r="G579">
        <f t="shared" si="69"/>
        <v>0</v>
      </c>
      <c r="H579">
        <f t="shared" si="69"/>
        <v>0</v>
      </c>
      <c r="I579">
        <f t="shared" si="69"/>
        <v>0</v>
      </c>
      <c r="J579">
        <f t="shared" si="69"/>
        <v>0</v>
      </c>
      <c r="K579">
        <f t="shared" si="68"/>
        <v>0</v>
      </c>
      <c r="L579">
        <f t="shared" si="68"/>
        <v>0</v>
      </c>
      <c r="M579">
        <f t="shared" si="68"/>
        <v>0</v>
      </c>
      <c r="N579">
        <f t="shared" si="68"/>
        <v>0</v>
      </c>
      <c r="O579">
        <f t="shared" si="68"/>
        <v>0</v>
      </c>
      <c r="P579">
        <f t="shared" ref="P579:P642" si="70">SUM(F579:O579)</f>
        <v>0</v>
      </c>
      <c r="Q579">
        <f t="shared" ref="Q579:Q642" si="71">COUNTIF(AN579:AX579,"&gt;0.01")</f>
        <v>3</v>
      </c>
      <c r="R579">
        <f t="shared" ref="R579:R642" si="72">COUNTIF(AA579:AJ579,"&gt;0.01")</f>
        <v>3</v>
      </c>
      <c r="S579" s="4">
        <f t="shared" ref="S579:S642" si="73">P579/Q579</f>
        <v>0</v>
      </c>
      <c r="T579" s="4">
        <f t="shared" ref="T579:T642" si="74">SUMPRODUCT(F579:O579,AA579:AJ579)</f>
        <v>0</v>
      </c>
      <c r="W579" s="4"/>
      <c r="Y579">
        <v>199409</v>
      </c>
      <c r="Z579" s="3">
        <v>34578</v>
      </c>
      <c r="AA579" s="1">
        <v>2.6531924464349501E-8</v>
      </c>
      <c r="AB579" s="1">
        <v>2.0404561856137301E-7</v>
      </c>
      <c r="AC579" s="1">
        <v>3.1966342156489497E-2</v>
      </c>
      <c r="AD579" s="1">
        <v>4.0566410945057301E-7</v>
      </c>
      <c r="AE579" s="1">
        <v>0.20380251103991601</v>
      </c>
      <c r="AF579" s="1">
        <v>3.4443552969437701E-6</v>
      </c>
      <c r="AG579" s="1">
        <v>1.1480396639236299E-7</v>
      </c>
      <c r="AH579" s="1">
        <v>9.9279086734032307E-7</v>
      </c>
      <c r="AI579" s="1">
        <v>3.71052671430369E-7</v>
      </c>
      <c r="AJ579" s="1">
        <v>0.76422544299982498</v>
      </c>
      <c r="AK579" s="1">
        <v>1.4455931409109301E-7</v>
      </c>
      <c r="AL579">
        <v>199409</v>
      </c>
      <c r="AM579" s="3">
        <v>34578</v>
      </c>
      <c r="AN579" s="1">
        <v>1.11769745554601E-4</v>
      </c>
      <c r="AO579" s="1">
        <v>6.7769183983147004E-8</v>
      </c>
      <c r="AP579" s="1">
        <v>2.5917915004281599E-6</v>
      </c>
      <c r="AQ579" s="1">
        <v>4.44676099457672E-8</v>
      </c>
      <c r="AR579" s="1">
        <v>2.78197374101103E-8</v>
      </c>
      <c r="AS579" s="1">
        <v>3.5457671994019002E-2</v>
      </c>
      <c r="AT579" s="1">
        <v>6.5368093902853199E-8</v>
      </c>
      <c r="AU579" s="1">
        <v>2.1746896773033798E-2</v>
      </c>
      <c r="AV579" s="1">
        <v>9.2649996590332096E-6</v>
      </c>
      <c r="AW579" s="1">
        <v>1.66089371441828E-7</v>
      </c>
      <c r="AX579" s="1">
        <v>0.94267143318223601</v>
      </c>
    </row>
    <row r="580" spans="1:50" x14ac:dyDescent="0.25">
      <c r="A580" s="4"/>
      <c r="B580" s="4"/>
      <c r="D580">
        <v>199410</v>
      </c>
      <c r="E580" s="3">
        <v>34608</v>
      </c>
      <c r="F580">
        <f t="shared" si="69"/>
        <v>0</v>
      </c>
      <c r="G580">
        <f t="shared" si="69"/>
        <v>0</v>
      </c>
      <c r="H580">
        <f t="shared" si="69"/>
        <v>0</v>
      </c>
      <c r="I580">
        <f t="shared" si="69"/>
        <v>0</v>
      </c>
      <c r="J580">
        <f t="shared" si="69"/>
        <v>0</v>
      </c>
      <c r="K580">
        <f t="shared" si="68"/>
        <v>0</v>
      </c>
      <c r="L580">
        <f t="shared" si="68"/>
        <v>0</v>
      </c>
      <c r="M580">
        <f t="shared" si="68"/>
        <v>0</v>
      </c>
      <c r="N580">
        <f t="shared" si="68"/>
        <v>0</v>
      </c>
      <c r="O580">
        <f t="shared" si="68"/>
        <v>0</v>
      </c>
      <c r="P580">
        <f t="shared" si="70"/>
        <v>0</v>
      </c>
      <c r="Q580">
        <f t="shared" si="71"/>
        <v>1</v>
      </c>
      <c r="R580">
        <f t="shared" si="72"/>
        <v>3</v>
      </c>
      <c r="S580" s="4">
        <f t="shared" si="73"/>
        <v>0</v>
      </c>
      <c r="T580" s="4">
        <f t="shared" si="74"/>
        <v>0</v>
      </c>
      <c r="W580" s="4"/>
      <c r="Y580">
        <v>199410</v>
      </c>
      <c r="Z580" s="3">
        <v>34608</v>
      </c>
      <c r="AA580" s="1">
        <v>2.77865460717475E-7</v>
      </c>
      <c r="AB580" s="1">
        <v>3.30290107631464E-3</v>
      </c>
      <c r="AC580" s="1">
        <v>3.0965544177836E-2</v>
      </c>
      <c r="AD580" s="1">
        <v>2.77983676284166E-3</v>
      </c>
      <c r="AE580" s="1">
        <v>0.195679459037612</v>
      </c>
      <c r="AF580" s="1">
        <v>3.6640427039589099E-6</v>
      </c>
      <c r="AG580" s="1">
        <v>4.3216733798142703E-6</v>
      </c>
      <c r="AH580" s="1">
        <v>8.1328054853079504E-6</v>
      </c>
      <c r="AI580" s="1">
        <v>6.2096718586297097E-7</v>
      </c>
      <c r="AJ580" s="1">
        <v>0.76722643641202104</v>
      </c>
      <c r="AK580" s="1">
        <v>2.88051791541438E-5</v>
      </c>
      <c r="AL580">
        <v>199410</v>
      </c>
      <c r="AM580" s="3">
        <v>34608</v>
      </c>
      <c r="AN580" s="1">
        <v>6.3546643198550199E-9</v>
      </c>
      <c r="AO580" s="1">
        <v>4.4499511118044898E-10</v>
      </c>
      <c r="AP580" s="1">
        <v>1.1266659454595799E-9</v>
      </c>
      <c r="AQ580" s="1">
        <v>3.5368815601330098E-7</v>
      </c>
      <c r="AR580" s="1">
        <v>1.46011054110118E-9</v>
      </c>
      <c r="AS580" s="1">
        <v>1.35117581816441E-6</v>
      </c>
      <c r="AT580" s="1">
        <v>1.04575556556091E-9</v>
      </c>
      <c r="AU580" s="1">
        <v>4.9518113653855004E-9</v>
      </c>
      <c r="AV580" s="1">
        <v>1.18313058273582E-7</v>
      </c>
      <c r="AW580" s="1">
        <v>4.3148956958835602E-10</v>
      </c>
      <c r="AX580" s="1">
        <v>0.99999816100747496</v>
      </c>
    </row>
    <row r="581" spans="1:50" x14ac:dyDescent="0.25">
      <c r="A581" s="4"/>
      <c r="B581" s="4"/>
      <c r="D581">
        <v>199411</v>
      </c>
      <c r="E581" s="3">
        <v>34639</v>
      </c>
      <c r="F581">
        <f t="shared" si="69"/>
        <v>0</v>
      </c>
      <c r="G581">
        <f t="shared" si="69"/>
        <v>0</v>
      </c>
      <c r="H581">
        <f t="shared" si="69"/>
        <v>0</v>
      </c>
      <c r="I581">
        <f t="shared" si="69"/>
        <v>0</v>
      </c>
      <c r="J581">
        <f t="shared" si="69"/>
        <v>0</v>
      </c>
      <c r="K581">
        <f t="shared" si="68"/>
        <v>0</v>
      </c>
      <c r="L581">
        <f t="shared" si="68"/>
        <v>0</v>
      </c>
      <c r="M581">
        <f t="shared" si="68"/>
        <v>0</v>
      </c>
      <c r="N581">
        <f t="shared" si="68"/>
        <v>0</v>
      </c>
      <c r="O581">
        <f t="shared" si="68"/>
        <v>0</v>
      </c>
      <c r="P581">
        <f t="shared" si="70"/>
        <v>0</v>
      </c>
      <c r="Q581">
        <f t="shared" si="71"/>
        <v>1</v>
      </c>
      <c r="R581">
        <f t="shared" si="72"/>
        <v>1</v>
      </c>
      <c r="S581" s="4">
        <f t="shared" si="73"/>
        <v>0</v>
      </c>
      <c r="T581" s="4">
        <f t="shared" si="74"/>
        <v>0</v>
      </c>
      <c r="W581" s="4"/>
      <c r="Y581">
        <v>199411</v>
      </c>
      <c r="Z581" s="3">
        <v>34639</v>
      </c>
      <c r="AA581" s="1">
        <v>8.80161192941855E-7</v>
      </c>
      <c r="AB581" s="1">
        <v>2.13444380375149E-7</v>
      </c>
      <c r="AC581" s="1">
        <v>9.0872689524988098E-3</v>
      </c>
      <c r="AD581" s="1">
        <v>6.8872434481305596E-8</v>
      </c>
      <c r="AE581" s="1">
        <v>3.2514963066608199E-2</v>
      </c>
      <c r="AF581" s="1">
        <v>5.27645731309822E-8</v>
      </c>
      <c r="AG581" s="1">
        <v>7.1999662505232694E-8</v>
      </c>
      <c r="AH581" s="1">
        <v>4.3525038889105603E-8</v>
      </c>
      <c r="AI581" s="1">
        <v>4.8581642056756597E-8</v>
      </c>
      <c r="AJ581" s="1">
        <v>1.7543768379954701E-7</v>
      </c>
      <c r="AK581" s="1">
        <v>0.95839621319428503</v>
      </c>
      <c r="AL581">
        <v>199411</v>
      </c>
      <c r="AM581" s="3">
        <v>34639</v>
      </c>
      <c r="AN581" s="1">
        <v>2.8009324668210599E-10</v>
      </c>
      <c r="AO581" s="1">
        <v>2.4525978150460503E-10</v>
      </c>
      <c r="AP581" s="1">
        <v>3.21730738570584E-10</v>
      </c>
      <c r="AQ581" s="1">
        <v>1.38030326001086E-9</v>
      </c>
      <c r="AR581" s="1">
        <v>3.17159843092506E-10</v>
      </c>
      <c r="AS581" s="1">
        <v>1.0385928383175399E-9</v>
      </c>
      <c r="AT581" s="1">
        <v>3.6925155930005498E-10</v>
      </c>
      <c r="AU581" s="1">
        <v>5.3717488034866804E-10</v>
      </c>
      <c r="AV581" s="1">
        <v>1.0433039764515201E-5</v>
      </c>
      <c r="AW581" s="1">
        <v>2.8257920055570099E-10</v>
      </c>
      <c r="AX581" s="1">
        <v>0.99998956218808999</v>
      </c>
    </row>
    <row r="582" spans="1:50" x14ac:dyDescent="0.25">
      <c r="A582" s="4"/>
      <c r="B582" s="4"/>
      <c r="D582">
        <v>199412</v>
      </c>
      <c r="E582" s="3">
        <v>34669</v>
      </c>
      <c r="F582">
        <f t="shared" si="69"/>
        <v>0</v>
      </c>
      <c r="G582">
        <f t="shared" si="69"/>
        <v>0</v>
      </c>
      <c r="H582">
        <f t="shared" si="69"/>
        <v>0</v>
      </c>
      <c r="I582">
        <f t="shared" si="69"/>
        <v>0</v>
      </c>
      <c r="J582">
        <f t="shared" si="69"/>
        <v>0</v>
      </c>
      <c r="K582">
        <f t="shared" si="68"/>
        <v>0</v>
      </c>
      <c r="L582">
        <f t="shared" si="68"/>
        <v>0</v>
      </c>
      <c r="M582">
        <f t="shared" si="68"/>
        <v>0</v>
      </c>
      <c r="N582">
        <f t="shared" si="68"/>
        <v>0</v>
      </c>
      <c r="O582">
        <f t="shared" si="68"/>
        <v>0</v>
      </c>
      <c r="P582">
        <f t="shared" si="70"/>
        <v>0</v>
      </c>
      <c r="Q582">
        <f t="shared" si="71"/>
        <v>1</v>
      </c>
      <c r="R582">
        <f t="shared" si="72"/>
        <v>1</v>
      </c>
      <c r="S582" s="4">
        <f t="shared" si="73"/>
        <v>0</v>
      </c>
      <c r="T582" s="4">
        <f t="shared" si="74"/>
        <v>0</v>
      </c>
      <c r="W582" s="4"/>
      <c r="Y582">
        <v>199412</v>
      </c>
      <c r="Z582" s="3">
        <v>34669</v>
      </c>
      <c r="AA582" s="1">
        <v>6.5837415693952103E-8</v>
      </c>
      <c r="AB582" s="1">
        <v>1.3670195432346299E-8</v>
      </c>
      <c r="AC582" s="1">
        <v>8.3677013818333999E-3</v>
      </c>
      <c r="AD582" s="1">
        <v>8.7856701508927297E-8</v>
      </c>
      <c r="AE582" s="1">
        <v>0.15171544367877299</v>
      </c>
      <c r="AF582" s="1">
        <v>2.0311536387879501E-9</v>
      </c>
      <c r="AG582" s="1">
        <v>5.4908198871099302E-9</v>
      </c>
      <c r="AH582" s="1">
        <v>1.0050206751037501E-9</v>
      </c>
      <c r="AI582" s="1">
        <v>1.07177945274414E-8</v>
      </c>
      <c r="AJ582" s="1">
        <v>1.7959977053046199E-8</v>
      </c>
      <c r="AK582" s="1">
        <v>0.83991665037031304</v>
      </c>
      <c r="AL582">
        <v>199412</v>
      </c>
      <c r="AM582" s="3">
        <v>34669</v>
      </c>
      <c r="AN582" s="1">
        <v>1.7435827941297599E-8</v>
      </c>
      <c r="AO582" s="1">
        <v>4.5143067036798699E-8</v>
      </c>
      <c r="AP582" s="1">
        <v>2.1900139429890701E-7</v>
      </c>
      <c r="AQ582" s="1">
        <v>2.2465886590905699E-8</v>
      </c>
      <c r="AR582" s="1">
        <v>4.7320335253429897E-3</v>
      </c>
      <c r="AS582" s="1">
        <v>6.7286743098786905E-8</v>
      </c>
      <c r="AT582" s="1">
        <v>1.9139872818557999E-8</v>
      </c>
      <c r="AU582" s="1">
        <v>2.1371419249040602E-8</v>
      </c>
      <c r="AV582" s="1">
        <v>3.1913320253885002E-3</v>
      </c>
      <c r="AW582" s="1">
        <v>3.2874881322208501E-8</v>
      </c>
      <c r="AX582" s="1">
        <v>0.99207618973017597</v>
      </c>
    </row>
    <row r="583" spans="1:50" x14ac:dyDescent="0.25">
      <c r="A583" s="4"/>
      <c r="B583" s="4"/>
      <c r="D583">
        <v>199501</v>
      </c>
      <c r="E583" s="3">
        <v>34700</v>
      </c>
      <c r="F583">
        <f t="shared" si="69"/>
        <v>0</v>
      </c>
      <c r="G583">
        <f t="shared" si="69"/>
        <v>0</v>
      </c>
      <c r="H583">
        <f t="shared" si="69"/>
        <v>0</v>
      </c>
      <c r="I583">
        <f t="shared" si="69"/>
        <v>0</v>
      </c>
      <c r="J583">
        <f t="shared" si="69"/>
        <v>0</v>
      </c>
      <c r="K583">
        <f t="shared" si="68"/>
        <v>0</v>
      </c>
      <c r="L583">
        <f t="shared" si="68"/>
        <v>0</v>
      </c>
      <c r="M583">
        <f t="shared" si="68"/>
        <v>0</v>
      </c>
      <c r="N583">
        <f t="shared" si="68"/>
        <v>0</v>
      </c>
      <c r="O583">
        <f t="shared" si="68"/>
        <v>0</v>
      </c>
      <c r="P583">
        <f t="shared" si="70"/>
        <v>0</v>
      </c>
      <c r="Q583">
        <f t="shared" si="71"/>
        <v>2</v>
      </c>
      <c r="R583">
        <f t="shared" si="72"/>
        <v>1</v>
      </c>
      <c r="S583" s="4">
        <f t="shared" si="73"/>
        <v>0</v>
      </c>
      <c r="T583" s="4">
        <f t="shared" si="74"/>
        <v>0</v>
      </c>
      <c r="W583" s="4"/>
      <c r="Y583">
        <v>199501</v>
      </c>
      <c r="Z583" s="3">
        <v>34700</v>
      </c>
      <c r="AA583" s="1">
        <v>4.3690081851684897E-9</v>
      </c>
      <c r="AB583" s="1">
        <v>5.5717661337558802E-9</v>
      </c>
      <c r="AC583" s="1">
        <v>1.4024067074647599E-7</v>
      </c>
      <c r="AD583" s="1">
        <v>3.9857648088842502E-9</v>
      </c>
      <c r="AE583" s="1">
        <v>1.5934971919602001E-2</v>
      </c>
      <c r="AF583" s="1">
        <v>3.1694455790491702E-9</v>
      </c>
      <c r="AG583" s="1">
        <v>5.2064301083030903E-9</v>
      </c>
      <c r="AH583" s="1">
        <v>7.9567678273871594E-9</v>
      </c>
      <c r="AI583" s="1">
        <v>3.23011796961386E-9</v>
      </c>
      <c r="AJ583" s="1">
        <v>3.9375217963950096E-9</v>
      </c>
      <c r="AK583" s="1">
        <v>0.98406485041290503</v>
      </c>
      <c r="AL583">
        <v>199501</v>
      </c>
      <c r="AM583" s="3">
        <v>34700</v>
      </c>
      <c r="AN583" s="1">
        <v>2.8491092923321201E-8</v>
      </c>
      <c r="AO583" s="1">
        <v>3.6557365642410098E-8</v>
      </c>
      <c r="AP583" s="1">
        <v>1.72950213338007E-8</v>
      </c>
      <c r="AQ583" s="1">
        <v>3.9485911894995799E-8</v>
      </c>
      <c r="AR583" s="1">
        <v>8.1001511139752601E-8</v>
      </c>
      <c r="AS583" s="1">
        <v>1.1901749707034799E-7</v>
      </c>
      <c r="AT583" s="1">
        <v>3.0376978211273001E-9</v>
      </c>
      <c r="AU583" s="1">
        <v>6.52510277957848E-9</v>
      </c>
      <c r="AV583" s="1">
        <v>1.1605162874643001E-2</v>
      </c>
      <c r="AW583" s="1">
        <v>2.7648232471595798E-9</v>
      </c>
      <c r="AX583" s="1">
        <v>0.98839450294933195</v>
      </c>
    </row>
    <row r="584" spans="1:50" x14ac:dyDescent="0.25">
      <c r="A584" s="4"/>
      <c r="B584" s="4"/>
      <c r="D584">
        <v>199502</v>
      </c>
      <c r="E584" s="3">
        <v>34731</v>
      </c>
      <c r="F584">
        <f t="shared" si="69"/>
        <v>0</v>
      </c>
      <c r="G584">
        <f t="shared" si="69"/>
        <v>0</v>
      </c>
      <c r="H584">
        <f t="shared" si="69"/>
        <v>0</v>
      </c>
      <c r="I584">
        <f t="shared" si="69"/>
        <v>0</v>
      </c>
      <c r="J584">
        <f t="shared" si="69"/>
        <v>0</v>
      </c>
      <c r="K584">
        <f t="shared" si="68"/>
        <v>0</v>
      </c>
      <c r="L584">
        <f t="shared" si="68"/>
        <v>0</v>
      </c>
      <c r="M584">
        <f t="shared" si="68"/>
        <v>0</v>
      </c>
      <c r="N584">
        <f t="shared" si="68"/>
        <v>0</v>
      </c>
      <c r="O584">
        <f t="shared" si="68"/>
        <v>0</v>
      </c>
      <c r="P584">
        <f t="shared" si="70"/>
        <v>0</v>
      </c>
      <c r="Q584">
        <f t="shared" si="71"/>
        <v>4</v>
      </c>
      <c r="R584">
        <f t="shared" si="72"/>
        <v>0</v>
      </c>
      <c r="S584" s="4">
        <f t="shared" si="73"/>
        <v>0</v>
      </c>
      <c r="T584" s="4">
        <f t="shared" si="74"/>
        <v>0</v>
      </c>
      <c r="W584" s="4"/>
      <c r="Y584">
        <v>199502</v>
      </c>
      <c r="Z584" s="3">
        <v>34731</v>
      </c>
      <c r="AA584" s="1">
        <v>1.37725438690711E-8</v>
      </c>
      <c r="AB584" s="1">
        <v>2.53647672900705E-8</v>
      </c>
      <c r="AC584" s="1">
        <v>1.67239428134601E-7</v>
      </c>
      <c r="AD584" s="1">
        <v>6.3787017164546297E-8</v>
      </c>
      <c r="AE584" s="1">
        <v>1.34138268900168E-3</v>
      </c>
      <c r="AF584" s="1">
        <v>1.6116607610331901E-8</v>
      </c>
      <c r="AG584" s="1">
        <v>5.1727198722382898E-8</v>
      </c>
      <c r="AH584" s="1">
        <v>4.7813052064080798E-8</v>
      </c>
      <c r="AI584" s="1">
        <v>1.9556397726083201E-8</v>
      </c>
      <c r="AJ584" s="1">
        <v>2.0092229387617301E-8</v>
      </c>
      <c r="AK584" s="1">
        <v>0.99865819184175597</v>
      </c>
      <c r="AL584">
        <v>199502</v>
      </c>
      <c r="AM584" s="3">
        <v>34731</v>
      </c>
      <c r="AN584" s="1">
        <v>2.6749421585209299E-3</v>
      </c>
      <c r="AO584" s="1">
        <v>5.3933060901973698E-8</v>
      </c>
      <c r="AP584" s="1">
        <v>2.9882365322049301E-8</v>
      </c>
      <c r="AQ584" s="1">
        <v>2.1970569017927601E-8</v>
      </c>
      <c r="AR584" s="1">
        <v>1.8434516757714101E-8</v>
      </c>
      <c r="AS584" s="1">
        <v>4.8042111794488397E-2</v>
      </c>
      <c r="AT584" s="1">
        <v>5.70371288605278E-7</v>
      </c>
      <c r="AU584" s="1">
        <v>0.12558315609975801</v>
      </c>
      <c r="AV584" s="1">
        <v>2.58882049934267E-2</v>
      </c>
      <c r="AW584" s="1">
        <v>5.2399993412404899E-7</v>
      </c>
      <c r="AX584" s="1">
        <v>0.79781036636207003</v>
      </c>
    </row>
    <row r="585" spans="1:50" x14ac:dyDescent="0.25">
      <c r="A585" s="4"/>
      <c r="B585" s="4"/>
      <c r="D585">
        <v>199503</v>
      </c>
      <c r="E585" s="3">
        <v>34759</v>
      </c>
      <c r="F585">
        <f t="shared" si="69"/>
        <v>0</v>
      </c>
      <c r="G585">
        <f t="shared" si="69"/>
        <v>0</v>
      </c>
      <c r="H585">
        <f t="shared" si="69"/>
        <v>0</v>
      </c>
      <c r="I585">
        <f t="shared" si="69"/>
        <v>0</v>
      </c>
      <c r="J585">
        <f t="shared" si="69"/>
        <v>0</v>
      </c>
      <c r="K585">
        <f t="shared" si="68"/>
        <v>0</v>
      </c>
      <c r="L585">
        <f t="shared" si="68"/>
        <v>0</v>
      </c>
      <c r="M585">
        <f t="shared" si="68"/>
        <v>0</v>
      </c>
      <c r="N585">
        <f t="shared" si="68"/>
        <v>0</v>
      </c>
      <c r="O585">
        <f t="shared" si="68"/>
        <v>0</v>
      </c>
      <c r="P585">
        <f t="shared" si="70"/>
        <v>0</v>
      </c>
      <c r="Q585">
        <f t="shared" si="71"/>
        <v>5</v>
      </c>
      <c r="R585">
        <f t="shared" si="72"/>
        <v>2</v>
      </c>
      <c r="S585" s="4">
        <f t="shared" si="73"/>
        <v>0</v>
      </c>
      <c r="T585" s="4">
        <f t="shared" si="74"/>
        <v>0</v>
      </c>
      <c r="W585" s="4"/>
      <c r="Y585">
        <v>199503</v>
      </c>
      <c r="Z585" s="3">
        <v>34759</v>
      </c>
      <c r="AA585" s="1">
        <v>2.91192366454276E-2</v>
      </c>
      <c r="AB585" s="1">
        <v>2.9467074451473599E-8</v>
      </c>
      <c r="AC585" s="1">
        <v>2.5427080732496499E-8</v>
      </c>
      <c r="AD585" s="1">
        <v>2.6711645847011798E-8</v>
      </c>
      <c r="AE585" s="1">
        <v>0.71779917647895897</v>
      </c>
      <c r="AF585" s="1">
        <v>2.1035936517853402E-8</v>
      </c>
      <c r="AG585" s="1">
        <v>1.2172884410253E-8</v>
      </c>
      <c r="AH585" s="1">
        <v>1.26809280963124E-8</v>
      </c>
      <c r="AI585" s="1">
        <v>1.3978780221411299E-7</v>
      </c>
      <c r="AJ585" s="1">
        <v>3.1991835274979198E-8</v>
      </c>
      <c r="AK585" s="1">
        <v>0.25308128760043702</v>
      </c>
      <c r="AL585">
        <v>199503</v>
      </c>
      <c r="AM585" s="3">
        <v>34759</v>
      </c>
      <c r="AN585" s="1">
        <v>1.06651520088668E-5</v>
      </c>
      <c r="AO585" s="1">
        <v>3.5060819601456203E-8</v>
      </c>
      <c r="AP585" s="1">
        <v>7.5418590539220303E-6</v>
      </c>
      <c r="AQ585" s="1">
        <v>3.5822071904135999E-7</v>
      </c>
      <c r="AR585" s="1">
        <v>2.38451760140692E-8</v>
      </c>
      <c r="AS585" s="1">
        <v>6.0963963009666097E-2</v>
      </c>
      <c r="AT585" s="1">
        <v>5.6562805938168197E-2</v>
      </c>
      <c r="AU585" s="1">
        <v>4.2811617882022597E-2</v>
      </c>
      <c r="AV585" s="1">
        <v>3.6611906088204499E-2</v>
      </c>
      <c r="AW585" s="1">
        <v>1.9021418703304501E-7</v>
      </c>
      <c r="AX585" s="1">
        <v>0.80303089272997397</v>
      </c>
    </row>
    <row r="586" spans="1:50" x14ac:dyDescent="0.25">
      <c r="A586" s="4"/>
      <c r="B586" s="4"/>
      <c r="D586">
        <v>199504</v>
      </c>
      <c r="E586" s="3">
        <v>34790</v>
      </c>
      <c r="F586">
        <f t="shared" si="69"/>
        <v>0</v>
      </c>
      <c r="G586">
        <f t="shared" si="69"/>
        <v>0</v>
      </c>
      <c r="H586">
        <f t="shared" si="69"/>
        <v>0</v>
      </c>
      <c r="I586">
        <f t="shared" si="69"/>
        <v>0</v>
      </c>
      <c r="J586">
        <f t="shared" si="69"/>
        <v>0</v>
      </c>
      <c r="K586">
        <f t="shared" si="68"/>
        <v>0</v>
      </c>
      <c r="L586">
        <f t="shared" si="68"/>
        <v>0</v>
      </c>
      <c r="M586">
        <f t="shared" si="68"/>
        <v>0</v>
      </c>
      <c r="N586">
        <f t="shared" si="68"/>
        <v>0</v>
      </c>
      <c r="O586">
        <f t="shared" si="68"/>
        <v>0</v>
      </c>
      <c r="P586">
        <f t="shared" si="70"/>
        <v>0</v>
      </c>
      <c r="Q586">
        <f t="shared" si="71"/>
        <v>3</v>
      </c>
      <c r="R586">
        <f t="shared" si="72"/>
        <v>2</v>
      </c>
      <c r="S586" s="4">
        <f t="shared" si="73"/>
        <v>0</v>
      </c>
      <c r="T586" s="4">
        <f t="shared" si="74"/>
        <v>0</v>
      </c>
      <c r="W586" s="4"/>
      <c r="Y586">
        <v>199504</v>
      </c>
      <c r="Z586" s="3">
        <v>34790</v>
      </c>
      <c r="AA586" s="1">
        <v>4.0947507197756999E-2</v>
      </c>
      <c r="AB586" s="1">
        <v>2.0653174445988702E-6</v>
      </c>
      <c r="AC586" s="1">
        <v>1.8482035330381801E-7</v>
      </c>
      <c r="AD586" s="1">
        <v>1.79496908661608E-7</v>
      </c>
      <c r="AE586" s="1">
        <v>0.95904115355761299</v>
      </c>
      <c r="AF586" s="1">
        <v>6.9346271779114897E-7</v>
      </c>
      <c r="AG586" s="1">
        <v>3.2856282499129002E-7</v>
      </c>
      <c r="AH586" s="1">
        <v>1.2919205899503899E-6</v>
      </c>
      <c r="AI586" s="1">
        <v>1.9105178897409202E-6</v>
      </c>
      <c r="AJ586" s="1">
        <v>1.7433672875200801E-6</v>
      </c>
      <c r="AK586" s="1">
        <v>2.9417786092000101E-6</v>
      </c>
      <c r="AL586">
        <v>199504</v>
      </c>
      <c r="AM586" s="3">
        <v>34790</v>
      </c>
      <c r="AN586" s="1">
        <v>8.6602919952547996E-8</v>
      </c>
      <c r="AO586" s="1">
        <v>3.4140702628375401E-8</v>
      </c>
      <c r="AP586" s="1">
        <v>1.2757347080223701E-7</v>
      </c>
      <c r="AQ586" s="1">
        <v>2.3996006863750301E-7</v>
      </c>
      <c r="AR586" s="1">
        <v>4.4677480564959102E-8</v>
      </c>
      <c r="AS586" s="1">
        <v>2.8228789344846902E-2</v>
      </c>
      <c r="AT586" s="1">
        <v>1.1928281130694499E-7</v>
      </c>
      <c r="AU586" s="1">
        <v>2.1499888068399101E-2</v>
      </c>
      <c r="AV586" s="1">
        <v>3.7528156782366999E-3</v>
      </c>
      <c r="AW586" s="1">
        <v>1.2177867862165499E-7</v>
      </c>
      <c r="AX586" s="1">
        <v>0.94651773289238506</v>
      </c>
    </row>
    <row r="587" spans="1:50" x14ac:dyDescent="0.25">
      <c r="A587" s="4"/>
      <c r="B587" s="4"/>
      <c r="D587">
        <v>199505</v>
      </c>
      <c r="E587" s="3">
        <v>34820</v>
      </c>
      <c r="F587">
        <f t="shared" si="69"/>
        <v>0</v>
      </c>
      <c r="G587">
        <f t="shared" si="69"/>
        <v>0</v>
      </c>
      <c r="H587">
        <f t="shared" si="69"/>
        <v>0</v>
      </c>
      <c r="I587">
        <f t="shared" si="69"/>
        <v>0</v>
      </c>
      <c r="J587">
        <f t="shared" si="69"/>
        <v>0</v>
      </c>
      <c r="K587">
        <f t="shared" si="68"/>
        <v>0</v>
      </c>
      <c r="L587">
        <f t="shared" si="68"/>
        <v>0</v>
      </c>
      <c r="M587">
        <f t="shared" si="68"/>
        <v>0</v>
      </c>
      <c r="N587">
        <f t="shared" si="68"/>
        <v>0</v>
      </c>
      <c r="O587">
        <f t="shared" si="68"/>
        <v>0</v>
      </c>
      <c r="P587">
        <f t="shared" si="70"/>
        <v>0</v>
      </c>
      <c r="Q587">
        <f t="shared" si="71"/>
        <v>2</v>
      </c>
      <c r="R587">
        <f t="shared" si="72"/>
        <v>4</v>
      </c>
      <c r="S587" s="4">
        <f t="shared" si="73"/>
        <v>0</v>
      </c>
      <c r="T587" s="4">
        <f t="shared" si="74"/>
        <v>0</v>
      </c>
      <c r="W587" s="4"/>
      <c r="Y587">
        <v>199505</v>
      </c>
      <c r="Z587" s="3">
        <v>34820</v>
      </c>
      <c r="AA587" s="1">
        <v>6.7393085401606198E-2</v>
      </c>
      <c r="AB587" s="1">
        <v>1.4229644632665799E-7</v>
      </c>
      <c r="AC587" s="1">
        <v>9.4086342018577599E-8</v>
      </c>
      <c r="AD587" s="1">
        <v>3.5232880195240403E-8</v>
      </c>
      <c r="AE587" s="1">
        <v>0.58539579749016801</v>
      </c>
      <c r="AF587" s="1">
        <v>6.4000692491904501E-2</v>
      </c>
      <c r="AG587" s="1">
        <v>8.2839883774814897E-8</v>
      </c>
      <c r="AH587" s="1">
        <v>0.28320952380727499</v>
      </c>
      <c r="AI587" s="1">
        <v>1.6376273030780101E-7</v>
      </c>
      <c r="AJ587" s="1">
        <v>1.3604636794037601E-7</v>
      </c>
      <c r="AK587" s="1">
        <v>2.46544365219364E-7</v>
      </c>
      <c r="AL587">
        <v>199505</v>
      </c>
      <c r="AM587" s="3">
        <v>34820</v>
      </c>
      <c r="AN587" s="1">
        <v>1.5095966262084E-9</v>
      </c>
      <c r="AO587" s="1">
        <v>1.8198106904225402E-2</v>
      </c>
      <c r="AP587" s="1">
        <v>1.2804333136176601E-7</v>
      </c>
      <c r="AQ587" s="1">
        <v>1.3529710166556901E-8</v>
      </c>
      <c r="AR587" s="1">
        <v>2.84353742548673E-8</v>
      </c>
      <c r="AS587" s="1">
        <v>3.2666415429554498E-4</v>
      </c>
      <c r="AT587" s="1">
        <v>1.3553648142756601E-7</v>
      </c>
      <c r="AU587" s="1">
        <v>1.0162436967457799E-6</v>
      </c>
      <c r="AV587" s="1">
        <v>4.1692909151660201E-7</v>
      </c>
      <c r="AW587" s="1">
        <v>0.98147335202642205</v>
      </c>
      <c r="AX587" s="1">
        <v>1.3668780083509299E-7</v>
      </c>
    </row>
    <row r="588" spans="1:50" x14ac:dyDescent="0.25">
      <c r="A588" s="4"/>
      <c r="B588" s="4"/>
      <c r="D588">
        <v>199506</v>
      </c>
      <c r="E588" s="3">
        <v>34851</v>
      </c>
      <c r="F588">
        <f t="shared" si="69"/>
        <v>0</v>
      </c>
      <c r="G588">
        <f t="shared" si="69"/>
        <v>0</v>
      </c>
      <c r="H588">
        <f t="shared" si="69"/>
        <v>0</v>
      </c>
      <c r="I588">
        <f t="shared" si="69"/>
        <v>0</v>
      </c>
      <c r="J588">
        <f t="shared" si="69"/>
        <v>0</v>
      </c>
      <c r="K588">
        <f t="shared" si="68"/>
        <v>0</v>
      </c>
      <c r="L588">
        <f t="shared" si="68"/>
        <v>0</v>
      </c>
      <c r="M588">
        <f t="shared" si="68"/>
        <v>0</v>
      </c>
      <c r="N588">
        <f t="shared" si="68"/>
        <v>0</v>
      </c>
      <c r="O588">
        <f t="shared" si="68"/>
        <v>0</v>
      </c>
      <c r="P588">
        <f t="shared" si="70"/>
        <v>0</v>
      </c>
      <c r="Q588">
        <f t="shared" si="71"/>
        <v>2</v>
      </c>
      <c r="R588">
        <f t="shared" si="72"/>
        <v>2</v>
      </c>
      <c r="S588" s="4">
        <f t="shared" si="73"/>
        <v>0</v>
      </c>
      <c r="T588" s="4">
        <f t="shared" si="74"/>
        <v>0</v>
      </c>
      <c r="W588" s="4"/>
      <c r="Y588">
        <v>199506</v>
      </c>
      <c r="Z588" s="3">
        <v>34851</v>
      </c>
      <c r="AA588" s="1">
        <v>2.6264287738705601E-8</v>
      </c>
      <c r="AB588" s="1">
        <v>5.3663891864560302E-7</v>
      </c>
      <c r="AC588" s="1">
        <v>0.31333251837557702</v>
      </c>
      <c r="AD588" s="1">
        <v>1.81146203712655E-7</v>
      </c>
      <c r="AE588" s="1">
        <v>0.686606173651651</v>
      </c>
      <c r="AF588" s="1">
        <v>1.0599574175526001E-6</v>
      </c>
      <c r="AG588" s="1">
        <v>1.9251485828197E-7</v>
      </c>
      <c r="AH588" s="1">
        <v>4.4685767611927197E-5</v>
      </c>
      <c r="AI588" s="1">
        <v>1.2473597013534399E-5</v>
      </c>
      <c r="AJ588" s="1">
        <v>1.4471751904204399E-6</v>
      </c>
      <c r="AK588" s="1">
        <v>7.0491132468085399E-7</v>
      </c>
      <c r="AL588">
        <v>199506</v>
      </c>
      <c r="AM588" s="3">
        <v>34851</v>
      </c>
      <c r="AN588" s="1">
        <v>2.93866135341048E-9</v>
      </c>
      <c r="AO588" s="1">
        <v>5.5980879678925198E-2</v>
      </c>
      <c r="AP588" s="1">
        <v>7.1407350936843596E-4</v>
      </c>
      <c r="AQ588" s="1">
        <v>1.8909796652741201E-8</v>
      </c>
      <c r="AR588" s="1">
        <v>4.5633596782321199E-8</v>
      </c>
      <c r="AS588" s="1">
        <v>3.6379913313306702E-8</v>
      </c>
      <c r="AT588" s="1">
        <v>9.8956479758044705E-8</v>
      </c>
      <c r="AU588" s="1">
        <v>7.4422557864585004E-8</v>
      </c>
      <c r="AV588" s="1">
        <v>4.3694306246398899E-8</v>
      </c>
      <c r="AW588" s="1">
        <v>0.94330469518147897</v>
      </c>
      <c r="AX588" s="1">
        <v>3.0695024921236599E-8</v>
      </c>
    </row>
    <row r="589" spans="1:50" x14ac:dyDescent="0.25">
      <c r="A589" s="4"/>
      <c r="B589" s="4"/>
      <c r="D589">
        <v>199507</v>
      </c>
      <c r="E589" s="3">
        <v>34881</v>
      </c>
      <c r="F589">
        <f t="shared" si="69"/>
        <v>0</v>
      </c>
      <c r="G589">
        <f t="shared" si="69"/>
        <v>0</v>
      </c>
      <c r="H589">
        <f t="shared" si="69"/>
        <v>0</v>
      </c>
      <c r="I589">
        <f t="shared" si="69"/>
        <v>0</v>
      </c>
      <c r="J589">
        <f t="shared" si="69"/>
        <v>0</v>
      </c>
      <c r="K589">
        <f t="shared" si="68"/>
        <v>0</v>
      </c>
      <c r="L589">
        <f t="shared" si="68"/>
        <v>0</v>
      </c>
      <c r="M589">
        <f t="shared" si="68"/>
        <v>0</v>
      </c>
      <c r="N589">
        <f t="shared" si="68"/>
        <v>0</v>
      </c>
      <c r="O589">
        <f t="shared" si="68"/>
        <v>0</v>
      </c>
      <c r="P589">
        <f t="shared" si="70"/>
        <v>0</v>
      </c>
      <c r="Q589">
        <f t="shared" si="71"/>
        <v>3</v>
      </c>
      <c r="R589">
        <f t="shared" si="72"/>
        <v>2</v>
      </c>
      <c r="S589" s="4">
        <f t="shared" si="73"/>
        <v>0</v>
      </c>
      <c r="T589" s="4">
        <f t="shared" si="74"/>
        <v>0</v>
      </c>
      <c r="W589" s="4"/>
      <c r="Y589">
        <v>199507</v>
      </c>
      <c r="Z589" s="3">
        <v>34881</v>
      </c>
      <c r="AA589" s="1">
        <v>3.30662553009169E-9</v>
      </c>
      <c r="AB589" s="1">
        <v>9.1936153665757E-8</v>
      </c>
      <c r="AC589" s="1">
        <v>5.6036121622843903E-9</v>
      </c>
      <c r="AD589" s="1">
        <v>1.5961279536154501E-8</v>
      </c>
      <c r="AE589" s="1">
        <v>0.95306185094953599</v>
      </c>
      <c r="AF589" s="1">
        <v>6.1680335497614804E-7</v>
      </c>
      <c r="AG589" s="1">
        <v>3.3456940688548703E-8</v>
      </c>
      <c r="AH589" s="1">
        <v>4.6937254954762503E-2</v>
      </c>
      <c r="AI589" s="1">
        <v>5.5281223009903098E-8</v>
      </c>
      <c r="AJ589" s="1">
        <v>5.1087519438727097E-8</v>
      </c>
      <c r="AK589" s="1">
        <v>2.0659002519346E-8</v>
      </c>
      <c r="AL589">
        <v>199507</v>
      </c>
      <c r="AM589" s="3">
        <v>34881</v>
      </c>
      <c r="AN589" s="1">
        <v>5.3103750264253003E-3</v>
      </c>
      <c r="AO589" s="1">
        <v>7.6148048124414799E-7</v>
      </c>
      <c r="AP589" s="1">
        <v>9.3528388350273995E-10</v>
      </c>
      <c r="AQ589" s="1">
        <v>2.31358582264369E-10</v>
      </c>
      <c r="AR589" s="1">
        <v>0.111255318878114</v>
      </c>
      <c r="AS589" s="1">
        <v>2.7290463506116102E-9</v>
      </c>
      <c r="AT589" s="1">
        <v>6.0752788212119602E-2</v>
      </c>
      <c r="AU589" s="1">
        <v>6.3341046495341204E-10</v>
      </c>
      <c r="AV589" s="1">
        <v>5.1390315486948501E-10</v>
      </c>
      <c r="AW589" s="1">
        <v>0.82268075077337099</v>
      </c>
      <c r="AX589" s="1">
        <v>5.8649530594755696E-10</v>
      </c>
    </row>
    <row r="590" spans="1:50" x14ac:dyDescent="0.25">
      <c r="A590" s="4"/>
      <c r="B590" s="4"/>
      <c r="D590">
        <v>199508</v>
      </c>
      <c r="E590" s="3">
        <v>34912</v>
      </c>
      <c r="F590">
        <f t="shared" si="69"/>
        <v>0</v>
      </c>
      <c r="G590">
        <f t="shared" si="69"/>
        <v>0</v>
      </c>
      <c r="H590">
        <f t="shared" si="69"/>
        <v>0</v>
      </c>
      <c r="I590">
        <f t="shared" si="69"/>
        <v>0</v>
      </c>
      <c r="J590">
        <f t="shared" si="69"/>
        <v>0</v>
      </c>
      <c r="K590">
        <f t="shared" si="68"/>
        <v>0</v>
      </c>
      <c r="L590">
        <f t="shared" si="68"/>
        <v>0</v>
      </c>
      <c r="M590">
        <f t="shared" si="68"/>
        <v>0</v>
      </c>
      <c r="N590">
        <f t="shared" si="68"/>
        <v>0</v>
      </c>
      <c r="O590">
        <f t="shared" si="68"/>
        <v>0</v>
      </c>
      <c r="P590">
        <f t="shared" si="70"/>
        <v>0</v>
      </c>
      <c r="Q590">
        <f t="shared" si="71"/>
        <v>3</v>
      </c>
      <c r="R590">
        <f t="shared" si="72"/>
        <v>2</v>
      </c>
      <c r="S590" s="4">
        <f t="shared" si="73"/>
        <v>0</v>
      </c>
      <c r="T590" s="4">
        <f t="shared" si="74"/>
        <v>0</v>
      </c>
      <c r="W590" s="4"/>
      <c r="Y590">
        <v>199508</v>
      </c>
      <c r="Z590" s="3">
        <v>34912</v>
      </c>
      <c r="AA590" s="1">
        <v>3.51259622500483E-9</v>
      </c>
      <c r="AB590" s="1">
        <v>1.39717415280095E-8</v>
      </c>
      <c r="AC590" s="1">
        <v>2.1180321416369699E-6</v>
      </c>
      <c r="AD590" s="1">
        <v>1.38937005402319E-8</v>
      </c>
      <c r="AE590" s="1">
        <v>0.83115749699556096</v>
      </c>
      <c r="AF590" s="1">
        <v>2.30122118355987E-8</v>
      </c>
      <c r="AG590" s="1">
        <v>1.4471928444018E-8</v>
      </c>
      <c r="AH590" s="1">
        <v>0.16884027720786701</v>
      </c>
      <c r="AI590" s="1">
        <v>1.28698987426842E-8</v>
      </c>
      <c r="AJ590" s="1">
        <v>1.5647286797629998E-8</v>
      </c>
      <c r="AK590" s="1">
        <v>1.0386131280059499E-8</v>
      </c>
      <c r="AL590">
        <v>199508</v>
      </c>
      <c r="AM590" s="3">
        <v>34912</v>
      </c>
      <c r="AN590" s="1">
        <v>3.4087487088192898E-3</v>
      </c>
      <c r="AO590" s="1">
        <v>2.3183052903436802E-8</v>
      </c>
      <c r="AP590" s="1">
        <v>4.9412031478006902E-7</v>
      </c>
      <c r="AQ590" s="1">
        <v>6.1569820970751103E-9</v>
      </c>
      <c r="AR590" s="1">
        <v>7.45694830353959E-2</v>
      </c>
      <c r="AS590" s="1">
        <v>1.7814801342444401E-7</v>
      </c>
      <c r="AT590" s="1">
        <v>0.77882781438776005</v>
      </c>
      <c r="AU590" s="1">
        <v>9.8525011112248099E-9</v>
      </c>
      <c r="AV590" s="1">
        <v>2.8702076410043298E-8</v>
      </c>
      <c r="AW590" s="1">
        <v>0.14319319550482901</v>
      </c>
      <c r="AX590" s="1">
        <v>1.82002763916305E-8</v>
      </c>
    </row>
    <row r="591" spans="1:50" x14ac:dyDescent="0.25">
      <c r="A591" s="4"/>
      <c r="B591" s="4"/>
      <c r="D591">
        <v>199509</v>
      </c>
      <c r="E591" s="3">
        <v>34943</v>
      </c>
      <c r="F591">
        <f t="shared" si="69"/>
        <v>0</v>
      </c>
      <c r="G591">
        <f t="shared" si="69"/>
        <v>0</v>
      </c>
      <c r="H591">
        <f t="shared" si="69"/>
        <v>0</v>
      </c>
      <c r="I591">
        <f t="shared" si="69"/>
        <v>0</v>
      </c>
      <c r="J591">
        <f t="shared" si="69"/>
        <v>0</v>
      </c>
      <c r="K591">
        <f t="shared" si="68"/>
        <v>0</v>
      </c>
      <c r="L591">
        <f t="shared" si="68"/>
        <v>0</v>
      </c>
      <c r="M591">
        <f t="shared" si="68"/>
        <v>0</v>
      </c>
      <c r="N591">
        <f t="shared" si="68"/>
        <v>0</v>
      </c>
      <c r="O591">
        <f t="shared" si="68"/>
        <v>0</v>
      </c>
      <c r="P591">
        <f t="shared" si="70"/>
        <v>0</v>
      </c>
      <c r="Q591">
        <f t="shared" si="71"/>
        <v>3</v>
      </c>
      <c r="R591">
        <f t="shared" si="72"/>
        <v>2</v>
      </c>
      <c r="S591" s="4">
        <f t="shared" si="73"/>
        <v>0</v>
      </c>
      <c r="T591" s="4">
        <f t="shared" si="74"/>
        <v>0</v>
      </c>
      <c r="W591" s="4"/>
      <c r="Y591">
        <v>199509</v>
      </c>
      <c r="Z591" s="3">
        <v>34943</v>
      </c>
      <c r="AA591" s="1">
        <v>3.1668164881995499E-9</v>
      </c>
      <c r="AB591" s="1">
        <v>3.8793038511266801E-7</v>
      </c>
      <c r="AC591" s="1">
        <v>2.2555500029925399E-8</v>
      </c>
      <c r="AD591" s="1">
        <v>7.6786356321881895E-8</v>
      </c>
      <c r="AE591" s="1">
        <v>0.72214415291072898</v>
      </c>
      <c r="AF591" s="1">
        <v>4.5973445204151797E-6</v>
      </c>
      <c r="AG591" s="1">
        <v>4.74216543915794E-7</v>
      </c>
      <c r="AH591" s="1">
        <v>0.277850104451212</v>
      </c>
      <c r="AI591" s="1">
        <v>5.0788914829671099E-8</v>
      </c>
      <c r="AJ591" s="1">
        <v>9.9064861374210401E-8</v>
      </c>
      <c r="AK591" s="1">
        <v>3.0783445136013703E-8</v>
      </c>
      <c r="AL591">
        <v>199509</v>
      </c>
      <c r="AM591" s="3">
        <v>34943</v>
      </c>
      <c r="AN591" s="1">
        <v>2.2415695914394001E-5</v>
      </c>
      <c r="AO591" s="1">
        <v>8.6121923516598096E-8</v>
      </c>
      <c r="AP591" s="1">
        <v>1.95997928649522E-7</v>
      </c>
      <c r="AQ591" s="1">
        <v>1.51151192479643E-7</v>
      </c>
      <c r="AR591" s="1">
        <v>2.1897074962367499E-7</v>
      </c>
      <c r="AS591" s="1">
        <v>4.0404398826323802E-2</v>
      </c>
      <c r="AT591" s="1">
        <v>7.39722300785683E-6</v>
      </c>
      <c r="AU591" s="1">
        <v>0.114326115916545</v>
      </c>
      <c r="AV591" s="1">
        <v>1.4116704274027501E-5</v>
      </c>
      <c r="AW591" s="1">
        <v>0.845224257234925</v>
      </c>
      <c r="AX591" s="1">
        <v>6.4615722053541205E-7</v>
      </c>
    </row>
    <row r="592" spans="1:50" x14ac:dyDescent="0.25">
      <c r="A592" s="4"/>
      <c r="B592" s="4"/>
      <c r="D592">
        <v>199510</v>
      </c>
      <c r="E592" s="3">
        <v>34973</v>
      </c>
      <c r="F592">
        <f t="shared" si="69"/>
        <v>0</v>
      </c>
      <c r="G592">
        <f t="shared" si="69"/>
        <v>0</v>
      </c>
      <c r="H592">
        <f t="shared" si="69"/>
        <v>0</v>
      </c>
      <c r="I592">
        <f t="shared" si="69"/>
        <v>0</v>
      </c>
      <c r="J592">
        <f t="shared" si="69"/>
        <v>0</v>
      </c>
      <c r="K592">
        <f t="shared" si="68"/>
        <v>0</v>
      </c>
      <c r="L592">
        <f t="shared" si="68"/>
        <v>0</v>
      </c>
      <c r="M592">
        <f t="shared" si="68"/>
        <v>0</v>
      </c>
      <c r="N592">
        <f t="shared" si="68"/>
        <v>0</v>
      </c>
      <c r="O592">
        <f t="shared" si="68"/>
        <v>0</v>
      </c>
      <c r="P592">
        <f t="shared" si="70"/>
        <v>0</v>
      </c>
      <c r="Q592">
        <f t="shared" si="71"/>
        <v>2</v>
      </c>
      <c r="R592">
        <f t="shared" si="72"/>
        <v>3</v>
      </c>
      <c r="S592" s="4">
        <f t="shared" si="73"/>
        <v>0</v>
      </c>
      <c r="T592" s="4">
        <f t="shared" si="74"/>
        <v>0</v>
      </c>
      <c r="W592" s="4"/>
      <c r="Y592">
        <v>199510</v>
      </c>
      <c r="Z592" s="3">
        <v>34973</v>
      </c>
      <c r="AA592" s="1">
        <v>2.2659425399005999E-2</v>
      </c>
      <c r="AB592" s="1">
        <v>1.2057424834192599E-9</v>
      </c>
      <c r="AC592" s="1">
        <v>2.8398098217508601E-9</v>
      </c>
      <c r="AD592" s="1">
        <v>6.1638923455049602E-9</v>
      </c>
      <c r="AE592" s="1">
        <v>0.30187568111844498</v>
      </c>
      <c r="AF592" s="1">
        <v>5.0510572646638299E-10</v>
      </c>
      <c r="AG592" s="1">
        <v>3.5776586989640902E-10</v>
      </c>
      <c r="AH592" s="1">
        <v>0.67546488046069897</v>
      </c>
      <c r="AI592" s="1">
        <v>7.0624046800320705E-10</v>
      </c>
      <c r="AJ592" s="1">
        <v>8.4819064313919696E-10</v>
      </c>
      <c r="AK592" s="1">
        <v>3.95100010073498E-10</v>
      </c>
      <c r="AL592">
        <v>199510</v>
      </c>
      <c r="AM592" s="3">
        <v>34973</v>
      </c>
      <c r="AN592" s="1">
        <v>2.7625579460055798E-4</v>
      </c>
      <c r="AO592" s="1">
        <v>6.1173706300413901E-8</v>
      </c>
      <c r="AP592" s="1">
        <v>3.4828830383475498E-8</v>
      </c>
      <c r="AQ592" s="1">
        <v>1.8526481941125699E-8</v>
      </c>
      <c r="AR592" s="1">
        <v>5.0667127423839303E-2</v>
      </c>
      <c r="AS592" s="1">
        <v>2.04291325512562E-7</v>
      </c>
      <c r="AT592" s="1">
        <v>5.2353230945310401E-8</v>
      </c>
      <c r="AU592" s="1">
        <v>8.1261966535259005E-8</v>
      </c>
      <c r="AV592" s="1">
        <v>3.8282084380751599E-8</v>
      </c>
      <c r="AW592" s="1">
        <v>0.94905608408856001</v>
      </c>
      <c r="AX592" s="1">
        <v>4.1975367871070702E-8</v>
      </c>
    </row>
    <row r="593" spans="1:50" x14ac:dyDescent="0.25">
      <c r="A593" s="4"/>
      <c r="B593" s="4"/>
      <c r="D593">
        <v>199511</v>
      </c>
      <c r="E593" s="3">
        <v>35004</v>
      </c>
      <c r="F593">
        <f t="shared" si="69"/>
        <v>0</v>
      </c>
      <c r="G593">
        <f t="shared" si="69"/>
        <v>0</v>
      </c>
      <c r="H593">
        <f t="shared" si="69"/>
        <v>0</v>
      </c>
      <c r="I593">
        <f t="shared" si="69"/>
        <v>0</v>
      </c>
      <c r="J593">
        <f t="shared" si="69"/>
        <v>0</v>
      </c>
      <c r="K593">
        <f t="shared" si="68"/>
        <v>0</v>
      </c>
      <c r="L593">
        <f t="shared" si="68"/>
        <v>0</v>
      </c>
      <c r="M593">
        <f t="shared" si="68"/>
        <v>0</v>
      </c>
      <c r="N593">
        <f t="shared" si="68"/>
        <v>0</v>
      </c>
      <c r="O593">
        <f t="shared" si="68"/>
        <v>0</v>
      </c>
      <c r="P593">
        <f t="shared" si="70"/>
        <v>0</v>
      </c>
      <c r="Q593">
        <f t="shared" si="71"/>
        <v>1</v>
      </c>
      <c r="R593">
        <f t="shared" si="72"/>
        <v>3</v>
      </c>
      <c r="S593" s="4">
        <f t="shared" si="73"/>
        <v>0</v>
      </c>
      <c r="T593" s="4">
        <f t="shared" si="74"/>
        <v>0</v>
      </c>
      <c r="W593" s="4"/>
      <c r="Y593">
        <v>199511</v>
      </c>
      <c r="Z593" s="3">
        <v>35004</v>
      </c>
      <c r="AA593" s="1">
        <v>2.67783576449231E-2</v>
      </c>
      <c r="AB593" s="1">
        <v>1.8962707835461902E-9</v>
      </c>
      <c r="AC593" s="1">
        <v>3.3280495393266402E-9</v>
      </c>
      <c r="AD593" s="1">
        <v>1.5706761013752899E-9</v>
      </c>
      <c r="AE593" s="1">
        <v>0.34720832415519498</v>
      </c>
      <c r="AF593" s="1">
        <v>4.7028144183182302E-9</v>
      </c>
      <c r="AG593" s="1">
        <v>1.9756343328983798E-9</v>
      </c>
      <c r="AH593" s="1">
        <v>0.62601329170076303</v>
      </c>
      <c r="AI593" s="1">
        <v>4.8514200594866803E-9</v>
      </c>
      <c r="AJ593" s="1">
        <v>5.7927637082865896E-9</v>
      </c>
      <c r="AK593" s="1">
        <v>2.3814727728120801E-9</v>
      </c>
      <c r="AL593">
        <v>199511</v>
      </c>
      <c r="AM593" s="3">
        <v>35004</v>
      </c>
      <c r="AN593" s="1">
        <v>2.0809232834684999E-7</v>
      </c>
      <c r="AO593" s="1">
        <v>1.40310699459934E-7</v>
      </c>
      <c r="AP593" s="1">
        <v>4.4396954874406299E-7</v>
      </c>
      <c r="AQ593" s="1">
        <v>1.01755393681392E-7</v>
      </c>
      <c r="AR593" s="1">
        <v>1.2720351516504E-6</v>
      </c>
      <c r="AS593" s="1">
        <v>2.7243938364442501E-5</v>
      </c>
      <c r="AT593" s="1">
        <v>3.0002291027344397E-8</v>
      </c>
      <c r="AU593" s="1">
        <v>3.9268112917103799E-7</v>
      </c>
      <c r="AV593" s="1">
        <v>8.3524694576965902E-3</v>
      </c>
      <c r="AW593" s="1">
        <v>3.4483139881790203E-8</v>
      </c>
      <c r="AX593" s="1">
        <v>0.99161766327425604</v>
      </c>
    </row>
    <row r="594" spans="1:50" x14ac:dyDescent="0.25">
      <c r="A594" s="4"/>
      <c r="B594" s="4"/>
      <c r="D594">
        <v>199512</v>
      </c>
      <c r="E594" s="3">
        <v>35034</v>
      </c>
      <c r="F594">
        <f t="shared" si="69"/>
        <v>0</v>
      </c>
      <c r="G594">
        <f t="shared" si="69"/>
        <v>0</v>
      </c>
      <c r="H594">
        <f t="shared" si="69"/>
        <v>0</v>
      </c>
      <c r="I594">
        <f t="shared" si="69"/>
        <v>0</v>
      </c>
      <c r="J594">
        <f t="shared" si="69"/>
        <v>0</v>
      </c>
      <c r="K594">
        <f t="shared" si="68"/>
        <v>0</v>
      </c>
      <c r="L594">
        <f t="shared" si="68"/>
        <v>0</v>
      </c>
      <c r="M594">
        <f t="shared" si="68"/>
        <v>0</v>
      </c>
      <c r="N594">
        <f t="shared" si="68"/>
        <v>0</v>
      </c>
      <c r="O594">
        <f t="shared" si="68"/>
        <v>0</v>
      </c>
      <c r="P594">
        <f t="shared" si="70"/>
        <v>0</v>
      </c>
      <c r="Q594">
        <f t="shared" si="71"/>
        <v>1</v>
      </c>
      <c r="R594">
        <f t="shared" si="72"/>
        <v>3</v>
      </c>
      <c r="S594" s="4">
        <f t="shared" si="73"/>
        <v>0</v>
      </c>
      <c r="T594" s="4">
        <f t="shared" si="74"/>
        <v>0</v>
      </c>
      <c r="W594" s="4"/>
      <c r="Y594">
        <v>199512</v>
      </c>
      <c r="Z594" s="3">
        <v>35034</v>
      </c>
      <c r="AA594" s="1">
        <v>1.16539361261051E-2</v>
      </c>
      <c r="AB594" s="1">
        <v>1.73390391150133E-8</v>
      </c>
      <c r="AC594" s="1">
        <v>3.1150854725038298E-8</v>
      </c>
      <c r="AD594" s="1">
        <v>2.1207568414217801E-8</v>
      </c>
      <c r="AE594" s="1">
        <v>0.23484536025948299</v>
      </c>
      <c r="AF594" s="1">
        <v>4.3586723794958903E-8</v>
      </c>
      <c r="AG594" s="1">
        <v>2.1471882704797101E-8</v>
      </c>
      <c r="AH594" s="1">
        <v>0.75350038663469898</v>
      </c>
      <c r="AI594" s="1">
        <v>6.7544349179453096E-8</v>
      </c>
      <c r="AJ594" s="1">
        <v>9.1696002800668796E-8</v>
      </c>
      <c r="AK594" s="1">
        <v>2.2983286106578099E-8</v>
      </c>
      <c r="AL594">
        <v>199512</v>
      </c>
      <c r="AM594" s="3">
        <v>35034</v>
      </c>
      <c r="AN594" s="1">
        <v>1.24869147933425E-8</v>
      </c>
      <c r="AO594" s="1">
        <v>4.2864727535303399E-7</v>
      </c>
      <c r="AP594" s="1">
        <v>2.4048356138898002E-7</v>
      </c>
      <c r="AQ594" s="1">
        <v>1.47846937928841E-7</v>
      </c>
      <c r="AR594" s="1">
        <v>1.9598025413873601E-6</v>
      </c>
      <c r="AS594" s="1">
        <v>9.8956241618755191E-4</v>
      </c>
      <c r="AT594" s="1">
        <v>0.99823496165200698</v>
      </c>
      <c r="AU594" s="1">
        <v>4.45791830115558E-7</v>
      </c>
      <c r="AV594" s="1">
        <v>7.7185637833776001E-4</v>
      </c>
      <c r="AW594" s="1">
        <v>6.2878917673955906E-8</v>
      </c>
      <c r="AX594" s="1">
        <v>3.21615349016573E-7</v>
      </c>
    </row>
    <row r="595" spans="1:50" x14ac:dyDescent="0.25">
      <c r="A595" s="4"/>
      <c r="B595" s="4"/>
      <c r="D595">
        <v>199601</v>
      </c>
      <c r="E595" s="3">
        <v>35065</v>
      </c>
      <c r="F595">
        <f t="shared" si="69"/>
        <v>1</v>
      </c>
      <c r="G595">
        <f t="shared" si="69"/>
        <v>0</v>
      </c>
      <c r="H595">
        <f t="shared" si="69"/>
        <v>0</v>
      </c>
      <c r="I595">
        <f t="shared" si="69"/>
        <v>0</v>
      </c>
      <c r="J595">
        <f t="shared" si="69"/>
        <v>0</v>
      </c>
      <c r="K595">
        <f t="shared" si="68"/>
        <v>0</v>
      </c>
      <c r="L595">
        <f t="shared" si="68"/>
        <v>0</v>
      </c>
      <c r="M595">
        <f t="shared" si="68"/>
        <v>0</v>
      </c>
      <c r="N595">
        <f t="shared" si="68"/>
        <v>0</v>
      </c>
      <c r="O595">
        <f t="shared" si="68"/>
        <v>0</v>
      </c>
      <c r="P595">
        <f t="shared" si="70"/>
        <v>1</v>
      </c>
      <c r="Q595">
        <f t="shared" si="71"/>
        <v>2</v>
      </c>
      <c r="R595">
        <f t="shared" si="72"/>
        <v>1</v>
      </c>
      <c r="S595" s="4">
        <f t="shared" si="73"/>
        <v>0.5</v>
      </c>
      <c r="T595" s="4">
        <f t="shared" si="74"/>
        <v>9.9898575747126694E-3</v>
      </c>
      <c r="W595" s="4"/>
      <c r="Y595">
        <v>199601</v>
      </c>
      <c r="Z595" s="3">
        <v>35065</v>
      </c>
      <c r="AA595" s="1">
        <v>9.9898575747126694E-3</v>
      </c>
      <c r="AB595" s="1">
        <v>1.5678786142891701E-8</v>
      </c>
      <c r="AC595" s="1">
        <v>2.01490239828711E-8</v>
      </c>
      <c r="AD595" s="1">
        <v>3.6642142010607199E-8</v>
      </c>
      <c r="AE595" s="1">
        <v>3.6300093714920001E-5</v>
      </c>
      <c r="AF595" s="1">
        <v>1.97382459001615E-8</v>
      </c>
      <c r="AG595" s="1">
        <v>2.1157956382788601E-8</v>
      </c>
      <c r="AH595" s="1">
        <v>0.98997360916892496</v>
      </c>
      <c r="AI595" s="1">
        <v>3.6176674406563297E-8</v>
      </c>
      <c r="AJ595" s="1">
        <v>6.3975385388838994E-8</v>
      </c>
      <c r="AK595" s="1">
        <v>1.9644393153579001E-8</v>
      </c>
      <c r="AL595">
        <v>199601</v>
      </c>
      <c r="AM595" s="3">
        <v>35065</v>
      </c>
      <c r="AN595" s="1">
        <v>2.7255613489644802E-3</v>
      </c>
      <c r="AO595" s="1">
        <v>9.6314555594392499E-9</v>
      </c>
      <c r="AP595" s="1">
        <v>9.4184057291963694E-9</v>
      </c>
      <c r="AQ595" s="1">
        <v>3.8625371261355201E-9</v>
      </c>
      <c r="AR595" s="1">
        <v>2.424418440233E-8</v>
      </c>
      <c r="AS595" s="1">
        <v>2.1951261816024301E-6</v>
      </c>
      <c r="AT595" s="1">
        <v>3.7743667088392798E-8</v>
      </c>
      <c r="AU595" s="1">
        <v>0.167390344959469</v>
      </c>
      <c r="AV595" s="1">
        <v>1.7351608154457902E-5</v>
      </c>
      <c r="AW595" s="1">
        <v>0.82986386300299897</v>
      </c>
      <c r="AX595" s="1">
        <v>5.9906153831012495E-7</v>
      </c>
    </row>
    <row r="596" spans="1:50" x14ac:dyDescent="0.25">
      <c r="A596" s="4"/>
      <c r="B596" s="4"/>
      <c r="D596">
        <v>199602</v>
      </c>
      <c r="E596" s="3">
        <v>35096</v>
      </c>
      <c r="F596">
        <f t="shared" si="69"/>
        <v>0</v>
      </c>
      <c r="G596">
        <f t="shared" si="69"/>
        <v>0</v>
      </c>
      <c r="H596">
        <f t="shared" si="69"/>
        <v>0</v>
      </c>
      <c r="I596">
        <f t="shared" si="69"/>
        <v>0</v>
      </c>
      <c r="J596">
        <f t="shared" si="69"/>
        <v>0</v>
      </c>
      <c r="K596">
        <f t="shared" si="68"/>
        <v>0</v>
      </c>
      <c r="L596">
        <f t="shared" si="68"/>
        <v>0</v>
      </c>
      <c r="M596">
        <f t="shared" si="68"/>
        <v>0</v>
      </c>
      <c r="N596">
        <f t="shared" si="68"/>
        <v>0</v>
      </c>
      <c r="O596">
        <f t="shared" si="68"/>
        <v>0</v>
      </c>
      <c r="P596">
        <f t="shared" si="70"/>
        <v>0</v>
      </c>
      <c r="Q596">
        <f t="shared" si="71"/>
        <v>2</v>
      </c>
      <c r="R596">
        <f t="shared" si="72"/>
        <v>3</v>
      </c>
      <c r="S596" s="4">
        <f t="shared" si="73"/>
        <v>0</v>
      </c>
      <c r="T596" s="4">
        <f t="shared" si="74"/>
        <v>0</v>
      </c>
      <c r="W596" s="4"/>
      <c r="Y596">
        <v>199602</v>
      </c>
      <c r="Z596" s="3">
        <v>35096</v>
      </c>
      <c r="AA596" s="1">
        <v>3.7420165230107202E-2</v>
      </c>
      <c r="AB596" s="1">
        <v>4.0507715340785601E-9</v>
      </c>
      <c r="AC596" s="1">
        <v>3.7944571524225401E-8</v>
      </c>
      <c r="AD596" s="1">
        <v>1.5878835437688299E-7</v>
      </c>
      <c r="AE596" s="1">
        <v>0.38490183415031298</v>
      </c>
      <c r="AF596" s="1">
        <v>2.9233881975065399E-8</v>
      </c>
      <c r="AG596" s="1">
        <v>1.64454729560732E-8</v>
      </c>
      <c r="AH596" s="1">
        <v>0.57767714334977005</v>
      </c>
      <c r="AI596" s="1">
        <v>1.13542869938387E-7</v>
      </c>
      <c r="AJ596" s="1">
        <v>4.6976146141650002E-7</v>
      </c>
      <c r="AK596" s="1">
        <v>2.7501685290428499E-8</v>
      </c>
      <c r="AL596">
        <v>199602</v>
      </c>
      <c r="AM596" s="3">
        <v>35096</v>
      </c>
      <c r="AN596" s="1">
        <v>1.2117475367600101E-7</v>
      </c>
      <c r="AO596" s="1">
        <v>6.3791393251806102E-7</v>
      </c>
      <c r="AP596" s="1">
        <v>1.8153142501064999E-5</v>
      </c>
      <c r="AQ596" s="1">
        <v>2.4187709884093002E-7</v>
      </c>
      <c r="AR596" s="1">
        <v>1.89004410933618E-7</v>
      </c>
      <c r="AS596" s="1">
        <v>3.3877718429457399E-6</v>
      </c>
      <c r="AT596" s="1">
        <v>2.3061715375636399E-5</v>
      </c>
      <c r="AU596" s="1">
        <v>7.9467300188565904E-2</v>
      </c>
      <c r="AV596" s="1">
        <v>4.2044656725085299E-6</v>
      </c>
      <c r="AW596" s="1">
        <v>0.920480563965131</v>
      </c>
      <c r="AX596" s="1">
        <v>2.1387807137451501E-6</v>
      </c>
    </row>
    <row r="597" spans="1:50" x14ac:dyDescent="0.25">
      <c r="A597" s="4"/>
      <c r="B597" s="4"/>
      <c r="D597">
        <v>199603</v>
      </c>
      <c r="E597" s="3">
        <v>35125</v>
      </c>
      <c r="F597">
        <f t="shared" si="69"/>
        <v>0</v>
      </c>
      <c r="G597">
        <f t="shared" si="69"/>
        <v>0</v>
      </c>
      <c r="H597">
        <f t="shared" si="69"/>
        <v>0</v>
      </c>
      <c r="I597">
        <f t="shared" si="69"/>
        <v>0</v>
      </c>
      <c r="J597">
        <f t="shared" si="69"/>
        <v>0</v>
      </c>
      <c r="K597">
        <f t="shared" si="68"/>
        <v>0</v>
      </c>
      <c r="L597">
        <f t="shared" si="68"/>
        <v>0</v>
      </c>
      <c r="M597">
        <f t="shared" si="68"/>
        <v>0</v>
      </c>
      <c r="N597">
        <f t="shared" si="68"/>
        <v>0</v>
      </c>
      <c r="O597">
        <f t="shared" si="68"/>
        <v>0</v>
      </c>
      <c r="P597">
        <f t="shared" si="70"/>
        <v>0</v>
      </c>
      <c r="Q597">
        <f t="shared" si="71"/>
        <v>1</v>
      </c>
      <c r="R597">
        <f t="shared" si="72"/>
        <v>3</v>
      </c>
      <c r="S597" s="4">
        <f t="shared" si="73"/>
        <v>0</v>
      </c>
      <c r="T597" s="4">
        <f t="shared" si="74"/>
        <v>0</v>
      </c>
      <c r="W597" s="4"/>
      <c r="Y597">
        <v>199603</v>
      </c>
      <c r="Z597" s="3">
        <v>35125</v>
      </c>
      <c r="AA597" s="1">
        <v>5.6634726899620097E-2</v>
      </c>
      <c r="AB597" s="1">
        <v>3.2297912893741601E-9</v>
      </c>
      <c r="AC597" s="1">
        <v>5.0827989624227899E-9</v>
      </c>
      <c r="AD597" s="1">
        <v>3.3257172845670501E-9</v>
      </c>
      <c r="AE597" s="1">
        <v>6.3742062908276896E-9</v>
      </c>
      <c r="AF597" s="1">
        <v>0.25291911691572599</v>
      </c>
      <c r="AG597" s="1">
        <v>5.1143256353980097E-9</v>
      </c>
      <c r="AH597" s="1">
        <v>0.69044520933876596</v>
      </c>
      <c r="AI597" s="1">
        <v>2.6103254921770599E-8</v>
      </c>
      <c r="AJ597" s="1">
        <v>8.9172949525404797E-7</v>
      </c>
      <c r="AK597" s="1">
        <v>5.8863414600213198E-9</v>
      </c>
      <c r="AL597">
        <v>199603</v>
      </c>
      <c r="AM597" s="3">
        <v>35125</v>
      </c>
      <c r="AN597" s="1">
        <v>1.5868430135151901E-9</v>
      </c>
      <c r="AO597" s="1">
        <v>1.1991219166013E-8</v>
      </c>
      <c r="AP597" s="1">
        <v>2.59316912153128E-5</v>
      </c>
      <c r="AQ597" s="1">
        <v>3.7365851972258001E-8</v>
      </c>
      <c r="AR597" s="1">
        <v>6.4449928739042204E-9</v>
      </c>
      <c r="AS597" s="1">
        <v>8.2967295015503994E-3</v>
      </c>
      <c r="AT597" s="1">
        <v>0.99167716704420195</v>
      </c>
      <c r="AU597" s="1">
        <v>2.30061179693122E-8</v>
      </c>
      <c r="AV597" s="1">
        <v>3.1052837887462999E-8</v>
      </c>
      <c r="AW597" s="1">
        <v>2.8303792744881701E-9</v>
      </c>
      <c r="AX597" s="1">
        <v>5.74848166335932E-8</v>
      </c>
    </row>
    <row r="598" spans="1:50" x14ac:dyDescent="0.25">
      <c r="A598" s="4"/>
      <c r="B598" s="4"/>
      <c r="D598">
        <v>199604</v>
      </c>
      <c r="E598" s="3">
        <v>35156</v>
      </c>
      <c r="F598">
        <f t="shared" si="69"/>
        <v>0</v>
      </c>
      <c r="G598">
        <f t="shared" si="69"/>
        <v>0</v>
      </c>
      <c r="H598">
        <f t="shared" si="69"/>
        <v>0</v>
      </c>
      <c r="I598">
        <f t="shared" si="69"/>
        <v>0</v>
      </c>
      <c r="J598">
        <f t="shared" si="69"/>
        <v>0</v>
      </c>
      <c r="K598">
        <f t="shared" si="68"/>
        <v>0</v>
      </c>
      <c r="L598">
        <f t="shared" si="68"/>
        <v>0</v>
      </c>
      <c r="M598">
        <f t="shared" si="68"/>
        <v>0</v>
      </c>
      <c r="N598">
        <f t="shared" si="68"/>
        <v>0</v>
      </c>
      <c r="O598">
        <f t="shared" si="68"/>
        <v>0</v>
      </c>
      <c r="P598">
        <f t="shared" si="70"/>
        <v>0</v>
      </c>
      <c r="Q598">
        <f t="shared" si="71"/>
        <v>2</v>
      </c>
      <c r="R598">
        <f t="shared" si="72"/>
        <v>2</v>
      </c>
      <c r="S598" s="4">
        <f t="shared" si="73"/>
        <v>0</v>
      </c>
      <c r="T598" s="4">
        <f t="shared" si="74"/>
        <v>0</v>
      </c>
      <c r="W598" s="4"/>
      <c r="Y598">
        <v>199604</v>
      </c>
      <c r="Z598" s="3">
        <v>35156</v>
      </c>
      <c r="AA598" s="1">
        <v>2.3817488486094201E-2</v>
      </c>
      <c r="AB598" s="1">
        <v>1.3939829883255699E-10</v>
      </c>
      <c r="AC598" s="1">
        <v>9.9767914647710097E-11</v>
      </c>
      <c r="AD598" s="1">
        <v>3.5973134540422303E-11</v>
      </c>
      <c r="AE598" s="1">
        <v>3.9632869178482601E-11</v>
      </c>
      <c r="AF598" s="1">
        <v>1.9064814480422501E-7</v>
      </c>
      <c r="AG598" s="1">
        <v>2.74826616720441E-10</v>
      </c>
      <c r="AH598" s="1">
        <v>0.97618231465778305</v>
      </c>
      <c r="AI598" s="1">
        <v>4.1283713533935001E-9</v>
      </c>
      <c r="AJ598" s="1">
        <v>1.3010694169688E-9</v>
      </c>
      <c r="AK598" s="1">
        <v>1.8912301324558399E-10</v>
      </c>
      <c r="AL598">
        <v>199604</v>
      </c>
      <c r="AM598" s="3">
        <v>35156</v>
      </c>
      <c r="AN598" s="1">
        <v>6.4005457023921305E-10</v>
      </c>
      <c r="AO598" s="1">
        <v>5.8102630788809696E-9</v>
      </c>
      <c r="AP598" s="1">
        <v>1.2390386826341E-4</v>
      </c>
      <c r="AQ598" s="1">
        <v>1.11050941041311E-8</v>
      </c>
      <c r="AR598" s="1">
        <v>7.4740470613600805E-9</v>
      </c>
      <c r="AS598" s="1">
        <v>1.29607818256001E-4</v>
      </c>
      <c r="AT598" s="1">
        <v>0.31507604722964799</v>
      </c>
      <c r="AU598" s="1">
        <v>1.45061967658246E-8</v>
      </c>
      <c r="AV598" s="1">
        <v>4.3212078529134297E-9</v>
      </c>
      <c r="AW598" s="1">
        <v>0.68467038806555902</v>
      </c>
      <c r="AX598" s="1">
        <v>9.1611708268151308E-9</v>
      </c>
    </row>
    <row r="599" spans="1:50" x14ac:dyDescent="0.25">
      <c r="A599" s="4"/>
      <c r="B599" s="4"/>
      <c r="D599">
        <v>199605</v>
      </c>
      <c r="E599" s="3">
        <v>35186</v>
      </c>
      <c r="F599">
        <f t="shared" si="69"/>
        <v>0</v>
      </c>
      <c r="G599">
        <f t="shared" si="69"/>
        <v>0</v>
      </c>
      <c r="H599">
        <f t="shared" si="69"/>
        <v>0</v>
      </c>
      <c r="I599">
        <f t="shared" si="69"/>
        <v>0</v>
      </c>
      <c r="J599">
        <f t="shared" si="69"/>
        <v>0</v>
      </c>
      <c r="K599">
        <f t="shared" si="68"/>
        <v>0</v>
      </c>
      <c r="L599">
        <f t="shared" si="68"/>
        <v>0</v>
      </c>
      <c r="M599">
        <f t="shared" si="68"/>
        <v>0</v>
      </c>
      <c r="N599">
        <f t="shared" si="68"/>
        <v>0</v>
      </c>
      <c r="O599">
        <f t="shared" si="68"/>
        <v>0</v>
      </c>
      <c r="P599">
        <f t="shared" si="70"/>
        <v>0</v>
      </c>
      <c r="Q599">
        <f t="shared" si="71"/>
        <v>3</v>
      </c>
      <c r="R599">
        <f t="shared" si="72"/>
        <v>2</v>
      </c>
      <c r="S599" s="4">
        <f t="shared" si="73"/>
        <v>0</v>
      </c>
      <c r="T599" s="4">
        <f t="shared" si="74"/>
        <v>0</v>
      </c>
      <c r="W599" s="4"/>
      <c r="Y599">
        <v>199605</v>
      </c>
      <c r="Z599" s="3">
        <v>35186</v>
      </c>
      <c r="AA599" s="1">
        <v>2.64709312312192E-2</v>
      </c>
      <c r="AB599" s="1">
        <v>2.05785728523562E-8</v>
      </c>
      <c r="AC599" s="1">
        <v>1.7233796864564599E-8</v>
      </c>
      <c r="AD599" s="1">
        <v>1.9613279450822299E-8</v>
      </c>
      <c r="AE599" s="1">
        <v>2.9129206220234299E-8</v>
      </c>
      <c r="AF599" s="1">
        <v>1.5240307929451101E-6</v>
      </c>
      <c r="AG599" s="1">
        <v>3.1096821833858299E-8</v>
      </c>
      <c r="AH599" s="1">
        <v>0.97352728849765302</v>
      </c>
      <c r="AI599" s="1">
        <v>4.0279906435160699E-8</v>
      </c>
      <c r="AJ599" s="1">
        <v>7.1846179242417396E-8</v>
      </c>
      <c r="AK599" s="1">
        <v>2.64625757169095E-8</v>
      </c>
      <c r="AL599">
        <v>199605</v>
      </c>
      <c r="AM599" s="3">
        <v>35186</v>
      </c>
      <c r="AN599" s="1">
        <v>5.87602418073287E-8</v>
      </c>
      <c r="AO599" s="1">
        <v>2.0127115377494801E-7</v>
      </c>
      <c r="AP599" s="1">
        <v>1.2580316577893999E-5</v>
      </c>
      <c r="AQ599" s="1">
        <v>2.4109865684097502E-7</v>
      </c>
      <c r="AR599" s="1">
        <v>1.50803877744074E-5</v>
      </c>
      <c r="AS599" s="1">
        <v>1.93743803347152E-2</v>
      </c>
      <c r="AT599" s="1">
        <v>2.0043994081117299E-7</v>
      </c>
      <c r="AU599" s="1">
        <v>5.6619286013355301E-2</v>
      </c>
      <c r="AV599" s="1">
        <v>1.6814000331955099E-7</v>
      </c>
      <c r="AW599" s="1">
        <v>0.92397748425205395</v>
      </c>
      <c r="AX599" s="1">
        <v>3.1898552838573002E-7</v>
      </c>
    </row>
    <row r="600" spans="1:50" x14ac:dyDescent="0.25">
      <c r="A600" s="4"/>
      <c r="B600" s="4"/>
      <c r="D600">
        <v>199606</v>
      </c>
      <c r="E600" s="3">
        <v>35217</v>
      </c>
      <c r="F600">
        <f t="shared" si="69"/>
        <v>0</v>
      </c>
      <c r="G600">
        <f t="shared" si="69"/>
        <v>0</v>
      </c>
      <c r="H600">
        <f t="shared" si="69"/>
        <v>0</v>
      </c>
      <c r="I600">
        <f t="shared" si="69"/>
        <v>0</v>
      </c>
      <c r="J600">
        <f t="shared" si="69"/>
        <v>0</v>
      </c>
      <c r="K600">
        <f t="shared" si="68"/>
        <v>0</v>
      </c>
      <c r="L600">
        <f t="shared" si="68"/>
        <v>0</v>
      </c>
      <c r="M600">
        <f t="shared" si="68"/>
        <v>0</v>
      </c>
      <c r="N600">
        <f t="shared" si="68"/>
        <v>0</v>
      </c>
      <c r="O600">
        <f t="shared" si="68"/>
        <v>0</v>
      </c>
      <c r="P600">
        <f t="shared" si="70"/>
        <v>0</v>
      </c>
      <c r="Q600">
        <f t="shared" si="71"/>
        <v>4</v>
      </c>
      <c r="R600">
        <f t="shared" si="72"/>
        <v>1</v>
      </c>
      <c r="S600" s="4">
        <f t="shared" si="73"/>
        <v>0</v>
      </c>
      <c r="T600" s="4">
        <f t="shared" si="74"/>
        <v>0</v>
      </c>
      <c r="W600" s="4"/>
      <c r="Y600">
        <v>199606</v>
      </c>
      <c r="Z600" s="3">
        <v>35217</v>
      </c>
      <c r="AA600" s="1">
        <v>7.8138325267401699E-4</v>
      </c>
      <c r="AB600" s="1">
        <v>1.2635049871740099E-9</v>
      </c>
      <c r="AC600" s="1">
        <v>1.2444138319281999E-9</v>
      </c>
      <c r="AD600" s="1">
        <v>2.4769083760787599E-9</v>
      </c>
      <c r="AE600" s="1">
        <v>5.1885318034423697E-8</v>
      </c>
      <c r="AF600" s="1">
        <v>1.82044947300921E-9</v>
      </c>
      <c r="AG600" s="1">
        <v>1.5307712424419501E-9</v>
      </c>
      <c r="AH600" s="1">
        <v>0.99921855235914703</v>
      </c>
      <c r="AI600" s="1">
        <v>1.3040508414223101E-9</v>
      </c>
      <c r="AJ600" s="1">
        <v>1.9167488484432499E-9</v>
      </c>
      <c r="AK600" s="1">
        <v>9.4605380674002896E-10</v>
      </c>
      <c r="AL600">
        <v>199606</v>
      </c>
      <c r="AM600" s="3">
        <v>35217</v>
      </c>
      <c r="AN600" s="1">
        <v>1.10796922354804E-9</v>
      </c>
      <c r="AO600" s="1">
        <v>2.4999013558761799E-9</v>
      </c>
      <c r="AP600" s="1">
        <v>2.51914706987182E-9</v>
      </c>
      <c r="AQ600" s="1">
        <v>1.7846170560767001E-9</v>
      </c>
      <c r="AR600" s="1">
        <v>9.3417799467427099E-10</v>
      </c>
      <c r="AS600" s="1">
        <v>4.4840429264091097E-2</v>
      </c>
      <c r="AT600" s="1">
        <v>5.2456357905581098E-2</v>
      </c>
      <c r="AU600" s="1">
        <v>7.1927500802190805E-2</v>
      </c>
      <c r="AV600" s="1">
        <v>5.0922287729691598E-9</v>
      </c>
      <c r="AW600" s="1">
        <v>0.83077569240344695</v>
      </c>
      <c r="AX600" s="1">
        <v>5.6867001288569296E-9</v>
      </c>
    </row>
    <row r="601" spans="1:50" x14ac:dyDescent="0.25">
      <c r="A601" s="4"/>
      <c r="B601" s="4"/>
      <c r="D601">
        <v>199607</v>
      </c>
      <c r="E601" s="3">
        <v>35247</v>
      </c>
      <c r="F601">
        <f t="shared" si="69"/>
        <v>0</v>
      </c>
      <c r="G601">
        <f t="shared" si="69"/>
        <v>0</v>
      </c>
      <c r="H601">
        <f t="shared" si="69"/>
        <v>0</v>
      </c>
      <c r="I601">
        <f t="shared" si="69"/>
        <v>0</v>
      </c>
      <c r="J601">
        <f t="shared" si="69"/>
        <v>0</v>
      </c>
      <c r="K601">
        <f t="shared" si="68"/>
        <v>0</v>
      </c>
      <c r="L601">
        <f t="shared" si="68"/>
        <v>0</v>
      </c>
      <c r="M601">
        <f t="shared" si="68"/>
        <v>0</v>
      </c>
      <c r="N601">
        <f t="shared" si="68"/>
        <v>0</v>
      </c>
      <c r="O601">
        <f t="shared" si="68"/>
        <v>0</v>
      </c>
      <c r="P601">
        <f t="shared" si="70"/>
        <v>0</v>
      </c>
      <c r="Q601">
        <f t="shared" si="71"/>
        <v>2</v>
      </c>
      <c r="R601">
        <f t="shared" si="72"/>
        <v>1</v>
      </c>
      <c r="S601" s="4">
        <f t="shared" si="73"/>
        <v>0</v>
      </c>
      <c r="T601" s="4">
        <f t="shared" si="74"/>
        <v>0</v>
      </c>
      <c r="W601" s="4"/>
      <c r="Y601">
        <v>199607</v>
      </c>
      <c r="Z601" s="3">
        <v>35247</v>
      </c>
      <c r="AA601" s="1">
        <v>4.0962864099494701E-7</v>
      </c>
      <c r="AB601" s="1">
        <v>8.1190509538088601E-7</v>
      </c>
      <c r="AC601" s="1">
        <v>7.9822001445863792E-9</v>
      </c>
      <c r="AD601" s="1">
        <v>1.46940574704383E-6</v>
      </c>
      <c r="AE601" s="1">
        <v>1.41004637591512E-7</v>
      </c>
      <c r="AF601" s="1">
        <v>2.3650473289037601E-8</v>
      </c>
      <c r="AG601" s="1">
        <v>2.6056437184984199E-8</v>
      </c>
      <c r="AH601" s="1">
        <v>0.99999709064944597</v>
      </c>
      <c r="AI601" s="1">
        <v>7.3932307982105101E-9</v>
      </c>
      <c r="AJ601" s="1">
        <v>8.7520824943231697E-9</v>
      </c>
      <c r="AK601" s="1">
        <v>3.5735863001452801E-9</v>
      </c>
      <c r="AL601">
        <v>199607</v>
      </c>
      <c r="AM601" s="3">
        <v>35247</v>
      </c>
      <c r="AN601" s="1">
        <v>1.2222255848597399E-8</v>
      </c>
      <c r="AO601" s="1">
        <v>9.8580115324501404E-10</v>
      </c>
      <c r="AP601" s="1">
        <v>3.1668063875890398E-9</v>
      </c>
      <c r="AQ601" s="1">
        <v>4.8900039792454701E-9</v>
      </c>
      <c r="AR601" s="1">
        <v>5.6958579330023502E-10</v>
      </c>
      <c r="AS601" s="1">
        <v>5.9397096827521602E-7</v>
      </c>
      <c r="AT601" s="1">
        <v>8.1324550544053095E-10</v>
      </c>
      <c r="AU601" s="1">
        <v>2.7204445712180901E-9</v>
      </c>
      <c r="AV601" s="1">
        <v>1.7835587287957502E-2</v>
      </c>
      <c r="AW601" s="1">
        <v>1.20256111812346E-9</v>
      </c>
      <c r="AX601" s="1">
        <v>0.98216379217036998</v>
      </c>
    </row>
    <row r="602" spans="1:50" x14ac:dyDescent="0.25">
      <c r="A602" s="4"/>
      <c r="B602" s="4"/>
      <c r="D602">
        <v>199608</v>
      </c>
      <c r="E602" s="3">
        <v>35278</v>
      </c>
      <c r="F602">
        <f t="shared" si="69"/>
        <v>0</v>
      </c>
      <c r="G602">
        <f t="shared" si="69"/>
        <v>0</v>
      </c>
      <c r="H602">
        <f t="shared" si="69"/>
        <v>0</v>
      </c>
      <c r="I602">
        <f t="shared" si="69"/>
        <v>0</v>
      </c>
      <c r="J602">
        <f t="shared" si="69"/>
        <v>0</v>
      </c>
      <c r="K602">
        <f t="shared" si="68"/>
        <v>0</v>
      </c>
      <c r="L602">
        <f t="shared" si="68"/>
        <v>0</v>
      </c>
      <c r="M602">
        <f t="shared" si="68"/>
        <v>0</v>
      </c>
      <c r="N602">
        <f t="shared" si="68"/>
        <v>0</v>
      </c>
      <c r="O602">
        <f t="shared" si="68"/>
        <v>0</v>
      </c>
      <c r="P602">
        <f t="shared" si="70"/>
        <v>0</v>
      </c>
      <c r="Q602">
        <f t="shared" si="71"/>
        <v>1</v>
      </c>
      <c r="R602">
        <f t="shared" si="72"/>
        <v>2</v>
      </c>
      <c r="S602" s="4">
        <f t="shared" si="73"/>
        <v>0</v>
      </c>
      <c r="T602" s="4">
        <f t="shared" si="74"/>
        <v>0</v>
      </c>
      <c r="W602" s="4"/>
      <c r="Y602">
        <v>199608</v>
      </c>
      <c r="Z602" s="3">
        <v>35278</v>
      </c>
      <c r="AA602" s="1">
        <v>2.9143751976009398E-3</v>
      </c>
      <c r="AB602" s="1">
        <v>3.98633277781498E-7</v>
      </c>
      <c r="AC602" s="1">
        <v>2.0444130290409199E-8</v>
      </c>
      <c r="AD602" s="1">
        <v>4.8093088154450903E-2</v>
      </c>
      <c r="AE602" s="1">
        <v>8.1726278749469194E-8</v>
      </c>
      <c r="AF602" s="1">
        <v>2.8720810329751E-8</v>
      </c>
      <c r="AG602" s="1">
        <v>2.9613845112797501E-8</v>
      </c>
      <c r="AH602" s="1">
        <v>0.94899180396277505</v>
      </c>
      <c r="AI602" s="1">
        <v>6.4031694573122201E-8</v>
      </c>
      <c r="AJ602" s="1">
        <v>8.0977060652238203E-8</v>
      </c>
      <c r="AK602" s="1">
        <v>2.8537951755782801E-8</v>
      </c>
      <c r="AL602">
        <v>199608</v>
      </c>
      <c r="AM602" s="3">
        <v>35278</v>
      </c>
      <c r="AN602" s="1">
        <v>4.1159953191947398E-9</v>
      </c>
      <c r="AO602" s="1">
        <v>2.7431911551093998E-9</v>
      </c>
      <c r="AP602" s="1">
        <v>3.3881486187266599E-9</v>
      </c>
      <c r="AQ602" s="1">
        <v>4.9483290659022699E-9</v>
      </c>
      <c r="AR602" s="1">
        <v>1.8444882866797199E-9</v>
      </c>
      <c r="AS602" s="1">
        <v>1.7683311766102701E-8</v>
      </c>
      <c r="AT602" s="1">
        <v>2.8298302348704199E-9</v>
      </c>
      <c r="AU602" s="1">
        <v>6.9506058811280098E-9</v>
      </c>
      <c r="AV602" s="1">
        <v>1.9019852974548498E-5</v>
      </c>
      <c r="AW602" s="1">
        <v>3.9453481253203402E-9</v>
      </c>
      <c r="AX602" s="1">
        <v>0.99998093169777602</v>
      </c>
    </row>
    <row r="603" spans="1:50" x14ac:dyDescent="0.25">
      <c r="A603" s="4"/>
      <c r="B603" s="4"/>
      <c r="D603">
        <v>199609</v>
      </c>
      <c r="E603" s="3">
        <v>35309</v>
      </c>
      <c r="F603">
        <f t="shared" si="69"/>
        <v>1</v>
      </c>
      <c r="G603">
        <f t="shared" si="69"/>
        <v>0</v>
      </c>
      <c r="H603">
        <f t="shared" si="69"/>
        <v>0</v>
      </c>
      <c r="I603">
        <f t="shared" si="69"/>
        <v>0</v>
      </c>
      <c r="J603">
        <f t="shared" si="69"/>
        <v>0</v>
      </c>
      <c r="K603">
        <f t="shared" si="68"/>
        <v>0</v>
      </c>
      <c r="L603">
        <f t="shared" si="68"/>
        <v>0</v>
      </c>
      <c r="M603">
        <f t="shared" si="68"/>
        <v>0</v>
      </c>
      <c r="N603">
        <f t="shared" si="68"/>
        <v>0</v>
      </c>
      <c r="O603">
        <f t="shared" si="68"/>
        <v>0</v>
      </c>
      <c r="P603">
        <f t="shared" si="70"/>
        <v>1</v>
      </c>
      <c r="Q603">
        <f t="shared" si="71"/>
        <v>3</v>
      </c>
      <c r="R603">
        <f t="shared" si="72"/>
        <v>3</v>
      </c>
      <c r="S603" s="4">
        <f t="shared" si="73"/>
        <v>0.33333333333333331</v>
      </c>
      <c r="T603" s="4">
        <f t="shared" si="74"/>
        <v>2.1843201813315999E-3</v>
      </c>
      <c r="W603" s="4"/>
      <c r="Y603">
        <v>199609</v>
      </c>
      <c r="Z603" s="3">
        <v>35309</v>
      </c>
      <c r="AA603" s="1">
        <v>2.1843201813315999E-3</v>
      </c>
      <c r="AB603" s="1">
        <v>2.61601090451038E-7</v>
      </c>
      <c r="AC603" s="1">
        <v>2.19551655169713E-7</v>
      </c>
      <c r="AD603" s="1">
        <v>5.3800486485763001E-2</v>
      </c>
      <c r="AE603" s="1">
        <v>5.8098229919846201E-8</v>
      </c>
      <c r="AF603" s="1">
        <v>4.9798687548047295E-7</v>
      </c>
      <c r="AG603" s="1">
        <v>8.4033722574347003E-8</v>
      </c>
      <c r="AH603" s="1">
        <v>0.60140283499828395</v>
      </c>
      <c r="AI603" s="1">
        <v>0.34261062448852903</v>
      </c>
      <c r="AJ603" s="1">
        <v>5.5610723735607598E-7</v>
      </c>
      <c r="AK603" s="1">
        <v>5.6467279814337798E-8</v>
      </c>
      <c r="AL603">
        <v>199609</v>
      </c>
      <c r="AM603" s="3">
        <v>35309</v>
      </c>
      <c r="AN603" s="1">
        <v>1.31848183088104E-3</v>
      </c>
      <c r="AO603" s="1">
        <v>2.47421902462873E-6</v>
      </c>
      <c r="AP603" s="1">
        <v>6.1678304653452997E-7</v>
      </c>
      <c r="AQ603" s="1">
        <v>4.2660871784473101E-7</v>
      </c>
      <c r="AR603" s="1">
        <v>1.5336552221654801E-7</v>
      </c>
      <c r="AS603" s="1">
        <v>6.3249736950421395E-2</v>
      </c>
      <c r="AT603" s="1">
        <v>8.3846672289564998E-6</v>
      </c>
      <c r="AU603" s="1">
        <v>6.9876835583024599E-2</v>
      </c>
      <c r="AV603" s="1">
        <v>6.1771214191737599E-6</v>
      </c>
      <c r="AW603" s="1">
        <v>1.01078615785346E-6</v>
      </c>
      <c r="AX603" s="1">
        <v>0.86553570208455499</v>
      </c>
    </row>
    <row r="604" spans="1:50" x14ac:dyDescent="0.25">
      <c r="A604" s="4"/>
      <c r="B604" s="4"/>
      <c r="D604">
        <v>199610</v>
      </c>
      <c r="E604" s="3">
        <v>35339</v>
      </c>
      <c r="F604">
        <f t="shared" si="69"/>
        <v>1</v>
      </c>
      <c r="G604">
        <f t="shared" si="69"/>
        <v>0</v>
      </c>
      <c r="H604">
        <f t="shared" si="69"/>
        <v>0</v>
      </c>
      <c r="I604">
        <f t="shared" si="69"/>
        <v>0</v>
      </c>
      <c r="J604">
        <f t="shared" si="69"/>
        <v>0</v>
      </c>
      <c r="K604">
        <f t="shared" si="68"/>
        <v>0</v>
      </c>
      <c r="L604">
        <f t="shared" si="68"/>
        <v>0</v>
      </c>
      <c r="M604">
        <f t="shared" si="68"/>
        <v>0</v>
      </c>
      <c r="N604">
        <f t="shared" si="68"/>
        <v>0</v>
      </c>
      <c r="O604">
        <f t="shared" si="68"/>
        <v>0</v>
      </c>
      <c r="P604">
        <f t="shared" si="70"/>
        <v>1</v>
      </c>
      <c r="Q604">
        <f t="shared" si="71"/>
        <v>4</v>
      </c>
      <c r="R604">
        <f t="shared" si="72"/>
        <v>2</v>
      </c>
      <c r="S604" s="4">
        <f t="shared" si="73"/>
        <v>0.25</v>
      </c>
      <c r="T604" s="4">
        <f t="shared" si="74"/>
        <v>4.3966360204734604E-3</v>
      </c>
      <c r="W604" s="4"/>
      <c r="Y604">
        <v>199610</v>
      </c>
      <c r="Z604" s="3">
        <v>35339</v>
      </c>
      <c r="AA604" s="1">
        <v>4.3966360204734604E-3</v>
      </c>
      <c r="AB604" s="1">
        <v>2.00092829382406E-7</v>
      </c>
      <c r="AC604" s="1">
        <v>2.3192105708514899E-7</v>
      </c>
      <c r="AD604" s="1">
        <v>0.45262796626845597</v>
      </c>
      <c r="AE604" s="1">
        <v>3.5885397859921901E-6</v>
      </c>
      <c r="AF604" s="1">
        <v>1.78944069462344E-6</v>
      </c>
      <c r="AG604" s="1">
        <v>2.10336474963086E-7</v>
      </c>
      <c r="AH604" s="1">
        <v>1.9058088865970598E-5</v>
      </c>
      <c r="AI604" s="1">
        <v>5.5444239047400198E-6</v>
      </c>
      <c r="AJ604" s="1">
        <v>0.54294468071129398</v>
      </c>
      <c r="AK604" s="1">
        <v>9.4156163258269102E-8</v>
      </c>
      <c r="AL604">
        <v>199610</v>
      </c>
      <c r="AM604" s="3">
        <v>35339</v>
      </c>
      <c r="AN604" s="1">
        <v>3.5712432560631598E-3</v>
      </c>
      <c r="AO604" s="1">
        <v>2.6582472000209E-8</v>
      </c>
      <c r="AP604" s="1">
        <v>7.4935763058735095E-8</v>
      </c>
      <c r="AQ604" s="1">
        <v>6.5789009354549E-8</v>
      </c>
      <c r="AR604" s="1">
        <v>1.4158583795072101E-8</v>
      </c>
      <c r="AS604" s="1">
        <v>2.9968872246297899E-2</v>
      </c>
      <c r="AT604" s="1">
        <v>1.41042772668002E-8</v>
      </c>
      <c r="AU604" s="1">
        <v>0.112143984282207</v>
      </c>
      <c r="AV604" s="1">
        <v>2.80714890858338E-2</v>
      </c>
      <c r="AW604" s="1">
        <v>6.9857878761054304E-7</v>
      </c>
      <c r="AX604" s="1">
        <v>0.82624351698070397</v>
      </c>
    </row>
    <row r="605" spans="1:50" x14ac:dyDescent="0.25">
      <c r="A605" s="4"/>
      <c r="B605" s="4"/>
      <c r="D605">
        <v>199611</v>
      </c>
      <c r="E605" s="3">
        <v>35370</v>
      </c>
      <c r="F605">
        <f t="shared" si="69"/>
        <v>0</v>
      </c>
      <c r="G605">
        <f t="shared" si="69"/>
        <v>0</v>
      </c>
      <c r="H605">
        <f t="shared" si="69"/>
        <v>0</v>
      </c>
      <c r="I605">
        <f t="shared" si="69"/>
        <v>0</v>
      </c>
      <c r="J605">
        <f t="shared" si="69"/>
        <v>0</v>
      </c>
      <c r="K605">
        <f t="shared" si="68"/>
        <v>0</v>
      </c>
      <c r="L605">
        <f t="shared" si="68"/>
        <v>0</v>
      </c>
      <c r="M605">
        <f t="shared" si="68"/>
        <v>0</v>
      </c>
      <c r="N605">
        <f t="shared" si="68"/>
        <v>0</v>
      </c>
      <c r="O605">
        <f t="shared" si="68"/>
        <v>0</v>
      </c>
      <c r="P605">
        <f t="shared" si="70"/>
        <v>0</v>
      </c>
      <c r="Q605">
        <f t="shared" si="71"/>
        <v>2</v>
      </c>
      <c r="R605">
        <f t="shared" si="72"/>
        <v>1</v>
      </c>
      <c r="S605" s="4">
        <f t="shared" si="73"/>
        <v>0</v>
      </c>
      <c r="T605" s="4">
        <f t="shared" si="74"/>
        <v>0</v>
      </c>
      <c r="W605" s="4"/>
      <c r="Y605">
        <v>199611</v>
      </c>
      <c r="Z605" s="3">
        <v>35370</v>
      </c>
      <c r="AA605" s="1">
        <v>7.7459040392381003E-3</v>
      </c>
      <c r="AB605" s="1">
        <v>9.0278933107413792E-9</v>
      </c>
      <c r="AC605" s="1">
        <v>8.6249898496588794E-9</v>
      </c>
      <c r="AD605" s="1">
        <v>0.99225051197923897</v>
      </c>
      <c r="AE605" s="1">
        <v>1.8126314004516201E-8</v>
      </c>
      <c r="AF605" s="1">
        <v>3.7160136478040501E-7</v>
      </c>
      <c r="AG605" s="1">
        <v>5.8980779833392901E-8</v>
      </c>
      <c r="AH605" s="1">
        <v>2.8140822434883801E-8</v>
      </c>
      <c r="AI605" s="1">
        <v>2.00955613586205E-7</v>
      </c>
      <c r="AJ605" s="1">
        <v>2.86677779700492E-6</v>
      </c>
      <c r="AK605" s="1">
        <v>2.17486621688181E-8</v>
      </c>
      <c r="AL605">
        <v>199611</v>
      </c>
      <c r="AM605" s="3">
        <v>35370</v>
      </c>
      <c r="AN605" s="1">
        <v>4.7087491372290003E-8</v>
      </c>
      <c r="AO605" s="1">
        <v>3.5279101761889603E-8</v>
      </c>
      <c r="AP605" s="1">
        <v>9.4405713129645297E-8</v>
      </c>
      <c r="AQ605" s="1">
        <v>3.5989913958740098E-7</v>
      </c>
      <c r="AR605" s="1">
        <v>1.2759377231630401E-7</v>
      </c>
      <c r="AS605" s="1">
        <v>8.4242656822693802E-7</v>
      </c>
      <c r="AT605" s="1">
        <v>2.5797249198913501E-8</v>
      </c>
      <c r="AU605" s="1">
        <v>4.3768335163588602E-7</v>
      </c>
      <c r="AV605" s="1">
        <v>3.9057584067504598E-2</v>
      </c>
      <c r="AW605" s="1">
        <v>7.4211086855696595E-8</v>
      </c>
      <c r="AX605" s="1">
        <v>0.96094037154902101</v>
      </c>
    </row>
    <row r="606" spans="1:50" x14ac:dyDescent="0.25">
      <c r="A606" s="4"/>
      <c r="B606" s="4"/>
      <c r="D606">
        <v>199612</v>
      </c>
      <c r="E606" s="3">
        <v>35400</v>
      </c>
      <c r="F606">
        <f t="shared" si="69"/>
        <v>0</v>
      </c>
      <c r="G606">
        <f t="shared" si="69"/>
        <v>0</v>
      </c>
      <c r="H606">
        <f t="shared" si="69"/>
        <v>0</v>
      </c>
      <c r="I606">
        <f t="shared" si="69"/>
        <v>0</v>
      </c>
      <c r="J606">
        <f t="shared" si="69"/>
        <v>0</v>
      </c>
      <c r="K606">
        <f t="shared" si="68"/>
        <v>0</v>
      </c>
      <c r="L606">
        <f t="shared" si="68"/>
        <v>0</v>
      </c>
      <c r="M606">
        <f t="shared" si="68"/>
        <v>0</v>
      </c>
      <c r="N606">
        <f t="shared" si="68"/>
        <v>0</v>
      </c>
      <c r="O606">
        <f t="shared" si="68"/>
        <v>0</v>
      </c>
      <c r="P606">
        <f t="shared" si="70"/>
        <v>0</v>
      </c>
      <c r="Q606">
        <f t="shared" si="71"/>
        <v>1</v>
      </c>
      <c r="R606">
        <f t="shared" si="72"/>
        <v>4</v>
      </c>
      <c r="S606" s="4">
        <f t="shared" si="73"/>
        <v>0</v>
      </c>
      <c r="T606" s="4">
        <f t="shared" si="74"/>
        <v>0</v>
      </c>
      <c r="W606" s="4"/>
      <c r="Y606">
        <v>199612</v>
      </c>
      <c r="Z606" s="3">
        <v>35400</v>
      </c>
      <c r="AA606" s="1">
        <v>1.35064043217079E-2</v>
      </c>
      <c r="AB606" s="1">
        <v>2.5624666039216301E-7</v>
      </c>
      <c r="AC606" s="1">
        <v>2.7341610179440899E-3</v>
      </c>
      <c r="AD606" s="1">
        <v>0.59099024384620102</v>
      </c>
      <c r="AE606" s="1">
        <v>0.14507577749947501</v>
      </c>
      <c r="AF606" s="1">
        <v>1.2393041957028101E-7</v>
      </c>
      <c r="AG606" s="1">
        <v>6.4911374917939497E-7</v>
      </c>
      <c r="AH606" s="1">
        <v>1.41597217310481E-6</v>
      </c>
      <c r="AI606" s="1">
        <v>1.0035641788630301E-6</v>
      </c>
      <c r="AJ606" s="1">
        <v>0.24768978101186701</v>
      </c>
      <c r="AK606" s="1">
        <v>1.8347564395339601E-7</v>
      </c>
      <c r="AL606">
        <v>199612</v>
      </c>
      <c r="AM606" s="3">
        <v>35400</v>
      </c>
      <c r="AN606" s="1">
        <v>3.1052315209818499E-9</v>
      </c>
      <c r="AO606" s="1">
        <v>1.30305012375761E-8</v>
      </c>
      <c r="AP606" s="1">
        <v>9.9732904029762605E-4</v>
      </c>
      <c r="AQ606" s="1">
        <v>2.2389185476417498E-8</v>
      </c>
      <c r="AR606" s="1">
        <v>1.2644535879360901E-7</v>
      </c>
      <c r="AS606" s="1">
        <v>1.5214494709811699E-8</v>
      </c>
      <c r="AT606" s="1">
        <v>3.8083990284656502E-8</v>
      </c>
      <c r="AU606" s="1">
        <v>2.7932676121366701E-8</v>
      </c>
      <c r="AV606" s="1">
        <v>2.1177426157658602E-8</v>
      </c>
      <c r="AW606" s="1">
        <v>0.99900237976106898</v>
      </c>
      <c r="AX606" s="1">
        <v>2.3821169015941199E-8</v>
      </c>
    </row>
    <row r="607" spans="1:50" x14ac:dyDescent="0.25">
      <c r="A607" s="4"/>
      <c r="B607" s="4"/>
      <c r="D607">
        <v>199701</v>
      </c>
      <c r="E607" s="3">
        <v>35431</v>
      </c>
      <c r="F607">
        <f t="shared" si="69"/>
        <v>0</v>
      </c>
      <c r="G607">
        <f t="shared" si="69"/>
        <v>0</v>
      </c>
      <c r="H607">
        <f t="shared" si="69"/>
        <v>0</v>
      </c>
      <c r="I607">
        <f t="shared" si="69"/>
        <v>0</v>
      </c>
      <c r="J607">
        <f t="shared" si="69"/>
        <v>0</v>
      </c>
      <c r="K607">
        <f t="shared" si="68"/>
        <v>0</v>
      </c>
      <c r="L607">
        <f t="shared" si="68"/>
        <v>0</v>
      </c>
      <c r="M607">
        <f t="shared" si="68"/>
        <v>0</v>
      </c>
      <c r="N607">
        <f t="shared" si="68"/>
        <v>0</v>
      </c>
      <c r="O607">
        <f t="shared" si="68"/>
        <v>0</v>
      </c>
      <c r="P607">
        <f t="shared" si="70"/>
        <v>0</v>
      </c>
      <c r="Q607">
        <f t="shared" si="71"/>
        <v>1</v>
      </c>
      <c r="R607">
        <f t="shared" si="72"/>
        <v>4</v>
      </c>
      <c r="S607" s="4">
        <f t="shared" si="73"/>
        <v>0</v>
      </c>
      <c r="T607" s="4">
        <f t="shared" si="74"/>
        <v>0</v>
      </c>
      <c r="W607" s="4"/>
      <c r="Y607">
        <v>199701</v>
      </c>
      <c r="Z607" s="3">
        <v>35431</v>
      </c>
      <c r="AA607" s="1">
        <v>1.61033160713231E-2</v>
      </c>
      <c r="AB607" s="1">
        <v>1.21049906949858E-8</v>
      </c>
      <c r="AC607" s="1">
        <v>0.112297558026586</v>
      </c>
      <c r="AD607" s="1">
        <v>0.70052116788746799</v>
      </c>
      <c r="AE607" s="1">
        <v>1.07872588034803E-7</v>
      </c>
      <c r="AF607" s="1">
        <v>1.00014310500944E-8</v>
      </c>
      <c r="AG607" s="1">
        <v>0.17104294422013899</v>
      </c>
      <c r="AH607" s="1">
        <v>1.18518382072191E-7</v>
      </c>
      <c r="AI607" s="1">
        <v>1.2017788921569501E-6</v>
      </c>
      <c r="AJ607" s="1">
        <v>3.35157028883705E-5</v>
      </c>
      <c r="AK607" s="1">
        <v>4.78164140162687E-8</v>
      </c>
      <c r="AL607">
        <v>199701</v>
      </c>
      <c r="AM607" s="3">
        <v>35431</v>
      </c>
      <c r="AN607" s="1">
        <v>3.3647597559233801E-10</v>
      </c>
      <c r="AO607" s="1">
        <v>1.4444708036640701E-9</v>
      </c>
      <c r="AP607" s="1">
        <v>2.5942694311788901E-9</v>
      </c>
      <c r="AQ607" s="1">
        <v>9.45374710001437E-9</v>
      </c>
      <c r="AR607" s="1">
        <v>6.4643182182008193E-8</v>
      </c>
      <c r="AS607" s="1">
        <v>1.1027625014350501E-8</v>
      </c>
      <c r="AT607" s="1">
        <v>3.0586945880664899E-10</v>
      </c>
      <c r="AU607" s="1">
        <v>1.12732509309565E-8</v>
      </c>
      <c r="AV607" s="1">
        <v>1.156916813448E-8</v>
      </c>
      <c r="AW607" s="1">
        <v>4.39498684008487E-10</v>
      </c>
      <c r="AX607" s="1">
        <v>0.99999988691244202</v>
      </c>
    </row>
    <row r="608" spans="1:50" x14ac:dyDescent="0.25">
      <c r="A608" s="4"/>
      <c r="B608" s="4"/>
      <c r="D608">
        <v>199702</v>
      </c>
      <c r="E608" s="3">
        <v>35462</v>
      </c>
      <c r="F608">
        <f t="shared" si="69"/>
        <v>0</v>
      </c>
      <c r="G608">
        <f t="shared" si="69"/>
        <v>0</v>
      </c>
      <c r="H608">
        <f t="shared" si="69"/>
        <v>0</v>
      </c>
      <c r="I608">
        <f t="shared" si="69"/>
        <v>0</v>
      </c>
      <c r="J608">
        <f t="shared" si="69"/>
        <v>0</v>
      </c>
      <c r="K608">
        <f t="shared" si="68"/>
        <v>0</v>
      </c>
      <c r="L608">
        <f t="shared" si="68"/>
        <v>0</v>
      </c>
      <c r="M608">
        <f t="shared" si="68"/>
        <v>0</v>
      </c>
      <c r="N608">
        <f t="shared" si="68"/>
        <v>0</v>
      </c>
      <c r="O608">
        <f t="shared" si="68"/>
        <v>0</v>
      </c>
      <c r="P608">
        <f t="shared" si="70"/>
        <v>0</v>
      </c>
      <c r="Q608">
        <f t="shared" si="71"/>
        <v>2</v>
      </c>
      <c r="R608">
        <f t="shared" si="72"/>
        <v>3</v>
      </c>
      <c r="S608" s="4">
        <f t="shared" si="73"/>
        <v>0</v>
      </c>
      <c r="T608" s="4">
        <f t="shared" si="74"/>
        <v>0</v>
      </c>
      <c r="W608" s="4"/>
      <c r="Y608">
        <v>199702</v>
      </c>
      <c r="Z608" s="3">
        <v>35462</v>
      </c>
      <c r="AA608" s="1">
        <v>8.3418637111250596E-3</v>
      </c>
      <c r="AB608" s="1">
        <v>4.1658517599007498E-5</v>
      </c>
      <c r="AC608" s="1">
        <v>2.8294827602046099E-2</v>
      </c>
      <c r="AD608" s="1">
        <v>0.19106270276654799</v>
      </c>
      <c r="AE608" s="1">
        <v>4.4932085611213799E-7</v>
      </c>
      <c r="AF608" s="1">
        <v>1.7798391366400799E-7</v>
      </c>
      <c r="AG608" s="1">
        <v>8.9867799254004202E-7</v>
      </c>
      <c r="AH608" s="1">
        <v>5.9884337969665401E-7</v>
      </c>
      <c r="AI608" s="1">
        <v>7.3867396654956495E-7</v>
      </c>
      <c r="AJ608" s="1">
        <v>0.77225580731352905</v>
      </c>
      <c r="AK608" s="1">
        <v>2.7658904444437502E-7</v>
      </c>
      <c r="AL608">
        <v>199702</v>
      </c>
      <c r="AM608" s="3">
        <v>35462</v>
      </c>
      <c r="AN608" s="1">
        <v>4.23843707507232E-8</v>
      </c>
      <c r="AO608" s="1">
        <v>3.6427225919141299E-7</v>
      </c>
      <c r="AP608" s="1">
        <v>2.1453433644079701E-7</v>
      </c>
      <c r="AQ608" s="1">
        <v>2.04975436825626E-7</v>
      </c>
      <c r="AR608" s="1">
        <v>2.1970406464096501E-7</v>
      </c>
      <c r="AS608" s="1">
        <v>3.9942371678037599E-3</v>
      </c>
      <c r="AT608" s="1">
        <v>8.5123838496278604E-7</v>
      </c>
      <c r="AU608" s="1">
        <v>6.8138222754595898E-2</v>
      </c>
      <c r="AV608" s="1">
        <v>1.09288600702219E-6</v>
      </c>
      <c r="AW608" s="1">
        <v>0.927864036576872</v>
      </c>
      <c r="AX608" s="1">
        <v>5.1350586532517704E-7</v>
      </c>
    </row>
    <row r="609" spans="1:50" x14ac:dyDescent="0.25">
      <c r="A609" s="4"/>
      <c r="B609" s="4"/>
      <c r="D609">
        <v>199703</v>
      </c>
      <c r="E609" s="3">
        <v>35490</v>
      </c>
      <c r="F609">
        <f t="shared" si="69"/>
        <v>0</v>
      </c>
      <c r="G609">
        <f t="shared" si="69"/>
        <v>0</v>
      </c>
      <c r="H609">
        <f t="shared" si="69"/>
        <v>0</v>
      </c>
      <c r="I609">
        <f t="shared" si="69"/>
        <v>0</v>
      </c>
      <c r="J609">
        <f t="shared" si="69"/>
        <v>0</v>
      </c>
      <c r="K609">
        <f t="shared" si="68"/>
        <v>0</v>
      </c>
      <c r="L609">
        <f t="shared" si="68"/>
        <v>0</v>
      </c>
      <c r="M609">
        <f t="shared" si="68"/>
        <v>0</v>
      </c>
      <c r="N609">
        <f t="shared" si="68"/>
        <v>0</v>
      </c>
      <c r="O609">
        <f t="shared" si="68"/>
        <v>0</v>
      </c>
      <c r="P609">
        <f t="shared" si="70"/>
        <v>0</v>
      </c>
      <c r="Q609">
        <f t="shared" si="71"/>
        <v>2</v>
      </c>
      <c r="R609">
        <f t="shared" si="72"/>
        <v>3</v>
      </c>
      <c r="S609" s="4">
        <f t="shared" si="73"/>
        <v>0</v>
      </c>
      <c r="T609" s="4">
        <f t="shared" si="74"/>
        <v>0</v>
      </c>
      <c r="W609" s="4"/>
      <c r="Y609">
        <v>199703</v>
      </c>
      <c r="Z609" s="3">
        <v>35490</v>
      </c>
      <c r="AA609" s="1">
        <v>5.11358910078642E-3</v>
      </c>
      <c r="AB609" s="1">
        <v>1.1524481174659699E-6</v>
      </c>
      <c r="AC609" s="1">
        <v>1.77593035188458E-2</v>
      </c>
      <c r="AD609" s="1">
        <v>0.212999884237772</v>
      </c>
      <c r="AE609" s="1">
        <v>2.6000761270638898E-7</v>
      </c>
      <c r="AF609" s="1">
        <v>4.3933847401464701E-8</v>
      </c>
      <c r="AG609" s="1">
        <v>4.3651251166286102E-7</v>
      </c>
      <c r="AH609" s="1">
        <v>1.0411781004757E-7</v>
      </c>
      <c r="AI609" s="1">
        <v>2.1148372013804999E-7</v>
      </c>
      <c r="AJ609" s="1">
        <v>0.76412491712001496</v>
      </c>
      <c r="AK609" s="1">
        <v>9.7518960318193606E-8</v>
      </c>
      <c r="AL609">
        <v>199703</v>
      </c>
      <c r="AM609" s="3">
        <v>35490</v>
      </c>
      <c r="AN609" s="1">
        <v>1.7732307103603301E-8</v>
      </c>
      <c r="AO609" s="1">
        <v>3.8172295855652801E-2</v>
      </c>
      <c r="AP609" s="1">
        <v>1.3884283762370301E-7</v>
      </c>
      <c r="AQ609" s="1">
        <v>9.7402323532971098E-8</v>
      </c>
      <c r="AR609" s="1">
        <v>1.9317451407304901E-7</v>
      </c>
      <c r="AS609" s="1">
        <v>7.9937203488773596E-7</v>
      </c>
      <c r="AT609" s="1">
        <v>3.5347641732670599E-7</v>
      </c>
      <c r="AU609" s="1">
        <v>2.6034118653010602E-7</v>
      </c>
      <c r="AV609" s="1">
        <v>2.4284922574847302E-6</v>
      </c>
      <c r="AW609" s="1">
        <v>0.96181962456306702</v>
      </c>
      <c r="AX609" s="1">
        <v>3.79074740281719E-6</v>
      </c>
    </row>
    <row r="610" spans="1:50" x14ac:dyDescent="0.25">
      <c r="A610" s="4"/>
      <c r="B610" s="4"/>
      <c r="D610">
        <v>199704</v>
      </c>
      <c r="E610" s="3">
        <v>35521</v>
      </c>
      <c r="F610">
        <f t="shared" si="69"/>
        <v>0</v>
      </c>
      <c r="G610">
        <f t="shared" si="69"/>
        <v>0</v>
      </c>
      <c r="H610">
        <f t="shared" si="69"/>
        <v>0</v>
      </c>
      <c r="I610">
        <f t="shared" si="69"/>
        <v>0</v>
      </c>
      <c r="J610">
        <f t="shared" si="69"/>
        <v>0</v>
      </c>
      <c r="K610">
        <f t="shared" si="68"/>
        <v>0</v>
      </c>
      <c r="L610">
        <f t="shared" si="68"/>
        <v>0</v>
      </c>
      <c r="M610">
        <f t="shared" si="68"/>
        <v>0</v>
      </c>
      <c r="N610">
        <f t="shared" si="68"/>
        <v>0</v>
      </c>
      <c r="O610">
        <f t="shared" si="68"/>
        <v>0</v>
      </c>
      <c r="P610">
        <f t="shared" si="70"/>
        <v>0</v>
      </c>
      <c r="Q610">
        <f t="shared" si="71"/>
        <v>1</v>
      </c>
      <c r="R610">
        <f t="shared" si="72"/>
        <v>4</v>
      </c>
      <c r="S610" s="4">
        <f t="shared" si="73"/>
        <v>0</v>
      </c>
      <c r="T610" s="4">
        <f t="shared" si="74"/>
        <v>0</v>
      </c>
      <c r="W610" s="4"/>
      <c r="Y610">
        <v>199704</v>
      </c>
      <c r="Z610" s="3">
        <v>35521</v>
      </c>
      <c r="AA610" s="1">
        <v>1.4803858269225E-2</v>
      </c>
      <c r="AB610" s="1">
        <v>2.0421108448918898E-8</v>
      </c>
      <c r="AC610" s="1">
        <v>0.220895066460043</v>
      </c>
      <c r="AD610" s="1">
        <v>0.30477525693413399</v>
      </c>
      <c r="AE610" s="1">
        <v>1.73242094145723E-7</v>
      </c>
      <c r="AF610" s="1">
        <v>6.8022768996212597E-9</v>
      </c>
      <c r="AG610" s="1">
        <v>3.2974247256479401E-7</v>
      </c>
      <c r="AH610" s="1">
        <v>4.3411894603627698E-8</v>
      </c>
      <c r="AI610" s="1">
        <v>1.87891540787729E-6</v>
      </c>
      <c r="AJ610" s="1">
        <v>0.459522911693382</v>
      </c>
      <c r="AK610" s="1">
        <v>4.5410796868661901E-7</v>
      </c>
      <c r="AL610">
        <v>199704</v>
      </c>
      <c r="AM610" s="3">
        <v>35521</v>
      </c>
      <c r="AN610" s="1">
        <v>1.2513686332087699E-7</v>
      </c>
      <c r="AO610" s="1">
        <v>7.8203140752337297E-10</v>
      </c>
      <c r="AP610" s="1">
        <v>2.8732280930702401E-8</v>
      </c>
      <c r="AQ610" s="1">
        <v>1.45762068412723E-8</v>
      </c>
      <c r="AR610" s="1">
        <v>9.9390270225000601E-10</v>
      </c>
      <c r="AS610" s="1">
        <v>1.57641668043365E-9</v>
      </c>
      <c r="AT610" s="1">
        <v>1.1456165848099199E-9</v>
      </c>
      <c r="AU610" s="1">
        <v>6.5401813551316098E-10</v>
      </c>
      <c r="AV610" s="1">
        <v>2.5882133384844998E-7</v>
      </c>
      <c r="AW610" s="1">
        <v>2.4324320869236599E-9</v>
      </c>
      <c r="AX610" s="1">
        <v>0.99999956514889699</v>
      </c>
    </row>
    <row r="611" spans="1:50" x14ac:dyDescent="0.25">
      <c r="A611" s="4"/>
      <c r="B611" s="4"/>
      <c r="D611">
        <v>199705</v>
      </c>
      <c r="E611" s="3">
        <v>35551</v>
      </c>
      <c r="F611">
        <f t="shared" si="69"/>
        <v>0</v>
      </c>
      <c r="G611">
        <f t="shared" si="69"/>
        <v>0</v>
      </c>
      <c r="H611">
        <f t="shared" si="69"/>
        <v>0</v>
      </c>
      <c r="I611">
        <f t="shared" si="69"/>
        <v>0</v>
      </c>
      <c r="J611">
        <f t="shared" si="69"/>
        <v>0</v>
      </c>
      <c r="K611">
        <f t="shared" si="68"/>
        <v>0</v>
      </c>
      <c r="L611">
        <f t="shared" si="68"/>
        <v>0</v>
      </c>
      <c r="M611">
        <f t="shared" si="68"/>
        <v>0</v>
      </c>
      <c r="N611">
        <f t="shared" si="68"/>
        <v>0</v>
      </c>
      <c r="O611">
        <f t="shared" si="68"/>
        <v>0</v>
      </c>
      <c r="P611">
        <f t="shared" si="70"/>
        <v>0</v>
      </c>
      <c r="Q611">
        <f t="shared" si="71"/>
        <v>2</v>
      </c>
      <c r="R611">
        <f t="shared" si="72"/>
        <v>2</v>
      </c>
      <c r="S611" s="4">
        <f t="shared" si="73"/>
        <v>0</v>
      </c>
      <c r="T611" s="4">
        <f t="shared" si="74"/>
        <v>0</v>
      </c>
      <c r="W611" s="4"/>
      <c r="Y611">
        <v>199705</v>
      </c>
      <c r="Z611" s="3">
        <v>35551</v>
      </c>
      <c r="AA611" s="1">
        <v>1.78273260489167E-4</v>
      </c>
      <c r="AB611" s="1">
        <v>3.4314566413400802E-7</v>
      </c>
      <c r="AC611" s="1">
        <v>2.8121699023071601E-7</v>
      </c>
      <c r="AD611" s="1">
        <v>3.4937526590049499E-2</v>
      </c>
      <c r="AE611" s="1">
        <v>3.2917769491036898E-8</v>
      </c>
      <c r="AF611" s="1">
        <v>2.8414405486518201E-8</v>
      </c>
      <c r="AG611" s="1">
        <v>4.9061149468853597E-8</v>
      </c>
      <c r="AH611" s="1">
        <v>2.86921178534227E-8</v>
      </c>
      <c r="AI611" s="1">
        <v>1.1410591671049101E-6</v>
      </c>
      <c r="AJ611" s="1">
        <v>0.96488213763765995</v>
      </c>
      <c r="AK611" s="1">
        <v>1.5800451835178E-7</v>
      </c>
      <c r="AL611">
        <v>199705</v>
      </c>
      <c r="AM611" s="3">
        <v>35551</v>
      </c>
      <c r="AN611" s="1">
        <v>2.3186861680571799E-8</v>
      </c>
      <c r="AO611" s="1">
        <v>1.1933094581180401E-8</v>
      </c>
      <c r="AP611" s="1">
        <v>3.0548483688293403E-8</v>
      </c>
      <c r="AQ611" s="1">
        <v>1.0700495146945E-7</v>
      </c>
      <c r="AR611" s="1">
        <v>1.3456471492609E-8</v>
      </c>
      <c r="AS611" s="1">
        <v>1.6367350354587701E-6</v>
      </c>
      <c r="AT611" s="1">
        <v>2.6066722029148301E-9</v>
      </c>
      <c r="AU611" s="1">
        <v>6.0056074301501903E-8</v>
      </c>
      <c r="AV611" s="1">
        <v>1.8100916958881601E-2</v>
      </c>
      <c r="AW611" s="1">
        <v>2.7611523260618398E-9</v>
      </c>
      <c r="AX611" s="1">
        <v>0.98189719475231996</v>
      </c>
    </row>
    <row r="612" spans="1:50" x14ac:dyDescent="0.25">
      <c r="A612" s="4"/>
      <c r="B612" s="4"/>
      <c r="D612">
        <v>199706</v>
      </c>
      <c r="E612" s="3">
        <v>35582</v>
      </c>
      <c r="F612">
        <f t="shared" si="69"/>
        <v>0</v>
      </c>
      <c r="G612">
        <f t="shared" si="69"/>
        <v>0</v>
      </c>
      <c r="H612">
        <f t="shared" si="69"/>
        <v>0</v>
      </c>
      <c r="I612">
        <f t="shared" si="69"/>
        <v>0</v>
      </c>
      <c r="J612">
        <f t="shared" si="69"/>
        <v>0</v>
      </c>
      <c r="K612">
        <f t="shared" si="68"/>
        <v>0</v>
      </c>
      <c r="L612">
        <f t="shared" si="68"/>
        <v>0</v>
      </c>
      <c r="M612">
        <f t="shared" si="68"/>
        <v>0</v>
      </c>
      <c r="N612">
        <f t="shared" si="68"/>
        <v>0</v>
      </c>
      <c r="O612">
        <f t="shared" si="68"/>
        <v>0</v>
      </c>
      <c r="P612">
        <f t="shared" si="70"/>
        <v>0</v>
      </c>
      <c r="Q612">
        <f t="shared" si="71"/>
        <v>3</v>
      </c>
      <c r="R612">
        <f t="shared" si="72"/>
        <v>2</v>
      </c>
      <c r="S612" s="4">
        <f t="shared" si="73"/>
        <v>0</v>
      </c>
      <c r="T612" s="4">
        <f t="shared" si="74"/>
        <v>0</v>
      </c>
      <c r="W612" s="4"/>
      <c r="Y612">
        <v>199706</v>
      </c>
      <c r="Z612" s="3">
        <v>35582</v>
      </c>
      <c r="AA612" s="1">
        <v>9.8730811730632701E-5</v>
      </c>
      <c r="AB612" s="1">
        <v>4.9957361870152703E-9</v>
      </c>
      <c r="AC612" s="1">
        <v>7.0189929569032102E-9</v>
      </c>
      <c r="AD612" s="1">
        <v>3.7801127806038802E-2</v>
      </c>
      <c r="AE612" s="1">
        <v>2.3153920614697799E-9</v>
      </c>
      <c r="AF612" s="1">
        <v>2.1329035129308801E-9</v>
      </c>
      <c r="AG612" s="1">
        <v>2.6875720108722402E-9</v>
      </c>
      <c r="AH612" s="1">
        <v>1.83093137633599E-9</v>
      </c>
      <c r="AI612" s="1">
        <v>3.4452118704774599E-8</v>
      </c>
      <c r="AJ612" s="1">
        <v>0.96210007815128795</v>
      </c>
      <c r="AK612" s="1">
        <v>7.7972950414930207E-9</v>
      </c>
      <c r="AL612">
        <v>199706</v>
      </c>
      <c r="AM612" s="3">
        <v>35582</v>
      </c>
      <c r="AN612" s="1">
        <v>5.2976415385729303E-7</v>
      </c>
      <c r="AO612" s="1">
        <v>9.3499903726589904E-7</v>
      </c>
      <c r="AP612" s="1">
        <v>3.7137110654124601E-6</v>
      </c>
      <c r="AQ612" s="1">
        <v>4.06152283705061E-7</v>
      </c>
      <c r="AR612" s="1">
        <v>2.0491667440918599E-7</v>
      </c>
      <c r="AS612" s="1">
        <v>6.9349612950556305E-2</v>
      </c>
      <c r="AT612" s="1">
        <v>1.8695101563609E-6</v>
      </c>
      <c r="AU612" s="1">
        <v>0.100644888585635</v>
      </c>
      <c r="AV612" s="1">
        <v>6.3485667406024002E-6</v>
      </c>
      <c r="AW612" s="1">
        <v>0.829990332553596</v>
      </c>
      <c r="AX612" s="1">
        <v>1.15829009536197E-6</v>
      </c>
    </row>
    <row r="613" spans="1:50" x14ac:dyDescent="0.25">
      <c r="A613" s="4"/>
      <c r="B613" s="4"/>
      <c r="D613">
        <v>199707</v>
      </c>
      <c r="E613" s="3">
        <v>35612</v>
      </c>
      <c r="F613">
        <f t="shared" si="69"/>
        <v>0</v>
      </c>
      <c r="G613">
        <f t="shared" si="69"/>
        <v>0</v>
      </c>
      <c r="H613">
        <f t="shared" si="69"/>
        <v>0</v>
      </c>
      <c r="I613">
        <f t="shared" si="69"/>
        <v>0</v>
      </c>
      <c r="J613">
        <f t="shared" si="69"/>
        <v>0</v>
      </c>
      <c r="K613">
        <f t="shared" si="68"/>
        <v>0</v>
      </c>
      <c r="L613">
        <f t="shared" si="68"/>
        <v>0</v>
      </c>
      <c r="M613">
        <f t="shared" si="68"/>
        <v>0</v>
      </c>
      <c r="N613">
        <f t="shared" si="68"/>
        <v>0</v>
      </c>
      <c r="O613">
        <f t="shared" si="68"/>
        <v>0</v>
      </c>
      <c r="P613">
        <f t="shared" si="70"/>
        <v>0</v>
      </c>
      <c r="Q613">
        <f t="shared" si="71"/>
        <v>3</v>
      </c>
      <c r="R613">
        <f t="shared" si="72"/>
        <v>2</v>
      </c>
      <c r="S613" s="4">
        <f t="shared" si="73"/>
        <v>0</v>
      </c>
      <c r="T613" s="4">
        <f t="shared" si="74"/>
        <v>0</v>
      </c>
      <c r="W613" s="4"/>
      <c r="Y613">
        <v>199707</v>
      </c>
      <c r="Z613" s="3">
        <v>35612</v>
      </c>
      <c r="AA613" s="1">
        <v>6.8369787269193499E-7</v>
      </c>
      <c r="AB613" s="1">
        <v>8.8143036087655796E-9</v>
      </c>
      <c r="AC613" s="1">
        <v>2.1683701636288001E-6</v>
      </c>
      <c r="AD613" s="1">
        <v>1.9461769362658199E-2</v>
      </c>
      <c r="AE613" s="1">
        <v>1.0400996600557001E-8</v>
      </c>
      <c r="AF613" s="1">
        <v>1.5914362805314801E-9</v>
      </c>
      <c r="AG613" s="1">
        <v>4.3812788200011702E-10</v>
      </c>
      <c r="AH613" s="1">
        <v>2.81504213059247E-10</v>
      </c>
      <c r="AI613" s="1">
        <v>4.2603993483426002E-9</v>
      </c>
      <c r="AJ613" s="1">
        <v>0.98053535230380795</v>
      </c>
      <c r="AK613" s="1">
        <v>4.7872880755482902E-10</v>
      </c>
      <c r="AL613">
        <v>199707</v>
      </c>
      <c r="AM613" s="3">
        <v>35612</v>
      </c>
      <c r="AN613" s="1">
        <v>2.8758739648162399E-8</v>
      </c>
      <c r="AO613" s="1">
        <v>3.1121594790876299E-8</v>
      </c>
      <c r="AP613" s="1">
        <v>3.8765745542271902E-8</v>
      </c>
      <c r="AQ613" s="1">
        <v>1.45463893792096E-7</v>
      </c>
      <c r="AR613" s="1">
        <v>1.7032671898977E-8</v>
      </c>
      <c r="AS613" s="1">
        <v>8.8695103992126198E-2</v>
      </c>
      <c r="AT613" s="1">
        <v>1.09638594328907E-7</v>
      </c>
      <c r="AU613" s="1">
        <v>2.34140493281105E-2</v>
      </c>
      <c r="AV613" s="1">
        <v>2.9602616394319503E-4</v>
      </c>
      <c r="AW613" s="1">
        <v>2.34726200085636E-7</v>
      </c>
      <c r="AX613" s="1">
        <v>0.88759421500844904</v>
      </c>
    </row>
    <row r="614" spans="1:50" x14ac:dyDescent="0.25">
      <c r="A614" s="4"/>
      <c r="B614" s="4"/>
      <c r="D614">
        <v>199708</v>
      </c>
      <c r="E614" s="3">
        <v>35643</v>
      </c>
      <c r="F614">
        <f t="shared" si="69"/>
        <v>0</v>
      </c>
      <c r="G614">
        <f t="shared" si="69"/>
        <v>0</v>
      </c>
      <c r="H614">
        <f t="shared" si="69"/>
        <v>0</v>
      </c>
      <c r="I614">
        <f t="shared" si="69"/>
        <v>0</v>
      </c>
      <c r="J614">
        <f t="shared" si="69"/>
        <v>0</v>
      </c>
      <c r="K614">
        <f t="shared" si="68"/>
        <v>0</v>
      </c>
      <c r="L614">
        <f t="shared" si="68"/>
        <v>0</v>
      </c>
      <c r="M614">
        <f t="shared" si="68"/>
        <v>0</v>
      </c>
      <c r="N614">
        <f t="shared" si="68"/>
        <v>0</v>
      </c>
      <c r="O614">
        <f t="shared" si="68"/>
        <v>1</v>
      </c>
      <c r="P614">
        <f t="shared" si="70"/>
        <v>1</v>
      </c>
      <c r="Q614">
        <f t="shared" si="71"/>
        <v>1</v>
      </c>
      <c r="R614">
        <f t="shared" si="72"/>
        <v>3</v>
      </c>
      <c r="S614" s="4">
        <f t="shared" si="73"/>
        <v>1</v>
      </c>
      <c r="T614" s="4">
        <f t="shared" si="74"/>
        <v>0.94567025202384203</v>
      </c>
      <c r="W614" s="4"/>
      <c r="Y614">
        <v>199708</v>
      </c>
      <c r="Z614" s="3">
        <v>35643</v>
      </c>
      <c r="AA614" s="1">
        <v>1.27456592869991E-5</v>
      </c>
      <c r="AB614" s="1">
        <v>1.0871761968263399E-6</v>
      </c>
      <c r="AC614" s="1">
        <v>1.6897359839054899E-2</v>
      </c>
      <c r="AD614" s="1">
        <v>3.7417908531884099E-2</v>
      </c>
      <c r="AE614" s="1">
        <v>3.0517172816090301E-7</v>
      </c>
      <c r="AF614" s="1">
        <v>2.12931610984393E-7</v>
      </c>
      <c r="AG614" s="1">
        <v>3.3301706109205703E-8</v>
      </c>
      <c r="AH614" s="1">
        <v>2.3859300327382799E-8</v>
      </c>
      <c r="AI614" s="1">
        <v>4.6815492507083703E-8</v>
      </c>
      <c r="AJ614" s="1">
        <v>0.94567025202384203</v>
      </c>
      <c r="AK614" s="1">
        <v>2.4689897547090701E-8</v>
      </c>
      <c r="AL614">
        <v>199708</v>
      </c>
      <c r="AM614" s="3">
        <v>35643</v>
      </c>
      <c r="AN614" s="1">
        <v>2.62965682548716E-8</v>
      </c>
      <c r="AO614" s="1">
        <v>3.7021550652605002E-6</v>
      </c>
      <c r="AP614" s="1">
        <v>9.2951924601599303E-7</v>
      </c>
      <c r="AQ614" s="1">
        <v>6.6254385067696402E-7</v>
      </c>
      <c r="AR614" s="1">
        <v>9.6279465888805795E-7</v>
      </c>
      <c r="AS614" s="1">
        <v>9.2054974268900198E-5</v>
      </c>
      <c r="AT614" s="1">
        <v>1.41135163856528E-6</v>
      </c>
      <c r="AU614" s="1">
        <v>3.52524711641423E-6</v>
      </c>
      <c r="AV614" s="1">
        <v>8.9313258000244305E-7</v>
      </c>
      <c r="AW614" s="1">
        <v>0.99989561714461705</v>
      </c>
      <c r="AX614" s="1">
        <v>2.14840391419419E-7</v>
      </c>
    </row>
    <row r="615" spans="1:50" x14ac:dyDescent="0.25">
      <c r="A615" s="4"/>
      <c r="B615" s="4"/>
      <c r="D615">
        <v>199709</v>
      </c>
      <c r="E615" s="3">
        <v>35674</v>
      </c>
      <c r="F615">
        <f t="shared" si="69"/>
        <v>0</v>
      </c>
      <c r="G615">
        <f t="shared" si="69"/>
        <v>0</v>
      </c>
      <c r="H615">
        <f t="shared" si="69"/>
        <v>1</v>
      </c>
      <c r="I615">
        <f t="shared" si="69"/>
        <v>0</v>
      </c>
      <c r="J615">
        <f t="shared" si="69"/>
        <v>0</v>
      </c>
      <c r="K615">
        <f t="shared" si="68"/>
        <v>0</v>
      </c>
      <c r="L615">
        <f t="shared" si="68"/>
        <v>0</v>
      </c>
      <c r="M615">
        <f t="shared" si="68"/>
        <v>0</v>
      </c>
      <c r="N615">
        <f t="shared" si="68"/>
        <v>0</v>
      </c>
      <c r="O615">
        <f t="shared" si="68"/>
        <v>0</v>
      </c>
      <c r="P615">
        <f t="shared" si="70"/>
        <v>1</v>
      </c>
      <c r="Q615">
        <f t="shared" si="71"/>
        <v>3</v>
      </c>
      <c r="R615">
        <f t="shared" si="72"/>
        <v>3</v>
      </c>
      <c r="S615" s="4">
        <f t="shared" si="73"/>
        <v>0.33333333333333331</v>
      </c>
      <c r="T615" s="4">
        <f t="shared" si="74"/>
        <v>1.1843050400079901E-2</v>
      </c>
      <c r="W615" s="4"/>
      <c r="Y615">
        <v>199709</v>
      </c>
      <c r="Z615" s="3">
        <v>35674</v>
      </c>
      <c r="AA615" s="1">
        <v>2.0620918590445299E-7</v>
      </c>
      <c r="AB615" s="1">
        <v>1.3587414435147901E-6</v>
      </c>
      <c r="AC615" s="1">
        <v>1.1843050400079901E-2</v>
      </c>
      <c r="AD615" s="1">
        <v>1.5905699975284699E-2</v>
      </c>
      <c r="AE615" s="1">
        <v>3.0128133364747902E-6</v>
      </c>
      <c r="AF615" s="1">
        <v>1.0128812581906699E-6</v>
      </c>
      <c r="AG615" s="1">
        <v>1.17157841422909E-6</v>
      </c>
      <c r="AH615" s="1">
        <v>8.1021260742467096E-7</v>
      </c>
      <c r="AI615" s="1">
        <v>2.1598638632664899E-6</v>
      </c>
      <c r="AJ615" s="1">
        <v>0.97224051829560898</v>
      </c>
      <c r="AK615" s="1">
        <v>9.990289171847371E-7</v>
      </c>
      <c r="AL615">
        <v>199709</v>
      </c>
      <c r="AM615" s="3">
        <v>35674</v>
      </c>
      <c r="AN615" s="1">
        <v>2.7229157429259402E-3</v>
      </c>
      <c r="AO615" s="1">
        <v>0.14021124185755199</v>
      </c>
      <c r="AP615" s="1">
        <v>1.3555088273609701E-2</v>
      </c>
      <c r="AQ615" s="1">
        <v>4.9799726599207102E-8</v>
      </c>
      <c r="AR615" s="1">
        <v>1.44391194992883E-7</v>
      </c>
      <c r="AS615" s="1">
        <v>7.5833239764505798E-9</v>
      </c>
      <c r="AT615" s="1">
        <v>0.84351037042851496</v>
      </c>
      <c r="AU615" s="1">
        <v>2.5755531863099401E-8</v>
      </c>
      <c r="AV615" s="1">
        <v>8.2788951735940892E-9</v>
      </c>
      <c r="AW615" s="1">
        <v>7.8246819058775594E-8</v>
      </c>
      <c r="AX615" s="1">
        <v>6.9641902505564199E-8</v>
      </c>
    </row>
    <row r="616" spans="1:50" x14ac:dyDescent="0.25">
      <c r="A616" s="4"/>
      <c r="B616" s="4"/>
      <c r="D616">
        <v>199710</v>
      </c>
      <c r="E616" s="3">
        <v>35704</v>
      </c>
      <c r="F616">
        <f t="shared" si="69"/>
        <v>0</v>
      </c>
      <c r="G616">
        <f t="shared" si="69"/>
        <v>0</v>
      </c>
      <c r="H616">
        <f t="shared" si="69"/>
        <v>0</v>
      </c>
      <c r="I616">
        <f t="shared" si="69"/>
        <v>0</v>
      </c>
      <c r="J616">
        <f t="shared" si="69"/>
        <v>0</v>
      </c>
      <c r="K616">
        <f t="shared" si="68"/>
        <v>0</v>
      </c>
      <c r="L616">
        <f t="shared" si="68"/>
        <v>0</v>
      </c>
      <c r="M616">
        <f t="shared" si="68"/>
        <v>0</v>
      </c>
      <c r="N616">
        <f t="shared" si="68"/>
        <v>0</v>
      </c>
      <c r="O616">
        <f t="shared" si="68"/>
        <v>0</v>
      </c>
      <c r="P616">
        <f t="shared" si="70"/>
        <v>0</v>
      </c>
      <c r="Q616">
        <f t="shared" si="71"/>
        <v>4</v>
      </c>
      <c r="R616">
        <f t="shared" si="72"/>
        <v>2</v>
      </c>
      <c r="S616" s="4">
        <f t="shared" si="73"/>
        <v>0</v>
      </c>
      <c r="T616" s="4">
        <f t="shared" si="74"/>
        <v>0</v>
      </c>
      <c r="W616" s="4"/>
      <c r="Y616">
        <v>199710</v>
      </c>
      <c r="Z616" s="3">
        <v>35704</v>
      </c>
      <c r="AA616" s="1">
        <v>1.4058603208582E-6</v>
      </c>
      <c r="AB616" s="1">
        <v>6.8015568736355599E-9</v>
      </c>
      <c r="AC616" s="1">
        <v>4.9783029575795796E-6</v>
      </c>
      <c r="AD616" s="1">
        <v>2.3570470965830901E-2</v>
      </c>
      <c r="AE616" s="1">
        <v>2.20486102542896E-8</v>
      </c>
      <c r="AF616" s="1">
        <v>9.00190383556795E-9</v>
      </c>
      <c r="AG616" s="1">
        <v>4.3592981321813999E-9</v>
      </c>
      <c r="AH616" s="1">
        <v>5.5788134636953299E-9</v>
      </c>
      <c r="AI616" s="1">
        <v>5.34357900541098E-9</v>
      </c>
      <c r="AJ616" s="1">
        <v>0.976423089747114</v>
      </c>
      <c r="AK616" s="1">
        <v>1.9900253319344699E-9</v>
      </c>
      <c r="AL616">
        <v>199710</v>
      </c>
      <c r="AM616" s="3">
        <v>35704</v>
      </c>
      <c r="AN616" s="1">
        <v>9.4067688963879606E-8</v>
      </c>
      <c r="AO616" s="1">
        <v>3.4663282735299199E-7</v>
      </c>
      <c r="AP616" s="1">
        <v>3.9909811053089298E-7</v>
      </c>
      <c r="AQ616" s="1">
        <v>4.0818480613108096E-6</v>
      </c>
      <c r="AR616" s="1">
        <v>2.32158897780845E-7</v>
      </c>
      <c r="AS616" s="1">
        <v>6.9332110358905699E-2</v>
      </c>
      <c r="AT616" s="1">
        <v>0.41667824106954299</v>
      </c>
      <c r="AU616" s="1">
        <v>7.7571798230022901E-2</v>
      </c>
      <c r="AV616" s="1">
        <v>4.8784020267102495E-7</v>
      </c>
      <c r="AW616" s="1">
        <v>0.436411830155506</v>
      </c>
      <c r="AX616" s="1">
        <v>3.7854025949251301E-7</v>
      </c>
    </row>
    <row r="617" spans="1:50" x14ac:dyDescent="0.25">
      <c r="A617" s="4"/>
      <c r="B617" s="4"/>
      <c r="D617">
        <v>199711</v>
      </c>
      <c r="E617" s="3">
        <v>35735</v>
      </c>
      <c r="F617">
        <f t="shared" si="69"/>
        <v>0</v>
      </c>
      <c r="G617">
        <f t="shared" si="69"/>
        <v>0</v>
      </c>
      <c r="H617">
        <f t="shared" si="69"/>
        <v>0</v>
      </c>
      <c r="I617">
        <f t="shared" si="69"/>
        <v>0</v>
      </c>
      <c r="J617">
        <f t="shared" si="69"/>
        <v>0</v>
      </c>
      <c r="K617">
        <f t="shared" si="68"/>
        <v>0</v>
      </c>
      <c r="L617">
        <f t="shared" si="68"/>
        <v>0</v>
      </c>
      <c r="M617">
        <f t="shared" si="68"/>
        <v>0</v>
      </c>
      <c r="N617">
        <f t="shared" si="68"/>
        <v>0</v>
      </c>
      <c r="O617">
        <f t="shared" si="68"/>
        <v>1</v>
      </c>
      <c r="P617">
        <f t="shared" si="70"/>
        <v>1</v>
      </c>
      <c r="Q617">
        <f t="shared" si="71"/>
        <v>2</v>
      </c>
      <c r="R617">
        <f t="shared" si="72"/>
        <v>1</v>
      </c>
      <c r="S617" s="4">
        <f t="shared" si="73"/>
        <v>0.5</v>
      </c>
      <c r="T617" s="4">
        <f t="shared" si="74"/>
        <v>0.99476805868187301</v>
      </c>
      <c r="W617" s="4"/>
      <c r="Y617">
        <v>199711</v>
      </c>
      <c r="Z617" s="3">
        <v>35735</v>
      </c>
      <c r="AA617" s="1">
        <v>4.1939925804839003E-8</v>
      </c>
      <c r="AB617" s="1">
        <v>6.7865936587638702E-8</v>
      </c>
      <c r="AC617" s="1">
        <v>8.8968863041092306E-5</v>
      </c>
      <c r="AD617" s="1">
        <v>5.14256118896954E-3</v>
      </c>
      <c r="AE617" s="1">
        <v>6.7876791192444498E-8</v>
      </c>
      <c r="AF617" s="1">
        <v>5.72340115728642E-8</v>
      </c>
      <c r="AG617" s="1">
        <v>5.4053124172409997E-8</v>
      </c>
      <c r="AH617" s="1">
        <v>4.8635360277916202E-8</v>
      </c>
      <c r="AI617" s="1">
        <v>4.5740030475528797E-8</v>
      </c>
      <c r="AJ617" s="1">
        <v>0.99476805868187301</v>
      </c>
      <c r="AK617" s="1">
        <v>2.79209255305393E-8</v>
      </c>
      <c r="AL617">
        <v>199711</v>
      </c>
      <c r="AM617" s="3">
        <v>35735</v>
      </c>
      <c r="AN617" s="1">
        <v>7.3211945610048396E-9</v>
      </c>
      <c r="AO617" s="1">
        <v>2.3917715774601101E-2</v>
      </c>
      <c r="AP617" s="1">
        <v>3.1119203741334099E-8</v>
      </c>
      <c r="AQ617" s="1">
        <v>2.2066428885735501E-6</v>
      </c>
      <c r="AR617" s="1">
        <v>3.8349785887956201E-3</v>
      </c>
      <c r="AS617" s="1">
        <v>4.4575433286126303E-8</v>
      </c>
      <c r="AT617" s="1">
        <v>1.1754878206764201E-7</v>
      </c>
      <c r="AU617" s="1">
        <v>3.2502862010272001E-8</v>
      </c>
      <c r="AV617" s="1">
        <v>4.2240225572243902E-6</v>
      </c>
      <c r="AW617" s="1">
        <v>0.97211702305323699</v>
      </c>
      <c r="AX617" s="1">
        <v>1.2361885040125699E-4</v>
      </c>
    </row>
    <row r="618" spans="1:50" x14ac:dyDescent="0.25">
      <c r="A618" s="4"/>
      <c r="B618" s="4"/>
      <c r="D618">
        <v>199712</v>
      </c>
      <c r="E618" s="3">
        <v>35765</v>
      </c>
      <c r="F618">
        <f t="shared" si="69"/>
        <v>0</v>
      </c>
      <c r="G618">
        <f t="shared" si="69"/>
        <v>0</v>
      </c>
      <c r="H618">
        <f t="shared" si="69"/>
        <v>0</v>
      </c>
      <c r="I618">
        <f t="shared" si="69"/>
        <v>0</v>
      </c>
      <c r="J618">
        <f t="shared" si="69"/>
        <v>0</v>
      </c>
      <c r="K618">
        <f t="shared" si="68"/>
        <v>0</v>
      </c>
      <c r="L618">
        <f t="shared" si="68"/>
        <v>0</v>
      </c>
      <c r="M618">
        <f t="shared" si="68"/>
        <v>0</v>
      </c>
      <c r="N618">
        <f t="shared" si="68"/>
        <v>0</v>
      </c>
      <c r="O618">
        <f t="shared" si="68"/>
        <v>1</v>
      </c>
      <c r="P618">
        <f t="shared" si="70"/>
        <v>1</v>
      </c>
      <c r="Q618">
        <f t="shared" si="71"/>
        <v>2</v>
      </c>
      <c r="R618">
        <f t="shared" si="72"/>
        <v>1</v>
      </c>
      <c r="S618" s="4">
        <f t="shared" si="73"/>
        <v>0.5</v>
      </c>
      <c r="T618" s="4">
        <f t="shared" si="74"/>
        <v>0.999989310097262</v>
      </c>
      <c r="W618" s="4"/>
      <c r="Y618">
        <v>199712</v>
      </c>
      <c r="Z618" s="3">
        <v>35765</v>
      </c>
      <c r="AA618" s="1">
        <v>2.3648210882386698E-6</v>
      </c>
      <c r="AB618" s="1">
        <v>3.3586744880278898E-7</v>
      </c>
      <c r="AC618" s="1">
        <v>4.3130863652885204E-6</v>
      </c>
      <c r="AD618" s="1">
        <v>2.0514903288483198E-6</v>
      </c>
      <c r="AE618" s="1">
        <v>8.1267484786868996E-8</v>
      </c>
      <c r="AF618" s="1">
        <v>6.5621452224874596E-7</v>
      </c>
      <c r="AG618" s="1">
        <v>1.81736345997265E-7</v>
      </c>
      <c r="AH618" s="1">
        <v>2.6876133897915798E-7</v>
      </c>
      <c r="AI618" s="1">
        <v>2.8517157234877899E-7</v>
      </c>
      <c r="AJ618" s="1">
        <v>0.999989310097262</v>
      </c>
      <c r="AK618" s="1">
        <v>1.5148623489798199E-7</v>
      </c>
      <c r="AL618">
        <v>199712</v>
      </c>
      <c r="AM618" s="3">
        <v>35765</v>
      </c>
      <c r="AN618" s="1">
        <v>2.6168169751783299E-5</v>
      </c>
      <c r="AO618" s="1">
        <v>8.7557356883211201E-6</v>
      </c>
      <c r="AP618" s="1">
        <v>1.01684897113964E-5</v>
      </c>
      <c r="AQ618" s="1">
        <v>3.9079569247615697E-8</v>
      </c>
      <c r="AR618" s="1">
        <v>3.6721493634001498E-2</v>
      </c>
      <c r="AS618" s="1">
        <v>7.5697516422401599E-7</v>
      </c>
      <c r="AT618" s="1">
        <v>1.9859399682898799E-7</v>
      </c>
      <c r="AU618" s="1">
        <v>5.8701359690313498E-8</v>
      </c>
      <c r="AV618" s="1">
        <v>6.9458119559183998E-7</v>
      </c>
      <c r="AW618" s="1">
        <v>0.96323146638956303</v>
      </c>
      <c r="AX618" s="1">
        <v>1.9965000910072399E-7</v>
      </c>
    </row>
    <row r="619" spans="1:50" x14ac:dyDescent="0.25">
      <c r="A619" s="4"/>
      <c r="B619" s="4"/>
      <c r="D619">
        <v>199801</v>
      </c>
      <c r="E619" s="3">
        <v>35796</v>
      </c>
      <c r="F619">
        <f t="shared" si="69"/>
        <v>0</v>
      </c>
      <c r="G619">
        <f t="shared" si="69"/>
        <v>0</v>
      </c>
      <c r="H619">
        <f t="shared" si="69"/>
        <v>0</v>
      </c>
      <c r="I619">
        <f t="shared" si="69"/>
        <v>0</v>
      </c>
      <c r="J619">
        <f t="shared" si="69"/>
        <v>0</v>
      </c>
      <c r="K619">
        <f t="shared" si="68"/>
        <v>0</v>
      </c>
      <c r="L619">
        <f t="shared" si="68"/>
        <v>0</v>
      </c>
      <c r="M619">
        <f t="shared" si="68"/>
        <v>0</v>
      </c>
      <c r="N619">
        <f t="shared" si="68"/>
        <v>0</v>
      </c>
      <c r="O619">
        <f t="shared" si="68"/>
        <v>0</v>
      </c>
      <c r="P619">
        <f t="shared" si="70"/>
        <v>0</v>
      </c>
      <c r="Q619">
        <f t="shared" si="71"/>
        <v>1</v>
      </c>
      <c r="R619">
        <f t="shared" si="72"/>
        <v>1</v>
      </c>
      <c r="S619" s="4">
        <f t="shared" si="73"/>
        <v>0</v>
      </c>
      <c r="T619" s="4">
        <f t="shared" si="74"/>
        <v>0</v>
      </c>
      <c r="W619" s="4"/>
      <c r="Y619">
        <v>199801</v>
      </c>
      <c r="Z619" s="3">
        <v>35796</v>
      </c>
      <c r="AA619" s="1">
        <v>1.37398256426161E-9</v>
      </c>
      <c r="AB619" s="1">
        <v>2.6605651682764702E-9</v>
      </c>
      <c r="AC619" s="1">
        <v>2.3959512559931501E-8</v>
      </c>
      <c r="AD619" s="1">
        <v>1.57014581886625E-8</v>
      </c>
      <c r="AE619" s="1">
        <v>6.0444301004762803E-10</v>
      </c>
      <c r="AF619" s="1">
        <v>1.9489590138726501E-7</v>
      </c>
      <c r="AG619" s="1">
        <v>8.4023779360063001E-10</v>
      </c>
      <c r="AH619" s="1">
        <v>6.3733466689285602E-10</v>
      </c>
      <c r="AI619" s="1">
        <v>3.3972020377840801E-9</v>
      </c>
      <c r="AJ619" s="1">
        <v>0.99999975533838403</v>
      </c>
      <c r="AK619" s="1">
        <v>5.9100001369045097E-10</v>
      </c>
      <c r="AL619">
        <v>199801</v>
      </c>
      <c r="AM619" s="3">
        <v>35796</v>
      </c>
      <c r="AN619" s="1">
        <v>2.4233271929662002E-7</v>
      </c>
      <c r="AO619" s="1">
        <v>6.3117681119562999E-5</v>
      </c>
      <c r="AP619" s="1">
        <v>1.2647389316154899E-6</v>
      </c>
      <c r="AQ619" s="1">
        <v>1.3754415683876399E-7</v>
      </c>
      <c r="AR619" s="1">
        <v>9.1094868296171901E-7</v>
      </c>
      <c r="AS619" s="1">
        <v>1.6319682440499301E-6</v>
      </c>
      <c r="AT619" s="1">
        <v>7.6919022100942703E-7</v>
      </c>
      <c r="AU619" s="1">
        <v>3.2391741628274098E-7</v>
      </c>
      <c r="AV619" s="1">
        <v>8.1855332843554403E-6</v>
      </c>
      <c r="AW619" s="1">
        <v>2.7863114950877299E-5</v>
      </c>
      <c r="AX619" s="1">
        <v>0.999895553030273</v>
      </c>
    </row>
    <row r="620" spans="1:50" x14ac:dyDescent="0.25">
      <c r="A620" s="4"/>
      <c r="B620" s="4"/>
      <c r="D620">
        <v>199802</v>
      </c>
      <c r="E620" s="3">
        <v>35827</v>
      </c>
      <c r="F620">
        <f t="shared" si="69"/>
        <v>0</v>
      </c>
      <c r="G620">
        <f t="shared" si="69"/>
        <v>0</v>
      </c>
      <c r="H620">
        <f t="shared" si="69"/>
        <v>0</v>
      </c>
      <c r="I620">
        <f t="shared" si="69"/>
        <v>0</v>
      </c>
      <c r="J620">
        <f t="shared" si="69"/>
        <v>0</v>
      </c>
      <c r="K620">
        <f t="shared" si="68"/>
        <v>0</v>
      </c>
      <c r="L620">
        <f t="shared" si="68"/>
        <v>0</v>
      </c>
      <c r="M620">
        <f t="shared" si="68"/>
        <v>0</v>
      </c>
      <c r="N620">
        <f t="shared" si="68"/>
        <v>0</v>
      </c>
      <c r="O620">
        <f t="shared" si="68"/>
        <v>0</v>
      </c>
      <c r="P620">
        <f t="shared" si="70"/>
        <v>0</v>
      </c>
      <c r="Q620">
        <f t="shared" si="71"/>
        <v>4</v>
      </c>
      <c r="R620">
        <f t="shared" si="72"/>
        <v>1</v>
      </c>
      <c r="S620" s="4">
        <f t="shared" si="73"/>
        <v>0</v>
      </c>
      <c r="T620" s="4">
        <f t="shared" si="74"/>
        <v>0</v>
      </c>
      <c r="W620" s="4"/>
      <c r="Y620">
        <v>199802</v>
      </c>
      <c r="Z620" s="3">
        <v>35827</v>
      </c>
      <c r="AA620" s="1">
        <v>1.5200771624268E-6</v>
      </c>
      <c r="AB620" s="1">
        <v>2.27973186931266E-6</v>
      </c>
      <c r="AC620" s="1">
        <v>2.8374002697051898E-6</v>
      </c>
      <c r="AD620" s="1">
        <v>3.5737329012090501E-7</v>
      </c>
      <c r="AE620" s="1">
        <v>1.22363325427929E-7</v>
      </c>
      <c r="AF620" s="1">
        <v>2.4717128184320102E-6</v>
      </c>
      <c r="AG620" s="1">
        <v>2.53406675032642E-7</v>
      </c>
      <c r="AH620" s="1">
        <v>1.17704517501771E-7</v>
      </c>
      <c r="AI620" s="1">
        <v>2.4848931237151603E-7</v>
      </c>
      <c r="AJ620" s="1">
        <v>0.999989643440377</v>
      </c>
      <c r="AK620" s="1">
        <v>1.4830053616741599E-7</v>
      </c>
      <c r="AL620">
        <v>199802</v>
      </c>
      <c r="AM620" s="3">
        <v>35827</v>
      </c>
      <c r="AN620" s="1">
        <v>9.2428938975128595E-3</v>
      </c>
      <c r="AO620" s="1">
        <v>0.38313342621288099</v>
      </c>
      <c r="AP620" s="1">
        <v>1.6069465683508598E-2</v>
      </c>
      <c r="AQ620" s="1">
        <v>5.4207883291825198E-9</v>
      </c>
      <c r="AR620" s="1">
        <v>3.2238991801060099E-9</v>
      </c>
      <c r="AS620" s="1">
        <v>7.0366057666033001E-7</v>
      </c>
      <c r="AT620" s="1">
        <v>0.15181011252951601</v>
      </c>
      <c r="AU620" s="1">
        <v>3.0101802967271798E-9</v>
      </c>
      <c r="AV620" s="1">
        <v>1.14398807653719E-8</v>
      </c>
      <c r="AW620" s="1">
        <v>0.43974335792733599</v>
      </c>
      <c r="AX620" s="1">
        <v>1.6993731838993198E-8</v>
      </c>
    </row>
    <row r="621" spans="1:50" x14ac:dyDescent="0.25">
      <c r="A621" s="4"/>
      <c r="B621" s="4"/>
      <c r="D621">
        <v>199803</v>
      </c>
      <c r="E621" s="3">
        <v>35855</v>
      </c>
      <c r="F621">
        <f t="shared" si="69"/>
        <v>0</v>
      </c>
      <c r="G621">
        <f t="shared" si="69"/>
        <v>0</v>
      </c>
      <c r="H621">
        <f t="shared" si="69"/>
        <v>0</v>
      </c>
      <c r="I621">
        <f t="shared" si="69"/>
        <v>0</v>
      </c>
      <c r="J621">
        <f t="shared" si="69"/>
        <v>0</v>
      </c>
      <c r="K621">
        <f t="shared" si="68"/>
        <v>0</v>
      </c>
      <c r="L621">
        <f t="shared" si="68"/>
        <v>0</v>
      </c>
      <c r="M621">
        <f t="shared" si="68"/>
        <v>0</v>
      </c>
      <c r="N621">
        <f t="shared" si="68"/>
        <v>0</v>
      </c>
      <c r="O621">
        <f t="shared" si="68"/>
        <v>0</v>
      </c>
      <c r="P621">
        <f t="shared" si="70"/>
        <v>0</v>
      </c>
      <c r="Q621">
        <f t="shared" si="71"/>
        <v>2</v>
      </c>
      <c r="R621">
        <f t="shared" si="72"/>
        <v>2</v>
      </c>
      <c r="S621" s="4">
        <f t="shared" si="73"/>
        <v>0</v>
      </c>
      <c r="T621" s="4">
        <f t="shared" si="74"/>
        <v>0</v>
      </c>
      <c r="W621" s="4"/>
      <c r="Y621">
        <v>199803</v>
      </c>
      <c r="Z621" s="3">
        <v>35855</v>
      </c>
      <c r="AA621" s="1">
        <v>6.5858517502655102E-9</v>
      </c>
      <c r="AB621" s="1">
        <v>6.9729840975062305E-7</v>
      </c>
      <c r="AC621" s="1">
        <v>2.6063058475619099E-6</v>
      </c>
      <c r="AD621" s="1">
        <v>6.7632531468742303E-8</v>
      </c>
      <c r="AE621" s="1">
        <v>4.8684274529129197E-7</v>
      </c>
      <c r="AF621" s="1">
        <v>1.8430037649835002E-2</v>
      </c>
      <c r="AG621" s="1">
        <v>2.0998699181512901E-7</v>
      </c>
      <c r="AH621" s="1">
        <v>6.4766755811942806E-8</v>
      </c>
      <c r="AI621" s="1">
        <v>5.7225247004347298E-7</v>
      </c>
      <c r="AJ621" s="1">
        <v>0.98156517003537602</v>
      </c>
      <c r="AK621" s="1">
        <v>8.0643184123533901E-8</v>
      </c>
      <c r="AL621">
        <v>199803</v>
      </c>
      <c r="AM621" s="3">
        <v>35855</v>
      </c>
      <c r="AN621" s="1">
        <v>1.22976253679279E-9</v>
      </c>
      <c r="AO621" s="1">
        <v>1.1094833366170399E-5</v>
      </c>
      <c r="AP621" s="1">
        <v>2.87842854673793E-7</v>
      </c>
      <c r="AQ621" s="1">
        <v>1.16496521032515E-8</v>
      </c>
      <c r="AR621" s="1">
        <v>4.5230460657843501E-7</v>
      </c>
      <c r="AS621" s="1">
        <v>2.4177942362138502E-6</v>
      </c>
      <c r="AT621" s="1">
        <v>0.24731466111489001</v>
      </c>
      <c r="AU621" s="1">
        <v>1.2356185812180399E-7</v>
      </c>
      <c r="AV621" s="1">
        <v>5.9629052474691704E-9</v>
      </c>
      <c r="AW621" s="1">
        <v>0.75267093577122102</v>
      </c>
      <c r="AX621" s="1">
        <v>7.9346377406308403E-9</v>
      </c>
    </row>
    <row r="622" spans="1:50" x14ac:dyDescent="0.25">
      <c r="A622" s="4"/>
      <c r="B622" s="4"/>
      <c r="D622">
        <v>199804</v>
      </c>
      <c r="E622" s="3">
        <v>35886</v>
      </c>
      <c r="F622">
        <f t="shared" si="69"/>
        <v>0</v>
      </c>
      <c r="G622">
        <f t="shared" si="69"/>
        <v>0</v>
      </c>
      <c r="H622">
        <f t="shared" si="69"/>
        <v>0</v>
      </c>
      <c r="I622">
        <f t="shared" si="69"/>
        <v>0</v>
      </c>
      <c r="J622">
        <f t="shared" si="69"/>
        <v>0</v>
      </c>
      <c r="K622">
        <f t="shared" si="68"/>
        <v>0</v>
      </c>
      <c r="L622">
        <f t="shared" si="68"/>
        <v>0</v>
      </c>
      <c r="M622">
        <f t="shared" si="68"/>
        <v>0</v>
      </c>
      <c r="N622">
        <f t="shared" si="68"/>
        <v>0</v>
      </c>
      <c r="O622">
        <f t="shared" si="68"/>
        <v>0</v>
      </c>
      <c r="P622">
        <f t="shared" si="70"/>
        <v>0</v>
      </c>
      <c r="Q622">
        <f t="shared" si="71"/>
        <v>2</v>
      </c>
      <c r="R622">
        <f t="shared" si="72"/>
        <v>4</v>
      </c>
      <c r="S622" s="4">
        <f t="shared" si="73"/>
        <v>0</v>
      </c>
      <c r="T622" s="4">
        <f t="shared" si="74"/>
        <v>0</v>
      </c>
      <c r="W622" s="4"/>
      <c r="Y622">
        <v>199804</v>
      </c>
      <c r="Z622" s="3">
        <v>35886</v>
      </c>
      <c r="AA622" s="1">
        <v>4.8422689391467297E-7</v>
      </c>
      <c r="AB622" s="1">
        <v>2.2371832923889199E-8</v>
      </c>
      <c r="AC622" s="1">
        <v>0.10088839994865401</v>
      </c>
      <c r="AD622" s="1">
        <v>9.9016875810049201E-7</v>
      </c>
      <c r="AE622" s="1">
        <v>0.20463745446512699</v>
      </c>
      <c r="AF622" s="1">
        <v>0.38319559614632598</v>
      </c>
      <c r="AG622" s="1">
        <v>6.9664412214321696E-8</v>
      </c>
      <c r="AH622" s="1">
        <v>3.2376668480685301E-8</v>
      </c>
      <c r="AI622" s="1">
        <v>8.4137588990442305E-8</v>
      </c>
      <c r="AJ622" s="1">
        <v>0.31127684384530602</v>
      </c>
      <c r="AK622" s="1">
        <v>2.2648455942997699E-8</v>
      </c>
      <c r="AL622">
        <v>199804</v>
      </c>
      <c r="AM622" s="3">
        <v>35886</v>
      </c>
      <c r="AN622" s="1">
        <v>7.4489955361283596E-8</v>
      </c>
      <c r="AO622" s="1">
        <v>1.2783752772408601E-5</v>
      </c>
      <c r="AP622" s="1">
        <v>2.4882248038772101E-5</v>
      </c>
      <c r="AQ622" s="1">
        <v>1.0579129219448699E-6</v>
      </c>
      <c r="AR622" s="1">
        <v>9.3742511324892093E-6</v>
      </c>
      <c r="AS622" s="1">
        <v>1.00521895638064E-3</v>
      </c>
      <c r="AT622" s="1">
        <v>0.30049712185588701</v>
      </c>
      <c r="AU622" s="1">
        <v>2.25948397493355E-6</v>
      </c>
      <c r="AV622" s="1">
        <v>3.7869199548414402E-7</v>
      </c>
      <c r="AW622" s="1">
        <v>0.69844633603487705</v>
      </c>
      <c r="AX622" s="1">
        <v>5.1232208486400295E-7</v>
      </c>
    </row>
    <row r="623" spans="1:50" x14ac:dyDescent="0.25">
      <c r="A623" s="4"/>
      <c r="B623" s="4"/>
      <c r="D623">
        <v>199805</v>
      </c>
      <c r="E623" s="3">
        <v>35916</v>
      </c>
      <c r="F623">
        <f t="shared" si="69"/>
        <v>0</v>
      </c>
      <c r="G623">
        <f t="shared" si="69"/>
        <v>0</v>
      </c>
      <c r="H623">
        <f t="shared" si="69"/>
        <v>0</v>
      </c>
      <c r="I623">
        <f t="shared" si="69"/>
        <v>0</v>
      </c>
      <c r="J623">
        <f t="shared" si="69"/>
        <v>0</v>
      </c>
      <c r="K623">
        <f t="shared" si="68"/>
        <v>0</v>
      </c>
      <c r="L623">
        <f t="shared" si="68"/>
        <v>0</v>
      </c>
      <c r="M623">
        <f t="shared" si="68"/>
        <v>0</v>
      </c>
      <c r="N623">
        <f t="shared" si="68"/>
        <v>0</v>
      </c>
      <c r="O623">
        <f t="shared" si="68"/>
        <v>0</v>
      </c>
      <c r="P623">
        <f t="shared" si="70"/>
        <v>0</v>
      </c>
      <c r="Q623">
        <f t="shared" si="71"/>
        <v>3</v>
      </c>
      <c r="R623">
        <f t="shared" si="72"/>
        <v>4</v>
      </c>
      <c r="S623" s="4">
        <f t="shared" si="73"/>
        <v>0</v>
      </c>
      <c r="T623" s="4">
        <f t="shared" si="74"/>
        <v>0</v>
      </c>
      <c r="W623" s="4"/>
      <c r="Y623">
        <v>199805</v>
      </c>
      <c r="Z623" s="3">
        <v>35916</v>
      </c>
      <c r="AA623" s="1">
        <v>2.9959849034554301E-2</v>
      </c>
      <c r="AB623" s="1">
        <v>0.25468118926639399</v>
      </c>
      <c r="AC623" s="1">
        <v>4.0986902929023397E-8</v>
      </c>
      <c r="AD623" s="1">
        <v>8.8655399439953797E-9</v>
      </c>
      <c r="AE623" s="1">
        <v>1.0817464626225399E-6</v>
      </c>
      <c r="AF623" s="1">
        <v>0.65849863777345397</v>
      </c>
      <c r="AG623" s="1">
        <v>3.82437896431918E-7</v>
      </c>
      <c r="AH623" s="1">
        <v>3.1392021358331601E-9</v>
      </c>
      <c r="AI623" s="1">
        <v>1.3295298012491101E-8</v>
      </c>
      <c r="AJ623" s="1">
        <v>5.6858787242347199E-2</v>
      </c>
      <c r="AK623" s="1">
        <v>6.2119596487367902E-9</v>
      </c>
      <c r="AL623">
        <v>199805</v>
      </c>
      <c r="AM623" s="3">
        <v>35916</v>
      </c>
      <c r="AN623" s="1">
        <v>5.1295349279556403E-4</v>
      </c>
      <c r="AO623" s="1">
        <v>9.1881871870001797E-2</v>
      </c>
      <c r="AP623" s="1">
        <v>3.9503441544780104E-9</v>
      </c>
      <c r="AQ623" s="1">
        <v>4.2256585696811104E-9</v>
      </c>
      <c r="AR623" s="1">
        <v>4.7683579619372304E-9</v>
      </c>
      <c r="AS623" s="1">
        <v>2.6046183258952099E-8</v>
      </c>
      <c r="AT623" s="1">
        <v>0.43785947845620898</v>
      </c>
      <c r="AU623" s="1">
        <v>3.4614464255515801E-9</v>
      </c>
      <c r="AV623" s="1">
        <v>3.7098585266855398E-8</v>
      </c>
      <c r="AW623" s="1">
        <v>0.46974560728381598</v>
      </c>
      <c r="AX623" s="1">
        <v>9.3466100394923196E-9</v>
      </c>
    </row>
    <row r="624" spans="1:50" x14ac:dyDescent="0.25">
      <c r="A624" s="4"/>
      <c r="B624" s="4"/>
      <c r="D624">
        <v>199806</v>
      </c>
      <c r="E624" s="3">
        <v>35947</v>
      </c>
      <c r="F624">
        <f t="shared" si="69"/>
        <v>0</v>
      </c>
      <c r="G624">
        <f t="shared" si="69"/>
        <v>0</v>
      </c>
      <c r="H624">
        <f t="shared" si="69"/>
        <v>0</v>
      </c>
      <c r="I624">
        <f t="shared" si="69"/>
        <v>0</v>
      </c>
      <c r="J624">
        <f t="shared" si="69"/>
        <v>0</v>
      </c>
      <c r="K624">
        <f t="shared" si="68"/>
        <v>0</v>
      </c>
      <c r="L624">
        <f t="shared" si="68"/>
        <v>0</v>
      </c>
      <c r="M624">
        <f t="shared" si="68"/>
        <v>0</v>
      </c>
      <c r="N624">
        <f t="shared" si="68"/>
        <v>0</v>
      </c>
      <c r="O624">
        <f t="shared" si="68"/>
        <v>1</v>
      </c>
      <c r="P624">
        <f t="shared" si="70"/>
        <v>1</v>
      </c>
      <c r="Q624">
        <f t="shared" si="71"/>
        <v>2</v>
      </c>
      <c r="R624">
        <f t="shared" si="72"/>
        <v>2</v>
      </c>
      <c r="S624" s="4">
        <f t="shared" si="73"/>
        <v>0.5</v>
      </c>
      <c r="T624" s="4">
        <f t="shared" si="74"/>
        <v>0.84241684189089105</v>
      </c>
      <c r="W624" s="4"/>
      <c r="Y624">
        <v>199806</v>
      </c>
      <c r="Z624" s="3">
        <v>35947</v>
      </c>
      <c r="AA624" s="1">
        <v>1.3175659183997601E-10</v>
      </c>
      <c r="AB624" s="1">
        <v>9.5661713283256703E-8</v>
      </c>
      <c r="AC624" s="1">
        <v>6.0117189883763997E-7</v>
      </c>
      <c r="AD624" s="1">
        <v>6.7066209568669098E-10</v>
      </c>
      <c r="AE624" s="1">
        <v>1.7670042953152E-8</v>
      </c>
      <c r="AF624" s="1">
        <v>0.15758239458093101</v>
      </c>
      <c r="AG624" s="1">
        <v>2.6425673595355801E-8</v>
      </c>
      <c r="AH624" s="1">
        <v>5.4802157756921796E-9</v>
      </c>
      <c r="AI624" s="1">
        <v>9.8341140809145797E-9</v>
      </c>
      <c r="AJ624" s="1">
        <v>0.84241684189089105</v>
      </c>
      <c r="AK624" s="1">
        <v>6.4820984922560804E-9</v>
      </c>
      <c r="AL624">
        <v>199806</v>
      </c>
      <c r="AM624" s="3">
        <v>35947</v>
      </c>
      <c r="AN624" s="1">
        <v>1.2490965203286301E-7</v>
      </c>
      <c r="AO624" s="1">
        <v>6.1368144741103803E-2</v>
      </c>
      <c r="AP624" s="1">
        <v>3.65548781690896E-5</v>
      </c>
      <c r="AQ624" s="1">
        <v>3.4693256821811601E-7</v>
      </c>
      <c r="AR624" s="1">
        <v>6.9428931701421095E-7</v>
      </c>
      <c r="AS624" s="1">
        <v>7.8311745861980105E-6</v>
      </c>
      <c r="AT624" s="1">
        <v>1.3748435562911199E-6</v>
      </c>
      <c r="AU624" s="1">
        <v>4.30604751329223E-7</v>
      </c>
      <c r="AV624" s="1">
        <v>9.5128178365770299E-6</v>
      </c>
      <c r="AW624" s="1">
        <v>0.93856929976851</v>
      </c>
      <c r="AX624" s="1">
        <v>5.6850399461214201E-6</v>
      </c>
    </row>
    <row r="625" spans="1:50" x14ac:dyDescent="0.25">
      <c r="A625" s="4"/>
      <c r="B625" s="4"/>
      <c r="D625">
        <v>199807</v>
      </c>
      <c r="E625" s="3">
        <v>35977</v>
      </c>
      <c r="F625">
        <f t="shared" si="69"/>
        <v>0</v>
      </c>
      <c r="G625">
        <f t="shared" si="69"/>
        <v>1</v>
      </c>
      <c r="H625">
        <f t="shared" si="69"/>
        <v>0</v>
      </c>
      <c r="I625">
        <f t="shared" si="69"/>
        <v>0</v>
      </c>
      <c r="J625">
        <f t="shared" si="69"/>
        <v>0</v>
      </c>
      <c r="K625">
        <f t="shared" si="68"/>
        <v>0</v>
      </c>
      <c r="L625">
        <f t="shared" si="68"/>
        <v>0</v>
      </c>
      <c r="M625">
        <f t="shared" si="68"/>
        <v>0</v>
      </c>
      <c r="N625">
        <f t="shared" si="68"/>
        <v>0</v>
      </c>
      <c r="O625">
        <f t="shared" si="68"/>
        <v>0</v>
      </c>
      <c r="P625">
        <f t="shared" si="70"/>
        <v>1</v>
      </c>
      <c r="Q625">
        <f t="shared" si="71"/>
        <v>3</v>
      </c>
      <c r="R625">
        <f t="shared" si="72"/>
        <v>4</v>
      </c>
      <c r="S625" s="4">
        <f t="shared" si="73"/>
        <v>0.33333333333333331</v>
      </c>
      <c r="T625" s="4">
        <f t="shared" si="74"/>
        <v>0.110292273984859</v>
      </c>
      <c r="W625" s="4"/>
      <c r="Y625">
        <v>199807</v>
      </c>
      <c r="Z625" s="3">
        <v>35977</v>
      </c>
      <c r="AA625" s="1">
        <v>1.26915846504065E-2</v>
      </c>
      <c r="AB625" s="1">
        <v>0.110292273984859</v>
      </c>
      <c r="AC625" s="1">
        <v>4.1261213690987601E-8</v>
      </c>
      <c r="AD625" s="1">
        <v>1.45104861221875E-8</v>
      </c>
      <c r="AE625" s="1">
        <v>1.04487342280601E-6</v>
      </c>
      <c r="AF625" s="1">
        <v>0.54144027911932302</v>
      </c>
      <c r="AG625" s="1">
        <v>1.8741752686043599E-7</v>
      </c>
      <c r="AH625" s="1">
        <v>2.7663199344614099E-8</v>
      </c>
      <c r="AI625" s="1">
        <v>1.83856193143577E-7</v>
      </c>
      <c r="AJ625" s="1">
        <v>0.33557432685829902</v>
      </c>
      <c r="AK625" s="1">
        <v>3.5805069821377101E-8</v>
      </c>
      <c r="AL625">
        <v>199807</v>
      </c>
      <c r="AM625" s="3">
        <v>35977</v>
      </c>
      <c r="AN625" s="1">
        <v>1.9942129483011299E-7</v>
      </c>
      <c r="AO625" s="1">
        <v>0.104167081497592</v>
      </c>
      <c r="AP625" s="1">
        <v>1.1114355134570499E-6</v>
      </c>
      <c r="AQ625" s="1">
        <v>3.3312492652245001E-7</v>
      </c>
      <c r="AR625" s="1">
        <v>2.9769284079014499E-7</v>
      </c>
      <c r="AS625" s="1">
        <v>1.8850463531456901E-2</v>
      </c>
      <c r="AT625" s="1">
        <v>2.1494960205091499E-5</v>
      </c>
      <c r="AU625" s="1">
        <v>3.4725644924616502E-7</v>
      </c>
      <c r="AV625" s="1">
        <v>2.3845512771058802E-5</v>
      </c>
      <c r="AW625" s="1">
        <v>0.87661819966730803</v>
      </c>
      <c r="AX625" s="1">
        <v>3.1662589964039903E-4</v>
      </c>
    </row>
    <row r="626" spans="1:50" x14ac:dyDescent="0.25">
      <c r="A626" s="4"/>
      <c r="B626" s="4"/>
      <c r="D626">
        <v>199808</v>
      </c>
      <c r="E626" s="3">
        <v>36008</v>
      </c>
      <c r="F626">
        <f t="shared" si="69"/>
        <v>0</v>
      </c>
      <c r="G626">
        <f t="shared" si="69"/>
        <v>0</v>
      </c>
      <c r="H626">
        <f t="shared" si="69"/>
        <v>0</v>
      </c>
      <c r="I626">
        <f t="shared" si="69"/>
        <v>0</v>
      </c>
      <c r="J626">
        <f t="shared" si="69"/>
        <v>0</v>
      </c>
      <c r="K626">
        <f t="shared" si="68"/>
        <v>0</v>
      </c>
      <c r="L626">
        <f t="shared" si="68"/>
        <v>0</v>
      </c>
      <c r="M626">
        <f t="shared" si="68"/>
        <v>0</v>
      </c>
      <c r="N626">
        <f t="shared" si="68"/>
        <v>0</v>
      </c>
      <c r="O626">
        <f t="shared" si="68"/>
        <v>0</v>
      </c>
      <c r="P626">
        <f t="shared" si="70"/>
        <v>0</v>
      </c>
      <c r="Q626">
        <f t="shared" si="71"/>
        <v>3</v>
      </c>
      <c r="R626">
        <f t="shared" si="72"/>
        <v>2</v>
      </c>
      <c r="S626" s="4">
        <f t="shared" si="73"/>
        <v>0</v>
      </c>
      <c r="T626" s="4">
        <f t="shared" si="74"/>
        <v>0</v>
      </c>
      <c r="W626" s="4"/>
      <c r="Y626">
        <v>199808</v>
      </c>
      <c r="Z626" s="3">
        <v>36008</v>
      </c>
      <c r="AA626" s="1">
        <v>3.9813806140846499E-9</v>
      </c>
      <c r="AB626" s="1">
        <v>3.3503861060380599E-10</v>
      </c>
      <c r="AC626" s="1">
        <v>8.5612982188678295E-7</v>
      </c>
      <c r="AD626" s="1">
        <v>6.1127574121067098E-10</v>
      </c>
      <c r="AE626" s="1">
        <v>2.2449314613882101E-8</v>
      </c>
      <c r="AF626" s="1">
        <v>0.13840369680155601</v>
      </c>
      <c r="AG626" s="1">
        <v>2.4207241637174999E-8</v>
      </c>
      <c r="AH626" s="1">
        <v>1.15738096685012E-9</v>
      </c>
      <c r="AI626" s="1">
        <v>1.53673512257564E-6</v>
      </c>
      <c r="AJ626" s="1">
        <v>0.86159384987211596</v>
      </c>
      <c r="AK626" s="1">
        <v>7.7202500152372601E-9</v>
      </c>
      <c r="AL626">
        <v>199808</v>
      </c>
      <c r="AM626" s="3">
        <v>36008</v>
      </c>
      <c r="AN626" s="1">
        <v>2.7621331543408501E-8</v>
      </c>
      <c r="AO626" s="1">
        <v>1.6850108933657199E-5</v>
      </c>
      <c r="AP626" s="1">
        <v>1.8081142915594399E-7</v>
      </c>
      <c r="AQ626" s="1">
        <v>1.26435520845492E-7</v>
      </c>
      <c r="AR626" s="1">
        <v>9.4203745999414402E-8</v>
      </c>
      <c r="AS626" s="1">
        <v>3.59224650024399E-4</v>
      </c>
      <c r="AT626" s="1">
        <v>0.32368441392618402</v>
      </c>
      <c r="AU626" s="1">
        <v>1.3470964675073301E-7</v>
      </c>
      <c r="AV626" s="1">
        <v>3.8965682933858101E-6</v>
      </c>
      <c r="AW626" s="1">
        <v>0.64520245658777198</v>
      </c>
      <c r="AX626" s="1">
        <v>3.0732594377110699E-2</v>
      </c>
    </row>
    <row r="627" spans="1:50" x14ac:dyDescent="0.25">
      <c r="A627" s="4"/>
      <c r="B627" s="4"/>
      <c r="D627">
        <v>199809</v>
      </c>
      <c r="E627" s="3">
        <v>36039</v>
      </c>
      <c r="F627">
        <f t="shared" si="69"/>
        <v>0</v>
      </c>
      <c r="G627">
        <f t="shared" si="69"/>
        <v>0</v>
      </c>
      <c r="H627">
        <f t="shared" si="69"/>
        <v>0</v>
      </c>
      <c r="I627">
        <f t="shared" si="69"/>
        <v>0</v>
      </c>
      <c r="J627">
        <f t="shared" si="69"/>
        <v>0</v>
      </c>
      <c r="K627">
        <f t="shared" si="68"/>
        <v>0</v>
      </c>
      <c r="L627">
        <f t="shared" si="68"/>
        <v>0</v>
      </c>
      <c r="M627">
        <f t="shared" si="68"/>
        <v>0</v>
      </c>
      <c r="N627">
        <f t="shared" si="68"/>
        <v>0</v>
      </c>
      <c r="O627">
        <f t="shared" si="68"/>
        <v>0</v>
      </c>
      <c r="P627">
        <f t="shared" si="70"/>
        <v>0</v>
      </c>
      <c r="Q627">
        <f t="shared" si="71"/>
        <v>1</v>
      </c>
      <c r="R627">
        <f t="shared" si="72"/>
        <v>1</v>
      </c>
      <c r="S627" s="4">
        <f t="shared" si="73"/>
        <v>0</v>
      </c>
      <c r="T627" s="4">
        <f t="shared" si="74"/>
        <v>0</v>
      </c>
      <c r="W627" s="4"/>
      <c r="Y627">
        <v>199809</v>
      </c>
      <c r="Z627" s="3">
        <v>36039</v>
      </c>
      <c r="AA627" s="1">
        <v>3.0199335328595499E-9</v>
      </c>
      <c r="AB627" s="1">
        <v>1.26088432728383E-6</v>
      </c>
      <c r="AC627" s="1">
        <v>1.03703334008672E-8</v>
      </c>
      <c r="AD627" s="1">
        <v>3.9935280005783797E-9</v>
      </c>
      <c r="AE627" s="1">
        <v>9.3961090174759592E-9</v>
      </c>
      <c r="AF627" s="1">
        <v>1.5134806677290599E-8</v>
      </c>
      <c r="AG627" s="1">
        <v>3.4222655759333499E-8</v>
      </c>
      <c r="AH627" s="1">
        <v>2.0323324274971101E-8</v>
      </c>
      <c r="AI627" s="1">
        <v>0.99999846392601699</v>
      </c>
      <c r="AJ627" s="1">
        <v>5.6324283022007097E-8</v>
      </c>
      <c r="AK627" s="1">
        <v>1.2240471796483699E-7</v>
      </c>
      <c r="AL627">
        <v>199809</v>
      </c>
      <c r="AM627" s="3">
        <v>36039</v>
      </c>
      <c r="AN627" s="1">
        <v>5.9898997341157199E-8</v>
      </c>
      <c r="AO627" s="1">
        <v>1.8680699860950701E-6</v>
      </c>
      <c r="AP627" s="1">
        <v>1.8892791619459401E-7</v>
      </c>
      <c r="AQ627" s="1">
        <v>9.8490926365663105E-9</v>
      </c>
      <c r="AR627" s="1">
        <v>3.2017232558664898E-8</v>
      </c>
      <c r="AS627" s="1">
        <v>1.7673851752551099E-7</v>
      </c>
      <c r="AT627" s="1">
        <v>4.8848493326577202E-8</v>
      </c>
      <c r="AU627" s="1">
        <v>3.0177734671384402E-8</v>
      </c>
      <c r="AV627" s="1">
        <v>7.77915197370051E-6</v>
      </c>
      <c r="AW627" s="1">
        <v>4.6323083682494101E-6</v>
      </c>
      <c r="AX627" s="1">
        <v>0.99998517401168696</v>
      </c>
    </row>
    <row r="628" spans="1:50" x14ac:dyDescent="0.25">
      <c r="A628" s="4"/>
      <c r="B628" s="4"/>
      <c r="D628">
        <v>199810</v>
      </c>
      <c r="E628" s="3">
        <v>36069</v>
      </c>
      <c r="F628">
        <f t="shared" si="69"/>
        <v>0</v>
      </c>
      <c r="G628">
        <f t="shared" si="69"/>
        <v>0</v>
      </c>
      <c r="H628">
        <f t="shared" si="69"/>
        <v>0</v>
      </c>
      <c r="I628">
        <f t="shared" si="69"/>
        <v>0</v>
      </c>
      <c r="J628">
        <f t="shared" si="69"/>
        <v>0</v>
      </c>
      <c r="K628">
        <f t="shared" ref="K628:O678" si="75">IF(AND(AF628&gt;0.001,AS628&gt;0.001,1,ABS(AS628-AF628)&lt;$C$2),1,0)</f>
        <v>0</v>
      </c>
      <c r="L628">
        <f t="shared" si="75"/>
        <v>0</v>
      </c>
      <c r="M628">
        <f t="shared" si="75"/>
        <v>0</v>
      </c>
      <c r="N628">
        <f t="shared" si="75"/>
        <v>0</v>
      </c>
      <c r="O628">
        <f t="shared" si="75"/>
        <v>0</v>
      </c>
      <c r="P628">
        <f t="shared" si="70"/>
        <v>0</v>
      </c>
      <c r="Q628">
        <f t="shared" si="71"/>
        <v>2</v>
      </c>
      <c r="R628">
        <f t="shared" si="72"/>
        <v>1</v>
      </c>
      <c r="S628" s="4">
        <f t="shared" si="73"/>
        <v>0</v>
      </c>
      <c r="T628" s="4">
        <f t="shared" si="74"/>
        <v>0</v>
      </c>
      <c r="W628" s="4"/>
      <c r="Y628">
        <v>199810</v>
      </c>
      <c r="Z628" s="3">
        <v>36069</v>
      </c>
      <c r="AA628" s="1">
        <v>7.5216106347209404E-9</v>
      </c>
      <c r="AB628" s="1">
        <v>8.5153451634899597E-7</v>
      </c>
      <c r="AC628" s="1">
        <v>7.6931343660505998E-8</v>
      </c>
      <c r="AD628" s="1">
        <v>3.64499042334559E-8</v>
      </c>
      <c r="AE628" s="1">
        <v>3.9223888917105297E-7</v>
      </c>
      <c r="AF628" s="1">
        <v>5.6815453261012001E-6</v>
      </c>
      <c r="AG628" s="1">
        <v>2.58940532045706E-8</v>
      </c>
      <c r="AH628" s="1">
        <v>6.0643319664403998E-7</v>
      </c>
      <c r="AI628" s="1">
        <v>0.99999133231231696</v>
      </c>
      <c r="AJ628" s="1">
        <v>2.00634407120377E-7</v>
      </c>
      <c r="AK628" s="1">
        <v>7.8850526566092497E-7</v>
      </c>
      <c r="AL628">
        <v>199810</v>
      </c>
      <c r="AM628" s="3">
        <v>36069</v>
      </c>
      <c r="AN628" s="1">
        <v>2.7469212107394799E-3</v>
      </c>
      <c r="AO628" s="1">
        <v>2.2874871385639802E-6</v>
      </c>
      <c r="AP628" s="1">
        <v>1.95828906924225E-8</v>
      </c>
      <c r="AQ628" s="1">
        <v>2.0404500197780799E-9</v>
      </c>
      <c r="AR628" s="1">
        <v>4.7723277748169597E-2</v>
      </c>
      <c r="AS628" s="1">
        <v>4.4163658519990801E-9</v>
      </c>
      <c r="AT628" s="1">
        <v>0.94952739438716605</v>
      </c>
      <c r="AU628" s="1">
        <v>2.09133964602062E-9</v>
      </c>
      <c r="AV628" s="1">
        <v>2.6405724107109099E-9</v>
      </c>
      <c r="AW628" s="1">
        <v>8.6304748946207102E-8</v>
      </c>
      <c r="AX628" s="1">
        <v>2.0904225368597801E-9</v>
      </c>
    </row>
    <row r="629" spans="1:50" x14ac:dyDescent="0.25">
      <c r="A629" s="4"/>
      <c r="B629" s="4"/>
      <c r="D629">
        <v>199811</v>
      </c>
      <c r="E629" s="3">
        <v>36100</v>
      </c>
      <c r="F629">
        <f t="shared" ref="F629:J679" si="76">IF(AND(AA629&gt;0.001,AN629&gt;0.001,1,ABS(AN629-AA629)&lt;$C$2),1,0)</f>
        <v>0</v>
      </c>
      <c r="G629">
        <f t="shared" si="76"/>
        <v>1</v>
      </c>
      <c r="H629">
        <f t="shared" si="76"/>
        <v>0</v>
      </c>
      <c r="I629">
        <f t="shared" si="76"/>
        <v>0</v>
      </c>
      <c r="J629">
        <f t="shared" si="76"/>
        <v>0</v>
      </c>
      <c r="K629">
        <f t="shared" si="75"/>
        <v>0</v>
      </c>
      <c r="L629">
        <f t="shared" si="75"/>
        <v>0</v>
      </c>
      <c r="M629">
        <f t="shared" si="75"/>
        <v>0</v>
      </c>
      <c r="N629">
        <f t="shared" si="75"/>
        <v>0</v>
      </c>
      <c r="O629">
        <f t="shared" si="75"/>
        <v>0</v>
      </c>
      <c r="P629">
        <f t="shared" si="70"/>
        <v>1</v>
      </c>
      <c r="Q629">
        <f t="shared" si="71"/>
        <v>1</v>
      </c>
      <c r="R629">
        <f t="shared" si="72"/>
        <v>3</v>
      </c>
      <c r="S629" s="4">
        <f t="shared" si="73"/>
        <v>1</v>
      </c>
      <c r="T629" s="4">
        <f t="shared" si="74"/>
        <v>3.4334501293918599E-3</v>
      </c>
      <c r="W629" s="4"/>
      <c r="Y629">
        <v>199811</v>
      </c>
      <c r="Z629" s="3">
        <v>36100</v>
      </c>
      <c r="AA629" s="1">
        <v>1.4512107945088499E-8</v>
      </c>
      <c r="AB629" s="1">
        <v>3.4334501293918599E-3</v>
      </c>
      <c r="AC629" s="1">
        <v>3.6453131817266E-8</v>
      </c>
      <c r="AD629" s="1">
        <v>4.7661919652581097E-2</v>
      </c>
      <c r="AE629" s="1">
        <v>1.46901139393585E-7</v>
      </c>
      <c r="AF629" s="1">
        <v>1.57915230375637E-2</v>
      </c>
      <c r="AG629" s="1">
        <v>1.7689687411893601E-6</v>
      </c>
      <c r="AH629" s="1">
        <v>2.20091021794699E-7</v>
      </c>
      <c r="AI629" s="1">
        <v>0.93310885151071299</v>
      </c>
      <c r="AJ629" s="1">
        <v>2.9758486655372701E-8</v>
      </c>
      <c r="AK629" s="1">
        <v>2.03898490424043E-6</v>
      </c>
      <c r="AL629">
        <v>199811</v>
      </c>
      <c r="AM629" s="3">
        <v>36100</v>
      </c>
      <c r="AN629" s="1">
        <v>6.6348251146166603E-9</v>
      </c>
      <c r="AO629" s="1">
        <v>8.3783702363429292E-3</v>
      </c>
      <c r="AP629" s="1">
        <v>2.8212082011571799E-5</v>
      </c>
      <c r="AQ629" s="1">
        <v>1.70592086240072E-9</v>
      </c>
      <c r="AR629" s="1">
        <v>1.28690378938603E-7</v>
      </c>
      <c r="AS629" s="1">
        <v>3.6232923048898202E-8</v>
      </c>
      <c r="AT629" s="1">
        <v>0.991592912656027</v>
      </c>
      <c r="AU629" s="1">
        <v>1.3394988001123299E-8</v>
      </c>
      <c r="AV629" s="1">
        <v>4.4476324615346803E-8</v>
      </c>
      <c r="AW629" s="1">
        <v>2.6359933235771601E-7</v>
      </c>
      <c r="AX629" s="1">
        <v>1.0291171396604501E-8</v>
      </c>
    </row>
    <row r="630" spans="1:50" x14ac:dyDescent="0.25">
      <c r="A630" s="4"/>
      <c r="B630" s="4"/>
      <c r="D630">
        <v>199812</v>
      </c>
      <c r="E630" s="3">
        <v>36130</v>
      </c>
      <c r="F630">
        <f t="shared" si="76"/>
        <v>0</v>
      </c>
      <c r="G630">
        <f t="shared" si="76"/>
        <v>0</v>
      </c>
      <c r="H630">
        <f t="shared" si="76"/>
        <v>0</v>
      </c>
      <c r="I630">
        <f t="shared" si="76"/>
        <v>0</v>
      </c>
      <c r="J630">
        <f t="shared" si="76"/>
        <v>0</v>
      </c>
      <c r="K630">
        <f t="shared" si="75"/>
        <v>0</v>
      </c>
      <c r="L630">
        <f t="shared" si="75"/>
        <v>0</v>
      </c>
      <c r="M630">
        <f t="shared" si="75"/>
        <v>0</v>
      </c>
      <c r="N630">
        <f t="shared" si="75"/>
        <v>0</v>
      </c>
      <c r="O630">
        <f t="shared" si="75"/>
        <v>0</v>
      </c>
      <c r="P630">
        <f t="shared" si="70"/>
        <v>0</v>
      </c>
      <c r="Q630">
        <f t="shared" si="71"/>
        <v>4</v>
      </c>
      <c r="R630">
        <f t="shared" si="72"/>
        <v>1</v>
      </c>
      <c r="S630" s="4">
        <f t="shared" si="73"/>
        <v>0</v>
      </c>
      <c r="T630" s="4">
        <f t="shared" si="74"/>
        <v>0</v>
      </c>
      <c r="W630" s="4"/>
      <c r="Y630">
        <v>199812</v>
      </c>
      <c r="Z630" s="3">
        <v>36130</v>
      </c>
      <c r="AA630" s="1">
        <v>2.7203509782077801E-4</v>
      </c>
      <c r="AB630" s="1">
        <v>4.6255522282654597E-8</v>
      </c>
      <c r="AC630" s="1">
        <v>4.2332803873392498E-7</v>
      </c>
      <c r="AD630" s="1">
        <v>2.0061706658302499E-8</v>
      </c>
      <c r="AE630" s="1">
        <v>6.7453846627715895E-8</v>
      </c>
      <c r="AF630" s="1">
        <v>2.3709233976667101E-5</v>
      </c>
      <c r="AG630" s="1">
        <v>1.05402303527133E-7</v>
      </c>
      <c r="AH630" s="1">
        <v>8.4675501195437103E-8</v>
      </c>
      <c r="AI630" s="1">
        <v>0.99970293804683996</v>
      </c>
      <c r="AJ630" s="1">
        <v>1.5909944126791901E-7</v>
      </c>
      <c r="AK630" s="1">
        <v>4.1134517483518799E-7</v>
      </c>
      <c r="AL630">
        <v>199812</v>
      </c>
      <c r="AM630" s="3">
        <v>36130</v>
      </c>
      <c r="AN630" s="1">
        <v>2.2052925036727199E-9</v>
      </c>
      <c r="AO630" s="1">
        <v>5.8506590944599201E-9</v>
      </c>
      <c r="AP630" s="1">
        <v>7.6663936985119703E-9</v>
      </c>
      <c r="AQ630" s="1">
        <v>8.5563509503275906E-11</v>
      </c>
      <c r="AR630" s="1">
        <v>4.1132671002175297E-2</v>
      </c>
      <c r="AS630" s="1">
        <v>6.5226275650886095E-2</v>
      </c>
      <c r="AT630" s="1">
        <v>1.5649496672959801E-2</v>
      </c>
      <c r="AU630" s="1">
        <v>3.5836549259828201E-8</v>
      </c>
      <c r="AV630" s="1">
        <v>1.5812395744261599E-8</v>
      </c>
      <c r="AW630" s="1">
        <v>0.87799148264738902</v>
      </c>
      <c r="AX630" s="1">
        <v>6.5697815504109401E-9</v>
      </c>
    </row>
    <row r="631" spans="1:50" x14ac:dyDescent="0.25">
      <c r="A631" s="4"/>
      <c r="B631" s="4"/>
      <c r="D631">
        <v>199901</v>
      </c>
      <c r="E631" s="3">
        <v>36161</v>
      </c>
      <c r="F631">
        <f t="shared" si="76"/>
        <v>0</v>
      </c>
      <c r="G631">
        <f t="shared" si="76"/>
        <v>0</v>
      </c>
      <c r="H631">
        <f t="shared" si="76"/>
        <v>1</v>
      </c>
      <c r="I631">
        <f t="shared" si="76"/>
        <v>0</v>
      </c>
      <c r="J631">
        <f t="shared" si="76"/>
        <v>0</v>
      </c>
      <c r="K631">
        <f t="shared" si="75"/>
        <v>0</v>
      </c>
      <c r="L631">
        <f t="shared" si="75"/>
        <v>0</v>
      </c>
      <c r="M631">
        <f t="shared" si="75"/>
        <v>0</v>
      </c>
      <c r="N631">
        <f t="shared" si="75"/>
        <v>0</v>
      </c>
      <c r="O631">
        <f t="shared" si="75"/>
        <v>0</v>
      </c>
      <c r="P631">
        <f t="shared" si="70"/>
        <v>1</v>
      </c>
      <c r="Q631">
        <f t="shared" si="71"/>
        <v>2</v>
      </c>
      <c r="R631">
        <f t="shared" si="72"/>
        <v>3</v>
      </c>
      <c r="S631" s="4">
        <f t="shared" si="73"/>
        <v>0.5</v>
      </c>
      <c r="T631" s="4">
        <f t="shared" si="74"/>
        <v>6.0953506357753102E-3</v>
      </c>
      <c r="W631" s="4"/>
      <c r="Y631">
        <v>199901</v>
      </c>
      <c r="Z631" s="3">
        <v>36161</v>
      </c>
      <c r="AA631" s="1">
        <v>4.4150185486654502E-10</v>
      </c>
      <c r="AB631" s="1">
        <v>3.5205899316551599E-9</v>
      </c>
      <c r="AC631" s="1">
        <v>6.0953506357753102E-3</v>
      </c>
      <c r="AD631" s="1">
        <v>6.6515814871424902E-9</v>
      </c>
      <c r="AE631" s="1">
        <v>2.57628422155884E-8</v>
      </c>
      <c r="AF631" s="1">
        <v>3.62174907341783E-2</v>
      </c>
      <c r="AG631" s="1">
        <v>0.13700007435587</v>
      </c>
      <c r="AH631" s="1">
        <v>6.3630401057987396E-9</v>
      </c>
      <c r="AI631" s="1">
        <v>0.23971161589151299</v>
      </c>
      <c r="AJ631" s="1">
        <v>2.58305338745068E-8</v>
      </c>
      <c r="AK631" s="1">
        <v>0.58097539981257595</v>
      </c>
      <c r="AL631">
        <v>199901</v>
      </c>
      <c r="AM631" s="3">
        <v>36161</v>
      </c>
      <c r="AN631" s="1">
        <v>2.3332459865517299E-3</v>
      </c>
      <c r="AO631" s="1">
        <v>0.18786014059280101</v>
      </c>
      <c r="AP631" s="1">
        <v>7.8116405789676298E-3</v>
      </c>
      <c r="AQ631" s="1">
        <v>7.2539651733504901E-8</v>
      </c>
      <c r="AR631" s="1">
        <v>9.57167968817177E-8</v>
      </c>
      <c r="AS631" s="1">
        <v>7.2406494043278697E-5</v>
      </c>
      <c r="AT631" s="1">
        <v>2.1132975525704101E-5</v>
      </c>
      <c r="AU631" s="1">
        <v>9.7401007963950095E-8</v>
      </c>
      <c r="AV631" s="1">
        <v>2.1345948261879699E-7</v>
      </c>
      <c r="AW631" s="1">
        <v>0.80190071489262305</v>
      </c>
      <c r="AX631" s="1">
        <v>2.3936255903823402E-7</v>
      </c>
    </row>
    <row r="632" spans="1:50" x14ac:dyDescent="0.25">
      <c r="A632" s="4"/>
      <c r="B632" s="4"/>
      <c r="D632">
        <v>199902</v>
      </c>
      <c r="E632" s="3">
        <v>36192</v>
      </c>
      <c r="F632">
        <f t="shared" si="76"/>
        <v>0</v>
      </c>
      <c r="G632">
        <f t="shared" si="76"/>
        <v>0</v>
      </c>
      <c r="H632">
        <f t="shared" si="76"/>
        <v>0</v>
      </c>
      <c r="I632">
        <f t="shared" si="76"/>
        <v>0</v>
      </c>
      <c r="J632">
        <f t="shared" si="76"/>
        <v>0</v>
      </c>
      <c r="K632">
        <f t="shared" si="75"/>
        <v>1</v>
      </c>
      <c r="L632">
        <f t="shared" si="75"/>
        <v>0</v>
      </c>
      <c r="M632">
        <f t="shared" si="75"/>
        <v>0</v>
      </c>
      <c r="N632">
        <f t="shared" si="75"/>
        <v>0</v>
      </c>
      <c r="O632">
        <f t="shared" si="75"/>
        <v>0</v>
      </c>
      <c r="P632">
        <f t="shared" si="70"/>
        <v>1</v>
      </c>
      <c r="Q632">
        <f t="shared" si="71"/>
        <v>3</v>
      </c>
      <c r="R632">
        <f t="shared" si="72"/>
        <v>3</v>
      </c>
      <c r="S632" s="4">
        <f t="shared" si="73"/>
        <v>0.33333333333333331</v>
      </c>
      <c r="T632" s="4">
        <f t="shared" si="74"/>
        <v>0.117543479045709</v>
      </c>
      <c r="W632" s="4"/>
      <c r="Y632">
        <v>199902</v>
      </c>
      <c r="Z632" s="3">
        <v>36192</v>
      </c>
      <c r="AA632" s="1">
        <v>3.29794451665009E-3</v>
      </c>
      <c r="AB632" s="1">
        <v>5.4527450920269898E-8</v>
      </c>
      <c r="AC632" s="1">
        <v>7.0556915639940099E-8</v>
      </c>
      <c r="AD632" s="1">
        <v>1.7962239008738001E-8</v>
      </c>
      <c r="AE632" s="1">
        <v>2.78099223345085E-5</v>
      </c>
      <c r="AF632" s="1">
        <v>0.117543479045709</v>
      </c>
      <c r="AG632" s="1">
        <v>0.20553459294203899</v>
      </c>
      <c r="AH632" s="1">
        <v>3.5295250928432698E-7</v>
      </c>
      <c r="AI632" s="1">
        <v>0.14955213316926899</v>
      </c>
      <c r="AJ632" s="1">
        <v>3.7192332666524999E-7</v>
      </c>
      <c r="AK632" s="1">
        <v>0.52404317248155696</v>
      </c>
      <c r="AL632">
        <v>199902</v>
      </c>
      <c r="AM632" s="3">
        <v>36192</v>
      </c>
      <c r="AN632" s="1">
        <v>1.31903499204992E-8</v>
      </c>
      <c r="AO632" s="1">
        <v>5.1127953957868802E-2</v>
      </c>
      <c r="AP632" s="1">
        <v>2.1114132529572201E-6</v>
      </c>
      <c r="AQ632" s="1">
        <v>1.23747664366685E-8</v>
      </c>
      <c r="AR632" s="1">
        <v>4.19411669576471E-5</v>
      </c>
      <c r="AS632" s="1">
        <v>2.0098915711822901E-2</v>
      </c>
      <c r="AT632" s="1">
        <v>2.0202869870461399E-6</v>
      </c>
      <c r="AU632" s="1">
        <v>4.84485757878275E-7</v>
      </c>
      <c r="AV632" s="1">
        <v>1.7555437831518001E-7</v>
      </c>
      <c r="AW632" s="1">
        <v>0.928726205871928</v>
      </c>
      <c r="AX632" s="1">
        <v>1.6598592946731199E-7</v>
      </c>
    </row>
    <row r="633" spans="1:50" x14ac:dyDescent="0.25">
      <c r="A633" s="4"/>
      <c r="B633" s="4"/>
      <c r="D633">
        <v>199903</v>
      </c>
      <c r="E633" s="3">
        <v>36220</v>
      </c>
      <c r="F633">
        <f t="shared" si="76"/>
        <v>0</v>
      </c>
      <c r="G633">
        <f t="shared" si="76"/>
        <v>0</v>
      </c>
      <c r="H633">
        <f t="shared" si="76"/>
        <v>0</v>
      </c>
      <c r="I633">
        <f t="shared" si="76"/>
        <v>0</v>
      </c>
      <c r="J633">
        <f t="shared" si="76"/>
        <v>0</v>
      </c>
      <c r="K633">
        <f t="shared" si="75"/>
        <v>0</v>
      </c>
      <c r="L633">
        <f t="shared" si="75"/>
        <v>0</v>
      </c>
      <c r="M633">
        <f t="shared" si="75"/>
        <v>0</v>
      </c>
      <c r="N633">
        <f t="shared" si="75"/>
        <v>0</v>
      </c>
      <c r="O633">
        <f t="shared" si="75"/>
        <v>0</v>
      </c>
      <c r="P633">
        <f t="shared" si="70"/>
        <v>0</v>
      </c>
      <c r="Q633">
        <f t="shared" si="71"/>
        <v>1</v>
      </c>
      <c r="R633">
        <f t="shared" si="72"/>
        <v>1</v>
      </c>
      <c r="S633" s="4">
        <f t="shared" si="73"/>
        <v>0</v>
      </c>
      <c r="T633" s="4">
        <f t="shared" si="74"/>
        <v>0</v>
      </c>
      <c r="W633" s="4"/>
      <c r="Y633">
        <v>199903</v>
      </c>
      <c r="Z633" s="3">
        <v>36220</v>
      </c>
      <c r="AA633" s="1">
        <v>1.6035487959693299E-3</v>
      </c>
      <c r="AB633" s="1">
        <v>2.70392049622481E-8</v>
      </c>
      <c r="AC633" s="1">
        <v>2.11615719265076E-8</v>
      </c>
      <c r="AD633" s="1">
        <v>9.6848931924097008E-9</v>
      </c>
      <c r="AE633" s="1">
        <v>8.2730274998342904E-8</v>
      </c>
      <c r="AF633" s="1">
        <v>5.8730071558583799E-2</v>
      </c>
      <c r="AG633" s="1">
        <v>6.2731551821191597E-7</v>
      </c>
      <c r="AH633" s="1">
        <v>3.2530926201896899E-8</v>
      </c>
      <c r="AI633" s="1">
        <v>7.9372920797989598E-7</v>
      </c>
      <c r="AJ633" s="1">
        <v>5.9814123343817296E-8</v>
      </c>
      <c r="AK633" s="1">
        <v>0.93966472563972603</v>
      </c>
      <c r="AL633">
        <v>199903</v>
      </c>
      <c r="AM633" s="3">
        <v>36220</v>
      </c>
      <c r="AN633" s="1">
        <v>1.7309385095157099E-6</v>
      </c>
      <c r="AO633" s="1">
        <v>1.120266151208E-6</v>
      </c>
      <c r="AP633" s="1">
        <v>2.6064056815786001E-6</v>
      </c>
      <c r="AQ633" s="1">
        <v>2.2985989258819199E-7</v>
      </c>
      <c r="AR633" s="1">
        <v>9.2679754151782297E-8</v>
      </c>
      <c r="AS633" s="1">
        <v>2.0969536864050299E-6</v>
      </c>
      <c r="AT633" s="1">
        <v>1.45788379459266E-6</v>
      </c>
      <c r="AU633" s="1">
        <v>6.6829957947872405E-7</v>
      </c>
      <c r="AV633" s="1">
        <v>4.6462196767560297E-6</v>
      </c>
      <c r="AW633" s="1">
        <v>1.8476662387805699E-6</v>
      </c>
      <c r="AX633" s="1">
        <v>0.99998350282703397</v>
      </c>
    </row>
    <row r="634" spans="1:50" x14ac:dyDescent="0.25">
      <c r="A634" s="4"/>
      <c r="B634" s="4"/>
      <c r="D634">
        <v>199904</v>
      </c>
      <c r="E634" s="3">
        <v>36251</v>
      </c>
      <c r="F634">
        <f t="shared" si="76"/>
        <v>1</v>
      </c>
      <c r="G634">
        <f t="shared" si="76"/>
        <v>0</v>
      </c>
      <c r="H634">
        <f t="shared" si="76"/>
        <v>0</v>
      </c>
      <c r="I634">
        <f t="shared" si="76"/>
        <v>0</v>
      </c>
      <c r="J634">
        <f t="shared" si="76"/>
        <v>0</v>
      </c>
      <c r="K634">
        <f t="shared" si="75"/>
        <v>0</v>
      </c>
      <c r="L634">
        <f t="shared" si="75"/>
        <v>0</v>
      </c>
      <c r="M634">
        <f t="shared" si="75"/>
        <v>0</v>
      </c>
      <c r="N634">
        <f t="shared" si="75"/>
        <v>0</v>
      </c>
      <c r="O634">
        <f t="shared" si="75"/>
        <v>0</v>
      </c>
      <c r="P634">
        <f t="shared" si="70"/>
        <v>1</v>
      </c>
      <c r="Q634">
        <f t="shared" si="71"/>
        <v>4</v>
      </c>
      <c r="R634">
        <f t="shared" si="72"/>
        <v>1</v>
      </c>
      <c r="S634" s="4">
        <f t="shared" si="73"/>
        <v>0.25</v>
      </c>
      <c r="T634" s="4">
        <f t="shared" si="74"/>
        <v>1.45155324810144E-3</v>
      </c>
      <c r="W634" s="4"/>
      <c r="Y634">
        <v>199904</v>
      </c>
      <c r="Z634" s="3">
        <v>36251</v>
      </c>
      <c r="AA634" s="1">
        <v>1.45155324810144E-3</v>
      </c>
      <c r="AB634" s="1">
        <v>4.1967689992240097E-9</v>
      </c>
      <c r="AC634" s="1">
        <v>1.5785394531770599E-9</v>
      </c>
      <c r="AD634" s="1">
        <v>3.5058313860982501E-9</v>
      </c>
      <c r="AE634" s="1">
        <v>1.6317376209640301E-8</v>
      </c>
      <c r="AF634" s="1">
        <v>5.5296844067287403E-2</v>
      </c>
      <c r="AG634" s="1">
        <v>2.06159280813587E-8</v>
      </c>
      <c r="AH634" s="1">
        <v>7.9429139798929907E-9</v>
      </c>
      <c r="AI634" s="1">
        <v>1.50347879871672E-8</v>
      </c>
      <c r="AJ634" s="1">
        <v>1.29856751445093E-8</v>
      </c>
      <c r="AK634" s="1">
        <v>0.94325152050678895</v>
      </c>
      <c r="AL634">
        <v>199904</v>
      </c>
      <c r="AM634" s="3">
        <v>36251</v>
      </c>
      <c r="AN634" s="1">
        <v>1.26981421656207E-2</v>
      </c>
      <c r="AO634" s="1">
        <v>1.2071618039802901E-9</v>
      </c>
      <c r="AP634" s="1">
        <v>9.3609333023534497E-2</v>
      </c>
      <c r="AQ634" s="1">
        <v>0.47877096252284701</v>
      </c>
      <c r="AR634" s="1">
        <v>1.0415300186137099E-9</v>
      </c>
      <c r="AS634" s="1">
        <v>9.3515764362049797E-9</v>
      </c>
      <c r="AT634" s="1">
        <v>1.47970284068397E-9</v>
      </c>
      <c r="AU634" s="1">
        <v>9.1941386661378004E-10</v>
      </c>
      <c r="AV634" s="1">
        <v>6.0842513291453799E-6</v>
      </c>
      <c r="AW634" s="1">
        <v>2.84425116410575E-9</v>
      </c>
      <c r="AX634" s="1">
        <v>0.41491546119295503</v>
      </c>
    </row>
    <row r="635" spans="1:50" x14ac:dyDescent="0.25">
      <c r="A635" s="4"/>
      <c r="B635" s="4"/>
      <c r="D635">
        <v>199905</v>
      </c>
      <c r="E635" s="3">
        <v>36281</v>
      </c>
      <c r="F635">
        <f t="shared" si="76"/>
        <v>1</v>
      </c>
      <c r="G635">
        <f t="shared" si="76"/>
        <v>0</v>
      </c>
      <c r="H635">
        <f t="shared" si="76"/>
        <v>0</v>
      </c>
      <c r="I635">
        <f t="shared" si="76"/>
        <v>0</v>
      </c>
      <c r="J635">
        <f t="shared" si="76"/>
        <v>0</v>
      </c>
      <c r="K635">
        <f t="shared" si="75"/>
        <v>0</v>
      </c>
      <c r="L635">
        <f t="shared" si="75"/>
        <v>0</v>
      </c>
      <c r="M635">
        <f t="shared" si="75"/>
        <v>0</v>
      </c>
      <c r="N635">
        <f t="shared" si="75"/>
        <v>0</v>
      </c>
      <c r="O635">
        <f t="shared" si="75"/>
        <v>0</v>
      </c>
      <c r="P635">
        <f t="shared" si="70"/>
        <v>1</v>
      </c>
      <c r="Q635">
        <f t="shared" si="71"/>
        <v>2</v>
      </c>
      <c r="R635">
        <f t="shared" si="72"/>
        <v>1</v>
      </c>
      <c r="S635" s="4">
        <f t="shared" si="73"/>
        <v>0.5</v>
      </c>
      <c r="T635" s="4">
        <f t="shared" si="74"/>
        <v>8.4292421204382809E-3</v>
      </c>
      <c r="W635" s="4"/>
      <c r="Y635">
        <v>199905</v>
      </c>
      <c r="Z635" s="3">
        <v>36281</v>
      </c>
      <c r="AA635" s="1">
        <v>8.4292421204382809E-3</v>
      </c>
      <c r="AB635" s="1">
        <v>5.65322631949688E-8</v>
      </c>
      <c r="AC635" s="1">
        <v>6.3109752025829903E-9</v>
      </c>
      <c r="AD635" s="1">
        <v>2.6173918572137701E-9</v>
      </c>
      <c r="AE635" s="1">
        <v>5.7897910105259002E-9</v>
      </c>
      <c r="AF635" s="1">
        <v>0.501094870673648</v>
      </c>
      <c r="AG635" s="1">
        <v>3.2519441373315901E-8</v>
      </c>
      <c r="AH635" s="1">
        <v>1.10421355333747E-8</v>
      </c>
      <c r="AI635" s="1">
        <v>5.1338875614276198E-8</v>
      </c>
      <c r="AJ635" s="1">
        <v>2.7591692932251699E-8</v>
      </c>
      <c r="AK635" s="1">
        <v>0.49047569346342101</v>
      </c>
      <c r="AL635">
        <v>199905</v>
      </c>
      <c r="AM635" s="3">
        <v>36281</v>
      </c>
      <c r="AN635" s="1">
        <v>1.9209970850545301E-3</v>
      </c>
      <c r="AO635" s="1">
        <v>1.4920556992206E-9</v>
      </c>
      <c r="AP635" s="1">
        <v>2.81895860930353E-7</v>
      </c>
      <c r="AQ635" s="1">
        <v>6.4247032849308597E-9</v>
      </c>
      <c r="AR635" s="1">
        <v>2.6634675063005702E-10</v>
      </c>
      <c r="AS635" s="1">
        <v>3.0520541011949499E-2</v>
      </c>
      <c r="AT635" s="1">
        <v>0.96755813383775302</v>
      </c>
      <c r="AU635" s="1">
        <v>2.2410013130012001E-10</v>
      </c>
      <c r="AV635" s="1">
        <v>2.58292257040189E-8</v>
      </c>
      <c r="AW635" s="1">
        <v>7.9067180322918295E-9</v>
      </c>
      <c r="AX635" s="1">
        <v>4.0249346990172304E-9</v>
      </c>
    </row>
    <row r="636" spans="1:50" x14ac:dyDescent="0.25">
      <c r="A636" s="4"/>
      <c r="B636" s="4"/>
      <c r="D636">
        <v>199906</v>
      </c>
      <c r="E636" s="3">
        <v>36312</v>
      </c>
      <c r="F636">
        <f t="shared" si="76"/>
        <v>0</v>
      </c>
      <c r="G636">
        <f t="shared" si="76"/>
        <v>0</v>
      </c>
      <c r="H636">
        <f t="shared" si="76"/>
        <v>0</v>
      </c>
      <c r="I636">
        <f t="shared" si="76"/>
        <v>0</v>
      </c>
      <c r="J636">
        <f t="shared" si="76"/>
        <v>0</v>
      </c>
      <c r="K636">
        <f t="shared" si="75"/>
        <v>0</v>
      </c>
      <c r="L636">
        <f t="shared" si="75"/>
        <v>0</v>
      </c>
      <c r="M636">
        <f t="shared" si="75"/>
        <v>0</v>
      </c>
      <c r="N636">
        <f t="shared" si="75"/>
        <v>0</v>
      </c>
      <c r="O636">
        <f t="shared" si="75"/>
        <v>0</v>
      </c>
      <c r="P636">
        <f t="shared" si="70"/>
        <v>0</v>
      </c>
      <c r="Q636">
        <f t="shared" si="71"/>
        <v>3</v>
      </c>
      <c r="R636">
        <f t="shared" si="72"/>
        <v>3</v>
      </c>
      <c r="S636" s="4">
        <f t="shared" si="73"/>
        <v>0</v>
      </c>
      <c r="T636" s="4">
        <f t="shared" si="74"/>
        <v>0</v>
      </c>
      <c r="W636" s="4"/>
      <c r="Y636">
        <v>199906</v>
      </c>
      <c r="Z636" s="3">
        <v>36312</v>
      </c>
      <c r="AA636" s="1">
        <v>2.34338493537005E-9</v>
      </c>
      <c r="AB636" s="1">
        <v>9.0307173956808101E-4</v>
      </c>
      <c r="AC636" s="1">
        <v>4.7815093941982398E-2</v>
      </c>
      <c r="AD636" s="1">
        <v>3.8750138916830201E-9</v>
      </c>
      <c r="AE636" s="1">
        <v>3.4513167894507602E-5</v>
      </c>
      <c r="AF636" s="1">
        <v>0.11168865692399101</v>
      </c>
      <c r="AG636" s="1">
        <v>7.7390335511580402E-9</v>
      </c>
      <c r="AH636" s="1">
        <v>4.7612330004276096E-9</v>
      </c>
      <c r="AI636" s="1">
        <v>0.83955861358487505</v>
      </c>
      <c r="AJ636" s="1">
        <v>9.1378783365874307E-9</v>
      </c>
      <c r="AK636" s="1">
        <v>2.27850912909372E-8</v>
      </c>
      <c r="AL636">
        <v>199906</v>
      </c>
      <c r="AM636" s="3">
        <v>36312</v>
      </c>
      <c r="AN636" s="1">
        <v>2.7244181432695499E-8</v>
      </c>
      <c r="AO636" s="1">
        <v>5.5104848196779998E-9</v>
      </c>
      <c r="AP636" s="1">
        <v>2.4197214879499499E-8</v>
      </c>
      <c r="AQ636" s="1">
        <v>1.7606696158069E-8</v>
      </c>
      <c r="AR636" s="1">
        <v>4.5916870519837497E-9</v>
      </c>
      <c r="AS636" s="1">
        <v>1.17890216808243E-7</v>
      </c>
      <c r="AT636" s="1">
        <v>9.4863934328670301E-9</v>
      </c>
      <c r="AU636" s="1">
        <v>4.5303832777308803E-2</v>
      </c>
      <c r="AV636" s="1">
        <v>7.2453929802674596E-7</v>
      </c>
      <c r="AW636" s="1">
        <v>0.66256119019218196</v>
      </c>
      <c r="AX636" s="1">
        <v>0.29213404596433101</v>
      </c>
    </row>
    <row r="637" spans="1:50" x14ac:dyDescent="0.25">
      <c r="A637" s="4"/>
      <c r="B637" s="4"/>
      <c r="D637">
        <v>199907</v>
      </c>
      <c r="E637" s="3">
        <v>36342</v>
      </c>
      <c r="F637">
        <f t="shared" si="76"/>
        <v>0</v>
      </c>
      <c r="G637">
        <f t="shared" si="76"/>
        <v>0</v>
      </c>
      <c r="H637">
        <f t="shared" si="76"/>
        <v>0</v>
      </c>
      <c r="I637">
        <f t="shared" si="76"/>
        <v>0</v>
      </c>
      <c r="J637">
        <f t="shared" si="76"/>
        <v>0</v>
      </c>
      <c r="K637">
        <f t="shared" si="75"/>
        <v>1</v>
      </c>
      <c r="L637">
        <f t="shared" si="75"/>
        <v>0</v>
      </c>
      <c r="M637">
        <f t="shared" si="75"/>
        <v>0</v>
      </c>
      <c r="N637">
        <f t="shared" si="75"/>
        <v>0</v>
      </c>
      <c r="O637">
        <f t="shared" si="75"/>
        <v>0</v>
      </c>
      <c r="P637">
        <f t="shared" si="70"/>
        <v>1</v>
      </c>
      <c r="Q637">
        <f t="shared" si="71"/>
        <v>3</v>
      </c>
      <c r="R637">
        <f t="shared" si="72"/>
        <v>4</v>
      </c>
      <c r="S637" s="4">
        <f t="shared" si="73"/>
        <v>0.33333333333333331</v>
      </c>
      <c r="T637" s="4">
        <f t="shared" si="74"/>
        <v>2.6715130461643699E-2</v>
      </c>
      <c r="W637" s="4"/>
      <c r="Y637">
        <v>199907</v>
      </c>
      <c r="Z637" s="3">
        <v>36342</v>
      </c>
      <c r="AA637" s="1">
        <v>1.1093322500355799E-3</v>
      </c>
      <c r="AB637" s="1">
        <v>5.7725724529180296E-3</v>
      </c>
      <c r="AC637" s="1">
        <v>2.5160602358666101E-2</v>
      </c>
      <c r="AD637" s="1">
        <v>1.93964562810617E-10</v>
      </c>
      <c r="AE637" s="1">
        <v>5.3738107424245996E-9</v>
      </c>
      <c r="AF637" s="1">
        <v>2.6715130461643699E-2</v>
      </c>
      <c r="AG637" s="1">
        <v>4.47758871433417E-2</v>
      </c>
      <c r="AH637" s="1">
        <v>1.9078439167041898E-9</v>
      </c>
      <c r="AI637" s="1">
        <v>0.89646640608404105</v>
      </c>
      <c r="AJ637" s="1">
        <v>3.0135463612711402E-9</v>
      </c>
      <c r="AK637" s="1">
        <v>5.8759959830457599E-8</v>
      </c>
      <c r="AL637">
        <v>199907</v>
      </c>
      <c r="AM637" s="3">
        <v>36342</v>
      </c>
      <c r="AN637" s="1">
        <v>7.0491511597693498E-7</v>
      </c>
      <c r="AO637" s="1">
        <v>4.7659050655387198E-7</v>
      </c>
      <c r="AP637" s="1">
        <v>1.37686621001158E-4</v>
      </c>
      <c r="AQ637" s="1">
        <v>3.2235621509881799E-8</v>
      </c>
      <c r="AR637" s="1">
        <v>4.6322997852304003E-2</v>
      </c>
      <c r="AS637" s="1">
        <v>3.1076134701877402E-2</v>
      </c>
      <c r="AT637" s="1">
        <v>4.1973048761683601E-8</v>
      </c>
      <c r="AU637" s="1">
        <v>4.1785379074907503E-8</v>
      </c>
      <c r="AV637" s="1">
        <v>7.8771337377885594E-8</v>
      </c>
      <c r="AW637" s="1">
        <v>0.92246171603673099</v>
      </c>
      <c r="AX637" s="1">
        <v>8.8517335738870197E-8</v>
      </c>
    </row>
    <row r="638" spans="1:50" x14ac:dyDescent="0.25">
      <c r="A638" s="4"/>
      <c r="B638" s="4"/>
      <c r="D638">
        <v>199908</v>
      </c>
      <c r="E638" s="3">
        <v>36373</v>
      </c>
      <c r="F638">
        <f t="shared" si="76"/>
        <v>1</v>
      </c>
      <c r="G638">
        <f t="shared" si="76"/>
        <v>0</v>
      </c>
      <c r="H638">
        <f t="shared" si="76"/>
        <v>0</v>
      </c>
      <c r="I638">
        <f t="shared" si="76"/>
        <v>0</v>
      </c>
      <c r="J638">
        <f t="shared" si="76"/>
        <v>1</v>
      </c>
      <c r="K638">
        <f t="shared" si="75"/>
        <v>0</v>
      </c>
      <c r="L638">
        <f t="shared" si="75"/>
        <v>0</v>
      </c>
      <c r="M638">
        <f t="shared" si="75"/>
        <v>0</v>
      </c>
      <c r="N638">
        <f t="shared" si="75"/>
        <v>0</v>
      </c>
      <c r="O638">
        <f t="shared" si="75"/>
        <v>0</v>
      </c>
      <c r="P638">
        <f t="shared" si="70"/>
        <v>2</v>
      </c>
      <c r="Q638">
        <f t="shared" si="71"/>
        <v>2</v>
      </c>
      <c r="R638">
        <f t="shared" si="72"/>
        <v>4</v>
      </c>
      <c r="S638" s="4">
        <f t="shared" si="73"/>
        <v>1</v>
      </c>
      <c r="T638" s="4">
        <f t="shared" si="74"/>
        <v>0.11016481732601616</v>
      </c>
      <c r="W638" s="4"/>
      <c r="Y638">
        <v>199908</v>
      </c>
      <c r="Z638" s="3">
        <v>36373</v>
      </c>
      <c r="AA638" s="1">
        <v>1.66753439114615E-3</v>
      </c>
      <c r="AB638" s="1">
        <v>1.0539911645067201E-7</v>
      </c>
      <c r="AC638" s="1">
        <v>6.7018167329235698E-2</v>
      </c>
      <c r="AD638" s="1">
        <v>7.7674611180513101E-8</v>
      </c>
      <c r="AE638" s="1">
        <v>0.10849728293487</v>
      </c>
      <c r="AF638" s="1">
        <v>0.17007285557037299</v>
      </c>
      <c r="AG638" s="1">
        <v>3.3807211586928502E-8</v>
      </c>
      <c r="AH638" s="1">
        <v>1.2773072197711499E-7</v>
      </c>
      <c r="AI638" s="1">
        <v>0.65274345613818396</v>
      </c>
      <c r="AJ638" s="1">
        <v>1.5884621343935699E-7</v>
      </c>
      <c r="AK638" s="1">
        <v>2.00178315368247E-7</v>
      </c>
      <c r="AL638">
        <v>199908</v>
      </c>
      <c r="AM638" s="3">
        <v>36373</v>
      </c>
      <c r="AN638" s="1">
        <v>4.9935049808902598E-3</v>
      </c>
      <c r="AO638" s="1">
        <v>3.26944036634207E-9</v>
      </c>
      <c r="AP638" s="1">
        <v>8.2806545288240704E-4</v>
      </c>
      <c r="AQ638" s="1">
        <v>2.9637813031313899E-8</v>
      </c>
      <c r="AR638" s="1">
        <v>6.1749301941964201E-2</v>
      </c>
      <c r="AS638" s="1">
        <v>1.9287918441156501E-8</v>
      </c>
      <c r="AT638" s="1">
        <v>6.2014930355297503E-9</v>
      </c>
      <c r="AU638" s="1">
        <v>7.6144682649487294E-9</v>
      </c>
      <c r="AV638" s="1">
        <v>4.4206603441345898E-8</v>
      </c>
      <c r="AW638" s="1">
        <v>1.98345672416476E-8</v>
      </c>
      <c r="AX638" s="1">
        <v>0.93242899757195896</v>
      </c>
    </row>
    <row r="639" spans="1:50" x14ac:dyDescent="0.25">
      <c r="A639" s="4"/>
      <c r="B639" s="4"/>
      <c r="D639">
        <v>199909</v>
      </c>
      <c r="E639" s="3">
        <v>36404</v>
      </c>
      <c r="F639">
        <f t="shared" si="76"/>
        <v>0</v>
      </c>
      <c r="G639">
        <f t="shared" si="76"/>
        <v>0</v>
      </c>
      <c r="H639">
        <f t="shared" si="76"/>
        <v>0</v>
      </c>
      <c r="I639">
        <f t="shared" si="76"/>
        <v>0</v>
      </c>
      <c r="J639">
        <f t="shared" si="76"/>
        <v>0</v>
      </c>
      <c r="K639">
        <f t="shared" si="75"/>
        <v>0</v>
      </c>
      <c r="L639">
        <f t="shared" si="75"/>
        <v>0</v>
      </c>
      <c r="M639">
        <f t="shared" si="75"/>
        <v>0</v>
      </c>
      <c r="N639">
        <f t="shared" si="75"/>
        <v>0</v>
      </c>
      <c r="O639">
        <f t="shared" si="75"/>
        <v>0</v>
      </c>
      <c r="P639">
        <f t="shared" si="70"/>
        <v>0</v>
      </c>
      <c r="Q639">
        <f t="shared" si="71"/>
        <v>1</v>
      </c>
      <c r="R639">
        <f t="shared" si="72"/>
        <v>4</v>
      </c>
      <c r="S639" s="4">
        <f t="shared" si="73"/>
        <v>0</v>
      </c>
      <c r="T639" s="4">
        <f t="shared" si="74"/>
        <v>0</v>
      </c>
      <c r="W639" s="4"/>
      <c r="Y639">
        <v>199909</v>
      </c>
      <c r="Z639" s="3">
        <v>36404</v>
      </c>
      <c r="AA639" s="1">
        <v>3.8180501310836401E-9</v>
      </c>
      <c r="AB639" s="1">
        <v>3.0261622374967001E-7</v>
      </c>
      <c r="AC639" s="1">
        <v>2.4891277514095199E-8</v>
      </c>
      <c r="AD639" s="1">
        <v>2.27994869657579E-8</v>
      </c>
      <c r="AE639" s="1">
        <v>6.8160768972520797E-2</v>
      </c>
      <c r="AF639" s="1">
        <v>5.0848899619294403E-2</v>
      </c>
      <c r="AG639" s="1">
        <v>0.15749851584236199</v>
      </c>
      <c r="AH639" s="1">
        <v>0.72348920767689096</v>
      </c>
      <c r="AI639" s="1">
        <v>1.76040163627379E-6</v>
      </c>
      <c r="AJ639" s="1">
        <v>4.0730514457508399E-7</v>
      </c>
      <c r="AK639" s="1">
        <v>8.6057404512428302E-8</v>
      </c>
      <c r="AL639">
        <v>199909</v>
      </c>
      <c r="AM639" s="3">
        <v>36404</v>
      </c>
      <c r="AN639" s="1">
        <v>4.39169180324843E-9</v>
      </c>
      <c r="AO639" s="1">
        <v>5.3696890083321899E-9</v>
      </c>
      <c r="AP639" s="1">
        <v>5.6518094136851701E-9</v>
      </c>
      <c r="AQ639" s="1">
        <v>6.5108920897433197E-7</v>
      </c>
      <c r="AR639" s="1">
        <v>3.0315742742235601E-9</v>
      </c>
      <c r="AS639" s="1">
        <v>1.7622944880786601E-9</v>
      </c>
      <c r="AT639" s="1">
        <v>5.1400595620228303E-9</v>
      </c>
      <c r="AU639" s="1">
        <v>4.2453956619242896E-9</v>
      </c>
      <c r="AV639" s="1">
        <v>4.6549140828043799E-6</v>
      </c>
      <c r="AW639" s="1">
        <v>9.9779601428903196E-9</v>
      </c>
      <c r="AX639" s="1">
        <v>0.99999465442623303</v>
      </c>
    </row>
    <row r="640" spans="1:50" x14ac:dyDescent="0.25">
      <c r="A640" s="4"/>
      <c r="B640" s="4"/>
      <c r="D640">
        <v>199910</v>
      </c>
      <c r="E640" s="3">
        <v>36434</v>
      </c>
      <c r="F640">
        <f t="shared" si="76"/>
        <v>0</v>
      </c>
      <c r="G640">
        <f t="shared" si="76"/>
        <v>0</v>
      </c>
      <c r="H640">
        <f t="shared" si="76"/>
        <v>0</v>
      </c>
      <c r="I640">
        <f t="shared" si="76"/>
        <v>0</v>
      </c>
      <c r="J640">
        <f t="shared" si="76"/>
        <v>0</v>
      </c>
      <c r="K640">
        <f t="shared" si="75"/>
        <v>1</v>
      </c>
      <c r="L640">
        <f t="shared" si="75"/>
        <v>0</v>
      </c>
      <c r="M640">
        <f t="shared" si="75"/>
        <v>0</v>
      </c>
      <c r="N640">
        <f t="shared" si="75"/>
        <v>0</v>
      </c>
      <c r="O640">
        <f t="shared" si="75"/>
        <v>0</v>
      </c>
      <c r="P640">
        <f t="shared" si="70"/>
        <v>1</v>
      </c>
      <c r="Q640">
        <f t="shared" si="71"/>
        <v>1</v>
      </c>
      <c r="R640">
        <f t="shared" si="72"/>
        <v>3</v>
      </c>
      <c r="S640" s="4">
        <f t="shared" si="73"/>
        <v>1</v>
      </c>
      <c r="T640" s="4">
        <f t="shared" si="74"/>
        <v>9.8430872143806303E-2</v>
      </c>
      <c r="W640" s="4"/>
      <c r="Y640">
        <v>199910</v>
      </c>
      <c r="Z640" s="3">
        <v>36434</v>
      </c>
      <c r="AA640" s="1">
        <v>9.3232958044865907E-3</v>
      </c>
      <c r="AB640" s="1">
        <v>6.7152696145475396E-8</v>
      </c>
      <c r="AC640" s="1">
        <v>6.6922778485127094E-8</v>
      </c>
      <c r="AD640" s="1">
        <v>7.0345845202350606E-8</v>
      </c>
      <c r="AE640" s="1">
        <v>2.4411742883322401E-7</v>
      </c>
      <c r="AF640" s="1">
        <v>9.8430872143806303E-2</v>
      </c>
      <c r="AG640" s="1">
        <v>1.2553864304209E-5</v>
      </c>
      <c r="AH640" s="1">
        <v>0.66072844032786304</v>
      </c>
      <c r="AI640" s="1">
        <v>0.23150285225585901</v>
      </c>
      <c r="AJ640" s="1">
        <v>1.03368596354912E-6</v>
      </c>
      <c r="AK640" s="1">
        <v>5.0337896464719802E-7</v>
      </c>
      <c r="AL640">
        <v>199910</v>
      </c>
      <c r="AM640" s="3">
        <v>36434</v>
      </c>
      <c r="AN640" s="1">
        <v>3.1563032480407501E-9</v>
      </c>
      <c r="AO640" s="1">
        <v>1.21051240054766E-8</v>
      </c>
      <c r="AP640" s="1">
        <v>3.20571339189934E-9</v>
      </c>
      <c r="AQ640" s="1">
        <v>8.65489392723828E-8</v>
      </c>
      <c r="AR640" s="1">
        <v>1.35619340812202E-6</v>
      </c>
      <c r="AS640" s="1">
        <v>7.9439434291613403E-3</v>
      </c>
      <c r="AT640" s="1">
        <v>2.8452868194488E-9</v>
      </c>
      <c r="AU640" s="1">
        <v>5.1834546304349196E-9</v>
      </c>
      <c r="AV640" s="1">
        <v>4.5265382329438699E-5</v>
      </c>
      <c r="AW640" s="1">
        <v>4.5180908743126104E-9</v>
      </c>
      <c r="AX640" s="1">
        <v>0.99200931743218801</v>
      </c>
    </row>
    <row r="641" spans="1:50" x14ac:dyDescent="0.25">
      <c r="A641" s="4"/>
      <c r="B641" s="4"/>
      <c r="D641">
        <v>199911</v>
      </c>
      <c r="E641" s="3">
        <v>36465</v>
      </c>
      <c r="F641">
        <f t="shared" si="76"/>
        <v>1</v>
      </c>
      <c r="G641">
        <f t="shared" si="76"/>
        <v>0</v>
      </c>
      <c r="H641">
        <f t="shared" si="76"/>
        <v>0</v>
      </c>
      <c r="I641">
        <f t="shared" si="76"/>
        <v>0</v>
      </c>
      <c r="J641">
        <f t="shared" si="76"/>
        <v>0</v>
      </c>
      <c r="K641">
        <f t="shared" si="75"/>
        <v>0</v>
      </c>
      <c r="L641">
        <f t="shared" si="75"/>
        <v>0</v>
      </c>
      <c r="M641">
        <f t="shared" si="75"/>
        <v>0</v>
      </c>
      <c r="N641">
        <f t="shared" si="75"/>
        <v>0</v>
      </c>
      <c r="O641">
        <f t="shared" si="75"/>
        <v>0</v>
      </c>
      <c r="P641">
        <f t="shared" si="70"/>
        <v>1</v>
      </c>
      <c r="Q641">
        <f t="shared" si="71"/>
        <v>4</v>
      </c>
      <c r="R641">
        <f t="shared" si="72"/>
        <v>4</v>
      </c>
      <c r="S641" s="4">
        <f t="shared" si="73"/>
        <v>0.25</v>
      </c>
      <c r="T641" s="4">
        <f t="shared" si="74"/>
        <v>9.3384109868135806E-3</v>
      </c>
      <c r="W641" s="4"/>
      <c r="Y641">
        <v>199911</v>
      </c>
      <c r="Z641" s="3">
        <v>36465</v>
      </c>
      <c r="AA641" s="1">
        <v>9.3384109868135806E-3</v>
      </c>
      <c r="AB641" s="1">
        <v>2.8126297905970799E-8</v>
      </c>
      <c r="AC641" s="1">
        <v>4.2988797395654699E-2</v>
      </c>
      <c r="AD641" s="1">
        <v>3.7354798125574502E-8</v>
      </c>
      <c r="AE641" s="1">
        <v>1.4497583253953901E-7</v>
      </c>
      <c r="AF641" s="1">
        <v>0.22947058704739401</v>
      </c>
      <c r="AG641" s="1">
        <v>2.52812662310426E-7</v>
      </c>
      <c r="AH641" s="1">
        <v>0.42354097878381303</v>
      </c>
      <c r="AI641" s="1">
        <v>0.29466051525644799</v>
      </c>
      <c r="AJ641" s="1">
        <v>1.50976071729547E-7</v>
      </c>
      <c r="AK641" s="1">
        <v>9.6284212923755595E-8</v>
      </c>
      <c r="AL641">
        <v>199911</v>
      </c>
      <c r="AM641" s="3">
        <v>36465</v>
      </c>
      <c r="AN641" s="1">
        <v>1.3595413708770701E-2</v>
      </c>
      <c r="AO641" s="1">
        <v>2.8835110053374498E-7</v>
      </c>
      <c r="AP641" s="1">
        <v>1.6193997572981401E-7</v>
      </c>
      <c r="AQ641" s="1">
        <v>1.7577777654750299E-7</v>
      </c>
      <c r="AR641" s="1">
        <v>0.148458297775652</v>
      </c>
      <c r="AS641" s="1">
        <v>4.9044886793263402E-2</v>
      </c>
      <c r="AT641" s="1">
        <v>2.7111722280664101E-7</v>
      </c>
      <c r="AU641" s="1">
        <v>9.2795381008274E-8</v>
      </c>
      <c r="AV641" s="1">
        <v>1.31956710202859E-6</v>
      </c>
      <c r="AW641" s="1">
        <v>2.8340462422703802E-7</v>
      </c>
      <c r="AX641" s="1">
        <v>0.78889880876913099</v>
      </c>
    </row>
    <row r="642" spans="1:50" x14ac:dyDescent="0.25">
      <c r="A642" s="4"/>
      <c r="B642" s="4"/>
      <c r="D642">
        <v>199912</v>
      </c>
      <c r="E642" s="3">
        <v>36495</v>
      </c>
      <c r="F642">
        <f t="shared" si="76"/>
        <v>0</v>
      </c>
      <c r="G642">
        <f t="shared" si="76"/>
        <v>0</v>
      </c>
      <c r="H642">
        <f t="shared" si="76"/>
        <v>0</v>
      </c>
      <c r="I642">
        <f t="shared" si="76"/>
        <v>0</v>
      </c>
      <c r="J642">
        <f t="shared" si="76"/>
        <v>1</v>
      </c>
      <c r="K642">
        <f t="shared" si="75"/>
        <v>0</v>
      </c>
      <c r="L642">
        <f t="shared" si="75"/>
        <v>0</v>
      </c>
      <c r="M642">
        <f t="shared" si="75"/>
        <v>0</v>
      </c>
      <c r="N642">
        <f t="shared" si="75"/>
        <v>0</v>
      </c>
      <c r="O642">
        <f t="shared" si="75"/>
        <v>0</v>
      </c>
      <c r="P642">
        <f t="shared" si="70"/>
        <v>1</v>
      </c>
      <c r="Q642">
        <f t="shared" si="71"/>
        <v>4</v>
      </c>
      <c r="R642">
        <f t="shared" si="72"/>
        <v>4</v>
      </c>
      <c r="S642" s="4">
        <f t="shared" si="73"/>
        <v>0.25</v>
      </c>
      <c r="T642" s="4">
        <f t="shared" si="74"/>
        <v>0.24948811597730999</v>
      </c>
      <c r="W642" s="4"/>
      <c r="Y642">
        <v>199912</v>
      </c>
      <c r="Z642" s="3">
        <v>36495</v>
      </c>
      <c r="AA642" s="1">
        <v>7.5878244387483793E-9</v>
      </c>
      <c r="AB642" s="1">
        <v>7.5458071214459097E-9</v>
      </c>
      <c r="AC642" s="1">
        <v>5.2752036488085498E-2</v>
      </c>
      <c r="AD642" s="1">
        <v>2.3243241173797299E-7</v>
      </c>
      <c r="AE642" s="1">
        <v>0.24948811597730999</v>
      </c>
      <c r="AF642" s="1">
        <v>0.53854583517719301</v>
      </c>
      <c r="AG642" s="1">
        <v>1.7834518418862E-8</v>
      </c>
      <c r="AH642" s="1">
        <v>3.94499193453791E-7</v>
      </c>
      <c r="AI642" s="1">
        <v>0.159212783354373</v>
      </c>
      <c r="AJ642" s="1">
        <v>2.86975423749269E-7</v>
      </c>
      <c r="AK642" s="1">
        <v>2.82127795840221E-7</v>
      </c>
      <c r="AL642">
        <v>199912</v>
      </c>
      <c r="AM642" s="3">
        <v>36495</v>
      </c>
      <c r="AN642" s="1">
        <v>1.9392697937037299E-2</v>
      </c>
      <c r="AO642" s="1">
        <v>9.6557679812137003E-9</v>
      </c>
      <c r="AP642" s="1">
        <v>2.28893044123834E-7</v>
      </c>
      <c r="AQ642" s="1">
        <v>8.0651763279919703E-9</v>
      </c>
      <c r="AR642" s="1">
        <v>0.22447398656492801</v>
      </c>
      <c r="AS642" s="1">
        <v>2.8343456730088201E-2</v>
      </c>
      <c r="AT642" s="1">
        <v>1.09662102584562E-6</v>
      </c>
      <c r="AU642" s="1">
        <v>7.8133786727944401E-9</v>
      </c>
      <c r="AV642" s="1">
        <v>1.06399353525741E-8</v>
      </c>
      <c r="AW642" s="1">
        <v>0.72778844838343104</v>
      </c>
      <c r="AX642" s="1">
        <v>4.86963148520812E-8</v>
      </c>
    </row>
    <row r="643" spans="1:50" x14ac:dyDescent="0.25">
      <c r="A643" s="4"/>
      <c r="B643" s="4"/>
      <c r="D643">
        <v>200001</v>
      </c>
      <c r="E643" s="3">
        <v>36526</v>
      </c>
      <c r="F643">
        <f t="shared" si="76"/>
        <v>1</v>
      </c>
      <c r="G643">
        <f t="shared" si="76"/>
        <v>0</v>
      </c>
      <c r="H643">
        <f t="shared" si="76"/>
        <v>0</v>
      </c>
      <c r="I643">
        <f t="shared" si="76"/>
        <v>0</v>
      </c>
      <c r="J643">
        <f t="shared" si="76"/>
        <v>1</v>
      </c>
      <c r="K643">
        <f t="shared" si="75"/>
        <v>0</v>
      </c>
      <c r="L643">
        <f t="shared" si="75"/>
        <v>0</v>
      </c>
      <c r="M643">
        <f t="shared" si="75"/>
        <v>0</v>
      </c>
      <c r="N643">
        <f t="shared" si="75"/>
        <v>0</v>
      </c>
      <c r="O643">
        <f t="shared" si="75"/>
        <v>0</v>
      </c>
      <c r="P643">
        <f t="shared" ref="P643:P706" si="77">SUM(F643:O643)</f>
        <v>2</v>
      </c>
      <c r="Q643">
        <f t="shared" ref="Q643:Q706" si="78">COUNTIF(AN643:AX643,"&gt;0.01")</f>
        <v>3</v>
      </c>
      <c r="R643">
        <f t="shared" ref="R643:R706" si="79">COUNTIF(AA643:AJ643,"&gt;0.01")</f>
        <v>3</v>
      </c>
      <c r="S643" s="4">
        <f t="shared" ref="S643:S706" si="80">P643/Q643</f>
        <v>0.66666666666666663</v>
      </c>
      <c r="T643" s="4">
        <f t="shared" ref="T643:T706" si="81">SUMPRODUCT(F643:O643,AA643:AJ643)</f>
        <v>4.4719899568851501E-2</v>
      </c>
      <c r="W643" s="4"/>
      <c r="Y643">
        <v>200001</v>
      </c>
      <c r="Z643" s="3">
        <v>36526</v>
      </c>
      <c r="AA643" s="1">
        <v>2.7782492050703898E-2</v>
      </c>
      <c r="AB643" s="1">
        <v>6.7044264855763004E-8</v>
      </c>
      <c r="AC643" s="1">
        <v>4.4587344935615398E-9</v>
      </c>
      <c r="AD643" s="1">
        <v>2.2067908449836699E-8</v>
      </c>
      <c r="AE643" s="1">
        <v>1.6937407518147599E-2</v>
      </c>
      <c r="AF643" s="1">
        <v>0.95513088453490502</v>
      </c>
      <c r="AG643" s="1">
        <v>9.64660519241058E-9</v>
      </c>
      <c r="AH643" s="1">
        <v>1.48776192376087E-4</v>
      </c>
      <c r="AI643" s="1">
        <v>4.1379883353432097E-8</v>
      </c>
      <c r="AJ643" s="1">
        <v>1.6670522922605501E-7</v>
      </c>
      <c r="AK643" s="1">
        <v>1.28401152216606E-7</v>
      </c>
      <c r="AL643">
        <v>200001</v>
      </c>
      <c r="AM643" s="3">
        <v>36526</v>
      </c>
      <c r="AN643" s="1">
        <v>4.9038337039793998E-3</v>
      </c>
      <c r="AO643" s="1">
        <v>3.8729170664798702E-8</v>
      </c>
      <c r="AP643" s="1">
        <v>3.2990157248648302E-8</v>
      </c>
      <c r="AQ643" s="1">
        <v>2.57402446377354E-8</v>
      </c>
      <c r="AR643" s="1">
        <v>7.6092434645991497E-2</v>
      </c>
      <c r="AS643" s="1">
        <v>6.8766697848182998E-2</v>
      </c>
      <c r="AT643" s="1">
        <v>1.51435313325131E-6</v>
      </c>
      <c r="AU643" s="1">
        <v>1.0278228641071299E-7</v>
      </c>
      <c r="AV643" s="1">
        <v>8.6344857737674106E-8</v>
      </c>
      <c r="AW643" s="1">
        <v>0.85023507739568105</v>
      </c>
      <c r="AX643" s="1">
        <v>1.5546631428374399E-7</v>
      </c>
    </row>
    <row r="644" spans="1:50" x14ac:dyDescent="0.25">
      <c r="A644" s="4"/>
      <c r="B644" s="4"/>
      <c r="D644">
        <v>200002</v>
      </c>
      <c r="E644" s="3">
        <v>36557</v>
      </c>
      <c r="F644">
        <f t="shared" si="76"/>
        <v>1</v>
      </c>
      <c r="G644">
        <f t="shared" si="76"/>
        <v>0</v>
      </c>
      <c r="H644">
        <f t="shared" si="76"/>
        <v>0</v>
      </c>
      <c r="I644">
        <f t="shared" si="76"/>
        <v>0</v>
      </c>
      <c r="J644">
        <f t="shared" si="76"/>
        <v>0</v>
      </c>
      <c r="K644">
        <f t="shared" si="75"/>
        <v>0</v>
      </c>
      <c r="L644">
        <f t="shared" si="75"/>
        <v>0</v>
      </c>
      <c r="M644">
        <f t="shared" si="75"/>
        <v>0</v>
      </c>
      <c r="N644">
        <f t="shared" si="75"/>
        <v>0</v>
      </c>
      <c r="O644">
        <f t="shared" si="75"/>
        <v>0</v>
      </c>
      <c r="P644">
        <f t="shared" si="77"/>
        <v>1</v>
      </c>
      <c r="Q644">
        <f t="shared" si="78"/>
        <v>3</v>
      </c>
      <c r="R644">
        <f t="shared" si="79"/>
        <v>4</v>
      </c>
      <c r="S644" s="4">
        <f t="shared" si="80"/>
        <v>0.33333333333333331</v>
      </c>
      <c r="T644" s="4">
        <f t="shared" si="81"/>
        <v>2.7748451534434702E-2</v>
      </c>
      <c r="W644" s="4"/>
      <c r="Y644">
        <v>200002</v>
      </c>
      <c r="Z644" s="3">
        <v>36557</v>
      </c>
      <c r="AA644" s="1">
        <v>2.7748451534434702E-2</v>
      </c>
      <c r="AB644" s="1">
        <v>1.22792728128778E-9</v>
      </c>
      <c r="AC644" s="1">
        <v>4.9000580945918497E-10</v>
      </c>
      <c r="AD644" s="1">
        <v>5.9016476884978503E-7</v>
      </c>
      <c r="AE644" s="1">
        <v>0.195103589179556</v>
      </c>
      <c r="AF644" s="1">
        <v>0.49845348357940999</v>
      </c>
      <c r="AG644" s="1">
        <v>6.7062839364319898E-9</v>
      </c>
      <c r="AH644" s="1">
        <v>0.27869386465412999</v>
      </c>
      <c r="AI644" s="1">
        <v>5.8529901885743797E-9</v>
      </c>
      <c r="AJ644" s="1">
        <v>3.0190273702222598E-9</v>
      </c>
      <c r="AK644" s="1">
        <v>3.5913091565424302E-9</v>
      </c>
      <c r="AL644">
        <v>200002</v>
      </c>
      <c r="AM644" s="3">
        <v>36557</v>
      </c>
      <c r="AN644" s="1">
        <v>1.2050593411812201E-2</v>
      </c>
      <c r="AO644" s="1">
        <v>1.26353185189637E-8</v>
      </c>
      <c r="AP644" s="1">
        <v>9.9277566041301897E-3</v>
      </c>
      <c r="AQ644" s="1">
        <v>3.1267466469042902E-9</v>
      </c>
      <c r="AR644" s="1">
        <v>9.3482844429425394E-2</v>
      </c>
      <c r="AS644" s="1">
        <v>3.6271958012378998E-8</v>
      </c>
      <c r="AT644" s="1">
        <v>0.88453389369013502</v>
      </c>
      <c r="AU644" s="1">
        <v>2.46577632481285E-8</v>
      </c>
      <c r="AV644" s="1">
        <v>1.9922735810548599E-6</v>
      </c>
      <c r="AW644" s="1">
        <v>2.5780457424920801E-8</v>
      </c>
      <c r="AX644" s="1">
        <v>2.8171188566206798E-6</v>
      </c>
    </row>
    <row r="645" spans="1:50" x14ac:dyDescent="0.25">
      <c r="A645" s="4"/>
      <c r="B645" s="4"/>
      <c r="D645">
        <v>200003</v>
      </c>
      <c r="E645" s="3">
        <v>36586</v>
      </c>
      <c r="F645">
        <f t="shared" si="76"/>
        <v>0</v>
      </c>
      <c r="G645">
        <f t="shared" si="76"/>
        <v>0</v>
      </c>
      <c r="H645">
        <f t="shared" si="76"/>
        <v>0</v>
      </c>
      <c r="I645">
        <f t="shared" si="76"/>
        <v>0</v>
      </c>
      <c r="J645">
        <f t="shared" si="76"/>
        <v>0</v>
      </c>
      <c r="K645">
        <f t="shared" si="75"/>
        <v>0</v>
      </c>
      <c r="L645">
        <f t="shared" si="75"/>
        <v>0</v>
      </c>
      <c r="M645">
        <f t="shared" si="75"/>
        <v>0</v>
      </c>
      <c r="N645">
        <f t="shared" si="75"/>
        <v>0</v>
      </c>
      <c r="O645">
        <f t="shared" si="75"/>
        <v>0</v>
      </c>
      <c r="P645">
        <f t="shared" si="77"/>
        <v>0</v>
      </c>
      <c r="Q645">
        <f t="shared" si="78"/>
        <v>3</v>
      </c>
      <c r="R645">
        <f t="shared" si="79"/>
        <v>3</v>
      </c>
      <c r="S645" s="4">
        <f t="shared" si="80"/>
        <v>0</v>
      </c>
      <c r="T645" s="4">
        <f t="shared" si="81"/>
        <v>0</v>
      </c>
      <c r="W645" s="4"/>
      <c r="Y645">
        <v>200003</v>
      </c>
      <c r="Z645" s="3">
        <v>36586</v>
      </c>
      <c r="AA645" s="1">
        <v>7.0197440211408801E-10</v>
      </c>
      <c r="AB645" s="1">
        <v>4.5536887967732204E-9</v>
      </c>
      <c r="AC645" s="1">
        <v>1.7531010855071701E-3</v>
      </c>
      <c r="AD645" s="1">
        <v>3.32235249110404E-9</v>
      </c>
      <c r="AE645" s="1">
        <v>0.133466551680538</v>
      </c>
      <c r="AF645" s="1">
        <v>1.5755267533036198E-2</v>
      </c>
      <c r="AG645" s="1">
        <v>5.7445324297148796E-9</v>
      </c>
      <c r="AH645" s="1">
        <v>0.84902505794916205</v>
      </c>
      <c r="AI645" s="1">
        <v>2.8880885595008899E-9</v>
      </c>
      <c r="AJ645" s="1">
        <v>2.28615529931923E-9</v>
      </c>
      <c r="AK645" s="1">
        <v>2.2546553571931402E-9</v>
      </c>
      <c r="AL645">
        <v>200003</v>
      </c>
      <c r="AM645" s="3">
        <v>36586</v>
      </c>
      <c r="AN645" s="1">
        <v>1.11693277702363E-2</v>
      </c>
      <c r="AO645" s="1">
        <v>6.9190564359936596E-9</v>
      </c>
      <c r="AP645" s="1">
        <v>3.5018369736915298E-6</v>
      </c>
      <c r="AQ645" s="1">
        <v>3.1161781313392402E-9</v>
      </c>
      <c r="AR645" s="1">
        <v>3.9196855686218501E-8</v>
      </c>
      <c r="AS645" s="1">
        <v>7.6642763985915108E-6</v>
      </c>
      <c r="AT645" s="1">
        <v>1.6372385864341301E-7</v>
      </c>
      <c r="AU645" s="1">
        <v>0.28862469605731</v>
      </c>
      <c r="AV645" s="1">
        <v>1.0817530983645199E-7</v>
      </c>
      <c r="AW645" s="1">
        <v>0.70019447404533997</v>
      </c>
      <c r="AX645" s="1">
        <v>1.48824998021008E-8</v>
      </c>
    </row>
    <row r="646" spans="1:50" x14ac:dyDescent="0.25">
      <c r="A646" s="4"/>
      <c r="B646" s="4"/>
      <c r="D646">
        <v>200004</v>
      </c>
      <c r="E646" s="3">
        <v>36617</v>
      </c>
      <c r="F646">
        <f t="shared" si="76"/>
        <v>0</v>
      </c>
      <c r="G646">
        <f t="shared" si="76"/>
        <v>0</v>
      </c>
      <c r="H646">
        <f t="shared" si="76"/>
        <v>0</v>
      </c>
      <c r="I646">
        <f t="shared" si="76"/>
        <v>0</v>
      </c>
      <c r="J646">
        <f t="shared" si="76"/>
        <v>0</v>
      </c>
      <c r="K646">
        <f t="shared" si="75"/>
        <v>0</v>
      </c>
      <c r="L646">
        <f t="shared" si="75"/>
        <v>0</v>
      </c>
      <c r="M646">
        <f t="shared" si="75"/>
        <v>0</v>
      </c>
      <c r="N646">
        <f t="shared" si="75"/>
        <v>0</v>
      </c>
      <c r="O646">
        <f t="shared" si="75"/>
        <v>0</v>
      </c>
      <c r="P646">
        <f t="shared" si="77"/>
        <v>0</v>
      </c>
      <c r="Q646">
        <f t="shared" si="78"/>
        <v>2</v>
      </c>
      <c r="R646">
        <f t="shared" si="79"/>
        <v>2</v>
      </c>
      <c r="S646" s="4">
        <f t="shared" si="80"/>
        <v>0</v>
      </c>
      <c r="T646" s="4">
        <f t="shared" si="81"/>
        <v>0</v>
      </c>
      <c r="W646" s="4"/>
      <c r="Y646">
        <v>200004</v>
      </c>
      <c r="Z646" s="3">
        <v>36617</v>
      </c>
      <c r="AA646" s="1">
        <v>2.6180350307041301E-3</v>
      </c>
      <c r="AB646" s="1">
        <v>3.6805631794229502E-9</v>
      </c>
      <c r="AC646" s="1">
        <v>2.1054508000315398E-9</v>
      </c>
      <c r="AD646" s="1">
        <v>2.72423961464986E-9</v>
      </c>
      <c r="AE646" s="1">
        <v>2.2716632359311702E-3</v>
      </c>
      <c r="AF646" s="1">
        <v>4.7383064689366303E-2</v>
      </c>
      <c r="AG646" s="1">
        <v>1.4419819681880099E-9</v>
      </c>
      <c r="AH646" s="1">
        <v>0.94772722290633105</v>
      </c>
      <c r="AI646" s="1">
        <v>1.4903713420969699E-9</v>
      </c>
      <c r="AJ646" s="1">
        <v>1.3853023209004601E-9</v>
      </c>
      <c r="AK646" s="1">
        <v>1.30944729261441E-9</v>
      </c>
      <c r="AL646">
        <v>200004</v>
      </c>
      <c r="AM646" s="3">
        <v>36617</v>
      </c>
      <c r="AN646" s="1">
        <v>3.6654475381957597E-8</v>
      </c>
      <c r="AO646" s="1">
        <v>1.4822070715765899E-7</v>
      </c>
      <c r="AP646" s="1">
        <v>4.3856032435070401E-4</v>
      </c>
      <c r="AQ646" s="1">
        <v>4.4585839310002099E-8</v>
      </c>
      <c r="AR646" s="1">
        <v>1.3383605613969101E-7</v>
      </c>
      <c r="AS646" s="1">
        <v>4.9860802818734498E-8</v>
      </c>
      <c r="AT646" s="1">
        <v>0.66493091369244905</v>
      </c>
      <c r="AU646" s="1">
        <v>3.2208233730235003E-8</v>
      </c>
      <c r="AV646" s="1">
        <v>7.5675594347948196E-8</v>
      </c>
      <c r="AW646" s="1">
        <v>0.33462993274557001</v>
      </c>
      <c r="AX646" s="1">
        <v>7.2195911573974699E-8</v>
      </c>
    </row>
    <row r="647" spans="1:50" x14ac:dyDescent="0.25">
      <c r="A647" s="4"/>
      <c r="B647" s="4"/>
      <c r="D647">
        <v>200005</v>
      </c>
      <c r="E647" s="3">
        <v>36647</v>
      </c>
      <c r="F647">
        <f t="shared" si="76"/>
        <v>0</v>
      </c>
      <c r="G647">
        <f t="shared" si="76"/>
        <v>0</v>
      </c>
      <c r="H647">
        <f t="shared" si="76"/>
        <v>0</v>
      </c>
      <c r="I647">
        <f t="shared" si="76"/>
        <v>0</v>
      </c>
      <c r="J647">
        <f t="shared" si="76"/>
        <v>0</v>
      </c>
      <c r="K647">
        <f t="shared" si="75"/>
        <v>0</v>
      </c>
      <c r="L647">
        <f t="shared" si="75"/>
        <v>0</v>
      </c>
      <c r="M647">
        <f t="shared" si="75"/>
        <v>0</v>
      </c>
      <c r="N647">
        <f t="shared" si="75"/>
        <v>0</v>
      </c>
      <c r="O647">
        <f t="shared" si="75"/>
        <v>0</v>
      </c>
      <c r="P647">
        <f t="shared" si="77"/>
        <v>0</v>
      </c>
      <c r="Q647">
        <f t="shared" si="78"/>
        <v>1</v>
      </c>
      <c r="R647">
        <f t="shared" si="79"/>
        <v>2</v>
      </c>
      <c r="S647" s="4">
        <f t="shared" si="80"/>
        <v>0</v>
      </c>
      <c r="T647" s="4">
        <f t="shared" si="81"/>
        <v>0</v>
      </c>
      <c r="W647" s="4"/>
      <c r="Y647">
        <v>200005</v>
      </c>
      <c r="Z647" s="3">
        <v>36647</v>
      </c>
      <c r="AA647" s="1">
        <v>1.4498521506711199E-9</v>
      </c>
      <c r="AB647" s="1">
        <v>1.9559225521948299E-9</v>
      </c>
      <c r="AC647" s="1">
        <v>4.9468043003035704E-9</v>
      </c>
      <c r="AD647" s="1">
        <v>5.2034444414609398E-6</v>
      </c>
      <c r="AE647" s="1">
        <v>2.90656843609872E-2</v>
      </c>
      <c r="AF647" s="1">
        <v>5.2241867006053499E-8</v>
      </c>
      <c r="AG647" s="1">
        <v>6.6949487636751897E-9</v>
      </c>
      <c r="AH647" s="1">
        <v>0.97092901983361402</v>
      </c>
      <c r="AI647" s="1">
        <v>9.5122344469116804E-9</v>
      </c>
      <c r="AJ647" s="1">
        <v>7.3641307631836403E-9</v>
      </c>
      <c r="AK647" s="1">
        <v>8.1951992854493493E-9</v>
      </c>
      <c r="AL647">
        <v>200005</v>
      </c>
      <c r="AM647" s="3">
        <v>36647</v>
      </c>
      <c r="AN647" s="1">
        <v>2.36529645646457E-8</v>
      </c>
      <c r="AO647" s="1">
        <v>9.40124086360648E-9</v>
      </c>
      <c r="AP647" s="1">
        <v>1.21326716757347E-8</v>
      </c>
      <c r="AQ647" s="1">
        <v>2.5448171948901099E-8</v>
      </c>
      <c r="AR647" s="1">
        <v>1.3891885419661001E-8</v>
      </c>
      <c r="AS647" s="1">
        <v>4.82446614540429E-5</v>
      </c>
      <c r="AT647" s="1">
        <v>9.0397879658567393E-9</v>
      </c>
      <c r="AU647" s="1">
        <v>1.15763503655202E-8</v>
      </c>
      <c r="AV647" s="1">
        <v>5.2524705095460599E-6</v>
      </c>
      <c r="AW647" s="1">
        <v>1.5351163393498501E-8</v>
      </c>
      <c r="AX647" s="1">
        <v>0.99994638237379996</v>
      </c>
    </row>
    <row r="648" spans="1:50" x14ac:dyDescent="0.25">
      <c r="A648" s="4"/>
      <c r="B648" s="4"/>
      <c r="D648">
        <v>200006</v>
      </c>
      <c r="E648" s="3">
        <v>36678</v>
      </c>
      <c r="F648">
        <f t="shared" si="76"/>
        <v>0</v>
      </c>
      <c r="G648">
        <f t="shared" si="76"/>
        <v>0</v>
      </c>
      <c r="H648">
        <f t="shared" si="76"/>
        <v>0</v>
      </c>
      <c r="I648">
        <f t="shared" si="76"/>
        <v>0</v>
      </c>
      <c r="J648">
        <f t="shared" si="76"/>
        <v>1</v>
      </c>
      <c r="K648">
        <f t="shared" si="75"/>
        <v>0</v>
      </c>
      <c r="L648">
        <f t="shared" si="75"/>
        <v>0</v>
      </c>
      <c r="M648">
        <f t="shared" si="75"/>
        <v>0</v>
      </c>
      <c r="N648">
        <f t="shared" si="75"/>
        <v>0</v>
      </c>
      <c r="O648">
        <f t="shared" si="75"/>
        <v>0</v>
      </c>
      <c r="P648">
        <f t="shared" si="77"/>
        <v>1</v>
      </c>
      <c r="Q648">
        <f t="shared" si="78"/>
        <v>1</v>
      </c>
      <c r="R648">
        <f t="shared" si="79"/>
        <v>3</v>
      </c>
      <c r="S648" s="4">
        <f t="shared" si="80"/>
        <v>1</v>
      </c>
      <c r="T648" s="4">
        <f t="shared" si="81"/>
        <v>7.8208971854350107E-2</v>
      </c>
      <c r="W648" s="4"/>
      <c r="Y648">
        <v>200006</v>
      </c>
      <c r="Z648" s="3">
        <v>36678</v>
      </c>
      <c r="AA648" s="1">
        <v>3.9194281878487903E-3</v>
      </c>
      <c r="AB648" s="1">
        <v>2.5484266895886001E-9</v>
      </c>
      <c r="AC648" s="1">
        <v>1.0058348081568399E-8</v>
      </c>
      <c r="AD648" s="1">
        <v>9.3069303229526998E-9</v>
      </c>
      <c r="AE648" s="1">
        <v>7.8208971854350107E-2</v>
      </c>
      <c r="AF648" s="1">
        <v>1.8832150733266599E-2</v>
      </c>
      <c r="AG648" s="1">
        <v>4.0371167279801601E-9</v>
      </c>
      <c r="AH648" s="1">
        <v>0.89903940614052602</v>
      </c>
      <c r="AI648" s="1">
        <v>6.5448872214714502E-9</v>
      </c>
      <c r="AJ648" s="1">
        <v>4.7467639658048501E-9</v>
      </c>
      <c r="AK648" s="1">
        <v>5.8422566404118602E-9</v>
      </c>
      <c r="AL648">
        <v>200006</v>
      </c>
      <c r="AM648" s="3">
        <v>36678</v>
      </c>
      <c r="AN648" s="1">
        <v>2.69189778607132E-6</v>
      </c>
      <c r="AO648" s="1">
        <v>7.8392150996360402E-8</v>
      </c>
      <c r="AP648" s="1">
        <v>5.8608464206125402E-8</v>
      </c>
      <c r="AQ648" s="1">
        <v>2.69233059035035E-6</v>
      </c>
      <c r="AR648" s="1">
        <v>4.7222135231915598E-3</v>
      </c>
      <c r="AS648" s="1">
        <v>4.6253969976767999E-8</v>
      </c>
      <c r="AT648" s="1">
        <v>4.2171313695948499E-8</v>
      </c>
      <c r="AU648" s="1">
        <v>3.7948975639977497E-8</v>
      </c>
      <c r="AV648" s="1">
        <v>6.8410439177825201E-5</v>
      </c>
      <c r="AW648" s="1">
        <v>1.01581284933024E-7</v>
      </c>
      <c r="AX648" s="1">
        <v>0.99520362685309405</v>
      </c>
    </row>
    <row r="649" spans="1:50" x14ac:dyDescent="0.25">
      <c r="A649" s="4"/>
      <c r="B649" s="4"/>
      <c r="D649">
        <v>200007</v>
      </c>
      <c r="E649" s="3">
        <v>36708</v>
      </c>
      <c r="F649">
        <f t="shared" si="76"/>
        <v>0</v>
      </c>
      <c r="G649">
        <f t="shared" si="76"/>
        <v>0</v>
      </c>
      <c r="H649">
        <f t="shared" si="76"/>
        <v>0</v>
      </c>
      <c r="I649">
        <f t="shared" si="76"/>
        <v>0</v>
      </c>
      <c r="J649">
        <f t="shared" si="76"/>
        <v>0</v>
      </c>
      <c r="K649">
        <f t="shared" si="75"/>
        <v>0</v>
      </c>
      <c r="L649">
        <f t="shared" si="75"/>
        <v>0</v>
      </c>
      <c r="M649">
        <f t="shared" si="75"/>
        <v>0</v>
      </c>
      <c r="N649">
        <f t="shared" si="75"/>
        <v>0</v>
      </c>
      <c r="O649">
        <f t="shared" si="75"/>
        <v>0</v>
      </c>
      <c r="P649">
        <f t="shared" si="77"/>
        <v>0</v>
      </c>
      <c r="Q649">
        <f t="shared" si="78"/>
        <v>3</v>
      </c>
      <c r="R649">
        <f t="shared" si="79"/>
        <v>3</v>
      </c>
      <c r="S649" s="4">
        <f t="shared" si="80"/>
        <v>0</v>
      </c>
      <c r="T649" s="4">
        <f t="shared" si="81"/>
        <v>0</v>
      </c>
      <c r="W649" s="4"/>
      <c r="Y649">
        <v>200007</v>
      </c>
      <c r="Z649" s="3">
        <v>36708</v>
      </c>
      <c r="AA649" s="1">
        <v>1.6403809292675299E-8</v>
      </c>
      <c r="AB649" s="1">
        <v>4.6958975962081799E-8</v>
      </c>
      <c r="AC649" s="1">
        <v>2.9764819057063199E-2</v>
      </c>
      <c r="AD649" s="1">
        <v>8.0392305962977402E-8</v>
      </c>
      <c r="AE649" s="1">
        <v>1.8639709214121201E-2</v>
      </c>
      <c r="AF649" s="1">
        <v>1.08981594292404E-7</v>
      </c>
      <c r="AG649" s="1">
        <v>5.1484010299139998E-8</v>
      </c>
      <c r="AH649" s="1">
        <v>0.95159502289259601</v>
      </c>
      <c r="AI649" s="1">
        <v>5.09507702368683E-8</v>
      </c>
      <c r="AJ649" s="1">
        <v>4.2991062991012399E-8</v>
      </c>
      <c r="AK649" s="1">
        <v>5.0673681583594003E-8</v>
      </c>
      <c r="AL649">
        <v>200007</v>
      </c>
      <c r="AM649" s="3">
        <v>36708</v>
      </c>
      <c r="AN649" s="1">
        <v>2.4588835557416101E-3</v>
      </c>
      <c r="AO649" s="1">
        <v>1.5098060172471102E-8</v>
      </c>
      <c r="AP649" s="1">
        <v>2.6229573822032999E-9</v>
      </c>
      <c r="AQ649" s="1">
        <v>1.3676180164536401E-9</v>
      </c>
      <c r="AR649" s="1">
        <v>1.7507268937239301E-8</v>
      </c>
      <c r="AS649" s="1">
        <v>8.0711513549056498E-7</v>
      </c>
      <c r="AT649" s="1">
        <v>0.55753856607386898</v>
      </c>
      <c r="AU649" s="1">
        <v>8.9382455360144206E-2</v>
      </c>
      <c r="AV649" s="1">
        <v>3.5856865402654501E-7</v>
      </c>
      <c r="AW649" s="1">
        <v>0.35061888105046302</v>
      </c>
      <c r="AX649" s="1">
        <v>1.1680127571530201E-8</v>
      </c>
    </row>
    <row r="650" spans="1:50" x14ac:dyDescent="0.25">
      <c r="A650" s="4"/>
      <c r="B650" s="4"/>
      <c r="D650">
        <v>200008</v>
      </c>
      <c r="E650" s="3">
        <v>36739</v>
      </c>
      <c r="F650">
        <f t="shared" si="76"/>
        <v>0</v>
      </c>
      <c r="G650">
        <f t="shared" si="76"/>
        <v>0</v>
      </c>
      <c r="H650">
        <f t="shared" si="76"/>
        <v>0</v>
      </c>
      <c r="I650">
        <f t="shared" si="76"/>
        <v>0</v>
      </c>
      <c r="J650">
        <f t="shared" si="76"/>
        <v>1</v>
      </c>
      <c r="K650">
        <f t="shared" si="75"/>
        <v>0</v>
      </c>
      <c r="L650">
        <f t="shared" si="75"/>
        <v>0</v>
      </c>
      <c r="M650">
        <f t="shared" si="75"/>
        <v>0</v>
      </c>
      <c r="N650">
        <f t="shared" si="75"/>
        <v>0</v>
      </c>
      <c r="O650">
        <f t="shared" si="75"/>
        <v>0</v>
      </c>
      <c r="P650">
        <f t="shared" si="77"/>
        <v>1</v>
      </c>
      <c r="Q650">
        <f t="shared" si="78"/>
        <v>1</v>
      </c>
      <c r="R650">
        <f t="shared" si="79"/>
        <v>3</v>
      </c>
      <c r="S650" s="4">
        <f t="shared" si="80"/>
        <v>1</v>
      </c>
      <c r="T650" s="4">
        <f t="shared" si="81"/>
        <v>1.5505551755467599E-2</v>
      </c>
      <c r="W650" s="4"/>
      <c r="Y650">
        <v>200008</v>
      </c>
      <c r="Z650" s="3">
        <v>36739</v>
      </c>
      <c r="AA650" s="1">
        <v>9.4894317342603004E-8</v>
      </c>
      <c r="AB650" s="1">
        <v>2.6149760524226598E-7</v>
      </c>
      <c r="AC650" s="1">
        <v>3.3559797612848899E-2</v>
      </c>
      <c r="AD650" s="1">
        <v>1.0438420345238201E-6</v>
      </c>
      <c r="AE650" s="1">
        <v>1.5505551755467599E-2</v>
      </c>
      <c r="AF650" s="1">
        <v>4.5450556098560099E-6</v>
      </c>
      <c r="AG650" s="1">
        <v>6.4595448584112405E-7</v>
      </c>
      <c r="AH650" s="1">
        <v>0.95092760502269802</v>
      </c>
      <c r="AI650" s="1">
        <v>1.7854661439450699E-7</v>
      </c>
      <c r="AJ650" s="1">
        <v>1.28700467155303E-7</v>
      </c>
      <c r="AK650" s="1">
        <v>1.47117850816315E-7</v>
      </c>
      <c r="AL650">
        <v>200008</v>
      </c>
      <c r="AM650" s="3">
        <v>36739</v>
      </c>
      <c r="AN650" s="1">
        <v>5.8101045781734398E-10</v>
      </c>
      <c r="AO650" s="1">
        <v>1.2125335402388601E-7</v>
      </c>
      <c r="AP650" s="1">
        <v>2.4394646354049099E-8</v>
      </c>
      <c r="AQ650" s="1">
        <v>4.4746400122661304E-9</v>
      </c>
      <c r="AR650" s="1">
        <v>6.2888117133041398E-3</v>
      </c>
      <c r="AS650" s="1">
        <v>5.37491863774788E-9</v>
      </c>
      <c r="AT650" s="1">
        <v>4.33483836174881E-7</v>
      </c>
      <c r="AU650" s="1">
        <v>5.35052121184819E-9</v>
      </c>
      <c r="AV650" s="1">
        <v>1.4734639192503199E-8</v>
      </c>
      <c r="AW650" s="1">
        <v>0.99371057342591795</v>
      </c>
      <c r="AX650" s="1">
        <v>5.2132936762416798E-9</v>
      </c>
    </row>
    <row r="651" spans="1:50" x14ac:dyDescent="0.25">
      <c r="A651" s="4"/>
      <c r="B651" s="4"/>
      <c r="D651">
        <v>200009</v>
      </c>
      <c r="E651" s="3">
        <v>36770</v>
      </c>
      <c r="F651">
        <f t="shared" si="76"/>
        <v>0</v>
      </c>
      <c r="G651">
        <f t="shared" si="76"/>
        <v>0</v>
      </c>
      <c r="H651">
        <f t="shared" si="76"/>
        <v>0</v>
      </c>
      <c r="I651">
        <f t="shared" si="76"/>
        <v>0</v>
      </c>
      <c r="J651">
        <f t="shared" si="76"/>
        <v>0</v>
      </c>
      <c r="K651">
        <f t="shared" si="75"/>
        <v>0</v>
      </c>
      <c r="L651">
        <f t="shared" si="75"/>
        <v>0</v>
      </c>
      <c r="M651">
        <f t="shared" si="75"/>
        <v>0</v>
      </c>
      <c r="N651">
        <f t="shared" si="75"/>
        <v>0</v>
      </c>
      <c r="O651">
        <f t="shared" si="75"/>
        <v>0</v>
      </c>
      <c r="P651">
        <f t="shared" si="77"/>
        <v>0</v>
      </c>
      <c r="Q651">
        <f t="shared" si="78"/>
        <v>1</v>
      </c>
      <c r="R651">
        <f t="shared" si="79"/>
        <v>3</v>
      </c>
      <c r="S651" s="4">
        <f t="shared" si="80"/>
        <v>0</v>
      </c>
      <c r="T651" s="4">
        <f t="shared" si="81"/>
        <v>0</v>
      </c>
      <c r="W651" s="4"/>
      <c r="Y651">
        <v>200009</v>
      </c>
      <c r="Z651" s="3">
        <v>36770</v>
      </c>
      <c r="AA651" s="1">
        <v>1.8965144452137099E-8</v>
      </c>
      <c r="AB651" s="1">
        <v>1.9785434797795401E-9</v>
      </c>
      <c r="AC651" s="1">
        <v>2.7270855696093901E-2</v>
      </c>
      <c r="AD651" s="1">
        <v>4.1937387998297799E-8</v>
      </c>
      <c r="AE651" s="1">
        <v>1.73222955380593E-2</v>
      </c>
      <c r="AF651" s="1">
        <v>7.14156666849157E-8</v>
      </c>
      <c r="AG651" s="1">
        <v>4.5129142900772799E-8</v>
      </c>
      <c r="AH651" s="1">
        <v>0.95540661003975103</v>
      </c>
      <c r="AI651" s="1">
        <v>2.5087636849279701E-8</v>
      </c>
      <c r="AJ651" s="1">
        <v>1.70534716722787E-8</v>
      </c>
      <c r="AK651" s="1">
        <v>1.7159097576423099E-8</v>
      </c>
      <c r="AL651">
        <v>200009</v>
      </c>
      <c r="AM651" s="3">
        <v>36770</v>
      </c>
      <c r="AN651" s="1">
        <v>1.8564984454706299E-5</v>
      </c>
      <c r="AO651" s="1">
        <v>3.1941856531980501E-8</v>
      </c>
      <c r="AP651" s="1">
        <v>9.75888336922243E-9</v>
      </c>
      <c r="AQ651" s="1">
        <v>6.96086563470107E-9</v>
      </c>
      <c r="AR651" s="1">
        <v>1.7125663821779E-8</v>
      </c>
      <c r="AS651" s="1">
        <v>1.27531863823387E-8</v>
      </c>
      <c r="AT651" s="1">
        <v>0.99316112965060899</v>
      </c>
      <c r="AU651" s="1">
        <v>2.7647592658298898E-8</v>
      </c>
      <c r="AV651" s="1">
        <v>1.18468399138085E-8</v>
      </c>
      <c r="AW651" s="1">
        <v>6.8201646522857403E-3</v>
      </c>
      <c r="AX651" s="1">
        <v>2.26777790085418E-8</v>
      </c>
    </row>
    <row r="652" spans="1:50" x14ac:dyDescent="0.25">
      <c r="A652" s="4"/>
      <c r="B652" s="4"/>
      <c r="D652">
        <v>200010</v>
      </c>
      <c r="E652" s="3">
        <v>36800</v>
      </c>
      <c r="F652">
        <f t="shared" si="76"/>
        <v>0</v>
      </c>
      <c r="G652">
        <f t="shared" si="76"/>
        <v>0</v>
      </c>
      <c r="H652">
        <f t="shared" si="76"/>
        <v>0</v>
      </c>
      <c r="I652">
        <f t="shared" si="76"/>
        <v>0</v>
      </c>
      <c r="J652">
        <f t="shared" si="76"/>
        <v>0</v>
      </c>
      <c r="K652">
        <f t="shared" si="75"/>
        <v>0</v>
      </c>
      <c r="L652">
        <f t="shared" si="75"/>
        <v>0</v>
      </c>
      <c r="M652">
        <f t="shared" si="75"/>
        <v>0</v>
      </c>
      <c r="N652">
        <f t="shared" si="75"/>
        <v>0</v>
      </c>
      <c r="O652">
        <f t="shared" si="75"/>
        <v>0</v>
      </c>
      <c r="P652">
        <f t="shared" si="77"/>
        <v>0</v>
      </c>
      <c r="Q652">
        <f t="shared" si="78"/>
        <v>1</v>
      </c>
      <c r="R652">
        <f t="shared" si="79"/>
        <v>2</v>
      </c>
      <c r="S652" s="4">
        <f t="shared" si="80"/>
        <v>0</v>
      </c>
      <c r="T652" s="4">
        <f t="shared" si="81"/>
        <v>0</v>
      </c>
      <c r="W652" s="4"/>
      <c r="Y652">
        <v>200010</v>
      </c>
      <c r="Z652" s="3">
        <v>36800</v>
      </c>
      <c r="AA652" s="1">
        <v>4.5143122237304304E-3</v>
      </c>
      <c r="AB652" s="1">
        <v>1.6345399059718198E-8</v>
      </c>
      <c r="AC652" s="1">
        <v>3.0479186602427802E-9</v>
      </c>
      <c r="AD652" s="1">
        <v>2.1109780651296001E-2</v>
      </c>
      <c r="AE652" s="1">
        <v>8.4188089367213697E-6</v>
      </c>
      <c r="AF652" s="1">
        <v>6.9732643939477301E-9</v>
      </c>
      <c r="AG652" s="1">
        <v>1.0367858138365701E-8</v>
      </c>
      <c r="AH652" s="1">
        <v>0.97436741658489701</v>
      </c>
      <c r="AI652" s="1">
        <v>1.46050772081253E-8</v>
      </c>
      <c r="AJ652" s="1">
        <v>1.0306582530845301E-8</v>
      </c>
      <c r="AK652" s="1">
        <v>1.00833594644203E-8</v>
      </c>
      <c r="AL652">
        <v>200010</v>
      </c>
      <c r="AM652" s="3">
        <v>36800</v>
      </c>
      <c r="AN652" s="1">
        <v>6.6707401093837198E-4</v>
      </c>
      <c r="AO652" s="1">
        <v>3.8999899749853596E-9</v>
      </c>
      <c r="AP652" s="1">
        <v>4.1220781756376001E-9</v>
      </c>
      <c r="AQ652" s="1">
        <v>5.3277765908788098E-8</v>
      </c>
      <c r="AR652" s="1">
        <v>6.7227304307391602E-3</v>
      </c>
      <c r="AS652" s="1">
        <v>1.1196150893066E-8</v>
      </c>
      <c r="AT652" s="1">
        <v>7.4645387655738195E-9</v>
      </c>
      <c r="AU652" s="1">
        <v>1.0038761217132401E-8</v>
      </c>
      <c r="AV652" s="1">
        <v>4.4915945868088598E-5</v>
      </c>
      <c r="AW652" s="1">
        <v>1.28083662102049E-8</v>
      </c>
      <c r="AX652" s="1">
        <v>0.99256517680480305</v>
      </c>
    </row>
    <row r="653" spans="1:50" x14ac:dyDescent="0.25">
      <c r="A653" s="4"/>
      <c r="B653" s="4"/>
      <c r="D653">
        <v>200011</v>
      </c>
      <c r="E653" s="3">
        <v>36831</v>
      </c>
      <c r="F653">
        <f t="shared" si="76"/>
        <v>0</v>
      </c>
      <c r="G653">
        <f t="shared" si="76"/>
        <v>0</v>
      </c>
      <c r="H653">
        <f t="shared" si="76"/>
        <v>0</v>
      </c>
      <c r="I653">
        <f t="shared" si="76"/>
        <v>0</v>
      </c>
      <c r="J653">
        <f t="shared" si="76"/>
        <v>0</v>
      </c>
      <c r="K653">
        <f t="shared" si="75"/>
        <v>0</v>
      </c>
      <c r="L653">
        <f t="shared" si="75"/>
        <v>0</v>
      </c>
      <c r="M653">
        <f t="shared" si="75"/>
        <v>0</v>
      </c>
      <c r="N653">
        <f t="shared" si="75"/>
        <v>0</v>
      </c>
      <c r="O653">
        <f t="shared" si="75"/>
        <v>0</v>
      </c>
      <c r="P653">
        <f t="shared" si="77"/>
        <v>0</v>
      </c>
      <c r="Q653">
        <f t="shared" si="78"/>
        <v>1</v>
      </c>
      <c r="R653">
        <f t="shared" si="79"/>
        <v>1</v>
      </c>
      <c r="S653" s="4">
        <f t="shared" si="80"/>
        <v>0</v>
      </c>
      <c r="T653" s="4">
        <f t="shared" si="81"/>
        <v>0</v>
      </c>
      <c r="W653" s="4"/>
      <c r="Y653">
        <v>200011</v>
      </c>
      <c r="Z653" s="3">
        <v>36831</v>
      </c>
      <c r="AA653" s="1">
        <v>3.2144332268309601E-10</v>
      </c>
      <c r="AB653" s="1">
        <v>7.2751700020248796E-9</v>
      </c>
      <c r="AC653" s="1">
        <v>9.8102304958662505E-3</v>
      </c>
      <c r="AD653" s="1">
        <v>3.6250643394339502E-9</v>
      </c>
      <c r="AE653" s="1">
        <v>1.1849705634358101E-7</v>
      </c>
      <c r="AF653" s="1">
        <v>1.61180438189276E-8</v>
      </c>
      <c r="AG653" s="1">
        <v>3.7445667758590199E-9</v>
      </c>
      <c r="AH653" s="1">
        <v>0.99018958805266699</v>
      </c>
      <c r="AI653" s="1">
        <v>1.48597815575197E-8</v>
      </c>
      <c r="AJ653" s="1">
        <v>8.0955871146336597E-9</v>
      </c>
      <c r="AK653" s="1">
        <v>8.9147198475615708E-9</v>
      </c>
      <c r="AL653">
        <v>200011</v>
      </c>
      <c r="AM653" s="3">
        <v>36831</v>
      </c>
      <c r="AN653" s="1">
        <v>3.3264139718495103E-8</v>
      </c>
      <c r="AO653" s="1">
        <v>3.7679116512926102E-8</v>
      </c>
      <c r="AP653" s="1">
        <v>2.3856934688469301E-8</v>
      </c>
      <c r="AQ653" s="1">
        <v>6.7763262756872597E-8</v>
      </c>
      <c r="AR653" s="1">
        <v>1.8110960477252601E-8</v>
      </c>
      <c r="AS653" s="1">
        <v>1.10327078843974E-7</v>
      </c>
      <c r="AT653" s="1">
        <v>2.8814110912843299E-8</v>
      </c>
      <c r="AU653" s="1">
        <v>5.0546039244672002E-8</v>
      </c>
      <c r="AV653" s="1">
        <v>7.9364728436964705E-4</v>
      </c>
      <c r="AW653" s="1">
        <v>1.4671120710740601E-7</v>
      </c>
      <c r="AX653" s="1">
        <v>0.99920583564277998</v>
      </c>
    </row>
    <row r="654" spans="1:50" x14ac:dyDescent="0.25">
      <c r="A654" s="4"/>
      <c r="B654" s="4"/>
      <c r="D654">
        <v>200012</v>
      </c>
      <c r="E654" s="3">
        <v>36861</v>
      </c>
      <c r="F654">
        <f t="shared" si="76"/>
        <v>0</v>
      </c>
      <c r="G654">
        <f t="shared" si="76"/>
        <v>0</v>
      </c>
      <c r="H654">
        <f t="shared" si="76"/>
        <v>0</v>
      </c>
      <c r="I654">
        <f t="shared" si="76"/>
        <v>0</v>
      </c>
      <c r="J654">
        <f t="shared" si="76"/>
        <v>0</v>
      </c>
      <c r="K654">
        <f t="shared" si="75"/>
        <v>0</v>
      </c>
      <c r="L654">
        <f t="shared" si="75"/>
        <v>0</v>
      </c>
      <c r="M654">
        <f t="shared" si="75"/>
        <v>0</v>
      </c>
      <c r="N654">
        <f t="shared" si="75"/>
        <v>0</v>
      </c>
      <c r="O654">
        <f t="shared" si="75"/>
        <v>0</v>
      </c>
      <c r="P654">
        <f t="shared" si="77"/>
        <v>0</v>
      </c>
      <c r="Q654">
        <f t="shared" si="78"/>
        <v>2</v>
      </c>
      <c r="R654">
        <f t="shared" si="79"/>
        <v>2</v>
      </c>
      <c r="S654" s="4">
        <f t="shared" si="80"/>
        <v>0</v>
      </c>
      <c r="T654" s="4">
        <f t="shared" si="81"/>
        <v>0</v>
      </c>
      <c r="W654" s="4"/>
      <c r="Y654">
        <v>200012</v>
      </c>
      <c r="Z654" s="3">
        <v>36861</v>
      </c>
      <c r="AA654" s="1">
        <v>3.2267485116381999E-3</v>
      </c>
      <c r="AB654" s="1">
        <v>2.5633311386814401E-7</v>
      </c>
      <c r="AC654" s="1">
        <v>2.4430072341322699E-7</v>
      </c>
      <c r="AD654" s="1">
        <v>2.18359342429977E-2</v>
      </c>
      <c r="AE654" s="1">
        <v>4.3935243762791898E-8</v>
      </c>
      <c r="AF654" s="1">
        <v>1.9091658977366899E-8</v>
      </c>
      <c r="AG654" s="1">
        <v>7.5333560296552306E-8</v>
      </c>
      <c r="AH654" s="1">
        <v>0.97493639346031302</v>
      </c>
      <c r="AI654" s="1">
        <v>1.5142607914461599E-7</v>
      </c>
      <c r="AJ654" s="1">
        <v>5.3270312789309498E-8</v>
      </c>
      <c r="AK654" s="1">
        <v>8.0094361358418499E-8</v>
      </c>
      <c r="AL654">
        <v>200012</v>
      </c>
      <c r="AM654" s="3">
        <v>36861</v>
      </c>
      <c r="AN654" s="1">
        <v>9.4215611145005099E-8</v>
      </c>
      <c r="AO654" s="1">
        <v>6.4291376846370299E-7</v>
      </c>
      <c r="AP654" s="1">
        <v>3.07628617159902E-6</v>
      </c>
      <c r="AQ654" s="1">
        <v>1.7960593416776901E-7</v>
      </c>
      <c r="AR654" s="1">
        <v>1.57019766322492E-7</v>
      </c>
      <c r="AS654" s="1">
        <v>5.1220273675395097E-8</v>
      </c>
      <c r="AT654" s="1">
        <v>1.60338583826507E-7</v>
      </c>
      <c r="AU654" s="1">
        <v>4.08888747359371E-7</v>
      </c>
      <c r="AV654" s="1">
        <v>2.83610783370104E-2</v>
      </c>
      <c r="AW654" s="1">
        <v>1.9401153978261402E-6</v>
      </c>
      <c r="AX654" s="1">
        <v>0.97163221106300801</v>
      </c>
    </row>
    <row r="655" spans="1:50" x14ac:dyDescent="0.25">
      <c r="A655" s="4"/>
      <c r="B655" s="4"/>
      <c r="D655">
        <v>200101</v>
      </c>
      <c r="E655" s="3">
        <v>36892</v>
      </c>
      <c r="F655">
        <f t="shared" si="76"/>
        <v>0</v>
      </c>
      <c r="G655">
        <f t="shared" si="76"/>
        <v>0</v>
      </c>
      <c r="H655">
        <f t="shared" si="76"/>
        <v>0</v>
      </c>
      <c r="I655">
        <f t="shared" si="76"/>
        <v>0</v>
      </c>
      <c r="J655">
        <f t="shared" si="76"/>
        <v>0</v>
      </c>
      <c r="K655">
        <f t="shared" si="75"/>
        <v>0</v>
      </c>
      <c r="L655">
        <f t="shared" si="75"/>
        <v>0</v>
      </c>
      <c r="M655">
        <f t="shared" si="75"/>
        <v>0</v>
      </c>
      <c r="N655">
        <f t="shared" si="75"/>
        <v>0</v>
      </c>
      <c r="O655">
        <f t="shared" si="75"/>
        <v>0</v>
      </c>
      <c r="P655">
        <f t="shared" si="77"/>
        <v>0</v>
      </c>
      <c r="Q655">
        <f t="shared" si="78"/>
        <v>1</v>
      </c>
      <c r="R655">
        <f t="shared" si="79"/>
        <v>4</v>
      </c>
      <c r="S655" s="4">
        <f t="shared" si="80"/>
        <v>0</v>
      </c>
      <c r="T655" s="4">
        <f t="shared" si="81"/>
        <v>0</v>
      </c>
      <c r="W655" s="4"/>
      <c r="Y655">
        <v>200101</v>
      </c>
      <c r="Z655" s="3">
        <v>36892</v>
      </c>
      <c r="AA655" s="1">
        <v>2.27671321524851E-2</v>
      </c>
      <c r="AB655" s="1">
        <v>0.14317041859898499</v>
      </c>
      <c r="AC655" s="1">
        <v>9.4103215397179802E-8</v>
      </c>
      <c r="AD655" s="1">
        <v>0.60121081173499702</v>
      </c>
      <c r="AE655" s="1">
        <v>5.4437930795906302E-8</v>
      </c>
      <c r="AF655" s="1">
        <v>4.4185314122725501E-8</v>
      </c>
      <c r="AG655" s="1">
        <v>1.1444517712698299E-7</v>
      </c>
      <c r="AH655" s="1">
        <v>1.1405866089430601E-6</v>
      </c>
      <c r="AI655" s="1">
        <v>0.23284967806412701</v>
      </c>
      <c r="AJ655" s="1">
        <v>1.9656204155135399E-7</v>
      </c>
      <c r="AK655" s="1">
        <v>3.15128926820188E-7</v>
      </c>
      <c r="AL655">
        <v>200101</v>
      </c>
      <c r="AM655" s="3">
        <v>36892</v>
      </c>
      <c r="AN655" s="1">
        <v>3.8969014099512502E-8</v>
      </c>
      <c r="AO655" s="1">
        <v>1.4526663932148499E-6</v>
      </c>
      <c r="AP655" s="1">
        <v>3.6802912255651898E-3</v>
      </c>
      <c r="AQ655" s="1">
        <v>7.0325307405761998E-7</v>
      </c>
      <c r="AR655" s="1">
        <v>3.3395825659513598E-6</v>
      </c>
      <c r="AS655" s="1">
        <v>2.2731852871840499E-7</v>
      </c>
      <c r="AT655" s="1">
        <v>1.32881098794705E-6</v>
      </c>
      <c r="AU655" s="1">
        <v>1.69842989817661E-7</v>
      </c>
      <c r="AV655" s="1">
        <v>1.8729763784498201E-7</v>
      </c>
      <c r="AW655" s="1">
        <v>0.99631213953096798</v>
      </c>
      <c r="AX655" s="1">
        <v>1.21502559229424E-7</v>
      </c>
    </row>
    <row r="656" spans="1:50" x14ac:dyDescent="0.25">
      <c r="A656" s="4"/>
      <c r="B656" s="4"/>
      <c r="D656">
        <v>200102</v>
      </c>
      <c r="E656" s="3">
        <v>36923</v>
      </c>
      <c r="F656">
        <f t="shared" si="76"/>
        <v>1</v>
      </c>
      <c r="G656">
        <f t="shared" si="76"/>
        <v>0</v>
      </c>
      <c r="H656">
        <f t="shared" si="76"/>
        <v>0</v>
      </c>
      <c r="I656">
        <f t="shared" si="76"/>
        <v>0</v>
      </c>
      <c r="J656">
        <f t="shared" si="76"/>
        <v>0</v>
      </c>
      <c r="K656">
        <f t="shared" si="75"/>
        <v>0</v>
      </c>
      <c r="L656">
        <f t="shared" si="75"/>
        <v>0</v>
      </c>
      <c r="M656">
        <f t="shared" si="75"/>
        <v>0</v>
      </c>
      <c r="N656">
        <f t="shared" si="75"/>
        <v>0</v>
      </c>
      <c r="O656">
        <f t="shared" si="75"/>
        <v>0</v>
      </c>
      <c r="P656">
        <f t="shared" si="77"/>
        <v>1</v>
      </c>
      <c r="Q656">
        <f t="shared" si="78"/>
        <v>2</v>
      </c>
      <c r="R656">
        <f t="shared" si="79"/>
        <v>3</v>
      </c>
      <c r="S656" s="4">
        <f t="shared" si="80"/>
        <v>0.5</v>
      </c>
      <c r="T656" s="4">
        <f t="shared" si="81"/>
        <v>4.9980871812509596E-3</v>
      </c>
      <c r="W656" s="4"/>
      <c r="Y656">
        <v>200102</v>
      </c>
      <c r="Z656" s="3">
        <v>36923</v>
      </c>
      <c r="AA656" s="1">
        <v>4.9980871812509596E-3</v>
      </c>
      <c r="AB656" s="1">
        <v>2.24807507935703E-8</v>
      </c>
      <c r="AC656" s="1">
        <v>6.3278690188040901E-2</v>
      </c>
      <c r="AD656" s="1">
        <v>7.2782251479986002E-2</v>
      </c>
      <c r="AE656" s="1">
        <v>2.1157018596819601E-8</v>
      </c>
      <c r="AF656" s="1">
        <v>4.68868997925554E-8</v>
      </c>
      <c r="AG656" s="1">
        <v>3.2491098961258598E-7</v>
      </c>
      <c r="AH656" s="1">
        <v>5.1745011896116299E-6</v>
      </c>
      <c r="AI656" s="1">
        <v>0.85893502164343505</v>
      </c>
      <c r="AJ656" s="1">
        <v>2.2405690347412301E-7</v>
      </c>
      <c r="AK656" s="1">
        <v>1.35513540879462E-7</v>
      </c>
      <c r="AL656">
        <v>200102</v>
      </c>
      <c r="AM656" s="3">
        <v>36923</v>
      </c>
      <c r="AN656" s="1">
        <v>3.27237800633161E-3</v>
      </c>
      <c r="AO656" s="1">
        <v>2.2775346336839399E-2</v>
      </c>
      <c r="AP656" s="1">
        <v>2.74818117026692E-9</v>
      </c>
      <c r="AQ656" s="1">
        <v>3.1808583008469799E-10</v>
      </c>
      <c r="AR656" s="1">
        <v>5.5293848721416097E-9</v>
      </c>
      <c r="AS656" s="1">
        <v>5.0846436415506398E-10</v>
      </c>
      <c r="AT656" s="1">
        <v>0.97395225528102602</v>
      </c>
      <c r="AU656" s="1">
        <v>1.09219004574753E-9</v>
      </c>
      <c r="AV656" s="1">
        <v>9.2196990344092705E-10</v>
      </c>
      <c r="AW656" s="1">
        <v>8.6664880597725704E-9</v>
      </c>
      <c r="AX656" s="1">
        <v>5.9108504992147404E-10</v>
      </c>
    </row>
    <row r="657" spans="1:50" x14ac:dyDescent="0.25">
      <c r="A657" s="4"/>
      <c r="B657" s="4"/>
      <c r="D657">
        <v>200103</v>
      </c>
      <c r="E657" s="3">
        <v>36951</v>
      </c>
      <c r="F657">
        <f t="shared" si="76"/>
        <v>0</v>
      </c>
      <c r="G657">
        <f t="shared" si="76"/>
        <v>0</v>
      </c>
      <c r="H657">
        <f t="shared" si="76"/>
        <v>0</v>
      </c>
      <c r="I657">
        <f t="shared" si="76"/>
        <v>0</v>
      </c>
      <c r="J657">
        <f t="shared" si="76"/>
        <v>0</v>
      </c>
      <c r="K657">
        <f t="shared" si="75"/>
        <v>0</v>
      </c>
      <c r="L657">
        <f t="shared" si="75"/>
        <v>0</v>
      </c>
      <c r="M657">
        <f t="shared" si="75"/>
        <v>0</v>
      </c>
      <c r="N657">
        <f t="shared" si="75"/>
        <v>0</v>
      </c>
      <c r="O657">
        <f t="shared" si="75"/>
        <v>0</v>
      </c>
      <c r="P657">
        <f t="shared" si="77"/>
        <v>0</v>
      </c>
      <c r="Q657">
        <f t="shared" si="78"/>
        <v>2</v>
      </c>
      <c r="R657">
        <f t="shared" si="79"/>
        <v>1</v>
      </c>
      <c r="S657" s="4">
        <f t="shared" si="80"/>
        <v>0</v>
      </c>
      <c r="T657" s="4">
        <f t="shared" si="81"/>
        <v>0</v>
      </c>
      <c r="W657" s="4"/>
      <c r="Y657">
        <v>200103</v>
      </c>
      <c r="Z657" s="3">
        <v>36951</v>
      </c>
      <c r="AA657" s="1">
        <v>2.0998217979906099E-5</v>
      </c>
      <c r="AB657" s="1">
        <v>2.2084027081375499E-7</v>
      </c>
      <c r="AC657" s="1">
        <v>4.4955529161928397E-7</v>
      </c>
      <c r="AD657" s="1">
        <v>3.1518291993122998E-3</v>
      </c>
      <c r="AE657" s="1">
        <v>5.8179464357356302E-8</v>
      </c>
      <c r="AF657" s="1">
        <v>5.6128902114219998E-8</v>
      </c>
      <c r="AG657" s="1">
        <v>1.0785086242011499E-7</v>
      </c>
      <c r="AH657" s="1">
        <v>9.3411665334561794E-8</v>
      </c>
      <c r="AI657" s="1">
        <v>0.996825741713113</v>
      </c>
      <c r="AJ657" s="1">
        <v>2.5767226075397399E-7</v>
      </c>
      <c r="AK657" s="1">
        <v>1.8723082966386099E-7</v>
      </c>
      <c r="AL657">
        <v>200103</v>
      </c>
      <c r="AM657" s="3">
        <v>36951</v>
      </c>
      <c r="AN657" s="1">
        <v>7.0239506222938299E-9</v>
      </c>
      <c r="AO657" s="1">
        <v>7.2170107013301297E-3</v>
      </c>
      <c r="AP657" s="1">
        <v>7.0372036247483398E-9</v>
      </c>
      <c r="AQ657" s="1">
        <v>1.3474401232738699E-8</v>
      </c>
      <c r="AR657" s="1">
        <v>2.75283031853578E-9</v>
      </c>
      <c r="AS657" s="1">
        <v>2.8828062432223901E-9</v>
      </c>
      <c r="AT657" s="1">
        <v>3.3836903681968301E-8</v>
      </c>
      <c r="AU657" s="1">
        <v>9.1442162478707008E-9</v>
      </c>
      <c r="AV657" s="1">
        <v>1.93604698377307E-3</v>
      </c>
      <c r="AW657" s="1">
        <v>0.40945023505640199</v>
      </c>
      <c r="AX657" s="1">
        <v>0.581396631106182</v>
      </c>
    </row>
    <row r="658" spans="1:50" x14ac:dyDescent="0.25">
      <c r="A658" s="4"/>
      <c r="B658" s="4"/>
      <c r="D658">
        <v>200104</v>
      </c>
      <c r="E658" s="3">
        <v>36982</v>
      </c>
      <c r="F658">
        <f t="shared" si="76"/>
        <v>0</v>
      </c>
      <c r="G658">
        <f t="shared" si="76"/>
        <v>0</v>
      </c>
      <c r="H658">
        <f t="shared" si="76"/>
        <v>0</v>
      </c>
      <c r="I658">
        <f t="shared" si="76"/>
        <v>0</v>
      </c>
      <c r="J658">
        <f t="shared" si="76"/>
        <v>0</v>
      </c>
      <c r="K658">
        <f t="shared" si="75"/>
        <v>0</v>
      </c>
      <c r="L658">
        <f t="shared" si="75"/>
        <v>0</v>
      </c>
      <c r="M658">
        <f t="shared" si="75"/>
        <v>0</v>
      </c>
      <c r="N658">
        <f t="shared" si="75"/>
        <v>0</v>
      </c>
      <c r="O658">
        <f t="shared" si="75"/>
        <v>0</v>
      </c>
      <c r="P658">
        <f t="shared" si="77"/>
        <v>0</v>
      </c>
      <c r="Q658">
        <f t="shared" si="78"/>
        <v>1</v>
      </c>
      <c r="R658">
        <f t="shared" si="79"/>
        <v>1</v>
      </c>
      <c r="S658" s="4">
        <f t="shared" si="80"/>
        <v>0</v>
      </c>
      <c r="T658" s="4">
        <f t="shared" si="81"/>
        <v>0</v>
      </c>
      <c r="W658" s="4"/>
      <c r="Y658">
        <v>200104</v>
      </c>
      <c r="Z658" s="3">
        <v>36982</v>
      </c>
      <c r="AA658" s="1">
        <v>3.2772846390926703E-5</v>
      </c>
      <c r="AB658" s="1">
        <v>1.04369602170794E-7</v>
      </c>
      <c r="AC658" s="1">
        <v>1.1071129522984799E-6</v>
      </c>
      <c r="AD658" s="1">
        <v>2.7440319005176501E-3</v>
      </c>
      <c r="AE658" s="1">
        <v>6.7851510888144406E-8</v>
      </c>
      <c r="AF658" s="1">
        <v>7.56902395212642E-8</v>
      </c>
      <c r="AG658" s="1">
        <v>1.8974182689863299E-7</v>
      </c>
      <c r="AH658" s="1">
        <v>1.61638575992554E-7</v>
      </c>
      <c r="AI658" s="1">
        <v>0.99722060745020702</v>
      </c>
      <c r="AJ658" s="1">
        <v>4.3747085839455901E-7</v>
      </c>
      <c r="AK658" s="1">
        <v>4.4392727211699599E-7</v>
      </c>
      <c r="AL658">
        <v>200104</v>
      </c>
      <c r="AM658" s="3">
        <v>36982</v>
      </c>
      <c r="AN658" s="1">
        <v>1.4109571360503999E-3</v>
      </c>
      <c r="AO658" s="1">
        <v>1.00226059893944E-8</v>
      </c>
      <c r="AP658" s="1">
        <v>1.3234528171181999E-8</v>
      </c>
      <c r="AQ658" s="1">
        <v>1.8726479086602699E-8</v>
      </c>
      <c r="AR658" s="1">
        <v>6.7714147310967299E-3</v>
      </c>
      <c r="AS658" s="1">
        <v>3.7814649720767501E-9</v>
      </c>
      <c r="AT658" s="1">
        <v>1.15506441076416E-8</v>
      </c>
      <c r="AU658" s="1">
        <v>9.6349333919980998E-9</v>
      </c>
      <c r="AV658" s="1">
        <v>3.20574295219879E-3</v>
      </c>
      <c r="AW658" s="1">
        <v>5.1682318203802402E-8</v>
      </c>
      <c r="AX658" s="1">
        <v>0.98861176654768002</v>
      </c>
    </row>
    <row r="659" spans="1:50" x14ac:dyDescent="0.25">
      <c r="A659" s="4"/>
      <c r="B659" s="4"/>
      <c r="D659">
        <v>200105</v>
      </c>
      <c r="E659" s="3">
        <v>37012</v>
      </c>
      <c r="F659">
        <f t="shared" si="76"/>
        <v>0</v>
      </c>
      <c r="G659">
        <f t="shared" si="76"/>
        <v>0</v>
      </c>
      <c r="H659">
        <f t="shared" si="76"/>
        <v>0</v>
      </c>
      <c r="I659">
        <f t="shared" si="76"/>
        <v>0</v>
      </c>
      <c r="J659">
        <f t="shared" si="76"/>
        <v>0</v>
      </c>
      <c r="K659">
        <f t="shared" si="75"/>
        <v>0</v>
      </c>
      <c r="L659">
        <f t="shared" si="75"/>
        <v>0</v>
      </c>
      <c r="M659">
        <f t="shared" si="75"/>
        <v>0</v>
      </c>
      <c r="N659">
        <f t="shared" si="75"/>
        <v>0</v>
      </c>
      <c r="O659">
        <f t="shared" si="75"/>
        <v>0</v>
      </c>
      <c r="P659">
        <f t="shared" si="77"/>
        <v>0</v>
      </c>
      <c r="Q659">
        <f t="shared" si="78"/>
        <v>2</v>
      </c>
      <c r="R659">
        <f t="shared" si="79"/>
        <v>1</v>
      </c>
      <c r="S659" s="4">
        <f t="shared" si="80"/>
        <v>0</v>
      </c>
      <c r="T659" s="4">
        <f t="shared" si="81"/>
        <v>0</v>
      </c>
      <c r="W659" s="4"/>
      <c r="Y659">
        <v>200105</v>
      </c>
      <c r="Z659" s="3">
        <v>37012</v>
      </c>
      <c r="AA659" s="1">
        <v>2.3465409060181301E-9</v>
      </c>
      <c r="AB659" s="1">
        <v>8.2584119965787498E-8</v>
      </c>
      <c r="AC659" s="1">
        <v>5.9222008412100301E-9</v>
      </c>
      <c r="AD659" s="1">
        <v>5.2778676687939502E-3</v>
      </c>
      <c r="AE659" s="1">
        <v>9.6701222987920293E-9</v>
      </c>
      <c r="AF659" s="1">
        <v>1.73270647472882E-9</v>
      </c>
      <c r="AG659" s="1">
        <v>1.79171799110326E-9</v>
      </c>
      <c r="AH659" s="1">
        <v>1.25106997532996E-8</v>
      </c>
      <c r="AI659" s="1">
        <v>0.99472200157175195</v>
      </c>
      <c r="AJ659" s="1">
        <v>1.03688316618768E-8</v>
      </c>
      <c r="AK659" s="1">
        <v>3.8325790377011702E-9</v>
      </c>
      <c r="AL659">
        <v>200105</v>
      </c>
      <c r="AM659" s="3">
        <v>37012</v>
      </c>
      <c r="AN659" s="1">
        <v>1.2986918660105199E-9</v>
      </c>
      <c r="AO659" s="1">
        <v>2.9770624447392001E-8</v>
      </c>
      <c r="AP659" s="1">
        <v>1.9450694611123401E-7</v>
      </c>
      <c r="AQ659" s="1">
        <v>1.4260565363504899E-9</v>
      </c>
      <c r="AR659" s="1">
        <v>1.00636051535384E-8</v>
      </c>
      <c r="AS659" s="1">
        <v>1.89210821969228E-9</v>
      </c>
      <c r="AT659" s="1">
        <v>0.53132423162056697</v>
      </c>
      <c r="AU659" s="1">
        <v>3.8254044547953904E-9</v>
      </c>
      <c r="AV659" s="1">
        <v>2.5419378674715899E-9</v>
      </c>
      <c r="AW659" s="1">
        <v>0.46867552083597203</v>
      </c>
      <c r="AX659" s="1">
        <v>2.2182304761222701E-9</v>
      </c>
    </row>
    <row r="660" spans="1:50" x14ac:dyDescent="0.25">
      <c r="A660" s="4"/>
      <c r="B660" s="4"/>
      <c r="D660">
        <v>200106</v>
      </c>
      <c r="E660" s="3">
        <v>37043</v>
      </c>
      <c r="F660">
        <f t="shared" si="76"/>
        <v>0</v>
      </c>
      <c r="G660">
        <f t="shared" si="76"/>
        <v>0</v>
      </c>
      <c r="H660">
        <f t="shared" si="76"/>
        <v>0</v>
      </c>
      <c r="I660">
        <f t="shared" si="76"/>
        <v>0</v>
      </c>
      <c r="J660">
        <f t="shared" si="76"/>
        <v>0</v>
      </c>
      <c r="K660">
        <f t="shared" si="75"/>
        <v>0</v>
      </c>
      <c r="L660">
        <f t="shared" si="75"/>
        <v>0</v>
      </c>
      <c r="M660">
        <f t="shared" si="75"/>
        <v>0</v>
      </c>
      <c r="N660">
        <f t="shared" si="75"/>
        <v>0</v>
      </c>
      <c r="O660">
        <f t="shared" si="75"/>
        <v>0</v>
      </c>
      <c r="P660">
        <f t="shared" si="77"/>
        <v>0</v>
      </c>
      <c r="Q660">
        <f t="shared" si="78"/>
        <v>2</v>
      </c>
      <c r="R660">
        <f t="shared" si="79"/>
        <v>3</v>
      </c>
      <c r="S660" s="4">
        <f t="shared" si="80"/>
        <v>0</v>
      </c>
      <c r="T660" s="4">
        <f t="shared" si="81"/>
        <v>0</v>
      </c>
      <c r="W660" s="4"/>
      <c r="Y660">
        <v>200106</v>
      </c>
      <c r="Z660" s="3">
        <v>37043</v>
      </c>
      <c r="AA660" s="1">
        <v>2.30567542780734E-4</v>
      </c>
      <c r="AB660" s="1">
        <v>6.1871829773774102E-3</v>
      </c>
      <c r="AC660" s="1">
        <v>2.4227544555407101E-8</v>
      </c>
      <c r="AD660" s="1">
        <v>1.1547602413476099E-2</v>
      </c>
      <c r="AE660" s="1">
        <v>3.8983246095819796E-9</v>
      </c>
      <c r="AF660" s="1">
        <v>9.6697967697137096E-9</v>
      </c>
      <c r="AG660" s="1">
        <v>7.2392802729561099E-8</v>
      </c>
      <c r="AH660" s="1">
        <v>0.29618041752124202</v>
      </c>
      <c r="AI660" s="1">
        <v>0.68585401929093903</v>
      </c>
      <c r="AJ660" s="1">
        <v>5.4643769953046703E-8</v>
      </c>
      <c r="AK660" s="1">
        <v>4.54219381462008E-8</v>
      </c>
      <c r="AL660">
        <v>200106</v>
      </c>
      <c r="AM660" s="3">
        <v>37043</v>
      </c>
      <c r="AN660" s="1">
        <v>5.3211502660026497E-7</v>
      </c>
      <c r="AO660" s="1">
        <v>4.40468879410843E-8</v>
      </c>
      <c r="AP660" s="1">
        <v>1.6529978672456201E-7</v>
      </c>
      <c r="AQ660" s="1">
        <v>3.5536084526837402E-8</v>
      </c>
      <c r="AR660" s="1">
        <v>1.2092520992496E-8</v>
      </c>
      <c r="AS660" s="1">
        <v>4.6267177614020603E-8</v>
      </c>
      <c r="AT660" s="1">
        <v>0.60469130993742304</v>
      </c>
      <c r="AU660" s="1">
        <v>5.5039212448313803E-7</v>
      </c>
      <c r="AV660" s="1">
        <v>5.3264462135591495E-7</v>
      </c>
      <c r="AW660" s="1">
        <v>0.39530671796309902</v>
      </c>
      <c r="AX660" s="1">
        <v>5.3705236751012299E-8</v>
      </c>
    </row>
    <row r="661" spans="1:50" x14ac:dyDescent="0.25">
      <c r="A661" s="4"/>
      <c r="B661" s="4"/>
      <c r="D661">
        <v>200107</v>
      </c>
      <c r="E661" s="3">
        <v>37073</v>
      </c>
      <c r="F661">
        <f t="shared" si="76"/>
        <v>0</v>
      </c>
      <c r="G661">
        <f t="shared" si="76"/>
        <v>0</v>
      </c>
      <c r="H661">
        <f t="shared" si="76"/>
        <v>0</v>
      </c>
      <c r="I661">
        <f t="shared" si="76"/>
        <v>0</v>
      </c>
      <c r="J661">
        <f t="shared" si="76"/>
        <v>0</v>
      </c>
      <c r="K661">
        <f t="shared" si="75"/>
        <v>0</v>
      </c>
      <c r="L661">
        <f t="shared" si="75"/>
        <v>0</v>
      </c>
      <c r="M661">
        <f t="shared" si="75"/>
        <v>0</v>
      </c>
      <c r="N661">
        <f t="shared" si="75"/>
        <v>0</v>
      </c>
      <c r="O661">
        <f t="shared" si="75"/>
        <v>0</v>
      </c>
      <c r="P661">
        <f t="shared" si="77"/>
        <v>0</v>
      </c>
      <c r="Q661">
        <f t="shared" si="78"/>
        <v>2</v>
      </c>
      <c r="R661">
        <f t="shared" si="79"/>
        <v>1</v>
      </c>
      <c r="S661" s="4">
        <f t="shared" si="80"/>
        <v>0</v>
      </c>
      <c r="T661" s="4">
        <f t="shared" si="81"/>
        <v>0</v>
      </c>
      <c r="W661" s="4"/>
      <c r="Y661">
        <v>200107</v>
      </c>
      <c r="Z661" s="3">
        <v>37073</v>
      </c>
      <c r="AA661" s="1">
        <v>6.1712169011279897E-6</v>
      </c>
      <c r="AB661" s="1">
        <v>3.0054710998482401E-6</v>
      </c>
      <c r="AC661" s="1">
        <v>1.25220017069592E-8</v>
      </c>
      <c r="AD661" s="1">
        <v>6.5385304770122104E-4</v>
      </c>
      <c r="AE661" s="1">
        <v>4.7124223765344801E-9</v>
      </c>
      <c r="AF661" s="1">
        <v>3.8138491150877398E-9</v>
      </c>
      <c r="AG661" s="1">
        <v>1.8062991533038801E-8</v>
      </c>
      <c r="AH661" s="1">
        <v>4.6752779879198197E-8</v>
      </c>
      <c r="AI661" s="1">
        <v>0.99933681165280297</v>
      </c>
      <c r="AJ661" s="1">
        <v>5.7434197471610002E-8</v>
      </c>
      <c r="AK661" s="1">
        <v>1.5313335744125998E-8</v>
      </c>
      <c r="AL661">
        <v>200107</v>
      </c>
      <c r="AM661" s="3">
        <v>37073</v>
      </c>
      <c r="AN661" s="1">
        <v>3.6849756864177999E-9</v>
      </c>
      <c r="AO661" s="1">
        <v>3.18898468681269E-6</v>
      </c>
      <c r="AP661" s="1">
        <v>6.5283770186074195E-7</v>
      </c>
      <c r="AQ661" s="1">
        <v>3.1943773592427001E-8</v>
      </c>
      <c r="AR661" s="1">
        <v>6.2721025355719302E-8</v>
      </c>
      <c r="AS661" s="1">
        <v>2.7054389109950899E-8</v>
      </c>
      <c r="AT661" s="1">
        <v>0.57663983458622503</v>
      </c>
      <c r="AU661" s="1">
        <v>6.3768795162317894E-8</v>
      </c>
      <c r="AV661" s="1">
        <v>7.9014826570732203E-8</v>
      </c>
      <c r="AW661" s="1">
        <v>0.42335602948202999</v>
      </c>
      <c r="AX661" s="1">
        <v>2.5921983911841202E-8</v>
      </c>
    </row>
    <row r="662" spans="1:50" x14ac:dyDescent="0.25">
      <c r="A662" s="4"/>
      <c r="B662" s="4"/>
      <c r="D662">
        <v>200108</v>
      </c>
      <c r="E662" s="3">
        <v>37104</v>
      </c>
      <c r="F662">
        <f t="shared" si="76"/>
        <v>0</v>
      </c>
      <c r="G662">
        <f t="shared" si="76"/>
        <v>0</v>
      </c>
      <c r="H662">
        <f t="shared" si="76"/>
        <v>0</v>
      </c>
      <c r="I662">
        <f t="shared" si="76"/>
        <v>0</v>
      </c>
      <c r="J662">
        <f t="shared" si="76"/>
        <v>0</v>
      </c>
      <c r="K662">
        <f t="shared" si="75"/>
        <v>0</v>
      </c>
      <c r="L662">
        <f t="shared" si="75"/>
        <v>0</v>
      </c>
      <c r="M662">
        <f t="shared" si="75"/>
        <v>0</v>
      </c>
      <c r="N662">
        <f t="shared" si="75"/>
        <v>0</v>
      </c>
      <c r="O662">
        <f t="shared" si="75"/>
        <v>0</v>
      </c>
      <c r="P662">
        <f t="shared" si="77"/>
        <v>0</v>
      </c>
      <c r="Q662">
        <f t="shared" si="78"/>
        <v>3</v>
      </c>
      <c r="R662">
        <f t="shared" si="79"/>
        <v>2</v>
      </c>
      <c r="S662" s="4">
        <f t="shared" si="80"/>
        <v>0</v>
      </c>
      <c r="T662" s="4">
        <f t="shared" si="81"/>
        <v>0</v>
      </c>
      <c r="W662" s="4"/>
      <c r="Y662">
        <v>200108</v>
      </c>
      <c r="Z662" s="3">
        <v>37104</v>
      </c>
      <c r="AA662" s="1">
        <v>2.1278311032142E-7</v>
      </c>
      <c r="AB662" s="1">
        <v>6.3339920766144499E-7</v>
      </c>
      <c r="AC662" s="1">
        <v>1.6302219681600601E-7</v>
      </c>
      <c r="AD662" s="1">
        <v>1.44585423655424E-7</v>
      </c>
      <c r="AE662" s="1">
        <v>1.4463957923115701E-8</v>
      </c>
      <c r="AF662" s="1">
        <v>8.5998342717276999E-8</v>
      </c>
      <c r="AG662" s="1">
        <v>2.4027053737406301E-6</v>
      </c>
      <c r="AH662" s="1">
        <v>4.6934912577396596E-6</v>
      </c>
      <c r="AI662" s="1">
        <v>0.20355415010550501</v>
      </c>
      <c r="AJ662" s="1">
        <v>0.79643648311179105</v>
      </c>
      <c r="AK662" s="1">
        <v>1.0163342936411501E-6</v>
      </c>
      <c r="AL662">
        <v>200108</v>
      </c>
      <c r="AM662" s="3">
        <v>37104</v>
      </c>
      <c r="AN662" s="1">
        <v>5.2544307810465197E-11</v>
      </c>
      <c r="AO662" s="1">
        <v>4.3016545624724803E-3</v>
      </c>
      <c r="AP662" s="1">
        <v>1.1967956437333801E-6</v>
      </c>
      <c r="AQ662" s="1">
        <v>1.4707686214300099E-8</v>
      </c>
      <c r="AR662" s="1">
        <v>1.16777299268467E-9</v>
      </c>
      <c r="AS662" s="1">
        <v>2.0130545229952301E-7</v>
      </c>
      <c r="AT662" s="1">
        <v>5.5377351454033901E-9</v>
      </c>
      <c r="AU662" s="1">
        <v>3.5820610996778898E-7</v>
      </c>
      <c r="AV662" s="1">
        <v>1.6821715557656498E-2</v>
      </c>
      <c r="AW662" s="1">
        <v>0.92385660243216805</v>
      </c>
      <c r="AX662" s="1">
        <v>5.5018249674754098E-2</v>
      </c>
    </row>
    <row r="663" spans="1:50" x14ac:dyDescent="0.25">
      <c r="A663" s="4"/>
      <c r="B663" s="4"/>
      <c r="D663">
        <v>200109</v>
      </c>
      <c r="E663" s="3">
        <v>37135</v>
      </c>
      <c r="F663">
        <f t="shared" si="76"/>
        <v>0</v>
      </c>
      <c r="G663">
        <f t="shared" si="76"/>
        <v>0</v>
      </c>
      <c r="H663">
        <f t="shared" si="76"/>
        <v>0</v>
      </c>
      <c r="I663">
        <f t="shared" si="76"/>
        <v>0</v>
      </c>
      <c r="J663">
        <f t="shared" si="76"/>
        <v>0</v>
      </c>
      <c r="K663">
        <f t="shared" si="75"/>
        <v>0</v>
      </c>
      <c r="L663">
        <f t="shared" si="75"/>
        <v>0</v>
      </c>
      <c r="M663">
        <f t="shared" si="75"/>
        <v>0</v>
      </c>
      <c r="N663">
        <f t="shared" si="75"/>
        <v>1</v>
      </c>
      <c r="O663">
        <f t="shared" si="75"/>
        <v>0</v>
      </c>
      <c r="P663">
        <f t="shared" si="77"/>
        <v>1</v>
      </c>
      <c r="Q663">
        <f t="shared" si="78"/>
        <v>2</v>
      </c>
      <c r="R663">
        <f t="shared" si="79"/>
        <v>1</v>
      </c>
      <c r="S663" s="4">
        <f t="shared" si="80"/>
        <v>0.5</v>
      </c>
      <c r="T663" s="4">
        <f t="shared" si="81"/>
        <v>2.7731507525954099E-3</v>
      </c>
      <c r="W663" s="4"/>
      <c r="Y663">
        <v>200109</v>
      </c>
      <c r="Z663" s="3">
        <v>37135</v>
      </c>
      <c r="AA663" s="1">
        <v>1.74669176530272E-7</v>
      </c>
      <c r="AB663" s="1">
        <v>5.3101675144331E-8</v>
      </c>
      <c r="AC663" s="1">
        <v>4.7214837888667099E-8</v>
      </c>
      <c r="AD663" s="1">
        <v>1.2670384781874501E-7</v>
      </c>
      <c r="AE663" s="1">
        <v>2.7277509267741301E-8</v>
      </c>
      <c r="AF663" s="1">
        <v>2.57208305943267E-8</v>
      </c>
      <c r="AG663" s="1">
        <v>3.3259760769094098E-7</v>
      </c>
      <c r="AH663" s="1">
        <v>1.5136233156861101E-7</v>
      </c>
      <c r="AI663" s="1">
        <v>2.7731507525954099E-3</v>
      </c>
      <c r="AJ663" s="1">
        <v>0.99722571126216497</v>
      </c>
      <c r="AK663" s="1">
        <v>1.9935031663154499E-7</v>
      </c>
      <c r="AL663">
        <v>200109</v>
      </c>
      <c r="AM663" s="3">
        <v>37135</v>
      </c>
      <c r="AN663" s="1">
        <v>1.26916760973899E-7</v>
      </c>
      <c r="AO663" s="1">
        <v>1.4675719184077299E-8</v>
      </c>
      <c r="AP663" s="1">
        <v>2.3341990953847099E-8</v>
      </c>
      <c r="AQ663" s="1">
        <v>4.7352613341381799E-8</v>
      </c>
      <c r="AR663" s="1">
        <v>5.9230115536829802E-9</v>
      </c>
      <c r="AS663" s="1">
        <v>1.27897741870657E-5</v>
      </c>
      <c r="AT663" s="1">
        <v>2.0936689695418299E-8</v>
      </c>
      <c r="AU663" s="1">
        <v>1.5908208239386E-7</v>
      </c>
      <c r="AV663" s="1">
        <v>2.9987664098213199E-2</v>
      </c>
      <c r="AW663" s="1">
        <v>2.3289517694066199E-8</v>
      </c>
      <c r="AX663" s="1">
        <v>0.969999124609214</v>
      </c>
    </row>
    <row r="664" spans="1:50" x14ac:dyDescent="0.25">
      <c r="A664" s="4"/>
      <c r="B664" s="4"/>
      <c r="D664">
        <v>200110</v>
      </c>
      <c r="E664" s="3">
        <v>37165</v>
      </c>
      <c r="F664">
        <f t="shared" si="76"/>
        <v>0</v>
      </c>
      <c r="G664">
        <f t="shared" si="76"/>
        <v>0</v>
      </c>
      <c r="H664">
        <f t="shared" si="76"/>
        <v>0</v>
      </c>
      <c r="I664">
        <f t="shared" si="76"/>
        <v>0</v>
      </c>
      <c r="J664">
        <f t="shared" si="76"/>
        <v>0</v>
      </c>
      <c r="K664">
        <f t="shared" si="75"/>
        <v>0</v>
      </c>
      <c r="L664">
        <f t="shared" si="75"/>
        <v>0</v>
      </c>
      <c r="M664">
        <f t="shared" si="75"/>
        <v>0</v>
      </c>
      <c r="N664">
        <f t="shared" si="75"/>
        <v>0</v>
      </c>
      <c r="O664">
        <f t="shared" si="75"/>
        <v>0</v>
      </c>
      <c r="P664">
        <f t="shared" si="77"/>
        <v>0</v>
      </c>
      <c r="Q664">
        <f t="shared" si="78"/>
        <v>2</v>
      </c>
      <c r="R664">
        <f t="shared" si="79"/>
        <v>1</v>
      </c>
      <c r="S664" s="4">
        <f t="shared" si="80"/>
        <v>0</v>
      </c>
      <c r="T664" s="4">
        <f t="shared" si="81"/>
        <v>0</v>
      </c>
      <c r="W664" s="4"/>
      <c r="Y664">
        <v>200110</v>
      </c>
      <c r="Z664" s="3">
        <v>37165</v>
      </c>
      <c r="AA664" s="1">
        <v>1.7712767268787901E-6</v>
      </c>
      <c r="AB664" s="1">
        <v>8.2657420550350206E-8</v>
      </c>
      <c r="AC664" s="1">
        <v>3.6381108535947601E-7</v>
      </c>
      <c r="AD664" s="1">
        <v>6.4498898764740003E-7</v>
      </c>
      <c r="AE664" s="1">
        <v>5.9132403683801899E-8</v>
      </c>
      <c r="AF664" s="1">
        <v>2.8520559657959099E-8</v>
      </c>
      <c r="AG664" s="1">
        <v>5.0956855014498304E-6</v>
      </c>
      <c r="AH664" s="1">
        <v>1.0422406155661001E-6</v>
      </c>
      <c r="AI664" s="1">
        <v>2.0107567482658899E-5</v>
      </c>
      <c r="AJ664" s="1">
        <v>0.99996522853467795</v>
      </c>
      <c r="AK664" s="1">
        <v>5.5755845490750499E-6</v>
      </c>
      <c r="AL664">
        <v>200110</v>
      </c>
      <c r="AM664" s="3">
        <v>37165</v>
      </c>
      <c r="AN664" s="1">
        <v>2.1637822197255999E-9</v>
      </c>
      <c r="AO664" s="1">
        <v>7.9550259491712199E-7</v>
      </c>
      <c r="AP664" s="1">
        <v>5.5894256275925395E-7</v>
      </c>
      <c r="AQ664" s="1">
        <v>4.7955672216124603E-8</v>
      </c>
      <c r="AR664" s="1">
        <v>3.3881404871094198E-7</v>
      </c>
      <c r="AS664" s="1">
        <v>1.5489562861593101E-8</v>
      </c>
      <c r="AT664" s="1">
        <v>0.130493971357904</v>
      </c>
      <c r="AU664" s="1">
        <v>2.1962017469490901E-7</v>
      </c>
      <c r="AV664" s="1">
        <v>6.6467075446058599E-7</v>
      </c>
      <c r="AW664" s="1">
        <v>0.86950332899034699</v>
      </c>
      <c r="AX664" s="1">
        <v>5.6492817400178902E-8</v>
      </c>
    </row>
    <row r="665" spans="1:50" x14ac:dyDescent="0.25">
      <c r="A665" s="4"/>
      <c r="B665" s="4"/>
      <c r="D665">
        <v>200111</v>
      </c>
      <c r="E665" s="3">
        <v>37196</v>
      </c>
      <c r="F665">
        <f t="shared" si="76"/>
        <v>0</v>
      </c>
      <c r="G665">
        <f t="shared" si="76"/>
        <v>0</v>
      </c>
      <c r="H665">
        <f t="shared" si="76"/>
        <v>0</v>
      </c>
      <c r="I665">
        <f t="shared" si="76"/>
        <v>0</v>
      </c>
      <c r="J665">
        <f t="shared" si="76"/>
        <v>0</v>
      </c>
      <c r="K665">
        <f t="shared" si="75"/>
        <v>0</v>
      </c>
      <c r="L665">
        <f t="shared" si="75"/>
        <v>0</v>
      </c>
      <c r="M665">
        <f t="shared" si="75"/>
        <v>0</v>
      </c>
      <c r="N665">
        <f t="shared" si="75"/>
        <v>0</v>
      </c>
      <c r="O665">
        <f t="shared" si="75"/>
        <v>1</v>
      </c>
      <c r="P665">
        <f t="shared" si="77"/>
        <v>1</v>
      </c>
      <c r="Q665">
        <f t="shared" si="78"/>
        <v>2</v>
      </c>
      <c r="R665">
        <f t="shared" si="79"/>
        <v>1</v>
      </c>
      <c r="S665" s="4">
        <f t="shared" si="80"/>
        <v>0.5</v>
      </c>
      <c r="T665" s="4">
        <f t="shared" si="81"/>
        <v>0.99998130969653398</v>
      </c>
      <c r="W665" s="4"/>
      <c r="Y665">
        <v>200111</v>
      </c>
      <c r="Z665" s="3">
        <v>37196</v>
      </c>
      <c r="AA665" s="1">
        <v>1.23802892833104E-5</v>
      </c>
      <c r="AB665" s="1">
        <v>5.0154420836748897E-8</v>
      </c>
      <c r="AC665" s="1">
        <v>1.00443740074166E-8</v>
      </c>
      <c r="AD665" s="1">
        <v>1.06634548816228E-8</v>
      </c>
      <c r="AE665" s="1">
        <v>1.57264157828751E-8</v>
      </c>
      <c r="AF665" s="1">
        <v>9.8670206668969796E-9</v>
      </c>
      <c r="AG665" s="1">
        <v>4.9633198293837197E-6</v>
      </c>
      <c r="AH665" s="1">
        <v>7.5874713205170195E-7</v>
      </c>
      <c r="AI665" s="1">
        <v>3.1518948414267898E-7</v>
      </c>
      <c r="AJ665" s="1">
        <v>0.99998130969653398</v>
      </c>
      <c r="AK665" s="1">
        <v>1.76302054534999E-7</v>
      </c>
      <c r="AL665">
        <v>200111</v>
      </c>
      <c r="AM665" s="3">
        <v>37196</v>
      </c>
      <c r="AN665" s="1">
        <v>8.8006402441725192E-3</v>
      </c>
      <c r="AO665" s="1">
        <v>1.4490777543144899E-8</v>
      </c>
      <c r="AP665" s="1">
        <v>3.1710310502797102E-9</v>
      </c>
      <c r="AQ665" s="1">
        <v>8.4256411356187698E-10</v>
      </c>
      <c r="AR665" s="1">
        <v>5.60264359318784E-2</v>
      </c>
      <c r="AS665" s="1">
        <v>3.03078255256858E-9</v>
      </c>
      <c r="AT665" s="1">
        <v>2.9311138945653699E-4</v>
      </c>
      <c r="AU665" s="1">
        <v>3.7585705592650999E-9</v>
      </c>
      <c r="AV665" s="1">
        <v>2.6036540729729801E-9</v>
      </c>
      <c r="AW665" s="1">
        <v>0.93487978189288501</v>
      </c>
      <c r="AX665" s="1">
        <v>2.64439133934515E-9</v>
      </c>
    </row>
    <row r="666" spans="1:50" x14ac:dyDescent="0.25">
      <c r="A666" s="4"/>
      <c r="B666" s="4"/>
      <c r="D666">
        <v>200112</v>
      </c>
      <c r="E666" s="3">
        <v>37226</v>
      </c>
      <c r="F666">
        <f t="shared" si="76"/>
        <v>0</v>
      </c>
      <c r="G666">
        <f t="shared" si="76"/>
        <v>0</v>
      </c>
      <c r="H666">
        <f t="shared" si="76"/>
        <v>0</v>
      </c>
      <c r="I666">
        <f t="shared" si="76"/>
        <v>0</v>
      </c>
      <c r="J666">
        <f t="shared" si="76"/>
        <v>0</v>
      </c>
      <c r="K666">
        <f t="shared" si="75"/>
        <v>0</v>
      </c>
      <c r="L666">
        <f t="shared" si="75"/>
        <v>0</v>
      </c>
      <c r="M666">
        <f t="shared" si="75"/>
        <v>0</v>
      </c>
      <c r="N666">
        <f t="shared" si="75"/>
        <v>0</v>
      </c>
      <c r="O666">
        <f t="shared" si="75"/>
        <v>0</v>
      </c>
      <c r="P666">
        <f t="shared" si="77"/>
        <v>0</v>
      </c>
      <c r="Q666">
        <f t="shared" si="78"/>
        <v>1</v>
      </c>
      <c r="R666">
        <f t="shared" si="79"/>
        <v>2</v>
      </c>
      <c r="S666" s="4">
        <f t="shared" si="80"/>
        <v>0</v>
      </c>
      <c r="T666" s="4">
        <f t="shared" si="81"/>
        <v>0</v>
      </c>
      <c r="W666" s="4"/>
      <c r="Y666">
        <v>200112</v>
      </c>
      <c r="Z666" s="3">
        <v>37226</v>
      </c>
      <c r="AA666" s="1">
        <v>6.6076329460791399E-7</v>
      </c>
      <c r="AB666" s="1">
        <v>1.6072841614317399E-5</v>
      </c>
      <c r="AC666" s="1">
        <v>1.2194837193200199E-6</v>
      </c>
      <c r="AD666" s="1">
        <v>1.03065344023664E-7</v>
      </c>
      <c r="AE666" s="1">
        <v>1.1014871469659201E-6</v>
      </c>
      <c r="AF666" s="1">
        <v>7.4834797697805594E-8</v>
      </c>
      <c r="AG666" s="1">
        <v>0.34014333604309399</v>
      </c>
      <c r="AH666" s="1">
        <v>0.65983625273783297</v>
      </c>
      <c r="AI666" s="1">
        <v>1.5499714485097799E-7</v>
      </c>
      <c r="AJ666" s="1">
        <v>8.6798537260209704E-7</v>
      </c>
      <c r="AK666" s="1">
        <v>1.5576065366717799E-7</v>
      </c>
      <c r="AL666">
        <v>200112</v>
      </c>
      <c r="AM666" s="3">
        <v>37226</v>
      </c>
      <c r="AN666" s="1">
        <v>7.7815966805687106E-6</v>
      </c>
      <c r="AO666" s="1">
        <v>3.9543665781820397E-9</v>
      </c>
      <c r="AP666" s="1">
        <v>8.5392272766861602E-9</v>
      </c>
      <c r="AQ666" s="1">
        <v>1.8028496872211301E-9</v>
      </c>
      <c r="AR666" s="1">
        <v>3.5951949499164099E-9</v>
      </c>
      <c r="AS666" s="1">
        <v>8.7937537334786895E-9</v>
      </c>
      <c r="AT666" s="1">
        <v>0.99999210363528201</v>
      </c>
      <c r="AU666" s="1">
        <v>6.47529039797329E-9</v>
      </c>
      <c r="AV666" s="1">
        <v>1.4005168639439E-8</v>
      </c>
      <c r="AW666" s="1">
        <v>6.0301638948366295E-8</v>
      </c>
      <c r="AX666" s="1">
        <v>7.3004921017646299E-9</v>
      </c>
    </row>
    <row r="667" spans="1:50" x14ac:dyDescent="0.25">
      <c r="A667" s="4"/>
      <c r="B667" s="4"/>
      <c r="D667">
        <v>200201</v>
      </c>
      <c r="E667" s="3">
        <v>37257</v>
      </c>
      <c r="F667">
        <f t="shared" si="76"/>
        <v>0</v>
      </c>
      <c r="G667">
        <f t="shared" si="76"/>
        <v>0</v>
      </c>
      <c r="H667">
        <f t="shared" si="76"/>
        <v>0</v>
      </c>
      <c r="I667">
        <f t="shared" si="76"/>
        <v>0</v>
      </c>
      <c r="J667">
        <f t="shared" si="76"/>
        <v>0</v>
      </c>
      <c r="K667">
        <f t="shared" si="75"/>
        <v>0</v>
      </c>
      <c r="L667">
        <f t="shared" si="75"/>
        <v>0</v>
      </c>
      <c r="M667">
        <f t="shared" si="75"/>
        <v>0</v>
      </c>
      <c r="N667">
        <f t="shared" si="75"/>
        <v>0</v>
      </c>
      <c r="O667">
        <f t="shared" si="75"/>
        <v>0</v>
      </c>
      <c r="P667">
        <f t="shared" si="77"/>
        <v>0</v>
      </c>
      <c r="Q667">
        <f t="shared" si="78"/>
        <v>2</v>
      </c>
      <c r="R667">
        <f t="shared" si="79"/>
        <v>2</v>
      </c>
      <c r="S667" s="4">
        <f t="shared" si="80"/>
        <v>0</v>
      </c>
      <c r="T667" s="4">
        <f t="shared" si="81"/>
        <v>0</v>
      </c>
      <c r="W667" s="4"/>
      <c r="Y667">
        <v>200201</v>
      </c>
      <c r="Z667" s="3">
        <v>37257</v>
      </c>
      <c r="AA667" s="1">
        <v>1.8628675681681701E-3</v>
      </c>
      <c r="AB667" s="1">
        <v>5.2844927867841097E-2</v>
      </c>
      <c r="AC667" s="1">
        <v>2.6450283897437499E-10</v>
      </c>
      <c r="AD667" s="1">
        <v>4.2591530176386899E-10</v>
      </c>
      <c r="AE667" s="1">
        <v>8.0733052777936398E-10</v>
      </c>
      <c r="AF667" s="1">
        <v>2.3889503461259102E-9</v>
      </c>
      <c r="AG667" s="1">
        <v>1.98785870573047E-8</v>
      </c>
      <c r="AH667" s="1">
        <v>0.94529213706526904</v>
      </c>
      <c r="AI667" s="1">
        <v>4.0762454535818104E-9</v>
      </c>
      <c r="AJ667" s="1">
        <v>3.50997052286497E-8</v>
      </c>
      <c r="AK667" s="1">
        <v>4.6095827394492201E-9</v>
      </c>
      <c r="AL667">
        <v>200201</v>
      </c>
      <c r="AM667" s="3">
        <v>37257</v>
      </c>
      <c r="AN667" s="1">
        <v>2.3417356991511699E-8</v>
      </c>
      <c r="AO667" s="1">
        <v>5.5786102272110503E-7</v>
      </c>
      <c r="AP667" s="1">
        <v>2.8589452781157801E-6</v>
      </c>
      <c r="AQ667" s="1">
        <v>5.3460222351916198E-8</v>
      </c>
      <c r="AR667" s="1">
        <v>2.44352825469172E-8</v>
      </c>
      <c r="AS667" s="1">
        <v>1.2843234788102799E-6</v>
      </c>
      <c r="AT667" s="1">
        <v>0.68200333044060202</v>
      </c>
      <c r="AU667" s="1">
        <v>4.9397408079169401E-7</v>
      </c>
      <c r="AV667" s="1">
        <v>3.10182205270596E-7</v>
      </c>
      <c r="AW667" s="1">
        <v>0.317991013290359</v>
      </c>
      <c r="AX667" s="1">
        <v>4.9670037545978501E-8</v>
      </c>
    </row>
    <row r="668" spans="1:50" x14ac:dyDescent="0.25">
      <c r="A668" s="4"/>
      <c r="B668" s="4"/>
      <c r="D668">
        <v>200202</v>
      </c>
      <c r="E668" s="3">
        <v>37288</v>
      </c>
      <c r="F668">
        <f t="shared" si="76"/>
        <v>0</v>
      </c>
      <c r="G668">
        <f t="shared" si="76"/>
        <v>0</v>
      </c>
      <c r="H668">
        <f t="shared" si="76"/>
        <v>0</v>
      </c>
      <c r="I668">
        <f t="shared" si="76"/>
        <v>0</v>
      </c>
      <c r="J668">
        <f t="shared" si="76"/>
        <v>0</v>
      </c>
      <c r="K668">
        <f t="shared" si="75"/>
        <v>0</v>
      </c>
      <c r="L668">
        <f t="shared" si="75"/>
        <v>1</v>
      </c>
      <c r="M668">
        <f t="shared" si="75"/>
        <v>0</v>
      </c>
      <c r="N668">
        <f t="shared" si="75"/>
        <v>0</v>
      </c>
      <c r="O668">
        <f t="shared" si="75"/>
        <v>0</v>
      </c>
      <c r="P668">
        <f t="shared" si="77"/>
        <v>1</v>
      </c>
      <c r="Q668">
        <f t="shared" si="78"/>
        <v>2</v>
      </c>
      <c r="R668">
        <f t="shared" si="79"/>
        <v>2</v>
      </c>
      <c r="S668" s="4">
        <f t="shared" si="80"/>
        <v>0.5</v>
      </c>
      <c r="T668" s="4">
        <f t="shared" si="81"/>
        <v>0.98947485888528697</v>
      </c>
      <c r="W668" s="4"/>
      <c r="Y668">
        <v>200202</v>
      </c>
      <c r="Z668" s="3">
        <v>37288</v>
      </c>
      <c r="AA668" s="1">
        <v>2.8198835868474401E-4</v>
      </c>
      <c r="AB668" s="1">
        <v>1.02427345461031E-2</v>
      </c>
      <c r="AC668" s="1">
        <v>4.3838445320760696E-9</v>
      </c>
      <c r="AD668" s="1">
        <v>1.28856259227068E-9</v>
      </c>
      <c r="AE668" s="1">
        <v>4.1364747318483798E-9</v>
      </c>
      <c r="AF668" s="1">
        <v>1.16554812574542E-9</v>
      </c>
      <c r="AG668" s="1">
        <v>0.98947485888528697</v>
      </c>
      <c r="AH668" s="1">
        <v>3.7806449903983501E-7</v>
      </c>
      <c r="AI668" s="1">
        <v>5.3909919856814399E-9</v>
      </c>
      <c r="AJ668" s="1">
        <v>1.8863950572994201E-8</v>
      </c>
      <c r="AK668" s="1">
        <v>4.91606110931338E-9</v>
      </c>
      <c r="AL668">
        <v>200202</v>
      </c>
      <c r="AM668" s="3">
        <v>37288</v>
      </c>
      <c r="AN668" s="1">
        <v>3.72802517436362E-6</v>
      </c>
      <c r="AO668" s="1">
        <v>5.3253676298740703E-8</v>
      </c>
      <c r="AP668" s="1">
        <v>7.0938804147147097E-6</v>
      </c>
      <c r="AQ668" s="1">
        <v>7.9731004568358101E-9</v>
      </c>
      <c r="AR668" s="1">
        <v>5.8668080447554397E-9</v>
      </c>
      <c r="AS668" s="1">
        <v>8.2806654158485893E-9</v>
      </c>
      <c r="AT668" s="1">
        <v>0.89455917624510195</v>
      </c>
      <c r="AU668" s="1">
        <v>1.3276539474624599E-8</v>
      </c>
      <c r="AV668" s="1">
        <v>2.3951791468799799E-6</v>
      </c>
      <c r="AW668" s="1">
        <v>0.105427473777003</v>
      </c>
      <c r="AX668" s="1">
        <v>4.4242411749407399E-8</v>
      </c>
    </row>
    <row r="669" spans="1:50" x14ac:dyDescent="0.25">
      <c r="A669" s="4"/>
      <c r="B669" s="4"/>
      <c r="D669">
        <v>200203</v>
      </c>
      <c r="E669" s="3">
        <v>37316</v>
      </c>
      <c r="F669">
        <f t="shared" si="76"/>
        <v>0</v>
      </c>
      <c r="G669">
        <f t="shared" si="76"/>
        <v>0</v>
      </c>
      <c r="H669">
        <f t="shared" si="76"/>
        <v>0</v>
      </c>
      <c r="I669">
        <f t="shared" si="76"/>
        <v>0</v>
      </c>
      <c r="J669">
        <f t="shared" si="76"/>
        <v>0</v>
      </c>
      <c r="K669">
        <f t="shared" si="75"/>
        <v>0</v>
      </c>
      <c r="L669">
        <f t="shared" si="75"/>
        <v>0</v>
      </c>
      <c r="M669">
        <f t="shared" si="75"/>
        <v>0</v>
      </c>
      <c r="N669">
        <f t="shared" si="75"/>
        <v>0</v>
      </c>
      <c r="O669">
        <f t="shared" si="75"/>
        <v>0</v>
      </c>
      <c r="P669">
        <f t="shared" si="77"/>
        <v>0</v>
      </c>
      <c r="Q669">
        <f t="shared" si="78"/>
        <v>2</v>
      </c>
      <c r="R669">
        <f t="shared" si="79"/>
        <v>2</v>
      </c>
      <c r="S669" s="4">
        <f t="shared" si="80"/>
        <v>0</v>
      </c>
      <c r="T669" s="4">
        <f t="shared" si="81"/>
        <v>0</v>
      </c>
      <c r="W669" s="4"/>
      <c r="Y669">
        <v>200203</v>
      </c>
      <c r="Z669" s="3">
        <v>37316</v>
      </c>
      <c r="AA669" s="1">
        <v>8.9051327718391103E-4</v>
      </c>
      <c r="AB669" s="1">
        <v>3.67598767525305E-3</v>
      </c>
      <c r="AC669" s="1">
        <v>4.6464036249757198E-7</v>
      </c>
      <c r="AD669" s="1">
        <v>6.1314929503922602E-9</v>
      </c>
      <c r="AE669" s="1">
        <v>2.9288323216477902E-7</v>
      </c>
      <c r="AF669" s="1">
        <v>3.7269269966030198E-9</v>
      </c>
      <c r="AG669" s="1">
        <v>0.97856682600658995</v>
      </c>
      <c r="AH669" s="1">
        <v>1.6864936845878201E-2</v>
      </c>
      <c r="AI669" s="1">
        <v>1.6576802194368799E-8</v>
      </c>
      <c r="AJ669" s="1">
        <v>9.2832262811577998E-7</v>
      </c>
      <c r="AK669" s="1">
        <v>2.3915340386644701E-8</v>
      </c>
      <c r="AL669">
        <v>200203</v>
      </c>
      <c r="AM669" s="3">
        <v>37316</v>
      </c>
      <c r="AN669" s="1">
        <v>8.9613886194373093E-6</v>
      </c>
      <c r="AO669" s="1">
        <v>1.83110198550064E-8</v>
      </c>
      <c r="AP669" s="1">
        <v>4.7707280342830297E-3</v>
      </c>
      <c r="AQ669" s="1">
        <v>1.8200198651146699E-8</v>
      </c>
      <c r="AR669" s="1">
        <v>3.0032974056393601E-8</v>
      </c>
      <c r="AS669" s="1">
        <v>4.6467233123302996E-9</v>
      </c>
      <c r="AT669" s="1">
        <v>8.7618716806189595E-9</v>
      </c>
      <c r="AU669" s="1">
        <v>5.68737499218658E-8</v>
      </c>
      <c r="AV669" s="1">
        <v>2.0661287442236699E-2</v>
      </c>
      <c r="AW669" s="1">
        <v>6.7019966298120098E-4</v>
      </c>
      <c r="AX669" s="1">
        <v>0.97388868664534201</v>
      </c>
    </row>
    <row r="670" spans="1:50" x14ac:dyDescent="0.25">
      <c r="A670" s="4"/>
      <c r="B670" s="4"/>
      <c r="D670">
        <v>200204</v>
      </c>
      <c r="E670" s="3">
        <v>37347</v>
      </c>
      <c r="F670">
        <f t="shared" si="76"/>
        <v>0</v>
      </c>
      <c r="G670">
        <f t="shared" si="76"/>
        <v>0</v>
      </c>
      <c r="H670">
        <f t="shared" si="76"/>
        <v>0</v>
      </c>
      <c r="I670">
        <f t="shared" si="76"/>
        <v>0</v>
      </c>
      <c r="J670">
        <f t="shared" si="76"/>
        <v>0</v>
      </c>
      <c r="K670">
        <f t="shared" si="75"/>
        <v>0</v>
      </c>
      <c r="L670">
        <f t="shared" si="75"/>
        <v>0</v>
      </c>
      <c r="M670">
        <f t="shared" si="75"/>
        <v>0</v>
      </c>
      <c r="N670">
        <f t="shared" si="75"/>
        <v>0</v>
      </c>
      <c r="O670">
        <f t="shared" si="75"/>
        <v>0</v>
      </c>
      <c r="P670">
        <f t="shared" si="77"/>
        <v>0</v>
      </c>
      <c r="Q670">
        <f t="shared" si="78"/>
        <v>2</v>
      </c>
      <c r="R670">
        <f t="shared" si="79"/>
        <v>2</v>
      </c>
      <c r="S670" s="4">
        <f t="shared" si="80"/>
        <v>0</v>
      </c>
      <c r="T670" s="4">
        <f t="shared" si="81"/>
        <v>0</v>
      </c>
      <c r="W670" s="4"/>
      <c r="Y670">
        <v>200204</v>
      </c>
      <c r="Z670" s="3">
        <v>37347</v>
      </c>
      <c r="AA670" s="1">
        <v>2.1113210237738202E-9</v>
      </c>
      <c r="AB670" s="1">
        <v>1.3895330189965399E-7</v>
      </c>
      <c r="AC670" s="1">
        <v>1.3678701050622199E-7</v>
      </c>
      <c r="AD670" s="1">
        <v>2.63222404439815E-8</v>
      </c>
      <c r="AE670" s="1">
        <v>2.18082258069777E-8</v>
      </c>
      <c r="AF670" s="1">
        <v>3.2037769281663201E-9</v>
      </c>
      <c r="AG670" s="1">
        <v>0.465175031485144</v>
      </c>
      <c r="AH670" s="1">
        <v>0.53482453647009598</v>
      </c>
      <c r="AI670" s="1">
        <v>1.5670576131882701E-8</v>
      </c>
      <c r="AJ670" s="1">
        <v>7.7971695828962899E-8</v>
      </c>
      <c r="AK670" s="1">
        <v>9.2161912529686406E-9</v>
      </c>
      <c r="AL670">
        <v>200204</v>
      </c>
      <c r="AM670" s="3">
        <v>37347</v>
      </c>
      <c r="AN670" s="1">
        <v>2.02650851616552E-5</v>
      </c>
      <c r="AO670" s="1">
        <v>4.3601286029804197E-9</v>
      </c>
      <c r="AP670" s="1">
        <v>7.3266714560009503E-7</v>
      </c>
      <c r="AQ670" s="1">
        <v>3.2929633471488499E-9</v>
      </c>
      <c r="AR670" s="1">
        <v>1.5318206946211301E-9</v>
      </c>
      <c r="AS670" s="1">
        <v>1.6770183205979198E-8</v>
      </c>
      <c r="AT670" s="1">
        <v>0.71511389545312898</v>
      </c>
      <c r="AU670" s="1">
        <v>9.0489226300269695E-9</v>
      </c>
      <c r="AV670" s="1">
        <v>9.2939300836858598E-8</v>
      </c>
      <c r="AW670" s="1">
        <v>0.28486497025815799</v>
      </c>
      <c r="AX670" s="1">
        <v>8.5927713062312503E-9</v>
      </c>
    </row>
    <row r="671" spans="1:50" x14ac:dyDescent="0.25">
      <c r="A671" s="4"/>
      <c r="B671" s="4"/>
      <c r="D671">
        <v>200205</v>
      </c>
      <c r="E671" s="3">
        <v>37377</v>
      </c>
      <c r="F671">
        <f t="shared" si="76"/>
        <v>0</v>
      </c>
      <c r="G671">
        <f t="shared" si="76"/>
        <v>0</v>
      </c>
      <c r="H671">
        <f t="shared" si="76"/>
        <v>0</v>
      </c>
      <c r="I671">
        <f t="shared" si="76"/>
        <v>0</v>
      </c>
      <c r="J671">
        <f t="shared" si="76"/>
        <v>0</v>
      </c>
      <c r="K671">
        <f t="shared" si="75"/>
        <v>0</v>
      </c>
      <c r="L671">
        <f t="shared" si="75"/>
        <v>1</v>
      </c>
      <c r="M671">
        <f t="shared" si="75"/>
        <v>0</v>
      </c>
      <c r="N671">
        <f t="shared" si="75"/>
        <v>0</v>
      </c>
      <c r="O671">
        <f t="shared" si="75"/>
        <v>1</v>
      </c>
      <c r="P671">
        <f t="shared" si="77"/>
        <v>2</v>
      </c>
      <c r="Q671">
        <f t="shared" si="78"/>
        <v>2</v>
      </c>
      <c r="R671">
        <f t="shared" si="79"/>
        <v>2</v>
      </c>
      <c r="S671" s="4">
        <f t="shared" si="80"/>
        <v>1</v>
      </c>
      <c r="T671" s="4">
        <f t="shared" si="81"/>
        <v>0.99780154939824894</v>
      </c>
      <c r="W671" s="4"/>
      <c r="Y671">
        <v>200205</v>
      </c>
      <c r="Z671" s="3">
        <v>37377</v>
      </c>
      <c r="AA671" s="1">
        <v>7.2376268063108001E-9</v>
      </c>
      <c r="AB671" s="1">
        <v>2.18394874200113E-3</v>
      </c>
      <c r="AC671" s="1">
        <v>1.38329912453601E-5</v>
      </c>
      <c r="AD671" s="1">
        <v>4.1149154968237601E-8</v>
      </c>
      <c r="AE671" s="1">
        <v>1.1875306941603E-7</v>
      </c>
      <c r="AF671" s="1">
        <v>3.0076850471748902E-8</v>
      </c>
      <c r="AG671" s="1">
        <v>3.9165146839422002E-2</v>
      </c>
      <c r="AH671" s="1">
        <v>2.9316289792191202E-7</v>
      </c>
      <c r="AI671" s="1">
        <v>9.0672549310901695E-8</v>
      </c>
      <c r="AJ671" s="1">
        <v>0.95863640255882698</v>
      </c>
      <c r="AK671" s="1">
        <v>8.7816355025236805E-8</v>
      </c>
      <c r="AL671">
        <v>200205</v>
      </c>
      <c r="AM671" s="3">
        <v>37377</v>
      </c>
      <c r="AN671" s="1">
        <v>2.6744494521293E-9</v>
      </c>
      <c r="AO671" s="1">
        <v>1.05618135852156E-5</v>
      </c>
      <c r="AP671" s="1">
        <v>1.31288030906186E-7</v>
      </c>
      <c r="AQ671" s="1">
        <v>4.38180742498836E-8</v>
      </c>
      <c r="AR671" s="1">
        <v>5.0512800049581503E-8</v>
      </c>
      <c r="AS671" s="1">
        <v>2.9556855075479499E-9</v>
      </c>
      <c r="AT671" s="1">
        <v>0.134154786477684</v>
      </c>
      <c r="AU671" s="1">
        <v>2.1709892130138101E-8</v>
      </c>
      <c r="AV671" s="1">
        <v>1.0045502317747801E-7</v>
      </c>
      <c r="AW671" s="1">
        <v>0.86583427583502404</v>
      </c>
      <c r="AX671" s="1">
        <v>2.2459614400787999E-8</v>
      </c>
    </row>
    <row r="672" spans="1:50" x14ac:dyDescent="0.25">
      <c r="A672" s="4"/>
      <c r="B672" s="4"/>
      <c r="D672">
        <v>200206</v>
      </c>
      <c r="E672" s="3">
        <v>37408</v>
      </c>
      <c r="F672">
        <f t="shared" si="76"/>
        <v>0</v>
      </c>
      <c r="G672">
        <f t="shared" si="76"/>
        <v>0</v>
      </c>
      <c r="H672">
        <f t="shared" si="76"/>
        <v>0</v>
      </c>
      <c r="I672">
        <f t="shared" si="76"/>
        <v>0</v>
      </c>
      <c r="J672">
        <f t="shared" si="76"/>
        <v>0</v>
      </c>
      <c r="K672">
        <f t="shared" si="75"/>
        <v>0</v>
      </c>
      <c r="L672">
        <f t="shared" si="75"/>
        <v>0</v>
      </c>
      <c r="M672">
        <f t="shared" si="75"/>
        <v>0</v>
      </c>
      <c r="N672">
        <f t="shared" si="75"/>
        <v>0</v>
      </c>
      <c r="O672">
        <f t="shared" si="75"/>
        <v>0</v>
      </c>
      <c r="P672">
        <f t="shared" si="77"/>
        <v>0</v>
      </c>
      <c r="Q672">
        <f t="shared" si="78"/>
        <v>2</v>
      </c>
      <c r="R672">
        <f t="shared" si="79"/>
        <v>2</v>
      </c>
      <c r="S672" s="4">
        <f t="shared" si="80"/>
        <v>0</v>
      </c>
      <c r="T672" s="4">
        <f t="shared" si="81"/>
        <v>0</v>
      </c>
      <c r="W672" s="4"/>
      <c r="Y672">
        <v>200206</v>
      </c>
      <c r="Z672" s="3">
        <v>37408</v>
      </c>
      <c r="AA672" s="1">
        <v>2.6037628631761498E-3</v>
      </c>
      <c r="AB672" s="1">
        <v>1.02784034511606E-2</v>
      </c>
      <c r="AC672" s="1">
        <v>1.70167140824635E-6</v>
      </c>
      <c r="AD672" s="1">
        <v>6.0588632012621296E-9</v>
      </c>
      <c r="AE672" s="1">
        <v>4.8966922906374002E-9</v>
      </c>
      <c r="AF672" s="1">
        <v>3.71591952128291E-9</v>
      </c>
      <c r="AG672" s="1">
        <v>0.98706871976197197</v>
      </c>
      <c r="AH672" s="1">
        <v>2.3080236390533499E-7</v>
      </c>
      <c r="AI672" s="1">
        <v>1.31010759964163E-8</v>
      </c>
      <c r="AJ672" s="1">
        <v>4.7133895020307499E-5</v>
      </c>
      <c r="AK672" s="1">
        <v>1.9782734293883101E-8</v>
      </c>
      <c r="AL672">
        <v>200206</v>
      </c>
      <c r="AM672" s="3">
        <v>37408</v>
      </c>
      <c r="AN672" s="1">
        <v>3.1234366329678899E-8</v>
      </c>
      <c r="AO672" s="1">
        <v>2.2948394720342399E-8</v>
      </c>
      <c r="AP672" s="1">
        <v>4.9034739150586498E-8</v>
      </c>
      <c r="AQ672" s="1">
        <v>2.00789428408014E-7</v>
      </c>
      <c r="AR672" s="1">
        <v>5.5745221942571198E-8</v>
      </c>
      <c r="AS672" s="1">
        <v>5.6691258662927799E-8</v>
      </c>
      <c r="AT672" s="1">
        <v>2.11140556275442E-9</v>
      </c>
      <c r="AU672" s="1">
        <v>3.3376843219272598E-8</v>
      </c>
      <c r="AV672" s="1">
        <v>2.76391094576727E-2</v>
      </c>
      <c r="AW672" s="1">
        <v>2.90769296306794E-9</v>
      </c>
      <c r="AX672" s="1">
        <v>0.97236043570297603</v>
      </c>
    </row>
    <row r="673" spans="1:50" x14ac:dyDescent="0.25">
      <c r="A673" s="4"/>
      <c r="B673" s="4"/>
      <c r="D673">
        <v>200207</v>
      </c>
      <c r="E673" s="3">
        <v>37438</v>
      </c>
      <c r="F673">
        <f t="shared" si="76"/>
        <v>0</v>
      </c>
      <c r="G673">
        <f t="shared" si="76"/>
        <v>0</v>
      </c>
      <c r="H673">
        <f t="shared" si="76"/>
        <v>0</v>
      </c>
      <c r="I673">
        <f t="shared" si="76"/>
        <v>0</v>
      </c>
      <c r="J673">
        <f t="shared" si="76"/>
        <v>0</v>
      </c>
      <c r="K673">
        <f t="shared" si="75"/>
        <v>0</v>
      </c>
      <c r="L673">
        <f t="shared" si="75"/>
        <v>0</v>
      </c>
      <c r="M673">
        <f t="shared" si="75"/>
        <v>0</v>
      </c>
      <c r="N673">
        <f t="shared" si="75"/>
        <v>0</v>
      </c>
      <c r="O673">
        <f t="shared" si="75"/>
        <v>0</v>
      </c>
      <c r="P673">
        <f t="shared" si="77"/>
        <v>0</v>
      </c>
      <c r="Q673">
        <f t="shared" si="78"/>
        <v>2</v>
      </c>
      <c r="R673">
        <f t="shared" si="79"/>
        <v>1</v>
      </c>
      <c r="S673" s="4">
        <f t="shared" si="80"/>
        <v>0</v>
      </c>
      <c r="T673" s="4">
        <f t="shared" si="81"/>
        <v>0</v>
      </c>
      <c r="W673" s="4"/>
      <c r="Y673">
        <v>200207</v>
      </c>
      <c r="Z673" s="3">
        <v>37438</v>
      </c>
      <c r="AA673" s="1">
        <v>6.5973013605778496E-10</v>
      </c>
      <c r="AB673" s="1">
        <v>1.08606158823943E-3</v>
      </c>
      <c r="AC673" s="1">
        <v>1.6555986410726601E-6</v>
      </c>
      <c r="AD673" s="1">
        <v>5.9726333501030002E-9</v>
      </c>
      <c r="AE673" s="1">
        <v>2.0996260459156201E-8</v>
      </c>
      <c r="AF673" s="1">
        <v>2.2953647809930601E-9</v>
      </c>
      <c r="AG673" s="1">
        <v>0.99891180860983098</v>
      </c>
      <c r="AH673" s="1">
        <v>1.1975425531904099E-8</v>
      </c>
      <c r="AI673" s="1">
        <v>6.3605610510644594E-8</v>
      </c>
      <c r="AJ673" s="1">
        <v>2.7285205937121501E-7</v>
      </c>
      <c r="AK673" s="1">
        <v>9.5846204036270701E-8</v>
      </c>
      <c r="AL673">
        <v>200207</v>
      </c>
      <c r="AM673" s="3">
        <v>37438</v>
      </c>
      <c r="AN673" s="1">
        <v>7.2415589303916095E-7</v>
      </c>
      <c r="AO673" s="1">
        <v>3.3508313711065602E-7</v>
      </c>
      <c r="AP673" s="1">
        <v>4.2872184391045402E-7</v>
      </c>
      <c r="AQ673" s="1">
        <v>1.6706377657941099E-6</v>
      </c>
      <c r="AR673" s="1">
        <v>1.58041032521524E-7</v>
      </c>
      <c r="AS673" s="1">
        <v>4.9821388841401301E-7</v>
      </c>
      <c r="AT673" s="1">
        <v>3.7096005933136203E-7</v>
      </c>
      <c r="AU673" s="1">
        <v>8.63336981817919E-7</v>
      </c>
      <c r="AV673" s="1">
        <v>2.1076146234038001E-2</v>
      </c>
      <c r="AW673" s="1">
        <v>4.0911837785682898E-7</v>
      </c>
      <c r="AX673" s="1">
        <v>0.97891839549700399</v>
      </c>
    </row>
    <row r="674" spans="1:50" x14ac:dyDescent="0.25">
      <c r="A674" s="4"/>
      <c r="B674" s="4"/>
      <c r="D674">
        <v>200208</v>
      </c>
      <c r="E674" s="3">
        <v>37469</v>
      </c>
      <c r="F674">
        <f t="shared" si="76"/>
        <v>0</v>
      </c>
      <c r="G674">
        <f t="shared" si="76"/>
        <v>0</v>
      </c>
      <c r="H674">
        <f t="shared" si="76"/>
        <v>0</v>
      </c>
      <c r="I674">
        <f t="shared" si="76"/>
        <v>0</v>
      </c>
      <c r="J674">
        <f t="shared" si="76"/>
        <v>0</v>
      </c>
      <c r="K674">
        <f t="shared" si="75"/>
        <v>0</v>
      </c>
      <c r="L674">
        <f t="shared" si="75"/>
        <v>0</v>
      </c>
      <c r="M674">
        <f t="shared" si="75"/>
        <v>0</v>
      </c>
      <c r="N674">
        <f t="shared" si="75"/>
        <v>0</v>
      </c>
      <c r="O674">
        <f t="shared" si="75"/>
        <v>0</v>
      </c>
      <c r="P674">
        <f t="shared" si="77"/>
        <v>0</v>
      </c>
      <c r="Q674">
        <f t="shared" si="78"/>
        <v>1</v>
      </c>
      <c r="R674">
        <f t="shared" si="79"/>
        <v>1</v>
      </c>
      <c r="S674" s="4">
        <f t="shared" si="80"/>
        <v>0</v>
      </c>
      <c r="T674" s="4">
        <f t="shared" si="81"/>
        <v>0</v>
      </c>
      <c r="W674" s="4"/>
      <c r="Y674">
        <v>200208</v>
      </c>
      <c r="Z674" s="3">
        <v>37469</v>
      </c>
      <c r="AA674" s="1">
        <v>1.3257606242573299E-10</v>
      </c>
      <c r="AB674" s="1">
        <v>1.5599487096325799E-3</v>
      </c>
      <c r="AC674" s="1">
        <v>1.2679571774530001E-3</v>
      </c>
      <c r="AD674" s="1">
        <v>2.0629148808638699E-9</v>
      </c>
      <c r="AE674" s="1">
        <v>1.6776712215617701E-9</v>
      </c>
      <c r="AF674" s="1">
        <v>3.17015474960574E-10</v>
      </c>
      <c r="AG674" s="1">
        <v>0.66318339855664499</v>
      </c>
      <c r="AH674" s="1">
        <v>7.8826175845710995E-10</v>
      </c>
      <c r="AI674" s="1">
        <v>1.7855650137323499E-9</v>
      </c>
      <c r="AJ674" s="1">
        <v>1.4161665170820599E-7</v>
      </c>
      <c r="AK674" s="1">
        <v>0.33398854717562099</v>
      </c>
      <c r="AL674">
        <v>200208</v>
      </c>
      <c r="AM674" s="3">
        <v>37469</v>
      </c>
      <c r="AN674" s="1">
        <v>1.1610078391832201E-5</v>
      </c>
      <c r="AO674" s="1">
        <v>3.61686370369806E-9</v>
      </c>
      <c r="AP674" s="1">
        <v>1.6244226466597399E-8</v>
      </c>
      <c r="AQ674" s="1">
        <v>4.3907158810947903E-9</v>
      </c>
      <c r="AR674" s="1">
        <v>1.50171377696578E-4</v>
      </c>
      <c r="AS674" s="1">
        <v>1.0605963676752399E-9</v>
      </c>
      <c r="AT674" s="1">
        <v>3.9437524981420598E-9</v>
      </c>
      <c r="AU674" s="1">
        <v>1.28743081831826E-9</v>
      </c>
      <c r="AV674" s="1">
        <v>4.2857665183072798E-3</v>
      </c>
      <c r="AW674" s="1">
        <v>2.5348726697727601E-8</v>
      </c>
      <c r="AX674" s="1">
        <v>0.99555239613329105</v>
      </c>
    </row>
    <row r="675" spans="1:50" x14ac:dyDescent="0.25">
      <c r="A675" s="4"/>
      <c r="B675" s="4"/>
      <c r="D675">
        <v>200209</v>
      </c>
      <c r="E675" s="3">
        <v>37500</v>
      </c>
      <c r="F675">
        <f t="shared" si="76"/>
        <v>0</v>
      </c>
      <c r="G675">
        <f t="shared" si="76"/>
        <v>0</v>
      </c>
      <c r="H675">
        <f t="shared" si="76"/>
        <v>0</v>
      </c>
      <c r="I675">
        <f t="shared" si="76"/>
        <v>0</v>
      </c>
      <c r="J675">
        <f t="shared" si="76"/>
        <v>0</v>
      </c>
      <c r="K675">
        <f t="shared" si="75"/>
        <v>0</v>
      </c>
      <c r="L675">
        <f t="shared" si="75"/>
        <v>0</v>
      </c>
      <c r="M675">
        <f t="shared" si="75"/>
        <v>0</v>
      </c>
      <c r="N675">
        <f t="shared" si="75"/>
        <v>0</v>
      </c>
      <c r="O675">
        <f t="shared" si="75"/>
        <v>1</v>
      </c>
      <c r="P675">
        <f t="shared" si="77"/>
        <v>1</v>
      </c>
      <c r="Q675">
        <f t="shared" si="78"/>
        <v>1</v>
      </c>
      <c r="R675">
        <f t="shared" si="79"/>
        <v>1</v>
      </c>
      <c r="S675" s="4">
        <f t="shared" si="80"/>
        <v>1</v>
      </c>
      <c r="T675" s="4">
        <f t="shared" si="81"/>
        <v>0.99993978996112198</v>
      </c>
      <c r="W675" s="4"/>
      <c r="Y675">
        <v>200209</v>
      </c>
      <c r="Z675" s="3">
        <v>37500</v>
      </c>
      <c r="AA675" s="1">
        <v>1.3819653310836999E-5</v>
      </c>
      <c r="AB675" s="1">
        <v>3.54704942754858E-5</v>
      </c>
      <c r="AC675" s="1">
        <v>2.9625579712212602E-6</v>
      </c>
      <c r="AD675" s="1">
        <v>1.5337223002233E-7</v>
      </c>
      <c r="AE675" s="1">
        <v>1.70610649809784E-7</v>
      </c>
      <c r="AF675" s="1">
        <v>2.6013574154741101E-8</v>
      </c>
      <c r="AG675" s="1">
        <v>2.80186807456886E-6</v>
      </c>
      <c r="AH675" s="1">
        <v>7.9161264803923597E-8</v>
      </c>
      <c r="AI675" s="1">
        <v>1.2564312341731501E-7</v>
      </c>
      <c r="AJ675" s="1">
        <v>0.99993978996112198</v>
      </c>
      <c r="AK675" s="1">
        <v>4.6006644040811702E-6</v>
      </c>
      <c r="AL675">
        <v>200209</v>
      </c>
      <c r="AM675" s="3">
        <v>37500</v>
      </c>
      <c r="AN675" s="1">
        <v>1.9186976008057E-9</v>
      </c>
      <c r="AO675" s="1">
        <v>7.6028619727197604E-8</v>
      </c>
      <c r="AP675" s="1">
        <v>5.1913805425575E-8</v>
      </c>
      <c r="AQ675" s="1">
        <v>6.2930021210368403E-9</v>
      </c>
      <c r="AR675" s="1">
        <v>2.9236212973085899E-9</v>
      </c>
      <c r="AS675" s="1">
        <v>3.5636277511334001E-9</v>
      </c>
      <c r="AT675" s="1">
        <v>5.0321521037963798E-9</v>
      </c>
      <c r="AU675" s="1">
        <v>3.38734759050456E-9</v>
      </c>
      <c r="AV675" s="1">
        <v>4.4542384643480504E-9</v>
      </c>
      <c r="AW675" s="1">
        <v>0.99999984059028102</v>
      </c>
      <c r="AX675" s="1">
        <v>3.8948211960153101E-9</v>
      </c>
    </row>
    <row r="676" spans="1:50" x14ac:dyDescent="0.25">
      <c r="A676" s="4"/>
      <c r="B676" s="4"/>
      <c r="D676">
        <v>200210</v>
      </c>
      <c r="E676" s="3">
        <v>37530</v>
      </c>
      <c r="F676">
        <f t="shared" si="76"/>
        <v>0</v>
      </c>
      <c r="G676">
        <f t="shared" si="76"/>
        <v>0</v>
      </c>
      <c r="H676">
        <f t="shared" si="76"/>
        <v>0</v>
      </c>
      <c r="I676">
        <f t="shared" si="76"/>
        <v>0</v>
      </c>
      <c r="J676">
        <f t="shared" si="76"/>
        <v>0</v>
      </c>
      <c r="K676">
        <f t="shared" si="75"/>
        <v>0</v>
      </c>
      <c r="L676">
        <f t="shared" si="75"/>
        <v>0</v>
      </c>
      <c r="M676">
        <f t="shared" si="75"/>
        <v>0</v>
      </c>
      <c r="N676">
        <f t="shared" si="75"/>
        <v>0</v>
      </c>
      <c r="O676">
        <f t="shared" si="75"/>
        <v>1</v>
      </c>
      <c r="P676">
        <f t="shared" si="77"/>
        <v>1</v>
      </c>
      <c r="Q676">
        <f t="shared" si="78"/>
        <v>1</v>
      </c>
      <c r="R676">
        <f t="shared" si="79"/>
        <v>1</v>
      </c>
      <c r="S676" s="4">
        <f t="shared" si="80"/>
        <v>1</v>
      </c>
      <c r="T676" s="4">
        <f t="shared" si="81"/>
        <v>0.99967187237336597</v>
      </c>
      <c r="W676" s="4"/>
      <c r="Y676">
        <v>200210</v>
      </c>
      <c r="Z676" s="3">
        <v>37530</v>
      </c>
      <c r="AA676" s="1">
        <v>1.60062745043171E-5</v>
      </c>
      <c r="AB676" s="1">
        <v>3.1118472882970502E-4</v>
      </c>
      <c r="AC676" s="1">
        <v>2.41732606848264E-8</v>
      </c>
      <c r="AD676" s="1">
        <v>2.3889069642491201E-8</v>
      </c>
      <c r="AE676" s="1">
        <v>1.3644066616404099E-8</v>
      </c>
      <c r="AF676" s="1">
        <v>6.1552928901733096E-9</v>
      </c>
      <c r="AG676" s="1">
        <v>7.7636195774074403E-7</v>
      </c>
      <c r="AH676" s="1">
        <v>1.19399229066454E-8</v>
      </c>
      <c r="AI676" s="1">
        <v>1.68579750784335E-8</v>
      </c>
      <c r="AJ676" s="1">
        <v>0.99967187237336597</v>
      </c>
      <c r="AK676" s="1">
        <v>6.3601763008424699E-8</v>
      </c>
      <c r="AL676">
        <v>200210</v>
      </c>
      <c r="AM676" s="3">
        <v>37530</v>
      </c>
      <c r="AN676" s="1">
        <v>7.2399741918654999E-9</v>
      </c>
      <c r="AO676" s="1">
        <v>9.1588688342934196E-3</v>
      </c>
      <c r="AP676" s="1">
        <v>1.5635081643945899E-8</v>
      </c>
      <c r="AQ676" s="1">
        <v>8.7149393394017007E-9</v>
      </c>
      <c r="AR676" s="1">
        <v>1.16592810085282E-8</v>
      </c>
      <c r="AS676" s="1">
        <v>9.8087297289434006E-9</v>
      </c>
      <c r="AT676" s="1">
        <v>3.0609989670541703E-5</v>
      </c>
      <c r="AU676" s="1">
        <v>1.2561620572183E-8</v>
      </c>
      <c r="AV676" s="1">
        <v>2.2682330223322E-8</v>
      </c>
      <c r="AW676" s="1">
        <v>0.99081040580234703</v>
      </c>
      <c r="AX676" s="1">
        <v>2.7073368900646399E-8</v>
      </c>
    </row>
    <row r="677" spans="1:50" x14ac:dyDescent="0.25">
      <c r="A677" s="4"/>
      <c r="B677" s="4"/>
      <c r="D677">
        <v>200211</v>
      </c>
      <c r="E677" s="3">
        <v>37561</v>
      </c>
      <c r="F677">
        <f t="shared" si="76"/>
        <v>0</v>
      </c>
      <c r="G677">
        <f t="shared" si="76"/>
        <v>0</v>
      </c>
      <c r="H677">
        <f t="shared" si="76"/>
        <v>0</v>
      </c>
      <c r="I677">
        <f t="shared" si="76"/>
        <v>0</v>
      </c>
      <c r="J677">
        <f t="shared" si="76"/>
        <v>0</v>
      </c>
      <c r="K677">
        <f t="shared" si="75"/>
        <v>0</v>
      </c>
      <c r="L677">
        <f t="shared" si="75"/>
        <v>0</v>
      </c>
      <c r="M677">
        <f t="shared" si="75"/>
        <v>0</v>
      </c>
      <c r="N677">
        <f t="shared" si="75"/>
        <v>0</v>
      </c>
      <c r="O677">
        <f t="shared" si="75"/>
        <v>0</v>
      </c>
      <c r="P677">
        <f t="shared" si="77"/>
        <v>0</v>
      </c>
      <c r="Q677">
        <f t="shared" si="78"/>
        <v>1</v>
      </c>
      <c r="R677">
        <f t="shared" si="79"/>
        <v>1</v>
      </c>
      <c r="S677" s="4">
        <f t="shared" si="80"/>
        <v>0</v>
      </c>
      <c r="T677" s="4">
        <f t="shared" si="81"/>
        <v>0</v>
      </c>
      <c r="W677" s="4"/>
      <c r="Y677">
        <v>200211</v>
      </c>
      <c r="Z677" s="3">
        <v>37561</v>
      </c>
      <c r="AA677" s="1">
        <v>1.7585251422209999E-6</v>
      </c>
      <c r="AB677" s="1">
        <v>1.6057722419181E-5</v>
      </c>
      <c r="AC677" s="1">
        <v>4.7440031002721204E-9</v>
      </c>
      <c r="AD677" s="1">
        <v>2.5811934809644101E-8</v>
      </c>
      <c r="AE677" s="1">
        <v>6.3166428651468796E-9</v>
      </c>
      <c r="AF677" s="1">
        <v>5.0355098374883999E-9</v>
      </c>
      <c r="AG677" s="1">
        <v>4.0468919161384598E-7</v>
      </c>
      <c r="AH677" s="1">
        <v>9.8610009474277802E-9</v>
      </c>
      <c r="AI677" s="1">
        <v>2.2252462002878802E-8</v>
      </c>
      <c r="AJ677" s="1">
        <v>0.99998161144142395</v>
      </c>
      <c r="AK677" s="1">
        <v>9.3600269427058594E-8</v>
      </c>
      <c r="AL677">
        <v>200211</v>
      </c>
      <c r="AM677" s="3">
        <v>37561</v>
      </c>
      <c r="AN677" s="1">
        <v>1.72755342834408E-3</v>
      </c>
      <c r="AO677" s="1">
        <v>1.74503056695989E-8</v>
      </c>
      <c r="AP677" s="1">
        <v>4.3810116138989298E-9</v>
      </c>
      <c r="AQ677" s="1">
        <v>4.3379324231609898E-9</v>
      </c>
      <c r="AR677" s="1">
        <v>1.00155887186427E-8</v>
      </c>
      <c r="AS677" s="1">
        <v>1.34173154227719E-8</v>
      </c>
      <c r="AT677" s="1">
        <v>0.99825403828638204</v>
      </c>
      <c r="AU677" s="1">
        <v>3.0217044076148797E-8</v>
      </c>
      <c r="AV677" s="1">
        <v>1.21577371053232E-6</v>
      </c>
      <c r="AW677" s="1">
        <v>1.7065146295767299E-5</v>
      </c>
      <c r="AX677" s="1">
        <v>4.75462994142392E-8</v>
      </c>
    </row>
    <row r="678" spans="1:50" x14ac:dyDescent="0.25">
      <c r="A678" s="4"/>
      <c r="B678" s="4"/>
      <c r="D678">
        <v>200212</v>
      </c>
      <c r="E678" s="3">
        <v>37591</v>
      </c>
      <c r="F678">
        <f t="shared" si="76"/>
        <v>0</v>
      </c>
      <c r="G678">
        <f t="shared" si="76"/>
        <v>0</v>
      </c>
      <c r="H678">
        <f t="shared" si="76"/>
        <v>0</v>
      </c>
      <c r="I678">
        <f t="shared" si="76"/>
        <v>0</v>
      </c>
      <c r="J678">
        <f t="shared" si="76"/>
        <v>0</v>
      </c>
      <c r="K678">
        <f t="shared" si="75"/>
        <v>0</v>
      </c>
      <c r="L678">
        <f t="shared" si="75"/>
        <v>0</v>
      </c>
      <c r="M678">
        <f t="shared" si="75"/>
        <v>0</v>
      </c>
      <c r="N678">
        <f t="shared" si="75"/>
        <v>0</v>
      </c>
      <c r="O678">
        <f t="shared" si="75"/>
        <v>0</v>
      </c>
      <c r="P678">
        <f t="shared" si="77"/>
        <v>0</v>
      </c>
      <c r="Q678">
        <f t="shared" si="78"/>
        <v>2</v>
      </c>
      <c r="R678">
        <f t="shared" si="79"/>
        <v>1</v>
      </c>
      <c r="S678" s="4">
        <f t="shared" si="80"/>
        <v>0</v>
      </c>
      <c r="T678" s="4">
        <f t="shared" si="81"/>
        <v>0</v>
      </c>
      <c r="W678" s="4"/>
      <c r="Y678">
        <v>200212</v>
      </c>
      <c r="Z678" s="3">
        <v>37591</v>
      </c>
      <c r="AA678" s="1">
        <v>3.13521421895767E-6</v>
      </c>
      <c r="AB678" s="1">
        <v>1.5785759541835899E-7</v>
      </c>
      <c r="AC678" s="1">
        <v>1.17042557293208E-7</v>
      </c>
      <c r="AD678" s="1">
        <v>6.2875372815342296E-9</v>
      </c>
      <c r="AE678" s="1">
        <v>1.04735183239082E-8</v>
      </c>
      <c r="AF678" s="1">
        <v>1.26825755171017E-8</v>
      </c>
      <c r="AG678" s="1">
        <v>3.3872286214497499E-7</v>
      </c>
      <c r="AH678" s="1">
        <v>5.7467213935603003E-9</v>
      </c>
      <c r="AI678" s="1">
        <v>1.13958725665564E-8</v>
      </c>
      <c r="AJ678" s="1">
        <v>0.99999615836385203</v>
      </c>
      <c r="AK678" s="1">
        <v>4.6212688695041102E-8</v>
      </c>
      <c r="AL678">
        <v>200212</v>
      </c>
      <c r="AM678" s="3">
        <v>37591</v>
      </c>
      <c r="AN678" s="1">
        <v>3.8850030136493801E-4</v>
      </c>
      <c r="AO678" s="1">
        <v>3.4773239089554502E-10</v>
      </c>
      <c r="AP678" s="1">
        <v>1.7527567088652101E-10</v>
      </c>
      <c r="AQ678" s="1">
        <v>1.8744580785881099E-10</v>
      </c>
      <c r="AR678" s="1">
        <v>2.2703718499921601E-10</v>
      </c>
      <c r="AS678" s="1">
        <v>2.4246554977900799E-9</v>
      </c>
      <c r="AT678" s="1">
        <v>0.95900346885224796</v>
      </c>
      <c r="AU678" s="1">
        <v>3.84131017452669E-9</v>
      </c>
      <c r="AV678" s="1">
        <v>4.06074625909758E-2</v>
      </c>
      <c r="AW678" s="1">
        <v>3.8476447978643497E-8</v>
      </c>
      <c r="AX678" s="1">
        <v>5.2257499192790998E-7</v>
      </c>
    </row>
    <row r="679" spans="1:50" x14ac:dyDescent="0.25">
      <c r="A679" s="4"/>
      <c r="B679" s="4"/>
      <c r="D679">
        <v>200301</v>
      </c>
      <c r="E679" s="3">
        <v>37622</v>
      </c>
      <c r="F679">
        <f t="shared" si="76"/>
        <v>0</v>
      </c>
      <c r="G679">
        <f t="shared" si="76"/>
        <v>0</v>
      </c>
      <c r="H679">
        <f t="shared" si="76"/>
        <v>0</v>
      </c>
      <c r="I679">
        <f t="shared" si="76"/>
        <v>0</v>
      </c>
      <c r="J679">
        <f t="shared" si="76"/>
        <v>0</v>
      </c>
      <c r="K679">
        <f t="shared" ref="K679:O729" si="82">IF(AND(AF679&gt;0.001,AS679&gt;0.001,1,ABS(AS679-AF679)&lt;$C$2),1,0)</f>
        <v>0</v>
      </c>
      <c r="L679">
        <f t="shared" si="82"/>
        <v>0</v>
      </c>
      <c r="M679">
        <f t="shared" si="82"/>
        <v>0</v>
      </c>
      <c r="N679">
        <f t="shared" si="82"/>
        <v>0</v>
      </c>
      <c r="O679">
        <f t="shared" si="82"/>
        <v>0</v>
      </c>
      <c r="P679">
        <f t="shared" si="77"/>
        <v>0</v>
      </c>
      <c r="Q679">
        <f t="shared" si="78"/>
        <v>2</v>
      </c>
      <c r="R679">
        <f t="shared" si="79"/>
        <v>1</v>
      </c>
      <c r="S679" s="4">
        <f t="shared" si="80"/>
        <v>0</v>
      </c>
      <c r="T679" s="4">
        <f t="shared" si="81"/>
        <v>0</v>
      </c>
      <c r="W679" s="4"/>
      <c r="Y679">
        <v>200301</v>
      </c>
      <c r="Z679" s="3">
        <v>37622</v>
      </c>
      <c r="AA679" s="1">
        <v>2.7211816200044201E-5</v>
      </c>
      <c r="AB679" s="1">
        <v>5.6510149948857904E-6</v>
      </c>
      <c r="AC679" s="1">
        <v>1.11422974650383E-7</v>
      </c>
      <c r="AD679" s="1">
        <v>6.8809526210846997E-7</v>
      </c>
      <c r="AE679" s="1">
        <v>5.1077881557019197E-8</v>
      </c>
      <c r="AF679" s="1">
        <v>2.98154797410317E-8</v>
      </c>
      <c r="AG679" s="1">
        <v>1.5231168542423599E-7</v>
      </c>
      <c r="AH679" s="1">
        <v>3.9143261936233301E-8</v>
      </c>
      <c r="AI679" s="1">
        <v>9.9747398002059098E-8</v>
      </c>
      <c r="AJ679" s="1">
        <v>0.99996455063480105</v>
      </c>
      <c r="AK679" s="1">
        <v>1.41492004243317E-6</v>
      </c>
      <c r="AL679">
        <v>200301</v>
      </c>
      <c r="AM679" s="3">
        <v>37622</v>
      </c>
      <c r="AN679" s="1">
        <v>8.6300896961327197E-3</v>
      </c>
      <c r="AO679" s="1">
        <v>5.7964114847359004E-9</v>
      </c>
      <c r="AP679" s="1">
        <v>3.4098529295948302E-9</v>
      </c>
      <c r="AQ679" s="1">
        <v>2.9977230414409401E-9</v>
      </c>
      <c r="AR679" s="1">
        <v>4.6703434596516498E-2</v>
      </c>
      <c r="AS679" s="1">
        <v>1.5188527510052998E-8</v>
      </c>
      <c r="AT679" s="1">
        <v>7.8845707159640097E-9</v>
      </c>
      <c r="AU679" s="1">
        <v>9.6078908692606903E-9</v>
      </c>
      <c r="AV679" s="1">
        <v>1.52876964856893E-5</v>
      </c>
      <c r="AW679" s="1">
        <v>2.7635910060972301E-8</v>
      </c>
      <c r="AX679" s="1">
        <v>0.94465111548997605</v>
      </c>
    </row>
    <row r="680" spans="1:50" x14ac:dyDescent="0.25">
      <c r="A680" s="4"/>
      <c r="B680" s="4"/>
      <c r="D680">
        <v>200302</v>
      </c>
      <c r="E680" s="3">
        <v>37653</v>
      </c>
      <c r="F680">
        <f t="shared" ref="F680:J730" si="83">IF(AND(AA680&gt;0.001,AN680&gt;0.001,1,ABS(AN680-AA680)&lt;$C$2),1,0)</f>
        <v>0</v>
      </c>
      <c r="G680">
        <f t="shared" si="83"/>
        <v>0</v>
      </c>
      <c r="H680">
        <f t="shared" si="83"/>
        <v>0</v>
      </c>
      <c r="I680">
        <f t="shared" si="83"/>
        <v>0</v>
      </c>
      <c r="J680">
        <f t="shared" si="83"/>
        <v>0</v>
      </c>
      <c r="K680">
        <f t="shared" si="82"/>
        <v>0</v>
      </c>
      <c r="L680">
        <f t="shared" si="82"/>
        <v>0</v>
      </c>
      <c r="M680">
        <f t="shared" si="82"/>
        <v>0</v>
      </c>
      <c r="N680">
        <f t="shared" si="82"/>
        <v>0</v>
      </c>
      <c r="O680">
        <f t="shared" si="82"/>
        <v>0</v>
      </c>
      <c r="P680">
        <f t="shared" si="77"/>
        <v>0</v>
      </c>
      <c r="Q680">
        <f t="shared" si="78"/>
        <v>3</v>
      </c>
      <c r="R680">
        <f t="shared" si="79"/>
        <v>0</v>
      </c>
      <c r="S680" s="4">
        <f t="shared" si="80"/>
        <v>0</v>
      </c>
      <c r="T680" s="4">
        <f t="shared" si="81"/>
        <v>0</v>
      </c>
      <c r="W680" s="4"/>
      <c r="Y680">
        <v>200302</v>
      </c>
      <c r="Z680" s="3">
        <v>37653</v>
      </c>
      <c r="AA680" s="1">
        <v>6.9283083245753302E-5</v>
      </c>
      <c r="AB680" s="1">
        <v>1.45717274766093E-8</v>
      </c>
      <c r="AC680" s="1">
        <v>9.4215632958017997E-8</v>
      </c>
      <c r="AD680" s="1">
        <v>5.7836830365730102E-6</v>
      </c>
      <c r="AE680" s="1">
        <v>1.8459062316389401E-8</v>
      </c>
      <c r="AF680" s="1">
        <v>1.87846753273024E-8</v>
      </c>
      <c r="AG680" s="1">
        <v>5.1995497935512897E-8</v>
      </c>
      <c r="AH680" s="1">
        <v>2.2104646141208599E-8</v>
      </c>
      <c r="AI680" s="1">
        <v>6.5556103612772206E-8</v>
      </c>
      <c r="AJ680" s="1">
        <v>8.4186301081706705E-7</v>
      </c>
      <c r="AK680" s="1">
        <v>0.99992380568336103</v>
      </c>
      <c r="AL680">
        <v>200302</v>
      </c>
      <c r="AM680" s="3">
        <v>37653</v>
      </c>
      <c r="AN680" s="1">
        <v>8.05964867712856E-2</v>
      </c>
      <c r="AO680" s="1">
        <v>4.6886834487000896E-9</v>
      </c>
      <c r="AP680" s="1">
        <v>2.6663438110258201E-9</v>
      </c>
      <c r="AQ680" s="1">
        <v>1.56103610096176E-9</v>
      </c>
      <c r="AR680" s="1">
        <v>0.44054466130584902</v>
      </c>
      <c r="AS680" s="1">
        <v>3.2177600641460899E-9</v>
      </c>
      <c r="AT680" s="1">
        <v>9.0400421253535299E-8</v>
      </c>
      <c r="AU680" s="1">
        <v>4.7204948339030297E-9</v>
      </c>
      <c r="AV680" s="1">
        <v>1.69345551212509E-8</v>
      </c>
      <c r="AW680" s="1">
        <v>0.47885870898807198</v>
      </c>
      <c r="AX680" s="1">
        <v>1.8745428541804999E-8</v>
      </c>
    </row>
    <row r="681" spans="1:50" x14ac:dyDescent="0.25">
      <c r="A681" s="4"/>
      <c r="B681" s="4"/>
      <c r="D681">
        <v>200303</v>
      </c>
      <c r="E681" s="3">
        <v>37681</v>
      </c>
      <c r="F681">
        <f t="shared" si="83"/>
        <v>0</v>
      </c>
      <c r="G681">
        <f t="shared" si="83"/>
        <v>0</v>
      </c>
      <c r="H681">
        <f t="shared" si="83"/>
        <v>0</v>
      </c>
      <c r="I681">
        <f t="shared" si="83"/>
        <v>0</v>
      </c>
      <c r="J681">
        <f t="shared" si="83"/>
        <v>0</v>
      </c>
      <c r="K681">
        <f t="shared" si="82"/>
        <v>0</v>
      </c>
      <c r="L681">
        <f t="shared" si="82"/>
        <v>0</v>
      </c>
      <c r="M681">
        <f t="shared" si="82"/>
        <v>0</v>
      </c>
      <c r="N681">
        <f t="shared" si="82"/>
        <v>0</v>
      </c>
      <c r="O681">
        <f t="shared" si="82"/>
        <v>0</v>
      </c>
      <c r="P681">
        <f t="shared" si="77"/>
        <v>0</v>
      </c>
      <c r="Q681">
        <f t="shared" si="78"/>
        <v>3</v>
      </c>
      <c r="R681">
        <f t="shared" si="79"/>
        <v>0</v>
      </c>
      <c r="S681" s="4">
        <f t="shared" si="80"/>
        <v>0</v>
      </c>
      <c r="T681" s="4">
        <f t="shared" si="81"/>
        <v>0</v>
      </c>
      <c r="W681" s="4"/>
      <c r="Y681">
        <v>200303</v>
      </c>
      <c r="Z681" s="3">
        <v>37681</v>
      </c>
      <c r="AA681" s="1">
        <v>4.5987920442159996E-6</v>
      </c>
      <c r="AB681" s="1">
        <v>4.1548010024431301E-8</v>
      </c>
      <c r="AC681" s="1">
        <v>6.3110173099184494E-8</v>
      </c>
      <c r="AD681" s="1">
        <v>5.6922959298476399E-6</v>
      </c>
      <c r="AE681" s="1">
        <v>3.0511650456545203E-8</v>
      </c>
      <c r="AF681" s="1">
        <v>2.04960031556587E-8</v>
      </c>
      <c r="AG681" s="1">
        <v>3.46536982921543E-8</v>
      </c>
      <c r="AH681" s="1">
        <v>2.38082433191915E-8</v>
      </c>
      <c r="AI681" s="1">
        <v>3.7506572419964999E-8</v>
      </c>
      <c r="AJ681" s="1">
        <v>2.9763161445435099E-7</v>
      </c>
      <c r="AK681" s="1">
        <v>0.99998915964606006</v>
      </c>
      <c r="AL681">
        <v>200303</v>
      </c>
      <c r="AM681" s="3">
        <v>37681</v>
      </c>
      <c r="AN681" s="1">
        <v>1.8136633378953999E-2</v>
      </c>
      <c r="AO681" s="1">
        <v>3.4680911661423599E-9</v>
      </c>
      <c r="AP681" s="1">
        <v>2.21951159022275E-9</v>
      </c>
      <c r="AQ681" s="1">
        <v>9.0294141351359199E-10</v>
      </c>
      <c r="AR681" s="1">
        <v>0.110239264005244</v>
      </c>
      <c r="AS681" s="1">
        <v>2.8953976544693799E-8</v>
      </c>
      <c r="AT681" s="1">
        <v>1.3479536086605501E-6</v>
      </c>
      <c r="AU681" s="1">
        <v>9.9455921995833004E-9</v>
      </c>
      <c r="AV681" s="1">
        <v>1.5668651458180299E-7</v>
      </c>
      <c r="AW681" s="1">
        <v>0.87162253517277699</v>
      </c>
      <c r="AX681" s="1">
        <v>1.7311827998553501E-8</v>
      </c>
    </row>
    <row r="682" spans="1:50" x14ac:dyDescent="0.25">
      <c r="A682" s="4"/>
      <c r="B682" s="4"/>
      <c r="D682">
        <v>200304</v>
      </c>
      <c r="E682" s="3">
        <v>37712</v>
      </c>
      <c r="F682">
        <f t="shared" si="83"/>
        <v>0</v>
      </c>
      <c r="G682">
        <f t="shared" si="83"/>
        <v>0</v>
      </c>
      <c r="H682">
        <f t="shared" si="83"/>
        <v>0</v>
      </c>
      <c r="I682">
        <f t="shared" si="83"/>
        <v>0</v>
      </c>
      <c r="J682">
        <f t="shared" si="83"/>
        <v>0</v>
      </c>
      <c r="K682">
        <f t="shared" si="82"/>
        <v>0</v>
      </c>
      <c r="L682">
        <f t="shared" si="82"/>
        <v>0</v>
      </c>
      <c r="M682">
        <f t="shared" si="82"/>
        <v>0</v>
      </c>
      <c r="N682">
        <f t="shared" si="82"/>
        <v>0</v>
      </c>
      <c r="O682">
        <f t="shared" si="82"/>
        <v>0</v>
      </c>
      <c r="P682">
        <f t="shared" si="77"/>
        <v>0</v>
      </c>
      <c r="Q682">
        <f t="shared" si="78"/>
        <v>2</v>
      </c>
      <c r="R682">
        <f t="shared" si="79"/>
        <v>0</v>
      </c>
      <c r="S682" s="4">
        <f t="shared" si="80"/>
        <v>0</v>
      </c>
      <c r="T682" s="4">
        <f t="shared" si="81"/>
        <v>0</v>
      </c>
      <c r="W682" s="4"/>
      <c r="Y682">
        <v>200304</v>
      </c>
      <c r="Z682" s="3">
        <v>37712</v>
      </c>
      <c r="AA682" s="1">
        <v>3.0764729928074401E-6</v>
      </c>
      <c r="AB682" s="1">
        <v>2.5719105350115301E-9</v>
      </c>
      <c r="AC682" s="1">
        <v>2.2209612021463601E-9</v>
      </c>
      <c r="AD682" s="1">
        <v>2.1399553931943301E-8</v>
      </c>
      <c r="AE682" s="1">
        <v>2.9999736136305301E-9</v>
      </c>
      <c r="AF682" s="1">
        <v>4.0679591312692997E-9</v>
      </c>
      <c r="AG682" s="1">
        <v>5.5241951790874602E-9</v>
      </c>
      <c r="AH682" s="1">
        <v>4.8203829526023002E-9</v>
      </c>
      <c r="AI682" s="1">
        <v>6.7881578751186504E-9</v>
      </c>
      <c r="AJ682" s="1">
        <v>2.35938063303043E-8</v>
      </c>
      <c r="AK682" s="1">
        <v>0.99999684954010604</v>
      </c>
      <c r="AL682">
        <v>200304</v>
      </c>
      <c r="AM682" s="3">
        <v>37712</v>
      </c>
      <c r="AN682" s="1">
        <v>1.28569319637609E-9</v>
      </c>
      <c r="AO682" s="1">
        <v>6.7437322044029696E-10</v>
      </c>
      <c r="AP682" s="1">
        <v>2.4982869514935998E-9</v>
      </c>
      <c r="AQ682" s="1">
        <v>6.8252101020975397E-10</v>
      </c>
      <c r="AR682" s="1">
        <v>2.4342395576487999E-6</v>
      </c>
      <c r="AS682" s="1">
        <v>4.7212109624289495E-10</v>
      </c>
      <c r="AT682" s="1">
        <v>0.54724781600496597</v>
      </c>
      <c r="AU682" s="1">
        <v>8.9944130155209197E-10</v>
      </c>
      <c r="AV682" s="1">
        <v>8.17417370751962E-10</v>
      </c>
      <c r="AW682" s="1">
        <v>0.45274974161772102</v>
      </c>
      <c r="AX682" s="1">
        <v>8.0790457939222605E-10</v>
      </c>
    </row>
    <row r="683" spans="1:50" x14ac:dyDescent="0.25">
      <c r="A683" s="4"/>
      <c r="B683" s="4"/>
      <c r="D683">
        <v>200305</v>
      </c>
      <c r="E683" s="3">
        <v>37742</v>
      </c>
      <c r="F683">
        <f t="shared" si="83"/>
        <v>0</v>
      </c>
      <c r="G683">
        <f t="shared" si="83"/>
        <v>0</v>
      </c>
      <c r="H683">
        <f t="shared" si="83"/>
        <v>0</v>
      </c>
      <c r="I683">
        <f t="shared" si="83"/>
        <v>0</v>
      </c>
      <c r="J683">
        <f t="shared" si="83"/>
        <v>0</v>
      </c>
      <c r="K683">
        <f t="shared" si="82"/>
        <v>0</v>
      </c>
      <c r="L683">
        <f t="shared" si="82"/>
        <v>0</v>
      </c>
      <c r="M683">
        <f t="shared" si="82"/>
        <v>0</v>
      </c>
      <c r="N683">
        <f t="shared" si="82"/>
        <v>0</v>
      </c>
      <c r="O683">
        <f t="shared" si="82"/>
        <v>0</v>
      </c>
      <c r="P683">
        <f t="shared" si="77"/>
        <v>0</v>
      </c>
      <c r="Q683">
        <f t="shared" si="78"/>
        <v>2</v>
      </c>
      <c r="R683">
        <f t="shared" si="79"/>
        <v>0</v>
      </c>
      <c r="S683" s="4">
        <f t="shared" si="80"/>
        <v>0</v>
      </c>
      <c r="T683" s="4">
        <f t="shared" si="81"/>
        <v>0</v>
      </c>
      <c r="W683" s="4"/>
      <c r="Y683">
        <v>200305</v>
      </c>
      <c r="Z683" s="3">
        <v>37742</v>
      </c>
      <c r="AA683" s="1">
        <v>1.24123567736375E-6</v>
      </c>
      <c r="AB683" s="1">
        <v>7.3275114709703604E-9</v>
      </c>
      <c r="AC683" s="1">
        <v>6.8956495424043E-9</v>
      </c>
      <c r="AD683" s="1">
        <v>3.1351088486315803E-8</v>
      </c>
      <c r="AE683" s="1">
        <v>1.11911800383717E-8</v>
      </c>
      <c r="AF683" s="1">
        <v>1.15597313937977E-8</v>
      </c>
      <c r="AG683" s="1">
        <v>6.3803185774054298E-9</v>
      </c>
      <c r="AH683" s="1">
        <v>1.43048319325983E-8</v>
      </c>
      <c r="AI683" s="1">
        <v>1.0330474012542301E-8</v>
      </c>
      <c r="AJ683" s="1">
        <v>6.8491700950982206E-8</v>
      </c>
      <c r="AK683" s="1">
        <v>0.99999859093183596</v>
      </c>
      <c r="AL683">
        <v>200305</v>
      </c>
      <c r="AM683" s="3">
        <v>37742</v>
      </c>
      <c r="AN683" s="1">
        <v>6.8129940041097002E-4</v>
      </c>
      <c r="AO683" s="1">
        <v>4.5787980605035404E-9</v>
      </c>
      <c r="AP683" s="1">
        <v>5.0101814627216397E-9</v>
      </c>
      <c r="AQ683" s="1">
        <v>4.3653098280258999E-9</v>
      </c>
      <c r="AR683" s="1">
        <v>2.30047763244372E-2</v>
      </c>
      <c r="AS683" s="1">
        <v>1.03003285881246E-7</v>
      </c>
      <c r="AT683" s="1">
        <v>3.2906745839664501E-8</v>
      </c>
      <c r="AU683" s="1">
        <v>1.50541200888042E-7</v>
      </c>
      <c r="AV683" s="1">
        <v>1.07109701949615E-8</v>
      </c>
      <c r="AW683" s="1">
        <v>0.97631360158855196</v>
      </c>
      <c r="AX683" s="1">
        <v>1.1570130790973401E-8</v>
      </c>
    </row>
    <row r="684" spans="1:50" x14ac:dyDescent="0.25">
      <c r="A684" s="4"/>
      <c r="B684" s="4"/>
      <c r="D684">
        <v>200306</v>
      </c>
      <c r="E684" s="3">
        <v>37773</v>
      </c>
      <c r="F684">
        <f t="shared" si="83"/>
        <v>0</v>
      </c>
      <c r="G684">
        <f t="shared" si="83"/>
        <v>0</v>
      </c>
      <c r="H684">
        <f t="shared" si="83"/>
        <v>0</v>
      </c>
      <c r="I684">
        <f t="shared" si="83"/>
        <v>0</v>
      </c>
      <c r="J684">
        <f t="shared" si="83"/>
        <v>0</v>
      </c>
      <c r="K684">
        <f t="shared" si="82"/>
        <v>0</v>
      </c>
      <c r="L684">
        <f t="shared" si="82"/>
        <v>0</v>
      </c>
      <c r="M684">
        <f t="shared" si="82"/>
        <v>0</v>
      </c>
      <c r="N684">
        <f t="shared" si="82"/>
        <v>0</v>
      </c>
      <c r="O684">
        <f t="shared" si="82"/>
        <v>0</v>
      </c>
      <c r="P684">
        <f t="shared" si="77"/>
        <v>0</v>
      </c>
      <c r="Q684">
        <f t="shared" si="78"/>
        <v>4</v>
      </c>
      <c r="R684">
        <f t="shared" si="79"/>
        <v>3</v>
      </c>
      <c r="S684" s="4">
        <f t="shared" si="80"/>
        <v>0</v>
      </c>
      <c r="T684" s="4">
        <f t="shared" si="81"/>
        <v>0</v>
      </c>
      <c r="W684" s="4"/>
      <c r="Y684">
        <v>200306</v>
      </c>
      <c r="Z684" s="3">
        <v>37773</v>
      </c>
      <c r="AA684" s="1">
        <v>6.4739008380944304E-8</v>
      </c>
      <c r="AB684" s="1">
        <v>2.8526228052622998E-7</v>
      </c>
      <c r="AC684" s="1">
        <v>2.7256792801635902E-7</v>
      </c>
      <c r="AD684" s="1">
        <v>1.84025805336358E-4</v>
      </c>
      <c r="AE684" s="1">
        <v>2.5040610016001101E-2</v>
      </c>
      <c r="AF684" s="1">
        <v>5.5550876685280701E-6</v>
      </c>
      <c r="AG684" s="1">
        <v>1.0383549357004199E-7</v>
      </c>
      <c r="AH684" s="1">
        <v>0.25462655125121503</v>
      </c>
      <c r="AI684" s="1">
        <v>3.86569319541694E-7</v>
      </c>
      <c r="AJ684" s="1">
        <v>0.72014172274639798</v>
      </c>
      <c r="AK684" s="1">
        <v>4.2211936517937601E-7</v>
      </c>
      <c r="AL684">
        <v>200306</v>
      </c>
      <c r="AM684" s="3">
        <v>37773</v>
      </c>
      <c r="AN684" s="1">
        <v>3.5567011055565999E-2</v>
      </c>
      <c r="AO684" s="1">
        <v>1.6507606218227701E-9</v>
      </c>
      <c r="AP684" s="1">
        <v>2.6192742245579099E-9</v>
      </c>
      <c r="AQ684" s="1">
        <v>8.7340902188638297E-10</v>
      </c>
      <c r="AR684" s="1">
        <v>0.236173651143048</v>
      </c>
      <c r="AS684" s="1">
        <v>2.3900050639566001E-9</v>
      </c>
      <c r="AT684" s="1">
        <v>0.67106295742621802</v>
      </c>
      <c r="AU684" s="1">
        <v>1.4956782851739899E-8</v>
      </c>
      <c r="AV684" s="1">
        <v>4.7164062421367197E-9</v>
      </c>
      <c r="AW684" s="1">
        <v>5.7196347912097503E-2</v>
      </c>
      <c r="AX684" s="1">
        <v>5.2564250214663798E-9</v>
      </c>
    </row>
    <row r="685" spans="1:50" x14ac:dyDescent="0.25">
      <c r="A685" s="4"/>
      <c r="B685" s="4"/>
      <c r="D685">
        <v>200307</v>
      </c>
      <c r="E685" s="3">
        <v>37803</v>
      </c>
      <c r="F685">
        <f t="shared" si="83"/>
        <v>1</v>
      </c>
      <c r="G685">
        <f t="shared" si="83"/>
        <v>0</v>
      </c>
      <c r="H685">
        <f t="shared" si="83"/>
        <v>0</v>
      </c>
      <c r="I685">
        <f t="shared" si="83"/>
        <v>0</v>
      </c>
      <c r="J685">
        <f t="shared" si="83"/>
        <v>1</v>
      </c>
      <c r="K685">
        <f t="shared" si="82"/>
        <v>0</v>
      </c>
      <c r="L685">
        <f t="shared" si="82"/>
        <v>0</v>
      </c>
      <c r="M685">
        <f t="shared" si="82"/>
        <v>0</v>
      </c>
      <c r="N685">
        <f t="shared" si="82"/>
        <v>0</v>
      </c>
      <c r="O685">
        <f t="shared" si="82"/>
        <v>0</v>
      </c>
      <c r="P685">
        <f t="shared" si="77"/>
        <v>2</v>
      </c>
      <c r="Q685">
        <f t="shared" si="78"/>
        <v>2</v>
      </c>
      <c r="R685">
        <f t="shared" si="79"/>
        <v>2</v>
      </c>
      <c r="S685" s="4">
        <f t="shared" si="80"/>
        <v>1</v>
      </c>
      <c r="T685" s="4">
        <f t="shared" si="81"/>
        <v>4.3129715547125302E-2</v>
      </c>
      <c r="W685" s="4"/>
      <c r="Y685">
        <v>200307</v>
      </c>
      <c r="Z685" s="3">
        <v>37803</v>
      </c>
      <c r="AA685" s="1">
        <v>4.3695875044463999E-3</v>
      </c>
      <c r="AB685" s="1">
        <v>9.0094648948203596E-9</v>
      </c>
      <c r="AC685" s="1">
        <v>2.9300480547340199E-8</v>
      </c>
      <c r="AD685" s="1">
        <v>2.09239640670756E-8</v>
      </c>
      <c r="AE685" s="1">
        <v>3.87601280426789E-2</v>
      </c>
      <c r="AF685" s="1">
        <v>1.2796022184012499E-7</v>
      </c>
      <c r="AG685" s="1">
        <v>1.29766592605656E-8</v>
      </c>
      <c r="AH685" s="1">
        <v>0.95687001918849401</v>
      </c>
      <c r="AI685" s="1">
        <v>1.8401279814572299E-8</v>
      </c>
      <c r="AJ685" s="1">
        <v>3.0100982640990297E-8</v>
      </c>
      <c r="AK685" s="1">
        <v>1.6591326992801799E-8</v>
      </c>
      <c r="AL685">
        <v>200307</v>
      </c>
      <c r="AM685" s="3">
        <v>37803</v>
      </c>
      <c r="AN685" s="1">
        <v>9.6150864529161405E-3</v>
      </c>
      <c r="AO685" s="1">
        <v>2.0597628440820401E-8</v>
      </c>
      <c r="AP685" s="1">
        <v>1.55285617394237E-8</v>
      </c>
      <c r="AQ685" s="1">
        <v>1.2487053236561199E-8</v>
      </c>
      <c r="AR685" s="1">
        <v>6.8682083347577499E-2</v>
      </c>
      <c r="AS685" s="1">
        <v>1.8979347323389699E-6</v>
      </c>
      <c r="AT685" s="1">
        <v>3.5664650572041299E-7</v>
      </c>
      <c r="AU685" s="1">
        <v>2.1807173796476501E-5</v>
      </c>
      <c r="AV685" s="1">
        <v>1.3595093328871401E-7</v>
      </c>
      <c r="AW685" s="1">
        <v>0.92167789746338602</v>
      </c>
      <c r="AX685" s="1">
        <v>6.8641680286839604E-7</v>
      </c>
    </row>
    <row r="686" spans="1:50" x14ac:dyDescent="0.25">
      <c r="A686" s="4"/>
      <c r="B686" s="4"/>
      <c r="D686">
        <v>200308</v>
      </c>
      <c r="E686" s="3">
        <v>37834</v>
      </c>
      <c r="F686">
        <f t="shared" si="83"/>
        <v>1</v>
      </c>
      <c r="G686">
        <f t="shared" si="83"/>
        <v>0</v>
      </c>
      <c r="H686">
        <f t="shared" si="83"/>
        <v>0</v>
      </c>
      <c r="I686">
        <f t="shared" si="83"/>
        <v>0</v>
      </c>
      <c r="J686">
        <f t="shared" si="83"/>
        <v>0</v>
      </c>
      <c r="K686">
        <f t="shared" si="82"/>
        <v>0</v>
      </c>
      <c r="L686">
        <f t="shared" si="82"/>
        <v>0</v>
      </c>
      <c r="M686">
        <f t="shared" si="82"/>
        <v>0</v>
      </c>
      <c r="N686">
        <f t="shared" si="82"/>
        <v>0</v>
      </c>
      <c r="O686">
        <f t="shared" si="82"/>
        <v>0</v>
      </c>
      <c r="P686">
        <f t="shared" si="77"/>
        <v>1</v>
      </c>
      <c r="Q686">
        <f t="shared" si="78"/>
        <v>3</v>
      </c>
      <c r="R686">
        <f t="shared" si="79"/>
        <v>2</v>
      </c>
      <c r="S686" s="4">
        <f t="shared" si="80"/>
        <v>0.33333333333333331</v>
      </c>
      <c r="T686" s="4">
        <f t="shared" si="81"/>
        <v>1.19666111642105E-3</v>
      </c>
      <c r="W686" s="4"/>
      <c r="Y686">
        <v>200308</v>
      </c>
      <c r="Z686" s="3">
        <v>37834</v>
      </c>
      <c r="AA686" s="1">
        <v>1.19666111642105E-3</v>
      </c>
      <c r="AB686" s="1">
        <v>7.1652783636842099E-8</v>
      </c>
      <c r="AC686" s="1">
        <v>9.8563349736488496E-9</v>
      </c>
      <c r="AD686" s="1">
        <v>7.6920423765063192E-9</v>
      </c>
      <c r="AE686" s="1">
        <v>5.4552302017027297E-7</v>
      </c>
      <c r="AF686" s="1">
        <v>0.45223831776616003</v>
      </c>
      <c r="AG686" s="1">
        <v>8.2117158692007294E-8</v>
      </c>
      <c r="AH686" s="1">
        <v>0.54656421685626899</v>
      </c>
      <c r="AI686" s="1">
        <v>2.89901192416246E-8</v>
      </c>
      <c r="AJ686" s="1">
        <v>3.78008587090993E-8</v>
      </c>
      <c r="AK686" s="1">
        <v>2.0629095473026498E-8</v>
      </c>
      <c r="AL686">
        <v>200308</v>
      </c>
      <c r="AM686" s="3">
        <v>37834</v>
      </c>
      <c r="AN686" s="1">
        <v>5.2293053121677396E-3</v>
      </c>
      <c r="AO686" s="1">
        <v>2.2776929358063702E-9</v>
      </c>
      <c r="AP686" s="1">
        <v>4.8801140815167705E-10</v>
      </c>
      <c r="AQ686" s="1">
        <v>2.36078670357314E-10</v>
      </c>
      <c r="AR686" s="1">
        <v>3.72878862798263E-2</v>
      </c>
      <c r="AS686" s="1">
        <v>2.3812061555677402E-9</v>
      </c>
      <c r="AT686" s="1">
        <v>0.32831337476091299</v>
      </c>
      <c r="AU686" s="1">
        <v>6.52818491844716E-9</v>
      </c>
      <c r="AV686" s="1">
        <v>8.51321081364996E-9</v>
      </c>
      <c r="AW686" s="1">
        <v>0.62916941011017902</v>
      </c>
      <c r="AX686" s="1">
        <v>3.11251109476137E-9</v>
      </c>
    </row>
    <row r="687" spans="1:50" x14ac:dyDescent="0.25">
      <c r="A687" s="4"/>
      <c r="B687" s="4"/>
      <c r="D687">
        <v>200309</v>
      </c>
      <c r="E687" s="3">
        <v>37865</v>
      </c>
      <c r="F687">
        <f t="shared" si="83"/>
        <v>0</v>
      </c>
      <c r="G687">
        <f t="shared" si="83"/>
        <v>0</v>
      </c>
      <c r="H687">
        <f t="shared" si="83"/>
        <v>0</v>
      </c>
      <c r="I687">
        <f t="shared" si="83"/>
        <v>0</v>
      </c>
      <c r="J687">
        <f t="shared" si="83"/>
        <v>0</v>
      </c>
      <c r="K687">
        <f t="shared" si="82"/>
        <v>0</v>
      </c>
      <c r="L687">
        <f t="shared" si="82"/>
        <v>0</v>
      </c>
      <c r="M687">
        <f t="shared" si="82"/>
        <v>0</v>
      </c>
      <c r="N687">
        <f t="shared" si="82"/>
        <v>0</v>
      </c>
      <c r="O687">
        <f t="shared" si="82"/>
        <v>0</v>
      </c>
      <c r="P687">
        <f t="shared" si="77"/>
        <v>0</v>
      </c>
      <c r="Q687">
        <f t="shared" si="78"/>
        <v>4</v>
      </c>
      <c r="R687">
        <f t="shared" si="79"/>
        <v>2</v>
      </c>
      <c r="S687" s="4">
        <f t="shared" si="80"/>
        <v>0</v>
      </c>
      <c r="T687" s="4">
        <f t="shared" si="81"/>
        <v>0</v>
      </c>
      <c r="W687" s="4"/>
      <c r="Y687">
        <v>200309</v>
      </c>
      <c r="Z687" s="3">
        <v>37865</v>
      </c>
      <c r="AA687" s="1">
        <v>5.3456977089870496E-3</v>
      </c>
      <c r="AB687" s="1">
        <v>3.9913488370889501E-8</v>
      </c>
      <c r="AC687" s="1">
        <v>7.7618071681465396E-7</v>
      </c>
      <c r="AD687" s="1">
        <v>7.1540239127359196E-8</v>
      </c>
      <c r="AE687" s="1">
        <v>9.43146205225881E-2</v>
      </c>
      <c r="AF687" s="1">
        <v>8.40824179296252E-7</v>
      </c>
      <c r="AG687" s="1">
        <v>7.0849998990851302E-8</v>
      </c>
      <c r="AH687" s="1">
        <v>0.90033777670168103</v>
      </c>
      <c r="AI687" s="1">
        <v>2.6017254163054301E-8</v>
      </c>
      <c r="AJ687" s="1">
        <v>6.1059435647253206E-8</v>
      </c>
      <c r="AK687" s="1">
        <v>1.8681432434370101E-8</v>
      </c>
      <c r="AL687">
        <v>200309</v>
      </c>
      <c r="AM687" s="3">
        <v>37865</v>
      </c>
      <c r="AN687" s="1">
        <v>4.5278543048473103E-8</v>
      </c>
      <c r="AO687" s="1">
        <v>8.9969088887924496E-6</v>
      </c>
      <c r="AP687" s="1">
        <v>4.2091201833856599E-8</v>
      </c>
      <c r="AQ687" s="1">
        <v>1.97432107774122E-8</v>
      </c>
      <c r="AR687" s="1">
        <v>1.1011480201903201E-6</v>
      </c>
      <c r="AS687" s="1">
        <v>6.4931613685749603E-8</v>
      </c>
      <c r="AT687" s="1">
        <v>0.52658905887809604</v>
      </c>
      <c r="AU687" s="1">
        <v>4.22044834809713E-6</v>
      </c>
      <c r="AV687" s="1">
        <v>4.03688405190449E-2</v>
      </c>
      <c r="AW687" s="1">
        <v>0.20616049370766801</v>
      </c>
      <c r="AX687" s="1">
        <v>0.22686711634538501</v>
      </c>
    </row>
    <row r="688" spans="1:50" x14ac:dyDescent="0.25">
      <c r="A688" s="4"/>
      <c r="B688" s="4"/>
      <c r="D688">
        <v>200310</v>
      </c>
      <c r="E688" s="3">
        <v>37895</v>
      </c>
      <c r="F688">
        <f t="shared" si="83"/>
        <v>1</v>
      </c>
      <c r="G688">
        <f t="shared" si="83"/>
        <v>0</v>
      </c>
      <c r="H688">
        <f t="shared" si="83"/>
        <v>0</v>
      </c>
      <c r="I688">
        <f t="shared" si="83"/>
        <v>0</v>
      </c>
      <c r="J688">
        <f t="shared" si="83"/>
        <v>0</v>
      </c>
      <c r="K688">
        <f t="shared" si="82"/>
        <v>0</v>
      </c>
      <c r="L688">
        <f t="shared" si="82"/>
        <v>0</v>
      </c>
      <c r="M688">
        <f t="shared" si="82"/>
        <v>0</v>
      </c>
      <c r="N688">
        <f t="shared" si="82"/>
        <v>0</v>
      </c>
      <c r="O688">
        <f t="shared" si="82"/>
        <v>0</v>
      </c>
      <c r="P688">
        <f t="shared" si="77"/>
        <v>1</v>
      </c>
      <c r="Q688">
        <f t="shared" si="78"/>
        <v>3</v>
      </c>
      <c r="R688">
        <f t="shared" si="79"/>
        <v>3</v>
      </c>
      <c r="S688" s="4">
        <f t="shared" si="80"/>
        <v>0.33333333333333331</v>
      </c>
      <c r="T688" s="4">
        <f t="shared" si="81"/>
        <v>5.4176637031585397E-3</v>
      </c>
      <c r="W688" s="4"/>
      <c r="Y688">
        <v>200310</v>
      </c>
      <c r="Z688" s="3">
        <v>37895</v>
      </c>
      <c r="AA688" s="1">
        <v>5.4176637031585397E-3</v>
      </c>
      <c r="AB688" s="1">
        <v>4.2290585529992202E-8</v>
      </c>
      <c r="AC688" s="1">
        <v>5.2245933823374799E-8</v>
      </c>
      <c r="AD688" s="1">
        <v>9.9968600709965192E-6</v>
      </c>
      <c r="AE688" s="1">
        <v>0.13963884874412999</v>
      </c>
      <c r="AF688" s="1">
        <v>0.27108268551051501</v>
      </c>
      <c r="AG688" s="1">
        <v>7.9724407706879395E-8</v>
      </c>
      <c r="AH688" s="1">
        <v>0.58385043468429398</v>
      </c>
      <c r="AI688" s="1">
        <v>6.0943589840427597E-8</v>
      </c>
      <c r="AJ688" s="1">
        <v>9.4220441560492307E-8</v>
      </c>
      <c r="AK688" s="1">
        <v>4.1074646211548902E-8</v>
      </c>
      <c r="AL688">
        <v>200310</v>
      </c>
      <c r="AM688" s="3">
        <v>37895</v>
      </c>
      <c r="AN688" s="1">
        <v>3.8417957562240299E-3</v>
      </c>
      <c r="AO688" s="1">
        <v>2.1662097557208701E-9</v>
      </c>
      <c r="AP688" s="1">
        <v>3.3186144185409301E-10</v>
      </c>
      <c r="AQ688" s="1">
        <v>3.9060695309603701E-10</v>
      </c>
      <c r="AR688" s="1">
        <v>7.0867489177562803E-10</v>
      </c>
      <c r="AS688" s="1">
        <v>2.7475470049873899E-11</v>
      </c>
      <c r="AT688" s="1">
        <v>1.31657774636178E-10</v>
      </c>
      <c r="AU688" s="1">
        <v>8.9878800009943194E-2</v>
      </c>
      <c r="AV688" s="1">
        <v>3.9566610010638402E-2</v>
      </c>
      <c r="AW688" s="1">
        <v>8.8258375050331497E-8</v>
      </c>
      <c r="AX688" s="1">
        <v>0.86671270220833696</v>
      </c>
    </row>
    <row r="689" spans="1:50" x14ac:dyDescent="0.25">
      <c r="A689" s="4"/>
      <c r="B689" s="4"/>
      <c r="D689">
        <v>200311</v>
      </c>
      <c r="E689" s="3">
        <v>37926</v>
      </c>
      <c r="F689">
        <f t="shared" si="83"/>
        <v>0</v>
      </c>
      <c r="G689">
        <f t="shared" si="83"/>
        <v>0</v>
      </c>
      <c r="H689">
        <f t="shared" si="83"/>
        <v>0</v>
      </c>
      <c r="I689">
        <f t="shared" si="83"/>
        <v>0</v>
      </c>
      <c r="J689">
        <f t="shared" si="83"/>
        <v>0</v>
      </c>
      <c r="K689">
        <f t="shared" si="82"/>
        <v>0</v>
      </c>
      <c r="L689">
        <f t="shared" si="82"/>
        <v>0</v>
      </c>
      <c r="M689">
        <f t="shared" si="82"/>
        <v>0</v>
      </c>
      <c r="N689">
        <f t="shared" si="82"/>
        <v>0</v>
      </c>
      <c r="O689">
        <f t="shared" si="82"/>
        <v>0</v>
      </c>
      <c r="P689">
        <f t="shared" si="77"/>
        <v>0</v>
      </c>
      <c r="Q689">
        <f t="shared" si="78"/>
        <v>2</v>
      </c>
      <c r="R689">
        <f t="shared" si="79"/>
        <v>4</v>
      </c>
      <c r="S689" s="4">
        <f t="shared" si="80"/>
        <v>0</v>
      </c>
      <c r="T689" s="4">
        <f t="shared" si="81"/>
        <v>0</v>
      </c>
      <c r="W689" s="4"/>
      <c r="Y689">
        <v>200311</v>
      </c>
      <c r="Z689" s="3">
        <v>37926</v>
      </c>
      <c r="AA689" s="1">
        <v>1.8493159659061498E-2</v>
      </c>
      <c r="AB689" s="1">
        <v>2.4544261946578498E-9</v>
      </c>
      <c r="AC689" s="1">
        <v>3.6777202907086302E-9</v>
      </c>
      <c r="AD689" s="1">
        <v>2.0015011937505901E-8</v>
      </c>
      <c r="AE689" s="1">
        <v>0.256574869669003</v>
      </c>
      <c r="AF689" s="1">
        <v>5.6990772686402E-2</v>
      </c>
      <c r="AG689" s="1">
        <v>5.5726661777506199E-9</v>
      </c>
      <c r="AH689" s="1">
        <v>0.66794115610635596</v>
      </c>
      <c r="AI689" s="1">
        <v>2.9640353470823898E-9</v>
      </c>
      <c r="AJ689" s="1">
        <v>5.2959372108770799E-9</v>
      </c>
      <c r="AK689" s="1">
        <v>1.89688002868176E-9</v>
      </c>
      <c r="AL689">
        <v>200311</v>
      </c>
      <c r="AM689" s="3">
        <v>37926</v>
      </c>
      <c r="AN689" s="1">
        <v>4.8269853787345298E-6</v>
      </c>
      <c r="AO689" s="1">
        <v>3.9325675935120102E-6</v>
      </c>
      <c r="AP689" s="1">
        <v>3.2379095934091701E-3</v>
      </c>
      <c r="AQ689" s="1">
        <v>4.2702810880806898E-8</v>
      </c>
      <c r="AR689" s="1">
        <v>4.4956282650347602E-8</v>
      </c>
      <c r="AS689" s="1">
        <v>5.4238315529688199E-6</v>
      </c>
      <c r="AT689" s="1">
        <v>0.29813181059181798</v>
      </c>
      <c r="AU689" s="1">
        <v>7.6198629610155398E-7</v>
      </c>
      <c r="AV689" s="1">
        <v>2.0059500098837101E-7</v>
      </c>
      <c r="AW689" s="1">
        <v>0.69861502865745995</v>
      </c>
      <c r="AX689" s="1">
        <v>1.7532398558515101E-8</v>
      </c>
    </row>
    <row r="690" spans="1:50" x14ac:dyDescent="0.25">
      <c r="A690" s="4"/>
      <c r="B690" s="4"/>
      <c r="D690">
        <v>200312</v>
      </c>
      <c r="E690" s="3">
        <v>37956</v>
      </c>
      <c r="F690">
        <f t="shared" si="83"/>
        <v>0</v>
      </c>
      <c r="G690">
        <f t="shared" si="83"/>
        <v>0</v>
      </c>
      <c r="H690">
        <f t="shared" si="83"/>
        <v>0</v>
      </c>
      <c r="I690">
        <f t="shared" si="83"/>
        <v>0</v>
      </c>
      <c r="J690">
        <f t="shared" si="83"/>
        <v>0</v>
      </c>
      <c r="K690">
        <f t="shared" si="82"/>
        <v>0</v>
      </c>
      <c r="L690">
        <f t="shared" si="82"/>
        <v>0</v>
      </c>
      <c r="M690">
        <f t="shared" si="82"/>
        <v>0</v>
      </c>
      <c r="N690">
        <f t="shared" si="82"/>
        <v>0</v>
      </c>
      <c r="O690">
        <f t="shared" si="82"/>
        <v>0</v>
      </c>
      <c r="P690">
        <f t="shared" si="77"/>
        <v>0</v>
      </c>
      <c r="Q690">
        <f t="shared" si="78"/>
        <v>4</v>
      </c>
      <c r="R690">
        <f t="shared" si="79"/>
        <v>4</v>
      </c>
      <c r="S690" s="4">
        <f t="shared" si="80"/>
        <v>0</v>
      </c>
      <c r="T690" s="4">
        <f t="shared" si="81"/>
        <v>0</v>
      </c>
      <c r="W690" s="4"/>
      <c r="Y690">
        <v>200312</v>
      </c>
      <c r="Z690" s="3">
        <v>37956</v>
      </c>
      <c r="AA690" s="1">
        <v>1.5478390472255001E-2</v>
      </c>
      <c r="AB690" s="1">
        <v>1.0363817419909001E-8</v>
      </c>
      <c r="AC690" s="1">
        <v>4.9308207661466098E-9</v>
      </c>
      <c r="AD690" s="1">
        <v>2.3566110830166301E-5</v>
      </c>
      <c r="AE690" s="1">
        <v>0.12714952271931601</v>
      </c>
      <c r="AF690" s="1">
        <v>4.4326095763704E-8</v>
      </c>
      <c r="AG690" s="1">
        <v>4.5576391583371401E-2</v>
      </c>
      <c r="AH690" s="1">
        <v>0.81177199337488004</v>
      </c>
      <c r="AI690" s="1">
        <v>2.2086187445349899E-8</v>
      </c>
      <c r="AJ690" s="1">
        <v>4.1099312947860702E-8</v>
      </c>
      <c r="AK690" s="1">
        <v>1.2933151672655299E-8</v>
      </c>
      <c r="AL690">
        <v>200312</v>
      </c>
      <c r="AM690" s="3">
        <v>37956</v>
      </c>
      <c r="AN690" s="1">
        <v>1.2087338696327E-8</v>
      </c>
      <c r="AO690" s="1">
        <v>3.5160212868931098E-8</v>
      </c>
      <c r="AP690" s="1">
        <v>6.1675922792240104E-8</v>
      </c>
      <c r="AQ690" s="1">
        <v>9.9761950569091004E-8</v>
      </c>
      <c r="AR690" s="1">
        <v>2.96033528015994E-8</v>
      </c>
      <c r="AS690" s="1">
        <v>1.45583793356737E-2</v>
      </c>
      <c r="AT690" s="1">
        <v>3.5384514518219402E-8</v>
      </c>
      <c r="AU690" s="1">
        <v>1.2631046331606799E-2</v>
      </c>
      <c r="AV690" s="1">
        <v>4.5988625270487696E-3</v>
      </c>
      <c r="AW690" s="1">
        <v>0.29927594268423402</v>
      </c>
      <c r="AX690" s="1">
        <v>0.66893549544814501</v>
      </c>
    </row>
    <row r="691" spans="1:50" x14ac:dyDescent="0.25">
      <c r="A691" s="4"/>
      <c r="B691" s="4"/>
      <c r="D691">
        <v>200401</v>
      </c>
      <c r="E691" s="3">
        <v>37987</v>
      </c>
      <c r="F691">
        <f t="shared" si="83"/>
        <v>0</v>
      </c>
      <c r="G691">
        <f t="shared" si="83"/>
        <v>0</v>
      </c>
      <c r="H691">
        <f t="shared" si="83"/>
        <v>0</v>
      </c>
      <c r="I691">
        <f t="shared" si="83"/>
        <v>0</v>
      </c>
      <c r="J691">
        <f t="shared" si="83"/>
        <v>1</v>
      </c>
      <c r="K691">
        <f t="shared" si="82"/>
        <v>0</v>
      </c>
      <c r="L691">
        <f t="shared" si="82"/>
        <v>0</v>
      </c>
      <c r="M691">
        <f t="shared" si="82"/>
        <v>0</v>
      </c>
      <c r="N691">
        <f t="shared" si="82"/>
        <v>0</v>
      </c>
      <c r="O691">
        <f t="shared" si="82"/>
        <v>0</v>
      </c>
      <c r="P691">
        <f t="shared" si="77"/>
        <v>1</v>
      </c>
      <c r="Q691">
        <f t="shared" si="78"/>
        <v>2</v>
      </c>
      <c r="R691">
        <f t="shared" si="79"/>
        <v>2</v>
      </c>
      <c r="S691" s="4">
        <f t="shared" si="80"/>
        <v>0.5</v>
      </c>
      <c r="T691" s="4">
        <f t="shared" si="81"/>
        <v>2.1604696228881001E-2</v>
      </c>
      <c r="W691" s="4"/>
      <c r="Y691">
        <v>200401</v>
      </c>
      <c r="Z691" s="3">
        <v>37987</v>
      </c>
      <c r="AA691" s="1">
        <v>1.18674472499732E-4</v>
      </c>
      <c r="AB691" s="1">
        <v>4.1613026903105199E-7</v>
      </c>
      <c r="AC691" s="1">
        <v>6.4054344713763804E-8</v>
      </c>
      <c r="AD691" s="1">
        <v>5.3847594886556296E-7</v>
      </c>
      <c r="AE691" s="1">
        <v>2.1604696228881001E-2</v>
      </c>
      <c r="AF691" s="1">
        <v>3.9363140367469501E-7</v>
      </c>
      <c r="AG691" s="1">
        <v>6.2344096415947E-8</v>
      </c>
      <c r="AH691" s="1">
        <v>0.97827501296035202</v>
      </c>
      <c r="AI691" s="1">
        <v>4.06816960582842E-8</v>
      </c>
      <c r="AJ691" s="1">
        <v>7.2781322456571298E-8</v>
      </c>
      <c r="AK691" s="1">
        <v>2.8239255288300899E-8</v>
      </c>
      <c r="AL691">
        <v>200401</v>
      </c>
      <c r="AM691" s="3">
        <v>37987</v>
      </c>
      <c r="AN691" s="1">
        <v>4.0750722294947399E-3</v>
      </c>
      <c r="AO691" s="1">
        <v>3.2457853485701699E-9</v>
      </c>
      <c r="AP691" s="1">
        <v>2.7793356035648299E-9</v>
      </c>
      <c r="AQ691" s="1">
        <v>4.1803885496616904E-9</v>
      </c>
      <c r="AR691" s="1">
        <v>2.6220743531089202E-2</v>
      </c>
      <c r="AS691" s="1">
        <v>8.1101301573898409E-3</v>
      </c>
      <c r="AT691" s="1">
        <v>3.3008370508753199E-9</v>
      </c>
      <c r="AU691" s="1">
        <v>1.0423075754664799E-6</v>
      </c>
      <c r="AV691" s="1">
        <v>2.20612579183025E-3</v>
      </c>
      <c r="AW691" s="1">
        <v>8.5121000048115103E-9</v>
      </c>
      <c r="AX691" s="1">
        <v>0.95938686396416095</v>
      </c>
    </row>
    <row r="692" spans="1:50" x14ac:dyDescent="0.25">
      <c r="A692" s="4"/>
      <c r="B692" s="4"/>
      <c r="D692">
        <v>200402</v>
      </c>
      <c r="E692" s="3">
        <v>38018</v>
      </c>
      <c r="F692">
        <f t="shared" si="83"/>
        <v>0</v>
      </c>
      <c r="G692">
        <f t="shared" si="83"/>
        <v>0</v>
      </c>
      <c r="H692">
        <f t="shared" si="83"/>
        <v>0</v>
      </c>
      <c r="I692">
        <f t="shared" si="83"/>
        <v>0</v>
      </c>
      <c r="J692">
        <f t="shared" si="83"/>
        <v>0</v>
      </c>
      <c r="K692">
        <f t="shared" si="82"/>
        <v>0</v>
      </c>
      <c r="L692">
        <f t="shared" si="82"/>
        <v>0</v>
      </c>
      <c r="M692">
        <f t="shared" si="82"/>
        <v>0</v>
      </c>
      <c r="N692">
        <f t="shared" si="82"/>
        <v>0</v>
      </c>
      <c r="O692">
        <f t="shared" si="82"/>
        <v>0</v>
      </c>
      <c r="P692">
        <f t="shared" si="77"/>
        <v>0</v>
      </c>
      <c r="Q692">
        <f t="shared" si="78"/>
        <v>3</v>
      </c>
      <c r="R692">
        <f t="shared" si="79"/>
        <v>1</v>
      </c>
      <c r="S692" s="4">
        <f t="shared" si="80"/>
        <v>0</v>
      </c>
      <c r="T692" s="4">
        <f t="shared" si="81"/>
        <v>0</v>
      </c>
      <c r="W692" s="4"/>
      <c r="Y692">
        <v>200402</v>
      </c>
      <c r="Z692" s="3">
        <v>38018</v>
      </c>
      <c r="AA692" s="1">
        <v>1.0979080203178701E-7</v>
      </c>
      <c r="AB692" s="1">
        <v>5.6196729646557199E-6</v>
      </c>
      <c r="AC692" s="1">
        <v>1.29321137443622E-6</v>
      </c>
      <c r="AD692" s="1">
        <v>7.4530951202985003E-6</v>
      </c>
      <c r="AE692" s="1">
        <v>6.4647022102321398E-6</v>
      </c>
      <c r="AF692" s="1">
        <v>1.6892406848422899E-4</v>
      </c>
      <c r="AG692" s="1">
        <v>1.2825887637146099E-6</v>
      </c>
      <c r="AH692" s="1">
        <v>0.99980828066812699</v>
      </c>
      <c r="AI692" s="1">
        <v>1.49695876674355E-7</v>
      </c>
      <c r="AJ692" s="1">
        <v>3.4686699083861801E-7</v>
      </c>
      <c r="AK692" s="1">
        <v>7.5639275463667197E-8</v>
      </c>
      <c r="AL692">
        <v>200402</v>
      </c>
      <c r="AM692" s="3">
        <v>38018</v>
      </c>
      <c r="AN692" s="1">
        <v>2.7104768979888402E-10</v>
      </c>
      <c r="AO692" s="1">
        <v>4.5376670184097999E-9</v>
      </c>
      <c r="AP692" s="1">
        <v>1.1617707084281E-8</v>
      </c>
      <c r="AQ692" s="1">
        <v>4.6109446749163799E-8</v>
      </c>
      <c r="AR692" s="1">
        <v>4.00376639788963E-10</v>
      </c>
      <c r="AS692" s="1">
        <v>3.4837665732303298E-2</v>
      </c>
      <c r="AT692" s="1">
        <v>6.1821084130092297E-10</v>
      </c>
      <c r="AU692" s="1">
        <v>0.10351002342940201</v>
      </c>
      <c r="AV692" s="1">
        <v>8.7852775202267794E-3</v>
      </c>
      <c r="AW692" s="1">
        <v>1.2854923210214399E-9</v>
      </c>
      <c r="AX692" s="1">
        <v>0.85286696847811705</v>
      </c>
    </row>
    <row r="693" spans="1:50" x14ac:dyDescent="0.25">
      <c r="A693" s="4"/>
      <c r="B693" s="4"/>
      <c r="D693">
        <v>200403</v>
      </c>
      <c r="E693" s="3">
        <v>38047</v>
      </c>
      <c r="F693">
        <f t="shared" si="83"/>
        <v>0</v>
      </c>
      <c r="G693">
        <f t="shared" si="83"/>
        <v>0</v>
      </c>
      <c r="H693">
        <f t="shared" si="83"/>
        <v>0</v>
      </c>
      <c r="I693">
        <f t="shared" si="83"/>
        <v>0</v>
      </c>
      <c r="J693">
        <f t="shared" si="83"/>
        <v>0</v>
      </c>
      <c r="K693">
        <f t="shared" si="82"/>
        <v>0</v>
      </c>
      <c r="L693">
        <f t="shared" si="82"/>
        <v>0</v>
      </c>
      <c r="M693">
        <f t="shared" si="82"/>
        <v>0</v>
      </c>
      <c r="N693">
        <f t="shared" si="82"/>
        <v>0</v>
      </c>
      <c r="O693">
        <f t="shared" si="82"/>
        <v>0</v>
      </c>
      <c r="P693">
        <f t="shared" si="77"/>
        <v>0</v>
      </c>
      <c r="Q693">
        <f t="shared" si="78"/>
        <v>1</v>
      </c>
      <c r="R693">
        <f t="shared" si="79"/>
        <v>1</v>
      </c>
      <c r="S693" s="4">
        <f t="shared" si="80"/>
        <v>0</v>
      </c>
      <c r="T693" s="4">
        <f t="shared" si="81"/>
        <v>0</v>
      </c>
      <c r="W693" s="4"/>
      <c r="Y693">
        <v>200403</v>
      </c>
      <c r="Z693" s="3">
        <v>38047</v>
      </c>
      <c r="AA693" s="1">
        <v>2.8103339658165498E-10</v>
      </c>
      <c r="AB693" s="1">
        <v>5.65408132280637E-8</v>
      </c>
      <c r="AC693" s="1">
        <v>1.57129448950526E-9</v>
      </c>
      <c r="AD693" s="1">
        <v>3.0017723113155501E-8</v>
      </c>
      <c r="AE693" s="1">
        <v>5.71843149626713E-8</v>
      </c>
      <c r="AF693" s="1">
        <v>5.2637174684791099E-3</v>
      </c>
      <c r="AG693" s="1">
        <v>5.5738167826637398E-9</v>
      </c>
      <c r="AH693" s="1">
        <v>0.99473612879747297</v>
      </c>
      <c r="AI693" s="1">
        <v>7.3533387920175003E-10</v>
      </c>
      <c r="AJ693" s="1">
        <v>1.38808232407453E-9</v>
      </c>
      <c r="AK693" s="1">
        <v>4.40775823871456E-10</v>
      </c>
      <c r="AL693">
        <v>200403</v>
      </c>
      <c r="AM693" s="3">
        <v>38047</v>
      </c>
      <c r="AN693" s="1">
        <v>3.0981797836371902E-4</v>
      </c>
      <c r="AO693" s="1">
        <v>3.6075544695468199E-9</v>
      </c>
      <c r="AP693" s="1">
        <v>1.03911730229758E-9</v>
      </c>
      <c r="AQ693" s="1">
        <v>7.9736750936440298E-4</v>
      </c>
      <c r="AR693" s="1">
        <v>1.73191214503734E-9</v>
      </c>
      <c r="AS693" s="1">
        <v>8.0462703992045996E-9</v>
      </c>
      <c r="AT693" s="1">
        <v>5.1022865076244003E-9</v>
      </c>
      <c r="AU693" s="1">
        <v>2.0639255389987201E-7</v>
      </c>
      <c r="AV693" s="1">
        <v>6.6654354593248697E-3</v>
      </c>
      <c r="AW693" s="1">
        <v>8.1500976496939704E-9</v>
      </c>
      <c r="AX693" s="1">
        <v>0.99222714498315401</v>
      </c>
    </row>
    <row r="694" spans="1:50" x14ac:dyDescent="0.25">
      <c r="A694" s="4"/>
      <c r="B694" s="4"/>
      <c r="D694">
        <v>200404</v>
      </c>
      <c r="E694" s="3">
        <v>38078</v>
      </c>
      <c r="F694">
        <f t="shared" si="83"/>
        <v>1</v>
      </c>
      <c r="G694">
        <f t="shared" si="83"/>
        <v>0</v>
      </c>
      <c r="H694">
        <f t="shared" si="83"/>
        <v>0</v>
      </c>
      <c r="I694">
        <f t="shared" si="83"/>
        <v>0</v>
      </c>
      <c r="J694">
        <f t="shared" si="83"/>
        <v>1</v>
      </c>
      <c r="K694">
        <f t="shared" si="82"/>
        <v>0</v>
      </c>
      <c r="L694">
        <f t="shared" si="82"/>
        <v>0</v>
      </c>
      <c r="M694">
        <f t="shared" si="82"/>
        <v>0</v>
      </c>
      <c r="N694">
        <f t="shared" si="82"/>
        <v>0</v>
      </c>
      <c r="O694">
        <f t="shared" si="82"/>
        <v>0</v>
      </c>
      <c r="P694">
        <f t="shared" si="77"/>
        <v>2</v>
      </c>
      <c r="Q694">
        <f t="shared" si="78"/>
        <v>2</v>
      </c>
      <c r="R694">
        <f t="shared" si="79"/>
        <v>4</v>
      </c>
      <c r="S694" s="4">
        <f t="shared" si="80"/>
        <v>1</v>
      </c>
      <c r="T694" s="4">
        <f t="shared" si="81"/>
        <v>2.5322510350368602E-2</v>
      </c>
      <c r="W694" s="4"/>
      <c r="Y694">
        <v>200404</v>
      </c>
      <c r="Z694" s="3">
        <v>38078</v>
      </c>
      <c r="AA694" s="1">
        <v>1.2243395936523E-2</v>
      </c>
      <c r="AB694" s="1">
        <v>5.75275407112937E-2</v>
      </c>
      <c r="AC694" s="1">
        <v>2.4243274621169999E-8</v>
      </c>
      <c r="AD694" s="1">
        <v>8.8966718384547705E-8</v>
      </c>
      <c r="AE694" s="1">
        <v>1.3079114413845599E-2</v>
      </c>
      <c r="AF694" s="1">
        <v>9.5373320892219706E-8</v>
      </c>
      <c r="AG694" s="1">
        <v>3.3349510415207497E-8</v>
      </c>
      <c r="AH694" s="1">
        <v>0.91714963799336302</v>
      </c>
      <c r="AI694" s="1">
        <v>1.8414778275595201E-8</v>
      </c>
      <c r="AJ694" s="1">
        <v>3.81695668577369E-8</v>
      </c>
      <c r="AK694" s="1">
        <v>1.24278382139875E-8</v>
      </c>
      <c r="AL694">
        <v>200404</v>
      </c>
      <c r="AM694" s="3">
        <v>38078</v>
      </c>
      <c r="AN694" s="1">
        <v>4.7603935728808798E-3</v>
      </c>
      <c r="AO694" s="1">
        <v>9.3049452234263002E-8</v>
      </c>
      <c r="AP694" s="1">
        <v>1.6241238964928501E-8</v>
      </c>
      <c r="AQ694" s="1">
        <v>2.1003055772359201E-8</v>
      </c>
      <c r="AR694" s="1">
        <v>2.46722073065887E-2</v>
      </c>
      <c r="AS694" s="1">
        <v>9.7809178200651206E-9</v>
      </c>
      <c r="AT694" s="1">
        <v>7.45648563213715E-8</v>
      </c>
      <c r="AU694" s="1">
        <v>5.4645722311836697E-8</v>
      </c>
      <c r="AV694" s="1">
        <v>9.6972711945250101E-5</v>
      </c>
      <c r="AW694" s="1">
        <v>9.3211686837531803E-4</v>
      </c>
      <c r="AX694" s="1">
        <v>0.96953804025496604</v>
      </c>
    </row>
    <row r="695" spans="1:50" x14ac:dyDescent="0.25">
      <c r="A695" s="4"/>
      <c r="B695" s="4"/>
      <c r="D695">
        <v>200405</v>
      </c>
      <c r="E695" s="3">
        <v>38108</v>
      </c>
      <c r="F695">
        <f t="shared" si="83"/>
        <v>0</v>
      </c>
      <c r="G695">
        <f t="shared" si="83"/>
        <v>0</v>
      </c>
      <c r="H695">
        <f t="shared" si="83"/>
        <v>0</v>
      </c>
      <c r="I695">
        <f t="shared" si="83"/>
        <v>0</v>
      </c>
      <c r="J695">
        <f t="shared" si="83"/>
        <v>0</v>
      </c>
      <c r="K695">
        <f t="shared" si="82"/>
        <v>0</v>
      </c>
      <c r="L695">
        <f t="shared" si="82"/>
        <v>0</v>
      </c>
      <c r="M695">
        <f t="shared" si="82"/>
        <v>0</v>
      </c>
      <c r="N695">
        <f t="shared" si="82"/>
        <v>0</v>
      </c>
      <c r="O695">
        <f t="shared" si="82"/>
        <v>0</v>
      </c>
      <c r="P695">
        <f t="shared" si="77"/>
        <v>0</v>
      </c>
      <c r="Q695">
        <f t="shared" si="78"/>
        <v>1</v>
      </c>
      <c r="R695">
        <f t="shared" si="79"/>
        <v>1</v>
      </c>
      <c r="S695" s="4">
        <f t="shared" si="80"/>
        <v>0</v>
      </c>
      <c r="T695" s="4">
        <f t="shared" si="81"/>
        <v>0</v>
      </c>
      <c r="W695" s="4"/>
      <c r="Y695">
        <v>200405</v>
      </c>
      <c r="Z695" s="3">
        <v>38108</v>
      </c>
      <c r="AA695" s="1">
        <v>4.3753027737403802E-7</v>
      </c>
      <c r="AB695" s="1">
        <v>2.1653388853202201E-6</v>
      </c>
      <c r="AC695" s="1">
        <v>6.9397455166880499E-7</v>
      </c>
      <c r="AD695" s="1">
        <v>9.7110935492961996E-5</v>
      </c>
      <c r="AE695" s="1">
        <v>2.0131762881162898E-5</v>
      </c>
      <c r="AF695" s="1">
        <v>3.1723078201418899E-7</v>
      </c>
      <c r="AG695" s="1">
        <v>4.02604607354823E-6</v>
      </c>
      <c r="AH695" s="1">
        <v>0.999871853836522</v>
      </c>
      <c r="AI695" s="1">
        <v>8.4468764613171702E-7</v>
      </c>
      <c r="AJ695" s="1">
        <v>1.9403749856437699E-6</v>
      </c>
      <c r="AK695" s="1">
        <v>4.7828193956837696E-7</v>
      </c>
      <c r="AL695">
        <v>200405</v>
      </c>
      <c r="AM695" s="3">
        <v>38108</v>
      </c>
      <c r="AN695" s="1">
        <v>2.5525275641420399E-7</v>
      </c>
      <c r="AO695" s="1">
        <v>2.9710870858902499E-9</v>
      </c>
      <c r="AP695" s="1">
        <v>1.5268637382091599E-9</v>
      </c>
      <c r="AQ695" s="1">
        <v>2.6080118962512399E-4</v>
      </c>
      <c r="AR695" s="1">
        <v>1.8885809197672501E-9</v>
      </c>
      <c r="AS695" s="1">
        <v>9.3487623808867001E-9</v>
      </c>
      <c r="AT695" s="1">
        <v>2.6479190137127799E-9</v>
      </c>
      <c r="AU695" s="1">
        <v>6.5787457566231298E-9</v>
      </c>
      <c r="AV695" s="1">
        <v>3.1889660765253598E-7</v>
      </c>
      <c r="AW695" s="1">
        <v>1.07399374687239E-8</v>
      </c>
      <c r="AX695" s="1">
        <v>0.99973858895911405</v>
      </c>
    </row>
    <row r="696" spans="1:50" x14ac:dyDescent="0.25">
      <c r="A696" s="4"/>
      <c r="B696" s="4"/>
      <c r="D696">
        <v>200406</v>
      </c>
      <c r="E696" s="3">
        <v>38139</v>
      </c>
      <c r="F696">
        <f t="shared" si="83"/>
        <v>0</v>
      </c>
      <c r="G696">
        <f t="shared" si="83"/>
        <v>0</v>
      </c>
      <c r="H696">
        <f t="shared" si="83"/>
        <v>0</v>
      </c>
      <c r="I696">
        <f t="shared" si="83"/>
        <v>0</v>
      </c>
      <c r="J696">
        <f t="shared" si="83"/>
        <v>0</v>
      </c>
      <c r="K696">
        <f t="shared" si="82"/>
        <v>0</v>
      </c>
      <c r="L696">
        <f t="shared" si="82"/>
        <v>0</v>
      </c>
      <c r="M696">
        <f t="shared" si="82"/>
        <v>0</v>
      </c>
      <c r="N696">
        <f t="shared" si="82"/>
        <v>0</v>
      </c>
      <c r="O696">
        <f t="shared" si="82"/>
        <v>0</v>
      </c>
      <c r="P696">
        <f t="shared" si="77"/>
        <v>0</v>
      </c>
      <c r="Q696">
        <f t="shared" si="78"/>
        <v>1</v>
      </c>
      <c r="R696">
        <f t="shared" si="79"/>
        <v>4</v>
      </c>
      <c r="S696" s="4">
        <f t="shared" si="80"/>
        <v>0</v>
      </c>
      <c r="T696" s="4">
        <f t="shared" si="81"/>
        <v>0</v>
      </c>
      <c r="W696" s="4"/>
      <c r="Y696">
        <v>200406</v>
      </c>
      <c r="Z696" s="3">
        <v>38139</v>
      </c>
      <c r="AA696" s="1">
        <v>5.5047449293282504E-3</v>
      </c>
      <c r="AB696" s="1">
        <v>4.6571963443116002E-8</v>
      </c>
      <c r="AC696" s="1">
        <v>5.8823332290938801E-8</v>
      </c>
      <c r="AD696" s="1">
        <v>4.7188104646417803E-2</v>
      </c>
      <c r="AE696" s="1">
        <v>0.104826767447073</v>
      </c>
      <c r="AF696" s="1">
        <v>5.3567495355639801E-8</v>
      </c>
      <c r="AG696" s="1">
        <v>0.134398720403551</v>
      </c>
      <c r="AH696" s="1">
        <v>0.70808134922561505</v>
      </c>
      <c r="AI696" s="1">
        <v>3.3927959528346E-8</v>
      </c>
      <c r="AJ696" s="1">
        <v>9.4888146898912004E-8</v>
      </c>
      <c r="AK696" s="1">
        <v>2.5569040992177199E-8</v>
      </c>
      <c r="AL696">
        <v>200406</v>
      </c>
      <c r="AM696" s="3">
        <v>38139</v>
      </c>
      <c r="AN696" s="1">
        <v>5.88864611526144E-8</v>
      </c>
      <c r="AO696" s="1">
        <v>2.3199294382520299E-9</v>
      </c>
      <c r="AP696" s="1">
        <v>1.9620025393400102E-9</v>
      </c>
      <c r="AQ696" s="1">
        <v>2.0078765194365899E-7</v>
      </c>
      <c r="AR696" s="1">
        <v>6.9483007670434805E-10</v>
      </c>
      <c r="AS696" s="1">
        <v>7.4068341955655201E-9</v>
      </c>
      <c r="AT696" s="1">
        <v>1.4890057683658699E-9</v>
      </c>
      <c r="AU696" s="1">
        <v>1.6472550824442099E-8</v>
      </c>
      <c r="AV696" s="1">
        <v>3.9227080772181802E-3</v>
      </c>
      <c r="AW696" s="1">
        <v>4.2345557239643299E-9</v>
      </c>
      <c r="AX696" s="1">
        <v>0.99607699766895996</v>
      </c>
    </row>
    <row r="697" spans="1:50" x14ac:dyDescent="0.25">
      <c r="A697" s="4"/>
      <c r="B697" s="4"/>
      <c r="D697">
        <v>200407</v>
      </c>
      <c r="E697" s="3">
        <v>38169</v>
      </c>
      <c r="F697">
        <f t="shared" si="83"/>
        <v>0</v>
      </c>
      <c r="G697">
        <f t="shared" si="83"/>
        <v>0</v>
      </c>
      <c r="H697">
        <f t="shared" si="83"/>
        <v>0</v>
      </c>
      <c r="I697">
        <f t="shared" si="83"/>
        <v>0</v>
      </c>
      <c r="J697">
        <f t="shared" si="83"/>
        <v>0</v>
      </c>
      <c r="K697">
        <f t="shared" si="82"/>
        <v>0</v>
      </c>
      <c r="L697">
        <f t="shared" si="82"/>
        <v>0</v>
      </c>
      <c r="M697">
        <f t="shared" si="82"/>
        <v>0</v>
      </c>
      <c r="N697">
        <f t="shared" si="82"/>
        <v>0</v>
      </c>
      <c r="O697">
        <f t="shared" si="82"/>
        <v>0</v>
      </c>
      <c r="P697">
        <f t="shared" si="77"/>
        <v>0</v>
      </c>
      <c r="Q697">
        <f t="shared" si="78"/>
        <v>2</v>
      </c>
      <c r="R697">
        <f t="shared" si="79"/>
        <v>5</v>
      </c>
      <c r="S697" s="4">
        <f t="shared" si="80"/>
        <v>0</v>
      </c>
      <c r="T697" s="4">
        <f t="shared" si="81"/>
        <v>0</v>
      </c>
      <c r="W697" s="4"/>
      <c r="Y697">
        <v>200407</v>
      </c>
      <c r="Z697" s="3">
        <v>38169</v>
      </c>
      <c r="AA697" s="1">
        <v>2.6822103354547499E-2</v>
      </c>
      <c r="AB697" s="1">
        <v>1.6271536106270001E-9</v>
      </c>
      <c r="AC697" s="1">
        <v>2.7820438475916E-9</v>
      </c>
      <c r="AD697" s="1">
        <v>1.21245717458115E-2</v>
      </c>
      <c r="AE697" s="1">
        <v>0.200242181130351</v>
      </c>
      <c r="AF697" s="1">
        <v>2.1924036789019498E-9</v>
      </c>
      <c r="AG697" s="1">
        <v>0.33012080286346501</v>
      </c>
      <c r="AH697" s="1">
        <v>0.43069032541907198</v>
      </c>
      <c r="AI697" s="1">
        <v>1.9189755927107399E-9</v>
      </c>
      <c r="AJ697" s="1">
        <v>5.9237612523399697E-9</v>
      </c>
      <c r="AK697" s="1">
        <v>1.0424077266938099E-9</v>
      </c>
      <c r="AL697">
        <v>200407</v>
      </c>
      <c r="AM697" s="3">
        <v>38169</v>
      </c>
      <c r="AN697" s="1">
        <v>8.4882657068877697E-7</v>
      </c>
      <c r="AO697" s="1">
        <v>2.8020336190931099E-9</v>
      </c>
      <c r="AP697" s="1">
        <v>1.12307299496526E-9</v>
      </c>
      <c r="AQ697" s="1">
        <v>1.5578178984139999E-9</v>
      </c>
      <c r="AR697" s="1">
        <v>1.72955315469386E-9</v>
      </c>
      <c r="AS697" s="1">
        <v>2.1345589248941099E-9</v>
      </c>
      <c r="AT697" s="1">
        <v>0.74735153107794905</v>
      </c>
      <c r="AU697" s="1">
        <v>2.9453622482147599E-9</v>
      </c>
      <c r="AV697" s="1">
        <v>4.0068358090682198E-5</v>
      </c>
      <c r="AW697" s="1">
        <v>0.252607531059582</v>
      </c>
      <c r="AX697" s="1">
        <v>8.3853090571926799E-9</v>
      </c>
    </row>
    <row r="698" spans="1:50" x14ac:dyDescent="0.25">
      <c r="A698" s="4"/>
      <c r="B698" s="4"/>
      <c r="D698">
        <v>200408</v>
      </c>
      <c r="E698" s="3">
        <v>38200</v>
      </c>
      <c r="F698">
        <f t="shared" si="83"/>
        <v>0</v>
      </c>
      <c r="G698">
        <f t="shared" si="83"/>
        <v>0</v>
      </c>
      <c r="H698">
        <f t="shared" si="83"/>
        <v>0</v>
      </c>
      <c r="I698">
        <f t="shared" si="83"/>
        <v>0</v>
      </c>
      <c r="J698">
        <f t="shared" si="83"/>
        <v>0</v>
      </c>
      <c r="K698">
        <f t="shared" si="82"/>
        <v>0</v>
      </c>
      <c r="L698">
        <f t="shared" si="82"/>
        <v>0</v>
      </c>
      <c r="M698">
        <f t="shared" si="82"/>
        <v>0</v>
      </c>
      <c r="N698">
        <f t="shared" si="82"/>
        <v>0</v>
      </c>
      <c r="O698">
        <f t="shared" si="82"/>
        <v>0</v>
      </c>
      <c r="P698">
        <f t="shared" si="77"/>
        <v>0</v>
      </c>
      <c r="Q698">
        <f t="shared" si="78"/>
        <v>2</v>
      </c>
      <c r="R698">
        <f t="shared" si="79"/>
        <v>3</v>
      </c>
      <c r="S698" s="4">
        <f t="shared" si="80"/>
        <v>0</v>
      </c>
      <c r="T698" s="4">
        <f t="shared" si="81"/>
        <v>0</v>
      </c>
      <c r="W698" s="4"/>
      <c r="Y698">
        <v>200408</v>
      </c>
      <c r="Z698" s="3">
        <v>38200</v>
      </c>
      <c r="AA698" s="1">
        <v>9.0068475574108103E-3</v>
      </c>
      <c r="AB698" s="1">
        <v>7.0173842749375104E-8</v>
      </c>
      <c r="AC698" s="1">
        <v>1.96727363023752E-8</v>
      </c>
      <c r="AD698" s="1">
        <v>4.5728342435474398E-2</v>
      </c>
      <c r="AE698" s="1">
        <v>5.45948740846756E-3</v>
      </c>
      <c r="AF698" s="1">
        <v>2.3588603303830999E-8</v>
      </c>
      <c r="AG698" s="1">
        <v>0.29053934242303497</v>
      </c>
      <c r="AH698" s="1">
        <v>1.9378769041100699E-7</v>
      </c>
      <c r="AI698" s="1">
        <v>4.3611341196895301E-7</v>
      </c>
      <c r="AJ698" s="1">
        <v>0.64926520863096304</v>
      </c>
      <c r="AK698" s="1">
        <v>2.8208354365176799E-8</v>
      </c>
      <c r="AL698">
        <v>200408</v>
      </c>
      <c r="AM698" s="3">
        <v>38200</v>
      </c>
      <c r="AN698" s="1">
        <v>9.01593747520573E-10</v>
      </c>
      <c r="AO698" s="1">
        <v>1.1004770007104199E-7</v>
      </c>
      <c r="AP698" s="1">
        <v>1.47600291047243E-6</v>
      </c>
      <c r="AQ698" s="1">
        <v>2.6905578632385799E-8</v>
      </c>
      <c r="AR698" s="1">
        <v>8.7413940741201503E-5</v>
      </c>
      <c r="AS698" s="1">
        <v>1.2393243072756599E-7</v>
      </c>
      <c r="AT698" s="1">
        <v>0.53015800585439699</v>
      </c>
      <c r="AU698" s="1">
        <v>4.3937874155484497E-8</v>
      </c>
      <c r="AV698" s="1">
        <v>1.0761580842725901E-5</v>
      </c>
      <c r="AW698" s="1">
        <v>0.469741984988641</v>
      </c>
      <c r="AX698" s="1">
        <v>5.1907413621732002E-8</v>
      </c>
    </row>
    <row r="699" spans="1:50" x14ac:dyDescent="0.25">
      <c r="A699" s="4"/>
      <c r="B699" s="4"/>
      <c r="D699">
        <v>200409</v>
      </c>
      <c r="E699" s="3">
        <v>38231</v>
      </c>
      <c r="F699">
        <f t="shared" si="83"/>
        <v>0</v>
      </c>
      <c r="G699">
        <f t="shared" si="83"/>
        <v>0</v>
      </c>
      <c r="H699">
        <f t="shared" si="83"/>
        <v>0</v>
      </c>
      <c r="I699">
        <f t="shared" si="83"/>
        <v>0</v>
      </c>
      <c r="J699">
        <f t="shared" si="83"/>
        <v>0</v>
      </c>
      <c r="K699">
        <f t="shared" si="82"/>
        <v>0</v>
      </c>
      <c r="L699">
        <f t="shared" si="82"/>
        <v>0</v>
      </c>
      <c r="M699">
        <f t="shared" si="82"/>
        <v>0</v>
      </c>
      <c r="N699">
        <f t="shared" si="82"/>
        <v>1</v>
      </c>
      <c r="O699">
        <f t="shared" si="82"/>
        <v>0</v>
      </c>
      <c r="P699">
        <f t="shared" si="77"/>
        <v>1</v>
      </c>
      <c r="Q699">
        <f t="shared" si="78"/>
        <v>1</v>
      </c>
      <c r="R699">
        <f t="shared" si="79"/>
        <v>4</v>
      </c>
      <c r="S699" s="4">
        <f t="shared" si="80"/>
        <v>1</v>
      </c>
      <c r="T699" s="4">
        <f t="shared" si="81"/>
        <v>1.49490165252497E-2</v>
      </c>
      <c r="W699" s="4"/>
      <c r="Y699">
        <v>200409</v>
      </c>
      <c r="Z699" s="3">
        <v>38231</v>
      </c>
      <c r="AA699" s="1">
        <v>9.5354859731786295E-3</v>
      </c>
      <c r="AB699" s="1">
        <v>4.5058308618312802E-2</v>
      </c>
      <c r="AC699" s="1">
        <v>0.64989271263180703</v>
      </c>
      <c r="AD699" s="1">
        <v>0.28054556008284998</v>
      </c>
      <c r="AE699" s="1">
        <v>1.0199883975864201E-6</v>
      </c>
      <c r="AF699" s="1">
        <v>2.3253673917653E-7</v>
      </c>
      <c r="AG699" s="1">
        <v>5.5433350825402604E-6</v>
      </c>
      <c r="AH699" s="1">
        <v>6.5837014641752502E-7</v>
      </c>
      <c r="AI699" s="1">
        <v>1.49490165252497E-2</v>
      </c>
      <c r="AJ699" s="1">
        <v>1.1112214369360601E-5</v>
      </c>
      <c r="AK699" s="1">
        <v>3.4972386546463598E-7</v>
      </c>
      <c r="AL699">
        <v>200409</v>
      </c>
      <c r="AM699" s="3">
        <v>38231</v>
      </c>
      <c r="AN699" s="1">
        <v>1.234917530184E-6</v>
      </c>
      <c r="AO699" s="1">
        <v>4.6218408582005101E-8</v>
      </c>
      <c r="AP699" s="1">
        <v>5.4279715738968098E-7</v>
      </c>
      <c r="AQ699" s="1">
        <v>1.9137824600463499E-7</v>
      </c>
      <c r="AR699" s="1">
        <v>2.3872504251739101E-8</v>
      </c>
      <c r="AS699" s="1">
        <v>6.7278024392751405E-7</v>
      </c>
      <c r="AT699" s="1">
        <v>6.0981208480465406E-8</v>
      </c>
      <c r="AU699" s="1">
        <v>7.4408174431235997E-8</v>
      </c>
      <c r="AV699" s="1">
        <v>9.81636189174169E-3</v>
      </c>
      <c r="AW699" s="1">
        <v>1.3699750107448999E-7</v>
      </c>
      <c r="AX699" s="1">
        <v>0.99018065375728403</v>
      </c>
    </row>
    <row r="700" spans="1:50" x14ac:dyDescent="0.25">
      <c r="A700" s="4"/>
      <c r="B700" s="4"/>
      <c r="D700">
        <v>200410</v>
      </c>
      <c r="E700" s="3">
        <v>38261</v>
      </c>
      <c r="F700">
        <f t="shared" si="83"/>
        <v>0</v>
      </c>
      <c r="G700">
        <f t="shared" si="83"/>
        <v>0</v>
      </c>
      <c r="H700">
        <f t="shared" si="83"/>
        <v>0</v>
      </c>
      <c r="I700">
        <f t="shared" si="83"/>
        <v>0</v>
      </c>
      <c r="J700">
        <f t="shared" si="83"/>
        <v>1</v>
      </c>
      <c r="K700">
        <f t="shared" si="82"/>
        <v>0</v>
      </c>
      <c r="L700">
        <f t="shared" si="82"/>
        <v>0</v>
      </c>
      <c r="M700">
        <f t="shared" si="82"/>
        <v>0</v>
      </c>
      <c r="N700">
        <f t="shared" si="82"/>
        <v>0</v>
      </c>
      <c r="O700">
        <f t="shared" si="82"/>
        <v>0</v>
      </c>
      <c r="P700">
        <f t="shared" si="77"/>
        <v>1</v>
      </c>
      <c r="Q700">
        <f t="shared" si="78"/>
        <v>1</v>
      </c>
      <c r="R700">
        <f t="shared" si="79"/>
        <v>3</v>
      </c>
      <c r="S700" s="4">
        <f t="shared" si="80"/>
        <v>1</v>
      </c>
      <c r="T700" s="4">
        <f t="shared" si="81"/>
        <v>5.9165767638596198E-2</v>
      </c>
      <c r="W700" s="4"/>
      <c r="Y700">
        <v>200410</v>
      </c>
      <c r="Z700" s="3">
        <v>38261</v>
      </c>
      <c r="AA700" s="1">
        <v>5.7415199027218604E-3</v>
      </c>
      <c r="AB700" s="1">
        <v>2.3047060418318101E-7</v>
      </c>
      <c r="AC700" s="1">
        <v>0.63096412020727</v>
      </c>
      <c r="AD700" s="1">
        <v>0.30412834708703002</v>
      </c>
      <c r="AE700" s="1">
        <v>5.9165767638596198E-2</v>
      </c>
      <c r="AF700" s="1">
        <v>8.2670313615408896E-10</v>
      </c>
      <c r="AG700" s="1">
        <v>3.6711956069058999E-9</v>
      </c>
      <c r="AH700" s="1">
        <v>1.10940300879595E-9</v>
      </c>
      <c r="AI700" s="1">
        <v>2.92682832119304E-9</v>
      </c>
      <c r="AJ700" s="1">
        <v>4.9975242806723899E-9</v>
      </c>
      <c r="AK700" s="1">
        <v>1.1624446756863E-9</v>
      </c>
      <c r="AL700">
        <v>200410</v>
      </c>
      <c r="AM700" s="3">
        <v>38261</v>
      </c>
      <c r="AN700" s="1">
        <v>2.1979059869140799E-9</v>
      </c>
      <c r="AO700" s="1">
        <v>1.9538417742373E-8</v>
      </c>
      <c r="AP700" s="1">
        <v>8.25116435785983E-7</v>
      </c>
      <c r="AQ700" s="1">
        <v>4.96705569062723E-8</v>
      </c>
      <c r="AR700" s="1">
        <v>2.2253427206797502E-3</v>
      </c>
      <c r="AS700" s="1">
        <v>2.0899461544921199E-8</v>
      </c>
      <c r="AT700" s="1">
        <v>8.1883728999548204E-8</v>
      </c>
      <c r="AU700" s="1">
        <v>1.5453666408713301E-4</v>
      </c>
      <c r="AV700" s="1">
        <v>7.0630102660800198E-9</v>
      </c>
      <c r="AW700" s="1">
        <v>0.99761910552404698</v>
      </c>
      <c r="AX700" s="1">
        <v>8.7221062125563E-9</v>
      </c>
    </row>
    <row r="701" spans="1:50" x14ac:dyDescent="0.25">
      <c r="A701" s="4"/>
      <c r="B701" s="4"/>
      <c r="D701">
        <v>200411</v>
      </c>
      <c r="E701" s="3">
        <v>38292</v>
      </c>
      <c r="F701">
        <f t="shared" si="83"/>
        <v>0</v>
      </c>
      <c r="G701">
        <f t="shared" si="83"/>
        <v>0</v>
      </c>
      <c r="H701">
        <f t="shared" si="83"/>
        <v>0</v>
      </c>
      <c r="I701">
        <f t="shared" si="83"/>
        <v>0</v>
      </c>
      <c r="J701">
        <f t="shared" si="83"/>
        <v>0</v>
      </c>
      <c r="K701">
        <f t="shared" si="82"/>
        <v>0</v>
      </c>
      <c r="L701">
        <f t="shared" si="82"/>
        <v>0</v>
      </c>
      <c r="M701">
        <f t="shared" si="82"/>
        <v>0</v>
      </c>
      <c r="N701">
        <f t="shared" si="82"/>
        <v>0</v>
      </c>
      <c r="O701">
        <f t="shared" si="82"/>
        <v>0</v>
      </c>
      <c r="P701">
        <f t="shared" si="77"/>
        <v>0</v>
      </c>
      <c r="Q701">
        <f t="shared" si="78"/>
        <v>2</v>
      </c>
      <c r="R701">
        <f t="shared" si="79"/>
        <v>3</v>
      </c>
      <c r="S701" s="4">
        <f t="shared" si="80"/>
        <v>0</v>
      </c>
      <c r="T701" s="4">
        <f t="shared" si="81"/>
        <v>0</v>
      </c>
      <c r="W701" s="4"/>
      <c r="Y701">
        <v>200411</v>
      </c>
      <c r="Z701" s="3">
        <v>38292</v>
      </c>
      <c r="AA701" s="1">
        <v>6.4086376523519298E-2</v>
      </c>
      <c r="AB701" s="1">
        <v>1.0960015370602099E-7</v>
      </c>
      <c r="AC701" s="1">
        <v>0.51308215904013099</v>
      </c>
      <c r="AD701" s="1">
        <v>0.42281823251273398</v>
      </c>
      <c r="AE701" s="1">
        <v>2.9812563052099997E-7</v>
      </c>
      <c r="AF701" s="1">
        <v>1.08192563626697E-6</v>
      </c>
      <c r="AG701" s="1">
        <v>2.7059076847561401E-6</v>
      </c>
      <c r="AH701" s="1">
        <v>1.2187030381190601E-6</v>
      </c>
      <c r="AI701" s="1">
        <v>2.0941342563582599E-6</v>
      </c>
      <c r="AJ701" s="1">
        <v>4.9871903771700702E-6</v>
      </c>
      <c r="AK701" s="1">
        <v>7.3633660630392396E-7</v>
      </c>
      <c r="AL701">
        <v>200411</v>
      </c>
      <c r="AM701" s="3">
        <v>38292</v>
      </c>
      <c r="AN701" s="1">
        <v>2.99025264705183E-8</v>
      </c>
      <c r="AO701" s="1">
        <v>9.5881626608836992E-3</v>
      </c>
      <c r="AP701" s="1">
        <v>2.24746447513547E-8</v>
      </c>
      <c r="AQ701" s="1">
        <v>3.7400120719553697E-8</v>
      </c>
      <c r="AR701" s="1">
        <v>1.9224528144650299E-7</v>
      </c>
      <c r="AS701" s="1">
        <v>2.4535024074937501E-7</v>
      </c>
      <c r="AT701" s="1">
        <v>0.24772010928105401</v>
      </c>
      <c r="AU701" s="1">
        <v>1.82284048234646E-7</v>
      </c>
      <c r="AV701" s="1">
        <v>4.4080464940898801E-7</v>
      </c>
      <c r="AW701" s="1">
        <v>0.74269045281912205</v>
      </c>
      <c r="AX701" s="1">
        <v>1.24776422008183E-7</v>
      </c>
    </row>
    <row r="702" spans="1:50" x14ac:dyDescent="0.25">
      <c r="A702" s="4"/>
      <c r="B702" s="4"/>
      <c r="D702">
        <v>200412</v>
      </c>
      <c r="E702" s="3">
        <v>38322</v>
      </c>
      <c r="F702">
        <f t="shared" si="83"/>
        <v>0</v>
      </c>
      <c r="G702">
        <f t="shared" si="83"/>
        <v>0</v>
      </c>
      <c r="H702">
        <f t="shared" si="83"/>
        <v>0</v>
      </c>
      <c r="I702">
        <f t="shared" si="83"/>
        <v>0</v>
      </c>
      <c r="J702">
        <f t="shared" si="83"/>
        <v>0</v>
      </c>
      <c r="K702">
        <f t="shared" si="82"/>
        <v>0</v>
      </c>
      <c r="L702">
        <f t="shared" si="82"/>
        <v>0</v>
      </c>
      <c r="M702">
        <f t="shared" si="82"/>
        <v>0</v>
      </c>
      <c r="N702">
        <f t="shared" si="82"/>
        <v>0</v>
      </c>
      <c r="O702">
        <f t="shared" si="82"/>
        <v>0</v>
      </c>
      <c r="P702">
        <f t="shared" si="77"/>
        <v>0</v>
      </c>
      <c r="Q702">
        <f t="shared" si="78"/>
        <v>3</v>
      </c>
      <c r="R702">
        <f t="shared" si="79"/>
        <v>3</v>
      </c>
      <c r="S702" s="4">
        <f t="shared" si="80"/>
        <v>0</v>
      </c>
      <c r="T702" s="4">
        <f t="shared" si="81"/>
        <v>0</v>
      </c>
      <c r="W702" s="4"/>
      <c r="Y702">
        <v>200412</v>
      </c>
      <c r="Z702" s="3">
        <v>38322</v>
      </c>
      <c r="AA702" s="1">
        <v>4.9847937627916402E-9</v>
      </c>
      <c r="AB702" s="1">
        <v>0.107402679656913</v>
      </c>
      <c r="AC702" s="1">
        <v>0.110492822833795</v>
      </c>
      <c r="AD702" s="1">
        <v>0.78210442133600699</v>
      </c>
      <c r="AE702" s="1">
        <v>1.0080508248944401E-8</v>
      </c>
      <c r="AF702" s="1">
        <v>7.3097671149695099E-9</v>
      </c>
      <c r="AG702" s="1">
        <v>1.14889480867308E-8</v>
      </c>
      <c r="AH702" s="1">
        <v>9.3363524254494207E-9</v>
      </c>
      <c r="AI702" s="1">
        <v>1.29369118969594E-8</v>
      </c>
      <c r="AJ702" s="1">
        <v>1.2288601170365899E-8</v>
      </c>
      <c r="AK702" s="1">
        <v>7.7474011083337093E-9</v>
      </c>
      <c r="AL702">
        <v>200412</v>
      </c>
      <c r="AM702" s="3">
        <v>38322</v>
      </c>
      <c r="AN702" s="1">
        <v>2.24580452689305E-9</v>
      </c>
      <c r="AO702" s="1">
        <v>9.6961505583661495E-8</v>
      </c>
      <c r="AP702" s="1">
        <v>1.0530993763766901E-3</v>
      </c>
      <c r="AQ702" s="1">
        <v>7.5028820915030402E-9</v>
      </c>
      <c r="AR702" s="1">
        <v>1.1656264406857599E-2</v>
      </c>
      <c r="AS702" s="1">
        <v>2.9775449732957099E-8</v>
      </c>
      <c r="AT702" s="1">
        <v>0.81016437463720803</v>
      </c>
      <c r="AU702" s="1">
        <v>1.81013415203839E-3</v>
      </c>
      <c r="AV702" s="1">
        <v>1.34216717541513E-8</v>
      </c>
      <c r="AW702" s="1">
        <v>0.17531596533573601</v>
      </c>
      <c r="AX702" s="1">
        <v>1.21848831087251E-8</v>
      </c>
    </row>
    <row r="703" spans="1:50" x14ac:dyDescent="0.25">
      <c r="A703" s="4"/>
      <c r="B703" s="4"/>
      <c r="D703">
        <v>200501</v>
      </c>
      <c r="E703" s="3">
        <v>38353</v>
      </c>
      <c r="F703">
        <f t="shared" si="83"/>
        <v>0</v>
      </c>
      <c r="G703">
        <f t="shared" si="83"/>
        <v>0</v>
      </c>
      <c r="H703">
        <f t="shared" si="83"/>
        <v>0</v>
      </c>
      <c r="I703">
        <f t="shared" si="83"/>
        <v>0</v>
      </c>
      <c r="J703">
        <f t="shared" si="83"/>
        <v>0</v>
      </c>
      <c r="K703">
        <f t="shared" si="82"/>
        <v>0</v>
      </c>
      <c r="L703">
        <f t="shared" si="82"/>
        <v>1</v>
      </c>
      <c r="M703">
        <f t="shared" si="82"/>
        <v>1</v>
      </c>
      <c r="N703">
        <f t="shared" si="82"/>
        <v>0</v>
      </c>
      <c r="O703">
        <f t="shared" si="82"/>
        <v>0</v>
      </c>
      <c r="P703">
        <f t="shared" si="77"/>
        <v>2</v>
      </c>
      <c r="Q703">
        <f t="shared" si="78"/>
        <v>3</v>
      </c>
      <c r="R703">
        <f t="shared" si="79"/>
        <v>5</v>
      </c>
      <c r="S703" s="4">
        <f t="shared" si="80"/>
        <v>0.66666666666666663</v>
      </c>
      <c r="T703" s="4">
        <f t="shared" si="81"/>
        <v>0.16489178173656752</v>
      </c>
      <c r="W703" s="4"/>
      <c r="Y703">
        <v>200501</v>
      </c>
      <c r="Z703" s="3">
        <v>38353</v>
      </c>
      <c r="AA703" s="1">
        <v>2.1605905842785001E-3</v>
      </c>
      <c r="AB703" s="1">
        <v>6.5083931435722901E-10</v>
      </c>
      <c r="AC703" s="1">
        <v>0.56931311621557301</v>
      </c>
      <c r="AD703" s="1">
        <v>0.14164012521654801</v>
      </c>
      <c r="AE703" s="1">
        <v>1.1109532790158101E-9</v>
      </c>
      <c r="AF703" s="1">
        <v>1.57145594401489E-9</v>
      </c>
      <c r="AG703" s="1">
        <v>0.14948812968789901</v>
      </c>
      <c r="AH703" s="1">
        <v>1.54036520486685E-2</v>
      </c>
      <c r="AI703" s="1">
        <v>0.121993862642649</v>
      </c>
      <c r="AJ703" s="1">
        <v>5.1798072445495496E-7</v>
      </c>
      <c r="AK703" s="1">
        <v>2.2904111787915698E-9</v>
      </c>
      <c r="AL703">
        <v>200501</v>
      </c>
      <c r="AM703" s="3">
        <v>38353</v>
      </c>
      <c r="AN703" s="1">
        <v>2.14972451965918E-8</v>
      </c>
      <c r="AO703" s="1">
        <v>1.9821978218365402E-9</v>
      </c>
      <c r="AP703" s="1">
        <v>6.6797903232542699E-9</v>
      </c>
      <c r="AQ703" s="1">
        <v>7.0125059515764904E-10</v>
      </c>
      <c r="AR703" s="1">
        <v>1.16632293087868E-9</v>
      </c>
      <c r="AS703" s="1">
        <v>4.0599719634773497E-2</v>
      </c>
      <c r="AT703" s="1">
        <v>0.135851907402296</v>
      </c>
      <c r="AU703" s="1">
        <v>3.22670711474792E-3</v>
      </c>
      <c r="AV703" s="1">
        <v>3.3111807147652099E-9</v>
      </c>
      <c r="AW703" s="1">
        <v>0.82032162709187495</v>
      </c>
      <c r="AX703" s="1">
        <v>3.4183128091214699E-9</v>
      </c>
    </row>
    <row r="704" spans="1:50" x14ac:dyDescent="0.25">
      <c r="A704" s="4"/>
      <c r="B704" s="4"/>
      <c r="D704">
        <v>200502</v>
      </c>
      <c r="E704" s="3">
        <v>38384</v>
      </c>
      <c r="F704">
        <f t="shared" si="83"/>
        <v>0</v>
      </c>
      <c r="G704">
        <f t="shared" si="83"/>
        <v>0</v>
      </c>
      <c r="H704">
        <f t="shared" si="83"/>
        <v>0</v>
      </c>
      <c r="I704">
        <f t="shared" si="83"/>
        <v>0</v>
      </c>
      <c r="J704">
        <f t="shared" si="83"/>
        <v>0</v>
      </c>
      <c r="K704">
        <f t="shared" si="82"/>
        <v>0</v>
      </c>
      <c r="L704">
        <f t="shared" si="82"/>
        <v>1</v>
      </c>
      <c r="M704">
        <f t="shared" si="82"/>
        <v>0</v>
      </c>
      <c r="N704">
        <f t="shared" si="82"/>
        <v>0</v>
      </c>
      <c r="O704">
        <f t="shared" si="82"/>
        <v>0</v>
      </c>
      <c r="P704">
        <f t="shared" si="77"/>
        <v>1</v>
      </c>
      <c r="Q704">
        <f t="shared" si="78"/>
        <v>3</v>
      </c>
      <c r="R704">
        <f t="shared" si="79"/>
        <v>3</v>
      </c>
      <c r="S704" s="4">
        <f t="shared" si="80"/>
        <v>0.33333333333333331</v>
      </c>
      <c r="T704" s="4">
        <f t="shared" si="81"/>
        <v>6.4660297808266501E-2</v>
      </c>
      <c r="W704" s="4"/>
      <c r="Y704">
        <v>200502</v>
      </c>
      <c r="Z704" s="3">
        <v>38384</v>
      </c>
      <c r="AA704" s="1">
        <v>8.4890732391942995E-3</v>
      </c>
      <c r="AB704" s="1">
        <v>1.82448624622793E-7</v>
      </c>
      <c r="AC704" s="1">
        <v>6.9767693858619899E-7</v>
      </c>
      <c r="AD704" s="1">
        <v>6.3331419057404706E-2</v>
      </c>
      <c r="AE704" s="1">
        <v>2.3336719286242E-7</v>
      </c>
      <c r="AF704" s="1">
        <v>8.4109091806021797E-7</v>
      </c>
      <c r="AG704" s="1">
        <v>6.4660297808266501E-2</v>
      </c>
      <c r="AH704" s="1">
        <v>4.5178862512147404E-6</v>
      </c>
      <c r="AI704" s="1">
        <v>0.86349824251979601</v>
      </c>
      <c r="AJ704" s="1">
        <v>1.38839387701018E-5</v>
      </c>
      <c r="AK704" s="1">
        <v>6.1096663977760796E-7</v>
      </c>
      <c r="AL704">
        <v>200502</v>
      </c>
      <c r="AM704" s="3">
        <v>38384</v>
      </c>
      <c r="AN704" s="1">
        <v>1.21773172616136E-9</v>
      </c>
      <c r="AO704" s="1">
        <v>2.8560535024976101E-8</v>
      </c>
      <c r="AP704" s="1">
        <v>7.1533517740360497E-9</v>
      </c>
      <c r="AQ704" s="1">
        <v>4.0799001784768502E-9</v>
      </c>
      <c r="AR704" s="1">
        <v>7.8904917831217492E-3</v>
      </c>
      <c r="AS704" s="1">
        <v>9.0846136316655302E-9</v>
      </c>
      <c r="AT704" s="1">
        <v>8.7907360557632402E-2</v>
      </c>
      <c r="AU704" s="1">
        <v>1.8464560743227401E-8</v>
      </c>
      <c r="AV704" s="1">
        <v>5.0348167891897797E-6</v>
      </c>
      <c r="AW704" s="1">
        <v>0.66661779846664704</v>
      </c>
      <c r="AX704" s="1">
        <v>0.237579245815115</v>
      </c>
    </row>
    <row r="705" spans="1:50" x14ac:dyDescent="0.25">
      <c r="A705" s="4"/>
      <c r="B705" s="4"/>
      <c r="D705">
        <v>200503</v>
      </c>
      <c r="E705" s="3">
        <v>38412</v>
      </c>
      <c r="F705">
        <f t="shared" si="83"/>
        <v>0</v>
      </c>
      <c r="G705">
        <f t="shared" si="83"/>
        <v>0</v>
      </c>
      <c r="H705">
        <f t="shared" si="83"/>
        <v>0</v>
      </c>
      <c r="I705">
        <f t="shared" si="83"/>
        <v>0</v>
      </c>
      <c r="J705">
        <f t="shared" si="83"/>
        <v>0</v>
      </c>
      <c r="K705">
        <f t="shared" si="82"/>
        <v>0</v>
      </c>
      <c r="L705">
        <f t="shared" si="82"/>
        <v>0</v>
      </c>
      <c r="M705">
        <f t="shared" si="82"/>
        <v>0</v>
      </c>
      <c r="N705">
        <f t="shared" si="82"/>
        <v>0</v>
      </c>
      <c r="O705">
        <f t="shared" si="82"/>
        <v>0</v>
      </c>
      <c r="P705">
        <f t="shared" si="77"/>
        <v>0</v>
      </c>
      <c r="Q705">
        <f t="shared" si="78"/>
        <v>1</v>
      </c>
      <c r="R705">
        <f t="shared" si="79"/>
        <v>2</v>
      </c>
      <c r="S705" s="4">
        <f t="shared" si="80"/>
        <v>0</v>
      </c>
      <c r="T705" s="4">
        <f t="shared" si="81"/>
        <v>0</v>
      </c>
      <c r="W705" s="4"/>
      <c r="Y705">
        <v>200503</v>
      </c>
      <c r="Z705" s="3">
        <v>38412</v>
      </c>
      <c r="AA705" s="1">
        <v>3.0938064933241899E-9</v>
      </c>
      <c r="AB705" s="1">
        <v>2.5830878385099301E-5</v>
      </c>
      <c r="AC705" s="1">
        <v>0.497757827310634</v>
      </c>
      <c r="AD705" s="1">
        <v>0.50221422212098299</v>
      </c>
      <c r="AE705" s="1">
        <v>8.2733044063751E-8</v>
      </c>
      <c r="AF705" s="1">
        <v>1.40648907999468E-7</v>
      </c>
      <c r="AG705" s="1">
        <v>1.4387579858155901E-6</v>
      </c>
      <c r="AH705" s="1">
        <v>3.7420490323929001E-8</v>
      </c>
      <c r="AI705" s="1">
        <v>2.3798385995431201E-7</v>
      </c>
      <c r="AJ705" s="1">
        <v>1.3114268089268199E-7</v>
      </c>
      <c r="AK705" s="1">
        <v>4.79092264314909E-8</v>
      </c>
      <c r="AL705">
        <v>200503</v>
      </c>
      <c r="AM705" s="3">
        <v>38412</v>
      </c>
      <c r="AN705" s="1">
        <v>9.1647069714336192E-9</v>
      </c>
      <c r="AO705" s="1">
        <v>2.6794865729442501E-7</v>
      </c>
      <c r="AP705" s="1">
        <v>2.55146876884589E-3</v>
      </c>
      <c r="AQ705" s="1">
        <v>4.8218299613438597E-7</v>
      </c>
      <c r="AR705" s="1">
        <v>3.5009455216309599E-3</v>
      </c>
      <c r="AS705" s="1">
        <v>4.9047358929568603E-8</v>
      </c>
      <c r="AT705" s="1">
        <v>4.0235270810010201E-7</v>
      </c>
      <c r="AU705" s="1">
        <v>2.9515277141195799E-8</v>
      </c>
      <c r="AV705" s="1">
        <v>5.8094232815669203E-7</v>
      </c>
      <c r="AW705" s="1">
        <v>0.99394467546943999</v>
      </c>
      <c r="AX705" s="1">
        <v>1.08908566971282E-6</v>
      </c>
    </row>
    <row r="706" spans="1:50" x14ac:dyDescent="0.25">
      <c r="A706" s="4"/>
      <c r="B706" s="4"/>
      <c r="D706">
        <v>200504</v>
      </c>
      <c r="E706" s="3">
        <v>38443</v>
      </c>
      <c r="F706">
        <f t="shared" si="83"/>
        <v>0</v>
      </c>
      <c r="G706">
        <f t="shared" si="83"/>
        <v>0</v>
      </c>
      <c r="H706">
        <f t="shared" si="83"/>
        <v>0</v>
      </c>
      <c r="I706">
        <f t="shared" si="83"/>
        <v>0</v>
      </c>
      <c r="J706">
        <f t="shared" si="83"/>
        <v>0</v>
      </c>
      <c r="K706">
        <f t="shared" si="82"/>
        <v>0</v>
      </c>
      <c r="L706">
        <f t="shared" si="82"/>
        <v>0</v>
      </c>
      <c r="M706">
        <f t="shared" si="82"/>
        <v>0</v>
      </c>
      <c r="N706">
        <f t="shared" si="82"/>
        <v>0</v>
      </c>
      <c r="O706">
        <f t="shared" si="82"/>
        <v>0</v>
      </c>
      <c r="P706">
        <f t="shared" si="77"/>
        <v>0</v>
      </c>
      <c r="Q706">
        <f t="shared" si="78"/>
        <v>1</v>
      </c>
      <c r="R706">
        <f t="shared" si="79"/>
        <v>4</v>
      </c>
      <c r="S706" s="4">
        <f t="shared" si="80"/>
        <v>0</v>
      </c>
      <c r="T706" s="4">
        <f t="shared" si="81"/>
        <v>0</v>
      </c>
      <c r="W706" s="4"/>
      <c r="Y706">
        <v>200504</v>
      </c>
      <c r="Z706" s="3">
        <v>38443</v>
      </c>
      <c r="AA706" s="1">
        <v>3.6129226590741399E-10</v>
      </c>
      <c r="AB706" s="1">
        <v>2.8394179609446601E-8</v>
      </c>
      <c r="AC706" s="1">
        <v>0.21437421732223</v>
      </c>
      <c r="AD706" s="1">
        <v>0.64502652032291297</v>
      </c>
      <c r="AE706" s="1">
        <v>2.2692654369281099E-8</v>
      </c>
      <c r="AF706" s="1">
        <v>6.8617784884127106E-2</v>
      </c>
      <c r="AG706" s="1">
        <v>4.9551422708142599E-8</v>
      </c>
      <c r="AH706" s="1">
        <v>7.98908132835268E-9</v>
      </c>
      <c r="AI706" s="1">
        <v>7.1981275503266107E-2</v>
      </c>
      <c r="AJ706" s="1">
        <v>6.4602395440915803E-8</v>
      </c>
      <c r="AK706" s="1">
        <v>2.83763771074088E-8</v>
      </c>
      <c r="AL706">
        <v>200504</v>
      </c>
      <c r="AM706" s="3">
        <v>38443</v>
      </c>
      <c r="AN706" s="1">
        <v>1.4219621467009299E-6</v>
      </c>
      <c r="AO706" s="1">
        <v>2.8502580608769399E-7</v>
      </c>
      <c r="AP706" s="1">
        <v>2.97466222489987E-7</v>
      </c>
      <c r="AQ706" s="1">
        <v>2.6196817041112702E-7</v>
      </c>
      <c r="AR706" s="1">
        <v>1.20602984286513E-6</v>
      </c>
      <c r="AS706" s="1">
        <v>5.4475928263520499E-7</v>
      </c>
      <c r="AT706" s="1">
        <v>1.4221683684275101E-7</v>
      </c>
      <c r="AU706" s="1">
        <v>4.3488916858041101E-7</v>
      </c>
      <c r="AV706" s="1">
        <v>4.2647694910208803E-5</v>
      </c>
      <c r="AW706" s="1">
        <v>2.20271403338736E-7</v>
      </c>
      <c r="AX706" s="1">
        <v>0.99995253771620896</v>
      </c>
    </row>
    <row r="707" spans="1:50" x14ac:dyDescent="0.25">
      <c r="A707" s="4"/>
      <c r="B707" s="4"/>
      <c r="D707">
        <v>200505</v>
      </c>
      <c r="E707" s="3">
        <v>38473</v>
      </c>
      <c r="F707">
        <f t="shared" si="83"/>
        <v>0</v>
      </c>
      <c r="G707">
        <f t="shared" si="83"/>
        <v>0</v>
      </c>
      <c r="H707">
        <f t="shared" si="83"/>
        <v>0</v>
      </c>
      <c r="I707">
        <f t="shared" si="83"/>
        <v>0</v>
      </c>
      <c r="J707">
        <f t="shared" si="83"/>
        <v>0</v>
      </c>
      <c r="K707">
        <f t="shared" si="82"/>
        <v>0</v>
      </c>
      <c r="L707">
        <f t="shared" si="82"/>
        <v>0</v>
      </c>
      <c r="M707">
        <f t="shared" si="82"/>
        <v>0</v>
      </c>
      <c r="N707">
        <f t="shared" si="82"/>
        <v>0</v>
      </c>
      <c r="O707">
        <f t="shared" si="82"/>
        <v>0</v>
      </c>
      <c r="P707">
        <f t="shared" ref="P707:P770" si="84">SUM(F707:O707)</f>
        <v>0</v>
      </c>
      <c r="Q707">
        <f t="shared" ref="Q707:Q770" si="85">COUNTIF(AN707:AX707,"&gt;0.01")</f>
        <v>2</v>
      </c>
      <c r="R707">
        <f t="shared" ref="R707:R770" si="86">COUNTIF(AA707:AJ707,"&gt;0.01")</f>
        <v>2</v>
      </c>
      <c r="S707" s="4">
        <f t="shared" ref="S707:S770" si="87">P707/Q707</f>
        <v>0</v>
      </c>
      <c r="T707" s="4">
        <f t="shared" ref="T707:T770" si="88">SUMPRODUCT(F707:O707,AA707:AJ707)</f>
        <v>0</v>
      </c>
      <c r="W707" s="4"/>
      <c r="Y707">
        <v>200505</v>
      </c>
      <c r="Z707" s="3">
        <v>38473</v>
      </c>
      <c r="AA707" s="1">
        <v>1.3819025188028E-9</v>
      </c>
      <c r="AB707" s="1">
        <v>3.19451826435628E-8</v>
      </c>
      <c r="AC707" s="1">
        <v>0.27540288368912003</v>
      </c>
      <c r="AD707" s="1">
        <v>0.72459650259987396</v>
      </c>
      <c r="AE707" s="1">
        <v>3.9463105548792902E-8</v>
      </c>
      <c r="AF707" s="1">
        <v>2.5993594855192499E-8</v>
      </c>
      <c r="AG707" s="1">
        <v>9.5138147527898096E-8</v>
      </c>
      <c r="AH707" s="1">
        <v>3.7273851004310103E-8</v>
      </c>
      <c r="AI707" s="1">
        <v>2.0957057792615299E-7</v>
      </c>
      <c r="AJ707" s="1">
        <v>1.02429904306811E-7</v>
      </c>
      <c r="AK707" s="1">
        <v>7.0514744011589003E-8</v>
      </c>
      <c r="AL707">
        <v>200505</v>
      </c>
      <c r="AM707" s="3">
        <v>38473</v>
      </c>
      <c r="AN707" s="1">
        <v>1.5247312783292799E-8</v>
      </c>
      <c r="AO707" s="1">
        <v>3.2234927694813998E-6</v>
      </c>
      <c r="AP707" s="1">
        <v>1.3858981126965199E-6</v>
      </c>
      <c r="AQ707" s="1">
        <v>7.1922924224086199E-7</v>
      </c>
      <c r="AR707" s="1">
        <v>1.5896476707545602E-5</v>
      </c>
      <c r="AS707" s="1">
        <v>5.7445829156708101E-7</v>
      </c>
      <c r="AT707" s="1">
        <v>1.5725569644155801E-7</v>
      </c>
      <c r="AU707" s="1">
        <v>5.3071614503407505E-7</v>
      </c>
      <c r="AV707" s="1">
        <v>1.44652731976727E-2</v>
      </c>
      <c r="AW707" s="1">
        <v>3.1084085038991802E-7</v>
      </c>
      <c r="AX707" s="1">
        <v>0.985511913187199</v>
      </c>
    </row>
    <row r="708" spans="1:50" x14ac:dyDescent="0.25">
      <c r="A708" s="4"/>
      <c r="B708" s="4"/>
      <c r="D708">
        <v>200506</v>
      </c>
      <c r="E708" s="3">
        <v>38504</v>
      </c>
      <c r="F708">
        <f t="shared" si="83"/>
        <v>0</v>
      </c>
      <c r="G708">
        <f t="shared" si="83"/>
        <v>0</v>
      </c>
      <c r="H708">
        <f t="shared" si="83"/>
        <v>0</v>
      </c>
      <c r="I708">
        <f t="shared" si="83"/>
        <v>0</v>
      </c>
      <c r="J708">
        <f t="shared" si="83"/>
        <v>0</v>
      </c>
      <c r="K708">
        <f t="shared" si="82"/>
        <v>0</v>
      </c>
      <c r="L708">
        <f t="shared" si="82"/>
        <v>0</v>
      </c>
      <c r="M708">
        <f t="shared" si="82"/>
        <v>0</v>
      </c>
      <c r="N708">
        <f t="shared" si="82"/>
        <v>0</v>
      </c>
      <c r="O708">
        <f t="shared" si="82"/>
        <v>0</v>
      </c>
      <c r="P708">
        <f t="shared" si="84"/>
        <v>0</v>
      </c>
      <c r="Q708">
        <f t="shared" si="85"/>
        <v>2</v>
      </c>
      <c r="R708">
        <f t="shared" si="86"/>
        <v>3</v>
      </c>
      <c r="S708" s="4">
        <f t="shared" si="87"/>
        <v>0</v>
      </c>
      <c r="T708" s="4">
        <f t="shared" si="88"/>
        <v>0</v>
      </c>
      <c r="W708" s="4"/>
      <c r="Y708">
        <v>200506</v>
      </c>
      <c r="Z708" s="3">
        <v>38504</v>
      </c>
      <c r="AA708" s="1">
        <v>2.2532486906810699E-3</v>
      </c>
      <c r="AB708" s="1">
        <v>0.12562965728175299</v>
      </c>
      <c r="AC708" s="1">
        <v>4.50201522395795E-9</v>
      </c>
      <c r="AD708" s="1">
        <v>0.596825287270493</v>
      </c>
      <c r="AE708" s="1">
        <v>3.9174482663632904E-9</v>
      </c>
      <c r="AF708" s="1">
        <v>3.2943881535025901E-9</v>
      </c>
      <c r="AG708" s="1">
        <v>8.6889332478652606E-8</v>
      </c>
      <c r="AH708" s="1">
        <v>5.4178456115488597E-9</v>
      </c>
      <c r="AI708" s="1">
        <v>0.27529168183741098</v>
      </c>
      <c r="AJ708" s="1">
        <v>1.37151952435819E-8</v>
      </c>
      <c r="AK708" s="1">
        <v>7.1834062095045097E-9</v>
      </c>
      <c r="AL708">
        <v>200506</v>
      </c>
      <c r="AM708" s="3">
        <v>38504</v>
      </c>
      <c r="AN708" s="1">
        <v>2.5396115576889099E-9</v>
      </c>
      <c r="AO708" s="1">
        <v>9.9071634444862992E-9</v>
      </c>
      <c r="AP708" s="1">
        <v>7.4495880124035002E-6</v>
      </c>
      <c r="AQ708" s="1">
        <v>1.0087072842059E-8</v>
      </c>
      <c r="AR708" s="1">
        <v>8.0339714290077E-3</v>
      </c>
      <c r="AS708" s="1">
        <v>3.1195466732351898E-8</v>
      </c>
      <c r="AT708" s="1">
        <v>0.61377711058251205</v>
      </c>
      <c r="AU708" s="1">
        <v>6.2244426253648703E-3</v>
      </c>
      <c r="AV708" s="1">
        <v>3.2449535462955198E-8</v>
      </c>
      <c r="AW708" s="1">
        <v>0.37195692853770401</v>
      </c>
      <c r="AX708" s="1">
        <v>1.1058613823406899E-8</v>
      </c>
    </row>
    <row r="709" spans="1:50" x14ac:dyDescent="0.25">
      <c r="A709" s="4"/>
      <c r="B709" s="4"/>
      <c r="D709">
        <v>200507</v>
      </c>
      <c r="E709" s="3">
        <v>38534</v>
      </c>
      <c r="F709">
        <f t="shared" si="83"/>
        <v>0</v>
      </c>
      <c r="G709">
        <f t="shared" si="83"/>
        <v>0</v>
      </c>
      <c r="H709">
        <f t="shared" si="83"/>
        <v>0</v>
      </c>
      <c r="I709">
        <f t="shared" si="83"/>
        <v>0</v>
      </c>
      <c r="J709">
        <f t="shared" si="83"/>
        <v>0</v>
      </c>
      <c r="K709">
        <f t="shared" si="82"/>
        <v>0</v>
      </c>
      <c r="L709">
        <f t="shared" si="82"/>
        <v>0</v>
      </c>
      <c r="M709">
        <f t="shared" si="82"/>
        <v>0</v>
      </c>
      <c r="N709">
        <f t="shared" si="82"/>
        <v>0</v>
      </c>
      <c r="O709">
        <f t="shared" si="82"/>
        <v>0</v>
      </c>
      <c r="P709">
        <f t="shared" si="84"/>
        <v>0</v>
      </c>
      <c r="Q709">
        <f t="shared" si="85"/>
        <v>1</v>
      </c>
      <c r="R709">
        <f t="shared" si="86"/>
        <v>2</v>
      </c>
      <c r="S709" s="4">
        <f t="shared" si="87"/>
        <v>0</v>
      </c>
      <c r="T709" s="4">
        <f t="shared" si="88"/>
        <v>0</v>
      </c>
      <c r="W709" s="4"/>
      <c r="Y709">
        <v>200507</v>
      </c>
      <c r="Z709" s="3">
        <v>38534</v>
      </c>
      <c r="AA709" s="1">
        <v>4.3143560121243198E-4</v>
      </c>
      <c r="AB709" s="1">
        <v>0.16468311243301101</v>
      </c>
      <c r="AC709" s="1">
        <v>1.20077005843317E-7</v>
      </c>
      <c r="AD709" s="1">
        <v>0.83484693097136797</v>
      </c>
      <c r="AE709" s="1">
        <v>7.6453670125264895E-8</v>
      </c>
      <c r="AF709" s="1">
        <v>1.7389495692820299E-8</v>
      </c>
      <c r="AG709" s="1">
        <v>5.6997464964991903E-6</v>
      </c>
      <c r="AH709" s="1">
        <v>6.2628632615881803E-7</v>
      </c>
      <c r="AI709" s="1">
        <v>2.9979205770061E-5</v>
      </c>
      <c r="AJ709" s="1">
        <v>1.4854146577778599E-6</v>
      </c>
      <c r="AK709" s="1">
        <v>5.1642105908484601E-7</v>
      </c>
      <c r="AL709">
        <v>200507</v>
      </c>
      <c r="AM709" s="3">
        <v>38534</v>
      </c>
      <c r="AN709" s="1">
        <v>1.07749606523907E-8</v>
      </c>
      <c r="AO709" s="1">
        <v>3.9713114583754799E-3</v>
      </c>
      <c r="AP709" s="1">
        <v>8.7140572562974007E-3</v>
      </c>
      <c r="AQ709" s="1">
        <v>3.9001163655951601E-8</v>
      </c>
      <c r="AR709" s="1">
        <v>4.8322111070107298E-7</v>
      </c>
      <c r="AS709" s="1">
        <v>3.3838491303441598E-7</v>
      </c>
      <c r="AT709" s="1">
        <v>0.98730695253964396</v>
      </c>
      <c r="AU709" s="1">
        <v>6.2939880053052696E-6</v>
      </c>
      <c r="AV709" s="1">
        <v>4.52039420993543E-7</v>
      </c>
      <c r="AW709" s="1">
        <v>3.6176543591421297E-8</v>
      </c>
      <c r="AX709" s="1">
        <v>2.5159605531255701E-8</v>
      </c>
    </row>
    <row r="710" spans="1:50" x14ac:dyDescent="0.25">
      <c r="A710" s="4"/>
      <c r="B710" s="4"/>
      <c r="D710">
        <v>200508</v>
      </c>
      <c r="E710" s="3">
        <v>38565</v>
      </c>
      <c r="F710">
        <f t="shared" si="83"/>
        <v>0</v>
      </c>
      <c r="G710">
        <f t="shared" si="83"/>
        <v>0</v>
      </c>
      <c r="H710">
        <f t="shared" si="83"/>
        <v>0</v>
      </c>
      <c r="I710">
        <f t="shared" si="83"/>
        <v>0</v>
      </c>
      <c r="J710">
        <f t="shared" si="83"/>
        <v>0</v>
      </c>
      <c r="K710">
        <f t="shared" si="82"/>
        <v>0</v>
      </c>
      <c r="L710">
        <f t="shared" si="82"/>
        <v>0</v>
      </c>
      <c r="M710">
        <f t="shared" si="82"/>
        <v>0</v>
      </c>
      <c r="N710">
        <f t="shared" si="82"/>
        <v>0</v>
      </c>
      <c r="O710">
        <f t="shared" si="82"/>
        <v>0</v>
      </c>
      <c r="P710">
        <f t="shared" si="84"/>
        <v>0</v>
      </c>
      <c r="Q710">
        <f t="shared" si="85"/>
        <v>3</v>
      </c>
      <c r="R710">
        <f t="shared" si="86"/>
        <v>2</v>
      </c>
      <c r="S710" s="4">
        <f t="shared" si="87"/>
        <v>0</v>
      </c>
      <c r="T710" s="4">
        <f t="shared" si="88"/>
        <v>0</v>
      </c>
      <c r="W710" s="4"/>
      <c r="Y710">
        <v>200508</v>
      </c>
      <c r="Z710" s="3">
        <v>38565</v>
      </c>
      <c r="AA710" s="1">
        <v>6.0669581177346602E-9</v>
      </c>
      <c r="AB710" s="1">
        <v>0.24314698722021499</v>
      </c>
      <c r="AC710" s="1">
        <v>2.63516026454981E-6</v>
      </c>
      <c r="AD710" s="1">
        <v>0.75678530908348796</v>
      </c>
      <c r="AE710" s="1">
        <v>3.51380118403075E-6</v>
      </c>
      <c r="AF710" s="1">
        <v>4.8235429687115302E-6</v>
      </c>
      <c r="AG710" s="1">
        <v>3.3300008412977403E-5</v>
      </c>
      <c r="AH710" s="1">
        <v>4.0024974437754497E-6</v>
      </c>
      <c r="AI710" s="1">
        <v>1.35532610975243E-5</v>
      </c>
      <c r="AJ710" s="1">
        <v>5.0089394552912998E-6</v>
      </c>
      <c r="AK710" s="1">
        <v>8.6041858006594999E-7</v>
      </c>
      <c r="AL710">
        <v>200508</v>
      </c>
      <c r="AM710" s="3">
        <v>38565</v>
      </c>
      <c r="AN710" s="1">
        <v>3.9445874141322202E-9</v>
      </c>
      <c r="AO710" s="1">
        <v>1.24266358465445E-2</v>
      </c>
      <c r="AP710" s="1">
        <v>4.2230567734206697E-3</v>
      </c>
      <c r="AQ710" s="1">
        <v>2.5484273948989399E-8</v>
      </c>
      <c r="AR710" s="1">
        <v>6.5930009001477598E-8</v>
      </c>
      <c r="AS710" s="1">
        <v>1.9814382195759602E-8</v>
      </c>
      <c r="AT710" s="1">
        <v>0.92395037041555095</v>
      </c>
      <c r="AU710" s="1">
        <v>5.93996476259772E-2</v>
      </c>
      <c r="AV710" s="1">
        <v>5.8987260659920498E-8</v>
      </c>
      <c r="AW710" s="1">
        <v>8.3073927398867795E-8</v>
      </c>
      <c r="AX710" s="1">
        <v>3.2104080764132297E-8</v>
      </c>
    </row>
    <row r="711" spans="1:50" x14ac:dyDescent="0.25">
      <c r="A711" s="4"/>
      <c r="B711" s="4"/>
      <c r="D711">
        <v>200509</v>
      </c>
      <c r="E711" s="3">
        <v>38596</v>
      </c>
      <c r="F711">
        <f t="shared" si="83"/>
        <v>0</v>
      </c>
      <c r="G711">
        <f t="shared" si="83"/>
        <v>0</v>
      </c>
      <c r="H711">
        <f t="shared" si="83"/>
        <v>0</v>
      </c>
      <c r="I711">
        <f t="shared" si="83"/>
        <v>0</v>
      </c>
      <c r="J711">
        <f t="shared" si="83"/>
        <v>0</v>
      </c>
      <c r="K711">
        <f t="shared" si="82"/>
        <v>0</v>
      </c>
      <c r="L711">
        <f t="shared" si="82"/>
        <v>0</v>
      </c>
      <c r="M711">
        <f t="shared" si="82"/>
        <v>0</v>
      </c>
      <c r="N711">
        <f t="shared" si="82"/>
        <v>1</v>
      </c>
      <c r="O711">
        <f t="shared" si="82"/>
        <v>0</v>
      </c>
      <c r="P711">
        <f t="shared" si="84"/>
        <v>1</v>
      </c>
      <c r="Q711">
        <f t="shared" si="85"/>
        <v>2</v>
      </c>
      <c r="R711">
        <f t="shared" si="86"/>
        <v>2</v>
      </c>
      <c r="S711" s="4">
        <f t="shared" si="87"/>
        <v>0.5</v>
      </c>
      <c r="T711" s="4">
        <f t="shared" si="88"/>
        <v>4.7672787080196401E-3</v>
      </c>
      <c r="W711" s="4"/>
      <c r="Y711">
        <v>200509</v>
      </c>
      <c r="Z711" s="3">
        <v>38596</v>
      </c>
      <c r="AA711" s="1">
        <v>4.1191928191472399E-9</v>
      </c>
      <c r="AB711" s="1">
        <v>0.22732791713216199</v>
      </c>
      <c r="AC711" s="1">
        <v>6.7686524175164597E-8</v>
      </c>
      <c r="AD711" s="1">
        <v>0.76790424475715002</v>
      </c>
      <c r="AE711" s="1">
        <v>1.01397884033553E-7</v>
      </c>
      <c r="AF711" s="1">
        <v>3.93397090542055E-8</v>
      </c>
      <c r="AG711" s="1">
        <v>6.4290260376051506E-8</v>
      </c>
      <c r="AH711" s="1">
        <v>6.2284947319471894E-8</v>
      </c>
      <c r="AI711" s="1">
        <v>4.7672787080196401E-3</v>
      </c>
      <c r="AJ711" s="1">
        <v>1.69450928301585E-7</v>
      </c>
      <c r="AK711" s="1">
        <v>5.0828310583336003E-8</v>
      </c>
      <c r="AL711">
        <v>200509</v>
      </c>
      <c r="AM711" s="3">
        <v>38596</v>
      </c>
      <c r="AN711" s="1">
        <v>2.8673076410595503E-7</v>
      </c>
      <c r="AO711" s="1">
        <v>1.1867782365997E-8</v>
      </c>
      <c r="AP711" s="1">
        <v>2.7844540839835799E-8</v>
      </c>
      <c r="AQ711" s="1">
        <v>5.1237363758133896E-4</v>
      </c>
      <c r="AR711" s="1">
        <v>8.8060985868435993E-9</v>
      </c>
      <c r="AS711" s="1">
        <v>2.5342915155117398E-8</v>
      </c>
      <c r="AT711" s="1">
        <v>1.9917750986770298E-8</v>
      </c>
      <c r="AU711" s="1">
        <v>4.3346575259521701E-8</v>
      </c>
      <c r="AV711" s="1">
        <v>1.50155116747736E-2</v>
      </c>
      <c r="AW711" s="1">
        <v>7.6491643313617598E-8</v>
      </c>
      <c r="AX711" s="1">
        <v>0.98447161433957397</v>
      </c>
    </row>
    <row r="712" spans="1:50" x14ac:dyDescent="0.25">
      <c r="A712" s="4"/>
      <c r="B712" s="4"/>
      <c r="D712">
        <v>200510</v>
      </c>
      <c r="E712" s="3">
        <v>38626</v>
      </c>
      <c r="F712">
        <f t="shared" si="83"/>
        <v>0</v>
      </c>
      <c r="G712">
        <f t="shared" si="83"/>
        <v>0</v>
      </c>
      <c r="H712">
        <f t="shared" si="83"/>
        <v>0</v>
      </c>
      <c r="I712">
        <f t="shared" si="83"/>
        <v>0</v>
      </c>
      <c r="J712">
        <f t="shared" si="83"/>
        <v>0</v>
      </c>
      <c r="K712">
        <f t="shared" si="82"/>
        <v>0</v>
      </c>
      <c r="L712">
        <f t="shared" si="82"/>
        <v>0</v>
      </c>
      <c r="M712">
        <f t="shared" si="82"/>
        <v>0</v>
      </c>
      <c r="N712">
        <f t="shared" si="82"/>
        <v>0</v>
      </c>
      <c r="O712">
        <f t="shared" si="82"/>
        <v>0</v>
      </c>
      <c r="P712">
        <f t="shared" si="84"/>
        <v>0</v>
      </c>
      <c r="Q712">
        <f t="shared" si="85"/>
        <v>1</v>
      </c>
      <c r="R712">
        <f t="shared" si="86"/>
        <v>2</v>
      </c>
      <c r="S712" s="4">
        <f t="shared" si="87"/>
        <v>0</v>
      </c>
      <c r="T712" s="4">
        <f t="shared" si="88"/>
        <v>0</v>
      </c>
      <c r="W712" s="4"/>
      <c r="Y712">
        <v>200510</v>
      </c>
      <c r="Z712" s="3">
        <v>38626</v>
      </c>
      <c r="AA712" s="1">
        <v>5.7426519852033699E-3</v>
      </c>
      <c r="AB712" s="1">
        <v>3.4802634998509002E-11</v>
      </c>
      <c r="AC712" s="1">
        <v>8.67237859837785E-10</v>
      </c>
      <c r="AD712" s="1">
        <v>0.296922172030959</v>
      </c>
      <c r="AE712" s="1">
        <v>1.7870366344738601E-9</v>
      </c>
      <c r="AF712" s="1">
        <v>5.95956300914944E-10</v>
      </c>
      <c r="AG712" s="1">
        <v>1.3991827912458399E-7</v>
      </c>
      <c r="AH712" s="1">
        <v>7.1790624255833E-10</v>
      </c>
      <c r="AI712" s="1">
        <v>0.69733503110466299</v>
      </c>
      <c r="AJ712" s="1">
        <v>6.6283715556884198E-10</v>
      </c>
      <c r="AK712" s="1">
        <v>2.9511670313176002E-10</v>
      </c>
      <c r="AL712">
        <v>200510</v>
      </c>
      <c r="AM712" s="3">
        <v>38626</v>
      </c>
      <c r="AN712" s="1">
        <v>7.2900674630690703E-10</v>
      </c>
      <c r="AO712" s="1">
        <v>7.5280929806302403E-9</v>
      </c>
      <c r="AP712" s="1">
        <v>4.1213039973862402E-3</v>
      </c>
      <c r="AQ712" s="1">
        <v>6.4427514829889004E-9</v>
      </c>
      <c r="AR712" s="1">
        <v>8.0955071387222109E-3</v>
      </c>
      <c r="AS712" s="1">
        <v>2.5590783047540399E-9</v>
      </c>
      <c r="AT712" s="1">
        <v>0.97647057927891101</v>
      </c>
      <c r="AU712" s="1">
        <v>2.5222244476945599E-7</v>
      </c>
      <c r="AV712" s="1">
        <v>3.11504368784763E-3</v>
      </c>
      <c r="AW712" s="1">
        <v>8.1972530337696501E-3</v>
      </c>
      <c r="AX712" s="1">
        <v>4.3381775359764402E-8</v>
      </c>
    </row>
    <row r="713" spans="1:50" x14ac:dyDescent="0.25">
      <c r="A713" s="4"/>
      <c r="B713" s="4"/>
      <c r="D713">
        <v>200511</v>
      </c>
      <c r="E713" s="3">
        <v>38657</v>
      </c>
      <c r="F713">
        <f t="shared" si="83"/>
        <v>0</v>
      </c>
      <c r="G713">
        <f t="shared" si="83"/>
        <v>0</v>
      </c>
      <c r="H713">
        <f t="shared" si="83"/>
        <v>0</v>
      </c>
      <c r="I713">
        <f t="shared" si="83"/>
        <v>0</v>
      </c>
      <c r="J713">
        <f t="shared" si="83"/>
        <v>0</v>
      </c>
      <c r="K713">
        <f t="shared" si="82"/>
        <v>0</v>
      </c>
      <c r="L713">
        <f t="shared" si="82"/>
        <v>0</v>
      </c>
      <c r="M713">
        <f t="shared" si="82"/>
        <v>0</v>
      </c>
      <c r="N713">
        <f t="shared" si="82"/>
        <v>0</v>
      </c>
      <c r="O713">
        <f t="shared" si="82"/>
        <v>0</v>
      </c>
      <c r="P713">
        <f t="shared" si="84"/>
        <v>0</v>
      </c>
      <c r="Q713">
        <f t="shared" si="85"/>
        <v>1</v>
      </c>
      <c r="R713">
        <f t="shared" si="86"/>
        <v>2</v>
      </c>
      <c r="S713" s="4">
        <f t="shared" si="87"/>
        <v>0</v>
      </c>
      <c r="T713" s="4">
        <f t="shared" si="88"/>
        <v>0</v>
      </c>
      <c r="W713" s="4"/>
      <c r="Y713">
        <v>200511</v>
      </c>
      <c r="Z713" s="3">
        <v>38657</v>
      </c>
      <c r="AA713" s="1">
        <v>5.9331800966185696E-3</v>
      </c>
      <c r="AB713" s="1">
        <v>7.2192288309906897E-8</v>
      </c>
      <c r="AC713" s="1">
        <v>1.46739542882187E-6</v>
      </c>
      <c r="AD713" s="1">
        <v>0.24187945268029801</v>
      </c>
      <c r="AE713" s="1">
        <v>1.37059594379213E-6</v>
      </c>
      <c r="AF713" s="1">
        <v>4.2887882017388403E-7</v>
      </c>
      <c r="AG713" s="1">
        <v>7.1318401982371302E-7</v>
      </c>
      <c r="AH713" s="1">
        <v>1.95341151246624E-6</v>
      </c>
      <c r="AI713" s="1">
        <v>0.75217738206866802</v>
      </c>
      <c r="AJ713" s="1">
        <v>3.64893751949176E-6</v>
      </c>
      <c r="AK713" s="1">
        <v>3.3055898853449298E-7</v>
      </c>
      <c r="AL713">
        <v>200511</v>
      </c>
      <c r="AM713" s="3">
        <v>38657</v>
      </c>
      <c r="AN713" s="1">
        <v>1.0772183682398101E-8</v>
      </c>
      <c r="AO713" s="1">
        <v>6.4853706198807704E-9</v>
      </c>
      <c r="AP713" s="1">
        <v>3.3126320722696899E-8</v>
      </c>
      <c r="AQ713" s="1">
        <v>5.2638552715249197E-9</v>
      </c>
      <c r="AR713" s="1">
        <v>9.0503598567975102E-9</v>
      </c>
      <c r="AS713" s="1">
        <v>3.8216494448075997E-8</v>
      </c>
      <c r="AT713" s="1">
        <v>6.9511580343047901E-9</v>
      </c>
      <c r="AU713" s="1">
        <v>2.0138938429585001E-8</v>
      </c>
      <c r="AV713" s="1">
        <v>1.4320996657288401E-6</v>
      </c>
      <c r="AW713" s="1">
        <v>9.8613731130737695E-9</v>
      </c>
      <c r="AX713" s="1">
        <v>0.99999842803432104</v>
      </c>
    </row>
    <row r="714" spans="1:50" x14ac:dyDescent="0.25">
      <c r="A714" s="4"/>
      <c r="B714" s="4"/>
      <c r="D714">
        <v>200512</v>
      </c>
      <c r="E714" s="3">
        <v>38687</v>
      </c>
      <c r="F714">
        <f t="shared" si="83"/>
        <v>1</v>
      </c>
      <c r="G714">
        <f t="shared" si="83"/>
        <v>0</v>
      </c>
      <c r="H714">
        <f t="shared" si="83"/>
        <v>0</v>
      </c>
      <c r="I714">
        <f t="shared" si="83"/>
        <v>0</v>
      </c>
      <c r="J714">
        <f t="shared" si="83"/>
        <v>0</v>
      </c>
      <c r="K714">
        <f t="shared" si="82"/>
        <v>0</v>
      </c>
      <c r="L714">
        <f t="shared" si="82"/>
        <v>0</v>
      </c>
      <c r="M714">
        <f t="shared" si="82"/>
        <v>0</v>
      </c>
      <c r="N714">
        <f t="shared" si="82"/>
        <v>0</v>
      </c>
      <c r="O714">
        <f t="shared" si="82"/>
        <v>0</v>
      </c>
      <c r="P714">
        <f t="shared" si="84"/>
        <v>1</v>
      </c>
      <c r="Q714">
        <f t="shared" si="85"/>
        <v>2</v>
      </c>
      <c r="R714">
        <f t="shared" si="86"/>
        <v>4</v>
      </c>
      <c r="S714" s="4">
        <f t="shared" si="87"/>
        <v>0.5</v>
      </c>
      <c r="T714" s="4">
        <f t="shared" si="88"/>
        <v>1.38763299620444E-2</v>
      </c>
      <c r="W714" s="4"/>
      <c r="Y714">
        <v>200512</v>
      </c>
      <c r="Z714" s="3">
        <v>38687</v>
      </c>
      <c r="AA714" s="1">
        <v>1.38763299620444E-2</v>
      </c>
      <c r="AB714" s="1">
        <v>6.2410045979197004E-9</v>
      </c>
      <c r="AC714" s="1">
        <v>0.27714365266568902</v>
      </c>
      <c r="AD714" s="1">
        <v>0.198020294864413</v>
      </c>
      <c r="AE714" s="1">
        <v>5.92304146369514E-9</v>
      </c>
      <c r="AF714" s="1">
        <v>5.7189820327819004E-9</v>
      </c>
      <c r="AG714" s="1">
        <v>4.5456414697628799E-6</v>
      </c>
      <c r="AH714" s="1">
        <v>5.05250545146088E-8</v>
      </c>
      <c r="AI714" s="1">
        <v>0.51095496071793201</v>
      </c>
      <c r="AJ714" s="1">
        <v>1.07714513755297E-7</v>
      </c>
      <c r="AK714" s="1">
        <v>4.0025863037162601E-8</v>
      </c>
      <c r="AL714">
        <v>200512</v>
      </c>
      <c r="AM714" s="3">
        <v>38687</v>
      </c>
      <c r="AN714" s="1">
        <v>2.3682977058761098E-3</v>
      </c>
      <c r="AO714" s="1">
        <v>5.66237508840355E-9</v>
      </c>
      <c r="AP714" s="1">
        <v>5.7453251071564297E-9</v>
      </c>
      <c r="AQ714" s="1">
        <v>3.1168851402218199E-9</v>
      </c>
      <c r="AR714" s="1">
        <v>2.7691835960561101E-2</v>
      </c>
      <c r="AS714" s="1">
        <v>1.05083087216612E-8</v>
      </c>
      <c r="AT714" s="1">
        <v>1.6506018162802301E-5</v>
      </c>
      <c r="AU714" s="1">
        <v>2.10691190574813E-8</v>
      </c>
      <c r="AV714" s="1">
        <v>9.2774855090418304E-9</v>
      </c>
      <c r="AW714" s="1">
        <v>0.96992329146267797</v>
      </c>
      <c r="AX714" s="1">
        <v>1.3473226061584401E-8</v>
      </c>
    </row>
    <row r="715" spans="1:50" x14ac:dyDescent="0.25">
      <c r="A715" s="4"/>
      <c r="B715" s="4"/>
      <c r="D715">
        <v>200601</v>
      </c>
      <c r="E715" s="3">
        <v>38718</v>
      </c>
      <c r="F715">
        <f t="shared" si="83"/>
        <v>0</v>
      </c>
      <c r="G715">
        <f t="shared" si="83"/>
        <v>0</v>
      </c>
      <c r="H715">
        <f t="shared" si="83"/>
        <v>0</v>
      </c>
      <c r="I715">
        <f t="shared" si="83"/>
        <v>0</v>
      </c>
      <c r="J715">
        <f t="shared" si="83"/>
        <v>0</v>
      </c>
      <c r="K715">
        <f t="shared" si="82"/>
        <v>0</v>
      </c>
      <c r="L715">
        <f t="shared" si="82"/>
        <v>0</v>
      </c>
      <c r="M715">
        <f t="shared" si="82"/>
        <v>0</v>
      </c>
      <c r="N715">
        <f t="shared" si="82"/>
        <v>0</v>
      </c>
      <c r="O715">
        <f t="shared" si="82"/>
        <v>0</v>
      </c>
      <c r="P715">
        <f t="shared" si="84"/>
        <v>0</v>
      </c>
      <c r="Q715">
        <f t="shared" si="85"/>
        <v>3</v>
      </c>
      <c r="R715">
        <f t="shared" si="86"/>
        <v>2</v>
      </c>
      <c r="S715" s="4">
        <f t="shared" si="87"/>
        <v>0</v>
      </c>
      <c r="T715" s="4">
        <f t="shared" si="88"/>
        <v>0</v>
      </c>
      <c r="W715" s="4"/>
      <c r="Y715">
        <v>200601</v>
      </c>
      <c r="Z715" s="3">
        <v>38718</v>
      </c>
      <c r="AA715" s="1">
        <v>8.4984786858937696E-7</v>
      </c>
      <c r="AB715" s="1">
        <v>3.8743647248601898E-7</v>
      </c>
      <c r="AC715" s="1">
        <v>0.371383226952467</v>
      </c>
      <c r="AD715" s="1">
        <v>0.62861419627666704</v>
      </c>
      <c r="AE715" s="1">
        <v>1.0228384729488201E-7</v>
      </c>
      <c r="AF715" s="1">
        <v>4.8632203394918098E-7</v>
      </c>
      <c r="AG715" s="1">
        <v>7.3498548862419106E-8</v>
      </c>
      <c r="AH715" s="1">
        <v>6.3595885976306694E-8</v>
      </c>
      <c r="AI715" s="1">
        <v>8.4324907467544402E-8</v>
      </c>
      <c r="AJ715" s="1">
        <v>2.8191088431529001E-7</v>
      </c>
      <c r="AK715" s="1">
        <v>2.4755028576062298E-7</v>
      </c>
      <c r="AL715">
        <v>200601</v>
      </c>
      <c r="AM715" s="3">
        <v>38718</v>
      </c>
      <c r="AN715" s="1">
        <v>9.0756368274009396E-11</v>
      </c>
      <c r="AO715" s="1">
        <v>1.37583010822973E-9</v>
      </c>
      <c r="AP715" s="1">
        <v>1.02527054134227E-2</v>
      </c>
      <c r="AQ715" s="1">
        <v>1.55473521037784E-10</v>
      </c>
      <c r="AR715" s="1">
        <v>5.8247927686973597E-3</v>
      </c>
      <c r="AS715" s="1">
        <v>4.3907008331155002E-10</v>
      </c>
      <c r="AT715" s="1">
        <v>3.9489641546814298E-10</v>
      </c>
      <c r="AU715" s="1">
        <v>1.3229141074637001E-9</v>
      </c>
      <c r="AV715" s="1">
        <v>4.3183104771346202E-6</v>
      </c>
      <c r="AW715" s="1">
        <v>0.94265736028056601</v>
      </c>
      <c r="AX715" s="1">
        <v>4.1260819447889799E-2</v>
      </c>
    </row>
    <row r="716" spans="1:50" x14ac:dyDescent="0.25">
      <c r="A716" s="4"/>
      <c r="B716" s="4"/>
      <c r="D716">
        <v>200602</v>
      </c>
      <c r="E716" s="3">
        <v>38749</v>
      </c>
      <c r="F716">
        <f t="shared" si="83"/>
        <v>0</v>
      </c>
      <c r="G716">
        <f t="shared" si="83"/>
        <v>0</v>
      </c>
      <c r="H716">
        <f t="shared" si="83"/>
        <v>0</v>
      </c>
      <c r="I716">
        <f t="shared" si="83"/>
        <v>0</v>
      </c>
      <c r="J716">
        <f t="shared" si="83"/>
        <v>0</v>
      </c>
      <c r="K716">
        <f t="shared" si="82"/>
        <v>0</v>
      </c>
      <c r="L716">
        <f t="shared" si="82"/>
        <v>0</v>
      </c>
      <c r="M716">
        <f t="shared" si="82"/>
        <v>0</v>
      </c>
      <c r="N716">
        <f t="shared" si="82"/>
        <v>0</v>
      </c>
      <c r="O716">
        <f t="shared" si="82"/>
        <v>0</v>
      </c>
      <c r="P716">
        <f t="shared" si="84"/>
        <v>0</v>
      </c>
      <c r="Q716">
        <f t="shared" si="85"/>
        <v>2</v>
      </c>
      <c r="R716">
        <f t="shared" si="86"/>
        <v>5</v>
      </c>
      <c r="S716" s="4">
        <f t="shared" si="87"/>
        <v>0</v>
      </c>
      <c r="T716" s="4">
        <f t="shared" si="88"/>
        <v>0</v>
      </c>
      <c r="W716" s="4"/>
      <c r="Y716">
        <v>200602</v>
      </c>
      <c r="Z716" s="3">
        <v>38749</v>
      </c>
      <c r="AA716" s="1">
        <v>2.1679417548969199E-2</v>
      </c>
      <c r="AB716" s="1">
        <v>1.95255606834731E-8</v>
      </c>
      <c r="AC716" s="1">
        <v>1.27946254750173E-8</v>
      </c>
      <c r="AD716" s="1">
        <v>0.12584103481880601</v>
      </c>
      <c r="AE716" s="1">
        <v>0.29127657890374598</v>
      </c>
      <c r="AF716" s="1">
        <v>1.01048882767912E-7</v>
      </c>
      <c r="AG716" s="1">
        <v>0.13090107408774901</v>
      </c>
      <c r="AH716" s="1">
        <v>1.2140298097841401E-6</v>
      </c>
      <c r="AI716" s="1">
        <v>0.43029749890768498</v>
      </c>
      <c r="AJ716" s="1">
        <v>2.8224943041336802E-6</v>
      </c>
      <c r="AK716" s="1">
        <v>2.2583986261271401E-7</v>
      </c>
      <c r="AL716">
        <v>200602</v>
      </c>
      <c r="AM716" s="3">
        <v>38749</v>
      </c>
      <c r="AN716" s="1">
        <v>2.2566215082233599E-9</v>
      </c>
      <c r="AO716" s="1">
        <v>5.14733103995056E-3</v>
      </c>
      <c r="AP716" s="1">
        <v>3.84485477211859E-3</v>
      </c>
      <c r="AQ716" s="1">
        <v>3.4109288606716998E-8</v>
      </c>
      <c r="AR716" s="1">
        <v>1.8750522758428599E-7</v>
      </c>
      <c r="AS716" s="1">
        <v>2.64744011994172E-8</v>
      </c>
      <c r="AT716" s="1">
        <v>0.96033120863851096</v>
      </c>
      <c r="AU716" s="1">
        <v>3.0676303185372102E-2</v>
      </c>
      <c r="AV716" s="1">
        <v>1.7120648087021302E-8</v>
      </c>
      <c r="AW716" s="1">
        <v>1.9645464421419101E-8</v>
      </c>
      <c r="AX716" s="1">
        <v>1.5252392692932001E-8</v>
      </c>
    </row>
    <row r="717" spans="1:50" x14ac:dyDescent="0.25">
      <c r="A717" s="4"/>
      <c r="B717" s="4"/>
      <c r="D717">
        <v>200603</v>
      </c>
      <c r="E717" s="3">
        <v>38777</v>
      </c>
      <c r="F717">
        <f t="shared" si="83"/>
        <v>0</v>
      </c>
      <c r="G717">
        <f t="shared" si="83"/>
        <v>0</v>
      </c>
      <c r="H717">
        <f t="shared" si="83"/>
        <v>0</v>
      </c>
      <c r="I717">
        <f t="shared" si="83"/>
        <v>0</v>
      </c>
      <c r="J717">
        <f t="shared" si="83"/>
        <v>0</v>
      </c>
      <c r="K717">
        <f t="shared" si="82"/>
        <v>0</v>
      </c>
      <c r="L717">
        <f t="shared" si="82"/>
        <v>0</v>
      </c>
      <c r="M717">
        <f t="shared" si="82"/>
        <v>0</v>
      </c>
      <c r="N717">
        <f t="shared" si="82"/>
        <v>0</v>
      </c>
      <c r="O717">
        <f t="shared" si="82"/>
        <v>0</v>
      </c>
      <c r="P717">
        <f t="shared" si="84"/>
        <v>0</v>
      </c>
      <c r="Q717">
        <f t="shared" si="85"/>
        <v>2</v>
      </c>
      <c r="R717">
        <f t="shared" si="86"/>
        <v>3</v>
      </c>
      <c r="S717" s="4">
        <f t="shared" si="87"/>
        <v>0</v>
      </c>
      <c r="T717" s="4">
        <f t="shared" si="88"/>
        <v>0</v>
      </c>
      <c r="W717" s="4"/>
      <c r="Y717">
        <v>200603</v>
      </c>
      <c r="Z717" s="3">
        <v>38777</v>
      </c>
      <c r="AA717" s="1">
        <v>1.87532553044687E-3</v>
      </c>
      <c r="AB717" s="1">
        <v>1.53466164386418E-9</v>
      </c>
      <c r="AC717" s="1">
        <v>1.52923858800981E-9</v>
      </c>
      <c r="AD717" s="1">
        <v>2.6093712854626999E-2</v>
      </c>
      <c r="AE717" s="1">
        <v>0.32733933624914902</v>
      </c>
      <c r="AF717" s="1">
        <v>1.67414383544814E-9</v>
      </c>
      <c r="AG717" s="1">
        <v>0.64469108364656802</v>
      </c>
      <c r="AH717" s="1">
        <v>4.2580813747306302E-7</v>
      </c>
      <c r="AI717" s="1">
        <v>9.5737231336635798E-8</v>
      </c>
      <c r="AJ717" s="1">
        <v>1.3023535703641499E-8</v>
      </c>
      <c r="AK717" s="1">
        <v>2.4122637760914E-9</v>
      </c>
      <c r="AL717">
        <v>200603</v>
      </c>
      <c r="AM717" s="3">
        <v>38777</v>
      </c>
      <c r="AN717" s="1">
        <v>1.88710335965214E-7</v>
      </c>
      <c r="AO717" s="1">
        <v>6.0770341152296703E-9</v>
      </c>
      <c r="AP717" s="1">
        <v>2.3767608101133099E-8</v>
      </c>
      <c r="AQ717" s="1">
        <v>5.6886416772159499E-9</v>
      </c>
      <c r="AR717" s="1">
        <v>4.7296909541684798E-9</v>
      </c>
      <c r="AS717" s="1">
        <v>3.8464010084934703E-8</v>
      </c>
      <c r="AT717" s="1">
        <v>1.12163422443882E-8</v>
      </c>
      <c r="AU717" s="1">
        <v>8.3364311341500696E-3</v>
      </c>
      <c r="AV717" s="1">
        <v>1.15736694826655E-2</v>
      </c>
      <c r="AW717" s="1">
        <v>1.7358211259857598E-8</v>
      </c>
      <c r="AX717" s="1">
        <v>0.98008960337131001</v>
      </c>
    </row>
    <row r="718" spans="1:50" x14ac:dyDescent="0.25">
      <c r="A718" s="4"/>
      <c r="B718" s="4"/>
      <c r="D718">
        <v>200604</v>
      </c>
      <c r="E718" s="3">
        <v>38808</v>
      </c>
      <c r="F718">
        <f t="shared" si="83"/>
        <v>0</v>
      </c>
      <c r="G718">
        <f t="shared" si="83"/>
        <v>0</v>
      </c>
      <c r="H718">
        <f t="shared" si="83"/>
        <v>0</v>
      </c>
      <c r="I718">
        <f t="shared" si="83"/>
        <v>0</v>
      </c>
      <c r="J718">
        <f t="shared" si="83"/>
        <v>0</v>
      </c>
      <c r="K718">
        <f t="shared" si="82"/>
        <v>0</v>
      </c>
      <c r="L718">
        <f t="shared" si="82"/>
        <v>0</v>
      </c>
      <c r="M718">
        <f t="shared" si="82"/>
        <v>0</v>
      </c>
      <c r="N718">
        <f t="shared" si="82"/>
        <v>0</v>
      </c>
      <c r="O718">
        <f t="shared" si="82"/>
        <v>0</v>
      </c>
      <c r="P718">
        <f t="shared" si="84"/>
        <v>0</v>
      </c>
      <c r="Q718">
        <f t="shared" si="85"/>
        <v>5</v>
      </c>
      <c r="R718">
        <f t="shared" si="86"/>
        <v>4</v>
      </c>
      <c r="S718" s="4">
        <f t="shared" si="87"/>
        <v>0</v>
      </c>
      <c r="T718" s="4">
        <f t="shared" si="88"/>
        <v>0</v>
      </c>
      <c r="W718" s="4"/>
      <c r="Y718">
        <v>200604</v>
      </c>
      <c r="Z718" s="3">
        <v>38808</v>
      </c>
      <c r="AA718" s="1">
        <v>1.2239843168146599E-2</v>
      </c>
      <c r="AB718" s="1">
        <v>2.1666996032060799E-9</v>
      </c>
      <c r="AC718" s="1">
        <v>0.119083674837443</v>
      </c>
      <c r="AD718" s="1">
        <v>0.154671139000254</v>
      </c>
      <c r="AE718" s="1">
        <v>1.9459165752358101E-9</v>
      </c>
      <c r="AF718" s="1">
        <v>9.5184206866155193E-9</v>
      </c>
      <c r="AG718" s="1">
        <v>1.4506627639308001E-8</v>
      </c>
      <c r="AH718" s="1">
        <v>0.71400523780969904</v>
      </c>
      <c r="AI718" s="1">
        <v>2.08907862426089E-8</v>
      </c>
      <c r="AJ718" s="1">
        <v>4.7021549532147001E-8</v>
      </c>
      <c r="AK718" s="1">
        <v>9.1344649638138793E-9</v>
      </c>
      <c r="AL718">
        <v>200604</v>
      </c>
      <c r="AM718" s="3">
        <v>38808</v>
      </c>
      <c r="AN718" s="1">
        <v>9.8298182076820604E-9</v>
      </c>
      <c r="AO718" s="1">
        <v>9.8454216082499902E-6</v>
      </c>
      <c r="AP718" s="1">
        <v>8.5286537795328105E-3</v>
      </c>
      <c r="AQ718" s="1">
        <v>1.02497047120822E-7</v>
      </c>
      <c r="AR718" s="1">
        <v>8.2591605747345401E-8</v>
      </c>
      <c r="AS718" s="1">
        <v>1.7071424764700398E-2</v>
      </c>
      <c r="AT718" s="1">
        <v>0.63162795172226505</v>
      </c>
      <c r="AU718" s="1">
        <v>2.8224574820605201E-2</v>
      </c>
      <c r="AV718" s="1">
        <v>2.77613679621378E-3</v>
      </c>
      <c r="AW718" s="1">
        <v>4.1352079322094698E-2</v>
      </c>
      <c r="AX718" s="1">
        <v>0.27040913845447301</v>
      </c>
    </row>
    <row r="719" spans="1:50" x14ac:dyDescent="0.25">
      <c r="A719" s="4"/>
      <c r="B719" s="4"/>
      <c r="D719">
        <v>200605</v>
      </c>
      <c r="E719" s="3">
        <v>38838</v>
      </c>
      <c r="F719">
        <f t="shared" si="83"/>
        <v>1</v>
      </c>
      <c r="G719">
        <f t="shared" si="83"/>
        <v>0</v>
      </c>
      <c r="H719">
        <f t="shared" si="83"/>
        <v>0</v>
      </c>
      <c r="I719">
        <f t="shared" si="83"/>
        <v>0</v>
      </c>
      <c r="J719">
        <f t="shared" si="83"/>
        <v>0</v>
      </c>
      <c r="K719">
        <f t="shared" si="82"/>
        <v>0</v>
      </c>
      <c r="L719">
        <f t="shared" si="82"/>
        <v>0</v>
      </c>
      <c r="M719">
        <f t="shared" si="82"/>
        <v>0</v>
      </c>
      <c r="N719">
        <f t="shared" si="82"/>
        <v>0</v>
      </c>
      <c r="O719">
        <f t="shared" si="82"/>
        <v>0</v>
      </c>
      <c r="P719">
        <f t="shared" si="84"/>
        <v>1</v>
      </c>
      <c r="Q719">
        <f t="shared" si="85"/>
        <v>1</v>
      </c>
      <c r="R719">
        <f t="shared" si="86"/>
        <v>4</v>
      </c>
      <c r="S719" s="4">
        <f t="shared" si="87"/>
        <v>1</v>
      </c>
      <c r="T719" s="4">
        <f t="shared" si="88"/>
        <v>3.2818625888613499E-2</v>
      </c>
      <c r="W719" s="4"/>
      <c r="Y719">
        <v>200605</v>
      </c>
      <c r="Z719" s="3">
        <v>38838</v>
      </c>
      <c r="AA719" s="1">
        <v>3.2818625888613499E-2</v>
      </c>
      <c r="AB719" s="1">
        <v>2.63110626088185E-8</v>
      </c>
      <c r="AC719" s="1">
        <v>0.49599762187251401</v>
      </c>
      <c r="AD719" s="1">
        <v>0.44966522518729202</v>
      </c>
      <c r="AE719" s="1">
        <v>2.7528634148899899E-7</v>
      </c>
      <c r="AF719" s="1">
        <v>1.3984421124263599E-8</v>
      </c>
      <c r="AG719" s="1">
        <v>2.1518083085157201E-2</v>
      </c>
      <c r="AH719" s="1">
        <v>4.2870655671067001E-8</v>
      </c>
      <c r="AI719" s="1">
        <v>2.4556702696113001E-8</v>
      </c>
      <c r="AJ719" s="1">
        <v>4.8781908773930302E-8</v>
      </c>
      <c r="AK719" s="1">
        <v>1.2170433639410499E-8</v>
      </c>
      <c r="AL719">
        <v>200605</v>
      </c>
      <c r="AM719" s="3">
        <v>38838</v>
      </c>
      <c r="AN719" s="1">
        <v>1.90234542172608E-3</v>
      </c>
      <c r="AO719" s="1">
        <v>7.8378542531303205E-3</v>
      </c>
      <c r="AP719" s="1">
        <v>1.90673126808636E-3</v>
      </c>
      <c r="AQ719" s="1">
        <v>1.7228944372257499E-7</v>
      </c>
      <c r="AR719" s="1">
        <v>3.0480104517295097E-8</v>
      </c>
      <c r="AS719" s="1">
        <v>4.2052287077219402E-8</v>
      </c>
      <c r="AT719" s="1">
        <v>1.05951683146056E-7</v>
      </c>
      <c r="AU719" s="1">
        <v>6.3014321259430506E-8</v>
      </c>
      <c r="AV719" s="1">
        <v>1.12459059829313E-4</v>
      </c>
      <c r="AW719" s="1">
        <v>7.2603746718732997E-8</v>
      </c>
      <c r="AX719" s="1">
        <v>0.98824012360564095</v>
      </c>
    </row>
    <row r="720" spans="1:50" x14ac:dyDescent="0.25">
      <c r="A720" s="4"/>
      <c r="B720" s="4"/>
      <c r="D720">
        <v>200606</v>
      </c>
      <c r="E720" s="3">
        <v>38869</v>
      </c>
      <c r="F720">
        <f t="shared" si="83"/>
        <v>0</v>
      </c>
      <c r="G720">
        <f t="shared" si="83"/>
        <v>0</v>
      </c>
      <c r="H720">
        <f t="shared" si="83"/>
        <v>0</v>
      </c>
      <c r="I720">
        <f t="shared" si="83"/>
        <v>0</v>
      </c>
      <c r="J720">
        <f t="shared" si="83"/>
        <v>0</v>
      </c>
      <c r="K720">
        <f t="shared" si="82"/>
        <v>0</v>
      </c>
      <c r="L720">
        <f t="shared" si="82"/>
        <v>0</v>
      </c>
      <c r="M720">
        <f t="shared" si="82"/>
        <v>0</v>
      </c>
      <c r="N720">
        <f t="shared" si="82"/>
        <v>0</v>
      </c>
      <c r="O720">
        <f t="shared" si="82"/>
        <v>0</v>
      </c>
      <c r="P720">
        <f t="shared" si="84"/>
        <v>0</v>
      </c>
      <c r="Q720">
        <f t="shared" si="85"/>
        <v>1</v>
      </c>
      <c r="R720">
        <f t="shared" si="86"/>
        <v>4</v>
      </c>
      <c r="S720" s="4">
        <f t="shared" si="87"/>
        <v>0</v>
      </c>
      <c r="T720" s="4">
        <f t="shared" si="88"/>
        <v>0</v>
      </c>
      <c r="W720" s="4"/>
      <c r="Y720">
        <v>200606</v>
      </c>
      <c r="Z720" s="3">
        <v>38869</v>
      </c>
      <c r="AA720" s="1">
        <v>1.1007379766365399E-2</v>
      </c>
      <c r="AB720" s="1">
        <v>0.10173852617535201</v>
      </c>
      <c r="AC720" s="1">
        <v>9.6390525049674095E-9</v>
      </c>
      <c r="AD720" s="1">
        <v>0.40693717810670399</v>
      </c>
      <c r="AE720" s="1">
        <v>0.48027951417602699</v>
      </c>
      <c r="AF720" s="1">
        <v>1.22202098648322E-8</v>
      </c>
      <c r="AG720" s="1">
        <v>3.7193035993767003E-5</v>
      </c>
      <c r="AH720" s="1">
        <v>1.9714611626252301E-8</v>
      </c>
      <c r="AI720" s="1">
        <v>4.2855544150722998E-8</v>
      </c>
      <c r="AJ720" s="1">
        <v>1.0938475554820401E-7</v>
      </c>
      <c r="AK720" s="1">
        <v>1.49254133245617E-8</v>
      </c>
      <c r="AL720">
        <v>200606</v>
      </c>
      <c r="AM720" s="3">
        <v>38869</v>
      </c>
      <c r="AN720" s="1">
        <v>5.0874937855545096E-9</v>
      </c>
      <c r="AO720" s="1">
        <v>5.9316837009001401E-10</v>
      </c>
      <c r="AP720" s="1">
        <v>1.75750357438572E-9</v>
      </c>
      <c r="AQ720" s="1">
        <v>2.86412218924599E-9</v>
      </c>
      <c r="AR720" s="1">
        <v>3.4919503877088599E-10</v>
      </c>
      <c r="AS720" s="1">
        <v>2.06291056153773E-8</v>
      </c>
      <c r="AT720" s="1">
        <v>5.1423355823512996E-10</v>
      </c>
      <c r="AU720" s="1">
        <v>4.5449322567364897E-9</v>
      </c>
      <c r="AV720" s="1">
        <v>5.6186005191208597E-3</v>
      </c>
      <c r="AW720" s="1">
        <v>8.2759627223379798E-10</v>
      </c>
      <c r="AX720" s="1">
        <v>0.99438136231352803</v>
      </c>
    </row>
    <row r="721" spans="1:50" x14ac:dyDescent="0.25">
      <c r="A721" s="4"/>
      <c r="B721" s="4"/>
      <c r="D721">
        <v>200607</v>
      </c>
      <c r="E721" s="3">
        <v>38899</v>
      </c>
      <c r="F721">
        <f t="shared" si="83"/>
        <v>0</v>
      </c>
      <c r="G721">
        <f t="shared" si="83"/>
        <v>0</v>
      </c>
      <c r="H721">
        <f t="shared" si="83"/>
        <v>0</v>
      </c>
      <c r="I721">
        <f t="shared" si="83"/>
        <v>0</v>
      </c>
      <c r="J721">
        <f t="shared" si="83"/>
        <v>0</v>
      </c>
      <c r="K721">
        <f t="shared" si="82"/>
        <v>0</v>
      </c>
      <c r="L721">
        <f t="shared" si="82"/>
        <v>0</v>
      </c>
      <c r="M721">
        <f t="shared" si="82"/>
        <v>0</v>
      </c>
      <c r="N721">
        <f t="shared" si="82"/>
        <v>0</v>
      </c>
      <c r="O721">
        <f t="shared" si="82"/>
        <v>0</v>
      </c>
      <c r="P721">
        <f t="shared" si="84"/>
        <v>0</v>
      </c>
      <c r="Q721">
        <f t="shared" si="85"/>
        <v>1</v>
      </c>
      <c r="R721">
        <f t="shared" si="86"/>
        <v>5</v>
      </c>
      <c r="S721" s="4">
        <f t="shared" si="87"/>
        <v>0</v>
      </c>
      <c r="T721" s="4">
        <f t="shared" si="88"/>
        <v>0</v>
      </c>
      <c r="W721" s="4"/>
      <c r="Y721">
        <v>200607</v>
      </c>
      <c r="Z721" s="3">
        <v>38899</v>
      </c>
      <c r="AA721" s="1">
        <v>1.8158601872661401E-2</v>
      </c>
      <c r="AB721" s="1">
        <v>0.110426125093329</v>
      </c>
      <c r="AC721" s="1">
        <v>1.5993543318631701E-7</v>
      </c>
      <c r="AD721" s="1">
        <v>0.50041421948461096</v>
      </c>
      <c r="AE721" s="1">
        <v>0.14834430127391199</v>
      </c>
      <c r="AF721" s="1">
        <v>4.6514996294224101E-7</v>
      </c>
      <c r="AG721" s="1">
        <v>0.22254264143358601</v>
      </c>
      <c r="AH721" s="1">
        <v>1.4731937315914399E-7</v>
      </c>
      <c r="AI721" s="1">
        <v>4.1648911586088301E-7</v>
      </c>
      <c r="AJ721" s="1">
        <v>1.1267960834519E-4</v>
      </c>
      <c r="AK721" s="1">
        <v>2.4233963014496103E-7</v>
      </c>
      <c r="AL721">
        <v>200607</v>
      </c>
      <c r="AM721" s="3">
        <v>38899</v>
      </c>
      <c r="AN721" s="1">
        <v>1.1956963514642799E-7</v>
      </c>
      <c r="AO721" s="1">
        <v>2.0732285477136801E-8</v>
      </c>
      <c r="AP721" s="1">
        <v>7.9618597754673799E-8</v>
      </c>
      <c r="AQ721" s="1">
        <v>1.5432460589332199E-6</v>
      </c>
      <c r="AR721" s="1">
        <v>1.4590101048295001E-8</v>
      </c>
      <c r="AS721" s="1">
        <v>2.1318938515556699E-8</v>
      </c>
      <c r="AT721" s="1">
        <v>3.6764202023611602E-8</v>
      </c>
      <c r="AU721" s="1">
        <v>2.0379147656461999E-8</v>
      </c>
      <c r="AV721" s="1">
        <v>4.3063363710233596E-3</v>
      </c>
      <c r="AW721" s="1">
        <v>3.7785576687044499E-8</v>
      </c>
      <c r="AX721" s="1">
        <v>0.99569176962443295</v>
      </c>
    </row>
    <row r="722" spans="1:50" x14ac:dyDescent="0.25">
      <c r="A722" s="4"/>
      <c r="B722" s="4"/>
      <c r="D722">
        <v>200608</v>
      </c>
      <c r="E722" s="3">
        <v>38930</v>
      </c>
      <c r="F722">
        <f t="shared" si="83"/>
        <v>1</v>
      </c>
      <c r="G722">
        <f t="shared" si="83"/>
        <v>0</v>
      </c>
      <c r="H722">
        <f t="shared" si="83"/>
        <v>0</v>
      </c>
      <c r="I722">
        <f t="shared" si="83"/>
        <v>0</v>
      </c>
      <c r="J722">
        <f t="shared" si="83"/>
        <v>0</v>
      </c>
      <c r="K722">
        <f t="shared" si="82"/>
        <v>0</v>
      </c>
      <c r="L722">
        <f t="shared" si="82"/>
        <v>0</v>
      </c>
      <c r="M722">
        <f t="shared" si="82"/>
        <v>0</v>
      </c>
      <c r="N722">
        <f t="shared" si="82"/>
        <v>0</v>
      </c>
      <c r="O722">
        <f t="shared" si="82"/>
        <v>0</v>
      </c>
      <c r="P722">
        <f t="shared" si="84"/>
        <v>1</v>
      </c>
      <c r="Q722">
        <f t="shared" si="85"/>
        <v>3</v>
      </c>
      <c r="R722">
        <f t="shared" si="86"/>
        <v>4</v>
      </c>
      <c r="S722" s="4">
        <f t="shared" si="87"/>
        <v>0.33333333333333331</v>
      </c>
      <c r="T722" s="4">
        <f t="shared" si="88"/>
        <v>2.0620476845349098E-2</v>
      </c>
      <c r="W722" s="4"/>
      <c r="Y722">
        <v>200608</v>
      </c>
      <c r="Z722" s="3">
        <v>38930</v>
      </c>
      <c r="AA722" s="1">
        <v>2.0620476845349098E-2</v>
      </c>
      <c r="AB722" s="1">
        <v>5.0084961255166901E-8</v>
      </c>
      <c r="AC722" s="1">
        <v>0.16834586561213499</v>
      </c>
      <c r="AD722" s="1">
        <v>0.24808999708899099</v>
      </c>
      <c r="AE722" s="1">
        <v>3.24428969266171E-8</v>
      </c>
      <c r="AF722" s="1">
        <v>2.2246672578295799E-8</v>
      </c>
      <c r="AG722" s="1">
        <v>3.2875850241017999E-8</v>
      </c>
      <c r="AH722" s="1">
        <v>2.6499240445078801E-8</v>
      </c>
      <c r="AI722" s="1">
        <v>0.56294296261616505</v>
      </c>
      <c r="AJ722" s="1">
        <v>4.0904666422645701E-7</v>
      </c>
      <c r="AK722" s="1">
        <v>1.24641072061663E-7</v>
      </c>
      <c r="AL722">
        <v>200608</v>
      </c>
      <c r="AM722" s="3">
        <v>38930</v>
      </c>
      <c r="AN722" s="1">
        <v>3.0753256438516901E-3</v>
      </c>
      <c r="AO722" s="1">
        <v>6.66202459685294E-9</v>
      </c>
      <c r="AP722" s="1">
        <v>8.8014482408454303E-9</v>
      </c>
      <c r="AQ722" s="1">
        <v>9.4206713194822805E-9</v>
      </c>
      <c r="AR722" s="1">
        <v>1.78944071528673E-2</v>
      </c>
      <c r="AS722" s="1">
        <v>1.32297256838653E-8</v>
      </c>
      <c r="AT722" s="1">
        <v>4.5417223964094499E-8</v>
      </c>
      <c r="AU722" s="1">
        <v>5.0740792064416203E-9</v>
      </c>
      <c r="AV722" s="1">
        <v>1.20021486740273E-2</v>
      </c>
      <c r="AW722" s="1">
        <v>1.7209632969639701E-8</v>
      </c>
      <c r="AX722" s="1">
        <v>0.96702801271444705</v>
      </c>
    </row>
    <row r="723" spans="1:50" x14ac:dyDescent="0.25">
      <c r="A723" s="4"/>
      <c r="B723" s="4"/>
      <c r="D723">
        <v>200609</v>
      </c>
      <c r="E723" s="3">
        <v>38961</v>
      </c>
      <c r="F723">
        <f t="shared" si="83"/>
        <v>0</v>
      </c>
      <c r="G723">
        <f t="shared" si="83"/>
        <v>0</v>
      </c>
      <c r="H723">
        <f t="shared" si="83"/>
        <v>0</v>
      </c>
      <c r="I723">
        <f t="shared" si="83"/>
        <v>0</v>
      </c>
      <c r="J723">
        <f t="shared" si="83"/>
        <v>0</v>
      </c>
      <c r="K723">
        <f t="shared" si="82"/>
        <v>0</v>
      </c>
      <c r="L723">
        <f t="shared" si="82"/>
        <v>0</v>
      </c>
      <c r="M723">
        <f t="shared" si="82"/>
        <v>0</v>
      </c>
      <c r="N723">
        <f t="shared" si="82"/>
        <v>0</v>
      </c>
      <c r="O723">
        <f t="shared" si="82"/>
        <v>0</v>
      </c>
      <c r="P723">
        <f t="shared" si="84"/>
        <v>0</v>
      </c>
      <c r="Q723">
        <f t="shared" si="85"/>
        <v>1</v>
      </c>
      <c r="R723">
        <f t="shared" si="86"/>
        <v>3</v>
      </c>
      <c r="S723" s="4">
        <f t="shared" si="87"/>
        <v>0</v>
      </c>
      <c r="T723" s="4">
        <f t="shared" si="88"/>
        <v>0</v>
      </c>
      <c r="W723" s="4"/>
      <c r="Y723">
        <v>200609</v>
      </c>
      <c r="Z723" s="3">
        <v>38961</v>
      </c>
      <c r="AA723" s="1">
        <v>1.12808198400585E-8</v>
      </c>
      <c r="AB723" s="1">
        <v>2.0465323831829899E-8</v>
      </c>
      <c r="AC723" s="1">
        <v>3.3251287776467201E-8</v>
      </c>
      <c r="AD723" s="1">
        <v>1.3341450236232099E-2</v>
      </c>
      <c r="AE723" s="1">
        <v>8.8342022164203595E-8</v>
      </c>
      <c r="AF723" s="1">
        <v>7.1221841301992499E-9</v>
      </c>
      <c r="AG723" s="1">
        <v>2.1471742504338901E-8</v>
      </c>
      <c r="AH723" s="1">
        <v>7.1793059137545297E-9</v>
      </c>
      <c r="AI723" s="1">
        <v>0.33198711234664102</v>
      </c>
      <c r="AJ723" s="1">
        <v>0.65467123766743096</v>
      </c>
      <c r="AK723" s="1">
        <v>1.06370089178615E-8</v>
      </c>
      <c r="AL723">
        <v>200609</v>
      </c>
      <c r="AM723" s="3">
        <v>38961</v>
      </c>
      <c r="AN723" s="1">
        <v>1.8144906678630599E-8</v>
      </c>
      <c r="AO723" s="1">
        <v>5.46686332746778E-8</v>
      </c>
      <c r="AP723" s="1">
        <v>2.1114314924298399E-5</v>
      </c>
      <c r="AQ723" s="1">
        <v>5.07634959908887E-8</v>
      </c>
      <c r="AR723" s="1">
        <v>7.3558002976449703E-3</v>
      </c>
      <c r="AS723" s="1">
        <v>1.2512717905095101E-7</v>
      </c>
      <c r="AT723" s="1">
        <v>0.99262174951542304</v>
      </c>
      <c r="AU723" s="1">
        <v>7.1803260183715902E-7</v>
      </c>
      <c r="AV723" s="1">
        <v>1.48575289245697E-7</v>
      </c>
      <c r="AW723" s="1">
        <v>1.4767246976056601E-7</v>
      </c>
      <c r="AX723" s="1">
        <v>7.2887718252529804E-8</v>
      </c>
    </row>
    <row r="724" spans="1:50" x14ac:dyDescent="0.25">
      <c r="A724" s="4"/>
      <c r="B724" s="4"/>
      <c r="D724">
        <v>200610</v>
      </c>
      <c r="E724" s="3">
        <v>38991</v>
      </c>
      <c r="F724">
        <f t="shared" si="83"/>
        <v>0</v>
      </c>
      <c r="G724">
        <f t="shared" si="83"/>
        <v>0</v>
      </c>
      <c r="H724">
        <f t="shared" si="83"/>
        <v>0</v>
      </c>
      <c r="I724">
        <f t="shared" si="83"/>
        <v>0</v>
      </c>
      <c r="J724">
        <f t="shared" si="83"/>
        <v>0</v>
      </c>
      <c r="K724">
        <f t="shared" si="82"/>
        <v>0</v>
      </c>
      <c r="L724">
        <f t="shared" si="82"/>
        <v>0</v>
      </c>
      <c r="M724">
        <f t="shared" si="82"/>
        <v>0</v>
      </c>
      <c r="N724">
        <f t="shared" si="82"/>
        <v>0</v>
      </c>
      <c r="O724">
        <f t="shared" si="82"/>
        <v>0</v>
      </c>
      <c r="P724">
        <f t="shared" si="84"/>
        <v>0</v>
      </c>
      <c r="Q724">
        <f t="shared" si="85"/>
        <v>3</v>
      </c>
      <c r="R724">
        <f t="shared" si="86"/>
        <v>1</v>
      </c>
      <c r="S724" s="4">
        <f t="shared" si="87"/>
        <v>0</v>
      </c>
      <c r="T724" s="4">
        <f t="shared" si="88"/>
        <v>0</v>
      </c>
      <c r="W724" s="4"/>
      <c r="Y724">
        <v>200610</v>
      </c>
      <c r="Z724" s="3">
        <v>38991</v>
      </c>
      <c r="AA724" s="1">
        <v>1.1603236322345E-7</v>
      </c>
      <c r="AB724" s="1">
        <v>1.6992549674684799E-7</v>
      </c>
      <c r="AC724" s="1">
        <v>1.9221613008234899E-4</v>
      </c>
      <c r="AD724" s="1">
        <v>8.5898165170698204E-8</v>
      </c>
      <c r="AE724" s="1">
        <v>2.6440537907569599E-7</v>
      </c>
      <c r="AF724" s="1">
        <v>1.8734850855506999E-7</v>
      </c>
      <c r="AG724" s="1">
        <v>0.99979681706838397</v>
      </c>
      <c r="AH724" s="1">
        <v>7.3865369790725593E-8</v>
      </c>
      <c r="AI724" s="1">
        <v>1.87287025592267E-7</v>
      </c>
      <c r="AJ724" s="1">
        <v>9.7203287075975402E-6</v>
      </c>
      <c r="AK724" s="1">
        <v>1.61710031311006E-7</v>
      </c>
      <c r="AL724">
        <v>200610</v>
      </c>
      <c r="AM724" s="3">
        <v>38991</v>
      </c>
      <c r="AN724" s="1">
        <v>2.5303115073090298E-3</v>
      </c>
      <c r="AO724" s="1">
        <v>2.38131618447552E-9</v>
      </c>
      <c r="AP724" s="1">
        <v>2.6335046337901699E-9</v>
      </c>
      <c r="AQ724" s="1">
        <v>2.67071239080904E-9</v>
      </c>
      <c r="AR724" s="1">
        <v>2.2159531901517599E-9</v>
      </c>
      <c r="AS724" s="1">
        <v>5.0477539614941398E-2</v>
      </c>
      <c r="AT724" s="1">
        <v>4.4927760952741797E-9</v>
      </c>
      <c r="AU724" s="1">
        <v>5.1375922713406503E-9</v>
      </c>
      <c r="AV724" s="1">
        <v>1.8204375320115498E-2</v>
      </c>
      <c r="AW724" s="1">
        <v>2.8951174305992698E-8</v>
      </c>
      <c r="AX724" s="1">
        <v>0.92878772507460405</v>
      </c>
    </row>
    <row r="725" spans="1:50" x14ac:dyDescent="0.25">
      <c r="A725" s="4"/>
      <c r="B725" s="4"/>
      <c r="D725">
        <v>200611</v>
      </c>
      <c r="E725" s="3">
        <v>39022</v>
      </c>
      <c r="F725">
        <f t="shared" si="83"/>
        <v>1</v>
      </c>
      <c r="G725">
        <f t="shared" si="83"/>
        <v>0</v>
      </c>
      <c r="H725">
        <f t="shared" si="83"/>
        <v>0</v>
      </c>
      <c r="I725">
        <f t="shared" si="83"/>
        <v>0</v>
      </c>
      <c r="J725">
        <f t="shared" si="83"/>
        <v>0</v>
      </c>
      <c r="K725">
        <f t="shared" si="82"/>
        <v>0</v>
      </c>
      <c r="L725">
        <f t="shared" si="82"/>
        <v>0</v>
      </c>
      <c r="M725">
        <f t="shared" si="82"/>
        <v>0</v>
      </c>
      <c r="N725">
        <f t="shared" si="82"/>
        <v>0</v>
      </c>
      <c r="O725">
        <f t="shared" si="82"/>
        <v>0</v>
      </c>
      <c r="P725">
        <f t="shared" si="84"/>
        <v>1</v>
      </c>
      <c r="Q725">
        <f t="shared" si="85"/>
        <v>3</v>
      </c>
      <c r="R725">
        <f t="shared" si="86"/>
        <v>2</v>
      </c>
      <c r="S725" s="4">
        <f t="shared" si="87"/>
        <v>0.33333333333333331</v>
      </c>
      <c r="T725" s="4">
        <f t="shared" si="88"/>
        <v>1.1510293873235101E-3</v>
      </c>
      <c r="W725" s="4"/>
      <c r="Y725">
        <v>200611</v>
      </c>
      <c r="Z725" s="3">
        <v>39022</v>
      </c>
      <c r="AA725" s="1">
        <v>1.1510293873235101E-3</v>
      </c>
      <c r="AB725" s="1">
        <v>2.9500790543843301E-5</v>
      </c>
      <c r="AC725" s="1">
        <v>6.1596039119132997E-3</v>
      </c>
      <c r="AD725" s="1">
        <v>2.85628985486389E-7</v>
      </c>
      <c r="AE725" s="1">
        <v>6.6305285996000402E-6</v>
      </c>
      <c r="AF725" s="1">
        <v>2.11339369267785E-5</v>
      </c>
      <c r="AG725" s="1">
        <v>0.72362686459779602</v>
      </c>
      <c r="AH725" s="1">
        <v>2.4539382564559699E-6</v>
      </c>
      <c r="AI725" s="1">
        <v>0.26899393723040999</v>
      </c>
      <c r="AJ725" s="1">
        <v>6.08833316864092E-6</v>
      </c>
      <c r="AK725" s="1">
        <v>2.4717163650311199E-6</v>
      </c>
      <c r="AL725">
        <v>200611</v>
      </c>
      <c r="AM725" s="3">
        <v>39022</v>
      </c>
      <c r="AN725" s="1">
        <v>4.1570242411958598E-3</v>
      </c>
      <c r="AO725" s="1">
        <v>1.30967844958947E-8</v>
      </c>
      <c r="AP725" s="1">
        <v>4.9242848116167899E-5</v>
      </c>
      <c r="AQ725" s="1">
        <v>3.2572618942597001E-9</v>
      </c>
      <c r="AR725" s="1">
        <v>4.94271399399E-2</v>
      </c>
      <c r="AS725" s="1">
        <v>1.4176117599689E-8</v>
      </c>
      <c r="AT725" s="1">
        <v>0.90143792032661296</v>
      </c>
      <c r="AU725" s="1">
        <v>4.49282330620034E-2</v>
      </c>
      <c r="AV725" s="1">
        <v>2.98371511485938E-7</v>
      </c>
      <c r="AW725" s="1">
        <v>8.9611710777814502E-8</v>
      </c>
      <c r="AX725" s="1">
        <v>2.1068743925244002E-8</v>
      </c>
    </row>
    <row r="726" spans="1:50" x14ac:dyDescent="0.25">
      <c r="A726" s="4"/>
      <c r="B726" s="4"/>
      <c r="D726">
        <v>200612</v>
      </c>
      <c r="E726" s="3">
        <v>39052</v>
      </c>
      <c r="F726">
        <f t="shared" si="83"/>
        <v>0</v>
      </c>
      <c r="G726">
        <f t="shared" si="83"/>
        <v>0</v>
      </c>
      <c r="H726">
        <f t="shared" si="83"/>
        <v>1</v>
      </c>
      <c r="I726">
        <f t="shared" si="83"/>
        <v>0</v>
      </c>
      <c r="J726">
        <f t="shared" si="83"/>
        <v>0</v>
      </c>
      <c r="K726">
        <f t="shared" si="82"/>
        <v>0</v>
      </c>
      <c r="L726">
        <f t="shared" si="82"/>
        <v>0</v>
      </c>
      <c r="M726">
        <f t="shared" si="82"/>
        <v>0</v>
      </c>
      <c r="N726">
        <f t="shared" si="82"/>
        <v>0</v>
      </c>
      <c r="O726">
        <f t="shared" si="82"/>
        <v>0</v>
      </c>
      <c r="P726">
        <f t="shared" si="84"/>
        <v>1</v>
      </c>
      <c r="Q726">
        <f t="shared" si="85"/>
        <v>2</v>
      </c>
      <c r="R726">
        <f t="shared" si="86"/>
        <v>3</v>
      </c>
      <c r="S726" s="4">
        <f t="shared" si="87"/>
        <v>0.5</v>
      </c>
      <c r="T726" s="4">
        <f t="shared" si="88"/>
        <v>1.03959606922182E-2</v>
      </c>
      <c r="W726" s="4"/>
      <c r="Y726">
        <v>200612</v>
      </c>
      <c r="Z726" s="3">
        <v>39052</v>
      </c>
      <c r="AA726" s="1">
        <v>4.3808104488527099E-3</v>
      </c>
      <c r="AB726" s="1">
        <v>4.7324148288652501E-7</v>
      </c>
      <c r="AC726" s="1">
        <v>1.03959606922182E-2</v>
      </c>
      <c r="AD726" s="1">
        <v>5.0273618458624797E-2</v>
      </c>
      <c r="AE726" s="1">
        <v>3.0109752396272201E-7</v>
      </c>
      <c r="AF726" s="1">
        <v>3.9680492689301099E-7</v>
      </c>
      <c r="AG726" s="1">
        <v>1.8988245313609901E-6</v>
      </c>
      <c r="AH726" s="1">
        <v>1.9045703053567499E-7</v>
      </c>
      <c r="AI726" s="1">
        <v>0.93494578549179197</v>
      </c>
      <c r="AJ726" s="1">
        <v>4.3735354572694001E-7</v>
      </c>
      <c r="AK726" s="1">
        <v>1.27129529818628E-7</v>
      </c>
      <c r="AL726">
        <v>200612</v>
      </c>
      <c r="AM726" s="3">
        <v>39052</v>
      </c>
      <c r="AN726" s="1">
        <v>1.2702419720857201E-6</v>
      </c>
      <c r="AO726" s="1">
        <v>7.4351711758612899E-8</v>
      </c>
      <c r="AP726" s="1">
        <v>8.3689440304937097E-3</v>
      </c>
      <c r="AQ726" s="1">
        <v>9.3050949317268797E-9</v>
      </c>
      <c r="AR726" s="1">
        <v>1.0061668621608399E-2</v>
      </c>
      <c r="AS726" s="1">
        <v>2.4738545897039301E-7</v>
      </c>
      <c r="AT726" s="1">
        <v>4.4042893868013101E-8</v>
      </c>
      <c r="AU726" s="1">
        <v>6.6442621577289404E-6</v>
      </c>
      <c r="AV726" s="1">
        <v>6.6925669642412105E-8</v>
      </c>
      <c r="AW726" s="1">
        <v>0.98156097612280602</v>
      </c>
      <c r="AX726" s="1">
        <v>5.4710714027779101E-8</v>
      </c>
    </row>
    <row r="727" spans="1:50" x14ac:dyDescent="0.25">
      <c r="A727" s="4"/>
      <c r="B727" s="4"/>
      <c r="D727">
        <v>200701</v>
      </c>
      <c r="E727" s="3">
        <v>39083</v>
      </c>
      <c r="F727">
        <f t="shared" si="83"/>
        <v>0</v>
      </c>
      <c r="G727">
        <f t="shared" si="83"/>
        <v>0</v>
      </c>
      <c r="H727">
        <f t="shared" si="83"/>
        <v>0</v>
      </c>
      <c r="I727">
        <f t="shared" si="83"/>
        <v>0</v>
      </c>
      <c r="J727">
        <f t="shared" si="83"/>
        <v>0</v>
      </c>
      <c r="K727">
        <f t="shared" si="82"/>
        <v>0</v>
      </c>
      <c r="L727">
        <f t="shared" si="82"/>
        <v>0</v>
      </c>
      <c r="M727">
        <f t="shared" si="82"/>
        <v>0</v>
      </c>
      <c r="N727">
        <f t="shared" si="82"/>
        <v>0</v>
      </c>
      <c r="O727">
        <f t="shared" si="82"/>
        <v>0</v>
      </c>
      <c r="P727">
        <f t="shared" si="84"/>
        <v>0</v>
      </c>
      <c r="Q727">
        <f t="shared" si="85"/>
        <v>2</v>
      </c>
      <c r="R727">
        <f t="shared" si="86"/>
        <v>2</v>
      </c>
      <c r="S727" s="4">
        <f t="shared" si="87"/>
        <v>0</v>
      </c>
      <c r="T727" s="4">
        <f t="shared" si="88"/>
        <v>0</v>
      </c>
      <c r="W727" s="4"/>
      <c r="Y727">
        <v>200701</v>
      </c>
      <c r="Z727" s="3">
        <v>39083</v>
      </c>
      <c r="AA727" s="1">
        <v>2.5217779494089302E-3</v>
      </c>
      <c r="AB727" s="1">
        <v>3.1823685343019101E-5</v>
      </c>
      <c r="AC727" s="1">
        <v>2.6564275978310701E-3</v>
      </c>
      <c r="AD727" s="1">
        <v>3.1971813715374199E-2</v>
      </c>
      <c r="AE727" s="1">
        <v>2.9417618379127901E-6</v>
      </c>
      <c r="AF727" s="1">
        <v>4.2688224406773898E-6</v>
      </c>
      <c r="AG727" s="1">
        <v>2.0909889255391101E-6</v>
      </c>
      <c r="AH727" s="1">
        <v>3.1789550009710898E-7</v>
      </c>
      <c r="AI727" s="1">
        <v>0.96280687778690599</v>
      </c>
      <c r="AJ727" s="1">
        <v>1.53147023379749E-6</v>
      </c>
      <c r="AK727" s="1">
        <v>1.28326185288446E-7</v>
      </c>
      <c r="AL727">
        <v>200701</v>
      </c>
      <c r="AM727" s="3">
        <v>39083</v>
      </c>
      <c r="AN727" s="1">
        <v>5.3574300616065304E-9</v>
      </c>
      <c r="AO727" s="1">
        <v>1.83037393165078E-8</v>
      </c>
      <c r="AP727" s="1">
        <v>3.4751044690220799E-4</v>
      </c>
      <c r="AQ727" s="1">
        <v>1.13456738097765E-8</v>
      </c>
      <c r="AR727" s="1">
        <v>1.5415840084657501E-8</v>
      </c>
      <c r="AS727" s="1">
        <v>2.7135924506479E-2</v>
      </c>
      <c r="AT727" s="1">
        <v>0.96609567298293297</v>
      </c>
      <c r="AU727" s="1">
        <v>3.9765787113538901E-5</v>
      </c>
      <c r="AV727" s="1">
        <v>6.3798961571079399E-3</v>
      </c>
      <c r="AW727" s="1">
        <v>1.08385008168781E-6</v>
      </c>
      <c r="AX727" s="1">
        <v>9.58481514520223E-8</v>
      </c>
    </row>
    <row r="728" spans="1:50" x14ac:dyDescent="0.25">
      <c r="A728" s="4"/>
      <c r="B728" s="4"/>
      <c r="D728">
        <v>200702</v>
      </c>
      <c r="E728" s="3">
        <v>39114</v>
      </c>
      <c r="F728">
        <f t="shared" si="83"/>
        <v>0</v>
      </c>
      <c r="G728">
        <f t="shared" si="83"/>
        <v>0</v>
      </c>
      <c r="H728">
        <f t="shared" si="83"/>
        <v>0</v>
      </c>
      <c r="I728">
        <f t="shared" si="83"/>
        <v>0</v>
      </c>
      <c r="J728">
        <f t="shared" si="83"/>
        <v>0</v>
      </c>
      <c r="K728">
        <f t="shared" si="82"/>
        <v>0</v>
      </c>
      <c r="L728">
        <f t="shared" si="82"/>
        <v>0</v>
      </c>
      <c r="M728">
        <f t="shared" si="82"/>
        <v>0</v>
      </c>
      <c r="N728">
        <f t="shared" si="82"/>
        <v>0</v>
      </c>
      <c r="O728">
        <f t="shared" si="82"/>
        <v>0</v>
      </c>
      <c r="P728">
        <f t="shared" si="84"/>
        <v>0</v>
      </c>
      <c r="Q728">
        <f t="shared" si="85"/>
        <v>2</v>
      </c>
      <c r="R728">
        <f t="shared" si="86"/>
        <v>2</v>
      </c>
      <c r="S728" s="4">
        <f t="shared" si="87"/>
        <v>0</v>
      </c>
      <c r="T728" s="4">
        <f t="shared" si="88"/>
        <v>0</v>
      </c>
      <c r="W728" s="4"/>
      <c r="Y728">
        <v>200702</v>
      </c>
      <c r="Z728" s="3">
        <v>39114</v>
      </c>
      <c r="AA728" s="1">
        <v>2.7010562025499602E-3</v>
      </c>
      <c r="AB728" s="1">
        <v>4.4068392196016703E-3</v>
      </c>
      <c r="AC728" s="1">
        <v>2.5501334586379001E-6</v>
      </c>
      <c r="AD728" s="1">
        <v>1.62245969035209E-6</v>
      </c>
      <c r="AE728" s="1">
        <v>2.77127615961293E-5</v>
      </c>
      <c r="AF728" s="1">
        <v>0.16225592867461999</v>
      </c>
      <c r="AG728" s="1">
        <v>6.7584646953357199E-6</v>
      </c>
      <c r="AH728" s="1">
        <v>1.53990537360026E-6</v>
      </c>
      <c r="AI728" s="1">
        <v>0.83058439991635802</v>
      </c>
      <c r="AJ728" s="1">
        <v>1.0894090441751E-5</v>
      </c>
      <c r="AK728" s="1">
        <v>6.9817162919851503E-7</v>
      </c>
      <c r="AL728">
        <v>200702</v>
      </c>
      <c r="AM728" s="3">
        <v>39114</v>
      </c>
      <c r="AN728" s="1">
        <v>1.36153657595269E-8</v>
      </c>
      <c r="AO728" s="1">
        <v>3.4915523276932599E-7</v>
      </c>
      <c r="AP728" s="1">
        <v>7.5064361755605401E-3</v>
      </c>
      <c r="AQ728" s="1">
        <v>3.6692789532899898E-8</v>
      </c>
      <c r="AR728" s="1">
        <v>7.8886011684219503E-3</v>
      </c>
      <c r="AS728" s="1">
        <v>1.54669148032243E-6</v>
      </c>
      <c r="AT728" s="1">
        <v>0.97092577014371695</v>
      </c>
      <c r="AU728" s="1">
        <v>1.3676754641839E-2</v>
      </c>
      <c r="AV728" s="1">
        <v>2.11780533112787E-7</v>
      </c>
      <c r="AW728" s="1">
        <v>1.8100259117283E-7</v>
      </c>
      <c r="AX728" s="1">
        <v>9.8932299668227893E-8</v>
      </c>
    </row>
    <row r="729" spans="1:50" x14ac:dyDescent="0.25">
      <c r="A729" s="4"/>
      <c r="B729" s="4"/>
      <c r="D729">
        <v>200703</v>
      </c>
      <c r="E729" s="3">
        <v>39142</v>
      </c>
      <c r="F729">
        <f t="shared" si="83"/>
        <v>0</v>
      </c>
      <c r="G729">
        <f t="shared" si="83"/>
        <v>0</v>
      </c>
      <c r="H729">
        <f t="shared" si="83"/>
        <v>1</v>
      </c>
      <c r="I729">
        <f t="shared" si="83"/>
        <v>0</v>
      </c>
      <c r="J729">
        <f t="shared" si="83"/>
        <v>0</v>
      </c>
      <c r="K729">
        <f t="shared" si="82"/>
        <v>0</v>
      </c>
      <c r="L729">
        <f t="shared" si="82"/>
        <v>0</v>
      </c>
      <c r="M729">
        <f t="shared" si="82"/>
        <v>0</v>
      </c>
      <c r="N729">
        <f t="shared" si="82"/>
        <v>0</v>
      </c>
      <c r="O729">
        <f t="shared" si="82"/>
        <v>0</v>
      </c>
      <c r="P729">
        <f t="shared" si="84"/>
        <v>1</v>
      </c>
      <c r="Q729">
        <f t="shared" si="85"/>
        <v>2</v>
      </c>
      <c r="R729">
        <f t="shared" si="86"/>
        <v>4</v>
      </c>
      <c r="S729" s="4">
        <f t="shared" si="87"/>
        <v>0.5</v>
      </c>
      <c r="T729" s="4">
        <f t="shared" si="88"/>
        <v>3.8073626875514702E-2</v>
      </c>
      <c r="W729" s="4"/>
      <c r="Y729">
        <v>200703</v>
      </c>
      <c r="Z729" s="3">
        <v>39142</v>
      </c>
      <c r="AA729" s="1">
        <v>5.3410989740864099E-7</v>
      </c>
      <c r="AB729" s="1">
        <v>2.8866519866167499E-2</v>
      </c>
      <c r="AC729" s="1">
        <v>3.8073626875514702E-2</v>
      </c>
      <c r="AD729" s="1">
        <v>1.29100378777263E-9</v>
      </c>
      <c r="AE729" s="1">
        <v>1.75716213768208E-9</v>
      </c>
      <c r="AF729" s="1">
        <v>0.37299758106904102</v>
      </c>
      <c r="AG729" s="1">
        <v>3.7878253966215697E-9</v>
      </c>
      <c r="AH729" s="1">
        <v>1.4917134724265599E-9</v>
      </c>
      <c r="AI729" s="1">
        <v>0.56006172385500397</v>
      </c>
      <c r="AJ729" s="1">
        <v>4.0248082947509597E-9</v>
      </c>
      <c r="AK729" s="1">
        <v>1.8718243303909801E-9</v>
      </c>
      <c r="AL729">
        <v>200703</v>
      </c>
      <c r="AM729" s="3">
        <v>39142</v>
      </c>
      <c r="AN729" s="1">
        <v>2.4216086155423202E-7</v>
      </c>
      <c r="AO729" s="1">
        <v>2.6705576985356399E-6</v>
      </c>
      <c r="AP729" s="1">
        <v>1.5776098423344099E-3</v>
      </c>
      <c r="AQ729" s="1">
        <v>1.0691483254438099E-8</v>
      </c>
      <c r="AR729" s="1">
        <v>8.8192836945299499E-7</v>
      </c>
      <c r="AS729" s="1">
        <v>2.80464780091252E-9</v>
      </c>
      <c r="AT729" s="1">
        <v>4.9503214253654401E-9</v>
      </c>
      <c r="AU729" s="1">
        <v>4.9613102497136501E-9</v>
      </c>
      <c r="AV729" s="1">
        <v>3.3223727776797697E-2</v>
      </c>
      <c r="AW729" s="1">
        <v>1.16570229876854E-8</v>
      </c>
      <c r="AX729" s="1">
        <v>0.96519483266915296</v>
      </c>
    </row>
    <row r="730" spans="1:50" x14ac:dyDescent="0.25">
      <c r="A730" s="4"/>
      <c r="B730" s="4"/>
      <c r="D730">
        <v>200704</v>
      </c>
      <c r="E730" s="3">
        <v>39173</v>
      </c>
      <c r="F730">
        <f t="shared" si="83"/>
        <v>0</v>
      </c>
      <c r="G730">
        <f t="shared" si="83"/>
        <v>0</v>
      </c>
      <c r="H730">
        <f t="shared" si="83"/>
        <v>0</v>
      </c>
      <c r="I730">
        <f t="shared" si="83"/>
        <v>0</v>
      </c>
      <c r="J730">
        <f t="shared" si="83"/>
        <v>0</v>
      </c>
      <c r="K730">
        <f t="shared" ref="K730:O780" si="89">IF(AND(AF730&gt;0.001,AS730&gt;0.001,1,ABS(AS730-AF730)&lt;$C$2),1,0)</f>
        <v>0</v>
      </c>
      <c r="L730">
        <f t="shared" si="89"/>
        <v>0</v>
      </c>
      <c r="M730">
        <f t="shared" si="89"/>
        <v>0</v>
      </c>
      <c r="N730">
        <f t="shared" si="89"/>
        <v>0</v>
      </c>
      <c r="O730">
        <f t="shared" si="89"/>
        <v>0</v>
      </c>
      <c r="P730">
        <f t="shared" si="84"/>
        <v>0</v>
      </c>
      <c r="Q730">
        <f t="shared" si="85"/>
        <v>2</v>
      </c>
      <c r="R730">
        <f t="shared" si="86"/>
        <v>3</v>
      </c>
      <c r="S730" s="4">
        <f t="shared" si="87"/>
        <v>0</v>
      </c>
      <c r="T730" s="4">
        <f t="shared" si="88"/>
        <v>0</v>
      </c>
      <c r="W730" s="4"/>
      <c r="Y730">
        <v>200704</v>
      </c>
      <c r="Z730" s="3">
        <v>39173</v>
      </c>
      <c r="AA730" s="1">
        <v>5.1173445313559901E-8</v>
      </c>
      <c r="AB730" s="1">
        <v>2.0796469032151699E-2</v>
      </c>
      <c r="AC730" s="1">
        <v>6.9157152625939604E-9</v>
      </c>
      <c r="AD730" s="1">
        <v>7.7883264161726199E-8</v>
      </c>
      <c r="AE730" s="1">
        <v>6.4710911805202802E-9</v>
      </c>
      <c r="AF730" s="1">
        <v>3.1746099907602798E-2</v>
      </c>
      <c r="AG730" s="1">
        <v>5.43819283593082E-8</v>
      </c>
      <c r="AH730" s="1">
        <v>1.05757796692108E-8</v>
      </c>
      <c r="AI730" s="1">
        <v>0.94745720276450895</v>
      </c>
      <c r="AJ730" s="1">
        <v>1.0791781136974E-8</v>
      </c>
      <c r="AK730" s="1">
        <v>1.0103156236716501E-8</v>
      </c>
      <c r="AL730">
        <v>200704</v>
      </c>
      <c r="AM730" s="3">
        <v>39173</v>
      </c>
      <c r="AN730" s="1">
        <v>1.05368562161273E-8</v>
      </c>
      <c r="AO730" s="1">
        <v>6.1743554368893804E-8</v>
      </c>
      <c r="AP730" s="1">
        <v>5.8482605052971202E-3</v>
      </c>
      <c r="AQ730" s="1">
        <v>3.1017179742301E-6</v>
      </c>
      <c r="AR730" s="1">
        <v>3.1624804227419397E-8</v>
      </c>
      <c r="AS730" s="1">
        <v>8.2215017129928403E-8</v>
      </c>
      <c r="AT730" s="1">
        <v>0.96303446580873397</v>
      </c>
      <c r="AU730" s="1">
        <v>7.1757636183907997E-7</v>
      </c>
      <c r="AV730" s="1">
        <v>3.1109805915652201E-2</v>
      </c>
      <c r="AW730" s="1">
        <v>1.1685153426764099E-7</v>
      </c>
      <c r="AX730" s="1">
        <v>3.3455031445866698E-6</v>
      </c>
    </row>
    <row r="731" spans="1:50" x14ac:dyDescent="0.25">
      <c r="A731" s="4"/>
      <c r="B731" s="4"/>
      <c r="D731">
        <v>200705</v>
      </c>
      <c r="E731" s="3">
        <v>39203</v>
      </c>
      <c r="F731">
        <f t="shared" ref="F731:J781" si="90">IF(AND(AA731&gt;0.001,AN731&gt;0.001,1,ABS(AN731-AA731)&lt;$C$2),1,0)</f>
        <v>0</v>
      </c>
      <c r="G731">
        <f t="shared" si="90"/>
        <v>0</v>
      </c>
      <c r="H731">
        <f t="shared" si="90"/>
        <v>0</v>
      </c>
      <c r="I731">
        <f t="shared" si="90"/>
        <v>0</v>
      </c>
      <c r="J731">
        <f t="shared" si="90"/>
        <v>0</v>
      </c>
      <c r="K731">
        <f t="shared" si="89"/>
        <v>0</v>
      </c>
      <c r="L731">
        <f t="shared" si="89"/>
        <v>0</v>
      </c>
      <c r="M731">
        <f t="shared" si="89"/>
        <v>0</v>
      </c>
      <c r="N731">
        <f t="shared" si="89"/>
        <v>0</v>
      </c>
      <c r="O731">
        <f t="shared" si="89"/>
        <v>0</v>
      </c>
      <c r="P731">
        <f t="shared" si="84"/>
        <v>0</v>
      </c>
      <c r="Q731">
        <f t="shared" si="85"/>
        <v>4</v>
      </c>
      <c r="R731">
        <f t="shared" si="86"/>
        <v>1</v>
      </c>
      <c r="S731" s="4">
        <f t="shared" si="87"/>
        <v>0</v>
      </c>
      <c r="T731" s="4">
        <f t="shared" si="88"/>
        <v>0</v>
      </c>
      <c r="W731" s="4"/>
      <c r="Y731">
        <v>200705</v>
      </c>
      <c r="Z731" s="3">
        <v>39203</v>
      </c>
      <c r="AA731" s="1">
        <v>1.5563018417664E-8</v>
      </c>
      <c r="AB731" s="1">
        <v>9.6207738133450394E-5</v>
      </c>
      <c r="AC731" s="1">
        <v>5.2360377709186499E-8</v>
      </c>
      <c r="AD731" s="1">
        <v>2.4265998679251902E-6</v>
      </c>
      <c r="AE731" s="1">
        <v>8.9588665119041897E-7</v>
      </c>
      <c r="AF731" s="1">
        <v>2.9851662870509698E-6</v>
      </c>
      <c r="AG731" s="1">
        <v>1.4892827959105101E-6</v>
      </c>
      <c r="AH731" s="1">
        <v>2.8475405647269902E-6</v>
      </c>
      <c r="AI731" s="1">
        <v>0.99989192780551095</v>
      </c>
      <c r="AJ731" s="1">
        <v>6.2549949485359804E-7</v>
      </c>
      <c r="AK731" s="1">
        <v>5.2655729468387995E-7</v>
      </c>
      <c r="AL731">
        <v>200705</v>
      </c>
      <c r="AM731" s="3">
        <v>39203</v>
      </c>
      <c r="AN731" s="1">
        <v>6.5389176347288199E-9</v>
      </c>
      <c r="AO731" s="1">
        <v>4.1221895681758698E-5</v>
      </c>
      <c r="AP731" s="1">
        <v>8.7878725643794999E-8</v>
      </c>
      <c r="AQ731" s="1">
        <v>3.3943102452714401E-3</v>
      </c>
      <c r="AR731" s="1">
        <v>3.4054659233935098E-8</v>
      </c>
      <c r="AS731" s="1">
        <v>1.3454784935495101E-3</v>
      </c>
      <c r="AT731" s="1">
        <v>0.45171221430391001</v>
      </c>
      <c r="AU731" s="1">
        <v>5.8522884418511903E-2</v>
      </c>
      <c r="AV731" s="1">
        <v>5.0145391294376299E-2</v>
      </c>
      <c r="AW731" s="1">
        <v>5.7100608494918999E-8</v>
      </c>
      <c r="AX731" s="1">
        <v>0.43483831377578103</v>
      </c>
    </row>
    <row r="732" spans="1:50" x14ac:dyDescent="0.25">
      <c r="A732" s="4"/>
      <c r="B732" s="4"/>
      <c r="D732">
        <v>200706</v>
      </c>
      <c r="E732" s="3">
        <v>39234</v>
      </c>
      <c r="F732">
        <f t="shared" si="90"/>
        <v>0</v>
      </c>
      <c r="G732">
        <f t="shared" si="90"/>
        <v>0</v>
      </c>
      <c r="H732">
        <f t="shared" si="90"/>
        <v>0</v>
      </c>
      <c r="I732">
        <f t="shared" si="90"/>
        <v>0</v>
      </c>
      <c r="J732">
        <f t="shared" si="90"/>
        <v>0</v>
      </c>
      <c r="K732">
        <f t="shared" si="89"/>
        <v>0</v>
      </c>
      <c r="L732">
        <f t="shared" si="89"/>
        <v>0</v>
      </c>
      <c r="M732">
        <f t="shared" si="89"/>
        <v>0</v>
      </c>
      <c r="N732">
        <f t="shared" si="89"/>
        <v>0</v>
      </c>
      <c r="O732">
        <f t="shared" si="89"/>
        <v>0</v>
      </c>
      <c r="P732">
        <f t="shared" si="84"/>
        <v>0</v>
      </c>
      <c r="Q732">
        <f t="shared" si="85"/>
        <v>4</v>
      </c>
      <c r="R732">
        <f t="shared" si="86"/>
        <v>1</v>
      </c>
      <c r="S732" s="4">
        <f t="shared" si="87"/>
        <v>0</v>
      </c>
      <c r="T732" s="4">
        <f t="shared" si="88"/>
        <v>0</v>
      </c>
      <c r="W732" s="4"/>
      <c r="Y732">
        <v>200706</v>
      </c>
      <c r="Z732" s="3">
        <v>39234</v>
      </c>
      <c r="AA732" s="1">
        <v>2.50328610765254E-5</v>
      </c>
      <c r="AB732" s="1">
        <v>5.0611934912635699E-7</v>
      </c>
      <c r="AC732" s="1">
        <v>4.2526445241205998E-5</v>
      </c>
      <c r="AD732" s="1">
        <v>2.28957961415063E-6</v>
      </c>
      <c r="AE732" s="1">
        <v>2.1460932137846799E-7</v>
      </c>
      <c r="AF732" s="1">
        <v>7.5533951338452201E-7</v>
      </c>
      <c r="AG732" s="1">
        <v>1.1124330230577699E-6</v>
      </c>
      <c r="AH732" s="1">
        <v>3.0001212220356602E-7</v>
      </c>
      <c r="AI732" s="1">
        <v>0.999926990879899</v>
      </c>
      <c r="AJ732" s="1">
        <v>1.5914225439181201E-7</v>
      </c>
      <c r="AK732" s="1">
        <v>1.12578588384107E-7</v>
      </c>
      <c r="AL732">
        <v>200706</v>
      </c>
      <c r="AM732" s="3">
        <v>39234</v>
      </c>
      <c r="AN732" s="1">
        <v>3.7844584792105299E-3</v>
      </c>
      <c r="AO732" s="1">
        <v>1.3652181228622801E-2</v>
      </c>
      <c r="AP732" s="1">
        <v>8.1226560799797502E-8</v>
      </c>
      <c r="AQ732" s="1">
        <v>8.4534152434309705E-9</v>
      </c>
      <c r="AR732" s="1">
        <v>3.7508365298776203E-8</v>
      </c>
      <c r="AS732" s="1">
        <v>2.8506339932420001E-2</v>
      </c>
      <c r="AT732" s="1">
        <v>4.7172856111511698E-8</v>
      </c>
      <c r="AU732" s="1">
        <v>1.6030740818774498E-8</v>
      </c>
      <c r="AV732" s="1">
        <v>2.68313465290237E-3</v>
      </c>
      <c r="AW732" s="1">
        <v>0.47410293797311398</v>
      </c>
      <c r="AX732" s="1">
        <v>0.47727075734179503</v>
      </c>
    </row>
    <row r="733" spans="1:50" x14ac:dyDescent="0.25">
      <c r="A733" s="4"/>
      <c r="B733" s="4"/>
      <c r="D733">
        <v>200707</v>
      </c>
      <c r="E733" s="3">
        <v>39264</v>
      </c>
      <c r="F733">
        <f t="shared" si="90"/>
        <v>0</v>
      </c>
      <c r="G733">
        <f t="shared" si="90"/>
        <v>0</v>
      </c>
      <c r="H733">
        <f t="shared" si="90"/>
        <v>0</v>
      </c>
      <c r="I733">
        <f t="shared" si="90"/>
        <v>0</v>
      </c>
      <c r="J733">
        <f t="shared" si="90"/>
        <v>0</v>
      </c>
      <c r="K733">
        <f t="shared" si="89"/>
        <v>0</v>
      </c>
      <c r="L733">
        <f t="shared" si="89"/>
        <v>0</v>
      </c>
      <c r="M733">
        <f t="shared" si="89"/>
        <v>0</v>
      </c>
      <c r="N733">
        <f t="shared" si="89"/>
        <v>0</v>
      </c>
      <c r="O733">
        <f t="shared" si="89"/>
        <v>0</v>
      </c>
      <c r="P733">
        <f t="shared" si="84"/>
        <v>0</v>
      </c>
      <c r="Q733">
        <f t="shared" si="85"/>
        <v>2</v>
      </c>
      <c r="R733">
        <f t="shared" si="86"/>
        <v>3</v>
      </c>
      <c r="S733" s="4">
        <f t="shared" si="87"/>
        <v>0</v>
      </c>
      <c r="T733" s="4">
        <f t="shared" si="88"/>
        <v>0</v>
      </c>
      <c r="W733" s="4"/>
      <c r="Y733">
        <v>200707</v>
      </c>
      <c r="Z733" s="3">
        <v>39264</v>
      </c>
      <c r="AA733" s="1">
        <v>4.1372608324823097E-2</v>
      </c>
      <c r="AB733" s="1">
        <v>7.1344202915859201E-7</v>
      </c>
      <c r="AC733" s="1">
        <v>1.4374112459202799E-6</v>
      </c>
      <c r="AD733" s="1">
        <v>4.2396646021823597E-9</v>
      </c>
      <c r="AE733" s="1">
        <v>4.2983009760065702E-7</v>
      </c>
      <c r="AF733" s="1">
        <v>0.57664831858252596</v>
      </c>
      <c r="AG733" s="1">
        <v>2.8886518752085801E-7</v>
      </c>
      <c r="AH733" s="1">
        <v>1.59974996381504E-7</v>
      </c>
      <c r="AI733" s="1">
        <v>0.38197594501602899</v>
      </c>
      <c r="AJ733" s="1">
        <v>5.9381326011945102E-8</v>
      </c>
      <c r="AK733" s="1">
        <v>3.4932081212753501E-8</v>
      </c>
      <c r="AL733">
        <v>200707</v>
      </c>
      <c r="AM733" s="3">
        <v>39264</v>
      </c>
      <c r="AN733" s="1">
        <v>4.9885344802786802E-8</v>
      </c>
      <c r="AO733" s="1">
        <v>1.2329376375080599E-7</v>
      </c>
      <c r="AP733" s="1">
        <v>4.58799437586619E-7</v>
      </c>
      <c r="AQ733" s="1">
        <v>2.0973644266176999E-7</v>
      </c>
      <c r="AR733" s="1">
        <v>1.3969559894571001E-6</v>
      </c>
      <c r="AS733" s="1">
        <v>2.1113155508468801E-7</v>
      </c>
      <c r="AT733" s="1">
        <v>3.5933722030598701E-8</v>
      </c>
      <c r="AU733" s="1">
        <v>2.8327393931097699E-7</v>
      </c>
      <c r="AV733" s="1">
        <v>1.14806845934657E-2</v>
      </c>
      <c r="AW733" s="1">
        <v>4.4322406783949198E-8</v>
      </c>
      <c r="AX733" s="1">
        <v>0.98851650207393205</v>
      </c>
    </row>
    <row r="734" spans="1:50" x14ac:dyDescent="0.25">
      <c r="A734" s="4"/>
      <c r="B734" s="4"/>
      <c r="D734">
        <v>200708</v>
      </c>
      <c r="E734" s="3">
        <v>39295</v>
      </c>
      <c r="F734">
        <f t="shared" si="90"/>
        <v>0</v>
      </c>
      <c r="G734">
        <f t="shared" si="90"/>
        <v>0</v>
      </c>
      <c r="H734">
        <f t="shared" si="90"/>
        <v>0</v>
      </c>
      <c r="I734">
        <f t="shared" si="90"/>
        <v>0</v>
      </c>
      <c r="J734">
        <f t="shared" si="90"/>
        <v>0</v>
      </c>
      <c r="K734">
        <f t="shared" si="89"/>
        <v>0</v>
      </c>
      <c r="L734">
        <f t="shared" si="89"/>
        <v>0</v>
      </c>
      <c r="M734">
        <f t="shared" si="89"/>
        <v>0</v>
      </c>
      <c r="N734">
        <f t="shared" si="89"/>
        <v>0</v>
      </c>
      <c r="O734">
        <f t="shared" si="89"/>
        <v>0</v>
      </c>
      <c r="P734">
        <f t="shared" si="84"/>
        <v>0</v>
      </c>
      <c r="Q734">
        <f t="shared" si="85"/>
        <v>3</v>
      </c>
      <c r="R734">
        <f t="shared" si="86"/>
        <v>4</v>
      </c>
      <c r="S734" s="4">
        <f t="shared" si="87"/>
        <v>0</v>
      </c>
      <c r="T734" s="4">
        <f t="shared" si="88"/>
        <v>0</v>
      </c>
      <c r="W734" s="4"/>
      <c r="Y734">
        <v>200708</v>
      </c>
      <c r="Z734" s="3">
        <v>39295</v>
      </c>
      <c r="AA734" s="1">
        <v>3.9170717112608902E-2</v>
      </c>
      <c r="AB734" s="1">
        <v>3.0990109174107702E-8</v>
      </c>
      <c r="AC734" s="1">
        <v>1.2562298339542999E-2</v>
      </c>
      <c r="AD734" s="1">
        <v>1.30340849649439E-8</v>
      </c>
      <c r="AE734" s="1">
        <v>0.67867693533384399</v>
      </c>
      <c r="AF734" s="1">
        <v>0.269589897368882</v>
      </c>
      <c r="AG734" s="1">
        <v>1.8961765550171701E-8</v>
      </c>
      <c r="AH734" s="1">
        <v>1.7136492807874201E-8</v>
      </c>
      <c r="AI734" s="1">
        <v>3.49464810223225E-8</v>
      </c>
      <c r="AJ734" s="1">
        <v>1.8279707634154299E-8</v>
      </c>
      <c r="AK734" s="1">
        <v>1.8496479949428199E-8</v>
      </c>
      <c r="AL734">
        <v>200708</v>
      </c>
      <c r="AM734" s="3">
        <v>39295</v>
      </c>
      <c r="AN734" s="1">
        <v>2.4614124114058198E-5</v>
      </c>
      <c r="AO734" s="1">
        <v>5.7302084089351395E-10</v>
      </c>
      <c r="AP734" s="1">
        <v>9.1952576790279296E-10</v>
      </c>
      <c r="AQ734" s="1">
        <v>7.4654764098517904E-10</v>
      </c>
      <c r="AR734" s="1">
        <v>1.1060035684282101E-9</v>
      </c>
      <c r="AS734" s="1">
        <v>1.5319484333565499E-2</v>
      </c>
      <c r="AT734" s="1">
        <v>9.6171304628551601E-10</v>
      </c>
      <c r="AU734" s="1">
        <v>6.9174412191901502E-9</v>
      </c>
      <c r="AV734" s="1">
        <v>2.4199246333483301E-2</v>
      </c>
      <c r="AW734" s="1">
        <v>1.11002343616571E-9</v>
      </c>
      <c r="AX734" s="1">
        <v>0.96045664287456101</v>
      </c>
    </row>
    <row r="735" spans="1:50" x14ac:dyDescent="0.25">
      <c r="A735" s="4"/>
      <c r="B735" s="4"/>
      <c r="D735">
        <v>200709</v>
      </c>
      <c r="E735" s="3">
        <v>39326</v>
      </c>
      <c r="F735">
        <f t="shared" si="90"/>
        <v>0</v>
      </c>
      <c r="G735">
        <f t="shared" si="90"/>
        <v>0</v>
      </c>
      <c r="H735">
        <f t="shared" si="90"/>
        <v>0</v>
      </c>
      <c r="I735">
        <f t="shared" si="90"/>
        <v>0</v>
      </c>
      <c r="J735">
        <f t="shared" si="90"/>
        <v>0</v>
      </c>
      <c r="K735">
        <f t="shared" si="89"/>
        <v>0</v>
      </c>
      <c r="L735">
        <f t="shared" si="89"/>
        <v>0</v>
      </c>
      <c r="M735">
        <f t="shared" si="89"/>
        <v>0</v>
      </c>
      <c r="N735">
        <f t="shared" si="89"/>
        <v>0</v>
      </c>
      <c r="O735">
        <f t="shared" si="89"/>
        <v>0</v>
      </c>
      <c r="P735">
        <f t="shared" si="84"/>
        <v>0</v>
      </c>
      <c r="Q735">
        <f t="shared" si="85"/>
        <v>3</v>
      </c>
      <c r="R735">
        <f t="shared" si="86"/>
        <v>3</v>
      </c>
      <c r="S735" s="4">
        <f t="shared" si="87"/>
        <v>0</v>
      </c>
      <c r="T735" s="4">
        <f t="shared" si="88"/>
        <v>0</v>
      </c>
      <c r="W735" s="4"/>
      <c r="Y735">
        <v>200709</v>
      </c>
      <c r="Z735" s="3">
        <v>39326</v>
      </c>
      <c r="AA735" s="1">
        <v>8.6982230485750107E-8</v>
      </c>
      <c r="AB735" s="1">
        <v>4.6166768923230404E-6</v>
      </c>
      <c r="AC735" s="1">
        <v>2.3329104003333E-2</v>
      </c>
      <c r="AD735" s="1">
        <v>5.1134716885122301E-8</v>
      </c>
      <c r="AE735" s="1">
        <v>0.227377070512746</v>
      </c>
      <c r="AF735" s="1">
        <v>0.74927160473211896</v>
      </c>
      <c r="AG735" s="1">
        <v>9.3229042126928202E-6</v>
      </c>
      <c r="AH735" s="1">
        <v>1.94307071608778E-7</v>
      </c>
      <c r="AI735" s="1">
        <v>7.4595489109104097E-6</v>
      </c>
      <c r="AJ735" s="1">
        <v>2.29666021552548E-7</v>
      </c>
      <c r="AK735" s="1">
        <v>2.5953168472805602E-7</v>
      </c>
      <c r="AL735">
        <v>200709</v>
      </c>
      <c r="AM735" s="3">
        <v>39326</v>
      </c>
      <c r="AN735" s="1">
        <v>2.5104428088038901E-3</v>
      </c>
      <c r="AO735" s="1">
        <v>1.3255956849543899E-8</v>
      </c>
      <c r="AP735" s="1">
        <v>2.39413861710901E-8</v>
      </c>
      <c r="AQ735" s="1">
        <v>1.6063478069886299E-8</v>
      </c>
      <c r="AR735" s="1">
        <v>1.69422316437246E-2</v>
      </c>
      <c r="AS735" s="1">
        <v>6.5641434952951496E-7</v>
      </c>
      <c r="AT735" s="1">
        <v>2.6383358752810399E-8</v>
      </c>
      <c r="AU735" s="1">
        <v>2.4126423649011999E-7</v>
      </c>
      <c r="AV735" s="1">
        <v>3.8046449850403299E-2</v>
      </c>
      <c r="AW735" s="1">
        <v>6.2443219574564404E-8</v>
      </c>
      <c r="AX735" s="1">
        <v>0.942499835931083</v>
      </c>
    </row>
    <row r="736" spans="1:50" x14ac:dyDescent="0.25">
      <c r="A736" s="4"/>
      <c r="B736" s="4"/>
      <c r="D736">
        <v>200710</v>
      </c>
      <c r="E736" s="3">
        <v>39356</v>
      </c>
      <c r="F736">
        <f t="shared" si="90"/>
        <v>0</v>
      </c>
      <c r="G736">
        <f t="shared" si="90"/>
        <v>0</v>
      </c>
      <c r="H736">
        <f t="shared" si="90"/>
        <v>0</v>
      </c>
      <c r="I736">
        <f t="shared" si="90"/>
        <v>0</v>
      </c>
      <c r="J736">
        <f t="shared" si="90"/>
        <v>0</v>
      </c>
      <c r="K736">
        <f t="shared" si="89"/>
        <v>0</v>
      </c>
      <c r="L736">
        <f t="shared" si="89"/>
        <v>0</v>
      </c>
      <c r="M736">
        <f t="shared" si="89"/>
        <v>0</v>
      </c>
      <c r="N736">
        <f t="shared" si="89"/>
        <v>0</v>
      </c>
      <c r="O736">
        <f t="shared" si="89"/>
        <v>0</v>
      </c>
      <c r="P736">
        <f t="shared" si="84"/>
        <v>0</v>
      </c>
      <c r="Q736">
        <f t="shared" si="85"/>
        <v>2</v>
      </c>
      <c r="R736">
        <f t="shared" si="86"/>
        <v>1</v>
      </c>
      <c r="S736" s="4">
        <f t="shared" si="87"/>
        <v>0</v>
      </c>
      <c r="T736" s="4">
        <f t="shared" si="88"/>
        <v>0</v>
      </c>
      <c r="W736" s="4"/>
      <c r="Y736">
        <v>200710</v>
      </c>
      <c r="Z736" s="3">
        <v>39356</v>
      </c>
      <c r="AA736" s="1">
        <v>3.3963703963010002E-7</v>
      </c>
      <c r="AB736" s="1">
        <v>5.2193481594647602E-6</v>
      </c>
      <c r="AC736" s="1">
        <v>8.1017926230453202E-3</v>
      </c>
      <c r="AD736" s="1">
        <v>3.8121729319521399E-6</v>
      </c>
      <c r="AE736" s="1">
        <v>3.2424625998991799E-5</v>
      </c>
      <c r="AF736" s="1">
        <v>1.07897209900415E-4</v>
      </c>
      <c r="AG736" s="1">
        <v>4.3051693954466398E-7</v>
      </c>
      <c r="AH736" s="1">
        <v>4.34991946696488E-5</v>
      </c>
      <c r="AI736" s="1">
        <v>0.99170385493998303</v>
      </c>
      <c r="AJ736" s="1">
        <v>3.3878381283495101E-7</v>
      </c>
      <c r="AK736" s="1">
        <v>3.9094741920372E-7</v>
      </c>
      <c r="AL736">
        <v>200710</v>
      </c>
      <c r="AM736" s="3">
        <v>39356</v>
      </c>
      <c r="AN736" s="1">
        <v>7.3556817535981498E-9</v>
      </c>
      <c r="AO736" s="1">
        <v>7.4331901139577496E-3</v>
      </c>
      <c r="AP736" s="1">
        <v>2.1845664334700101E-7</v>
      </c>
      <c r="AQ736" s="1">
        <v>2.5091235749656E-8</v>
      </c>
      <c r="AR736" s="1">
        <v>1.00820819935347E-7</v>
      </c>
      <c r="AS736" s="1">
        <v>3.0342644779489E-8</v>
      </c>
      <c r="AT736" s="1">
        <v>2.9215629150274301E-8</v>
      </c>
      <c r="AU736" s="1">
        <v>1.66014498351383E-2</v>
      </c>
      <c r="AV736" s="1">
        <v>2.0664491097541499E-5</v>
      </c>
      <c r="AW736" s="1">
        <v>0.97594415376310395</v>
      </c>
      <c r="AX736" s="1">
        <v>1.3051715586894999E-7</v>
      </c>
    </row>
    <row r="737" spans="1:50" x14ac:dyDescent="0.25">
      <c r="A737" s="4"/>
      <c r="B737" s="4"/>
      <c r="D737">
        <v>200711</v>
      </c>
      <c r="E737" s="3">
        <v>39387</v>
      </c>
      <c r="F737">
        <f t="shared" si="90"/>
        <v>0</v>
      </c>
      <c r="G737">
        <f t="shared" si="90"/>
        <v>0</v>
      </c>
      <c r="H737">
        <f t="shared" si="90"/>
        <v>0</v>
      </c>
      <c r="I737">
        <f t="shared" si="90"/>
        <v>0</v>
      </c>
      <c r="J737">
        <f t="shared" si="90"/>
        <v>1</v>
      </c>
      <c r="K737">
        <f t="shared" si="89"/>
        <v>0</v>
      </c>
      <c r="L737">
        <f t="shared" si="89"/>
        <v>0</v>
      </c>
      <c r="M737">
        <f t="shared" si="89"/>
        <v>0</v>
      </c>
      <c r="N737">
        <f t="shared" si="89"/>
        <v>0</v>
      </c>
      <c r="O737">
        <f t="shared" si="89"/>
        <v>0</v>
      </c>
      <c r="P737">
        <f t="shared" si="84"/>
        <v>1</v>
      </c>
      <c r="Q737">
        <f t="shared" si="85"/>
        <v>2</v>
      </c>
      <c r="R737">
        <f t="shared" si="86"/>
        <v>3</v>
      </c>
      <c r="S737" s="4">
        <f t="shared" si="87"/>
        <v>0.5</v>
      </c>
      <c r="T737" s="4">
        <f t="shared" si="88"/>
        <v>5.8612850485450098E-2</v>
      </c>
      <c r="W737" s="4"/>
      <c r="Y737">
        <v>200711</v>
      </c>
      <c r="Z737" s="3">
        <v>39387</v>
      </c>
      <c r="AA737" s="1">
        <v>3.66866554265778E-9</v>
      </c>
      <c r="AB737" s="1">
        <v>3.4716963657008997E-7</v>
      </c>
      <c r="AC737" s="1">
        <v>1.68438889099564E-2</v>
      </c>
      <c r="AD737" s="1">
        <v>8.2484645379243606E-6</v>
      </c>
      <c r="AE737" s="1">
        <v>5.8612850485450098E-2</v>
      </c>
      <c r="AF737" s="1">
        <v>5.7530269908254599E-8</v>
      </c>
      <c r="AG737" s="1">
        <v>1.7268571492150899E-7</v>
      </c>
      <c r="AH737" s="1">
        <v>2.1204165154694701E-7</v>
      </c>
      <c r="AI737" s="1">
        <v>0.92453413524567896</v>
      </c>
      <c r="AJ737" s="1">
        <v>3.2700961733504301E-8</v>
      </c>
      <c r="AK737" s="1">
        <v>5.1097410142925199E-8</v>
      </c>
      <c r="AL737">
        <v>200711</v>
      </c>
      <c r="AM737" s="3">
        <v>39387</v>
      </c>
      <c r="AN737" s="1">
        <v>1.06954568632537E-8</v>
      </c>
      <c r="AO737" s="1">
        <v>8.1745746917307296E-7</v>
      </c>
      <c r="AP737" s="1">
        <v>6.4107164026314697E-4</v>
      </c>
      <c r="AQ737" s="1">
        <v>1.04491901916951E-7</v>
      </c>
      <c r="AR737" s="1">
        <v>7.75553243430254E-3</v>
      </c>
      <c r="AS737" s="1">
        <v>1.7821777654313901E-8</v>
      </c>
      <c r="AT737" s="1">
        <v>0.97554174579117403</v>
      </c>
      <c r="AU737" s="1">
        <v>1.6048641515185799E-2</v>
      </c>
      <c r="AV737" s="1">
        <v>1.1887738325413499E-5</v>
      </c>
      <c r="AW737" s="1">
        <v>9.3047302394661896E-8</v>
      </c>
      <c r="AX737" s="1">
        <v>7.7366988411691394E-8</v>
      </c>
    </row>
    <row r="738" spans="1:50" x14ac:dyDescent="0.25">
      <c r="A738" s="4"/>
      <c r="B738" s="4"/>
      <c r="D738">
        <v>200712</v>
      </c>
      <c r="E738" s="3">
        <v>39417</v>
      </c>
      <c r="F738">
        <f t="shared" si="90"/>
        <v>0</v>
      </c>
      <c r="G738">
        <f t="shared" si="90"/>
        <v>0</v>
      </c>
      <c r="H738">
        <f t="shared" si="90"/>
        <v>0</v>
      </c>
      <c r="I738">
        <f t="shared" si="90"/>
        <v>0</v>
      </c>
      <c r="J738">
        <f t="shared" si="90"/>
        <v>0</v>
      </c>
      <c r="K738">
        <f t="shared" si="89"/>
        <v>0</v>
      </c>
      <c r="L738">
        <f t="shared" si="89"/>
        <v>0</v>
      </c>
      <c r="M738">
        <f t="shared" si="89"/>
        <v>0</v>
      </c>
      <c r="N738">
        <f t="shared" si="89"/>
        <v>0</v>
      </c>
      <c r="O738">
        <f t="shared" si="89"/>
        <v>0</v>
      </c>
      <c r="P738">
        <f t="shared" si="84"/>
        <v>0</v>
      </c>
      <c r="Q738">
        <f t="shared" si="85"/>
        <v>2</v>
      </c>
      <c r="R738">
        <f t="shared" si="86"/>
        <v>1</v>
      </c>
      <c r="S738" s="4">
        <f t="shared" si="87"/>
        <v>0</v>
      </c>
      <c r="T738" s="4">
        <f t="shared" si="88"/>
        <v>0</v>
      </c>
      <c r="W738" s="4"/>
      <c r="Y738">
        <v>200712</v>
      </c>
      <c r="Z738" s="3">
        <v>39417</v>
      </c>
      <c r="AA738" s="1">
        <v>1.2746718093945999E-7</v>
      </c>
      <c r="AB738" s="1">
        <v>8.1165468883626097E-8</v>
      </c>
      <c r="AC738" s="1">
        <v>3.1843900724512099E-7</v>
      </c>
      <c r="AD738" s="1">
        <v>1.9635185527519501E-7</v>
      </c>
      <c r="AE738" s="1">
        <v>7.4818033545135703E-8</v>
      </c>
      <c r="AF738" s="1">
        <v>8.4418200161667795E-9</v>
      </c>
      <c r="AG738" s="1">
        <v>6.3652700418327197E-8</v>
      </c>
      <c r="AH738" s="1">
        <v>1.10527154069199E-7</v>
      </c>
      <c r="AI738" s="1">
        <v>0.99999900202377801</v>
      </c>
      <c r="AJ738" s="1">
        <v>1.2151405392221199E-8</v>
      </c>
      <c r="AK738" s="1">
        <v>4.96177532510777E-9</v>
      </c>
      <c r="AL738">
        <v>200712</v>
      </c>
      <c r="AM738" s="3">
        <v>39417</v>
      </c>
      <c r="AN738" s="1">
        <v>2.9820922632163103E-8</v>
      </c>
      <c r="AO738" s="1">
        <v>2.28054949048834E-7</v>
      </c>
      <c r="AP738" s="1">
        <v>1.13093127580528E-6</v>
      </c>
      <c r="AQ738" s="1">
        <v>1.06346892685262E-6</v>
      </c>
      <c r="AR738" s="1">
        <v>9.0169725018827306E-5</v>
      </c>
      <c r="AS738" s="1">
        <v>3.0095493717637399E-7</v>
      </c>
      <c r="AT738" s="1">
        <v>1.71969435552782E-7</v>
      </c>
      <c r="AU738" s="1">
        <v>1.3687630968745E-6</v>
      </c>
      <c r="AV738" s="1">
        <v>4.5975550296783498E-2</v>
      </c>
      <c r="AW738" s="1">
        <v>1.5618519169351799E-7</v>
      </c>
      <c r="AX738" s="1">
        <v>0.95392982982946195</v>
      </c>
    </row>
    <row r="739" spans="1:50" x14ac:dyDescent="0.25">
      <c r="A739" s="4"/>
      <c r="B739" s="4"/>
      <c r="D739">
        <v>200801</v>
      </c>
      <c r="E739" s="3">
        <v>39448</v>
      </c>
      <c r="F739">
        <f t="shared" si="90"/>
        <v>0</v>
      </c>
      <c r="G739">
        <f t="shared" si="90"/>
        <v>0</v>
      </c>
      <c r="H739">
        <f t="shared" si="90"/>
        <v>0</v>
      </c>
      <c r="I739">
        <f t="shared" si="90"/>
        <v>0</v>
      </c>
      <c r="J739">
        <f t="shared" si="90"/>
        <v>0</v>
      </c>
      <c r="K739">
        <f t="shared" si="89"/>
        <v>0</v>
      </c>
      <c r="L739">
        <f t="shared" si="89"/>
        <v>0</v>
      </c>
      <c r="M739">
        <f t="shared" si="89"/>
        <v>0</v>
      </c>
      <c r="N739">
        <f t="shared" si="89"/>
        <v>0</v>
      </c>
      <c r="O739">
        <f t="shared" si="89"/>
        <v>0</v>
      </c>
      <c r="P739">
        <f t="shared" si="84"/>
        <v>0</v>
      </c>
      <c r="Q739">
        <f t="shared" si="85"/>
        <v>3</v>
      </c>
      <c r="R739">
        <f t="shared" si="86"/>
        <v>1</v>
      </c>
      <c r="S739" s="4">
        <f t="shared" si="87"/>
        <v>0</v>
      </c>
      <c r="T739" s="4">
        <f t="shared" si="88"/>
        <v>0</v>
      </c>
      <c r="W739" s="4"/>
      <c r="Y739">
        <v>200801</v>
      </c>
      <c r="Z739" s="3">
        <v>39448</v>
      </c>
      <c r="AA739" s="1">
        <v>1.3148280896605299E-7</v>
      </c>
      <c r="AB739" s="1">
        <v>6.3039787201356196E-9</v>
      </c>
      <c r="AC739" s="1">
        <v>2.0277943400009499E-5</v>
      </c>
      <c r="AD739" s="1">
        <v>1.0328072375239399E-5</v>
      </c>
      <c r="AE739" s="1">
        <v>8.32231422410325E-7</v>
      </c>
      <c r="AF739" s="1">
        <v>5.1083632638102799E-8</v>
      </c>
      <c r="AG739" s="1">
        <v>1.17549418823796E-7</v>
      </c>
      <c r="AH739" s="1">
        <v>1.06737836497111E-7</v>
      </c>
      <c r="AI739" s="1">
        <v>0.99996802017775799</v>
      </c>
      <c r="AJ739" s="1">
        <v>4.4834762845502102E-8</v>
      </c>
      <c r="AK739" s="1">
        <v>8.3582638102960003E-8</v>
      </c>
      <c r="AL739">
        <v>200801</v>
      </c>
      <c r="AM739" s="3">
        <v>39448</v>
      </c>
      <c r="AN739" s="1">
        <v>6.0823932349246901E-3</v>
      </c>
      <c r="AO739" s="1">
        <v>2.1185344645237599E-8</v>
      </c>
      <c r="AP739" s="1">
        <v>1.74476853881418E-3</v>
      </c>
      <c r="AQ739" s="1">
        <v>1.2333844802725701E-8</v>
      </c>
      <c r="AR739" s="1">
        <v>2.7611669027693901E-2</v>
      </c>
      <c r="AS739" s="1">
        <v>5.5850661221886398E-8</v>
      </c>
      <c r="AT739" s="1">
        <v>1.9053285093310599E-8</v>
      </c>
      <c r="AU739" s="1">
        <v>9.8717157578688499E-8</v>
      </c>
      <c r="AV739" s="1">
        <v>1.8531462817608899E-2</v>
      </c>
      <c r="AW739" s="1">
        <v>5.0863739856179703E-8</v>
      </c>
      <c r="AX739" s="1">
        <v>0.94602944837692504</v>
      </c>
    </row>
    <row r="740" spans="1:50" x14ac:dyDescent="0.25">
      <c r="A740" s="4"/>
      <c r="B740" s="4"/>
      <c r="D740">
        <v>200802</v>
      </c>
      <c r="E740" s="3">
        <v>39479</v>
      </c>
      <c r="F740">
        <f t="shared" si="90"/>
        <v>0</v>
      </c>
      <c r="G740">
        <f t="shared" si="90"/>
        <v>0</v>
      </c>
      <c r="H740">
        <f t="shared" si="90"/>
        <v>0</v>
      </c>
      <c r="I740">
        <f t="shared" si="90"/>
        <v>0</v>
      </c>
      <c r="J740">
        <f t="shared" si="90"/>
        <v>0</v>
      </c>
      <c r="K740">
        <f t="shared" si="89"/>
        <v>0</v>
      </c>
      <c r="L740">
        <f t="shared" si="89"/>
        <v>0</v>
      </c>
      <c r="M740">
        <f t="shared" si="89"/>
        <v>0</v>
      </c>
      <c r="N740">
        <f t="shared" si="89"/>
        <v>0</v>
      </c>
      <c r="O740">
        <f t="shared" si="89"/>
        <v>0</v>
      </c>
      <c r="P740">
        <f t="shared" si="84"/>
        <v>0</v>
      </c>
      <c r="Q740">
        <f t="shared" si="85"/>
        <v>2</v>
      </c>
      <c r="R740">
        <f t="shared" si="86"/>
        <v>2</v>
      </c>
      <c r="S740" s="4">
        <f t="shared" si="87"/>
        <v>0</v>
      </c>
      <c r="T740" s="4">
        <f t="shared" si="88"/>
        <v>0</v>
      </c>
      <c r="W740" s="4"/>
      <c r="Y740">
        <v>200802</v>
      </c>
      <c r="Z740" s="3">
        <v>39479</v>
      </c>
      <c r="AA740" s="1">
        <v>1.79293366966247E-7</v>
      </c>
      <c r="AB740" s="1">
        <v>3.6082614596104901E-7</v>
      </c>
      <c r="AC740" s="1">
        <v>6.4548794989447295E-7</v>
      </c>
      <c r="AD740" s="1">
        <v>2.9617915443880798E-2</v>
      </c>
      <c r="AE740" s="1">
        <v>5.6657771656337099E-7</v>
      </c>
      <c r="AF740" s="1">
        <v>2.8436906336869898E-7</v>
      </c>
      <c r="AG740" s="1">
        <v>3.3949570714525099E-7</v>
      </c>
      <c r="AH740" s="1">
        <v>4.46142477157321E-7</v>
      </c>
      <c r="AI740" s="1">
        <v>0.97032021000686497</v>
      </c>
      <c r="AJ740" s="1">
        <v>3.5380024950986599E-7</v>
      </c>
      <c r="AK740" s="1">
        <v>5.8698556462095897E-5</v>
      </c>
      <c r="AL740">
        <v>200802</v>
      </c>
      <c r="AM740" s="3">
        <v>39479</v>
      </c>
      <c r="AN740" s="1">
        <v>3.2766691832212201E-9</v>
      </c>
      <c r="AO740" s="1">
        <v>1.3716809105199701E-7</v>
      </c>
      <c r="AP740" s="1">
        <v>3.1931500947556598E-8</v>
      </c>
      <c r="AQ740" s="1">
        <v>1.06118007306806E-7</v>
      </c>
      <c r="AR740" s="1">
        <v>4.2749056867375202E-5</v>
      </c>
      <c r="AS740" s="1">
        <v>2.15570336234251E-7</v>
      </c>
      <c r="AT740" s="1">
        <v>3.9088774111472402E-8</v>
      </c>
      <c r="AU740" s="1">
        <v>1.10462670310037E-7</v>
      </c>
      <c r="AV740" s="1">
        <v>4.3282096308459299E-2</v>
      </c>
      <c r="AW740" s="1">
        <v>4.7774241849595899E-7</v>
      </c>
      <c r="AX740" s="1">
        <v>0.95667403327620504</v>
      </c>
    </row>
    <row r="741" spans="1:50" x14ac:dyDescent="0.25">
      <c r="A741" s="4"/>
      <c r="B741" s="4"/>
      <c r="D741">
        <v>200803</v>
      </c>
      <c r="E741" s="3">
        <v>39508</v>
      </c>
      <c r="F741">
        <f t="shared" si="90"/>
        <v>0</v>
      </c>
      <c r="G741">
        <f t="shared" si="90"/>
        <v>0</v>
      </c>
      <c r="H741">
        <f t="shared" si="90"/>
        <v>0</v>
      </c>
      <c r="I741">
        <f t="shared" si="90"/>
        <v>0</v>
      </c>
      <c r="J741">
        <f t="shared" si="90"/>
        <v>0</v>
      </c>
      <c r="K741">
        <f t="shared" si="89"/>
        <v>0</v>
      </c>
      <c r="L741">
        <f t="shared" si="89"/>
        <v>0</v>
      </c>
      <c r="M741">
        <f t="shared" si="89"/>
        <v>0</v>
      </c>
      <c r="N741">
        <f t="shared" si="89"/>
        <v>0</v>
      </c>
      <c r="O741">
        <f t="shared" si="89"/>
        <v>0</v>
      </c>
      <c r="P741">
        <f t="shared" si="84"/>
        <v>0</v>
      </c>
      <c r="Q741">
        <f t="shared" si="85"/>
        <v>4</v>
      </c>
      <c r="R741">
        <f t="shared" si="86"/>
        <v>1</v>
      </c>
      <c r="S741" s="4">
        <f t="shared" si="87"/>
        <v>0</v>
      </c>
      <c r="T741" s="4">
        <f t="shared" si="88"/>
        <v>0</v>
      </c>
      <c r="W741" s="4"/>
      <c r="Y741">
        <v>200803</v>
      </c>
      <c r="Z741" s="3">
        <v>39508</v>
      </c>
      <c r="AA741" s="1">
        <v>1.45685330454844E-9</v>
      </c>
      <c r="AB741" s="1">
        <v>5.2918781750544797E-9</v>
      </c>
      <c r="AC741" s="1">
        <v>3.1645450373203301E-7</v>
      </c>
      <c r="AD741" s="1">
        <v>0.1037232913991</v>
      </c>
      <c r="AE741" s="1">
        <v>1.0737350750026201E-8</v>
      </c>
      <c r="AF741" s="1">
        <v>2.8283845802193801E-9</v>
      </c>
      <c r="AG741" s="1">
        <v>3.2433745202238901E-9</v>
      </c>
      <c r="AH741" s="1">
        <v>5.1315213715453299E-9</v>
      </c>
      <c r="AI741" s="1">
        <v>5.6068256072392801E-8</v>
      </c>
      <c r="AJ741" s="1">
        <v>3.6284997446423801E-9</v>
      </c>
      <c r="AK741" s="1">
        <v>0.896276303760277</v>
      </c>
      <c r="AL741">
        <v>200803</v>
      </c>
      <c r="AM741" s="3">
        <v>39508</v>
      </c>
      <c r="AN741" s="1">
        <v>2.1102449975301099E-2</v>
      </c>
      <c r="AO741" s="1">
        <v>1.22042306807368E-9</v>
      </c>
      <c r="AP741" s="1">
        <v>4.6495734215948303E-9</v>
      </c>
      <c r="AQ741" s="1">
        <v>7.4647847033464305E-10</v>
      </c>
      <c r="AR741" s="1">
        <v>0.103968897142466</v>
      </c>
      <c r="AS741" s="1">
        <v>1.8109170491387901E-9</v>
      </c>
      <c r="AT741" s="1">
        <v>0.23123601032889199</v>
      </c>
      <c r="AU741" s="1">
        <v>3.37909995765724E-8</v>
      </c>
      <c r="AV741" s="1">
        <v>6.9457062975937104E-3</v>
      </c>
      <c r="AW741" s="1">
        <v>2.1002277479412099E-8</v>
      </c>
      <c r="AX741" s="1">
        <v>0.63674687303521904</v>
      </c>
    </row>
    <row r="742" spans="1:50" x14ac:dyDescent="0.25">
      <c r="A742" s="4"/>
      <c r="B742" s="4"/>
      <c r="D742">
        <v>200804</v>
      </c>
      <c r="E742" s="3">
        <v>39539</v>
      </c>
      <c r="F742">
        <f t="shared" si="90"/>
        <v>0</v>
      </c>
      <c r="G742">
        <f t="shared" si="90"/>
        <v>0</v>
      </c>
      <c r="H742">
        <f t="shared" si="90"/>
        <v>0</v>
      </c>
      <c r="I742">
        <f t="shared" si="90"/>
        <v>0</v>
      </c>
      <c r="J742">
        <f t="shared" si="90"/>
        <v>0</v>
      </c>
      <c r="K742">
        <f t="shared" si="89"/>
        <v>0</v>
      </c>
      <c r="L742">
        <f t="shared" si="89"/>
        <v>0</v>
      </c>
      <c r="M742">
        <f t="shared" si="89"/>
        <v>0</v>
      </c>
      <c r="N742">
        <f t="shared" si="89"/>
        <v>0</v>
      </c>
      <c r="O742">
        <f t="shared" si="89"/>
        <v>0</v>
      </c>
      <c r="P742">
        <f t="shared" si="84"/>
        <v>0</v>
      </c>
      <c r="Q742">
        <f t="shared" si="85"/>
        <v>2</v>
      </c>
      <c r="R742">
        <f t="shared" si="86"/>
        <v>1</v>
      </c>
      <c r="S742" s="4">
        <f t="shared" si="87"/>
        <v>0</v>
      </c>
      <c r="T742" s="4">
        <f t="shared" si="88"/>
        <v>0</v>
      </c>
      <c r="W742" s="4"/>
      <c r="Y742">
        <v>200804</v>
      </c>
      <c r="Z742" s="3">
        <v>39539</v>
      </c>
      <c r="AA742" s="1">
        <v>1.6196534086313501E-6</v>
      </c>
      <c r="AB742" s="1">
        <v>4.3713480339991703E-8</v>
      </c>
      <c r="AC742" s="1">
        <v>1.5562612131584799E-8</v>
      </c>
      <c r="AD742" s="1">
        <v>6.8190112737767594E-2</v>
      </c>
      <c r="AE742" s="1">
        <v>3.2289602716494098E-7</v>
      </c>
      <c r="AF742" s="1">
        <v>1.6207229649523999E-8</v>
      </c>
      <c r="AG742" s="1">
        <v>6.5759573522275804E-8</v>
      </c>
      <c r="AH742" s="1">
        <v>1.5798076996218701E-8</v>
      </c>
      <c r="AI742" s="1">
        <v>3.2879081724049401E-7</v>
      </c>
      <c r="AJ742" s="1">
        <v>4.3807006625442099E-8</v>
      </c>
      <c r="AK742" s="1">
        <v>0.931807415074</v>
      </c>
      <c r="AL742">
        <v>200804</v>
      </c>
      <c r="AM742" s="3">
        <v>39539</v>
      </c>
      <c r="AN742" s="1">
        <v>1.80434742398781E-9</v>
      </c>
      <c r="AO742" s="1">
        <v>3.7887944833769299E-3</v>
      </c>
      <c r="AP742" s="1">
        <v>1.5667371692621199E-7</v>
      </c>
      <c r="AQ742" s="1">
        <v>5.3306495738391499E-8</v>
      </c>
      <c r="AR742" s="1">
        <v>5.9026931137087297E-8</v>
      </c>
      <c r="AS742" s="1">
        <v>1.9234792689935999E-5</v>
      </c>
      <c r="AT742" s="1">
        <v>0.91936885478713604</v>
      </c>
      <c r="AU742" s="1">
        <v>6.4207351659907496E-5</v>
      </c>
      <c r="AV742" s="1">
        <v>7.6750028456764194E-2</v>
      </c>
      <c r="AW742" s="1">
        <v>2.0974414451546999E-7</v>
      </c>
      <c r="AX742" s="1">
        <v>8.3995728301711794E-6</v>
      </c>
    </row>
    <row r="743" spans="1:50" x14ac:dyDescent="0.25">
      <c r="A743" s="4"/>
      <c r="B743" s="4"/>
      <c r="D743">
        <v>200805</v>
      </c>
      <c r="E743" s="3">
        <v>39569</v>
      </c>
      <c r="F743">
        <f t="shared" si="90"/>
        <v>0</v>
      </c>
      <c r="G743">
        <f t="shared" si="90"/>
        <v>0</v>
      </c>
      <c r="H743">
        <f t="shared" si="90"/>
        <v>0</v>
      </c>
      <c r="I743">
        <f t="shared" si="90"/>
        <v>0</v>
      </c>
      <c r="J743">
        <f t="shared" si="90"/>
        <v>0</v>
      </c>
      <c r="K743">
        <f t="shared" si="89"/>
        <v>0</v>
      </c>
      <c r="L743">
        <f t="shared" si="89"/>
        <v>0</v>
      </c>
      <c r="M743">
        <f t="shared" si="89"/>
        <v>0</v>
      </c>
      <c r="N743">
        <f t="shared" si="89"/>
        <v>0</v>
      </c>
      <c r="O743">
        <f t="shared" si="89"/>
        <v>0</v>
      </c>
      <c r="P743">
        <f t="shared" si="84"/>
        <v>0</v>
      </c>
      <c r="Q743">
        <f t="shared" si="85"/>
        <v>2</v>
      </c>
      <c r="R743">
        <f t="shared" si="86"/>
        <v>1</v>
      </c>
      <c r="S743" s="4">
        <f t="shared" si="87"/>
        <v>0</v>
      </c>
      <c r="T743" s="4">
        <f t="shared" si="88"/>
        <v>0</v>
      </c>
      <c r="W743" s="4"/>
      <c r="Y743">
        <v>200805</v>
      </c>
      <c r="Z743" s="3">
        <v>39569</v>
      </c>
      <c r="AA743" s="1">
        <v>8.6128377773942907E-9</v>
      </c>
      <c r="AB743" s="1">
        <v>1.2340187607536899E-8</v>
      </c>
      <c r="AC743" s="1">
        <v>2.27120894977372E-8</v>
      </c>
      <c r="AD743" s="1">
        <v>2.3741038418492101E-2</v>
      </c>
      <c r="AE743" s="1">
        <v>2.0036230616654801E-8</v>
      </c>
      <c r="AF743" s="1">
        <v>9.8748871845593301E-9</v>
      </c>
      <c r="AG743" s="1">
        <v>1.1758086212481799E-8</v>
      </c>
      <c r="AH743" s="1">
        <v>1.2988012466639501E-8</v>
      </c>
      <c r="AI743" s="1">
        <v>9.6911594997092799E-8</v>
      </c>
      <c r="AJ743" s="1">
        <v>1.3817110882965201E-8</v>
      </c>
      <c r="AK743" s="1">
        <v>0.97625875253047001</v>
      </c>
      <c r="AL743">
        <v>200805</v>
      </c>
      <c r="AM743" s="3">
        <v>39569</v>
      </c>
      <c r="AN743" s="1">
        <v>1.73379180909975E-8</v>
      </c>
      <c r="AO743" s="1">
        <v>3.84957630528189E-8</v>
      </c>
      <c r="AP743" s="1">
        <v>1.50511015134071E-3</v>
      </c>
      <c r="AQ743" s="1">
        <v>3.2607281829960101E-8</v>
      </c>
      <c r="AR743" s="1">
        <v>1.25699672885914E-2</v>
      </c>
      <c r="AS743" s="1">
        <v>3.5454390894874301E-8</v>
      </c>
      <c r="AT743" s="1">
        <v>0.98591937992287804</v>
      </c>
      <c r="AU743" s="1">
        <v>5.2743150095928597E-6</v>
      </c>
      <c r="AV743" s="1">
        <v>8.4257141559593501E-8</v>
      </c>
      <c r="AW743" s="1">
        <v>3.5823942741747902E-8</v>
      </c>
      <c r="AX743" s="1">
        <v>2.43430504669843E-8</v>
      </c>
    </row>
    <row r="744" spans="1:50" x14ac:dyDescent="0.25">
      <c r="A744" s="4"/>
      <c r="B744" s="4"/>
      <c r="D744">
        <v>200806</v>
      </c>
      <c r="E744" s="3">
        <v>39600</v>
      </c>
      <c r="F744">
        <f t="shared" si="90"/>
        <v>0</v>
      </c>
      <c r="G744">
        <f t="shared" si="90"/>
        <v>0</v>
      </c>
      <c r="H744">
        <f t="shared" si="90"/>
        <v>0</v>
      </c>
      <c r="I744">
        <f t="shared" si="90"/>
        <v>0</v>
      </c>
      <c r="J744">
        <f t="shared" si="90"/>
        <v>0</v>
      </c>
      <c r="K744">
        <f t="shared" si="89"/>
        <v>0</v>
      </c>
      <c r="L744">
        <f t="shared" si="89"/>
        <v>0</v>
      </c>
      <c r="M744">
        <f t="shared" si="89"/>
        <v>0</v>
      </c>
      <c r="N744">
        <f t="shared" si="89"/>
        <v>0</v>
      </c>
      <c r="O744">
        <f t="shared" si="89"/>
        <v>0</v>
      </c>
      <c r="P744">
        <f t="shared" si="84"/>
        <v>0</v>
      </c>
      <c r="Q744">
        <f t="shared" si="85"/>
        <v>1</v>
      </c>
      <c r="R744">
        <f t="shared" si="86"/>
        <v>1</v>
      </c>
      <c r="S744" s="4">
        <f t="shared" si="87"/>
        <v>0</v>
      </c>
      <c r="T744" s="4">
        <f t="shared" si="88"/>
        <v>0</v>
      </c>
      <c r="W744" s="4"/>
      <c r="Y744">
        <v>200806</v>
      </c>
      <c r="Z744" s="3">
        <v>39600</v>
      </c>
      <c r="AA744" s="1">
        <v>1.13477023251822E-8</v>
      </c>
      <c r="AB744" s="1">
        <v>3.7941595013964298E-7</v>
      </c>
      <c r="AC744" s="1">
        <v>1.6922342934256501E-7</v>
      </c>
      <c r="AD744" s="1">
        <v>3.4922681805007599E-2</v>
      </c>
      <c r="AE744" s="1">
        <v>1.3439438375241099E-7</v>
      </c>
      <c r="AF744" s="1">
        <v>4.14724955000806E-8</v>
      </c>
      <c r="AG744" s="1">
        <v>6.6577857960983098E-8</v>
      </c>
      <c r="AH744" s="1">
        <v>1.14696092230431E-7</v>
      </c>
      <c r="AI744" s="1">
        <v>2.4409480201740899E-5</v>
      </c>
      <c r="AJ744" s="1">
        <v>7.3850458544220598E-8</v>
      </c>
      <c r="AK744" s="1">
        <v>0.96505191773641996</v>
      </c>
      <c r="AL744">
        <v>200806</v>
      </c>
      <c r="AM744" s="3">
        <v>39600</v>
      </c>
      <c r="AN744" s="1">
        <v>7.6872705996644596E-10</v>
      </c>
      <c r="AO744" s="1">
        <v>2.6090923403094299E-6</v>
      </c>
      <c r="AP744" s="1">
        <v>4.30809383927415E-3</v>
      </c>
      <c r="AQ744" s="1">
        <v>6.5801186654926601E-9</v>
      </c>
      <c r="AR744" s="1">
        <v>3.5840138982948201E-3</v>
      </c>
      <c r="AS744" s="1">
        <v>2.49303511204943E-8</v>
      </c>
      <c r="AT744" s="1">
        <v>0.99210514035240505</v>
      </c>
      <c r="AU744" s="1">
        <v>9.3323478187263998E-8</v>
      </c>
      <c r="AV744" s="1">
        <v>7.2938274131212197E-9</v>
      </c>
      <c r="AW744" s="1">
        <v>5.7700377669110403E-9</v>
      </c>
      <c r="AX744" s="1">
        <v>4.1511065185474303E-9</v>
      </c>
    </row>
    <row r="745" spans="1:50" x14ac:dyDescent="0.25">
      <c r="A745" s="4"/>
      <c r="B745" s="4"/>
      <c r="D745">
        <v>200807</v>
      </c>
      <c r="E745" s="3">
        <v>39630</v>
      </c>
      <c r="F745">
        <f t="shared" si="90"/>
        <v>0</v>
      </c>
      <c r="G745">
        <f t="shared" si="90"/>
        <v>0</v>
      </c>
      <c r="H745">
        <f t="shared" si="90"/>
        <v>0</v>
      </c>
      <c r="I745">
        <f t="shared" si="90"/>
        <v>0</v>
      </c>
      <c r="J745">
        <f t="shared" si="90"/>
        <v>0</v>
      </c>
      <c r="K745">
        <f t="shared" si="89"/>
        <v>0</v>
      </c>
      <c r="L745">
        <f t="shared" si="89"/>
        <v>0</v>
      </c>
      <c r="M745">
        <f t="shared" si="89"/>
        <v>0</v>
      </c>
      <c r="N745">
        <f t="shared" si="89"/>
        <v>0</v>
      </c>
      <c r="O745">
        <f t="shared" si="89"/>
        <v>0</v>
      </c>
      <c r="P745">
        <f t="shared" si="84"/>
        <v>0</v>
      </c>
      <c r="Q745">
        <f t="shared" si="85"/>
        <v>2</v>
      </c>
      <c r="R745">
        <f t="shared" si="86"/>
        <v>3</v>
      </c>
      <c r="S745" s="4">
        <f t="shared" si="87"/>
        <v>0</v>
      </c>
      <c r="T745" s="4">
        <f t="shared" si="88"/>
        <v>0</v>
      </c>
      <c r="W745" s="4"/>
      <c r="Y745">
        <v>200807</v>
      </c>
      <c r="Z745" s="3">
        <v>39630</v>
      </c>
      <c r="AA745" s="1">
        <v>1.1267494727441501E-2</v>
      </c>
      <c r="AB745" s="1">
        <v>3.65457921691992E-8</v>
      </c>
      <c r="AC745" s="1">
        <v>9.9112028160518094E-8</v>
      </c>
      <c r="AD745" s="1">
        <v>0.23088988931635701</v>
      </c>
      <c r="AE745" s="1">
        <v>5.8036343634354599E-8</v>
      </c>
      <c r="AF745" s="1">
        <v>7.2633034597348906E-8</v>
      </c>
      <c r="AG745" s="1">
        <v>6.5828408264633696E-8</v>
      </c>
      <c r="AH745" s="1">
        <v>9.1956386845712903E-8</v>
      </c>
      <c r="AI745" s="1">
        <v>0.75771901475410497</v>
      </c>
      <c r="AJ745" s="1">
        <v>6.4522023980204901E-8</v>
      </c>
      <c r="AK745" s="1">
        <v>1.2311256771620899E-4</v>
      </c>
      <c r="AL745">
        <v>200807</v>
      </c>
      <c r="AM745" s="3">
        <v>39630</v>
      </c>
      <c r="AN745" s="1">
        <v>1.7148073447892499E-7</v>
      </c>
      <c r="AO745" s="1">
        <v>1.9456664637584799E-9</v>
      </c>
      <c r="AP745" s="1">
        <v>8.8709891474514706E-8</v>
      </c>
      <c r="AQ745" s="1">
        <v>1.7752264227690899E-3</v>
      </c>
      <c r="AR745" s="1">
        <v>2.8153953207337099E-9</v>
      </c>
      <c r="AS745" s="1">
        <v>1.20023971422419E-8</v>
      </c>
      <c r="AT745" s="1">
        <v>6.41190007251504E-9</v>
      </c>
      <c r="AU745" s="1">
        <v>1.7693675091155199E-7</v>
      </c>
      <c r="AV745" s="1">
        <v>3.5589151339322798E-2</v>
      </c>
      <c r="AW745" s="1">
        <v>6.2100343407748699E-9</v>
      </c>
      <c r="AX745" s="1">
        <v>0.96263515572514002</v>
      </c>
    </row>
    <row r="746" spans="1:50" x14ac:dyDescent="0.25">
      <c r="A746" s="4"/>
      <c r="B746" s="4"/>
      <c r="D746">
        <v>200808</v>
      </c>
      <c r="E746" s="3">
        <v>39661</v>
      </c>
      <c r="F746">
        <f t="shared" si="90"/>
        <v>0</v>
      </c>
      <c r="G746">
        <f t="shared" si="90"/>
        <v>0</v>
      </c>
      <c r="H746">
        <f t="shared" si="90"/>
        <v>0</v>
      </c>
      <c r="I746">
        <f t="shared" si="90"/>
        <v>0</v>
      </c>
      <c r="J746">
        <f t="shared" si="90"/>
        <v>0</v>
      </c>
      <c r="K746">
        <f t="shared" si="89"/>
        <v>0</v>
      </c>
      <c r="L746">
        <f t="shared" si="89"/>
        <v>0</v>
      </c>
      <c r="M746">
        <f t="shared" si="89"/>
        <v>0</v>
      </c>
      <c r="N746">
        <f t="shared" si="89"/>
        <v>0</v>
      </c>
      <c r="O746">
        <f t="shared" si="89"/>
        <v>0</v>
      </c>
      <c r="P746">
        <f t="shared" si="84"/>
        <v>0</v>
      </c>
      <c r="Q746">
        <f t="shared" si="85"/>
        <v>3</v>
      </c>
      <c r="R746">
        <f t="shared" si="86"/>
        <v>2</v>
      </c>
      <c r="S746" s="4">
        <f t="shared" si="87"/>
        <v>0</v>
      </c>
      <c r="T746" s="4">
        <f t="shared" si="88"/>
        <v>0</v>
      </c>
      <c r="W746" s="4"/>
      <c r="Y746">
        <v>200808</v>
      </c>
      <c r="Z746" s="3">
        <v>39661</v>
      </c>
      <c r="AA746" s="1">
        <v>8.5437917549668602E-10</v>
      </c>
      <c r="AB746" s="1">
        <v>7.6717587165178604E-10</v>
      </c>
      <c r="AC746" s="1">
        <v>1.9266004543654499E-9</v>
      </c>
      <c r="AD746" s="1">
        <v>0.10126075162732601</v>
      </c>
      <c r="AE746" s="1">
        <v>2.3499869509008601E-8</v>
      </c>
      <c r="AF746" s="1">
        <v>5.61146194366834E-9</v>
      </c>
      <c r="AG746" s="1">
        <v>1.30672178988631E-8</v>
      </c>
      <c r="AH746" s="1">
        <v>1.66629297092843E-9</v>
      </c>
      <c r="AI746" s="1">
        <v>0.59434939221790495</v>
      </c>
      <c r="AJ746" s="1">
        <v>6.1326598359672401E-9</v>
      </c>
      <c r="AK746" s="1">
        <v>0.30438980262910997</v>
      </c>
      <c r="AL746">
        <v>200808</v>
      </c>
      <c r="AM746" s="3">
        <v>39661</v>
      </c>
      <c r="AN746" s="1">
        <v>1.1495839402453999E-9</v>
      </c>
      <c r="AO746" s="1">
        <v>1.3474810186868E-2</v>
      </c>
      <c r="AP746" s="1">
        <v>6.6536510293604299E-6</v>
      </c>
      <c r="AQ746" s="1">
        <v>3.1628527848164202E-8</v>
      </c>
      <c r="AR746" s="1">
        <v>1.22905544271245E-6</v>
      </c>
      <c r="AS746" s="1">
        <v>3.3495482989904399E-9</v>
      </c>
      <c r="AT746" s="1">
        <v>0.90453165933987201</v>
      </c>
      <c r="AU746" s="1">
        <v>7.8273868702027793E-2</v>
      </c>
      <c r="AV746" s="1">
        <v>3.71117606572899E-3</v>
      </c>
      <c r="AW746" s="1">
        <v>5.3679699786073E-7</v>
      </c>
      <c r="AX746" s="1">
        <v>3.0074320140370199E-8</v>
      </c>
    </row>
    <row r="747" spans="1:50" x14ac:dyDescent="0.25">
      <c r="A747" s="4"/>
      <c r="B747" s="4"/>
      <c r="D747">
        <v>200809</v>
      </c>
      <c r="E747" s="3">
        <v>39692</v>
      </c>
      <c r="F747">
        <f t="shared" si="90"/>
        <v>0</v>
      </c>
      <c r="G747">
        <f t="shared" si="90"/>
        <v>0</v>
      </c>
      <c r="H747">
        <f t="shared" si="90"/>
        <v>0</v>
      </c>
      <c r="I747">
        <f t="shared" si="90"/>
        <v>0</v>
      </c>
      <c r="J747">
        <f t="shared" si="90"/>
        <v>0</v>
      </c>
      <c r="K747">
        <f t="shared" si="89"/>
        <v>0</v>
      </c>
      <c r="L747">
        <f t="shared" si="89"/>
        <v>0</v>
      </c>
      <c r="M747">
        <f t="shared" si="89"/>
        <v>0</v>
      </c>
      <c r="N747">
        <f t="shared" si="89"/>
        <v>0</v>
      </c>
      <c r="O747">
        <f t="shared" si="89"/>
        <v>0</v>
      </c>
      <c r="P747">
        <f t="shared" si="84"/>
        <v>0</v>
      </c>
      <c r="Q747">
        <f t="shared" si="85"/>
        <v>3</v>
      </c>
      <c r="R747">
        <f t="shared" si="86"/>
        <v>2</v>
      </c>
      <c r="S747" s="4">
        <f t="shared" si="87"/>
        <v>0</v>
      </c>
      <c r="T747" s="4">
        <f t="shared" si="88"/>
        <v>0</v>
      </c>
      <c r="W747" s="4"/>
      <c r="Y747">
        <v>200809</v>
      </c>
      <c r="Z747" s="3">
        <v>39692</v>
      </c>
      <c r="AA747" s="1">
        <v>8.5198612546482299E-4</v>
      </c>
      <c r="AB747" s="1">
        <v>1.6528905723841599E-8</v>
      </c>
      <c r="AC747" s="1">
        <v>7.6791933390307993E-9</v>
      </c>
      <c r="AD747" s="1">
        <v>3.0600558943384999E-2</v>
      </c>
      <c r="AE747" s="1">
        <v>3.0734548276449999E-8</v>
      </c>
      <c r="AF747" s="1">
        <v>1.26710295113958E-8</v>
      </c>
      <c r="AG747" s="1">
        <v>2.3747878257094599E-8</v>
      </c>
      <c r="AH747" s="1">
        <v>4.21021423657687E-8</v>
      </c>
      <c r="AI747" s="1">
        <v>0.88990149251612405</v>
      </c>
      <c r="AJ747" s="1">
        <v>2.2532304510298901E-8</v>
      </c>
      <c r="AK747" s="1">
        <v>7.8645806418993394E-2</v>
      </c>
      <c r="AL747">
        <v>200809</v>
      </c>
      <c r="AM747" s="3">
        <v>39692</v>
      </c>
      <c r="AN747" s="1">
        <v>2.4335936214567499E-9</v>
      </c>
      <c r="AO747" s="1">
        <v>4.0076692694969802E-9</v>
      </c>
      <c r="AP747" s="1">
        <v>1.5526793734535501E-4</v>
      </c>
      <c r="AQ747" s="1">
        <v>4.2447016601915303E-9</v>
      </c>
      <c r="AR747" s="1">
        <v>7.2397690482751702E-9</v>
      </c>
      <c r="AS747" s="1">
        <v>3.9244755829747902E-2</v>
      </c>
      <c r="AT747" s="1">
        <v>0.91283095815360205</v>
      </c>
      <c r="AU747" s="1">
        <v>1.14900309920427E-8</v>
      </c>
      <c r="AV747" s="1">
        <v>3.8692566511992599E-2</v>
      </c>
      <c r="AW747" s="1">
        <v>9.0764031083691108E-3</v>
      </c>
      <c r="AX747" s="1">
        <v>1.9042913139074398E-8</v>
      </c>
    </row>
    <row r="748" spans="1:50" x14ac:dyDescent="0.25">
      <c r="A748" s="4"/>
      <c r="B748" s="4"/>
      <c r="D748">
        <v>200810</v>
      </c>
      <c r="E748" s="3">
        <v>39722</v>
      </c>
      <c r="F748">
        <f t="shared" si="90"/>
        <v>0</v>
      </c>
      <c r="G748">
        <f t="shared" si="90"/>
        <v>0</v>
      </c>
      <c r="H748">
        <f t="shared" si="90"/>
        <v>0</v>
      </c>
      <c r="I748">
        <f t="shared" si="90"/>
        <v>0</v>
      </c>
      <c r="J748">
        <f t="shared" si="90"/>
        <v>0</v>
      </c>
      <c r="K748">
        <f t="shared" si="89"/>
        <v>0</v>
      </c>
      <c r="L748">
        <f t="shared" si="89"/>
        <v>0</v>
      </c>
      <c r="M748">
        <f t="shared" si="89"/>
        <v>0</v>
      </c>
      <c r="N748">
        <f t="shared" si="89"/>
        <v>0</v>
      </c>
      <c r="O748">
        <f t="shared" si="89"/>
        <v>0</v>
      </c>
      <c r="P748">
        <f t="shared" si="84"/>
        <v>0</v>
      </c>
      <c r="Q748">
        <f t="shared" si="85"/>
        <v>3</v>
      </c>
      <c r="R748">
        <f t="shared" si="86"/>
        <v>0</v>
      </c>
      <c r="S748" s="4">
        <f t="shared" si="87"/>
        <v>0</v>
      </c>
      <c r="T748" s="4">
        <f t="shared" si="88"/>
        <v>0</v>
      </c>
      <c r="W748" s="4"/>
      <c r="Y748">
        <v>200810</v>
      </c>
      <c r="Z748" s="3">
        <v>39722</v>
      </c>
      <c r="AA748" s="1">
        <v>5.0910968416209499E-8</v>
      </c>
      <c r="AB748" s="1">
        <v>8.7112151483674E-10</v>
      </c>
      <c r="AC748" s="1">
        <v>1.43904125381876E-9</v>
      </c>
      <c r="AD748" s="1">
        <v>2.4036078054072999E-7</v>
      </c>
      <c r="AE748" s="1">
        <v>3.0499203410216301E-9</v>
      </c>
      <c r="AF748" s="1">
        <v>2.56914796304146E-9</v>
      </c>
      <c r="AG748" s="1">
        <v>4.7785107675976204E-9</v>
      </c>
      <c r="AH748" s="1">
        <v>2.5322504250010699E-9</v>
      </c>
      <c r="AI748" s="1">
        <v>1.63482694384846E-8</v>
      </c>
      <c r="AJ748" s="1">
        <v>4.0934278391837604E-9</v>
      </c>
      <c r="AK748" s="1">
        <v>0.99999967304656101</v>
      </c>
      <c r="AL748">
        <v>200810</v>
      </c>
      <c r="AM748" s="3">
        <v>39722</v>
      </c>
      <c r="AN748" s="1">
        <v>1.9010073308983199E-2</v>
      </c>
      <c r="AO748" s="1">
        <v>3.6414031219888401E-9</v>
      </c>
      <c r="AP748" s="1">
        <v>5.3073728094688702E-9</v>
      </c>
      <c r="AQ748" s="1">
        <v>1.4850231259738499E-9</v>
      </c>
      <c r="AR748" s="1">
        <v>8.7270833408671006E-2</v>
      </c>
      <c r="AS748" s="1">
        <v>9.8890348458063701E-9</v>
      </c>
      <c r="AT748" s="1">
        <v>1.4875679552740899E-8</v>
      </c>
      <c r="AU748" s="1">
        <v>1.4824366289396501E-7</v>
      </c>
      <c r="AV748" s="1">
        <v>1.2825036922255199E-8</v>
      </c>
      <c r="AW748" s="1">
        <v>2.4280192335286099E-8</v>
      </c>
      <c r="AX748" s="1">
        <v>0.89371887273494299</v>
      </c>
    </row>
    <row r="749" spans="1:50" x14ac:dyDescent="0.25">
      <c r="A749" s="4"/>
      <c r="B749" s="4"/>
      <c r="D749">
        <v>200811</v>
      </c>
      <c r="E749" s="3">
        <v>39753</v>
      </c>
      <c r="F749">
        <f t="shared" si="90"/>
        <v>0</v>
      </c>
      <c r="G749">
        <f t="shared" si="90"/>
        <v>0</v>
      </c>
      <c r="H749">
        <f t="shared" si="90"/>
        <v>0</v>
      </c>
      <c r="I749">
        <f t="shared" si="90"/>
        <v>0</v>
      </c>
      <c r="J749">
        <f t="shared" si="90"/>
        <v>0</v>
      </c>
      <c r="K749">
        <f t="shared" si="89"/>
        <v>0</v>
      </c>
      <c r="L749">
        <f t="shared" si="89"/>
        <v>0</v>
      </c>
      <c r="M749">
        <f t="shared" si="89"/>
        <v>0</v>
      </c>
      <c r="N749">
        <f t="shared" si="89"/>
        <v>0</v>
      </c>
      <c r="O749">
        <f t="shared" si="89"/>
        <v>0</v>
      </c>
      <c r="P749">
        <f t="shared" si="84"/>
        <v>0</v>
      </c>
      <c r="Q749">
        <f t="shared" si="85"/>
        <v>2</v>
      </c>
      <c r="R749">
        <f t="shared" si="86"/>
        <v>0</v>
      </c>
      <c r="S749" s="4">
        <f t="shared" si="87"/>
        <v>0</v>
      </c>
      <c r="T749" s="4">
        <f t="shared" si="88"/>
        <v>0</v>
      </c>
      <c r="W749" s="4"/>
      <c r="Y749">
        <v>200811</v>
      </c>
      <c r="Z749" s="3">
        <v>39753</v>
      </c>
      <c r="AA749" s="1">
        <v>7.2946692809109496E-7</v>
      </c>
      <c r="AB749" s="1">
        <v>1.35574585464463E-7</v>
      </c>
      <c r="AC749" s="1">
        <v>3.2882834101147399E-7</v>
      </c>
      <c r="AD749" s="1">
        <v>1.8650502147843E-7</v>
      </c>
      <c r="AE749" s="1">
        <v>1.59956887599396E-7</v>
      </c>
      <c r="AF749" s="1">
        <v>8.61307814533426E-8</v>
      </c>
      <c r="AG749" s="1">
        <v>1.34953325130722E-7</v>
      </c>
      <c r="AH749" s="1">
        <v>1.01845622555435E-7</v>
      </c>
      <c r="AI749" s="1">
        <v>2.9597751030161499E-7</v>
      </c>
      <c r="AJ749" s="1">
        <v>1.38295500178556E-7</v>
      </c>
      <c r="AK749" s="1">
        <v>0.99999770246549602</v>
      </c>
      <c r="AL749">
        <v>200811</v>
      </c>
      <c r="AM749" s="3">
        <v>39753</v>
      </c>
      <c r="AN749" s="1">
        <v>6.44908015728584E-3</v>
      </c>
      <c r="AO749" s="1">
        <v>2.7462572050304298E-10</v>
      </c>
      <c r="AP749" s="1">
        <v>1.8850922582756801E-10</v>
      </c>
      <c r="AQ749" s="1">
        <v>2.0570779615742299E-10</v>
      </c>
      <c r="AR749" s="1">
        <v>3.80379898529878E-2</v>
      </c>
      <c r="AS749" s="1">
        <v>2.3098238226690999E-10</v>
      </c>
      <c r="AT749" s="1">
        <v>2.3497146021059802E-10</v>
      </c>
      <c r="AU749" s="1">
        <v>4.8745191125496099E-8</v>
      </c>
      <c r="AV749" s="1">
        <v>2.8942602926129702E-7</v>
      </c>
      <c r="AW749" s="1">
        <v>2.5563138943156998E-10</v>
      </c>
      <c r="AX749" s="1">
        <v>0.95551259042807701</v>
      </c>
    </row>
    <row r="750" spans="1:50" x14ac:dyDescent="0.25">
      <c r="A750" s="4"/>
      <c r="B750" s="4"/>
      <c r="D750">
        <v>200812</v>
      </c>
      <c r="E750" s="3">
        <v>39783</v>
      </c>
      <c r="F750">
        <f t="shared" si="90"/>
        <v>0</v>
      </c>
      <c r="G750">
        <f t="shared" si="90"/>
        <v>0</v>
      </c>
      <c r="H750">
        <f t="shared" si="90"/>
        <v>0</v>
      </c>
      <c r="I750">
        <f t="shared" si="90"/>
        <v>0</v>
      </c>
      <c r="J750">
        <f t="shared" si="90"/>
        <v>0</v>
      </c>
      <c r="K750">
        <f t="shared" si="89"/>
        <v>0</v>
      </c>
      <c r="L750">
        <f t="shared" si="89"/>
        <v>0</v>
      </c>
      <c r="M750">
        <f t="shared" si="89"/>
        <v>0</v>
      </c>
      <c r="N750">
        <f t="shared" si="89"/>
        <v>0</v>
      </c>
      <c r="O750">
        <f t="shared" si="89"/>
        <v>0</v>
      </c>
      <c r="P750">
        <f t="shared" si="84"/>
        <v>0</v>
      </c>
      <c r="Q750">
        <f t="shared" si="85"/>
        <v>2</v>
      </c>
      <c r="R750">
        <f t="shared" si="86"/>
        <v>0</v>
      </c>
      <c r="S750" s="4">
        <f t="shared" si="87"/>
        <v>0</v>
      </c>
      <c r="T750" s="4">
        <f t="shared" si="88"/>
        <v>0</v>
      </c>
      <c r="W750" s="4"/>
      <c r="Y750">
        <v>200812</v>
      </c>
      <c r="Z750" s="3">
        <v>39783</v>
      </c>
      <c r="AA750" s="1">
        <v>1.82766828827456E-7</v>
      </c>
      <c r="AB750" s="1">
        <v>1.04868595666044E-7</v>
      </c>
      <c r="AC750" s="1">
        <v>2.0644676874704899E-7</v>
      </c>
      <c r="AD750" s="1">
        <v>3.2740741974236302E-7</v>
      </c>
      <c r="AE750" s="1">
        <v>2.20688717200178E-7</v>
      </c>
      <c r="AF750" s="1">
        <v>7.1596358917195694E-8</v>
      </c>
      <c r="AG750" s="1">
        <v>2.0163552810092101E-8</v>
      </c>
      <c r="AH750" s="1">
        <v>1.26095456738143E-8</v>
      </c>
      <c r="AI750" s="1">
        <v>7.3760065278375E-8</v>
      </c>
      <c r="AJ750" s="1">
        <v>3.0140743819933901E-8</v>
      </c>
      <c r="AK750" s="1">
        <v>0.999998749551403</v>
      </c>
      <c r="AL750">
        <v>200812</v>
      </c>
      <c r="AM750" s="3">
        <v>39783</v>
      </c>
      <c r="AN750" s="1">
        <v>1.6054643206430799E-8</v>
      </c>
      <c r="AO750" s="1">
        <v>2.40342412361965E-8</v>
      </c>
      <c r="AP750" s="1">
        <v>4.1511452349761899E-8</v>
      </c>
      <c r="AQ750" s="1">
        <v>7.3651102912463306E-8</v>
      </c>
      <c r="AR750" s="1">
        <v>7.6138287173076703E-7</v>
      </c>
      <c r="AS750" s="1">
        <v>1.03538775959018E-7</v>
      </c>
      <c r="AT750" s="1">
        <v>7.9242448127589406E-9</v>
      </c>
      <c r="AU750" s="1">
        <v>4.5127373997216301E-7</v>
      </c>
      <c r="AV750" s="1">
        <v>0.161214342538959</v>
      </c>
      <c r="AW750" s="1">
        <v>1.3334977021237699E-8</v>
      </c>
      <c r="AX750" s="1">
        <v>0.83878416475498996</v>
      </c>
    </row>
    <row r="751" spans="1:50" x14ac:dyDescent="0.25">
      <c r="A751" s="4"/>
      <c r="B751" s="4"/>
      <c r="D751">
        <v>200901</v>
      </c>
      <c r="E751" s="3">
        <v>39814</v>
      </c>
      <c r="F751">
        <f t="shared" si="90"/>
        <v>0</v>
      </c>
      <c r="G751">
        <f t="shared" si="90"/>
        <v>0</v>
      </c>
      <c r="H751">
        <f t="shared" si="90"/>
        <v>0</v>
      </c>
      <c r="I751">
        <f t="shared" si="90"/>
        <v>0</v>
      </c>
      <c r="J751">
        <f t="shared" si="90"/>
        <v>0</v>
      </c>
      <c r="K751">
        <f t="shared" si="89"/>
        <v>0</v>
      </c>
      <c r="L751">
        <f t="shared" si="89"/>
        <v>0</v>
      </c>
      <c r="M751">
        <f t="shared" si="89"/>
        <v>0</v>
      </c>
      <c r="N751">
        <f t="shared" si="89"/>
        <v>0</v>
      </c>
      <c r="O751">
        <f t="shared" si="89"/>
        <v>0</v>
      </c>
      <c r="P751">
        <f t="shared" si="84"/>
        <v>0</v>
      </c>
      <c r="Q751">
        <f t="shared" si="85"/>
        <v>2</v>
      </c>
      <c r="R751">
        <f t="shared" si="86"/>
        <v>0</v>
      </c>
      <c r="S751" s="4">
        <f t="shared" si="87"/>
        <v>0</v>
      </c>
      <c r="T751" s="4">
        <f t="shared" si="88"/>
        <v>0</v>
      </c>
      <c r="W751" s="4"/>
      <c r="Y751">
        <v>200901</v>
      </c>
      <c r="Z751" s="3">
        <v>39814</v>
      </c>
      <c r="AA751" s="1">
        <v>2.0298573136651401E-7</v>
      </c>
      <c r="AB751" s="1">
        <v>9.0512557363795803E-9</v>
      </c>
      <c r="AC751" s="1">
        <v>3.4952894292666302E-8</v>
      </c>
      <c r="AD751" s="1">
        <v>2.7714502836635499E-8</v>
      </c>
      <c r="AE751" s="1">
        <v>2.94682905558731E-8</v>
      </c>
      <c r="AF751" s="1">
        <v>1.11090422058115E-8</v>
      </c>
      <c r="AG751" s="1">
        <v>1.68461188146889E-8</v>
      </c>
      <c r="AH751" s="1">
        <v>1.9899609769856401E-8</v>
      </c>
      <c r="AI751" s="1">
        <v>3.85380660953977E-8</v>
      </c>
      <c r="AJ751" s="1">
        <v>1.7739652017443201E-8</v>
      </c>
      <c r="AK751" s="1">
        <v>0.99999959169483599</v>
      </c>
      <c r="AL751">
        <v>200901</v>
      </c>
      <c r="AM751" s="3">
        <v>39814</v>
      </c>
      <c r="AN751" s="1">
        <v>7.7513902511480304E-7</v>
      </c>
      <c r="AO751" s="1">
        <v>7.6639183620790898E-10</v>
      </c>
      <c r="AP751" s="1">
        <v>6.60913742748193E-9</v>
      </c>
      <c r="AQ751" s="1">
        <v>8.23067882904215E-10</v>
      </c>
      <c r="AR751" s="1">
        <v>2.2373824995370401E-2</v>
      </c>
      <c r="AS751" s="1">
        <v>1.16680139299952E-8</v>
      </c>
      <c r="AT751" s="1">
        <v>0.97761709861891399</v>
      </c>
      <c r="AU751" s="1">
        <v>8.2578596112912306E-6</v>
      </c>
      <c r="AV751" s="1">
        <v>1.8694396479716599E-8</v>
      </c>
      <c r="AW751" s="1">
        <v>3.2105564571413702E-9</v>
      </c>
      <c r="AX751" s="1">
        <v>1.6155220843148601E-9</v>
      </c>
    </row>
    <row r="752" spans="1:50" x14ac:dyDescent="0.25">
      <c r="A752" s="4"/>
      <c r="B752" s="4"/>
      <c r="D752">
        <v>200902</v>
      </c>
      <c r="E752" s="3">
        <v>39845</v>
      </c>
      <c r="F752">
        <f t="shared" si="90"/>
        <v>0</v>
      </c>
      <c r="G752">
        <f t="shared" si="90"/>
        <v>0</v>
      </c>
      <c r="H752">
        <f t="shared" si="90"/>
        <v>0</v>
      </c>
      <c r="I752">
        <f t="shared" si="90"/>
        <v>0</v>
      </c>
      <c r="J752">
        <f t="shared" si="90"/>
        <v>0</v>
      </c>
      <c r="K752">
        <f t="shared" si="89"/>
        <v>0</v>
      </c>
      <c r="L752">
        <f t="shared" si="89"/>
        <v>0</v>
      </c>
      <c r="M752">
        <f t="shared" si="89"/>
        <v>0</v>
      </c>
      <c r="N752">
        <f t="shared" si="89"/>
        <v>0</v>
      </c>
      <c r="O752">
        <f t="shared" si="89"/>
        <v>0</v>
      </c>
      <c r="P752">
        <f t="shared" si="84"/>
        <v>0</v>
      </c>
      <c r="Q752">
        <f t="shared" si="85"/>
        <v>4</v>
      </c>
      <c r="R752">
        <f t="shared" si="86"/>
        <v>0</v>
      </c>
      <c r="S752" s="4">
        <f t="shared" si="87"/>
        <v>0</v>
      </c>
      <c r="T752" s="4">
        <f t="shared" si="88"/>
        <v>0</v>
      </c>
      <c r="W752" s="4"/>
      <c r="Y752">
        <v>200902</v>
      </c>
      <c r="Z752" s="3">
        <v>39845</v>
      </c>
      <c r="AA752" s="1">
        <v>5.1088426962619405E-7</v>
      </c>
      <c r="AB752" s="1">
        <v>8.9735532164765299E-8</v>
      </c>
      <c r="AC752" s="1">
        <v>9.2650547607338704E-7</v>
      </c>
      <c r="AD752" s="1">
        <v>4.4650627666498099E-7</v>
      </c>
      <c r="AE752" s="1">
        <v>1.2092820640043399E-6</v>
      </c>
      <c r="AF752" s="1">
        <v>2.5151810073315298E-7</v>
      </c>
      <c r="AG752" s="1">
        <v>3.26660081956534E-7</v>
      </c>
      <c r="AH752" s="1">
        <v>1.00219594196576E-6</v>
      </c>
      <c r="AI752" s="1">
        <v>2.2927584608441801E-6</v>
      </c>
      <c r="AJ752" s="1">
        <v>4.0717512253913098E-7</v>
      </c>
      <c r="AK752" s="1">
        <v>0.99999253677907995</v>
      </c>
      <c r="AL752">
        <v>200902</v>
      </c>
      <c r="AM752" s="3">
        <v>39845</v>
      </c>
      <c r="AN752" s="1">
        <v>1.0372411585752601E-2</v>
      </c>
      <c r="AO752" s="1">
        <v>1.5713068658066301E-8</v>
      </c>
      <c r="AP752" s="1">
        <v>9.3814082277147303E-8</v>
      </c>
      <c r="AQ752" s="1">
        <v>2.6692964123023199E-8</v>
      </c>
      <c r="AR752" s="1">
        <v>9.4249001011184705E-2</v>
      </c>
      <c r="AS752" s="1">
        <v>2.2761685910695299E-8</v>
      </c>
      <c r="AT752" s="1">
        <v>0.83443946241828604</v>
      </c>
      <c r="AU752" s="1">
        <v>6.0938120179442203E-2</v>
      </c>
      <c r="AV752" s="1">
        <v>5.12735373752307E-7</v>
      </c>
      <c r="AW752" s="1">
        <v>3.1352452494341597E-8</v>
      </c>
      <c r="AX752" s="1">
        <v>3.0173586551388402E-7</v>
      </c>
    </row>
    <row r="753" spans="1:50" x14ac:dyDescent="0.25">
      <c r="A753" s="4"/>
      <c r="B753" s="4"/>
      <c r="D753">
        <v>200903</v>
      </c>
      <c r="E753" s="3">
        <v>39873</v>
      </c>
      <c r="F753">
        <f t="shared" si="90"/>
        <v>0</v>
      </c>
      <c r="G753">
        <f t="shared" si="90"/>
        <v>0</v>
      </c>
      <c r="H753">
        <f t="shared" si="90"/>
        <v>0</v>
      </c>
      <c r="I753">
        <f t="shared" si="90"/>
        <v>0</v>
      </c>
      <c r="J753">
        <f t="shared" si="90"/>
        <v>0</v>
      </c>
      <c r="K753">
        <f t="shared" si="89"/>
        <v>0</v>
      </c>
      <c r="L753">
        <f t="shared" si="89"/>
        <v>0</v>
      </c>
      <c r="M753">
        <f t="shared" si="89"/>
        <v>0</v>
      </c>
      <c r="N753">
        <f t="shared" si="89"/>
        <v>0</v>
      </c>
      <c r="O753">
        <f t="shared" si="89"/>
        <v>0</v>
      </c>
      <c r="P753">
        <f t="shared" si="84"/>
        <v>0</v>
      </c>
      <c r="Q753">
        <f t="shared" si="85"/>
        <v>1</v>
      </c>
      <c r="R753">
        <f t="shared" si="86"/>
        <v>0</v>
      </c>
      <c r="S753" s="4">
        <f t="shared" si="87"/>
        <v>0</v>
      </c>
      <c r="T753" s="4">
        <f t="shared" si="88"/>
        <v>0</v>
      </c>
      <c r="W753" s="4"/>
      <c r="Y753">
        <v>200903</v>
      </c>
      <c r="Z753" s="3">
        <v>39873</v>
      </c>
      <c r="AA753" s="1">
        <v>1.77120560941545E-6</v>
      </c>
      <c r="AB753" s="1">
        <v>9.7229950100427292E-9</v>
      </c>
      <c r="AC753" s="1">
        <v>2.5695752597360402E-9</v>
      </c>
      <c r="AD753" s="1">
        <v>4.31236039569977E-9</v>
      </c>
      <c r="AE753" s="1">
        <v>3.2787252462383302E-7</v>
      </c>
      <c r="AF753" s="1">
        <v>1.73450560752211E-8</v>
      </c>
      <c r="AG753" s="1">
        <v>7.2724419922201397E-9</v>
      </c>
      <c r="AH753" s="1">
        <v>7.0738452883950701E-9</v>
      </c>
      <c r="AI753" s="1">
        <v>9.7732115732147293E-9</v>
      </c>
      <c r="AJ753" s="1">
        <v>4.3477357155421401E-9</v>
      </c>
      <c r="AK753" s="1">
        <v>0.99999783850464397</v>
      </c>
      <c r="AL753">
        <v>200903</v>
      </c>
      <c r="AM753" s="3">
        <v>39873</v>
      </c>
      <c r="AN753" s="1">
        <v>4.0135520703860598E-7</v>
      </c>
      <c r="AO753" s="1">
        <v>9.7563862581564406E-8</v>
      </c>
      <c r="AP753" s="1">
        <v>1.79598462632077E-8</v>
      </c>
      <c r="AQ753" s="1">
        <v>2.95393617018259E-8</v>
      </c>
      <c r="AR753" s="1">
        <v>3.1682513780933802E-7</v>
      </c>
      <c r="AS753" s="1">
        <v>4.1737889085725297E-7</v>
      </c>
      <c r="AT753" s="1">
        <v>1.12886542104918E-8</v>
      </c>
      <c r="AU753" s="1">
        <v>2.0655114615504498E-6</v>
      </c>
      <c r="AV753" s="1">
        <v>1.17733575750799E-7</v>
      </c>
      <c r="AW753" s="1">
        <v>1.1015414977086499E-8</v>
      </c>
      <c r="AX753" s="1">
        <v>0.99999651382858701</v>
      </c>
    </row>
    <row r="754" spans="1:50" x14ac:dyDescent="0.25">
      <c r="A754" s="4"/>
      <c r="B754" s="4"/>
      <c r="D754">
        <v>200904</v>
      </c>
      <c r="E754" s="3">
        <v>39904</v>
      </c>
      <c r="F754">
        <f t="shared" si="90"/>
        <v>0</v>
      </c>
      <c r="G754">
        <f t="shared" si="90"/>
        <v>0</v>
      </c>
      <c r="H754">
        <f t="shared" si="90"/>
        <v>0</v>
      </c>
      <c r="I754">
        <f t="shared" si="90"/>
        <v>0</v>
      </c>
      <c r="J754">
        <f t="shared" si="90"/>
        <v>0</v>
      </c>
      <c r="K754">
        <f t="shared" si="89"/>
        <v>0</v>
      </c>
      <c r="L754">
        <f t="shared" si="89"/>
        <v>0</v>
      </c>
      <c r="M754">
        <f t="shared" si="89"/>
        <v>0</v>
      </c>
      <c r="N754">
        <f t="shared" si="89"/>
        <v>0</v>
      </c>
      <c r="O754">
        <f t="shared" si="89"/>
        <v>0</v>
      </c>
      <c r="P754">
        <f t="shared" si="84"/>
        <v>0</v>
      </c>
      <c r="Q754">
        <f t="shared" si="85"/>
        <v>2</v>
      </c>
      <c r="R754">
        <f t="shared" si="86"/>
        <v>0</v>
      </c>
      <c r="S754" s="4">
        <f t="shared" si="87"/>
        <v>0</v>
      </c>
      <c r="T754" s="4">
        <f t="shared" si="88"/>
        <v>0</v>
      </c>
      <c r="W754" s="4"/>
      <c r="Y754">
        <v>200904</v>
      </c>
      <c r="Z754" s="3">
        <v>39904</v>
      </c>
      <c r="AA754" s="1">
        <v>5.0586619090033702E-9</v>
      </c>
      <c r="AB754" s="1">
        <v>7.6654819539087097E-9</v>
      </c>
      <c r="AC754" s="1">
        <v>9.0790315565963806E-9</v>
      </c>
      <c r="AD754" s="1">
        <v>8.8551606457869802E-9</v>
      </c>
      <c r="AE754" s="1">
        <v>1.0115026376346199E-7</v>
      </c>
      <c r="AF754" s="1">
        <v>7.9788315913116993E-9</v>
      </c>
      <c r="AG754" s="1">
        <v>1.3706226144518099E-8</v>
      </c>
      <c r="AH754" s="1">
        <v>1.7847816695653799E-8</v>
      </c>
      <c r="AI754" s="1">
        <v>2.2389103108472501E-8</v>
      </c>
      <c r="AJ754" s="1">
        <v>1.1614903937125999E-8</v>
      </c>
      <c r="AK754" s="1">
        <v>0.99999979465451805</v>
      </c>
      <c r="AL754">
        <v>200904</v>
      </c>
      <c r="AM754" s="3">
        <v>39904</v>
      </c>
      <c r="AN754" s="1">
        <v>6.0706347756853097E-8</v>
      </c>
      <c r="AO754" s="1">
        <v>1.4798739245427499E-2</v>
      </c>
      <c r="AP754" s="1">
        <v>4.1857704459502397E-7</v>
      </c>
      <c r="AQ754" s="1">
        <v>7.6831178697315697E-8</v>
      </c>
      <c r="AR754" s="1">
        <v>7.0692897343481496E-7</v>
      </c>
      <c r="AS754" s="1">
        <v>1.3225605350891201E-6</v>
      </c>
      <c r="AT754" s="1">
        <v>0.98519249932306496</v>
      </c>
      <c r="AU754" s="1">
        <v>5.1681807470352303E-6</v>
      </c>
      <c r="AV754" s="1">
        <v>1.8255088723279199E-7</v>
      </c>
      <c r="AW754" s="1">
        <v>8.1870669554824899E-7</v>
      </c>
      <c r="AX754" s="1">
        <v>6.3891382595567704E-9</v>
      </c>
    </row>
    <row r="755" spans="1:50" x14ac:dyDescent="0.25">
      <c r="A755" s="4"/>
      <c r="B755" s="4"/>
      <c r="D755">
        <v>200905</v>
      </c>
      <c r="E755" s="3">
        <v>39934</v>
      </c>
      <c r="F755">
        <f t="shared" si="90"/>
        <v>0</v>
      </c>
      <c r="G755">
        <f t="shared" si="90"/>
        <v>0</v>
      </c>
      <c r="H755">
        <f t="shared" si="90"/>
        <v>0</v>
      </c>
      <c r="I755">
        <f t="shared" si="90"/>
        <v>0</v>
      </c>
      <c r="J755">
        <f t="shared" si="90"/>
        <v>0</v>
      </c>
      <c r="K755">
        <f t="shared" si="89"/>
        <v>0</v>
      </c>
      <c r="L755">
        <f t="shared" si="89"/>
        <v>0</v>
      </c>
      <c r="M755">
        <f t="shared" si="89"/>
        <v>0</v>
      </c>
      <c r="N755">
        <f t="shared" si="89"/>
        <v>0</v>
      </c>
      <c r="O755">
        <f t="shared" si="89"/>
        <v>0</v>
      </c>
      <c r="P755">
        <f t="shared" si="84"/>
        <v>0</v>
      </c>
      <c r="Q755">
        <f t="shared" si="85"/>
        <v>1</v>
      </c>
      <c r="R755">
        <f t="shared" si="86"/>
        <v>0</v>
      </c>
      <c r="S755" s="4">
        <f t="shared" si="87"/>
        <v>0</v>
      </c>
      <c r="T755" s="4">
        <f t="shared" si="88"/>
        <v>0</v>
      </c>
      <c r="W755" s="4"/>
      <c r="Y755">
        <v>200905</v>
      </c>
      <c r="Z755" s="3">
        <v>39934</v>
      </c>
      <c r="AA755" s="1">
        <v>1.9060638354998101E-8</v>
      </c>
      <c r="AB755" s="1">
        <v>1.2697177526422601E-6</v>
      </c>
      <c r="AC755" s="1">
        <v>1.10233583425102E-7</v>
      </c>
      <c r="AD755" s="1">
        <v>2.1527404008472099E-7</v>
      </c>
      <c r="AE755" s="1">
        <v>9.3111509387395695E-6</v>
      </c>
      <c r="AF755" s="1">
        <v>9.83050890317096E-7</v>
      </c>
      <c r="AG755" s="1">
        <v>1.6763003355740601E-6</v>
      </c>
      <c r="AH755" s="1">
        <v>8.0640435352175401E-7</v>
      </c>
      <c r="AI755" s="1">
        <v>2.2324890006789898E-6</v>
      </c>
      <c r="AJ755" s="1">
        <v>7.02230812649585E-7</v>
      </c>
      <c r="AK755" s="1">
        <v>0.99998269970184805</v>
      </c>
      <c r="AL755">
        <v>200905</v>
      </c>
      <c r="AM755" s="3">
        <v>39934</v>
      </c>
      <c r="AN755" s="1">
        <v>1.0304460873557799E-9</v>
      </c>
      <c r="AO755" s="1">
        <v>3.4860484045868097E-4</v>
      </c>
      <c r="AP755" s="1">
        <v>2.6107655498824298E-9</v>
      </c>
      <c r="AQ755" s="1">
        <v>4.1794231864556797E-3</v>
      </c>
      <c r="AR755" s="1">
        <v>1.72950168320362E-9</v>
      </c>
      <c r="AS755" s="1">
        <v>1.16061789795656E-8</v>
      </c>
      <c r="AT755" s="1">
        <v>0.99547102823296696</v>
      </c>
      <c r="AU755" s="1">
        <v>9.0991558119641704E-7</v>
      </c>
      <c r="AV755" s="1">
        <v>7.7699508878069908E-9</v>
      </c>
      <c r="AW755" s="1">
        <v>4.4154530294199803E-9</v>
      </c>
      <c r="AX755" s="1">
        <v>4.6621765097526197E-9</v>
      </c>
    </row>
    <row r="756" spans="1:50" x14ac:dyDescent="0.25">
      <c r="A756" s="4"/>
      <c r="B756" s="4"/>
      <c r="D756">
        <v>200906</v>
      </c>
      <c r="E756" s="3">
        <v>39965</v>
      </c>
      <c r="F756">
        <f t="shared" si="90"/>
        <v>0</v>
      </c>
      <c r="G756">
        <f t="shared" si="90"/>
        <v>0</v>
      </c>
      <c r="H756">
        <f t="shared" si="90"/>
        <v>0</v>
      </c>
      <c r="I756">
        <f t="shared" si="90"/>
        <v>0</v>
      </c>
      <c r="J756">
        <f t="shared" si="90"/>
        <v>0</v>
      </c>
      <c r="K756">
        <f t="shared" si="89"/>
        <v>0</v>
      </c>
      <c r="L756">
        <f t="shared" si="89"/>
        <v>0</v>
      </c>
      <c r="M756">
        <f t="shared" si="89"/>
        <v>0</v>
      </c>
      <c r="N756">
        <f t="shared" si="89"/>
        <v>0</v>
      </c>
      <c r="O756">
        <f t="shared" si="89"/>
        <v>0</v>
      </c>
      <c r="P756">
        <f t="shared" si="84"/>
        <v>0</v>
      </c>
      <c r="Q756">
        <f t="shared" si="85"/>
        <v>4</v>
      </c>
      <c r="R756">
        <f t="shared" si="86"/>
        <v>0</v>
      </c>
      <c r="S756" s="4">
        <f t="shared" si="87"/>
        <v>0</v>
      </c>
      <c r="T756" s="4">
        <f t="shared" si="88"/>
        <v>0</v>
      </c>
      <c r="W756" s="4"/>
      <c r="Y756">
        <v>200906</v>
      </c>
      <c r="Z756" s="3">
        <v>39965</v>
      </c>
      <c r="AA756" s="1">
        <v>4.22450560161191E-7</v>
      </c>
      <c r="AB756" s="1">
        <v>1.2946835373254999E-6</v>
      </c>
      <c r="AC756" s="1">
        <v>3.0039285602138598E-7</v>
      </c>
      <c r="AD756" s="1">
        <v>2.0135690783257401E-8</v>
      </c>
      <c r="AE756" s="1">
        <v>2.8163664062240899E-6</v>
      </c>
      <c r="AF756" s="1">
        <v>6.3799995417988398E-7</v>
      </c>
      <c r="AG756" s="1">
        <v>6.9421523466877799E-7</v>
      </c>
      <c r="AH756" s="1">
        <v>2.9240994800329201E-5</v>
      </c>
      <c r="AI756" s="1">
        <v>1.0405646820494401E-6</v>
      </c>
      <c r="AJ756" s="1">
        <v>4.5539997472532397E-7</v>
      </c>
      <c r="AK756" s="1">
        <v>0.99996307679630303</v>
      </c>
      <c r="AL756">
        <v>200906</v>
      </c>
      <c r="AM756" s="3">
        <v>39965</v>
      </c>
      <c r="AN756" s="1">
        <v>2.9816870336028498E-10</v>
      </c>
      <c r="AO756" s="1">
        <v>1.6294636310108499E-2</v>
      </c>
      <c r="AP756" s="1">
        <v>2.1918331603700099E-8</v>
      </c>
      <c r="AQ756" s="1">
        <v>3.40801882947024E-3</v>
      </c>
      <c r="AR756" s="1">
        <v>1.70146625247203E-9</v>
      </c>
      <c r="AS756" s="1">
        <v>4.03057644639574E-6</v>
      </c>
      <c r="AT756" s="1">
        <v>0.81020292922585302</v>
      </c>
      <c r="AU756" s="1">
        <v>0.13275623905843001</v>
      </c>
      <c r="AV756" s="1">
        <v>3.7334099202987497E-2</v>
      </c>
      <c r="AW756" s="1">
        <v>1.23782765859077E-8</v>
      </c>
      <c r="AX756" s="1">
        <v>1.05004631764475E-8</v>
      </c>
    </row>
    <row r="757" spans="1:50" x14ac:dyDescent="0.25">
      <c r="A757" s="4"/>
      <c r="B757" s="4"/>
      <c r="D757">
        <v>200907</v>
      </c>
      <c r="E757" s="3">
        <v>39995</v>
      </c>
      <c r="F757">
        <f t="shared" si="90"/>
        <v>0</v>
      </c>
      <c r="G757">
        <f t="shared" si="90"/>
        <v>0</v>
      </c>
      <c r="H757">
        <f t="shared" si="90"/>
        <v>0</v>
      </c>
      <c r="I757">
        <f t="shared" si="90"/>
        <v>0</v>
      </c>
      <c r="J757">
        <f t="shared" si="90"/>
        <v>0</v>
      </c>
      <c r="K757">
        <f t="shared" si="89"/>
        <v>0</v>
      </c>
      <c r="L757">
        <f t="shared" si="89"/>
        <v>0</v>
      </c>
      <c r="M757">
        <f t="shared" si="89"/>
        <v>0</v>
      </c>
      <c r="N757">
        <f t="shared" si="89"/>
        <v>0</v>
      </c>
      <c r="O757">
        <f t="shared" si="89"/>
        <v>0</v>
      </c>
      <c r="P757">
        <f t="shared" si="84"/>
        <v>0</v>
      </c>
      <c r="Q757">
        <f t="shared" si="85"/>
        <v>3</v>
      </c>
      <c r="R757">
        <f t="shared" si="86"/>
        <v>2</v>
      </c>
      <c r="S757" s="4">
        <f t="shared" si="87"/>
        <v>0</v>
      </c>
      <c r="T757" s="4">
        <f t="shared" si="88"/>
        <v>0</v>
      </c>
      <c r="W757" s="4"/>
      <c r="Y757">
        <v>200907</v>
      </c>
      <c r="Z757" s="3">
        <v>39995</v>
      </c>
      <c r="AA757" s="1">
        <v>4.7984944952338598E-4</v>
      </c>
      <c r="AB757" s="1">
        <v>1.4841052187123599E-7</v>
      </c>
      <c r="AC757" s="1">
        <v>2.0074072537221099E-8</v>
      </c>
      <c r="AD757" s="1">
        <v>1.8929631830991499E-8</v>
      </c>
      <c r="AE757" s="1">
        <v>8.5380354140035595E-4</v>
      </c>
      <c r="AF757" s="1">
        <v>6.15899333854104E-8</v>
      </c>
      <c r="AG757" s="1">
        <v>2.63397595572539E-2</v>
      </c>
      <c r="AH757" s="1">
        <v>0.233448563057677</v>
      </c>
      <c r="AI757" s="1">
        <v>5.1883125284418998E-8</v>
      </c>
      <c r="AJ757" s="1">
        <v>7.7062460226346798E-8</v>
      </c>
      <c r="AK757" s="1">
        <v>0.73887764644462495</v>
      </c>
      <c r="AL757">
        <v>200907</v>
      </c>
      <c r="AM757" s="3">
        <v>39995</v>
      </c>
      <c r="AN757" s="1">
        <v>5.0097615919566599E-11</v>
      </c>
      <c r="AO757" s="1">
        <v>1.30749951429865E-2</v>
      </c>
      <c r="AP757" s="1">
        <v>6.3840927507327399E-3</v>
      </c>
      <c r="AQ757" s="1">
        <v>4.6158096139011699E-10</v>
      </c>
      <c r="AR757" s="1">
        <v>1.48657106495858E-9</v>
      </c>
      <c r="AS757" s="1">
        <v>8.4529274344193502E-10</v>
      </c>
      <c r="AT757" s="1">
        <v>0.91556278375235001</v>
      </c>
      <c r="AU757" s="1">
        <v>6.4978089460237504E-2</v>
      </c>
      <c r="AV757" s="1">
        <v>3.5141777004814598E-8</v>
      </c>
      <c r="AW757" s="1">
        <v>5.0234806063693597E-10</v>
      </c>
      <c r="AX757" s="1">
        <v>4.0593659954677099E-10</v>
      </c>
    </row>
    <row r="758" spans="1:50" x14ac:dyDescent="0.25">
      <c r="A758" s="4"/>
      <c r="B758" s="4"/>
      <c r="D758">
        <v>200908</v>
      </c>
      <c r="E758" s="3">
        <v>40026</v>
      </c>
      <c r="F758">
        <f t="shared" si="90"/>
        <v>0</v>
      </c>
      <c r="G758">
        <f t="shared" si="90"/>
        <v>0</v>
      </c>
      <c r="H758">
        <f t="shared" si="90"/>
        <v>0</v>
      </c>
      <c r="I758">
        <f t="shared" si="90"/>
        <v>0</v>
      </c>
      <c r="J758">
        <f t="shared" si="90"/>
        <v>0</v>
      </c>
      <c r="K758">
        <f t="shared" si="89"/>
        <v>0</v>
      </c>
      <c r="L758">
        <f t="shared" si="89"/>
        <v>0</v>
      </c>
      <c r="M758">
        <f t="shared" si="89"/>
        <v>0</v>
      </c>
      <c r="N758">
        <f t="shared" si="89"/>
        <v>0</v>
      </c>
      <c r="O758">
        <f t="shared" si="89"/>
        <v>0</v>
      </c>
      <c r="P758">
        <f t="shared" si="84"/>
        <v>0</v>
      </c>
      <c r="Q758">
        <f t="shared" si="85"/>
        <v>4</v>
      </c>
      <c r="R758">
        <f t="shared" si="86"/>
        <v>2</v>
      </c>
      <c r="S758" s="4">
        <f t="shared" si="87"/>
        <v>0</v>
      </c>
      <c r="T758" s="4">
        <f t="shared" si="88"/>
        <v>0</v>
      </c>
      <c r="W758" s="4"/>
      <c r="Y758">
        <v>200908</v>
      </c>
      <c r="Z758" s="3">
        <v>40026</v>
      </c>
      <c r="AA758" s="1">
        <v>8.0529416110171199E-8</v>
      </c>
      <c r="AB758" s="1">
        <v>6.1475711292689798E-7</v>
      </c>
      <c r="AC758" s="1">
        <v>1.6147079359296999E-7</v>
      </c>
      <c r="AD758" s="1">
        <v>4.96176496457534E-8</v>
      </c>
      <c r="AE758" s="1">
        <v>2.34306452090484E-2</v>
      </c>
      <c r="AF758" s="1">
        <v>1.52630285646094E-5</v>
      </c>
      <c r="AG758" s="1">
        <v>1.50011772197021E-6</v>
      </c>
      <c r="AH758" s="1">
        <v>0.30154722760674002</v>
      </c>
      <c r="AI758" s="1">
        <v>1.3491999167253901E-7</v>
      </c>
      <c r="AJ758" s="1">
        <v>3.4395597703778103E-8</v>
      </c>
      <c r="AK758" s="1">
        <v>0.67500428834735904</v>
      </c>
      <c r="AL758">
        <v>200908</v>
      </c>
      <c r="AM758" s="3">
        <v>40026</v>
      </c>
      <c r="AN758" s="1">
        <v>3.9441817288668601E-9</v>
      </c>
      <c r="AO758" s="1">
        <v>1.5782079012047701E-2</v>
      </c>
      <c r="AP758" s="1">
        <v>3.9601958017125198E-3</v>
      </c>
      <c r="AQ758" s="1">
        <v>1.7767320551962699E-8</v>
      </c>
      <c r="AR758" s="1">
        <v>9.6454965017054007E-9</v>
      </c>
      <c r="AS758" s="1">
        <v>8.2913779375442897E-8</v>
      </c>
      <c r="AT758" s="1">
        <v>0.87940427983705605</v>
      </c>
      <c r="AU758" s="1">
        <v>5.3164007799744298E-2</v>
      </c>
      <c r="AV758" s="1">
        <v>4.76892330582777E-2</v>
      </c>
      <c r="AW758" s="1">
        <v>7.4789888043387E-8</v>
      </c>
      <c r="AX758" s="1">
        <v>1.5430549777543201E-8</v>
      </c>
    </row>
    <row r="759" spans="1:50" x14ac:dyDescent="0.25">
      <c r="A759" s="4"/>
      <c r="B759" s="4"/>
      <c r="D759">
        <v>200909</v>
      </c>
      <c r="E759" s="3">
        <v>40057</v>
      </c>
      <c r="F759">
        <f t="shared" si="90"/>
        <v>0</v>
      </c>
      <c r="G759">
        <f t="shared" si="90"/>
        <v>0</v>
      </c>
      <c r="H759">
        <f t="shared" si="90"/>
        <v>0</v>
      </c>
      <c r="I759">
        <f t="shared" si="90"/>
        <v>0</v>
      </c>
      <c r="J759">
        <f t="shared" si="90"/>
        <v>0</v>
      </c>
      <c r="K759">
        <f t="shared" si="89"/>
        <v>0</v>
      </c>
      <c r="L759">
        <f t="shared" si="89"/>
        <v>0</v>
      </c>
      <c r="M759">
        <f t="shared" si="89"/>
        <v>0</v>
      </c>
      <c r="N759">
        <f t="shared" si="89"/>
        <v>0</v>
      </c>
      <c r="O759">
        <f t="shared" si="89"/>
        <v>0</v>
      </c>
      <c r="P759">
        <f t="shared" si="84"/>
        <v>0</v>
      </c>
      <c r="Q759">
        <f t="shared" si="85"/>
        <v>3</v>
      </c>
      <c r="R759">
        <f t="shared" si="86"/>
        <v>3</v>
      </c>
      <c r="S759" s="4">
        <f t="shared" si="87"/>
        <v>0</v>
      </c>
      <c r="T759" s="4">
        <f t="shared" si="88"/>
        <v>0</v>
      </c>
      <c r="W759" s="4"/>
      <c r="Y759">
        <v>200909</v>
      </c>
      <c r="Z759" s="3">
        <v>40057</v>
      </c>
      <c r="AA759" s="1">
        <v>1.4733368477830001E-9</v>
      </c>
      <c r="AB759" s="1">
        <v>7.9974288016105496E-8</v>
      </c>
      <c r="AC759" s="1">
        <v>2.9446402452714299E-6</v>
      </c>
      <c r="AD759" s="1">
        <v>6.1867297798021198E-8</v>
      </c>
      <c r="AE759" s="1">
        <v>2.6013156237696799E-2</v>
      </c>
      <c r="AF759" s="1">
        <v>8.7640088003816E-7</v>
      </c>
      <c r="AG759" s="1">
        <v>0.34167417216837498</v>
      </c>
      <c r="AH759" s="1">
        <v>0.327211081645428</v>
      </c>
      <c r="AI759" s="1">
        <v>8.0574899092958103E-8</v>
      </c>
      <c r="AJ759" s="1">
        <v>6.4689486651885404E-8</v>
      </c>
      <c r="AK759" s="1">
        <v>0.30509748032824302</v>
      </c>
      <c r="AL759">
        <v>200909</v>
      </c>
      <c r="AM759" s="3">
        <v>40057</v>
      </c>
      <c r="AN759" s="1">
        <v>2.2869300547161599E-3</v>
      </c>
      <c r="AO759" s="1">
        <v>1.1071399431448199E-2</v>
      </c>
      <c r="AP759" s="1">
        <v>5.8173062579828596E-9</v>
      </c>
      <c r="AQ759" s="1">
        <v>2.93256432225372E-9</v>
      </c>
      <c r="AR759" s="1">
        <v>3.3900457332692801E-9</v>
      </c>
      <c r="AS759" s="1">
        <v>4.8335761051111703E-2</v>
      </c>
      <c r="AT759" s="1">
        <v>4.3371369762607102E-8</v>
      </c>
      <c r="AU759" s="1">
        <v>2.9673796177700899E-4</v>
      </c>
      <c r="AV759" s="1">
        <v>4.2682709252278E-3</v>
      </c>
      <c r="AW759" s="1">
        <v>0.933740830115519</v>
      </c>
      <c r="AX759" s="1">
        <v>1.49486630552548E-8</v>
      </c>
    </row>
    <row r="760" spans="1:50" x14ac:dyDescent="0.25">
      <c r="A760" s="4"/>
      <c r="B760" s="4"/>
      <c r="D760">
        <v>200910</v>
      </c>
      <c r="E760" s="3">
        <v>40087</v>
      </c>
      <c r="F760">
        <f t="shared" si="90"/>
        <v>0</v>
      </c>
      <c r="G760">
        <f t="shared" si="90"/>
        <v>0</v>
      </c>
      <c r="H760">
        <f t="shared" si="90"/>
        <v>1</v>
      </c>
      <c r="I760">
        <f t="shared" si="90"/>
        <v>0</v>
      </c>
      <c r="J760">
        <f t="shared" si="90"/>
        <v>0</v>
      </c>
      <c r="K760">
        <f t="shared" si="89"/>
        <v>1</v>
      </c>
      <c r="L760">
        <f t="shared" si="89"/>
        <v>0</v>
      </c>
      <c r="M760">
        <f t="shared" si="89"/>
        <v>0</v>
      </c>
      <c r="N760">
        <f t="shared" si="89"/>
        <v>0</v>
      </c>
      <c r="O760">
        <f t="shared" si="89"/>
        <v>0</v>
      </c>
      <c r="P760">
        <f t="shared" si="84"/>
        <v>2</v>
      </c>
      <c r="Q760">
        <f t="shared" si="85"/>
        <v>4</v>
      </c>
      <c r="R760">
        <f t="shared" si="86"/>
        <v>4</v>
      </c>
      <c r="S760" s="4">
        <f t="shared" si="87"/>
        <v>0.5</v>
      </c>
      <c r="T760" s="4">
        <f t="shared" si="88"/>
        <v>3.803186961153833E-2</v>
      </c>
      <c r="W760" s="4"/>
      <c r="Y760">
        <v>200910</v>
      </c>
      <c r="Z760" s="3">
        <v>40087</v>
      </c>
      <c r="AA760" s="1">
        <v>2.8537638271612101E-10</v>
      </c>
      <c r="AB760" s="1">
        <v>6.5711106218941302E-9</v>
      </c>
      <c r="AC760" s="1">
        <v>1.69792901834103E-3</v>
      </c>
      <c r="AD760" s="1">
        <v>2.5494588783481E-8</v>
      </c>
      <c r="AE760" s="1">
        <v>8.1349697804930995E-2</v>
      </c>
      <c r="AF760" s="1">
        <v>3.6333940593197299E-2</v>
      </c>
      <c r="AG760" s="1">
        <v>0.22907936937304799</v>
      </c>
      <c r="AH760" s="1">
        <v>0.65153898089825502</v>
      </c>
      <c r="AI760" s="1">
        <v>1.90769706381504E-8</v>
      </c>
      <c r="AJ760" s="1">
        <v>1.7801895118705301E-8</v>
      </c>
      <c r="AK760" s="1">
        <v>1.308969243484E-8</v>
      </c>
      <c r="AL760">
        <v>200910</v>
      </c>
      <c r="AM760" s="3">
        <v>40087</v>
      </c>
      <c r="AN760" s="1">
        <v>9.2117067823217798E-7</v>
      </c>
      <c r="AO760" s="1">
        <v>1.9239817971282901E-2</v>
      </c>
      <c r="AP760" s="1">
        <v>1.70034380968311E-3</v>
      </c>
      <c r="AQ760" s="1">
        <v>2.9574011960881699E-9</v>
      </c>
      <c r="AR760" s="1">
        <v>5.5147880998327403E-9</v>
      </c>
      <c r="AS760" s="1">
        <v>6.7233114236534301E-3</v>
      </c>
      <c r="AT760" s="1">
        <v>0.50087275328313796</v>
      </c>
      <c r="AU760" s="1">
        <v>2.2224634141842101E-2</v>
      </c>
      <c r="AV760" s="1">
        <v>4.3708343206473502E-8</v>
      </c>
      <c r="AW760" s="1">
        <v>0.44923815881768597</v>
      </c>
      <c r="AX760" s="1">
        <v>7.2015062429130403E-9</v>
      </c>
    </row>
    <row r="761" spans="1:50" x14ac:dyDescent="0.25">
      <c r="A761" s="4"/>
      <c r="B761" s="4"/>
      <c r="D761">
        <v>200911</v>
      </c>
      <c r="E761" s="3">
        <v>40118</v>
      </c>
      <c r="F761">
        <f t="shared" si="90"/>
        <v>0</v>
      </c>
      <c r="G761">
        <f t="shared" si="90"/>
        <v>0</v>
      </c>
      <c r="H761">
        <f t="shared" si="90"/>
        <v>1</v>
      </c>
      <c r="I761">
        <f t="shared" si="90"/>
        <v>0</v>
      </c>
      <c r="J761">
        <f t="shared" si="90"/>
        <v>1</v>
      </c>
      <c r="K761">
        <f t="shared" si="89"/>
        <v>0</v>
      </c>
      <c r="L761">
        <f t="shared" si="89"/>
        <v>0</v>
      </c>
      <c r="M761">
        <f t="shared" si="89"/>
        <v>0</v>
      </c>
      <c r="N761">
        <f t="shared" si="89"/>
        <v>0</v>
      </c>
      <c r="O761">
        <f t="shared" si="89"/>
        <v>0</v>
      </c>
      <c r="P761">
        <f t="shared" si="84"/>
        <v>2</v>
      </c>
      <c r="Q761">
        <f t="shared" si="85"/>
        <v>4</v>
      </c>
      <c r="R761">
        <f t="shared" si="86"/>
        <v>3</v>
      </c>
      <c r="S761" s="4">
        <f t="shared" si="87"/>
        <v>0.5</v>
      </c>
      <c r="T761" s="4">
        <f t="shared" si="88"/>
        <v>0.20560379522801531</v>
      </c>
      <c r="W761" s="4"/>
      <c r="Y761">
        <v>200911</v>
      </c>
      <c r="Z761" s="3">
        <v>40118</v>
      </c>
      <c r="AA761" s="1">
        <v>5.6118011784990501E-9</v>
      </c>
      <c r="AB761" s="1">
        <v>9.0229053674853495E-5</v>
      </c>
      <c r="AC761" s="1">
        <v>9.3967503838931293E-2</v>
      </c>
      <c r="AD761" s="1">
        <v>5.0601393200874799E-9</v>
      </c>
      <c r="AE761" s="1">
        <v>0.111636291389084</v>
      </c>
      <c r="AF761" s="1">
        <v>5.1651985985869097E-7</v>
      </c>
      <c r="AG761" s="1">
        <v>2.4290060813391401E-5</v>
      </c>
      <c r="AH761" s="1">
        <v>0.79428111392342904</v>
      </c>
      <c r="AI761" s="1">
        <v>1.23084846266061E-8</v>
      </c>
      <c r="AJ761" s="1">
        <v>2.0953575620234701E-8</v>
      </c>
      <c r="AK761" s="1">
        <v>1.1278946889562399E-8</v>
      </c>
      <c r="AL761">
        <v>200911</v>
      </c>
      <c r="AM761" s="3">
        <v>40118</v>
      </c>
      <c r="AN761" s="1">
        <v>7.3355886825503799E-6</v>
      </c>
      <c r="AO761" s="1">
        <v>3.6420715573402598E-9</v>
      </c>
      <c r="AP761" s="1">
        <v>2.3597176033887099E-2</v>
      </c>
      <c r="AQ761" s="1">
        <v>9.4915631383790997E-10</v>
      </c>
      <c r="AR761" s="1">
        <v>2.3498924741569199E-2</v>
      </c>
      <c r="AS761" s="1">
        <v>5.4934614025114103E-9</v>
      </c>
      <c r="AT761" s="1">
        <v>0.88376827960715498</v>
      </c>
      <c r="AU761" s="1">
        <v>2.2799876055704201E-9</v>
      </c>
      <c r="AV761" s="1">
        <v>6.9128258433316797E-2</v>
      </c>
      <c r="AW761" s="1">
        <v>7.9996607653220095E-9</v>
      </c>
      <c r="AX761" s="1">
        <v>5.2314068783543903E-9</v>
      </c>
    </row>
    <row r="762" spans="1:50" x14ac:dyDescent="0.25">
      <c r="A762" s="4"/>
      <c r="B762" s="4"/>
      <c r="D762">
        <v>200912</v>
      </c>
      <c r="E762" s="3">
        <v>40148</v>
      </c>
      <c r="F762">
        <f t="shared" si="90"/>
        <v>0</v>
      </c>
      <c r="G762">
        <f t="shared" si="90"/>
        <v>0</v>
      </c>
      <c r="H762">
        <f t="shared" si="90"/>
        <v>1</v>
      </c>
      <c r="I762">
        <f t="shared" si="90"/>
        <v>0</v>
      </c>
      <c r="J762">
        <f t="shared" si="90"/>
        <v>0</v>
      </c>
      <c r="K762">
        <f t="shared" si="89"/>
        <v>0</v>
      </c>
      <c r="L762">
        <f t="shared" si="89"/>
        <v>0</v>
      </c>
      <c r="M762">
        <f t="shared" si="89"/>
        <v>0</v>
      </c>
      <c r="N762">
        <f t="shared" si="89"/>
        <v>0</v>
      </c>
      <c r="O762">
        <f t="shared" si="89"/>
        <v>0</v>
      </c>
      <c r="P762">
        <f t="shared" si="84"/>
        <v>1</v>
      </c>
      <c r="Q762">
        <f t="shared" si="85"/>
        <v>3</v>
      </c>
      <c r="R762">
        <f t="shared" si="86"/>
        <v>4</v>
      </c>
      <c r="S762" s="4">
        <f t="shared" si="87"/>
        <v>0.33333333333333331</v>
      </c>
      <c r="T762" s="4">
        <f t="shared" si="88"/>
        <v>7.6550136393588195E-2</v>
      </c>
      <c r="W762" s="4"/>
      <c r="Y762">
        <v>200912</v>
      </c>
      <c r="Z762" s="3">
        <v>40148</v>
      </c>
      <c r="AA762" s="1">
        <v>3.5945994729592099E-10</v>
      </c>
      <c r="AB762" s="1">
        <v>2.6744218826743701E-2</v>
      </c>
      <c r="AC762" s="1">
        <v>7.6550136393588195E-2</v>
      </c>
      <c r="AD762" s="1">
        <v>2.8776354719380799E-9</v>
      </c>
      <c r="AE762" s="1">
        <v>2.3793759064737099E-2</v>
      </c>
      <c r="AF762" s="1">
        <v>1.46485976320098E-8</v>
      </c>
      <c r="AG762" s="1">
        <v>3.2485949985989501E-6</v>
      </c>
      <c r="AH762" s="1">
        <v>0.87290858537742599</v>
      </c>
      <c r="AI762" s="1">
        <v>9.3177326871883407E-9</v>
      </c>
      <c r="AJ762" s="1">
        <v>1.6747977883436099E-8</v>
      </c>
      <c r="AK762" s="1">
        <v>7.7898943847101702E-9</v>
      </c>
      <c r="AL762">
        <v>200912</v>
      </c>
      <c r="AM762" s="3">
        <v>40148</v>
      </c>
      <c r="AN762" s="1">
        <v>2.0073042822220302E-2</v>
      </c>
      <c r="AO762" s="1">
        <v>2.0589038545450501E-8</v>
      </c>
      <c r="AP762" s="1">
        <v>8.9483536367975999E-3</v>
      </c>
      <c r="AQ762" s="1">
        <v>7.7239735187547306E-9</v>
      </c>
      <c r="AR762" s="1">
        <v>0.130171635849718</v>
      </c>
      <c r="AS762" s="1">
        <v>6.00243286650882E-8</v>
      </c>
      <c r="AT762" s="1">
        <v>0.83962655150391197</v>
      </c>
      <c r="AU762" s="1">
        <v>1.7931269013781901E-4</v>
      </c>
      <c r="AV762" s="1">
        <v>1.61028972922027E-7</v>
      </c>
      <c r="AW762" s="1">
        <v>1.0007667319883501E-3</v>
      </c>
      <c r="AX762" s="1">
        <v>8.7398570562300204E-8</v>
      </c>
    </row>
    <row r="763" spans="1:50" x14ac:dyDescent="0.25">
      <c r="A763" s="4"/>
      <c r="B763" s="4"/>
      <c r="D763">
        <v>201001</v>
      </c>
      <c r="E763" s="3">
        <v>40179</v>
      </c>
      <c r="F763">
        <f t="shared" si="90"/>
        <v>0</v>
      </c>
      <c r="G763">
        <f t="shared" si="90"/>
        <v>0</v>
      </c>
      <c r="H763">
        <f t="shared" si="90"/>
        <v>0</v>
      </c>
      <c r="I763">
        <f t="shared" si="90"/>
        <v>0</v>
      </c>
      <c r="J763">
        <f t="shared" si="90"/>
        <v>0</v>
      </c>
      <c r="K763">
        <f t="shared" si="89"/>
        <v>0</v>
      </c>
      <c r="L763">
        <f t="shared" si="89"/>
        <v>0</v>
      </c>
      <c r="M763">
        <f t="shared" si="89"/>
        <v>0</v>
      </c>
      <c r="N763">
        <f t="shared" si="89"/>
        <v>0</v>
      </c>
      <c r="O763">
        <f t="shared" si="89"/>
        <v>0</v>
      </c>
      <c r="P763">
        <f t="shared" si="84"/>
        <v>0</v>
      </c>
      <c r="Q763">
        <f t="shared" si="85"/>
        <v>6</v>
      </c>
      <c r="R763">
        <f t="shared" si="86"/>
        <v>3</v>
      </c>
      <c r="S763" s="4">
        <f t="shared" si="87"/>
        <v>0</v>
      </c>
      <c r="T763" s="4">
        <f t="shared" si="88"/>
        <v>0</v>
      </c>
      <c r="W763" s="4"/>
      <c r="Y763">
        <v>201001</v>
      </c>
      <c r="Z763" s="3">
        <v>40179</v>
      </c>
      <c r="AA763" s="1">
        <v>8.0863532985534902E-12</v>
      </c>
      <c r="AB763" s="1">
        <v>1.94585592956526E-2</v>
      </c>
      <c r="AC763" s="1">
        <v>5.5571661563816897E-2</v>
      </c>
      <c r="AD763" s="1">
        <v>1.3197101216617999E-10</v>
      </c>
      <c r="AE763" s="1">
        <v>3.0075117867685498E-10</v>
      </c>
      <c r="AF763" s="1">
        <v>2.2254352920123201E-6</v>
      </c>
      <c r="AG763" s="1">
        <v>2.7760068730453998E-10</v>
      </c>
      <c r="AH763" s="1">
        <v>0.92496755213507298</v>
      </c>
      <c r="AI763" s="1">
        <v>3.1903285999306001E-10</v>
      </c>
      <c r="AJ763" s="1">
        <v>3.3098766125598001E-10</v>
      </c>
      <c r="AK763" s="1">
        <v>2.0131201383167801E-10</v>
      </c>
      <c r="AL763">
        <v>201001</v>
      </c>
      <c r="AM763" s="3">
        <v>40179</v>
      </c>
      <c r="AN763" s="1">
        <v>7.2484283969988196E-3</v>
      </c>
      <c r="AO763" s="1">
        <v>6.9354794406668098E-9</v>
      </c>
      <c r="AP763" s="1">
        <v>5.3106074437232602E-9</v>
      </c>
      <c r="AQ763" s="1">
        <v>3.6851824259857199E-9</v>
      </c>
      <c r="AR763" s="1">
        <v>1.4619658087142801E-2</v>
      </c>
      <c r="AS763" s="1">
        <v>0.11858514571441001</v>
      </c>
      <c r="AT763" s="1">
        <v>0.156162917113816</v>
      </c>
      <c r="AU763" s="1">
        <v>1.9901102304761501E-2</v>
      </c>
      <c r="AV763" s="1">
        <v>9.0795748362236001E-2</v>
      </c>
      <c r="AW763" s="1">
        <v>1.5842749164250199E-7</v>
      </c>
      <c r="AX763" s="1">
        <v>0.59268682566187902</v>
      </c>
    </row>
    <row r="764" spans="1:50" x14ac:dyDescent="0.25">
      <c r="A764" s="4"/>
      <c r="B764" s="4"/>
      <c r="D764">
        <v>201002</v>
      </c>
      <c r="E764" s="3">
        <v>40210</v>
      </c>
      <c r="F764">
        <f t="shared" si="90"/>
        <v>0</v>
      </c>
      <c r="G764">
        <f t="shared" si="90"/>
        <v>0</v>
      </c>
      <c r="H764">
        <f t="shared" si="90"/>
        <v>0</v>
      </c>
      <c r="I764">
        <f t="shared" si="90"/>
        <v>0</v>
      </c>
      <c r="J764">
        <f t="shared" si="90"/>
        <v>0</v>
      </c>
      <c r="K764">
        <f t="shared" si="89"/>
        <v>0</v>
      </c>
      <c r="L764">
        <f t="shared" si="89"/>
        <v>0</v>
      </c>
      <c r="M764">
        <f t="shared" si="89"/>
        <v>0</v>
      </c>
      <c r="N764">
        <f t="shared" si="89"/>
        <v>0</v>
      </c>
      <c r="O764">
        <f t="shared" si="89"/>
        <v>0</v>
      </c>
      <c r="P764">
        <f t="shared" si="84"/>
        <v>0</v>
      </c>
      <c r="Q764">
        <f t="shared" si="85"/>
        <v>2</v>
      </c>
      <c r="R764">
        <f t="shared" si="86"/>
        <v>4</v>
      </c>
      <c r="S764" s="4">
        <f t="shared" si="87"/>
        <v>0</v>
      </c>
      <c r="T764" s="4">
        <f t="shared" si="88"/>
        <v>0</v>
      </c>
      <c r="W764" s="4"/>
      <c r="Y764">
        <v>201002</v>
      </c>
      <c r="Z764" s="3">
        <v>40210</v>
      </c>
      <c r="AA764" s="1">
        <v>2.5748577243765999E-8</v>
      </c>
      <c r="AB764" s="1">
        <v>7.2879303277647899E-3</v>
      </c>
      <c r="AC764" s="1">
        <v>6.3726481711689598E-2</v>
      </c>
      <c r="AD764" s="1">
        <v>0.169889754790706</v>
      </c>
      <c r="AE764" s="1">
        <v>7.6836891609572195E-6</v>
      </c>
      <c r="AF764" s="1">
        <v>0.27340280533484701</v>
      </c>
      <c r="AG764" s="1">
        <v>0.48567638821013798</v>
      </c>
      <c r="AH764" s="1">
        <v>8.6217753272865607E-6</v>
      </c>
      <c r="AI764" s="1">
        <v>1.2547363602328499E-7</v>
      </c>
      <c r="AJ764" s="1">
        <v>1.3808434021989099E-7</v>
      </c>
      <c r="AK764" s="1">
        <v>4.4853766531708499E-8</v>
      </c>
      <c r="AL764">
        <v>201002</v>
      </c>
      <c r="AM764" s="3">
        <v>40210</v>
      </c>
      <c r="AN764" s="1">
        <v>1.2627795306267099E-7</v>
      </c>
      <c r="AO764" s="1">
        <v>6.9095299374815006E-5</v>
      </c>
      <c r="AP764" s="1">
        <v>2.42081949785119E-7</v>
      </c>
      <c r="AQ764" s="1">
        <v>1.02880344421559E-6</v>
      </c>
      <c r="AR764" s="1">
        <v>1.79598600713697E-5</v>
      </c>
      <c r="AS764" s="1">
        <v>1.3644630150696299E-5</v>
      </c>
      <c r="AT764" s="1">
        <v>8.2128941134350002E-7</v>
      </c>
      <c r="AU764" s="1">
        <v>3.1154720963368299E-6</v>
      </c>
      <c r="AV764" s="1">
        <v>5.4823793477791899E-2</v>
      </c>
      <c r="AW764" s="1">
        <v>6.7986738312492898E-3</v>
      </c>
      <c r="AX764" s="1">
        <v>0.93827149897650697</v>
      </c>
    </row>
    <row r="765" spans="1:50" x14ac:dyDescent="0.25">
      <c r="A765" s="4"/>
      <c r="B765" s="4"/>
      <c r="D765">
        <v>201003</v>
      </c>
      <c r="E765" s="3">
        <v>40238</v>
      </c>
      <c r="F765">
        <f t="shared" si="90"/>
        <v>0</v>
      </c>
      <c r="G765">
        <f t="shared" si="90"/>
        <v>1</v>
      </c>
      <c r="H765">
        <f t="shared" si="90"/>
        <v>1</v>
      </c>
      <c r="I765">
        <f t="shared" si="90"/>
        <v>0</v>
      </c>
      <c r="J765">
        <f t="shared" si="90"/>
        <v>0</v>
      </c>
      <c r="K765">
        <f t="shared" si="89"/>
        <v>0</v>
      </c>
      <c r="L765">
        <f t="shared" si="89"/>
        <v>0</v>
      </c>
      <c r="M765">
        <f t="shared" si="89"/>
        <v>0</v>
      </c>
      <c r="N765">
        <f t="shared" si="89"/>
        <v>0</v>
      </c>
      <c r="O765">
        <f t="shared" si="89"/>
        <v>0</v>
      </c>
      <c r="P765">
        <f t="shared" si="84"/>
        <v>2</v>
      </c>
      <c r="Q765">
        <f t="shared" si="85"/>
        <v>1</v>
      </c>
      <c r="R765">
        <f t="shared" si="86"/>
        <v>3</v>
      </c>
      <c r="S765" s="4">
        <f t="shared" si="87"/>
        <v>2</v>
      </c>
      <c r="T765" s="4">
        <f t="shared" si="88"/>
        <v>4.0871163281410647E-2</v>
      </c>
      <c r="W765" s="4"/>
      <c r="Y765">
        <v>201003</v>
      </c>
      <c r="Z765" s="3">
        <v>40238</v>
      </c>
      <c r="AA765" s="1">
        <v>3.4792437510428798E-12</v>
      </c>
      <c r="AB765" s="1">
        <v>8.0481874539327404E-3</v>
      </c>
      <c r="AC765" s="1">
        <v>3.2822975827477903E-2</v>
      </c>
      <c r="AD765" s="1">
        <v>7.6395199060786904E-3</v>
      </c>
      <c r="AE765" s="1">
        <v>1.8899108344564301E-10</v>
      </c>
      <c r="AF765" s="1">
        <v>1.3238134956799901E-10</v>
      </c>
      <c r="AG765" s="1">
        <v>0.32915515094909398</v>
      </c>
      <c r="AH765" s="1">
        <v>0.62229398268662095</v>
      </c>
      <c r="AI765" s="1">
        <v>3.8502231742638302E-5</v>
      </c>
      <c r="AJ765" s="1">
        <v>1.6805167833059799E-6</v>
      </c>
      <c r="AK765" s="1">
        <v>1.08158992520472E-10</v>
      </c>
      <c r="AL765">
        <v>201003</v>
      </c>
      <c r="AM765" s="3">
        <v>40238</v>
      </c>
      <c r="AN765" s="1">
        <v>1.1776588750983899E-9</v>
      </c>
      <c r="AO765" s="1">
        <v>8.9561483345868102E-3</v>
      </c>
      <c r="AP765" s="1">
        <v>9.2767084164688905E-3</v>
      </c>
      <c r="AQ765" s="1">
        <v>3.26708243508207E-9</v>
      </c>
      <c r="AR765" s="1">
        <v>5.3617547466714499E-9</v>
      </c>
      <c r="AS765" s="1">
        <v>7.8075019126705305E-9</v>
      </c>
      <c r="AT765" s="1">
        <v>0.981766544895328</v>
      </c>
      <c r="AU765" s="1">
        <v>8.1847307367350904E-8</v>
      </c>
      <c r="AV765" s="1">
        <v>6.2747623041645099E-8</v>
      </c>
      <c r="AW765" s="1">
        <v>4.3075780115737601E-7</v>
      </c>
      <c r="AX765" s="1">
        <v>5.3877266000282198E-9</v>
      </c>
    </row>
    <row r="766" spans="1:50" x14ac:dyDescent="0.25">
      <c r="A766" s="4"/>
      <c r="B766" s="4"/>
      <c r="D766">
        <v>201004</v>
      </c>
      <c r="E766" s="3">
        <v>40269</v>
      </c>
      <c r="F766">
        <f t="shared" si="90"/>
        <v>0</v>
      </c>
      <c r="G766">
        <f t="shared" si="90"/>
        <v>0</v>
      </c>
      <c r="H766">
        <f t="shared" si="90"/>
        <v>0</v>
      </c>
      <c r="I766">
        <f t="shared" si="90"/>
        <v>0</v>
      </c>
      <c r="J766">
        <f t="shared" si="90"/>
        <v>0</v>
      </c>
      <c r="K766">
        <f t="shared" si="89"/>
        <v>0</v>
      </c>
      <c r="L766">
        <f t="shared" si="89"/>
        <v>0</v>
      </c>
      <c r="M766">
        <f t="shared" si="89"/>
        <v>0</v>
      </c>
      <c r="N766">
        <f t="shared" si="89"/>
        <v>0</v>
      </c>
      <c r="O766">
        <f t="shared" si="89"/>
        <v>0</v>
      </c>
      <c r="P766">
        <f t="shared" si="84"/>
        <v>0</v>
      </c>
      <c r="Q766">
        <f t="shared" si="85"/>
        <v>4</v>
      </c>
      <c r="R766">
        <f t="shared" si="86"/>
        <v>4</v>
      </c>
      <c r="S766" s="4">
        <f t="shared" si="87"/>
        <v>0</v>
      </c>
      <c r="T766" s="4">
        <f t="shared" si="88"/>
        <v>0</v>
      </c>
      <c r="W766" s="4"/>
      <c r="Y766">
        <v>201004</v>
      </c>
      <c r="Z766" s="3">
        <v>40269</v>
      </c>
      <c r="AA766" s="1">
        <v>3.65896727596245E-10</v>
      </c>
      <c r="AB766" s="1">
        <v>1.9502400769928901E-8</v>
      </c>
      <c r="AC766" s="1">
        <v>0.18963900449128501</v>
      </c>
      <c r="AD766" s="1">
        <v>0.45464113908204701</v>
      </c>
      <c r="AE766" s="1">
        <v>5.2854106644571498E-2</v>
      </c>
      <c r="AF766" s="1">
        <v>4.2573440754085202E-7</v>
      </c>
      <c r="AG766" s="1">
        <v>0.30286411291935</v>
      </c>
      <c r="AH766" s="1">
        <v>1.14952642844506E-6</v>
      </c>
      <c r="AI766" s="1">
        <v>1.3709592228690501E-8</v>
      </c>
      <c r="AJ766" s="1">
        <v>1.9920108624615599E-8</v>
      </c>
      <c r="AK766" s="1">
        <v>8.1039708769564604E-9</v>
      </c>
      <c r="AL766">
        <v>201004</v>
      </c>
      <c r="AM766" s="3">
        <v>40269</v>
      </c>
      <c r="AN766" s="1">
        <v>3.6185741027859699E-9</v>
      </c>
      <c r="AO766" s="1">
        <v>1.0309507260778101E-8</v>
      </c>
      <c r="AP766" s="1">
        <v>3.9977201144849202E-6</v>
      </c>
      <c r="AQ766" s="1">
        <v>1.46534706381198E-8</v>
      </c>
      <c r="AR766" s="1">
        <v>4.9556293396930897E-9</v>
      </c>
      <c r="AS766" s="1">
        <v>4.5336230746748397E-2</v>
      </c>
      <c r="AT766" s="1">
        <v>0.40735872663067801</v>
      </c>
      <c r="AU766" s="1">
        <v>1.59267534819536E-2</v>
      </c>
      <c r="AV766" s="1">
        <v>2.6931426139228401E-7</v>
      </c>
      <c r="AW766" s="1">
        <v>0.53137396901573197</v>
      </c>
      <c r="AX766" s="1">
        <v>1.9553433233118299E-8</v>
      </c>
    </row>
    <row r="767" spans="1:50" x14ac:dyDescent="0.25">
      <c r="A767" s="4"/>
      <c r="B767" s="4"/>
      <c r="D767">
        <v>201005</v>
      </c>
      <c r="E767" s="3">
        <v>40299</v>
      </c>
      <c r="F767">
        <f t="shared" si="90"/>
        <v>0</v>
      </c>
      <c r="G767">
        <f t="shared" si="90"/>
        <v>0</v>
      </c>
      <c r="H767">
        <f t="shared" si="90"/>
        <v>0</v>
      </c>
      <c r="I767">
        <f t="shared" si="90"/>
        <v>0</v>
      </c>
      <c r="J767">
        <f t="shared" si="90"/>
        <v>0</v>
      </c>
      <c r="K767">
        <f t="shared" si="89"/>
        <v>0</v>
      </c>
      <c r="L767">
        <f t="shared" si="89"/>
        <v>0</v>
      </c>
      <c r="M767">
        <f t="shared" si="89"/>
        <v>0</v>
      </c>
      <c r="N767">
        <f t="shared" si="89"/>
        <v>0</v>
      </c>
      <c r="O767">
        <f t="shared" si="89"/>
        <v>0</v>
      </c>
      <c r="P767">
        <f t="shared" si="84"/>
        <v>0</v>
      </c>
      <c r="Q767">
        <f t="shared" si="85"/>
        <v>4</v>
      </c>
      <c r="R767">
        <f t="shared" si="86"/>
        <v>4</v>
      </c>
      <c r="S767" s="4">
        <f t="shared" si="87"/>
        <v>0</v>
      </c>
      <c r="T767" s="4">
        <f t="shared" si="88"/>
        <v>0</v>
      </c>
      <c r="W767" s="4"/>
      <c r="Y767">
        <v>201005</v>
      </c>
      <c r="Z767" s="3">
        <v>40299</v>
      </c>
      <c r="AA767" s="1">
        <v>6.8438076759678499E-11</v>
      </c>
      <c r="AB767" s="1">
        <v>2.6440142072118398E-3</v>
      </c>
      <c r="AC767" s="1">
        <v>0.15367652295654499</v>
      </c>
      <c r="AD767" s="1">
        <v>2.15197986380257E-10</v>
      </c>
      <c r="AE767" s="1">
        <v>2.72096322743006E-10</v>
      </c>
      <c r="AF767" s="1">
        <v>0.42973405229235501</v>
      </c>
      <c r="AG767" s="1">
        <v>0.119359119350839</v>
      </c>
      <c r="AH767" s="1">
        <v>0.294586289272113</v>
      </c>
      <c r="AI767" s="1">
        <v>5.7736557283182104E-10</v>
      </c>
      <c r="AJ767" s="1">
        <v>5.7378319515380795E-10</v>
      </c>
      <c r="AK767" s="1">
        <v>2.1406320393075399E-10</v>
      </c>
      <c r="AL767">
        <v>201005</v>
      </c>
      <c r="AM767" s="3">
        <v>40299</v>
      </c>
      <c r="AN767" s="1">
        <v>1.9891175734714098E-9</v>
      </c>
      <c r="AO767" s="1">
        <v>2.1597831993043701E-4</v>
      </c>
      <c r="AP767" s="1">
        <v>1.5719419229532001E-3</v>
      </c>
      <c r="AQ767" s="1">
        <v>4.2779050105950697E-8</v>
      </c>
      <c r="AR767" s="1">
        <v>6.38817336510838E-8</v>
      </c>
      <c r="AS767" s="1">
        <v>5.24783703015817E-2</v>
      </c>
      <c r="AT767" s="1">
        <v>0.87282589948762601</v>
      </c>
      <c r="AU767" s="1">
        <v>4.3397668050476998E-2</v>
      </c>
      <c r="AV767" s="1">
        <v>2.9509873381319399E-2</v>
      </c>
      <c r="AW767" s="1">
        <v>1.3036415723042899E-7</v>
      </c>
      <c r="AX767" s="1">
        <v>2.9521907365867102E-8</v>
      </c>
    </row>
    <row r="768" spans="1:50" x14ac:dyDescent="0.25">
      <c r="A768" s="4"/>
      <c r="B768" s="4"/>
      <c r="D768">
        <v>201006</v>
      </c>
      <c r="E768" s="3">
        <v>40330</v>
      </c>
      <c r="F768">
        <f t="shared" si="90"/>
        <v>0</v>
      </c>
      <c r="G768">
        <f t="shared" si="90"/>
        <v>0</v>
      </c>
      <c r="H768">
        <f t="shared" si="90"/>
        <v>0</v>
      </c>
      <c r="I768">
        <f t="shared" si="90"/>
        <v>0</v>
      </c>
      <c r="J768">
        <f t="shared" si="90"/>
        <v>0</v>
      </c>
      <c r="K768">
        <f t="shared" si="89"/>
        <v>0</v>
      </c>
      <c r="L768">
        <f t="shared" si="89"/>
        <v>0</v>
      </c>
      <c r="M768">
        <f t="shared" si="89"/>
        <v>0</v>
      </c>
      <c r="N768">
        <f t="shared" si="89"/>
        <v>0</v>
      </c>
      <c r="O768">
        <f t="shared" si="89"/>
        <v>0</v>
      </c>
      <c r="P768">
        <f t="shared" si="84"/>
        <v>0</v>
      </c>
      <c r="Q768">
        <f t="shared" si="85"/>
        <v>1</v>
      </c>
      <c r="R768">
        <f t="shared" si="86"/>
        <v>4</v>
      </c>
      <c r="S768" s="4">
        <f t="shared" si="87"/>
        <v>0</v>
      </c>
      <c r="T768" s="4">
        <f t="shared" si="88"/>
        <v>0</v>
      </c>
      <c r="W768" s="4"/>
      <c r="Y768">
        <v>201006</v>
      </c>
      <c r="Z768" s="3">
        <v>40330</v>
      </c>
      <c r="AA768" s="1">
        <v>1.8984379664211999E-9</v>
      </c>
      <c r="AB768" s="1">
        <v>3.8122670028905698E-9</v>
      </c>
      <c r="AC768" s="1">
        <v>0.114368505652713</v>
      </c>
      <c r="AD768" s="1">
        <v>0.26536446181859102</v>
      </c>
      <c r="AE768" s="1">
        <v>1.0337438359460899E-9</v>
      </c>
      <c r="AF768" s="1">
        <v>0.58418197109076897</v>
      </c>
      <c r="AG768" s="1">
        <v>2.6142712760218699E-9</v>
      </c>
      <c r="AH768" s="1">
        <v>3.6085048712814198E-2</v>
      </c>
      <c r="AI768" s="1">
        <v>1.2521679229290799E-9</v>
      </c>
      <c r="AJ768" s="1">
        <v>1.3601424004000301E-9</v>
      </c>
      <c r="AK768" s="1">
        <v>7.5407311491429497E-10</v>
      </c>
      <c r="AL768">
        <v>201006</v>
      </c>
      <c r="AM768" s="3">
        <v>40330</v>
      </c>
      <c r="AN768" s="1">
        <v>2.9658999953606801E-9</v>
      </c>
      <c r="AO768" s="1">
        <v>1.7855600846133101E-9</v>
      </c>
      <c r="AP768" s="1">
        <v>2.51959949880192E-9</v>
      </c>
      <c r="AQ768" s="1">
        <v>4.2829198311196103E-9</v>
      </c>
      <c r="AR768" s="1">
        <v>3.24091759017906E-9</v>
      </c>
      <c r="AS768" s="1">
        <v>5.6785227685569699E-8</v>
      </c>
      <c r="AT768" s="1">
        <v>2.5761735055288501E-9</v>
      </c>
      <c r="AU768" s="1">
        <v>2.7837837697845701E-8</v>
      </c>
      <c r="AV768" s="1">
        <v>3.6930273382017498E-5</v>
      </c>
      <c r="AW768" s="1">
        <v>4.5508083560398799E-9</v>
      </c>
      <c r="AX768" s="1">
        <v>0.99996296318167299</v>
      </c>
    </row>
    <row r="769" spans="1:50" x14ac:dyDescent="0.25">
      <c r="A769" s="4"/>
      <c r="B769" s="4"/>
      <c r="D769">
        <v>201007</v>
      </c>
      <c r="E769" s="3">
        <v>40360</v>
      </c>
      <c r="F769">
        <f t="shared" si="90"/>
        <v>0</v>
      </c>
      <c r="G769">
        <f t="shared" si="90"/>
        <v>0</v>
      </c>
      <c r="H769">
        <f t="shared" si="90"/>
        <v>0</v>
      </c>
      <c r="I769">
        <f t="shared" si="90"/>
        <v>0</v>
      </c>
      <c r="J769">
        <f t="shared" si="90"/>
        <v>0</v>
      </c>
      <c r="K769">
        <f t="shared" si="89"/>
        <v>0</v>
      </c>
      <c r="L769">
        <f t="shared" si="89"/>
        <v>0</v>
      </c>
      <c r="M769">
        <f t="shared" si="89"/>
        <v>0</v>
      </c>
      <c r="N769">
        <f t="shared" si="89"/>
        <v>0</v>
      </c>
      <c r="O769">
        <f t="shared" si="89"/>
        <v>0</v>
      </c>
      <c r="P769">
        <f t="shared" si="84"/>
        <v>0</v>
      </c>
      <c r="Q769">
        <f t="shared" si="85"/>
        <v>2</v>
      </c>
      <c r="R769">
        <f t="shared" si="86"/>
        <v>5</v>
      </c>
      <c r="S769" s="4">
        <f t="shared" si="87"/>
        <v>0</v>
      </c>
      <c r="T769" s="4">
        <f t="shared" si="88"/>
        <v>0</v>
      </c>
      <c r="W769" s="4"/>
      <c r="Y769">
        <v>201007</v>
      </c>
      <c r="Z769" s="3">
        <v>40360</v>
      </c>
      <c r="AA769" s="1">
        <v>5.9166299841944699E-9</v>
      </c>
      <c r="AB769" s="1">
        <v>3.05315294993572E-2</v>
      </c>
      <c r="AC769" s="1">
        <v>5.17121425150723E-2</v>
      </c>
      <c r="AD769" s="1">
        <v>0.187142123587656</v>
      </c>
      <c r="AE769" s="1">
        <v>0.12139205236709701</v>
      </c>
      <c r="AF769" s="1">
        <v>0.609222020097693</v>
      </c>
      <c r="AG769" s="1">
        <v>1.08919444881141E-7</v>
      </c>
      <c r="AH769" s="1">
        <v>3.9307308596579102E-9</v>
      </c>
      <c r="AI769" s="1">
        <v>4.2653926499088396E-9</v>
      </c>
      <c r="AJ769" s="1">
        <v>5.5478742251321904E-9</v>
      </c>
      <c r="AK769" s="1">
        <v>3.3557433248394199E-9</v>
      </c>
      <c r="AL769">
        <v>201007</v>
      </c>
      <c r="AM769" s="3">
        <v>40360</v>
      </c>
      <c r="AN769" s="1">
        <v>1.2902050205104701E-3</v>
      </c>
      <c r="AO769" s="1">
        <v>5.8903767725792203E-8</v>
      </c>
      <c r="AP769" s="1">
        <v>1.3606495845950299E-7</v>
      </c>
      <c r="AQ769" s="1">
        <v>2.14777087991094E-8</v>
      </c>
      <c r="AR769" s="1">
        <v>9.2494101638698496E-3</v>
      </c>
      <c r="AS769" s="1">
        <v>2.7845852148237902E-7</v>
      </c>
      <c r="AT769" s="1">
        <v>3.1625372691619501E-3</v>
      </c>
      <c r="AU769" s="1">
        <v>6.2451904977070096E-6</v>
      </c>
      <c r="AV769" s="1">
        <v>6.0639502640509199E-2</v>
      </c>
      <c r="AW769" s="1">
        <v>1.39626094618977E-5</v>
      </c>
      <c r="AX769" s="1">
        <v>0.92563764220103195</v>
      </c>
    </row>
    <row r="770" spans="1:50" x14ac:dyDescent="0.25">
      <c r="A770" s="4"/>
      <c r="B770" s="4"/>
      <c r="D770">
        <v>201008</v>
      </c>
      <c r="E770" s="3">
        <v>40391</v>
      </c>
      <c r="F770">
        <f t="shared" si="90"/>
        <v>0</v>
      </c>
      <c r="G770">
        <f t="shared" si="90"/>
        <v>0</v>
      </c>
      <c r="H770">
        <f t="shared" si="90"/>
        <v>1</v>
      </c>
      <c r="I770">
        <f t="shared" si="90"/>
        <v>0</v>
      </c>
      <c r="J770">
        <f t="shared" si="90"/>
        <v>0</v>
      </c>
      <c r="K770">
        <f t="shared" si="89"/>
        <v>0</v>
      </c>
      <c r="L770">
        <f t="shared" si="89"/>
        <v>0</v>
      </c>
      <c r="M770">
        <f t="shared" si="89"/>
        <v>0</v>
      </c>
      <c r="N770">
        <f t="shared" si="89"/>
        <v>0</v>
      </c>
      <c r="O770">
        <f t="shared" si="89"/>
        <v>0</v>
      </c>
      <c r="P770">
        <f t="shared" si="84"/>
        <v>1</v>
      </c>
      <c r="Q770">
        <f t="shared" si="85"/>
        <v>3</v>
      </c>
      <c r="R770">
        <f t="shared" si="86"/>
        <v>5</v>
      </c>
      <c r="S770" s="4">
        <f t="shared" si="87"/>
        <v>0.33333333333333331</v>
      </c>
      <c r="T770" s="4">
        <f t="shared" si="88"/>
        <v>0.101134062212471</v>
      </c>
      <c r="W770" s="4"/>
      <c r="Y770">
        <v>201008</v>
      </c>
      <c r="Z770" s="3">
        <v>40391</v>
      </c>
      <c r="AA770" s="1">
        <v>3.7026744596994398E-9</v>
      </c>
      <c r="AB770" s="1">
        <v>4.1524991243525201E-6</v>
      </c>
      <c r="AC770" s="1">
        <v>0.101134062212471</v>
      </c>
      <c r="AD770" s="1">
        <v>0.24408076547301</v>
      </c>
      <c r="AE770" s="1">
        <v>3.4143220753102897E-8</v>
      </c>
      <c r="AF770" s="1">
        <v>0.29576569040696099</v>
      </c>
      <c r="AG770" s="1">
        <v>0.21451532918570801</v>
      </c>
      <c r="AH770" s="1">
        <v>0.14449990736833199</v>
      </c>
      <c r="AI770" s="1">
        <v>1.7429407884524899E-8</v>
      </c>
      <c r="AJ770" s="1">
        <v>2.1634250597500201E-8</v>
      </c>
      <c r="AK770" s="1">
        <v>1.59449626305034E-8</v>
      </c>
      <c r="AL770">
        <v>201008</v>
      </c>
      <c r="AM770" s="3">
        <v>40391</v>
      </c>
      <c r="AN770" s="1">
        <v>2.0250484639632501E-8</v>
      </c>
      <c r="AO770" s="1">
        <v>1.13406706116081E-7</v>
      </c>
      <c r="AP770" s="1">
        <v>7.0282660567283998E-3</v>
      </c>
      <c r="AQ770" s="1">
        <v>3.8431857273915202E-8</v>
      </c>
      <c r="AR770" s="1">
        <v>1.4482708871925799E-2</v>
      </c>
      <c r="AS770" s="1">
        <v>3.7030751571620798E-5</v>
      </c>
      <c r="AT770" s="1">
        <v>0.81201168977476201</v>
      </c>
      <c r="AU770" s="1">
        <v>1.2221885102594201E-6</v>
      </c>
      <c r="AV770" s="1">
        <v>1.8762309823750401E-7</v>
      </c>
      <c r="AW770" s="1">
        <v>0.166438631610247</v>
      </c>
      <c r="AX770" s="1">
        <v>9.1034070339945194E-8</v>
      </c>
    </row>
    <row r="771" spans="1:50" x14ac:dyDescent="0.25">
      <c r="A771" s="4"/>
      <c r="B771" s="4"/>
      <c r="D771">
        <v>201009</v>
      </c>
      <c r="E771" s="3">
        <v>40422</v>
      </c>
      <c r="F771">
        <f t="shared" si="90"/>
        <v>0</v>
      </c>
      <c r="G771">
        <f t="shared" si="90"/>
        <v>0</v>
      </c>
      <c r="H771">
        <f t="shared" si="90"/>
        <v>0</v>
      </c>
      <c r="I771">
        <f t="shared" si="90"/>
        <v>0</v>
      </c>
      <c r="J771">
        <f t="shared" si="90"/>
        <v>0</v>
      </c>
      <c r="K771">
        <f t="shared" si="89"/>
        <v>0</v>
      </c>
      <c r="L771">
        <f t="shared" si="89"/>
        <v>0</v>
      </c>
      <c r="M771">
        <f t="shared" si="89"/>
        <v>0</v>
      </c>
      <c r="N771">
        <f t="shared" si="89"/>
        <v>0</v>
      </c>
      <c r="O771">
        <f t="shared" si="89"/>
        <v>0</v>
      </c>
      <c r="P771">
        <f t="shared" ref="P771:P834" si="91">SUM(F771:O771)</f>
        <v>0</v>
      </c>
      <c r="Q771">
        <f t="shared" ref="Q771:Q834" si="92">COUNTIF(AN771:AX771,"&gt;0.01")</f>
        <v>2</v>
      </c>
      <c r="R771">
        <f t="shared" ref="R771:R834" si="93">COUNTIF(AA771:AJ771,"&gt;0.01")</f>
        <v>3</v>
      </c>
      <c r="S771" s="4">
        <f t="shared" ref="S771:S834" si="94">P771/Q771</f>
        <v>0</v>
      </c>
      <c r="T771" s="4">
        <f t="shared" ref="T771:T834" si="95">SUMPRODUCT(F771:O771,AA771:AJ771)</f>
        <v>0</v>
      </c>
      <c r="W771" s="4"/>
      <c r="Y771">
        <v>201009</v>
      </c>
      <c r="Z771" s="3">
        <v>40422</v>
      </c>
      <c r="AA771" s="1">
        <v>1.15095689968954E-3</v>
      </c>
      <c r="AB771" s="1">
        <v>1.08342918203026E-7</v>
      </c>
      <c r="AC771" s="1">
        <v>3.1798150521231402E-9</v>
      </c>
      <c r="AD771" s="1">
        <v>5.3353983437806297E-3</v>
      </c>
      <c r="AE771" s="1">
        <v>2.6855643894707199E-8</v>
      </c>
      <c r="AF771" s="1">
        <v>0.114446778636905</v>
      </c>
      <c r="AG771" s="1">
        <v>0.13337427794506401</v>
      </c>
      <c r="AH771" s="1">
        <v>7.98223512852141E-8</v>
      </c>
      <c r="AI771" s="1">
        <v>0.74569234357691405</v>
      </c>
      <c r="AJ771" s="1">
        <v>1.1000534561180899E-8</v>
      </c>
      <c r="AK771" s="1">
        <v>1.5396412179015E-8</v>
      </c>
      <c r="AL771">
        <v>201009</v>
      </c>
      <c r="AM771" s="3">
        <v>40422</v>
      </c>
      <c r="AN771" s="1">
        <v>5.82958680822028E-9</v>
      </c>
      <c r="AO771" s="1">
        <v>1.9143843176612999E-8</v>
      </c>
      <c r="AP771" s="1">
        <v>1.09015578885701E-8</v>
      </c>
      <c r="AQ771" s="1">
        <v>1.91441156216201E-9</v>
      </c>
      <c r="AR771" s="1">
        <v>7.0323942884387303E-9</v>
      </c>
      <c r="AS771" s="1">
        <v>1.0843886262933699E-7</v>
      </c>
      <c r="AT771" s="1">
        <v>3.03012785170117E-10</v>
      </c>
      <c r="AU771" s="1">
        <v>4.7480590006234998E-8</v>
      </c>
      <c r="AV771" s="1">
        <v>6.9508456185268602E-2</v>
      </c>
      <c r="AW771" s="1">
        <v>4.1969058972258199E-10</v>
      </c>
      <c r="AX771" s="1">
        <v>0.93049134235078201</v>
      </c>
    </row>
    <row r="772" spans="1:50" x14ac:dyDescent="0.25">
      <c r="A772" s="4"/>
      <c r="B772" s="4"/>
      <c r="D772">
        <v>201010</v>
      </c>
      <c r="E772" s="3">
        <v>40452</v>
      </c>
      <c r="F772">
        <f t="shared" si="90"/>
        <v>0</v>
      </c>
      <c r="G772">
        <f t="shared" si="90"/>
        <v>0</v>
      </c>
      <c r="H772">
        <f t="shared" si="90"/>
        <v>0</v>
      </c>
      <c r="I772">
        <f t="shared" si="90"/>
        <v>0</v>
      </c>
      <c r="J772">
        <f t="shared" si="90"/>
        <v>0</v>
      </c>
      <c r="K772">
        <f t="shared" si="89"/>
        <v>0</v>
      </c>
      <c r="L772">
        <f t="shared" si="89"/>
        <v>0</v>
      </c>
      <c r="M772">
        <f t="shared" si="89"/>
        <v>0</v>
      </c>
      <c r="N772">
        <f t="shared" si="89"/>
        <v>0</v>
      </c>
      <c r="O772">
        <f t="shared" si="89"/>
        <v>0</v>
      </c>
      <c r="P772">
        <f t="shared" si="91"/>
        <v>0</v>
      </c>
      <c r="Q772">
        <f t="shared" si="92"/>
        <v>2</v>
      </c>
      <c r="R772">
        <f t="shared" si="93"/>
        <v>2</v>
      </c>
      <c r="S772" s="4">
        <f t="shared" si="94"/>
        <v>0</v>
      </c>
      <c r="T772" s="4">
        <f t="shared" si="95"/>
        <v>0</v>
      </c>
      <c r="W772" s="4"/>
      <c r="Y772">
        <v>201010</v>
      </c>
      <c r="Z772" s="3">
        <v>40452</v>
      </c>
      <c r="AA772" s="1">
        <v>7.2413227374894503E-3</v>
      </c>
      <c r="AB772" s="1">
        <v>1.2847889479894099E-7</v>
      </c>
      <c r="AC772" s="1">
        <v>1.95890768129707E-8</v>
      </c>
      <c r="AD772" s="1">
        <v>1.5903982103029401E-8</v>
      </c>
      <c r="AE772" s="1">
        <v>2.1725847724303299E-8</v>
      </c>
      <c r="AF772" s="1">
        <v>0.97753292921705903</v>
      </c>
      <c r="AG772" s="1">
        <v>1.3359360382300301E-4</v>
      </c>
      <c r="AH772" s="1">
        <v>1.05304219111181E-7</v>
      </c>
      <c r="AI772" s="1">
        <v>1.50917551587003E-2</v>
      </c>
      <c r="AJ772" s="1">
        <v>6.3252431351654494E-8</v>
      </c>
      <c r="AK772" s="1">
        <v>4.5028991985548E-8</v>
      </c>
      <c r="AL772">
        <v>201010</v>
      </c>
      <c r="AM772" s="3">
        <v>40452</v>
      </c>
      <c r="AN772" s="1">
        <v>1.7958394497037201E-8</v>
      </c>
      <c r="AO772" s="1">
        <v>2.32813866024069E-8</v>
      </c>
      <c r="AP772" s="1">
        <v>1.04881359663409E-3</v>
      </c>
      <c r="AQ772" s="1">
        <v>7.3434083229051401E-9</v>
      </c>
      <c r="AR772" s="1">
        <v>2.7141105832016399E-2</v>
      </c>
      <c r="AS772" s="1">
        <v>1.6892239033323401E-8</v>
      </c>
      <c r="AT772" s="1">
        <v>0.97180985760563798</v>
      </c>
      <c r="AU772" s="1">
        <v>9.8533374968776205E-8</v>
      </c>
      <c r="AV772" s="1">
        <v>1.29416373355731E-8</v>
      </c>
      <c r="AW772" s="1">
        <v>3.2900990252605403E-8</v>
      </c>
      <c r="AX772" s="1">
        <v>1.31140412756239E-8</v>
      </c>
    </row>
    <row r="773" spans="1:50" x14ac:dyDescent="0.25">
      <c r="A773" s="4"/>
      <c r="B773" s="4"/>
      <c r="D773">
        <v>201011</v>
      </c>
      <c r="E773" s="3">
        <v>40483</v>
      </c>
      <c r="F773">
        <f t="shared" si="90"/>
        <v>0</v>
      </c>
      <c r="G773">
        <f t="shared" si="90"/>
        <v>0</v>
      </c>
      <c r="H773">
        <f t="shared" si="90"/>
        <v>0</v>
      </c>
      <c r="I773">
        <f t="shared" si="90"/>
        <v>0</v>
      </c>
      <c r="J773">
        <f t="shared" si="90"/>
        <v>0</v>
      </c>
      <c r="K773">
        <f t="shared" si="89"/>
        <v>0</v>
      </c>
      <c r="L773">
        <f t="shared" si="89"/>
        <v>0</v>
      </c>
      <c r="M773">
        <f t="shared" si="89"/>
        <v>0</v>
      </c>
      <c r="N773">
        <f t="shared" si="89"/>
        <v>0</v>
      </c>
      <c r="O773">
        <f t="shared" si="89"/>
        <v>0</v>
      </c>
      <c r="P773">
        <f t="shared" si="91"/>
        <v>0</v>
      </c>
      <c r="Q773">
        <f t="shared" si="92"/>
        <v>2</v>
      </c>
      <c r="R773">
        <f t="shared" si="93"/>
        <v>2</v>
      </c>
      <c r="S773" s="4">
        <f t="shared" si="94"/>
        <v>0</v>
      </c>
      <c r="T773" s="4">
        <f t="shared" si="95"/>
        <v>0</v>
      </c>
      <c r="W773" s="4"/>
      <c r="Y773">
        <v>201011</v>
      </c>
      <c r="Z773" s="3">
        <v>40483</v>
      </c>
      <c r="AA773" s="1">
        <v>4.7315309498803197E-3</v>
      </c>
      <c r="AB773" s="1">
        <v>1.7916176158216501E-6</v>
      </c>
      <c r="AC773" s="1">
        <v>2.2983516169551102E-8</v>
      </c>
      <c r="AD773" s="1">
        <v>1.21204025657505E-8</v>
      </c>
      <c r="AE773" s="1">
        <v>3.1544761193454803E-8</v>
      </c>
      <c r="AF773" s="1">
        <v>0.76560243981640896</v>
      </c>
      <c r="AG773" s="1">
        <v>0.22966409928714901</v>
      </c>
      <c r="AH773" s="1">
        <v>2.24227856154343E-8</v>
      </c>
      <c r="AI773" s="1">
        <v>2.5780509217175201E-8</v>
      </c>
      <c r="AJ773" s="1">
        <v>1.54610871941343E-8</v>
      </c>
      <c r="AK773" s="1">
        <v>8.0158864386426396E-9</v>
      </c>
      <c r="AL773">
        <v>201011</v>
      </c>
      <c r="AM773" s="3">
        <v>40483</v>
      </c>
      <c r="AN773" s="1">
        <v>3.5943170189640897E-8</v>
      </c>
      <c r="AO773" s="1">
        <v>5.4188074504660198E-3</v>
      </c>
      <c r="AP773" s="1">
        <v>1.8551489675621199E-2</v>
      </c>
      <c r="AQ773" s="1">
        <v>1.7400233636562299E-7</v>
      </c>
      <c r="AR773" s="1">
        <v>9.2379081150910899E-6</v>
      </c>
      <c r="AS773" s="1">
        <v>2.38543155779836E-6</v>
      </c>
      <c r="AT773" s="1">
        <v>0.97600172315195399</v>
      </c>
      <c r="AU773" s="1">
        <v>4.3998866284377899E-7</v>
      </c>
      <c r="AV773" s="1">
        <v>2.20364458726556E-7</v>
      </c>
      <c r="AW773" s="1">
        <v>1.5341131195385001E-5</v>
      </c>
      <c r="AX773" s="1">
        <v>1.4495237966475401E-7</v>
      </c>
    </row>
    <row r="774" spans="1:50" x14ac:dyDescent="0.25">
      <c r="A774" s="4"/>
      <c r="B774" s="4"/>
      <c r="D774">
        <v>201012</v>
      </c>
      <c r="E774" s="3">
        <v>40513</v>
      </c>
      <c r="F774">
        <f t="shared" si="90"/>
        <v>0</v>
      </c>
      <c r="G774">
        <f t="shared" si="90"/>
        <v>0</v>
      </c>
      <c r="H774">
        <f t="shared" si="90"/>
        <v>0</v>
      </c>
      <c r="I774">
        <f t="shared" si="90"/>
        <v>0</v>
      </c>
      <c r="J774">
        <f t="shared" si="90"/>
        <v>0</v>
      </c>
      <c r="K774">
        <f t="shared" si="89"/>
        <v>0</v>
      </c>
      <c r="L774">
        <f t="shared" si="89"/>
        <v>0</v>
      </c>
      <c r="M774">
        <f t="shared" si="89"/>
        <v>0</v>
      </c>
      <c r="N774">
        <f t="shared" si="89"/>
        <v>0</v>
      </c>
      <c r="O774">
        <f t="shared" si="89"/>
        <v>0</v>
      </c>
      <c r="P774">
        <f t="shared" si="91"/>
        <v>0</v>
      </c>
      <c r="Q774">
        <f t="shared" si="92"/>
        <v>3</v>
      </c>
      <c r="R774">
        <f t="shared" si="93"/>
        <v>4</v>
      </c>
      <c r="S774" s="4">
        <f t="shared" si="94"/>
        <v>0</v>
      </c>
      <c r="T774" s="4">
        <f t="shared" si="95"/>
        <v>0</v>
      </c>
      <c r="W774" s="4"/>
      <c r="Y774">
        <v>201012</v>
      </c>
      <c r="Z774" s="3">
        <v>40513</v>
      </c>
      <c r="AA774" s="1">
        <v>5.4848073807002703E-3</v>
      </c>
      <c r="AB774" s="1">
        <v>6.4749798292995297E-6</v>
      </c>
      <c r="AC774" s="1">
        <v>0.135034043963739</v>
      </c>
      <c r="AD774" s="1">
        <v>1.6208577939188501E-7</v>
      </c>
      <c r="AE774" s="1">
        <v>0.19653739551534399</v>
      </c>
      <c r="AF774" s="1">
        <v>0.39330081296443498</v>
      </c>
      <c r="AG774" s="1">
        <v>0.26963595596582302</v>
      </c>
      <c r="AH774" s="1">
        <v>1.9746701701268399E-7</v>
      </c>
      <c r="AI774" s="1">
        <v>6.8831335386567997E-8</v>
      </c>
      <c r="AJ774" s="1">
        <v>6.5785854384561896E-8</v>
      </c>
      <c r="AK774" s="1">
        <v>1.5060141327668901E-8</v>
      </c>
      <c r="AL774">
        <v>201012</v>
      </c>
      <c r="AM774" s="3">
        <v>40513</v>
      </c>
      <c r="AN774" s="1">
        <v>1.82739233491171E-10</v>
      </c>
      <c r="AO774" s="1">
        <v>1.2484482446547199E-8</v>
      </c>
      <c r="AP774" s="1">
        <v>4.4597275418659004E-3</v>
      </c>
      <c r="AQ774" s="1">
        <v>1.4001386036970199E-9</v>
      </c>
      <c r="AR774" s="1">
        <v>1.2318220132302E-2</v>
      </c>
      <c r="AS774" s="1">
        <v>1.5119108622617999E-7</v>
      </c>
      <c r="AT774" s="1">
        <v>0.68831989631400103</v>
      </c>
      <c r="AU774" s="1">
        <v>2.8735601910923E-8</v>
      </c>
      <c r="AV774" s="1">
        <v>9.1096425598994506E-9</v>
      </c>
      <c r="AW774" s="1">
        <v>0.29490194912496298</v>
      </c>
      <c r="AX774" s="1">
        <v>3.7832867690401702E-9</v>
      </c>
    </row>
    <row r="775" spans="1:50" x14ac:dyDescent="0.25">
      <c r="A775" s="4"/>
      <c r="B775" s="4"/>
      <c r="D775">
        <v>201101</v>
      </c>
      <c r="E775" s="3">
        <v>40544</v>
      </c>
      <c r="F775">
        <f t="shared" si="90"/>
        <v>0</v>
      </c>
      <c r="G775">
        <f t="shared" si="90"/>
        <v>0</v>
      </c>
      <c r="H775">
        <f t="shared" si="90"/>
        <v>0</v>
      </c>
      <c r="I775">
        <f t="shared" si="90"/>
        <v>0</v>
      </c>
      <c r="J775">
        <f t="shared" si="90"/>
        <v>0</v>
      </c>
      <c r="K775">
        <f t="shared" si="89"/>
        <v>1</v>
      </c>
      <c r="L775">
        <f t="shared" si="89"/>
        <v>0</v>
      </c>
      <c r="M775">
        <f t="shared" si="89"/>
        <v>0</v>
      </c>
      <c r="N775">
        <f t="shared" si="89"/>
        <v>0</v>
      </c>
      <c r="O775">
        <f t="shared" si="89"/>
        <v>0</v>
      </c>
      <c r="P775">
        <f t="shared" si="91"/>
        <v>1</v>
      </c>
      <c r="Q775">
        <f t="shared" si="92"/>
        <v>3</v>
      </c>
      <c r="R775">
        <f t="shared" si="93"/>
        <v>5</v>
      </c>
      <c r="S775" s="4">
        <f t="shared" si="94"/>
        <v>0.33333333333333331</v>
      </c>
      <c r="T775" s="4">
        <f t="shared" si="95"/>
        <v>7.7303893051994296E-2</v>
      </c>
      <c r="W775" s="4"/>
      <c r="Y775">
        <v>201101</v>
      </c>
      <c r="Z775" s="3">
        <v>40544</v>
      </c>
      <c r="AA775" s="1">
        <v>6.4785849390869496E-9</v>
      </c>
      <c r="AB775" s="1">
        <v>3.7147103510140199E-5</v>
      </c>
      <c r="AC775" s="1">
        <v>0.17875150143830401</v>
      </c>
      <c r="AD775" s="1">
        <v>1.41992244097007E-2</v>
      </c>
      <c r="AE775" s="1">
        <v>0.45802046608260999</v>
      </c>
      <c r="AF775" s="1">
        <v>7.7303893051994296E-2</v>
      </c>
      <c r="AG775" s="1">
        <v>0.27168669504179299</v>
      </c>
      <c r="AH775" s="1">
        <v>2.71369260795014E-7</v>
      </c>
      <c r="AI775" s="1">
        <v>2.3841942427479201E-7</v>
      </c>
      <c r="AJ775" s="1">
        <v>4.52420174549745E-7</v>
      </c>
      <c r="AK775" s="1">
        <v>1.04184798818669E-7</v>
      </c>
      <c r="AL775">
        <v>201101</v>
      </c>
      <c r="AM775" s="3">
        <v>40544</v>
      </c>
      <c r="AN775" s="1">
        <v>2.25376450632596E-10</v>
      </c>
      <c r="AO775" s="1">
        <v>2.5047986066758999E-9</v>
      </c>
      <c r="AP775" s="1">
        <v>7.1097748276549004E-7</v>
      </c>
      <c r="AQ775" s="1">
        <v>7.1613413487924503E-9</v>
      </c>
      <c r="AR775" s="1">
        <v>2.3143312870848798E-9</v>
      </c>
      <c r="AS775" s="1">
        <v>4.7285287524557303E-2</v>
      </c>
      <c r="AT775" s="1">
        <v>1.12208085873776E-6</v>
      </c>
      <c r="AU775" s="1">
        <v>4.0856953341599098E-2</v>
      </c>
      <c r="AV775" s="1">
        <v>8.9656728568073702E-7</v>
      </c>
      <c r="AW775" s="1">
        <v>0.91185500550712995</v>
      </c>
      <c r="AX775" s="1">
        <v>1.17948464351066E-8</v>
      </c>
    </row>
    <row r="776" spans="1:50" x14ac:dyDescent="0.25">
      <c r="A776" s="4"/>
      <c r="B776" s="4"/>
      <c r="D776">
        <v>201102</v>
      </c>
      <c r="E776" s="3">
        <v>40575</v>
      </c>
      <c r="F776">
        <f t="shared" si="90"/>
        <v>0</v>
      </c>
      <c r="G776">
        <f t="shared" si="90"/>
        <v>0</v>
      </c>
      <c r="H776">
        <f t="shared" si="90"/>
        <v>0</v>
      </c>
      <c r="I776">
        <f t="shared" si="90"/>
        <v>0</v>
      </c>
      <c r="J776">
        <f t="shared" si="90"/>
        <v>0</v>
      </c>
      <c r="K776">
        <f t="shared" si="89"/>
        <v>0</v>
      </c>
      <c r="L776">
        <f t="shared" si="89"/>
        <v>0</v>
      </c>
      <c r="M776">
        <f t="shared" si="89"/>
        <v>0</v>
      </c>
      <c r="N776">
        <f t="shared" si="89"/>
        <v>0</v>
      </c>
      <c r="O776">
        <f t="shared" si="89"/>
        <v>0</v>
      </c>
      <c r="P776">
        <f t="shared" si="91"/>
        <v>0</v>
      </c>
      <c r="Q776">
        <f t="shared" si="92"/>
        <v>6</v>
      </c>
      <c r="R776">
        <f t="shared" si="93"/>
        <v>4</v>
      </c>
      <c r="S776" s="4">
        <f t="shared" si="94"/>
        <v>0</v>
      </c>
      <c r="T776" s="4">
        <f t="shared" si="95"/>
        <v>0</v>
      </c>
      <c r="W776" s="4"/>
      <c r="Y776">
        <v>201102</v>
      </c>
      <c r="Z776" s="3">
        <v>40575</v>
      </c>
      <c r="AA776" s="1">
        <v>4.9123372769642901E-10</v>
      </c>
      <c r="AB776" s="1">
        <v>9.6782548881212105E-8</v>
      </c>
      <c r="AC776" s="1">
        <v>0.179025409797643</v>
      </c>
      <c r="AD776" s="1">
        <v>0.32026632750092199</v>
      </c>
      <c r="AE776" s="1">
        <v>0.31633104314001698</v>
      </c>
      <c r="AF776" s="1">
        <v>0.184376769575923</v>
      </c>
      <c r="AG776" s="1">
        <v>1.8655494845946899E-7</v>
      </c>
      <c r="AH776" s="1">
        <v>1.96180971761015E-8</v>
      </c>
      <c r="AI776" s="1">
        <v>6.0655779957101202E-8</v>
      </c>
      <c r="AJ776" s="1">
        <v>5.6859025184712499E-8</v>
      </c>
      <c r="AK776" s="1">
        <v>2.90240579302394E-8</v>
      </c>
      <c r="AL776">
        <v>201102</v>
      </c>
      <c r="AM776" s="3">
        <v>40575</v>
      </c>
      <c r="AN776" s="1">
        <v>1.5058540507451199E-9</v>
      </c>
      <c r="AO776" s="1">
        <v>1.0928963111850201E-8</v>
      </c>
      <c r="AP776" s="1">
        <v>5.02055434421774E-4</v>
      </c>
      <c r="AQ776" s="1">
        <v>6.1447864280004702E-9</v>
      </c>
      <c r="AR776" s="1">
        <v>1.1558510220205201E-2</v>
      </c>
      <c r="AS776" s="1">
        <v>3.5226185489794001E-3</v>
      </c>
      <c r="AT776" s="1">
        <v>0.49663039704587297</v>
      </c>
      <c r="AU776" s="1">
        <v>1.44891471343501E-2</v>
      </c>
      <c r="AV776" s="1">
        <v>1.41671526547315E-2</v>
      </c>
      <c r="AW776" s="1">
        <v>0.37913967169753499</v>
      </c>
      <c r="AX776" s="1">
        <v>7.9990428684302298E-2</v>
      </c>
    </row>
    <row r="777" spans="1:50" x14ac:dyDescent="0.25">
      <c r="A777" s="4"/>
      <c r="B777" s="4"/>
      <c r="D777">
        <v>201103</v>
      </c>
      <c r="E777" s="3">
        <v>40603</v>
      </c>
      <c r="F777">
        <f t="shared" si="90"/>
        <v>0</v>
      </c>
      <c r="G777">
        <f t="shared" si="90"/>
        <v>0</v>
      </c>
      <c r="H777">
        <f t="shared" si="90"/>
        <v>0</v>
      </c>
      <c r="I777">
        <f t="shared" si="90"/>
        <v>0</v>
      </c>
      <c r="J777">
        <f t="shared" si="90"/>
        <v>0</v>
      </c>
      <c r="K777">
        <f t="shared" si="89"/>
        <v>0</v>
      </c>
      <c r="L777">
        <f t="shared" si="89"/>
        <v>0</v>
      </c>
      <c r="M777">
        <f t="shared" si="89"/>
        <v>0</v>
      </c>
      <c r="N777">
        <f t="shared" si="89"/>
        <v>0</v>
      </c>
      <c r="O777">
        <f t="shared" si="89"/>
        <v>0</v>
      </c>
      <c r="P777">
        <f t="shared" si="91"/>
        <v>0</v>
      </c>
      <c r="Q777">
        <f t="shared" si="92"/>
        <v>4</v>
      </c>
      <c r="R777">
        <f t="shared" si="93"/>
        <v>3</v>
      </c>
      <c r="S777" s="4">
        <f t="shared" si="94"/>
        <v>0</v>
      </c>
      <c r="T777" s="4">
        <f t="shared" si="95"/>
        <v>0</v>
      </c>
      <c r="W777" s="4"/>
      <c r="Y777">
        <v>201103</v>
      </c>
      <c r="Z777" s="3">
        <v>40603</v>
      </c>
      <c r="AA777" s="1">
        <v>3.2699788793813098E-7</v>
      </c>
      <c r="AB777" s="1">
        <v>1.9601210288794799E-7</v>
      </c>
      <c r="AC777" s="1">
        <v>0.200815977237747</v>
      </c>
      <c r="AD777" s="1">
        <v>0.59762424505443301</v>
      </c>
      <c r="AE777" s="1">
        <v>0.20153924543062801</v>
      </c>
      <c r="AF777" s="1">
        <v>1.62704950505638E-5</v>
      </c>
      <c r="AG777" s="1">
        <v>7.5294815531475597E-7</v>
      </c>
      <c r="AH777" s="1">
        <v>1.30067185662161E-6</v>
      </c>
      <c r="AI777" s="1">
        <v>7.4130462506197004E-7</v>
      </c>
      <c r="AJ777" s="1">
        <v>6.8641803912377005E-7</v>
      </c>
      <c r="AK777" s="1">
        <v>2.5742956596577803E-7</v>
      </c>
      <c r="AL777">
        <v>201103</v>
      </c>
      <c r="AM777" s="3">
        <v>40603</v>
      </c>
      <c r="AN777" s="1">
        <v>1.7861946288986099E-3</v>
      </c>
      <c r="AO777" s="1">
        <v>2.4673017589734501E-10</v>
      </c>
      <c r="AP777" s="1">
        <v>3.3735223320092002E-10</v>
      </c>
      <c r="AQ777" s="1">
        <v>1.45449378673152E-10</v>
      </c>
      <c r="AR777" s="1">
        <v>1.8311919918927701E-10</v>
      </c>
      <c r="AS777" s="1">
        <v>8.6460430169765901E-2</v>
      </c>
      <c r="AT777" s="1">
        <v>3.6794279585121999E-9</v>
      </c>
      <c r="AU777" s="1">
        <v>4.4812437883042996E-3</v>
      </c>
      <c r="AV777" s="1">
        <v>3.8162135803199E-2</v>
      </c>
      <c r="AW777" s="1">
        <v>0.62223187340682296</v>
      </c>
      <c r="AX777" s="1">
        <v>0.24687811761092501</v>
      </c>
    </row>
    <row r="778" spans="1:50" x14ac:dyDescent="0.25">
      <c r="A778" s="4"/>
      <c r="B778" s="4"/>
      <c r="D778">
        <v>201104</v>
      </c>
      <c r="E778" s="3">
        <v>40634</v>
      </c>
      <c r="F778">
        <f t="shared" si="90"/>
        <v>0</v>
      </c>
      <c r="G778">
        <f t="shared" si="90"/>
        <v>0</v>
      </c>
      <c r="H778">
        <f t="shared" si="90"/>
        <v>0</v>
      </c>
      <c r="I778">
        <f t="shared" si="90"/>
        <v>0</v>
      </c>
      <c r="J778">
        <f t="shared" si="90"/>
        <v>0</v>
      </c>
      <c r="K778">
        <f t="shared" si="89"/>
        <v>0</v>
      </c>
      <c r="L778">
        <f t="shared" si="89"/>
        <v>0</v>
      </c>
      <c r="M778">
        <f t="shared" si="89"/>
        <v>0</v>
      </c>
      <c r="N778">
        <f t="shared" si="89"/>
        <v>0</v>
      </c>
      <c r="O778">
        <f t="shared" si="89"/>
        <v>0</v>
      </c>
      <c r="P778">
        <f t="shared" si="91"/>
        <v>0</v>
      </c>
      <c r="Q778">
        <f t="shared" si="92"/>
        <v>2</v>
      </c>
      <c r="R778">
        <f t="shared" si="93"/>
        <v>5</v>
      </c>
      <c r="S778" s="4">
        <f t="shared" si="94"/>
        <v>0</v>
      </c>
      <c r="T778" s="4">
        <f t="shared" si="95"/>
        <v>0</v>
      </c>
      <c r="W778" s="4"/>
      <c r="Y778">
        <v>201104</v>
      </c>
      <c r="Z778" s="3">
        <v>40634</v>
      </c>
      <c r="AA778" s="1">
        <v>1.1333155645392199E-5</v>
      </c>
      <c r="AB778" s="1">
        <v>2.76974457375876E-7</v>
      </c>
      <c r="AC778" s="1">
        <v>5.11002916266007E-8</v>
      </c>
      <c r="AD778" s="1">
        <v>0.23896332788699101</v>
      </c>
      <c r="AE778" s="1">
        <v>0.24415819822796</v>
      </c>
      <c r="AF778" s="1">
        <v>0.20418736309875499</v>
      </c>
      <c r="AG778" s="1">
        <v>0.18523251825161599</v>
      </c>
      <c r="AH778" s="1">
        <v>3.9171448386465999E-5</v>
      </c>
      <c r="AI778" s="1">
        <v>0.12740740187671501</v>
      </c>
      <c r="AJ778" s="1">
        <v>2.3631559114072101E-7</v>
      </c>
      <c r="AK778" s="1">
        <v>1.2166354579365199E-7</v>
      </c>
      <c r="AL778">
        <v>201104</v>
      </c>
      <c r="AM778" s="3">
        <v>40634</v>
      </c>
      <c r="AN778" s="1">
        <v>6.5412217217795199E-9</v>
      </c>
      <c r="AO778" s="1">
        <v>4.5446050766247703E-9</v>
      </c>
      <c r="AP778" s="1">
        <v>1.02011493634661E-8</v>
      </c>
      <c r="AQ778" s="1">
        <v>2.1963461150062498E-3</v>
      </c>
      <c r="AR778" s="1">
        <v>6.3022570292764497E-9</v>
      </c>
      <c r="AS778" s="1">
        <v>6.7417859645545602E-9</v>
      </c>
      <c r="AT778" s="1">
        <v>7.3807700176253903E-9</v>
      </c>
      <c r="AU778" s="1">
        <v>3.0424640000498201E-2</v>
      </c>
      <c r="AV778" s="1">
        <v>7.7267855127320997E-3</v>
      </c>
      <c r="AW778" s="1">
        <v>1.2955989834581599E-8</v>
      </c>
      <c r="AX778" s="1">
        <v>0.95965217370398403</v>
      </c>
    </row>
    <row r="779" spans="1:50" x14ac:dyDescent="0.25">
      <c r="A779" s="4"/>
      <c r="B779" s="4"/>
      <c r="D779">
        <v>201105</v>
      </c>
      <c r="E779" s="3">
        <v>40664</v>
      </c>
      <c r="F779">
        <f t="shared" si="90"/>
        <v>0</v>
      </c>
      <c r="G779">
        <f t="shared" si="90"/>
        <v>0</v>
      </c>
      <c r="H779">
        <f t="shared" si="90"/>
        <v>0</v>
      </c>
      <c r="I779">
        <f t="shared" si="90"/>
        <v>0</v>
      </c>
      <c r="J779">
        <f t="shared" si="90"/>
        <v>0</v>
      </c>
      <c r="K779">
        <f t="shared" si="89"/>
        <v>0</v>
      </c>
      <c r="L779">
        <f t="shared" si="89"/>
        <v>0</v>
      </c>
      <c r="M779">
        <f t="shared" si="89"/>
        <v>1</v>
      </c>
      <c r="N779">
        <f t="shared" si="89"/>
        <v>0</v>
      </c>
      <c r="O779">
        <f t="shared" si="89"/>
        <v>0</v>
      </c>
      <c r="P779">
        <f t="shared" si="91"/>
        <v>1</v>
      </c>
      <c r="Q779">
        <f t="shared" si="92"/>
        <v>4</v>
      </c>
      <c r="R779">
        <f t="shared" si="93"/>
        <v>4</v>
      </c>
      <c r="S779" s="4">
        <f t="shared" si="94"/>
        <v>0.25</v>
      </c>
      <c r="T779" s="4">
        <f t="shared" si="95"/>
        <v>6.6029676894758197E-3</v>
      </c>
      <c r="W779" s="4"/>
      <c r="Y779">
        <v>201105</v>
      </c>
      <c r="Z779" s="3">
        <v>40664</v>
      </c>
      <c r="AA779" s="1">
        <v>3.2682333884981599E-6</v>
      </c>
      <c r="AB779" s="1">
        <v>4.6813682676813401E-8</v>
      </c>
      <c r="AC779" s="1">
        <v>4.5957141975903802E-2</v>
      </c>
      <c r="AD779" s="1">
        <v>4.28131026746916E-2</v>
      </c>
      <c r="AE779" s="1">
        <v>0.48312267898830102</v>
      </c>
      <c r="AF779" s="1">
        <v>1.23552967184258E-7</v>
      </c>
      <c r="AG779" s="1">
        <v>9.2506343048259505E-4</v>
      </c>
      <c r="AH779" s="1">
        <v>6.6029676894758197E-3</v>
      </c>
      <c r="AI779" s="1">
        <v>0.42057550041349301</v>
      </c>
      <c r="AJ779" s="1">
        <v>5.7682057965188103E-8</v>
      </c>
      <c r="AK779" s="1">
        <v>4.8545632338353702E-8</v>
      </c>
      <c r="AL779">
        <v>201105</v>
      </c>
      <c r="AM779" s="3">
        <v>40664</v>
      </c>
      <c r="AN779" s="1">
        <v>2.6505085235601499E-3</v>
      </c>
      <c r="AO779" s="1">
        <v>1.00470504104763E-9</v>
      </c>
      <c r="AP779" s="1">
        <v>8.2138135163811398E-10</v>
      </c>
      <c r="AQ779" s="1">
        <v>5.3904258056675401E-10</v>
      </c>
      <c r="AR779" s="1">
        <v>2.7321571712300201E-2</v>
      </c>
      <c r="AS779" s="1">
        <v>1.9138382031230999E-7</v>
      </c>
      <c r="AT779" s="1">
        <v>1.8507935883420201E-8</v>
      </c>
      <c r="AU779" s="1">
        <v>6.82494047953493E-2</v>
      </c>
      <c r="AV779" s="1">
        <v>3.44080398198221E-2</v>
      </c>
      <c r="AW779" s="1">
        <v>3.1816783470944998E-8</v>
      </c>
      <c r="AX779" s="1">
        <v>0.86737023107529898</v>
      </c>
    </row>
    <row r="780" spans="1:50" x14ac:dyDescent="0.25">
      <c r="A780" s="4"/>
      <c r="B780" s="4"/>
      <c r="D780">
        <v>201106</v>
      </c>
      <c r="E780" s="3">
        <v>40695</v>
      </c>
      <c r="F780">
        <f t="shared" si="90"/>
        <v>0</v>
      </c>
      <c r="G780">
        <f t="shared" si="90"/>
        <v>0</v>
      </c>
      <c r="H780">
        <f t="shared" si="90"/>
        <v>0</v>
      </c>
      <c r="I780">
        <f t="shared" si="90"/>
        <v>0</v>
      </c>
      <c r="J780">
        <f t="shared" si="90"/>
        <v>0</v>
      </c>
      <c r="K780">
        <f t="shared" si="89"/>
        <v>0</v>
      </c>
      <c r="L780">
        <f t="shared" si="89"/>
        <v>0</v>
      </c>
      <c r="M780">
        <f t="shared" si="89"/>
        <v>0</v>
      </c>
      <c r="N780">
        <f t="shared" si="89"/>
        <v>0</v>
      </c>
      <c r="O780">
        <f t="shared" si="89"/>
        <v>0</v>
      </c>
      <c r="P780">
        <f t="shared" si="91"/>
        <v>0</v>
      </c>
      <c r="Q780">
        <f t="shared" si="92"/>
        <v>5</v>
      </c>
      <c r="R780">
        <f t="shared" si="93"/>
        <v>3</v>
      </c>
      <c r="S780" s="4">
        <f t="shared" si="94"/>
        <v>0</v>
      </c>
      <c r="T780" s="4">
        <f t="shared" si="95"/>
        <v>0</v>
      </c>
      <c r="W780" s="4"/>
      <c r="Y780">
        <v>201106</v>
      </c>
      <c r="Z780" s="3">
        <v>40695</v>
      </c>
      <c r="AA780" s="1">
        <v>3.5541227847289398E-7</v>
      </c>
      <c r="AB780" s="1">
        <v>1.68413454969075E-6</v>
      </c>
      <c r="AC780" s="1">
        <v>0.16808735439245501</v>
      </c>
      <c r="AD780" s="1">
        <v>0.62706182924926901</v>
      </c>
      <c r="AE780" s="1">
        <v>0.20482575239190601</v>
      </c>
      <c r="AF780" s="1">
        <v>8.0950032378049398E-6</v>
      </c>
      <c r="AG780" s="1">
        <v>2.0517685727651201E-6</v>
      </c>
      <c r="AH780" s="1">
        <v>2.5242160320005201E-6</v>
      </c>
      <c r="AI780" s="1">
        <v>6.8408740174828301E-6</v>
      </c>
      <c r="AJ780" s="1">
        <v>2.0651265114955999E-6</v>
      </c>
      <c r="AK780" s="1">
        <v>1.4562465834484E-6</v>
      </c>
      <c r="AL780">
        <v>201106</v>
      </c>
      <c r="AM780" s="3">
        <v>40695</v>
      </c>
      <c r="AN780" s="1">
        <v>2.61782919654828E-8</v>
      </c>
      <c r="AO780" s="1">
        <v>3.2178343405863599E-9</v>
      </c>
      <c r="AP780" s="1">
        <v>1.08715868259878E-8</v>
      </c>
      <c r="AQ780" s="1">
        <v>2.6907541472750798E-9</v>
      </c>
      <c r="AR780" s="1">
        <v>5.9711069592355099E-9</v>
      </c>
      <c r="AS780" s="1">
        <v>3.3487781413951201E-2</v>
      </c>
      <c r="AT780" s="1">
        <v>0.13573600157417601</v>
      </c>
      <c r="AU780" s="1">
        <v>5.7333099361587995E-7</v>
      </c>
      <c r="AV780" s="1">
        <v>5.5819458087839502E-2</v>
      </c>
      <c r="AW780" s="1">
        <v>0.38782938114537102</v>
      </c>
      <c r="AX780" s="1">
        <v>0.387126755518092</v>
      </c>
    </row>
    <row r="781" spans="1:50" x14ac:dyDescent="0.25">
      <c r="A781" s="4"/>
      <c r="B781" s="4"/>
      <c r="D781">
        <v>201107</v>
      </c>
      <c r="E781" s="3">
        <v>40725</v>
      </c>
      <c r="F781">
        <f t="shared" si="90"/>
        <v>0</v>
      </c>
      <c r="G781">
        <f t="shared" si="90"/>
        <v>0</v>
      </c>
      <c r="H781">
        <f t="shared" si="90"/>
        <v>0</v>
      </c>
      <c r="I781">
        <f t="shared" si="90"/>
        <v>0</v>
      </c>
      <c r="J781">
        <f t="shared" si="90"/>
        <v>0</v>
      </c>
      <c r="K781">
        <f t="shared" ref="K781:O831" si="96">IF(AND(AF781&gt;0.001,AS781&gt;0.001,1,ABS(AS781-AF781)&lt;$C$2),1,0)</f>
        <v>0</v>
      </c>
      <c r="L781">
        <f t="shared" si="96"/>
        <v>0</v>
      </c>
      <c r="M781">
        <f t="shared" si="96"/>
        <v>0</v>
      </c>
      <c r="N781">
        <f t="shared" si="96"/>
        <v>0</v>
      </c>
      <c r="O781">
        <f t="shared" si="96"/>
        <v>0</v>
      </c>
      <c r="P781">
        <f t="shared" si="91"/>
        <v>0</v>
      </c>
      <c r="Q781">
        <f t="shared" si="92"/>
        <v>1</v>
      </c>
      <c r="R781">
        <f t="shared" si="93"/>
        <v>3</v>
      </c>
      <c r="S781" s="4">
        <f t="shared" si="94"/>
        <v>0</v>
      </c>
      <c r="T781" s="4">
        <f t="shared" si="95"/>
        <v>0</v>
      </c>
      <c r="W781" s="4"/>
      <c r="Y781">
        <v>201107</v>
      </c>
      <c r="Z781" s="3">
        <v>40725</v>
      </c>
      <c r="AA781" s="1">
        <v>1.4381036830793E-10</v>
      </c>
      <c r="AB781" s="1">
        <v>1.61995833695169E-9</v>
      </c>
      <c r="AC781" s="1">
        <v>0.221814513268215</v>
      </c>
      <c r="AD781" s="1">
        <v>0.554756215339685</v>
      </c>
      <c r="AE781" s="1">
        <v>2.4147995248545001E-6</v>
      </c>
      <c r="AF781" s="1">
        <v>0.223406271555429</v>
      </c>
      <c r="AG781" s="1">
        <v>2.0574302068321999E-5</v>
      </c>
      <c r="AH781" s="1">
        <v>6.5283826323081901E-9</v>
      </c>
      <c r="AI781" s="1">
        <v>1.10592888316451E-9</v>
      </c>
      <c r="AJ781" s="1">
        <v>8.5465260637431599E-10</v>
      </c>
      <c r="AK781" s="1">
        <v>4.8245360414266003E-10</v>
      </c>
      <c r="AL781">
        <v>201107</v>
      </c>
      <c r="AM781" s="3">
        <v>40725</v>
      </c>
      <c r="AN781" s="1">
        <v>1.0117717668405E-7</v>
      </c>
      <c r="AO781" s="1">
        <v>3.2262859783039999E-8</v>
      </c>
      <c r="AP781" s="1">
        <v>2.86449321307803E-8</v>
      </c>
      <c r="AQ781" s="1">
        <v>1.1171093658375699E-7</v>
      </c>
      <c r="AR781" s="1">
        <v>3.5973141948524402E-7</v>
      </c>
      <c r="AS781" s="1">
        <v>7.9644989142618996E-8</v>
      </c>
      <c r="AT781" s="1">
        <v>1.18869238592576E-7</v>
      </c>
      <c r="AU781" s="1">
        <v>5.76081370023361E-8</v>
      </c>
      <c r="AV781" s="1">
        <v>1.14579082726233E-4</v>
      </c>
      <c r="AW781" s="1">
        <v>2.9241305042186301E-5</v>
      </c>
      <c r="AX781" s="1">
        <v>0.99985528996254203</v>
      </c>
    </row>
    <row r="782" spans="1:50" x14ac:dyDescent="0.25">
      <c r="A782" s="4"/>
      <c r="B782" s="4"/>
      <c r="D782">
        <v>201108</v>
      </c>
      <c r="E782" s="3">
        <v>40756</v>
      </c>
      <c r="F782">
        <f t="shared" ref="F782:J832" si="97">IF(AND(AA782&gt;0.001,AN782&gt;0.001,1,ABS(AN782-AA782)&lt;$C$2),1,0)</f>
        <v>0</v>
      </c>
      <c r="G782">
        <f t="shared" si="97"/>
        <v>0</v>
      </c>
      <c r="H782">
        <f t="shared" si="97"/>
        <v>0</v>
      </c>
      <c r="I782">
        <f t="shared" si="97"/>
        <v>0</v>
      </c>
      <c r="J782">
        <f t="shared" si="97"/>
        <v>0</v>
      </c>
      <c r="K782">
        <f t="shared" si="96"/>
        <v>0</v>
      </c>
      <c r="L782">
        <f t="shared" si="96"/>
        <v>0</v>
      </c>
      <c r="M782">
        <f t="shared" si="96"/>
        <v>0</v>
      </c>
      <c r="N782">
        <f t="shared" si="96"/>
        <v>0</v>
      </c>
      <c r="O782">
        <f t="shared" si="96"/>
        <v>0</v>
      </c>
      <c r="P782">
        <f t="shared" si="91"/>
        <v>0</v>
      </c>
      <c r="Q782">
        <f t="shared" si="92"/>
        <v>3</v>
      </c>
      <c r="R782">
        <f t="shared" si="93"/>
        <v>3</v>
      </c>
      <c r="S782" s="4">
        <f t="shared" si="94"/>
        <v>0</v>
      </c>
      <c r="T782" s="4">
        <f t="shared" si="95"/>
        <v>0</v>
      </c>
      <c r="W782" s="4"/>
      <c r="Y782">
        <v>201108</v>
      </c>
      <c r="Z782" s="3">
        <v>40756</v>
      </c>
      <c r="AA782" s="1">
        <v>8.4978800505760095E-10</v>
      </c>
      <c r="AB782" s="1">
        <v>9.6746404752393693E-9</v>
      </c>
      <c r="AC782" s="1">
        <v>3.54185698351142E-9</v>
      </c>
      <c r="AD782" s="1">
        <v>0.15130088273977199</v>
      </c>
      <c r="AE782" s="1">
        <v>0.33528514149783101</v>
      </c>
      <c r="AF782" s="1">
        <v>2.6338097729905799E-8</v>
      </c>
      <c r="AG782" s="1">
        <v>8.3392496881454798E-3</v>
      </c>
      <c r="AH782" s="1">
        <v>0.50425937781294305</v>
      </c>
      <c r="AI782" s="1">
        <v>8.1529347364035201E-4</v>
      </c>
      <c r="AJ782" s="1">
        <v>9.4173316173509594E-9</v>
      </c>
      <c r="AK782" s="1">
        <v>4.9659248876818898E-9</v>
      </c>
      <c r="AL782">
        <v>201108</v>
      </c>
      <c r="AM782" s="3">
        <v>40756</v>
      </c>
      <c r="AN782" s="1">
        <v>7.4412569138354904E-10</v>
      </c>
      <c r="AO782" s="1">
        <v>4.4666214035979302E-10</v>
      </c>
      <c r="AP782" s="1">
        <v>4.3087113775814E-9</v>
      </c>
      <c r="AQ782" s="1">
        <v>6.8406707687345396E-10</v>
      </c>
      <c r="AR782" s="1">
        <v>4.4201094388940498E-3</v>
      </c>
      <c r="AS782" s="1">
        <v>7.0795445582448302E-8</v>
      </c>
      <c r="AT782" s="1">
        <v>1.88684921458741E-9</v>
      </c>
      <c r="AU782" s="1">
        <v>9.4478586552265005E-7</v>
      </c>
      <c r="AV782" s="1">
        <v>6.8344402564319603E-2</v>
      </c>
      <c r="AW782" s="1">
        <v>0.31169875254653501</v>
      </c>
      <c r="AX782" s="1">
        <v>0.61553571179852395</v>
      </c>
    </row>
    <row r="783" spans="1:50" x14ac:dyDescent="0.25">
      <c r="A783" s="4"/>
      <c r="B783" s="4"/>
      <c r="D783">
        <v>201109</v>
      </c>
      <c r="E783" s="3">
        <v>40787</v>
      </c>
      <c r="F783">
        <f t="shared" si="97"/>
        <v>0</v>
      </c>
      <c r="G783">
        <f t="shared" si="97"/>
        <v>0</v>
      </c>
      <c r="H783">
        <f t="shared" si="97"/>
        <v>0</v>
      </c>
      <c r="I783">
        <f t="shared" si="97"/>
        <v>0</v>
      </c>
      <c r="J783">
        <f t="shared" si="97"/>
        <v>0</v>
      </c>
      <c r="K783">
        <f t="shared" si="96"/>
        <v>0</v>
      </c>
      <c r="L783">
        <f t="shared" si="96"/>
        <v>0</v>
      </c>
      <c r="M783">
        <f t="shared" si="96"/>
        <v>0</v>
      </c>
      <c r="N783">
        <f t="shared" si="96"/>
        <v>0</v>
      </c>
      <c r="O783">
        <f t="shared" si="96"/>
        <v>0</v>
      </c>
      <c r="P783">
        <f t="shared" si="91"/>
        <v>0</v>
      </c>
      <c r="Q783">
        <f t="shared" si="92"/>
        <v>2</v>
      </c>
      <c r="R783">
        <f t="shared" si="93"/>
        <v>3</v>
      </c>
      <c r="S783" s="4">
        <f t="shared" si="94"/>
        <v>0</v>
      </c>
      <c r="T783" s="4">
        <f t="shared" si="95"/>
        <v>0</v>
      </c>
      <c r="W783" s="4"/>
      <c r="Y783">
        <v>201109</v>
      </c>
      <c r="Z783" s="3">
        <v>40787</v>
      </c>
      <c r="AA783" s="1">
        <v>1.41520824115787E-3</v>
      </c>
      <c r="AB783" s="1">
        <v>2.2165929645007101E-7</v>
      </c>
      <c r="AC783" s="1">
        <v>2.30192437010354E-5</v>
      </c>
      <c r="AD783" s="1">
        <v>1.03509606678099E-2</v>
      </c>
      <c r="AE783" s="1">
        <v>2.7890928350020999E-6</v>
      </c>
      <c r="AF783" s="1">
        <v>3.6909978646894997E-5</v>
      </c>
      <c r="AG783" s="1">
        <v>0.133017558289104</v>
      </c>
      <c r="AH783" s="1">
        <v>1.2365317154354E-7</v>
      </c>
      <c r="AI783" s="1">
        <v>0.85515315178488405</v>
      </c>
      <c r="AJ783" s="1">
        <v>3.67334885235712E-8</v>
      </c>
      <c r="AK783" s="1">
        <v>2.0656461569664701E-8</v>
      </c>
      <c r="AL783">
        <v>201109</v>
      </c>
      <c r="AM783" s="3">
        <v>40787</v>
      </c>
      <c r="AN783" s="1">
        <v>1.5621156349718499E-7</v>
      </c>
      <c r="AO783" s="1">
        <v>2.1993922505374799E-7</v>
      </c>
      <c r="AP783" s="1">
        <v>3.8318505567860001E-7</v>
      </c>
      <c r="AQ783" s="1">
        <v>1.18270476900336E-7</v>
      </c>
      <c r="AR783" s="1">
        <v>8.5545636802761499E-4</v>
      </c>
      <c r="AS783" s="1">
        <v>2.4945577145354599E-6</v>
      </c>
      <c r="AT783" s="1">
        <v>1.98961352908913E-7</v>
      </c>
      <c r="AU783" s="1">
        <v>6.2083737428636998E-7</v>
      </c>
      <c r="AV783" s="1">
        <v>3.9322468501103401E-2</v>
      </c>
      <c r="AW783" s="1">
        <v>4.2980091007210501E-6</v>
      </c>
      <c r="AX783" s="1">
        <v>0.95981358515900395</v>
      </c>
    </row>
    <row r="784" spans="1:50" x14ac:dyDescent="0.25">
      <c r="A784" s="4"/>
      <c r="B784" s="4"/>
      <c r="D784">
        <v>201110</v>
      </c>
      <c r="E784" s="3">
        <v>40817</v>
      </c>
      <c r="F784">
        <f t="shared" si="97"/>
        <v>0</v>
      </c>
      <c r="G784">
        <f t="shared" si="97"/>
        <v>0</v>
      </c>
      <c r="H784">
        <f t="shared" si="97"/>
        <v>0</v>
      </c>
      <c r="I784">
        <f t="shared" si="97"/>
        <v>0</v>
      </c>
      <c r="J784">
        <f t="shared" si="97"/>
        <v>0</v>
      </c>
      <c r="K784">
        <f t="shared" si="96"/>
        <v>0</v>
      </c>
      <c r="L784">
        <f t="shared" si="96"/>
        <v>0</v>
      </c>
      <c r="M784">
        <f t="shared" si="96"/>
        <v>0</v>
      </c>
      <c r="N784">
        <f t="shared" si="96"/>
        <v>0</v>
      </c>
      <c r="O784">
        <f t="shared" si="96"/>
        <v>0</v>
      </c>
      <c r="P784">
        <f t="shared" si="91"/>
        <v>0</v>
      </c>
      <c r="Q784">
        <f t="shared" si="92"/>
        <v>3</v>
      </c>
      <c r="R784">
        <f t="shared" si="93"/>
        <v>1</v>
      </c>
      <c r="S784" s="4">
        <f t="shared" si="94"/>
        <v>0</v>
      </c>
      <c r="T784" s="4">
        <f t="shared" si="95"/>
        <v>0</v>
      </c>
      <c r="W784" s="4"/>
      <c r="Y784">
        <v>201110</v>
      </c>
      <c r="Z784" s="3">
        <v>40817</v>
      </c>
      <c r="AA784" s="1">
        <v>1.28618487144748E-10</v>
      </c>
      <c r="AB784" s="1">
        <v>2.6791935376231902E-9</v>
      </c>
      <c r="AC784" s="1">
        <v>2.0425943249876899E-8</v>
      </c>
      <c r="AD784" s="1">
        <v>2.39781921038192E-8</v>
      </c>
      <c r="AE784" s="1">
        <v>1.0715618033934801E-8</v>
      </c>
      <c r="AF784" s="1">
        <v>1.45959453845777E-8</v>
      </c>
      <c r="AG784" s="1">
        <v>3.6955053744370899E-9</v>
      </c>
      <c r="AH784" s="1">
        <v>3.4742079621311799E-8</v>
      </c>
      <c r="AI784" s="1">
        <v>0.99999981740354005</v>
      </c>
      <c r="AJ784" s="1">
        <v>2.5834786342009399E-8</v>
      </c>
      <c r="AK784" s="1">
        <v>4.5800577243781702E-8</v>
      </c>
      <c r="AL784">
        <v>201110</v>
      </c>
      <c r="AM784" s="3">
        <v>40817</v>
      </c>
      <c r="AN784" s="1">
        <v>6.3013226123800201E-9</v>
      </c>
      <c r="AO784" s="1">
        <v>2.1062395936497999E-7</v>
      </c>
      <c r="AP784" s="1">
        <v>3.8333778284361202E-8</v>
      </c>
      <c r="AQ784" s="1">
        <v>1.8173237949056599E-8</v>
      </c>
      <c r="AR784" s="1">
        <v>4.19330138335316E-7</v>
      </c>
      <c r="AS784" s="1">
        <v>1.0707398515517701E-5</v>
      </c>
      <c r="AT784" s="1">
        <v>1.17553321040552E-8</v>
      </c>
      <c r="AU784" s="1">
        <v>2.9075587637426699E-6</v>
      </c>
      <c r="AV784" s="1">
        <v>6.3833838394459302E-2</v>
      </c>
      <c r="AW784" s="1">
        <v>6.07339487669099E-2</v>
      </c>
      <c r="AX784" s="1">
        <v>0.87541789336359199</v>
      </c>
    </row>
    <row r="785" spans="1:50" x14ac:dyDescent="0.25">
      <c r="A785" s="4"/>
      <c r="B785" s="4"/>
      <c r="D785">
        <v>201111</v>
      </c>
      <c r="E785" s="3">
        <v>40848</v>
      </c>
      <c r="F785">
        <f t="shared" si="97"/>
        <v>0</v>
      </c>
      <c r="G785">
        <f t="shared" si="97"/>
        <v>0</v>
      </c>
      <c r="H785">
        <f t="shared" si="97"/>
        <v>0</v>
      </c>
      <c r="I785">
        <f t="shared" si="97"/>
        <v>0</v>
      </c>
      <c r="J785">
        <f t="shared" si="97"/>
        <v>0</v>
      </c>
      <c r="K785">
        <f t="shared" si="96"/>
        <v>0</v>
      </c>
      <c r="L785">
        <f t="shared" si="96"/>
        <v>0</v>
      </c>
      <c r="M785">
        <f t="shared" si="96"/>
        <v>0</v>
      </c>
      <c r="N785">
        <f t="shared" si="96"/>
        <v>0</v>
      </c>
      <c r="O785">
        <f t="shared" si="96"/>
        <v>0</v>
      </c>
      <c r="P785">
        <f t="shared" si="91"/>
        <v>0</v>
      </c>
      <c r="Q785">
        <f t="shared" si="92"/>
        <v>3</v>
      </c>
      <c r="R785">
        <f t="shared" si="93"/>
        <v>1</v>
      </c>
      <c r="S785" s="4">
        <f t="shared" si="94"/>
        <v>0</v>
      </c>
      <c r="T785" s="4">
        <f t="shared" si="95"/>
        <v>0</v>
      </c>
      <c r="W785" s="4"/>
      <c r="Y785">
        <v>201111</v>
      </c>
      <c r="Z785" s="3">
        <v>40848</v>
      </c>
      <c r="AA785" s="1">
        <v>2.3090676710817101E-10</v>
      </c>
      <c r="AB785" s="1">
        <v>3.17594601374432E-8</v>
      </c>
      <c r="AC785" s="1">
        <v>1.0071653553712801E-8</v>
      </c>
      <c r="AD785" s="1">
        <v>2.8652417882923799E-8</v>
      </c>
      <c r="AE785" s="1">
        <v>8.9832609998849606E-8</v>
      </c>
      <c r="AF785" s="1">
        <v>9.9589954720825805E-8</v>
      </c>
      <c r="AG785" s="1">
        <v>1.8186742067484101E-8</v>
      </c>
      <c r="AH785" s="1">
        <v>5.8509526860867298E-8</v>
      </c>
      <c r="AI785" s="1">
        <v>0.99999954697679005</v>
      </c>
      <c r="AJ785" s="1">
        <v>5.6163645043644499E-8</v>
      </c>
      <c r="AK785" s="1">
        <v>6.0026317164075903E-8</v>
      </c>
      <c r="AL785">
        <v>201111</v>
      </c>
      <c r="AM785" s="3">
        <v>40848</v>
      </c>
      <c r="AN785" s="1">
        <v>5.0772106977083303E-7</v>
      </c>
      <c r="AO785" s="1">
        <v>1.18192402132573E-7</v>
      </c>
      <c r="AP785" s="1">
        <v>1.5471403615402501E-5</v>
      </c>
      <c r="AQ785" s="1">
        <v>7.3216455909056797E-8</v>
      </c>
      <c r="AR785" s="1">
        <v>2.82589282364905E-2</v>
      </c>
      <c r="AS785" s="1">
        <v>7.6965234651638998E-7</v>
      </c>
      <c r="AT785" s="1">
        <v>0.94889226771787405</v>
      </c>
      <c r="AU785" s="1">
        <v>2.27640779567157E-2</v>
      </c>
      <c r="AV785" s="1">
        <v>3.5506825025406999E-7</v>
      </c>
      <c r="AW785" s="1">
        <v>6.7289596275080607E-5</v>
      </c>
      <c r="AX785" s="1">
        <v>1.41237849127646E-7</v>
      </c>
    </row>
    <row r="786" spans="1:50" x14ac:dyDescent="0.25">
      <c r="A786" s="4"/>
      <c r="B786" s="4"/>
      <c r="D786">
        <v>201112</v>
      </c>
      <c r="E786" s="3">
        <v>40878</v>
      </c>
      <c r="F786">
        <f t="shared" si="97"/>
        <v>0</v>
      </c>
      <c r="G786">
        <f t="shared" si="97"/>
        <v>0</v>
      </c>
      <c r="H786">
        <f t="shared" si="97"/>
        <v>0</v>
      </c>
      <c r="I786">
        <f t="shared" si="97"/>
        <v>0</v>
      </c>
      <c r="J786">
        <f t="shared" si="97"/>
        <v>0</v>
      </c>
      <c r="K786">
        <f t="shared" si="96"/>
        <v>0</v>
      </c>
      <c r="L786">
        <f t="shared" si="96"/>
        <v>0</v>
      </c>
      <c r="M786">
        <f t="shared" si="96"/>
        <v>0</v>
      </c>
      <c r="N786">
        <f t="shared" si="96"/>
        <v>0</v>
      </c>
      <c r="O786">
        <f t="shared" si="96"/>
        <v>0</v>
      </c>
      <c r="P786">
        <f t="shared" si="91"/>
        <v>0</v>
      </c>
      <c r="Q786">
        <f t="shared" si="92"/>
        <v>3</v>
      </c>
      <c r="R786">
        <f t="shared" si="93"/>
        <v>1</v>
      </c>
      <c r="S786" s="4">
        <f t="shared" si="94"/>
        <v>0</v>
      </c>
      <c r="T786" s="4">
        <f t="shared" si="95"/>
        <v>0</v>
      </c>
      <c r="W786" s="4"/>
      <c r="Y786">
        <v>201112</v>
      </c>
      <c r="Z786" s="3">
        <v>40878</v>
      </c>
      <c r="AA786" s="1">
        <v>1.74702615835418E-9</v>
      </c>
      <c r="AB786" s="1">
        <v>1.2676053996574001E-7</v>
      </c>
      <c r="AC786" s="1">
        <v>1.5959529277448099E-6</v>
      </c>
      <c r="AD786" s="1">
        <v>5.1432000190677801E-7</v>
      </c>
      <c r="AE786" s="1">
        <v>8.9858328349474804E-8</v>
      </c>
      <c r="AF786" s="1">
        <v>2.9939597528862601E-7</v>
      </c>
      <c r="AG786" s="1">
        <v>9.8476782983240205E-8</v>
      </c>
      <c r="AH786" s="1">
        <v>1.0171052634241299E-7</v>
      </c>
      <c r="AI786" s="1">
        <v>0.99999697472385596</v>
      </c>
      <c r="AJ786" s="1">
        <v>8.3748937405755398E-8</v>
      </c>
      <c r="AK786" s="1">
        <v>1.13305102351322E-7</v>
      </c>
      <c r="AL786">
        <v>201112</v>
      </c>
      <c r="AM786" s="3">
        <v>40878</v>
      </c>
      <c r="AN786" s="1">
        <v>7.2392746171517697E-9</v>
      </c>
      <c r="AO786" s="1">
        <v>5.0039714558205801E-9</v>
      </c>
      <c r="AP786" s="1">
        <v>2.2838898278208201E-8</v>
      </c>
      <c r="AQ786" s="1">
        <v>5.0568347515830902E-9</v>
      </c>
      <c r="AR786" s="1">
        <v>1.36308981715349E-2</v>
      </c>
      <c r="AS786" s="1">
        <v>1.6558325943153002E-8</v>
      </c>
      <c r="AT786" s="1">
        <v>0.56419165197961196</v>
      </c>
      <c r="AU786" s="1">
        <v>1.70599500010432E-7</v>
      </c>
      <c r="AV786" s="1">
        <v>8.8418172171358803E-4</v>
      </c>
      <c r="AW786" s="1">
        <v>1.2859373737890999E-8</v>
      </c>
      <c r="AX786" s="1">
        <v>0.42129302797077101</v>
      </c>
    </row>
    <row r="787" spans="1:50" x14ac:dyDescent="0.25">
      <c r="A787" s="4"/>
      <c r="B787" s="4"/>
      <c r="D787">
        <v>201201</v>
      </c>
      <c r="E787" s="3">
        <v>40909</v>
      </c>
      <c r="F787">
        <f t="shared" si="97"/>
        <v>0</v>
      </c>
      <c r="G787">
        <f t="shared" si="97"/>
        <v>0</v>
      </c>
      <c r="H787">
        <f t="shared" si="97"/>
        <v>0</v>
      </c>
      <c r="I787">
        <f t="shared" si="97"/>
        <v>0</v>
      </c>
      <c r="J787">
        <f t="shared" si="97"/>
        <v>0</v>
      </c>
      <c r="K787">
        <f t="shared" si="96"/>
        <v>0</v>
      </c>
      <c r="L787">
        <f t="shared" si="96"/>
        <v>0</v>
      </c>
      <c r="M787">
        <f t="shared" si="96"/>
        <v>0</v>
      </c>
      <c r="N787">
        <f t="shared" si="96"/>
        <v>0</v>
      </c>
      <c r="O787">
        <f t="shared" si="96"/>
        <v>0</v>
      </c>
      <c r="P787">
        <f t="shared" si="91"/>
        <v>0</v>
      </c>
      <c r="Q787">
        <f t="shared" si="92"/>
        <v>3</v>
      </c>
      <c r="R787">
        <f t="shared" si="93"/>
        <v>1</v>
      </c>
      <c r="S787" s="4">
        <f t="shared" si="94"/>
        <v>0</v>
      </c>
      <c r="T787" s="4">
        <f t="shared" si="95"/>
        <v>0</v>
      </c>
      <c r="W787" s="4"/>
      <c r="Y787">
        <v>201201</v>
      </c>
      <c r="Z787" s="3">
        <v>40909</v>
      </c>
      <c r="AA787" s="1">
        <v>5.0830122185092896E-10</v>
      </c>
      <c r="AB787" s="1">
        <v>9.8638302267542804E-9</v>
      </c>
      <c r="AC787" s="1">
        <v>3.1222505945227001E-8</v>
      </c>
      <c r="AD787" s="1">
        <v>2.38553874923669E-8</v>
      </c>
      <c r="AE787" s="1">
        <v>1.9993882724869699E-8</v>
      </c>
      <c r="AF787" s="1">
        <v>8.4209347426495205E-9</v>
      </c>
      <c r="AG787" s="1">
        <v>3.7343460174484598E-8</v>
      </c>
      <c r="AH787" s="1">
        <v>3.2844687217534502E-8</v>
      </c>
      <c r="AI787" s="1">
        <v>0.99999976401351598</v>
      </c>
      <c r="AJ787" s="1">
        <v>2.6660903754763E-8</v>
      </c>
      <c r="AK787" s="1">
        <v>4.5272679606765499E-8</v>
      </c>
      <c r="AL787">
        <v>201201</v>
      </c>
      <c r="AM787" s="3">
        <v>40909</v>
      </c>
      <c r="AN787" s="1">
        <v>5.1343254087332697E-9</v>
      </c>
      <c r="AO787" s="1">
        <v>1.5634468026614601E-2</v>
      </c>
      <c r="AP787" s="1">
        <v>5.0216487503522197E-3</v>
      </c>
      <c r="AQ787" s="1">
        <v>1.16257874135714E-9</v>
      </c>
      <c r="AR787" s="1">
        <v>1.1145903317926399E-7</v>
      </c>
      <c r="AS787" s="1">
        <v>4.2055525684760101E-10</v>
      </c>
      <c r="AT787" s="1">
        <v>0.80977201997806403</v>
      </c>
      <c r="AU787" s="1">
        <v>2.49865220374505E-9</v>
      </c>
      <c r="AV787" s="1">
        <v>1.18841433623908E-9</v>
      </c>
      <c r="AW787" s="1">
        <v>0.169571739553252</v>
      </c>
      <c r="AX787" s="1">
        <v>1.8281365208139001E-9</v>
      </c>
    </row>
    <row r="788" spans="1:50" x14ac:dyDescent="0.25">
      <c r="A788" s="4"/>
      <c r="B788" s="4"/>
      <c r="D788">
        <v>201202</v>
      </c>
      <c r="E788" s="3">
        <v>40940</v>
      </c>
      <c r="F788">
        <f t="shared" si="97"/>
        <v>0</v>
      </c>
      <c r="G788">
        <f t="shared" si="97"/>
        <v>0</v>
      </c>
      <c r="H788">
        <f t="shared" si="97"/>
        <v>0</v>
      </c>
      <c r="I788">
        <f t="shared" si="97"/>
        <v>0</v>
      </c>
      <c r="J788">
        <f t="shared" si="97"/>
        <v>0</v>
      </c>
      <c r="K788">
        <f t="shared" si="96"/>
        <v>0</v>
      </c>
      <c r="L788">
        <f t="shared" si="96"/>
        <v>0</v>
      </c>
      <c r="M788">
        <f t="shared" si="96"/>
        <v>0</v>
      </c>
      <c r="N788">
        <f t="shared" si="96"/>
        <v>0</v>
      </c>
      <c r="O788">
        <f t="shared" si="96"/>
        <v>0</v>
      </c>
      <c r="P788">
        <f t="shared" si="91"/>
        <v>0</v>
      </c>
      <c r="Q788">
        <f t="shared" si="92"/>
        <v>2</v>
      </c>
      <c r="R788">
        <f t="shared" si="93"/>
        <v>1</v>
      </c>
      <c r="S788" s="4">
        <f t="shared" si="94"/>
        <v>0</v>
      </c>
      <c r="T788" s="4">
        <f t="shared" si="95"/>
        <v>0</v>
      </c>
      <c r="W788" s="4"/>
      <c r="Y788">
        <v>201202</v>
      </c>
      <c r="Z788" s="3">
        <v>40940</v>
      </c>
      <c r="AA788" s="1">
        <v>4.5985907890575997E-9</v>
      </c>
      <c r="AB788" s="1">
        <v>2.1956922840299798E-6</v>
      </c>
      <c r="AC788" s="1">
        <v>1.21358804231675E-5</v>
      </c>
      <c r="AD788" s="1">
        <v>1.42405031932266E-6</v>
      </c>
      <c r="AE788" s="1">
        <v>2.9435283551191101E-6</v>
      </c>
      <c r="AF788" s="1">
        <v>2.7077994747395001E-6</v>
      </c>
      <c r="AG788" s="1">
        <v>1.58369642875573E-5</v>
      </c>
      <c r="AH788" s="1">
        <v>6.3417628637164904E-6</v>
      </c>
      <c r="AI788" s="1">
        <v>0.99994692839600097</v>
      </c>
      <c r="AJ788" s="1">
        <v>3.3740466533398499E-6</v>
      </c>
      <c r="AK788" s="1">
        <v>6.10728085869523E-6</v>
      </c>
      <c r="AL788">
        <v>201202</v>
      </c>
      <c r="AM788" s="3">
        <v>40940</v>
      </c>
      <c r="AN788" s="1">
        <v>5.8133497496051399E-9</v>
      </c>
      <c r="AO788" s="1">
        <v>8.2638662518496903E-3</v>
      </c>
      <c r="AP788" s="1">
        <v>1.03597665843076E-2</v>
      </c>
      <c r="AQ788" s="1">
        <v>1.62038019928682E-9</v>
      </c>
      <c r="AR788" s="1">
        <v>3.1923493529168603E-8</v>
      </c>
      <c r="AS788" s="1">
        <v>3.3291667157666701E-7</v>
      </c>
      <c r="AT788" s="1">
        <v>0.98130012309110004</v>
      </c>
      <c r="AU788" s="1">
        <v>2.3712537212015199E-6</v>
      </c>
      <c r="AV788" s="1">
        <v>3.5752405586292401E-7</v>
      </c>
      <c r="AW788" s="1">
        <v>7.3044384790020499E-5</v>
      </c>
      <c r="AX788" s="1">
        <v>9.8636322837562696E-8</v>
      </c>
    </row>
    <row r="789" spans="1:50" x14ac:dyDescent="0.25">
      <c r="A789" s="4"/>
      <c r="B789" s="4"/>
      <c r="D789">
        <v>201203</v>
      </c>
      <c r="E789" s="3">
        <v>40969</v>
      </c>
      <c r="F789">
        <f t="shared" si="97"/>
        <v>0</v>
      </c>
      <c r="G789">
        <f t="shared" si="97"/>
        <v>0</v>
      </c>
      <c r="H789">
        <f t="shared" si="97"/>
        <v>0</v>
      </c>
      <c r="I789">
        <f t="shared" si="97"/>
        <v>0</v>
      </c>
      <c r="J789">
        <f t="shared" si="97"/>
        <v>0</v>
      </c>
      <c r="K789">
        <f t="shared" si="96"/>
        <v>0</v>
      </c>
      <c r="L789">
        <f t="shared" si="96"/>
        <v>0</v>
      </c>
      <c r="M789">
        <f t="shared" si="96"/>
        <v>0</v>
      </c>
      <c r="N789">
        <f t="shared" si="96"/>
        <v>0</v>
      </c>
      <c r="O789">
        <f t="shared" si="96"/>
        <v>0</v>
      </c>
      <c r="P789">
        <f t="shared" si="91"/>
        <v>0</v>
      </c>
      <c r="Q789">
        <f t="shared" si="92"/>
        <v>4</v>
      </c>
      <c r="R789">
        <f t="shared" si="93"/>
        <v>1</v>
      </c>
      <c r="S789" s="4">
        <f t="shared" si="94"/>
        <v>0</v>
      </c>
      <c r="T789" s="4">
        <f t="shared" si="95"/>
        <v>0</v>
      </c>
      <c r="W789" s="4"/>
      <c r="Y789">
        <v>201203</v>
      </c>
      <c r="Z789" s="3">
        <v>40969</v>
      </c>
      <c r="AA789" s="1">
        <v>1.22249728937995E-9</v>
      </c>
      <c r="AB789" s="1">
        <v>1.2382260512949401E-6</v>
      </c>
      <c r="AC789" s="1">
        <v>1.18549198700125E-5</v>
      </c>
      <c r="AD789" s="1">
        <v>2.7898986927764098E-7</v>
      </c>
      <c r="AE789" s="1">
        <v>1.44663265595054E-8</v>
      </c>
      <c r="AF789" s="1">
        <v>9.2847561823563194E-8</v>
      </c>
      <c r="AG789" s="1">
        <v>1.7460570274797999E-7</v>
      </c>
      <c r="AH789" s="1">
        <v>7.3833161438006506E-8</v>
      </c>
      <c r="AI789" s="1">
        <v>0.999986022179847</v>
      </c>
      <c r="AJ789" s="1">
        <v>1.0445392634254701E-7</v>
      </c>
      <c r="AK789" s="1">
        <v>1.44255159643162E-7</v>
      </c>
      <c r="AL789">
        <v>201203</v>
      </c>
      <c r="AM789" s="3">
        <v>40969</v>
      </c>
      <c r="AN789" s="1">
        <v>1.21296363378032E-9</v>
      </c>
      <c r="AO789" s="1">
        <v>1.03378213233384E-7</v>
      </c>
      <c r="AP789" s="1">
        <v>3.1165356733028898E-4</v>
      </c>
      <c r="AQ789" s="1">
        <v>3.0940624080257998E-8</v>
      </c>
      <c r="AR789" s="1">
        <v>7.6064287363026197E-3</v>
      </c>
      <c r="AS789" s="1">
        <v>1.6395996866842601E-2</v>
      </c>
      <c r="AT789" s="1">
        <v>0.88069726733849196</v>
      </c>
      <c r="AU789" s="1">
        <v>1.8841123593324901E-2</v>
      </c>
      <c r="AV789" s="1">
        <v>2.4223891313447699E-6</v>
      </c>
      <c r="AW789" s="1">
        <v>7.6144954562738607E-2</v>
      </c>
      <c r="AX789" s="1">
        <v>1.7413977979670001E-8</v>
      </c>
    </row>
    <row r="790" spans="1:50" x14ac:dyDescent="0.25">
      <c r="A790" s="4"/>
      <c r="B790" s="4"/>
      <c r="D790">
        <v>201204</v>
      </c>
      <c r="E790" s="3">
        <v>41000</v>
      </c>
      <c r="F790">
        <f t="shared" si="97"/>
        <v>0</v>
      </c>
      <c r="G790">
        <f t="shared" si="97"/>
        <v>0</v>
      </c>
      <c r="H790">
        <f t="shared" si="97"/>
        <v>0</v>
      </c>
      <c r="I790">
        <f t="shared" si="97"/>
        <v>0</v>
      </c>
      <c r="J790">
        <f t="shared" si="97"/>
        <v>0</v>
      </c>
      <c r="K790">
        <f t="shared" si="96"/>
        <v>0</v>
      </c>
      <c r="L790">
        <f t="shared" si="96"/>
        <v>1</v>
      </c>
      <c r="M790">
        <f t="shared" si="96"/>
        <v>0</v>
      </c>
      <c r="N790">
        <f t="shared" si="96"/>
        <v>0</v>
      </c>
      <c r="O790">
        <f t="shared" si="96"/>
        <v>0</v>
      </c>
      <c r="P790">
        <f t="shared" si="91"/>
        <v>1</v>
      </c>
      <c r="Q790">
        <f t="shared" si="92"/>
        <v>3</v>
      </c>
      <c r="R790">
        <f t="shared" si="93"/>
        <v>2</v>
      </c>
      <c r="S790" s="4">
        <f t="shared" si="94"/>
        <v>0.33333333333333331</v>
      </c>
      <c r="T790" s="4">
        <f t="shared" si="95"/>
        <v>0.15706600063917101</v>
      </c>
      <c r="W790" s="4"/>
      <c r="Y790">
        <v>201204</v>
      </c>
      <c r="Z790" s="3">
        <v>41000</v>
      </c>
      <c r="AA790" s="1">
        <v>1.7860706701042199E-8</v>
      </c>
      <c r="AB790" s="1">
        <v>1.04122686021839E-6</v>
      </c>
      <c r="AC790" s="1">
        <v>2.7651286681348199E-6</v>
      </c>
      <c r="AD790" s="1">
        <v>1.6321730811719101E-7</v>
      </c>
      <c r="AE790" s="1">
        <v>1.6385733732014199E-7</v>
      </c>
      <c r="AF790" s="1">
        <v>1.20571372038472E-7</v>
      </c>
      <c r="AG790" s="1">
        <v>0.15706600063917101</v>
      </c>
      <c r="AH790" s="1">
        <v>1.46453075191018E-7</v>
      </c>
      <c r="AI790" s="1">
        <v>0.84292915551433401</v>
      </c>
      <c r="AJ790" s="1">
        <v>2.4330814324825902E-7</v>
      </c>
      <c r="AK790" s="1">
        <v>1.82223022450584E-7</v>
      </c>
      <c r="AL790">
        <v>201204</v>
      </c>
      <c r="AM790" s="3">
        <v>41000</v>
      </c>
      <c r="AN790" s="1">
        <v>5.3811517432329999E-9</v>
      </c>
      <c r="AO790" s="1">
        <v>1.3613809220707099E-2</v>
      </c>
      <c r="AP790" s="1">
        <v>1.34479006917119E-5</v>
      </c>
      <c r="AQ790" s="1">
        <v>4.4425868046893203E-9</v>
      </c>
      <c r="AR790" s="1">
        <v>5.2962817309183201E-9</v>
      </c>
      <c r="AS790" s="1">
        <v>1.5913551539981601E-7</v>
      </c>
      <c r="AT790" s="1">
        <v>0.215708798528953</v>
      </c>
      <c r="AU790" s="1">
        <v>3.55194755624204E-3</v>
      </c>
      <c r="AV790" s="1">
        <v>1.8824508544996E-8</v>
      </c>
      <c r="AW790" s="1">
        <v>0.76711177911775497</v>
      </c>
      <c r="AX790" s="1">
        <v>2.4594356021122801E-8</v>
      </c>
    </row>
    <row r="791" spans="1:50" x14ac:dyDescent="0.25">
      <c r="A791" s="4"/>
      <c r="B791" s="4"/>
      <c r="D791">
        <v>201205</v>
      </c>
      <c r="E791" s="3">
        <v>41030</v>
      </c>
      <c r="F791">
        <f t="shared" si="97"/>
        <v>0</v>
      </c>
      <c r="G791">
        <f t="shared" si="97"/>
        <v>0</v>
      </c>
      <c r="H791">
        <f t="shared" si="97"/>
        <v>0</v>
      </c>
      <c r="I791">
        <f t="shared" si="97"/>
        <v>0</v>
      </c>
      <c r="J791">
        <f t="shared" si="97"/>
        <v>0</v>
      </c>
      <c r="K791">
        <f t="shared" si="96"/>
        <v>0</v>
      </c>
      <c r="L791">
        <f t="shared" si="96"/>
        <v>0</v>
      </c>
      <c r="M791">
        <f t="shared" si="96"/>
        <v>0</v>
      </c>
      <c r="N791">
        <f t="shared" si="96"/>
        <v>0</v>
      </c>
      <c r="O791">
        <f t="shared" si="96"/>
        <v>0</v>
      </c>
      <c r="P791">
        <f t="shared" si="91"/>
        <v>0</v>
      </c>
      <c r="Q791">
        <f t="shared" si="92"/>
        <v>4</v>
      </c>
      <c r="R791">
        <f t="shared" si="93"/>
        <v>2</v>
      </c>
      <c r="S791" s="4">
        <f t="shared" si="94"/>
        <v>0</v>
      </c>
      <c r="T791" s="4">
        <f t="shared" si="95"/>
        <v>0</v>
      </c>
      <c r="W791" s="4"/>
      <c r="Y791">
        <v>201205</v>
      </c>
      <c r="Z791" s="3">
        <v>41030</v>
      </c>
      <c r="AA791" s="1">
        <v>1.12275289408655E-8</v>
      </c>
      <c r="AB791" s="1">
        <v>2.4656058383776699E-7</v>
      </c>
      <c r="AC791" s="1">
        <v>2.1487426281962999E-5</v>
      </c>
      <c r="AD791" s="1">
        <v>2.63721803583107E-8</v>
      </c>
      <c r="AE791" s="1">
        <v>6.8346627614519101E-8</v>
      </c>
      <c r="AF791" s="1">
        <v>5.4435705892525499E-8</v>
      </c>
      <c r="AG791" s="1">
        <v>0.120921472170959</v>
      </c>
      <c r="AH791" s="1">
        <v>8.4467580794509093E-8</v>
      </c>
      <c r="AI791" s="1">
        <v>0.87905617156585703</v>
      </c>
      <c r="AJ791" s="1">
        <v>2.0245770422222101E-7</v>
      </c>
      <c r="AK791" s="1">
        <v>1.7496900258398E-7</v>
      </c>
      <c r="AL791">
        <v>201205</v>
      </c>
      <c r="AM791" s="3">
        <v>41030</v>
      </c>
      <c r="AN791" s="1">
        <v>3.70702139804516E-9</v>
      </c>
      <c r="AO791" s="1">
        <v>1.17827787801278E-2</v>
      </c>
      <c r="AP791" s="1">
        <v>1.03252495415298E-2</v>
      </c>
      <c r="AQ791" s="1">
        <v>4.3000597137116002E-9</v>
      </c>
      <c r="AR791" s="1">
        <v>1.8790166786741299E-8</v>
      </c>
      <c r="AS791" s="1">
        <v>8.4393307471837899E-9</v>
      </c>
      <c r="AT791" s="1">
        <v>0.93987716636171303</v>
      </c>
      <c r="AU791" s="1">
        <v>2.03229809714047E-8</v>
      </c>
      <c r="AV791" s="1">
        <v>3.9897361297032203E-8</v>
      </c>
      <c r="AW791" s="1">
        <v>3.8014695170375798E-2</v>
      </c>
      <c r="AX791" s="1">
        <v>1.4689344498817801E-8</v>
      </c>
    </row>
    <row r="792" spans="1:50" x14ac:dyDescent="0.25">
      <c r="A792" s="4"/>
      <c r="B792" s="4"/>
      <c r="D792">
        <v>201206</v>
      </c>
      <c r="E792" s="3">
        <v>41061</v>
      </c>
      <c r="F792">
        <f t="shared" si="97"/>
        <v>0</v>
      </c>
      <c r="G792">
        <f t="shared" si="97"/>
        <v>0</v>
      </c>
      <c r="H792">
        <f t="shared" si="97"/>
        <v>0</v>
      </c>
      <c r="I792">
        <f t="shared" si="97"/>
        <v>0</v>
      </c>
      <c r="J792">
        <f t="shared" si="97"/>
        <v>0</v>
      </c>
      <c r="K792">
        <f t="shared" si="96"/>
        <v>0</v>
      </c>
      <c r="L792">
        <f t="shared" si="96"/>
        <v>0</v>
      </c>
      <c r="M792">
        <f t="shared" si="96"/>
        <v>0</v>
      </c>
      <c r="N792">
        <f t="shared" si="96"/>
        <v>0</v>
      </c>
      <c r="O792">
        <f t="shared" si="96"/>
        <v>0</v>
      </c>
      <c r="P792">
        <f t="shared" si="91"/>
        <v>0</v>
      </c>
      <c r="Q792">
        <f t="shared" si="92"/>
        <v>3</v>
      </c>
      <c r="R792">
        <f t="shared" si="93"/>
        <v>1</v>
      </c>
      <c r="S792" s="4">
        <f t="shared" si="94"/>
        <v>0</v>
      </c>
      <c r="T792" s="4">
        <f t="shared" si="95"/>
        <v>0</v>
      </c>
      <c r="W792" s="4"/>
      <c r="Y792">
        <v>201206</v>
      </c>
      <c r="Z792" s="3">
        <v>41061</v>
      </c>
      <c r="AA792" s="1">
        <v>1.0996997244776301E-8</v>
      </c>
      <c r="AB792" s="1">
        <v>1.8653767777451299E-6</v>
      </c>
      <c r="AC792" s="1">
        <v>4.0323090773375002E-5</v>
      </c>
      <c r="AD792" s="1">
        <v>6.6811316640153196E-7</v>
      </c>
      <c r="AE792" s="1">
        <v>4.25762298932781E-7</v>
      </c>
      <c r="AF792" s="1">
        <v>8.4738895519419494E-8</v>
      </c>
      <c r="AG792" s="1">
        <v>3.5290725395912699E-6</v>
      </c>
      <c r="AH792" s="1">
        <v>3.93544539448267E-7</v>
      </c>
      <c r="AI792" s="1">
        <v>0.99993746425237495</v>
      </c>
      <c r="AJ792" s="1">
        <v>2.8104049604340502E-6</v>
      </c>
      <c r="AK792" s="1">
        <v>1.24246466957975E-5</v>
      </c>
      <c r="AL792">
        <v>201206</v>
      </c>
      <c r="AM792" s="3">
        <v>41061</v>
      </c>
      <c r="AN792" s="1">
        <v>5.7315842559301196E-3</v>
      </c>
      <c r="AO792" s="1">
        <v>1.39117260251062E-8</v>
      </c>
      <c r="AP792" s="1">
        <v>9.6503961295391401E-10</v>
      </c>
      <c r="AQ792" s="1">
        <v>2.6806060721318099E-9</v>
      </c>
      <c r="AR792" s="1">
        <v>3.2004108173086999E-2</v>
      </c>
      <c r="AS792" s="1">
        <v>6.7731612628764504E-8</v>
      </c>
      <c r="AT792" s="1">
        <v>4.03543547158145E-7</v>
      </c>
      <c r="AU792" s="1">
        <v>8.3377728712371398E-7</v>
      </c>
      <c r="AV792" s="1">
        <v>2.47056529877712E-2</v>
      </c>
      <c r="AW792" s="1">
        <v>2.7807186915288498E-8</v>
      </c>
      <c r="AX792" s="1">
        <v>0.93755730416620497</v>
      </c>
    </row>
    <row r="793" spans="1:50" x14ac:dyDescent="0.25">
      <c r="A793" s="4"/>
      <c r="B793" s="4"/>
      <c r="D793">
        <v>201207</v>
      </c>
      <c r="E793" s="3">
        <v>41091</v>
      </c>
      <c r="F793">
        <f t="shared" si="97"/>
        <v>0</v>
      </c>
      <c r="G793">
        <f t="shared" si="97"/>
        <v>0</v>
      </c>
      <c r="H793">
        <f t="shared" si="97"/>
        <v>0</v>
      </c>
      <c r="I793">
        <f t="shared" si="97"/>
        <v>0</v>
      </c>
      <c r="J793">
        <f t="shared" si="97"/>
        <v>0</v>
      </c>
      <c r="K793">
        <f t="shared" si="96"/>
        <v>0</v>
      </c>
      <c r="L793">
        <f t="shared" si="96"/>
        <v>0</v>
      </c>
      <c r="M793">
        <f t="shared" si="96"/>
        <v>0</v>
      </c>
      <c r="N793">
        <f t="shared" si="96"/>
        <v>0</v>
      </c>
      <c r="O793">
        <f t="shared" si="96"/>
        <v>0</v>
      </c>
      <c r="P793">
        <f t="shared" si="91"/>
        <v>0</v>
      </c>
      <c r="Q793">
        <f t="shared" si="92"/>
        <v>4</v>
      </c>
      <c r="R793">
        <f t="shared" si="93"/>
        <v>1</v>
      </c>
      <c r="S793" s="4">
        <f t="shared" si="94"/>
        <v>0</v>
      </c>
      <c r="T793" s="4">
        <f t="shared" si="95"/>
        <v>0</v>
      </c>
      <c r="W793" s="4"/>
      <c r="Y793">
        <v>201207</v>
      </c>
      <c r="Z793" s="3">
        <v>41091</v>
      </c>
      <c r="AA793" s="1">
        <v>1.18755504787866E-8</v>
      </c>
      <c r="AB793" s="1">
        <v>4.82558667322057E-7</v>
      </c>
      <c r="AC793" s="1">
        <v>8.2395229497808794E-6</v>
      </c>
      <c r="AD793" s="1">
        <v>6.2725645769941102E-8</v>
      </c>
      <c r="AE793" s="1">
        <v>6.5959225747044398E-8</v>
      </c>
      <c r="AF793" s="1">
        <v>2.4936685660821501E-8</v>
      </c>
      <c r="AG793" s="1">
        <v>9.9110532313193294E-8</v>
      </c>
      <c r="AH793" s="1">
        <v>1.2693474383575601E-7</v>
      </c>
      <c r="AI793" s="1">
        <v>0.99999068598462204</v>
      </c>
      <c r="AJ793" s="1">
        <v>1.11507366957105E-7</v>
      </c>
      <c r="AK793" s="1">
        <v>8.8884038720720399E-8</v>
      </c>
      <c r="AL793">
        <v>201207</v>
      </c>
      <c r="AM793" s="3">
        <v>41091</v>
      </c>
      <c r="AN793" s="1">
        <v>3.7558597083954401E-4</v>
      </c>
      <c r="AO793" s="1">
        <v>1.7497424938836001E-9</v>
      </c>
      <c r="AP793" s="1">
        <v>8.7735919070226204E-10</v>
      </c>
      <c r="AQ793" s="1">
        <v>1.0418899569652001E-9</v>
      </c>
      <c r="AR793" s="1">
        <v>1.8414160839611001E-9</v>
      </c>
      <c r="AS793" s="1">
        <v>6.1403129732387401E-2</v>
      </c>
      <c r="AT793" s="1">
        <v>4.1251948804203204E-9</v>
      </c>
      <c r="AU793" s="1">
        <v>6.4542978844458296E-2</v>
      </c>
      <c r="AV793" s="1">
        <v>2.6535596910069799E-2</v>
      </c>
      <c r="AW793" s="1">
        <v>6.2017603979627398E-9</v>
      </c>
      <c r="AX793" s="1">
        <v>0.84714269270488196</v>
      </c>
    </row>
    <row r="794" spans="1:50" x14ac:dyDescent="0.25">
      <c r="A794" s="4"/>
      <c r="B794" s="4"/>
      <c r="D794">
        <v>201208</v>
      </c>
      <c r="E794" s="3">
        <v>41122</v>
      </c>
      <c r="F794">
        <f t="shared" si="97"/>
        <v>0</v>
      </c>
      <c r="G794">
        <f t="shared" si="97"/>
        <v>0</v>
      </c>
      <c r="H794">
        <f t="shared" si="97"/>
        <v>0</v>
      </c>
      <c r="I794">
        <f t="shared" si="97"/>
        <v>0</v>
      </c>
      <c r="J794">
        <f t="shared" si="97"/>
        <v>0</v>
      </c>
      <c r="K794">
        <f t="shared" si="96"/>
        <v>0</v>
      </c>
      <c r="L794">
        <f t="shared" si="96"/>
        <v>0</v>
      </c>
      <c r="M794">
        <f t="shared" si="96"/>
        <v>0</v>
      </c>
      <c r="N794">
        <f t="shared" si="96"/>
        <v>0</v>
      </c>
      <c r="O794">
        <f t="shared" si="96"/>
        <v>0</v>
      </c>
      <c r="P794">
        <f t="shared" si="91"/>
        <v>0</v>
      </c>
      <c r="Q794">
        <f t="shared" si="92"/>
        <v>5</v>
      </c>
      <c r="R794">
        <f t="shared" si="93"/>
        <v>1</v>
      </c>
      <c r="S794" s="4">
        <f t="shared" si="94"/>
        <v>0</v>
      </c>
      <c r="T794" s="4">
        <f t="shared" si="95"/>
        <v>0</v>
      </c>
      <c r="W794" s="4"/>
      <c r="Y794">
        <v>201208</v>
      </c>
      <c r="Z794" s="3">
        <v>41122</v>
      </c>
      <c r="AA794" s="1">
        <v>2.3019122666439098E-9</v>
      </c>
      <c r="AB794" s="1">
        <v>2.5172133978054999E-7</v>
      </c>
      <c r="AC794" s="1">
        <v>7.1833330263631296E-4</v>
      </c>
      <c r="AD794" s="1">
        <v>3.1781390491565E-8</v>
      </c>
      <c r="AE794" s="1">
        <v>6.3298818090001302E-9</v>
      </c>
      <c r="AF794" s="1">
        <v>1.00157491413145E-8</v>
      </c>
      <c r="AG794" s="1">
        <v>2.0922994904739801E-7</v>
      </c>
      <c r="AH794" s="1">
        <v>1.3417669809874899E-7</v>
      </c>
      <c r="AI794" s="1">
        <v>0.99928081354353104</v>
      </c>
      <c r="AJ794" s="1">
        <v>1.4457361691680299E-7</v>
      </c>
      <c r="AK794" s="1">
        <v>6.3023140822405504E-8</v>
      </c>
      <c r="AL794">
        <v>201208</v>
      </c>
      <c r="AM794" s="3">
        <v>41122</v>
      </c>
      <c r="AN794" s="1">
        <v>2.5994611444808801E-9</v>
      </c>
      <c r="AO794" s="1">
        <v>4.8195361559513703E-8</v>
      </c>
      <c r="AP794" s="1">
        <v>1.3177319918062E-8</v>
      </c>
      <c r="AQ794" s="1">
        <v>1.57087680559949E-8</v>
      </c>
      <c r="AR794" s="1">
        <v>7.3445840682993393E-8</v>
      </c>
      <c r="AS794" s="1">
        <v>3.6605558537407198E-2</v>
      </c>
      <c r="AT794" s="1">
        <v>0.282968252599821</v>
      </c>
      <c r="AU794" s="1">
        <v>4.7269619537822202E-2</v>
      </c>
      <c r="AV794" s="1">
        <v>9.4872546695399101E-2</v>
      </c>
      <c r="AW794" s="1">
        <v>5.9085401335468902E-8</v>
      </c>
      <c r="AX794" s="1">
        <v>0.53828381041739803</v>
      </c>
    </row>
    <row r="795" spans="1:50" x14ac:dyDescent="0.25">
      <c r="A795" s="4"/>
      <c r="B795" s="4"/>
      <c r="D795">
        <v>201209</v>
      </c>
      <c r="E795" s="3">
        <v>41153</v>
      </c>
      <c r="F795">
        <f t="shared" si="97"/>
        <v>0</v>
      </c>
      <c r="G795">
        <f t="shared" si="97"/>
        <v>0</v>
      </c>
      <c r="H795">
        <f t="shared" si="97"/>
        <v>0</v>
      </c>
      <c r="I795">
        <f t="shared" si="97"/>
        <v>0</v>
      </c>
      <c r="J795">
        <f t="shared" si="97"/>
        <v>0</v>
      </c>
      <c r="K795">
        <f t="shared" si="96"/>
        <v>0</v>
      </c>
      <c r="L795">
        <f t="shared" si="96"/>
        <v>0</v>
      </c>
      <c r="M795">
        <f t="shared" si="96"/>
        <v>0</v>
      </c>
      <c r="N795">
        <f t="shared" si="96"/>
        <v>0</v>
      </c>
      <c r="O795">
        <f t="shared" si="96"/>
        <v>0</v>
      </c>
      <c r="P795">
        <f t="shared" si="91"/>
        <v>0</v>
      </c>
      <c r="Q795">
        <f t="shared" si="92"/>
        <v>2</v>
      </c>
      <c r="R795">
        <f t="shared" si="93"/>
        <v>1</v>
      </c>
      <c r="S795" s="4">
        <f t="shared" si="94"/>
        <v>0</v>
      </c>
      <c r="T795" s="4">
        <f t="shared" si="95"/>
        <v>0</v>
      </c>
      <c r="W795" s="4"/>
      <c r="Y795">
        <v>201209</v>
      </c>
      <c r="Z795" s="3">
        <v>41153</v>
      </c>
      <c r="AA795" s="1">
        <v>1.9119877174913699E-4</v>
      </c>
      <c r="AB795" s="1">
        <v>5.3307222791949401E-6</v>
      </c>
      <c r="AC795" s="1">
        <v>3.41104963306268E-6</v>
      </c>
      <c r="AD795" s="1">
        <v>1.2093931854979401E-7</v>
      </c>
      <c r="AE795" s="1">
        <v>2.2655099391045899E-7</v>
      </c>
      <c r="AF795" s="1">
        <v>3.26800347851968E-7</v>
      </c>
      <c r="AG795" s="1">
        <v>1.4025823126116299E-6</v>
      </c>
      <c r="AH795" s="1">
        <v>0.997430952657959</v>
      </c>
      <c r="AI795" s="1">
        <v>6.1295200819552196E-7</v>
      </c>
      <c r="AJ795" s="1">
        <v>2.3662159390572301E-3</v>
      </c>
      <c r="AK795" s="1">
        <v>2.0103444322135699E-7</v>
      </c>
      <c r="AL795">
        <v>201209</v>
      </c>
      <c r="AM795" s="3">
        <v>41153</v>
      </c>
      <c r="AN795" s="1">
        <v>3.8899471324237604E-9</v>
      </c>
      <c r="AO795" s="1">
        <v>5.0923656714203301E-9</v>
      </c>
      <c r="AP795" s="1">
        <v>6.1826398016502501E-9</v>
      </c>
      <c r="AQ795" s="1">
        <v>2.6002940467793598E-9</v>
      </c>
      <c r="AR795" s="1">
        <v>2.2827737121741E-2</v>
      </c>
      <c r="AS795" s="1">
        <v>9.3782509027860107E-9</v>
      </c>
      <c r="AT795" s="1">
        <v>0.97681257253132103</v>
      </c>
      <c r="AU795" s="1">
        <v>3.5961377730771201E-4</v>
      </c>
      <c r="AV795" s="1">
        <v>1.79373217702796E-8</v>
      </c>
      <c r="AW795" s="1">
        <v>2.0682447217842501E-8</v>
      </c>
      <c r="AX795" s="1">
        <v>1.08073252893383E-8</v>
      </c>
    </row>
    <row r="796" spans="1:50" x14ac:dyDescent="0.25">
      <c r="A796" s="4"/>
      <c r="B796" s="4"/>
      <c r="D796">
        <v>201210</v>
      </c>
      <c r="E796" s="3">
        <v>41183</v>
      </c>
      <c r="F796">
        <f t="shared" si="97"/>
        <v>0</v>
      </c>
      <c r="G796">
        <f t="shared" si="97"/>
        <v>0</v>
      </c>
      <c r="H796">
        <f t="shared" si="97"/>
        <v>0</v>
      </c>
      <c r="I796">
        <f t="shared" si="97"/>
        <v>0</v>
      </c>
      <c r="J796">
        <f t="shared" si="97"/>
        <v>0</v>
      </c>
      <c r="K796">
        <f t="shared" si="96"/>
        <v>0</v>
      </c>
      <c r="L796">
        <f t="shared" si="96"/>
        <v>0</v>
      </c>
      <c r="M796">
        <f t="shared" si="96"/>
        <v>0</v>
      </c>
      <c r="N796">
        <f t="shared" si="96"/>
        <v>0</v>
      </c>
      <c r="O796">
        <f t="shared" si="96"/>
        <v>0</v>
      </c>
      <c r="P796">
        <f t="shared" si="91"/>
        <v>0</v>
      </c>
      <c r="Q796">
        <f t="shared" si="92"/>
        <v>1</v>
      </c>
      <c r="R796">
        <f t="shared" si="93"/>
        <v>2</v>
      </c>
      <c r="S796" s="4">
        <f t="shared" si="94"/>
        <v>0</v>
      </c>
      <c r="T796" s="4">
        <f t="shared" si="95"/>
        <v>0</v>
      </c>
      <c r="W796" s="4"/>
      <c r="Y796">
        <v>201210</v>
      </c>
      <c r="Z796" s="3">
        <v>41183</v>
      </c>
      <c r="AA796" s="1">
        <v>1.12539354332196E-8</v>
      </c>
      <c r="AB796" s="1">
        <v>2.8580571114402498E-8</v>
      </c>
      <c r="AC796" s="1">
        <v>2.1242748083723399E-8</v>
      </c>
      <c r="AD796" s="1">
        <v>3.24332323912601E-8</v>
      </c>
      <c r="AE796" s="1">
        <v>3.62622054506987E-8</v>
      </c>
      <c r="AF796" s="1">
        <v>0.229211816425823</v>
      </c>
      <c r="AG796" s="1">
        <v>1.1355386546118801E-6</v>
      </c>
      <c r="AH796" s="1">
        <v>0.77078445791132899</v>
      </c>
      <c r="AI796" s="1">
        <v>5.28154680031527E-8</v>
      </c>
      <c r="AJ796" s="1">
        <v>2.3983987768990801E-6</v>
      </c>
      <c r="AK796" s="1">
        <v>9.1372709490547994E-9</v>
      </c>
      <c r="AL796">
        <v>201210</v>
      </c>
      <c r="AM796" s="3">
        <v>41183</v>
      </c>
      <c r="AN796" s="1">
        <v>4.1350773975279601E-9</v>
      </c>
      <c r="AO796" s="1">
        <v>2.1227514214479701E-5</v>
      </c>
      <c r="AP796" s="1">
        <v>1.3755837104505E-3</v>
      </c>
      <c r="AQ796" s="1">
        <v>9.76057769115526E-8</v>
      </c>
      <c r="AR796" s="1">
        <v>3.0201780175938301E-3</v>
      </c>
      <c r="AS796" s="1">
        <v>2.25554977835505E-3</v>
      </c>
      <c r="AT796" s="1">
        <v>0.99209566964899798</v>
      </c>
      <c r="AU796" s="1">
        <v>1.2312765753803899E-3</v>
      </c>
      <c r="AV796" s="1">
        <v>6.6558207950047297E-8</v>
      </c>
      <c r="AW796" s="1">
        <v>3.03531262509292E-7</v>
      </c>
      <c r="AX796" s="1">
        <v>4.2924154729599397E-8</v>
      </c>
    </row>
    <row r="797" spans="1:50" x14ac:dyDescent="0.25">
      <c r="A797" s="4"/>
      <c r="B797" s="4"/>
      <c r="D797">
        <v>201211</v>
      </c>
      <c r="E797" s="3">
        <v>41214</v>
      </c>
      <c r="F797">
        <f t="shared" si="97"/>
        <v>0</v>
      </c>
      <c r="G797">
        <f t="shared" si="97"/>
        <v>0</v>
      </c>
      <c r="H797">
        <f t="shared" si="97"/>
        <v>0</v>
      </c>
      <c r="I797">
        <f t="shared" si="97"/>
        <v>0</v>
      </c>
      <c r="J797">
        <f t="shared" si="97"/>
        <v>0</v>
      </c>
      <c r="K797">
        <f t="shared" si="96"/>
        <v>0</v>
      </c>
      <c r="L797">
        <f t="shared" si="96"/>
        <v>0</v>
      </c>
      <c r="M797">
        <f t="shared" si="96"/>
        <v>0</v>
      </c>
      <c r="N797">
        <f t="shared" si="96"/>
        <v>0</v>
      </c>
      <c r="O797">
        <f t="shared" si="96"/>
        <v>0</v>
      </c>
      <c r="P797">
        <f t="shared" si="91"/>
        <v>0</v>
      </c>
      <c r="Q797">
        <f t="shared" si="92"/>
        <v>3</v>
      </c>
      <c r="R797">
        <f t="shared" si="93"/>
        <v>1</v>
      </c>
      <c r="S797" s="4">
        <f t="shared" si="94"/>
        <v>0</v>
      </c>
      <c r="T797" s="4">
        <f t="shared" si="95"/>
        <v>0</v>
      </c>
      <c r="W797" s="4"/>
      <c r="Y797">
        <v>201211</v>
      </c>
      <c r="Z797" s="3">
        <v>41214</v>
      </c>
      <c r="AA797" s="1">
        <v>2.7364416379551901E-6</v>
      </c>
      <c r="AB797" s="1">
        <v>1.34582166362304E-8</v>
      </c>
      <c r="AC797" s="1">
        <v>1.80250869922004E-8</v>
      </c>
      <c r="AD797" s="1">
        <v>6.67604256930691E-9</v>
      </c>
      <c r="AE797" s="1">
        <v>1.1626975173926001E-8</v>
      </c>
      <c r="AF797" s="1">
        <v>3.9321382581203397E-8</v>
      </c>
      <c r="AG797" s="1">
        <v>3.6985801274200299E-8</v>
      </c>
      <c r="AH797" s="1">
        <v>8.1016402808344792E-3</v>
      </c>
      <c r="AI797" s="1">
        <v>2.6394621366124599E-8</v>
      </c>
      <c r="AJ797" s="1">
        <v>0.99189546015058006</v>
      </c>
      <c r="AK797" s="1">
        <v>1.06388195925776E-8</v>
      </c>
      <c r="AL797">
        <v>201211</v>
      </c>
      <c r="AM797" s="3">
        <v>41214</v>
      </c>
      <c r="AN797" s="1">
        <v>3.3787214466554599E-9</v>
      </c>
      <c r="AO797" s="1">
        <v>1.1975190237724001E-6</v>
      </c>
      <c r="AP797" s="1">
        <v>2.0814039557615501E-3</v>
      </c>
      <c r="AQ797" s="1">
        <v>2.6644856893856001E-8</v>
      </c>
      <c r="AR797" s="1">
        <v>8.4615094059252195E-3</v>
      </c>
      <c r="AS797" s="1">
        <v>2.1775998038915099E-7</v>
      </c>
      <c r="AT797" s="1">
        <v>0.785896499628987</v>
      </c>
      <c r="AU797" s="1">
        <v>5.7391221211827996E-7</v>
      </c>
      <c r="AV797" s="1">
        <v>3.7394574761818601E-2</v>
      </c>
      <c r="AW797" s="1">
        <v>0.16616359496837199</v>
      </c>
      <c r="AX797" s="1">
        <v>3.9806430696589502E-7</v>
      </c>
    </row>
    <row r="798" spans="1:50" x14ac:dyDescent="0.25">
      <c r="A798" s="4"/>
      <c r="B798" s="4"/>
      <c r="D798">
        <v>201212</v>
      </c>
      <c r="E798" s="3">
        <v>41244</v>
      </c>
      <c r="F798">
        <f t="shared" si="97"/>
        <v>0</v>
      </c>
      <c r="G798">
        <f t="shared" si="97"/>
        <v>0</v>
      </c>
      <c r="H798">
        <f t="shared" si="97"/>
        <v>0</v>
      </c>
      <c r="I798">
        <f t="shared" si="97"/>
        <v>0</v>
      </c>
      <c r="J798">
        <f t="shared" si="97"/>
        <v>1</v>
      </c>
      <c r="K798">
        <f t="shared" si="96"/>
        <v>0</v>
      </c>
      <c r="L798">
        <f t="shared" si="96"/>
        <v>0</v>
      </c>
      <c r="M798">
        <f t="shared" si="96"/>
        <v>0</v>
      </c>
      <c r="N798">
        <f t="shared" si="96"/>
        <v>0</v>
      </c>
      <c r="O798">
        <f t="shared" si="96"/>
        <v>0</v>
      </c>
      <c r="P798">
        <f t="shared" si="91"/>
        <v>1</v>
      </c>
      <c r="Q798">
        <f t="shared" si="92"/>
        <v>5</v>
      </c>
      <c r="R798">
        <f t="shared" si="93"/>
        <v>2</v>
      </c>
      <c r="S798" s="4">
        <f t="shared" si="94"/>
        <v>0.2</v>
      </c>
      <c r="T798" s="4">
        <f t="shared" si="95"/>
        <v>7.1202704028841598E-3</v>
      </c>
      <c r="W798" s="4"/>
      <c r="Y798">
        <v>201212</v>
      </c>
      <c r="Z798" s="3">
        <v>41244</v>
      </c>
      <c r="AA798" s="1">
        <v>2.8271474273955598E-10</v>
      </c>
      <c r="AB798" s="1">
        <v>7.3945492028325602E-6</v>
      </c>
      <c r="AC798" s="1">
        <v>3.2043835140179799E-10</v>
      </c>
      <c r="AD798" s="1">
        <v>2.7271823260820898E-10</v>
      </c>
      <c r="AE798" s="1">
        <v>7.1202704028841598E-3</v>
      </c>
      <c r="AF798" s="1">
        <v>5.5102029438852699E-10</v>
      </c>
      <c r="AG798" s="1">
        <v>3.7220174743726199E-9</v>
      </c>
      <c r="AH798" s="1">
        <v>0.493442425577229</v>
      </c>
      <c r="AI798" s="1">
        <v>4.6028809051467099E-10</v>
      </c>
      <c r="AJ798" s="1">
        <v>0.49942990356797501</v>
      </c>
      <c r="AK798" s="1">
        <v>2.93506447990725E-10</v>
      </c>
      <c r="AL798">
        <v>201212</v>
      </c>
      <c r="AM798" s="3">
        <v>41244</v>
      </c>
      <c r="AN798" s="1">
        <v>2.2541389148097001E-9</v>
      </c>
      <c r="AO798" s="1">
        <v>1.31709714028932E-7</v>
      </c>
      <c r="AP798" s="1">
        <v>3.25070961707349E-3</v>
      </c>
      <c r="AQ798" s="1">
        <v>1.9424670318146499E-8</v>
      </c>
      <c r="AR798" s="1">
        <v>1.25338836705977E-2</v>
      </c>
      <c r="AS798" s="1">
        <v>2.2606806353356201E-8</v>
      </c>
      <c r="AT798" s="1">
        <v>0.62100484955581103</v>
      </c>
      <c r="AU798" s="1">
        <v>3.9087791415225698E-2</v>
      </c>
      <c r="AV798" s="1">
        <v>2.2901922933252002E-2</v>
      </c>
      <c r="AW798" s="1">
        <v>1.9693153986909901E-4</v>
      </c>
      <c r="AX798" s="1">
        <v>0.30102373527285298</v>
      </c>
    </row>
    <row r="799" spans="1:50" x14ac:dyDescent="0.25">
      <c r="A799" s="4"/>
      <c r="B799" s="4"/>
      <c r="D799">
        <v>201301</v>
      </c>
      <c r="E799" s="3">
        <v>41275</v>
      </c>
      <c r="F799">
        <f t="shared" si="97"/>
        <v>0</v>
      </c>
      <c r="G799">
        <f t="shared" si="97"/>
        <v>0</v>
      </c>
      <c r="H799">
        <f t="shared" si="97"/>
        <v>0</v>
      </c>
      <c r="I799">
        <f t="shared" si="97"/>
        <v>0</v>
      </c>
      <c r="J799">
        <f t="shared" si="97"/>
        <v>0</v>
      </c>
      <c r="K799">
        <f t="shared" si="96"/>
        <v>0</v>
      </c>
      <c r="L799">
        <f t="shared" si="96"/>
        <v>0</v>
      </c>
      <c r="M799">
        <f t="shared" si="96"/>
        <v>0</v>
      </c>
      <c r="N799">
        <f t="shared" si="96"/>
        <v>0</v>
      </c>
      <c r="O799">
        <f t="shared" si="96"/>
        <v>0</v>
      </c>
      <c r="P799">
        <f t="shared" si="91"/>
        <v>0</v>
      </c>
      <c r="Q799">
        <f t="shared" si="92"/>
        <v>3</v>
      </c>
      <c r="R799">
        <f t="shared" si="93"/>
        <v>1</v>
      </c>
      <c r="S799" s="4">
        <f t="shared" si="94"/>
        <v>0</v>
      </c>
      <c r="T799" s="4">
        <f t="shared" si="95"/>
        <v>0</v>
      </c>
      <c r="W799" s="4"/>
      <c r="Y799">
        <v>201301</v>
      </c>
      <c r="Z799" s="3">
        <v>41275</v>
      </c>
      <c r="AA799" s="1">
        <v>1.5949163818365401E-3</v>
      </c>
      <c r="AB799" s="1">
        <v>7.5343364179847595E-7</v>
      </c>
      <c r="AC799" s="1">
        <v>1.63306534954959E-6</v>
      </c>
      <c r="AD799" s="1">
        <v>8.3823194816334797E-9</v>
      </c>
      <c r="AE799" s="1">
        <v>9.6352846350076096E-8</v>
      </c>
      <c r="AF799" s="1">
        <v>2.4465187950554499E-8</v>
      </c>
      <c r="AG799" s="1">
        <v>4.9790042988335901E-9</v>
      </c>
      <c r="AH799" s="1">
        <v>0.99840010584436401</v>
      </c>
      <c r="AI799" s="1">
        <v>1.32377197349177E-9</v>
      </c>
      <c r="AJ799" s="1">
        <v>2.4547088747253001E-6</v>
      </c>
      <c r="AK799" s="1">
        <v>1.06277986637095E-9</v>
      </c>
      <c r="AL799">
        <v>201301</v>
      </c>
      <c r="AM799" s="3">
        <v>41275</v>
      </c>
      <c r="AN799" s="1">
        <v>1.08897053764849E-4</v>
      </c>
      <c r="AO799" s="1">
        <v>2.25037233085443E-8</v>
      </c>
      <c r="AP799" s="1">
        <v>5.6915748673715803E-8</v>
      </c>
      <c r="AQ799" s="1">
        <v>4.2113968983379001E-9</v>
      </c>
      <c r="AR799" s="1">
        <v>2.5215920239936601E-8</v>
      </c>
      <c r="AS799" s="1">
        <v>3.9906720139764498E-2</v>
      </c>
      <c r="AT799" s="1">
        <v>2.4938925655784599E-7</v>
      </c>
      <c r="AU799" s="1">
        <v>3.9997038212510498E-6</v>
      </c>
      <c r="AV799" s="1">
        <v>8.2786794456380999E-3</v>
      </c>
      <c r="AW799" s="1">
        <v>0.53634376084093205</v>
      </c>
      <c r="AX799" s="1">
        <v>0.41535758458003302</v>
      </c>
    </row>
    <row r="800" spans="1:50" x14ac:dyDescent="0.25">
      <c r="A800" s="4"/>
      <c r="B800" s="4"/>
      <c r="D800">
        <v>201302</v>
      </c>
      <c r="E800" s="3">
        <v>41306</v>
      </c>
      <c r="F800">
        <f t="shared" si="97"/>
        <v>0</v>
      </c>
      <c r="G800">
        <f t="shared" si="97"/>
        <v>0</v>
      </c>
      <c r="H800">
        <f t="shared" si="97"/>
        <v>0</v>
      </c>
      <c r="I800">
        <f t="shared" si="97"/>
        <v>0</v>
      </c>
      <c r="J800">
        <f t="shared" si="97"/>
        <v>0</v>
      </c>
      <c r="K800">
        <f t="shared" si="96"/>
        <v>0</v>
      </c>
      <c r="L800">
        <f t="shared" si="96"/>
        <v>0</v>
      </c>
      <c r="M800">
        <f t="shared" si="96"/>
        <v>0</v>
      </c>
      <c r="N800">
        <f t="shared" si="96"/>
        <v>0</v>
      </c>
      <c r="O800">
        <f t="shared" si="96"/>
        <v>0</v>
      </c>
      <c r="P800">
        <f t="shared" si="91"/>
        <v>0</v>
      </c>
      <c r="Q800">
        <f t="shared" si="92"/>
        <v>5</v>
      </c>
      <c r="R800">
        <f t="shared" si="93"/>
        <v>1</v>
      </c>
      <c r="S800" s="4">
        <f t="shared" si="94"/>
        <v>0</v>
      </c>
      <c r="T800" s="4">
        <f t="shared" si="95"/>
        <v>0</v>
      </c>
      <c r="W800" s="4"/>
      <c r="Y800">
        <v>201302</v>
      </c>
      <c r="Z800" s="3">
        <v>41306</v>
      </c>
      <c r="AA800" s="1">
        <v>3.8257585507458198E-6</v>
      </c>
      <c r="AB800" s="1">
        <v>1.44284734324702E-5</v>
      </c>
      <c r="AC800" s="1">
        <v>5.2062468024914404E-7</v>
      </c>
      <c r="AD800" s="1">
        <v>4.4382162895997598E-8</v>
      </c>
      <c r="AE800" s="1">
        <v>2.8343562449592202E-7</v>
      </c>
      <c r="AF800" s="1">
        <v>1.3218372288697399E-6</v>
      </c>
      <c r="AG800" s="1">
        <v>1.5332547877893301E-6</v>
      </c>
      <c r="AH800" s="1">
        <v>1.2361033261957399E-6</v>
      </c>
      <c r="AI800" s="1">
        <v>8.7816479628765599E-7</v>
      </c>
      <c r="AJ800" s="1">
        <v>0.999975589773336</v>
      </c>
      <c r="AK800" s="1">
        <v>3.3819206307221999E-7</v>
      </c>
      <c r="AL800">
        <v>201302</v>
      </c>
      <c r="AM800" s="3">
        <v>41306</v>
      </c>
      <c r="AN800" s="1">
        <v>5.4265946558723001E-9</v>
      </c>
      <c r="AO800" s="1">
        <v>9.5995784508390997E-4</v>
      </c>
      <c r="AP800" s="1">
        <v>3.0253516176408E-3</v>
      </c>
      <c r="AQ800" s="1">
        <v>5.3825211273492001E-8</v>
      </c>
      <c r="AR800" s="1">
        <v>2.4190269672859102E-6</v>
      </c>
      <c r="AS800" s="1">
        <v>4.9837605238155697E-2</v>
      </c>
      <c r="AT800" s="1">
        <v>0.60358519545270595</v>
      </c>
      <c r="AU800" s="1">
        <v>7.5042189212880306E-2</v>
      </c>
      <c r="AV800" s="1">
        <v>1.6716977291613401E-2</v>
      </c>
      <c r="AW800" s="1">
        <v>1.2915227294374201E-7</v>
      </c>
      <c r="AX800" s="1">
        <v>0.250830115910878</v>
      </c>
    </row>
    <row r="801" spans="1:50" x14ac:dyDescent="0.25">
      <c r="A801" s="4"/>
      <c r="B801" s="4"/>
      <c r="D801">
        <v>201303</v>
      </c>
      <c r="E801" s="3">
        <v>41334</v>
      </c>
      <c r="F801">
        <f t="shared" si="97"/>
        <v>0</v>
      </c>
      <c r="G801">
        <f t="shared" si="97"/>
        <v>0</v>
      </c>
      <c r="H801">
        <f t="shared" si="97"/>
        <v>0</v>
      </c>
      <c r="I801">
        <f t="shared" si="97"/>
        <v>0</v>
      </c>
      <c r="J801">
        <f t="shared" si="97"/>
        <v>0</v>
      </c>
      <c r="K801">
        <f t="shared" si="96"/>
        <v>0</v>
      </c>
      <c r="L801">
        <f t="shared" si="96"/>
        <v>0</v>
      </c>
      <c r="M801">
        <f t="shared" si="96"/>
        <v>0</v>
      </c>
      <c r="N801">
        <f t="shared" si="96"/>
        <v>0</v>
      </c>
      <c r="O801">
        <f t="shared" si="96"/>
        <v>0</v>
      </c>
      <c r="P801">
        <f t="shared" si="91"/>
        <v>0</v>
      </c>
      <c r="Q801">
        <f t="shared" si="92"/>
        <v>2</v>
      </c>
      <c r="R801">
        <f t="shared" si="93"/>
        <v>1</v>
      </c>
      <c r="S801" s="4">
        <f t="shared" si="94"/>
        <v>0</v>
      </c>
      <c r="T801" s="4">
        <f t="shared" si="95"/>
        <v>0</v>
      </c>
      <c r="W801" s="4"/>
      <c r="Y801">
        <v>201303</v>
      </c>
      <c r="Z801" s="3">
        <v>41334</v>
      </c>
      <c r="AA801" s="1">
        <v>1.5551101297955701E-7</v>
      </c>
      <c r="AB801" s="1">
        <v>6.6235900489915898E-7</v>
      </c>
      <c r="AC801" s="1">
        <v>4.6015486461092301E-7</v>
      </c>
      <c r="AD801" s="1">
        <v>2.9518441156313199E-8</v>
      </c>
      <c r="AE801" s="1">
        <v>5.2148441105436798E-8</v>
      </c>
      <c r="AF801" s="1">
        <v>7.5552014222935205E-8</v>
      </c>
      <c r="AG801" s="1">
        <v>2.7723170027413398E-7</v>
      </c>
      <c r="AH801" s="1">
        <v>7.0207371240153401E-7</v>
      </c>
      <c r="AI801" s="1">
        <v>1.4281046954608799E-7</v>
      </c>
      <c r="AJ801" s="1">
        <v>0.99999739838727197</v>
      </c>
      <c r="AK801" s="1">
        <v>4.4253073700441203E-8</v>
      </c>
      <c r="AL801">
        <v>201303</v>
      </c>
      <c r="AM801" s="3">
        <v>41334</v>
      </c>
      <c r="AN801" s="1">
        <v>9.3429269741642003E-5</v>
      </c>
      <c r="AO801" s="1">
        <v>5.9181172128472501E-6</v>
      </c>
      <c r="AP801" s="1">
        <v>3.5653145467138101E-3</v>
      </c>
      <c r="AQ801" s="1">
        <v>3.1670472913326699E-8</v>
      </c>
      <c r="AR801" s="1">
        <v>2.2013284506450301E-8</v>
      </c>
      <c r="AS801" s="1">
        <v>5.4049068942458499E-8</v>
      </c>
      <c r="AT801" s="1">
        <v>1.6708359200620999E-3</v>
      </c>
      <c r="AU801" s="1">
        <v>1.07578534536938E-7</v>
      </c>
      <c r="AV801" s="1">
        <v>3.03041094851242E-2</v>
      </c>
      <c r="AW801" s="1">
        <v>4.1561671567003001E-5</v>
      </c>
      <c r="AX801" s="1">
        <v>0.96431861567821697</v>
      </c>
    </row>
    <row r="802" spans="1:50" x14ac:dyDescent="0.25">
      <c r="A802" s="4"/>
      <c r="B802" s="4"/>
      <c r="D802">
        <v>201304</v>
      </c>
      <c r="E802" s="3">
        <v>41365</v>
      </c>
      <c r="F802">
        <f t="shared" si="97"/>
        <v>0</v>
      </c>
      <c r="G802">
        <f t="shared" si="97"/>
        <v>0</v>
      </c>
      <c r="H802">
        <f t="shared" si="97"/>
        <v>0</v>
      </c>
      <c r="I802">
        <f t="shared" si="97"/>
        <v>0</v>
      </c>
      <c r="J802">
        <f t="shared" si="97"/>
        <v>0</v>
      </c>
      <c r="K802">
        <f t="shared" si="96"/>
        <v>0</v>
      </c>
      <c r="L802">
        <f t="shared" si="96"/>
        <v>0</v>
      </c>
      <c r="M802">
        <f t="shared" si="96"/>
        <v>0</v>
      </c>
      <c r="N802">
        <f t="shared" si="96"/>
        <v>0</v>
      </c>
      <c r="O802">
        <f t="shared" si="96"/>
        <v>0</v>
      </c>
      <c r="P802">
        <f t="shared" si="91"/>
        <v>0</v>
      </c>
      <c r="Q802">
        <f t="shared" si="92"/>
        <v>3</v>
      </c>
      <c r="R802">
        <f t="shared" si="93"/>
        <v>1</v>
      </c>
      <c r="S802" s="4">
        <f t="shared" si="94"/>
        <v>0</v>
      </c>
      <c r="T802" s="4">
        <f t="shared" si="95"/>
        <v>0</v>
      </c>
      <c r="W802" s="4"/>
      <c r="Y802">
        <v>201304</v>
      </c>
      <c r="Z802" s="3">
        <v>41365</v>
      </c>
      <c r="AA802" s="1">
        <v>4.5628951143086903E-5</v>
      </c>
      <c r="AB802" s="1">
        <v>6.6139133440898401E-6</v>
      </c>
      <c r="AC802" s="1">
        <v>6.4899038521119603E-7</v>
      </c>
      <c r="AD802" s="1">
        <v>7.7461007613164203E-7</v>
      </c>
      <c r="AE802" s="1">
        <v>9.1242557363624896E-7</v>
      </c>
      <c r="AF802" s="1">
        <v>1.8113063896573199E-6</v>
      </c>
      <c r="AG802" s="1">
        <v>1.17053408419427E-5</v>
      </c>
      <c r="AH802" s="1">
        <v>2.1919155631324801E-6</v>
      </c>
      <c r="AI802" s="1">
        <v>2.5686426782430801E-5</v>
      </c>
      <c r="AJ802" s="1">
        <v>0.99990368776280603</v>
      </c>
      <c r="AK802" s="1">
        <v>3.3835709572572901E-7</v>
      </c>
      <c r="AL802">
        <v>201304</v>
      </c>
      <c r="AM802" s="3">
        <v>41365</v>
      </c>
      <c r="AN802" s="1">
        <v>3.6365456501317001E-9</v>
      </c>
      <c r="AO802" s="1">
        <v>1.51347825556866E-2</v>
      </c>
      <c r="AP802" s="1">
        <v>2.7808494407528099E-3</v>
      </c>
      <c r="AQ802" s="1">
        <v>1.28614615883795E-8</v>
      </c>
      <c r="AR802" s="1">
        <v>1.1162239625742199E-7</v>
      </c>
      <c r="AS802" s="1">
        <v>6.0870460912223003E-6</v>
      </c>
      <c r="AT802" s="1">
        <v>0.93420407718197995</v>
      </c>
      <c r="AU802" s="1">
        <v>4.7873885428005102E-2</v>
      </c>
      <c r="AV802" s="1">
        <v>9.3151472428875998E-8</v>
      </c>
      <c r="AW802" s="1">
        <v>6.1932687053023699E-8</v>
      </c>
      <c r="AX802" s="1">
        <v>3.5143076343182198E-8</v>
      </c>
    </row>
    <row r="803" spans="1:50" x14ac:dyDescent="0.25">
      <c r="A803" s="4"/>
      <c r="B803" s="4"/>
      <c r="D803">
        <v>201305</v>
      </c>
      <c r="E803" s="3">
        <v>41395</v>
      </c>
      <c r="F803">
        <f t="shared" si="97"/>
        <v>0</v>
      </c>
      <c r="G803">
        <f t="shared" si="97"/>
        <v>0</v>
      </c>
      <c r="H803">
        <f t="shared" si="97"/>
        <v>0</v>
      </c>
      <c r="I803">
        <f t="shared" si="97"/>
        <v>0</v>
      </c>
      <c r="J803">
        <f t="shared" si="97"/>
        <v>0</v>
      </c>
      <c r="K803">
        <f t="shared" si="96"/>
        <v>0</v>
      </c>
      <c r="L803">
        <f t="shared" si="96"/>
        <v>0</v>
      </c>
      <c r="M803">
        <f t="shared" si="96"/>
        <v>0</v>
      </c>
      <c r="N803">
        <f t="shared" si="96"/>
        <v>0</v>
      </c>
      <c r="O803">
        <f t="shared" si="96"/>
        <v>0</v>
      </c>
      <c r="P803">
        <f t="shared" si="91"/>
        <v>0</v>
      </c>
      <c r="Q803">
        <f t="shared" si="92"/>
        <v>4</v>
      </c>
      <c r="R803">
        <f t="shared" si="93"/>
        <v>4</v>
      </c>
      <c r="S803" s="4">
        <f t="shared" si="94"/>
        <v>0</v>
      </c>
      <c r="T803" s="4">
        <f t="shared" si="95"/>
        <v>0</v>
      </c>
      <c r="W803" s="4"/>
      <c r="Y803">
        <v>201305</v>
      </c>
      <c r="Z803" s="3">
        <v>41395</v>
      </c>
      <c r="AA803" s="1">
        <v>4.2724240591511203E-9</v>
      </c>
      <c r="AB803" s="1">
        <v>2.13208277330427E-2</v>
      </c>
      <c r="AC803" s="1">
        <v>6.7464727823510997E-9</v>
      </c>
      <c r="AD803" s="1">
        <v>1.59600005937873E-9</v>
      </c>
      <c r="AE803" s="1">
        <v>4.8468636958046101E-9</v>
      </c>
      <c r="AF803" s="1">
        <v>0.30192081685935301</v>
      </c>
      <c r="AG803" s="1">
        <v>1.0411322632952599E-8</v>
      </c>
      <c r="AH803" s="1">
        <v>0.29298947573637402</v>
      </c>
      <c r="AI803" s="1">
        <v>0.38376880280548098</v>
      </c>
      <c r="AJ803" s="1">
        <v>4.5831957575187503E-8</v>
      </c>
      <c r="AK803" s="1">
        <v>3.1606957564596998E-9</v>
      </c>
      <c r="AL803">
        <v>201305</v>
      </c>
      <c r="AM803" s="3">
        <v>41395</v>
      </c>
      <c r="AN803" s="1">
        <v>3.0086191620572402E-3</v>
      </c>
      <c r="AO803" s="1">
        <v>4.1886984898058402E-8</v>
      </c>
      <c r="AP803" s="1">
        <v>1.13356278778647E-9</v>
      </c>
      <c r="AQ803" s="1">
        <v>9.1292008075159795E-9</v>
      </c>
      <c r="AR803" s="1">
        <v>5.39922218102139E-8</v>
      </c>
      <c r="AS803" s="1">
        <v>9.3492008009212299E-2</v>
      </c>
      <c r="AT803" s="1">
        <v>4.2099803112312299E-7</v>
      </c>
      <c r="AU803" s="1">
        <v>2.9497462692750501E-2</v>
      </c>
      <c r="AV803" s="1">
        <v>5.5037790592070403E-2</v>
      </c>
      <c r="AW803" s="1">
        <v>9.4309345158833493E-9</v>
      </c>
      <c r="AX803" s="1">
        <v>0.818963582972974</v>
      </c>
    </row>
    <row r="804" spans="1:50" x14ac:dyDescent="0.25">
      <c r="A804" s="4"/>
      <c r="B804" s="4"/>
      <c r="D804">
        <v>201306</v>
      </c>
      <c r="E804" s="3">
        <v>41426</v>
      </c>
      <c r="F804">
        <f t="shared" si="97"/>
        <v>1</v>
      </c>
      <c r="G804">
        <f t="shared" si="97"/>
        <v>0</v>
      </c>
      <c r="H804">
        <f t="shared" si="97"/>
        <v>0</v>
      </c>
      <c r="I804">
        <f t="shared" si="97"/>
        <v>0</v>
      </c>
      <c r="J804">
        <f t="shared" si="97"/>
        <v>0</v>
      </c>
      <c r="K804">
        <f t="shared" si="96"/>
        <v>0</v>
      </c>
      <c r="L804">
        <f t="shared" si="96"/>
        <v>0</v>
      </c>
      <c r="M804">
        <f t="shared" si="96"/>
        <v>0</v>
      </c>
      <c r="N804">
        <f t="shared" si="96"/>
        <v>0</v>
      </c>
      <c r="O804">
        <f t="shared" si="96"/>
        <v>0</v>
      </c>
      <c r="P804">
        <f t="shared" si="91"/>
        <v>1</v>
      </c>
      <c r="Q804">
        <f t="shared" si="92"/>
        <v>2</v>
      </c>
      <c r="R804">
        <f t="shared" si="93"/>
        <v>4</v>
      </c>
      <c r="S804" s="4">
        <f t="shared" si="94"/>
        <v>0.5</v>
      </c>
      <c r="T804" s="4">
        <f t="shared" si="95"/>
        <v>1.35709680359964E-2</v>
      </c>
      <c r="W804" s="4"/>
      <c r="Y804">
        <v>201306</v>
      </c>
      <c r="Z804" s="3">
        <v>41426</v>
      </c>
      <c r="AA804" s="1">
        <v>1.35709680359964E-2</v>
      </c>
      <c r="AB804" s="1">
        <v>9.4482177016055893E-2</v>
      </c>
      <c r="AC804" s="1">
        <v>4.3663515767042002E-8</v>
      </c>
      <c r="AD804" s="1">
        <v>1.2651525917352601E-8</v>
      </c>
      <c r="AE804" s="1">
        <v>0.26133035637278301</v>
      </c>
      <c r="AF804" s="1">
        <v>0.63058970647701795</v>
      </c>
      <c r="AG804" s="1">
        <v>8.3966891504585305E-7</v>
      </c>
      <c r="AH804" s="1">
        <v>2.5783684361569202E-5</v>
      </c>
      <c r="AI804" s="1">
        <v>2.7100417464925401E-8</v>
      </c>
      <c r="AJ804" s="1">
        <v>7.2549048704632096E-8</v>
      </c>
      <c r="AK804" s="1">
        <v>1.2780361262298301E-8</v>
      </c>
      <c r="AL804">
        <v>201306</v>
      </c>
      <c r="AM804" s="3">
        <v>41426</v>
      </c>
      <c r="AN804" s="1">
        <v>1.7458801395586301E-3</v>
      </c>
      <c r="AO804" s="1">
        <v>2.1178466842299202E-9</v>
      </c>
      <c r="AP804" s="1">
        <v>1.02369917689543E-9</v>
      </c>
      <c r="AQ804" s="1">
        <v>1.9961812536892201E-8</v>
      </c>
      <c r="AR804" s="1">
        <v>2.0258679870723899E-9</v>
      </c>
      <c r="AS804" s="1">
        <v>4.5237820235802202E-2</v>
      </c>
      <c r="AT804" s="1">
        <v>5.4085846725151397E-9</v>
      </c>
      <c r="AU804" s="1">
        <v>7.7610778027693101E-3</v>
      </c>
      <c r="AV804" s="1">
        <v>3.49623746183714E-5</v>
      </c>
      <c r="AW804" s="1">
        <v>4.19617525686665E-9</v>
      </c>
      <c r="AX804" s="1">
        <v>0.94522022471326494</v>
      </c>
    </row>
    <row r="805" spans="1:50" x14ac:dyDescent="0.25">
      <c r="A805" s="4"/>
      <c r="B805" s="4"/>
      <c r="D805">
        <v>201307</v>
      </c>
      <c r="E805" s="3">
        <v>41456</v>
      </c>
      <c r="F805">
        <f t="shared" si="97"/>
        <v>0</v>
      </c>
      <c r="G805">
        <f t="shared" si="97"/>
        <v>0</v>
      </c>
      <c r="H805">
        <f t="shared" si="97"/>
        <v>0</v>
      </c>
      <c r="I805">
        <f t="shared" si="97"/>
        <v>0</v>
      </c>
      <c r="J805">
        <f t="shared" si="97"/>
        <v>0</v>
      </c>
      <c r="K805">
        <f t="shared" si="96"/>
        <v>0</v>
      </c>
      <c r="L805">
        <f t="shared" si="96"/>
        <v>0</v>
      </c>
      <c r="M805">
        <f t="shared" si="96"/>
        <v>0</v>
      </c>
      <c r="N805">
        <f t="shared" si="96"/>
        <v>0</v>
      </c>
      <c r="O805">
        <f t="shared" si="96"/>
        <v>0</v>
      </c>
      <c r="P805">
        <f t="shared" si="91"/>
        <v>0</v>
      </c>
      <c r="Q805">
        <f t="shared" si="92"/>
        <v>2</v>
      </c>
      <c r="R805">
        <f t="shared" si="93"/>
        <v>4</v>
      </c>
      <c r="S805" s="4">
        <f t="shared" si="94"/>
        <v>0</v>
      </c>
      <c r="T805" s="4">
        <f t="shared" si="95"/>
        <v>0</v>
      </c>
      <c r="W805" s="4"/>
      <c r="Y805">
        <v>201307</v>
      </c>
      <c r="Z805" s="3">
        <v>41456</v>
      </c>
      <c r="AA805" s="1">
        <v>2.2182193832813101E-7</v>
      </c>
      <c r="AB805" s="1">
        <v>7.7999883254503993E-2</v>
      </c>
      <c r="AC805" s="1">
        <v>5.0892521760811903E-8</v>
      </c>
      <c r="AD805" s="1">
        <v>7.3913825705295203E-9</v>
      </c>
      <c r="AE805" s="1">
        <v>7.9921864356637706E-8</v>
      </c>
      <c r="AF805" s="1">
        <v>0.220859502116343</v>
      </c>
      <c r="AG805" s="1">
        <v>1.2197940998293299E-7</v>
      </c>
      <c r="AH805" s="1">
        <v>0.15028238873795799</v>
      </c>
      <c r="AI805" s="1">
        <v>8.2316604281402002E-8</v>
      </c>
      <c r="AJ805" s="1">
        <v>0.55085761558788804</v>
      </c>
      <c r="AK805" s="1">
        <v>4.5979585974943898E-8</v>
      </c>
      <c r="AL805">
        <v>201307</v>
      </c>
      <c r="AM805" s="3">
        <v>41456</v>
      </c>
      <c r="AN805" s="1">
        <v>1.5403206643186599E-3</v>
      </c>
      <c r="AO805" s="1">
        <v>8.3462373778117896E-8</v>
      </c>
      <c r="AP805" s="1">
        <v>6.7488818982549396E-8</v>
      </c>
      <c r="AQ805" s="1">
        <v>8.26943292430416E-8</v>
      </c>
      <c r="AR805" s="1">
        <v>7.8032555568521998E-8</v>
      </c>
      <c r="AS805" s="1">
        <v>4.3190739094886799E-2</v>
      </c>
      <c r="AT805" s="1">
        <v>1.0671318968927801E-7</v>
      </c>
      <c r="AU805" s="1">
        <v>4.7442856798523901E-7</v>
      </c>
      <c r="AV805" s="1">
        <v>1.8242864860333E-4</v>
      </c>
      <c r="AW805" s="1">
        <v>1.68661638723322E-7</v>
      </c>
      <c r="AX805" s="1">
        <v>0.95508545011071599</v>
      </c>
    </row>
    <row r="806" spans="1:50" x14ac:dyDescent="0.25">
      <c r="A806" s="4"/>
      <c r="B806" s="4"/>
      <c r="D806">
        <v>201308</v>
      </c>
      <c r="E806" s="3">
        <v>41487</v>
      </c>
      <c r="F806">
        <f t="shared" si="97"/>
        <v>0</v>
      </c>
      <c r="G806">
        <f t="shared" si="97"/>
        <v>0</v>
      </c>
      <c r="H806">
        <f t="shared" si="97"/>
        <v>0</v>
      </c>
      <c r="I806">
        <f t="shared" si="97"/>
        <v>0</v>
      </c>
      <c r="J806">
        <f t="shared" si="97"/>
        <v>0</v>
      </c>
      <c r="K806">
        <f t="shared" si="96"/>
        <v>0</v>
      </c>
      <c r="L806">
        <f t="shared" si="96"/>
        <v>0</v>
      </c>
      <c r="M806">
        <f t="shared" si="96"/>
        <v>1</v>
      </c>
      <c r="N806">
        <f t="shared" si="96"/>
        <v>0</v>
      </c>
      <c r="O806">
        <f t="shared" si="96"/>
        <v>0</v>
      </c>
      <c r="P806">
        <f t="shared" si="91"/>
        <v>1</v>
      </c>
      <c r="Q806">
        <f t="shared" si="92"/>
        <v>4</v>
      </c>
      <c r="R806">
        <f t="shared" si="93"/>
        <v>4</v>
      </c>
      <c r="S806" s="4">
        <f t="shared" si="94"/>
        <v>0.25</v>
      </c>
      <c r="T806" s="4">
        <f t="shared" si="95"/>
        <v>4.1635000854108199E-2</v>
      </c>
      <c r="W806" s="4"/>
      <c r="Y806">
        <v>201308</v>
      </c>
      <c r="Z806" s="3">
        <v>41487</v>
      </c>
      <c r="AA806" s="1">
        <v>3.06381634183687E-2</v>
      </c>
      <c r="AB806" s="1">
        <v>0.13239429943853301</v>
      </c>
      <c r="AC806" s="1">
        <v>1.48297388276935E-8</v>
      </c>
      <c r="AD806" s="1">
        <v>6.4531789927652897E-9</v>
      </c>
      <c r="AE806" s="1">
        <v>2.66364098709362E-8</v>
      </c>
      <c r="AF806" s="1">
        <v>0.79533204813244995</v>
      </c>
      <c r="AG806" s="1">
        <v>1.02963910419751E-8</v>
      </c>
      <c r="AH806" s="1">
        <v>4.1635000854108199E-2</v>
      </c>
      <c r="AI806" s="1">
        <v>4.3642299702495603E-8</v>
      </c>
      <c r="AJ806" s="1">
        <v>3.7015566177326401E-7</v>
      </c>
      <c r="AK806" s="1">
        <v>1.6142871457171699E-8</v>
      </c>
      <c r="AL806">
        <v>201308</v>
      </c>
      <c r="AM806" s="3">
        <v>41487</v>
      </c>
      <c r="AN806" s="1">
        <v>2.3103243370658901E-8</v>
      </c>
      <c r="AO806" s="1">
        <v>1.9867550227937299E-2</v>
      </c>
      <c r="AP806" s="1">
        <v>4.56349520818358E-8</v>
      </c>
      <c r="AQ806" s="1">
        <v>2.1051685944145299E-8</v>
      </c>
      <c r="AR806" s="1">
        <v>3.5535047920269201E-8</v>
      </c>
      <c r="AS806" s="1">
        <v>3.4918694776641201E-6</v>
      </c>
      <c r="AT806" s="1">
        <v>0.55434877277142602</v>
      </c>
      <c r="AU806" s="1">
        <v>4.4125531730018201E-2</v>
      </c>
      <c r="AV806" s="1">
        <v>2.17653236449553E-7</v>
      </c>
      <c r="AW806" s="1">
        <v>0.38165424316177998</v>
      </c>
      <c r="AX806" s="1">
        <v>6.7261147963167398E-8</v>
      </c>
    </row>
    <row r="807" spans="1:50" x14ac:dyDescent="0.25">
      <c r="A807" s="4"/>
      <c r="B807" s="4"/>
      <c r="D807">
        <v>201309</v>
      </c>
      <c r="E807" s="3">
        <v>41518</v>
      </c>
      <c r="F807">
        <f t="shared" si="97"/>
        <v>0</v>
      </c>
      <c r="G807">
        <f t="shared" si="97"/>
        <v>0</v>
      </c>
      <c r="H807">
        <f t="shared" si="97"/>
        <v>0</v>
      </c>
      <c r="I807">
        <f t="shared" si="97"/>
        <v>0</v>
      </c>
      <c r="J807">
        <f t="shared" si="97"/>
        <v>0</v>
      </c>
      <c r="K807">
        <f t="shared" si="96"/>
        <v>0</v>
      </c>
      <c r="L807">
        <f t="shared" si="96"/>
        <v>0</v>
      </c>
      <c r="M807">
        <f t="shared" si="96"/>
        <v>0</v>
      </c>
      <c r="N807">
        <f t="shared" si="96"/>
        <v>0</v>
      </c>
      <c r="O807">
        <f t="shared" si="96"/>
        <v>0</v>
      </c>
      <c r="P807">
        <f t="shared" si="91"/>
        <v>0</v>
      </c>
      <c r="Q807">
        <f t="shared" si="92"/>
        <v>2</v>
      </c>
      <c r="R807">
        <f t="shared" si="93"/>
        <v>4</v>
      </c>
      <c r="S807" s="4">
        <f t="shared" si="94"/>
        <v>0</v>
      </c>
      <c r="T807" s="4">
        <f t="shared" si="95"/>
        <v>0</v>
      </c>
      <c r="W807" s="4"/>
      <c r="Y807">
        <v>201309</v>
      </c>
      <c r="Z807" s="3">
        <v>41518</v>
      </c>
      <c r="AA807" s="1">
        <v>2.64862468420652E-8</v>
      </c>
      <c r="AB807" s="1">
        <v>7.9867960830810603E-2</v>
      </c>
      <c r="AC807" s="1">
        <v>3.7055317913906198E-2</v>
      </c>
      <c r="AD807" s="1">
        <v>7.8941137960166095E-8</v>
      </c>
      <c r="AE807" s="1">
        <v>4.9203448382213702E-8</v>
      </c>
      <c r="AF807" s="1">
        <v>9.7424558838644801E-2</v>
      </c>
      <c r="AG807" s="1">
        <v>3.7128204142705198E-8</v>
      </c>
      <c r="AH807" s="1">
        <v>2.4144482325963E-8</v>
      </c>
      <c r="AI807" s="1">
        <v>2.96262952337916E-8</v>
      </c>
      <c r="AJ807" s="1">
        <v>0.78565190150960595</v>
      </c>
      <c r="AK807" s="1">
        <v>1.53772079495445E-8</v>
      </c>
      <c r="AL807">
        <v>201309</v>
      </c>
      <c r="AM807" s="3">
        <v>41518</v>
      </c>
      <c r="AN807" s="1">
        <v>2.12452840231124E-8</v>
      </c>
      <c r="AO807" s="1">
        <v>3.47241085275099E-8</v>
      </c>
      <c r="AP807" s="1">
        <v>5.75198444810406E-5</v>
      </c>
      <c r="AQ807" s="1">
        <v>1.11676730791524E-6</v>
      </c>
      <c r="AR807" s="1">
        <v>1.82486854892986E-7</v>
      </c>
      <c r="AS807" s="1">
        <v>8.6704497644710694E-8</v>
      </c>
      <c r="AT807" s="1">
        <v>1.7636151884887E-8</v>
      </c>
      <c r="AU807" s="1">
        <v>2.06705802705086E-7</v>
      </c>
      <c r="AV807" s="1">
        <v>1.0152940624995501E-2</v>
      </c>
      <c r="AW807" s="1">
        <v>2.49202220012856E-8</v>
      </c>
      <c r="AX807" s="1">
        <v>0.98978784834029299</v>
      </c>
    </row>
    <row r="808" spans="1:50" x14ac:dyDescent="0.25">
      <c r="A808" s="4"/>
      <c r="B808" s="4"/>
      <c r="D808">
        <v>201310</v>
      </c>
      <c r="E808" s="3">
        <v>41548</v>
      </c>
      <c r="F808">
        <f t="shared" si="97"/>
        <v>0</v>
      </c>
      <c r="G808">
        <f t="shared" si="97"/>
        <v>0</v>
      </c>
      <c r="H808">
        <f t="shared" si="97"/>
        <v>0</v>
      </c>
      <c r="I808">
        <f t="shared" si="97"/>
        <v>0</v>
      </c>
      <c r="J808">
        <f t="shared" si="97"/>
        <v>0</v>
      </c>
      <c r="K808">
        <f t="shared" si="96"/>
        <v>1</v>
      </c>
      <c r="L808">
        <f t="shared" si="96"/>
        <v>0</v>
      </c>
      <c r="M808">
        <f t="shared" si="96"/>
        <v>0</v>
      </c>
      <c r="N808">
        <f t="shared" si="96"/>
        <v>0</v>
      </c>
      <c r="O808">
        <f t="shared" si="96"/>
        <v>0</v>
      </c>
      <c r="P808">
        <f t="shared" si="91"/>
        <v>1</v>
      </c>
      <c r="Q808">
        <f t="shared" si="92"/>
        <v>4</v>
      </c>
      <c r="R808">
        <f t="shared" si="93"/>
        <v>4</v>
      </c>
      <c r="S808" s="4">
        <f t="shared" si="94"/>
        <v>0.25</v>
      </c>
      <c r="T808" s="4">
        <f t="shared" si="95"/>
        <v>5.01702405846687E-2</v>
      </c>
      <c r="W808" s="4"/>
      <c r="Y808">
        <v>201310</v>
      </c>
      <c r="Z808" s="3">
        <v>41548</v>
      </c>
      <c r="AA808" s="1">
        <v>6.3433258038731299E-10</v>
      </c>
      <c r="AB808" s="1">
        <v>8.0385891985846003E-2</v>
      </c>
      <c r="AC808" s="1">
        <v>5.1126567652613399E-2</v>
      </c>
      <c r="AD808" s="1">
        <v>8.7148506967823503E-10</v>
      </c>
      <c r="AE808" s="1">
        <v>2.2339036221764099E-8</v>
      </c>
      <c r="AF808" s="1">
        <v>5.01702405846687E-2</v>
      </c>
      <c r="AG808" s="1">
        <v>8.9661483521205395E-9</v>
      </c>
      <c r="AH808" s="1">
        <v>1.6905870132960999E-8</v>
      </c>
      <c r="AI808" s="1">
        <v>8.5759527882210802E-10</v>
      </c>
      <c r="AJ808" s="1">
        <v>0.81831724861431498</v>
      </c>
      <c r="AK808" s="1">
        <v>5.8808706800802E-10</v>
      </c>
      <c r="AL808">
        <v>201310</v>
      </c>
      <c r="AM808" s="3">
        <v>41548</v>
      </c>
      <c r="AN808" s="1">
        <v>2.41507505090386E-10</v>
      </c>
      <c r="AO808" s="1">
        <v>8.9202639559583E-7</v>
      </c>
      <c r="AP808" s="1">
        <v>1.1999849175942701E-8</v>
      </c>
      <c r="AQ808" s="1">
        <v>4.9241873878658197E-9</v>
      </c>
      <c r="AR808" s="1">
        <v>2.4367756350405599E-7</v>
      </c>
      <c r="AS808" s="1">
        <v>5.6394137879065102E-2</v>
      </c>
      <c r="AT808" s="1">
        <v>0.35833848021511899</v>
      </c>
      <c r="AU808" s="1">
        <v>2.6490430292794399E-2</v>
      </c>
      <c r="AV808" s="1">
        <v>1.9485191461806199E-6</v>
      </c>
      <c r="AW808" s="1">
        <v>0.55877383615837095</v>
      </c>
      <c r="AX808" s="1">
        <v>1.40661405155889E-8</v>
      </c>
    </row>
    <row r="809" spans="1:50" x14ac:dyDescent="0.25">
      <c r="A809" s="4"/>
      <c r="B809" s="4"/>
      <c r="D809">
        <v>201311</v>
      </c>
      <c r="E809" s="3">
        <v>41579</v>
      </c>
      <c r="F809">
        <f t="shared" si="97"/>
        <v>0</v>
      </c>
      <c r="G809">
        <f t="shared" si="97"/>
        <v>0</v>
      </c>
      <c r="H809">
        <f t="shared" si="97"/>
        <v>0</v>
      </c>
      <c r="I809">
        <f t="shared" si="97"/>
        <v>0</v>
      </c>
      <c r="J809">
        <f t="shared" si="97"/>
        <v>0</v>
      </c>
      <c r="K809">
        <f t="shared" si="96"/>
        <v>1</v>
      </c>
      <c r="L809">
        <f t="shared" si="96"/>
        <v>0</v>
      </c>
      <c r="M809">
        <f t="shared" si="96"/>
        <v>0</v>
      </c>
      <c r="N809">
        <f t="shared" si="96"/>
        <v>0</v>
      </c>
      <c r="O809">
        <f t="shared" si="96"/>
        <v>0</v>
      </c>
      <c r="P809">
        <f t="shared" si="91"/>
        <v>1</v>
      </c>
      <c r="Q809">
        <f t="shared" si="92"/>
        <v>5</v>
      </c>
      <c r="R809">
        <f t="shared" si="93"/>
        <v>5</v>
      </c>
      <c r="S809" s="4">
        <f t="shared" si="94"/>
        <v>0.2</v>
      </c>
      <c r="T809" s="4">
        <f t="shared" si="95"/>
        <v>4.1752667720734299E-2</v>
      </c>
      <c r="W809" s="4"/>
      <c r="Y809">
        <v>201311</v>
      </c>
      <c r="Z809" s="3">
        <v>41579</v>
      </c>
      <c r="AA809" s="1">
        <v>1.2168770098897099E-7</v>
      </c>
      <c r="AB809" s="1">
        <v>0.13146414359543099</v>
      </c>
      <c r="AC809" s="1">
        <v>0.16423231726965201</v>
      </c>
      <c r="AD809" s="1">
        <v>3.3975235330470999E-6</v>
      </c>
      <c r="AE809" s="1">
        <v>0.62744188622116803</v>
      </c>
      <c r="AF809" s="1">
        <v>4.1752667720734299E-2</v>
      </c>
      <c r="AG809" s="1">
        <v>6.0836814134411203E-7</v>
      </c>
      <c r="AH809" s="1">
        <v>3.5096689170228602E-2</v>
      </c>
      <c r="AI809" s="1">
        <v>2.1444571874044801E-8</v>
      </c>
      <c r="AJ809" s="1">
        <v>8.1272119494035899E-6</v>
      </c>
      <c r="AK809" s="1">
        <v>1.9786757229183801E-8</v>
      </c>
      <c r="AL809">
        <v>201311</v>
      </c>
      <c r="AM809" s="3">
        <v>41579</v>
      </c>
      <c r="AN809" s="1">
        <v>8.3645611563949198E-4</v>
      </c>
      <c r="AO809" s="1">
        <v>4.3505767391921304E-9</v>
      </c>
      <c r="AP809" s="1">
        <v>6.8876945836694898E-9</v>
      </c>
      <c r="AQ809" s="1">
        <v>1.9731681637354602E-9</v>
      </c>
      <c r="AR809" s="1">
        <v>2.2085420833208101E-9</v>
      </c>
      <c r="AS809" s="1">
        <v>8.0137421930458794E-2</v>
      </c>
      <c r="AT809" s="1">
        <v>9.3628697953156301E-2</v>
      </c>
      <c r="AU809" s="1">
        <v>9.6106472615209696E-8</v>
      </c>
      <c r="AV809" s="1">
        <v>4.2289704551289997E-2</v>
      </c>
      <c r="AW809" s="1">
        <v>0.67777698157953203</v>
      </c>
      <c r="AX809" s="1">
        <v>0.105330626343468</v>
      </c>
    </row>
    <row r="810" spans="1:50" x14ac:dyDescent="0.25">
      <c r="A810" s="4"/>
      <c r="B810" s="4"/>
      <c r="D810">
        <v>201312</v>
      </c>
      <c r="E810" s="3">
        <v>41609</v>
      </c>
      <c r="F810">
        <f t="shared" si="97"/>
        <v>0</v>
      </c>
      <c r="G810">
        <f t="shared" si="97"/>
        <v>0</v>
      </c>
      <c r="H810">
        <f t="shared" si="97"/>
        <v>0</v>
      </c>
      <c r="I810">
        <f t="shared" si="97"/>
        <v>0</v>
      </c>
      <c r="J810">
        <f t="shared" si="97"/>
        <v>0</v>
      </c>
      <c r="K810">
        <f t="shared" si="96"/>
        <v>0</v>
      </c>
      <c r="L810">
        <f t="shared" si="96"/>
        <v>0</v>
      </c>
      <c r="M810">
        <f t="shared" si="96"/>
        <v>0</v>
      </c>
      <c r="N810">
        <f t="shared" si="96"/>
        <v>0</v>
      </c>
      <c r="O810">
        <f t="shared" si="96"/>
        <v>1</v>
      </c>
      <c r="P810">
        <f t="shared" si="91"/>
        <v>1</v>
      </c>
      <c r="Q810">
        <f t="shared" si="92"/>
        <v>3</v>
      </c>
      <c r="R810">
        <f t="shared" si="93"/>
        <v>4</v>
      </c>
      <c r="S810" s="4">
        <f t="shared" si="94"/>
        <v>0.33333333333333331</v>
      </c>
      <c r="T810" s="4">
        <f t="shared" si="95"/>
        <v>0.64393222652580195</v>
      </c>
      <c r="W810" s="4"/>
      <c r="Y810">
        <v>201312</v>
      </c>
      <c r="Z810" s="3">
        <v>41609</v>
      </c>
      <c r="AA810" s="1">
        <v>4.9813133551077901E-2</v>
      </c>
      <c r="AB810" s="1">
        <v>0.28137786922194102</v>
      </c>
      <c r="AC810" s="1">
        <v>3.7811073783287301E-6</v>
      </c>
      <c r="AD810" s="1">
        <v>5.9350029073263004E-7</v>
      </c>
      <c r="AE810" s="1">
        <v>1.8889398283242299E-5</v>
      </c>
      <c r="AF810" s="1">
        <v>2.48438588190757E-2</v>
      </c>
      <c r="AG810" s="1">
        <v>4.1039216724239201E-6</v>
      </c>
      <c r="AH810" s="1">
        <v>4.4274422750829799E-6</v>
      </c>
      <c r="AI810" s="1">
        <v>8.5879028273906499E-7</v>
      </c>
      <c r="AJ810" s="1">
        <v>0.64393222652580195</v>
      </c>
      <c r="AK810" s="1">
        <v>2.5772191904786899E-7</v>
      </c>
      <c r="AL810">
        <v>201312</v>
      </c>
      <c r="AM810" s="3">
        <v>41609</v>
      </c>
      <c r="AN810" s="1">
        <v>3.0293739534234399E-9</v>
      </c>
      <c r="AO810" s="1">
        <v>8.3368721585068296E-3</v>
      </c>
      <c r="AP810" s="1">
        <v>5.8363629805040602E-3</v>
      </c>
      <c r="AQ810" s="1">
        <v>1.08483437685196E-8</v>
      </c>
      <c r="AR810" s="1">
        <v>2.3735502167708201E-8</v>
      </c>
      <c r="AS810" s="1">
        <v>5.7547436893394001E-4</v>
      </c>
      <c r="AT810" s="1">
        <v>0.344108539459417</v>
      </c>
      <c r="AU810" s="1">
        <v>5.2416180405893603E-2</v>
      </c>
      <c r="AV810" s="1">
        <v>1.19225683203778E-8</v>
      </c>
      <c r="AW810" s="1">
        <v>0.58872649574740898</v>
      </c>
      <c r="AX810" s="1">
        <v>2.5342176227943299E-8</v>
      </c>
    </row>
    <row r="811" spans="1:50" x14ac:dyDescent="0.25">
      <c r="A811" s="4"/>
      <c r="B811" s="4"/>
      <c r="D811">
        <v>201401</v>
      </c>
      <c r="E811" s="3">
        <v>41640</v>
      </c>
      <c r="F811">
        <f t="shared" si="97"/>
        <v>1</v>
      </c>
      <c r="G811">
        <f t="shared" si="97"/>
        <v>0</v>
      </c>
      <c r="H811">
        <f t="shared" si="97"/>
        <v>0</v>
      </c>
      <c r="I811">
        <f t="shared" si="97"/>
        <v>0</v>
      </c>
      <c r="J811">
        <f t="shared" si="97"/>
        <v>0</v>
      </c>
      <c r="K811">
        <f t="shared" si="96"/>
        <v>0</v>
      </c>
      <c r="L811">
        <f t="shared" si="96"/>
        <v>0</v>
      </c>
      <c r="M811">
        <f t="shared" si="96"/>
        <v>0</v>
      </c>
      <c r="N811">
        <f t="shared" si="96"/>
        <v>0</v>
      </c>
      <c r="O811">
        <f t="shared" si="96"/>
        <v>0</v>
      </c>
      <c r="P811">
        <f t="shared" si="91"/>
        <v>1</v>
      </c>
      <c r="Q811">
        <f t="shared" si="92"/>
        <v>3</v>
      </c>
      <c r="R811">
        <f t="shared" si="93"/>
        <v>3</v>
      </c>
      <c r="S811" s="4">
        <f t="shared" si="94"/>
        <v>0.33333333333333331</v>
      </c>
      <c r="T811" s="4">
        <f t="shared" si="95"/>
        <v>6.3517558623578801E-2</v>
      </c>
      <c r="W811" s="4"/>
      <c r="Y811">
        <v>201401</v>
      </c>
      <c r="Z811" s="3">
        <v>41640</v>
      </c>
      <c r="AA811" s="1">
        <v>6.3517558623578801E-2</v>
      </c>
      <c r="AB811" s="1">
        <v>0.158214514394279</v>
      </c>
      <c r="AC811" s="1">
        <v>7.9544492351629699E-8</v>
      </c>
      <c r="AD811" s="1">
        <v>2.32367811181594E-7</v>
      </c>
      <c r="AE811" s="1">
        <v>9.9262758510612395E-7</v>
      </c>
      <c r="AF811" s="1">
        <v>0.77825340472917703</v>
      </c>
      <c r="AG811" s="1">
        <v>1.6649293607594399E-6</v>
      </c>
      <c r="AH811" s="1">
        <v>8.1320167149275694E-6</v>
      </c>
      <c r="AI811" s="1">
        <v>6.7787130595454503E-7</v>
      </c>
      <c r="AJ811" s="1">
        <v>2.3223152601235102E-6</v>
      </c>
      <c r="AK811" s="1">
        <v>4.20580434373774E-7</v>
      </c>
      <c r="AL811">
        <v>201401</v>
      </c>
      <c r="AM811" s="3">
        <v>41640</v>
      </c>
      <c r="AN811" s="1">
        <v>3.7474065526822901E-3</v>
      </c>
      <c r="AO811" s="1">
        <v>5.1925260963075998E-9</v>
      </c>
      <c r="AP811" s="1">
        <v>4.6613262234860698E-9</v>
      </c>
      <c r="AQ811" s="1">
        <v>1.5097841230906401E-9</v>
      </c>
      <c r="AR811" s="1">
        <v>1.5102826886808E-9</v>
      </c>
      <c r="AS811" s="1">
        <v>9.8510864892731004E-2</v>
      </c>
      <c r="AT811" s="1">
        <v>5.0404037984938899E-8</v>
      </c>
      <c r="AU811" s="1">
        <v>4.3902531220245997E-6</v>
      </c>
      <c r="AV811" s="1">
        <v>3.1676687041742702E-2</v>
      </c>
      <c r="AW811" s="1">
        <v>4.8136335229128903E-8</v>
      </c>
      <c r="AX811" s="1">
        <v>0.86606053984674702</v>
      </c>
    </row>
    <row r="812" spans="1:50" x14ac:dyDescent="0.25">
      <c r="A812" s="4"/>
      <c r="B812" s="4"/>
      <c r="D812">
        <v>201402</v>
      </c>
      <c r="E812" s="3">
        <v>41671</v>
      </c>
      <c r="F812">
        <f t="shared" si="97"/>
        <v>0</v>
      </c>
      <c r="G812">
        <f t="shared" si="97"/>
        <v>0</v>
      </c>
      <c r="H812">
        <f t="shared" si="97"/>
        <v>0</v>
      </c>
      <c r="I812">
        <f t="shared" si="97"/>
        <v>0</v>
      </c>
      <c r="J812">
        <f t="shared" si="97"/>
        <v>0</v>
      </c>
      <c r="K812">
        <f t="shared" si="96"/>
        <v>0</v>
      </c>
      <c r="L812">
        <f t="shared" si="96"/>
        <v>0</v>
      </c>
      <c r="M812">
        <f t="shared" si="96"/>
        <v>0</v>
      </c>
      <c r="N812">
        <f t="shared" si="96"/>
        <v>0</v>
      </c>
      <c r="O812">
        <f t="shared" si="96"/>
        <v>0</v>
      </c>
      <c r="P812">
        <f t="shared" si="91"/>
        <v>0</v>
      </c>
      <c r="Q812">
        <f t="shared" si="92"/>
        <v>4</v>
      </c>
      <c r="R812">
        <f t="shared" si="93"/>
        <v>4</v>
      </c>
      <c r="S812" s="4">
        <f t="shared" si="94"/>
        <v>0</v>
      </c>
      <c r="T812" s="4">
        <f t="shared" si="95"/>
        <v>0</v>
      </c>
      <c r="W812" s="4"/>
      <c r="Y812">
        <v>201402</v>
      </c>
      <c r="Z812" s="3">
        <v>41671</v>
      </c>
      <c r="AA812" s="1">
        <v>6.5661011500019295E-2</v>
      </c>
      <c r="AB812" s="1">
        <v>0.144608726057044</v>
      </c>
      <c r="AC812" s="1">
        <v>2.7793692453431201E-7</v>
      </c>
      <c r="AD812" s="1">
        <v>1.22035509739136E-7</v>
      </c>
      <c r="AE812" s="1">
        <v>7.7463920479712797E-7</v>
      </c>
      <c r="AF812" s="1">
        <v>0.39142174368499</v>
      </c>
      <c r="AG812" s="1">
        <v>6.1805920095539999E-7</v>
      </c>
      <c r="AH812" s="1">
        <v>0.398304192424974</v>
      </c>
      <c r="AI812" s="1">
        <v>5.3078370591063298E-7</v>
      </c>
      <c r="AJ812" s="1">
        <v>1.82969488998375E-6</v>
      </c>
      <c r="AK812" s="1">
        <v>1.7318355487319001E-7</v>
      </c>
      <c r="AL812">
        <v>201402</v>
      </c>
      <c r="AM812" s="3">
        <v>41671</v>
      </c>
      <c r="AN812" s="1">
        <v>4.9421396538283003E-8</v>
      </c>
      <c r="AO812" s="1">
        <v>2.7563628424347699E-2</v>
      </c>
      <c r="AP812" s="1">
        <v>7.7368720866684694E-8</v>
      </c>
      <c r="AQ812" s="1">
        <v>4.8378185942798202E-8</v>
      </c>
      <c r="AR812" s="1">
        <v>8.0651155105820996E-8</v>
      </c>
      <c r="AS812" s="1">
        <v>1.2960459186107101E-7</v>
      </c>
      <c r="AT812" s="1">
        <v>0.24507512855036201</v>
      </c>
      <c r="AU812" s="1">
        <v>0.13420333495187101</v>
      </c>
      <c r="AV812" s="1">
        <v>7.1539476158116204E-3</v>
      </c>
      <c r="AW812" s="1">
        <v>0.58599496942393203</v>
      </c>
      <c r="AX812" s="1">
        <v>8.6056092914903704E-6</v>
      </c>
    </row>
    <row r="813" spans="1:50" x14ac:dyDescent="0.25">
      <c r="A813" s="4"/>
      <c r="B813" s="4"/>
      <c r="D813">
        <v>201403</v>
      </c>
      <c r="E813" s="3">
        <v>41699</v>
      </c>
      <c r="F813">
        <f t="shared" si="97"/>
        <v>0</v>
      </c>
      <c r="G813">
        <f t="shared" si="97"/>
        <v>1</v>
      </c>
      <c r="H813">
        <f t="shared" si="97"/>
        <v>0</v>
      </c>
      <c r="I813">
        <f t="shared" si="97"/>
        <v>0</v>
      </c>
      <c r="J813">
        <f t="shared" si="97"/>
        <v>0</v>
      </c>
      <c r="K813">
        <f t="shared" si="96"/>
        <v>0</v>
      </c>
      <c r="L813">
        <f t="shared" si="96"/>
        <v>0</v>
      </c>
      <c r="M813">
        <f t="shared" si="96"/>
        <v>0</v>
      </c>
      <c r="N813">
        <f t="shared" si="96"/>
        <v>0</v>
      </c>
      <c r="O813">
        <f t="shared" si="96"/>
        <v>0</v>
      </c>
      <c r="P813">
        <f t="shared" si="91"/>
        <v>1</v>
      </c>
      <c r="Q813">
        <f t="shared" si="92"/>
        <v>4</v>
      </c>
      <c r="R813">
        <f t="shared" si="93"/>
        <v>3</v>
      </c>
      <c r="S813" s="4">
        <f t="shared" si="94"/>
        <v>0.25</v>
      </c>
      <c r="T813" s="4">
        <f t="shared" si="95"/>
        <v>3.2148174830563502E-3</v>
      </c>
      <c r="W813" s="4"/>
      <c r="Y813">
        <v>201403</v>
      </c>
      <c r="Z813" s="3">
        <v>41699</v>
      </c>
      <c r="AA813" s="1">
        <v>5.9899125613329995E-8</v>
      </c>
      <c r="AB813" s="1">
        <v>3.2148174830563502E-3</v>
      </c>
      <c r="AC813" s="1">
        <v>3.69174612454852E-2</v>
      </c>
      <c r="AD813" s="1">
        <v>5.8245203711144403E-8</v>
      </c>
      <c r="AE813" s="1">
        <v>0.349090027070878</v>
      </c>
      <c r="AF813" s="1">
        <v>0.61076416113851495</v>
      </c>
      <c r="AG813" s="1">
        <v>8.2319802317676803E-8</v>
      </c>
      <c r="AH813" s="1">
        <v>1.3127628374534901E-5</v>
      </c>
      <c r="AI813" s="1">
        <v>6.5523897505930604E-8</v>
      </c>
      <c r="AJ813" s="1">
        <v>1.06444567394118E-7</v>
      </c>
      <c r="AK813" s="1">
        <v>3.30010163682464E-8</v>
      </c>
      <c r="AL813">
        <v>201403</v>
      </c>
      <c r="AM813" s="3">
        <v>41699</v>
      </c>
      <c r="AN813" s="1">
        <v>3.4924237349212902E-5</v>
      </c>
      <c r="AO813" s="1">
        <v>2.37746322438733E-2</v>
      </c>
      <c r="AP813" s="1">
        <v>1.92083809212571E-7</v>
      </c>
      <c r="AQ813" s="1">
        <v>3.8115708682648702E-9</v>
      </c>
      <c r="AR813" s="1">
        <v>9.3061000544532695E-9</v>
      </c>
      <c r="AS813" s="1">
        <v>7.3461013211129996E-7</v>
      </c>
      <c r="AT813" s="1">
        <v>0.172961295008248</v>
      </c>
      <c r="AU813" s="1">
        <v>6.0222737135609598E-2</v>
      </c>
      <c r="AV813" s="1">
        <v>9.5090634240848905E-7</v>
      </c>
      <c r="AW813" s="1">
        <v>0.74300449462342799</v>
      </c>
      <c r="AX813" s="1">
        <v>2.60347680881663E-8</v>
      </c>
    </row>
    <row r="814" spans="1:50" x14ac:dyDescent="0.25">
      <c r="A814" s="4"/>
      <c r="B814" s="4"/>
      <c r="D814">
        <v>201404</v>
      </c>
      <c r="E814" s="3">
        <v>41730</v>
      </c>
      <c r="F814">
        <f t="shared" si="97"/>
        <v>0</v>
      </c>
      <c r="G814">
        <f t="shared" si="97"/>
        <v>0</v>
      </c>
      <c r="H814">
        <f t="shared" si="97"/>
        <v>0</v>
      </c>
      <c r="I814">
        <f t="shared" si="97"/>
        <v>0</v>
      </c>
      <c r="J814">
        <f t="shared" si="97"/>
        <v>0</v>
      </c>
      <c r="K814">
        <f t="shared" si="96"/>
        <v>0</v>
      </c>
      <c r="L814">
        <f t="shared" si="96"/>
        <v>0</v>
      </c>
      <c r="M814">
        <f t="shared" si="96"/>
        <v>0</v>
      </c>
      <c r="N814">
        <f t="shared" si="96"/>
        <v>0</v>
      </c>
      <c r="O814">
        <f t="shared" si="96"/>
        <v>0</v>
      </c>
      <c r="P814">
        <f t="shared" si="91"/>
        <v>0</v>
      </c>
      <c r="Q814">
        <f t="shared" si="92"/>
        <v>3</v>
      </c>
      <c r="R814">
        <f t="shared" si="93"/>
        <v>3</v>
      </c>
      <c r="S814" s="4">
        <f t="shared" si="94"/>
        <v>0</v>
      </c>
      <c r="T814" s="4">
        <f t="shared" si="95"/>
        <v>0</v>
      </c>
      <c r="W814" s="4"/>
      <c r="Y814">
        <v>201404</v>
      </c>
      <c r="Z814" s="3">
        <v>41730</v>
      </c>
      <c r="AA814" s="1">
        <v>6.2863671043842396E-9</v>
      </c>
      <c r="AB814" s="1">
        <v>2.55900259594606E-2</v>
      </c>
      <c r="AC814" s="1">
        <v>3.4027266941408101E-7</v>
      </c>
      <c r="AD814" s="1">
        <v>3.6204057920408003E-8</v>
      </c>
      <c r="AE814" s="1">
        <v>8.6721426795139397E-9</v>
      </c>
      <c r="AF814" s="1">
        <v>0.15691577972394299</v>
      </c>
      <c r="AG814" s="1">
        <v>1.66232843172086E-9</v>
      </c>
      <c r="AH814" s="1">
        <v>0.81749379741137296</v>
      </c>
      <c r="AI814" s="1">
        <v>1.2960610025507699E-9</v>
      </c>
      <c r="AJ814" s="1">
        <v>1.6591491280764201E-9</v>
      </c>
      <c r="AK814" s="1">
        <v>8.5244647662414504E-10</v>
      </c>
      <c r="AL814">
        <v>201404</v>
      </c>
      <c r="AM814" s="3">
        <v>41730</v>
      </c>
      <c r="AN814" s="1">
        <v>2.26261661146902E-9</v>
      </c>
      <c r="AO814" s="1">
        <v>3.2728532353382402E-8</v>
      </c>
      <c r="AP814" s="1">
        <v>1.6192718767266999E-8</v>
      </c>
      <c r="AQ814" s="1">
        <v>1.8035267240710899E-4</v>
      </c>
      <c r="AR814" s="1">
        <v>8.8192034411115002E-8</v>
      </c>
      <c r="AS814" s="1">
        <v>3.1665276613670799E-7</v>
      </c>
      <c r="AT814" s="1">
        <v>5.5870332580495599E-5</v>
      </c>
      <c r="AU814" s="1">
        <v>3.5364426381132102E-7</v>
      </c>
      <c r="AV814" s="1">
        <v>1.94986067943996E-2</v>
      </c>
      <c r="AW814" s="1">
        <v>0.51166159036922398</v>
      </c>
      <c r="AX814" s="1">
        <v>0.46860277015845497</v>
      </c>
    </row>
    <row r="815" spans="1:50" x14ac:dyDescent="0.25">
      <c r="A815" s="4"/>
      <c r="B815" s="4"/>
      <c r="D815">
        <v>201405</v>
      </c>
      <c r="E815" s="3">
        <v>41760</v>
      </c>
      <c r="F815">
        <f t="shared" si="97"/>
        <v>0</v>
      </c>
      <c r="G815">
        <f t="shared" si="97"/>
        <v>0</v>
      </c>
      <c r="H815">
        <f t="shared" si="97"/>
        <v>0</v>
      </c>
      <c r="I815">
        <f t="shared" si="97"/>
        <v>0</v>
      </c>
      <c r="J815">
        <f t="shared" si="97"/>
        <v>0</v>
      </c>
      <c r="K815">
        <f t="shared" si="96"/>
        <v>0</v>
      </c>
      <c r="L815">
        <f t="shared" si="96"/>
        <v>0</v>
      </c>
      <c r="M815">
        <f t="shared" si="96"/>
        <v>0</v>
      </c>
      <c r="N815">
        <f t="shared" si="96"/>
        <v>0</v>
      </c>
      <c r="O815">
        <f t="shared" si="96"/>
        <v>0</v>
      </c>
      <c r="P815">
        <f t="shared" si="91"/>
        <v>0</v>
      </c>
      <c r="Q815">
        <f t="shared" si="92"/>
        <v>2</v>
      </c>
      <c r="R815">
        <f t="shared" si="93"/>
        <v>3</v>
      </c>
      <c r="S815" s="4">
        <f t="shared" si="94"/>
        <v>0</v>
      </c>
      <c r="T815" s="4">
        <f t="shared" si="95"/>
        <v>0</v>
      </c>
      <c r="W815" s="4"/>
      <c r="Y815">
        <v>201405</v>
      </c>
      <c r="Z815" s="3">
        <v>41760</v>
      </c>
      <c r="AA815" s="1">
        <v>7.8848054213555895E-8</v>
      </c>
      <c r="AB815" s="1">
        <v>1.76795398724898E-2</v>
      </c>
      <c r="AC815" s="1">
        <v>2.50379633499417E-4</v>
      </c>
      <c r="AD815" s="1">
        <v>6.6828614602243701E-6</v>
      </c>
      <c r="AE815" s="1">
        <v>6.0257927251162499E-7</v>
      </c>
      <c r="AF815" s="1">
        <v>0.13751338997422399</v>
      </c>
      <c r="AG815" s="1">
        <v>2.8172242015670898E-7</v>
      </c>
      <c r="AH815" s="1">
        <v>0.84454837984203801</v>
      </c>
      <c r="AI815" s="1">
        <v>1.93706802344283E-7</v>
      </c>
      <c r="AJ815" s="1">
        <v>3.3519896626289202E-7</v>
      </c>
      <c r="AK815" s="1">
        <v>1.35760729281163E-7</v>
      </c>
      <c r="AL815">
        <v>201405</v>
      </c>
      <c r="AM815" s="3">
        <v>41760</v>
      </c>
      <c r="AN815" s="1">
        <v>2.2062608443119501E-7</v>
      </c>
      <c r="AO815" s="1">
        <v>1.25066787654807E-5</v>
      </c>
      <c r="AP815" s="1">
        <v>2.2618750697538901E-5</v>
      </c>
      <c r="AQ815" s="1">
        <v>3.6512845528070502E-7</v>
      </c>
      <c r="AR815" s="1">
        <v>8.4031064524386597E-8</v>
      </c>
      <c r="AS815" s="1">
        <v>2.6320645389985401E-7</v>
      </c>
      <c r="AT815" s="1">
        <v>1.05755098257809E-7</v>
      </c>
      <c r="AU815" s="1">
        <v>2.3360501919724001E-7</v>
      </c>
      <c r="AV815" s="1">
        <v>3.48887261666984E-2</v>
      </c>
      <c r="AW815" s="1">
        <v>1.20891621720338E-5</v>
      </c>
      <c r="AX815" s="1">
        <v>0.96506278688948999</v>
      </c>
    </row>
    <row r="816" spans="1:50" x14ac:dyDescent="0.25">
      <c r="A816" s="4"/>
      <c r="B816" s="4"/>
      <c r="D816">
        <v>201406</v>
      </c>
      <c r="E816" s="3">
        <v>41791</v>
      </c>
      <c r="F816">
        <f t="shared" si="97"/>
        <v>0</v>
      </c>
      <c r="G816">
        <f t="shared" si="97"/>
        <v>0</v>
      </c>
      <c r="H816">
        <f t="shared" si="97"/>
        <v>1</v>
      </c>
      <c r="I816">
        <f t="shared" si="97"/>
        <v>0</v>
      </c>
      <c r="J816">
        <f t="shared" si="97"/>
        <v>0</v>
      </c>
      <c r="K816">
        <f t="shared" si="96"/>
        <v>0</v>
      </c>
      <c r="L816">
        <f t="shared" si="96"/>
        <v>0</v>
      </c>
      <c r="M816">
        <f t="shared" si="96"/>
        <v>0</v>
      </c>
      <c r="N816">
        <f t="shared" si="96"/>
        <v>0</v>
      </c>
      <c r="O816">
        <f t="shared" si="96"/>
        <v>0</v>
      </c>
      <c r="P816">
        <f t="shared" si="91"/>
        <v>1</v>
      </c>
      <c r="Q816">
        <f t="shared" si="92"/>
        <v>2</v>
      </c>
      <c r="R816">
        <f t="shared" si="93"/>
        <v>4</v>
      </c>
      <c r="S816" s="4">
        <f t="shared" si="94"/>
        <v>0.5</v>
      </c>
      <c r="T816" s="4">
        <f t="shared" si="95"/>
        <v>2.31749641813421E-2</v>
      </c>
      <c r="W816" s="4"/>
      <c r="Y816">
        <v>201406</v>
      </c>
      <c r="Z816" s="3">
        <v>41791</v>
      </c>
      <c r="AA816" s="1">
        <v>3.5781236359918501E-6</v>
      </c>
      <c r="AB816" s="1">
        <v>4.3366193401744503E-2</v>
      </c>
      <c r="AC816" s="1">
        <v>2.31749641813421E-2</v>
      </c>
      <c r="AD816" s="1">
        <v>7.3838888241898496E-8</v>
      </c>
      <c r="AE816" s="1">
        <v>5.1879866753224802E-7</v>
      </c>
      <c r="AF816" s="1">
        <v>0.295022563078984</v>
      </c>
      <c r="AG816" s="1">
        <v>1.63874808458041E-7</v>
      </c>
      <c r="AH816" s="1">
        <v>0.63843136227723296</v>
      </c>
      <c r="AI816" s="1">
        <v>2.7025683609784702E-7</v>
      </c>
      <c r="AJ816" s="1">
        <v>2.8013226012471703E-7</v>
      </c>
      <c r="AK816" s="1">
        <v>3.2035606061276802E-8</v>
      </c>
      <c r="AL816">
        <v>201406</v>
      </c>
      <c r="AM816" s="3">
        <v>41791</v>
      </c>
      <c r="AN816" s="1">
        <v>1.70223998908645E-9</v>
      </c>
      <c r="AO816" s="1">
        <v>1.2337019424434101E-8</v>
      </c>
      <c r="AP816" s="1">
        <v>2.1337185596543499E-3</v>
      </c>
      <c r="AQ816" s="1">
        <v>1.3912557294282699E-9</v>
      </c>
      <c r="AR816" s="1">
        <v>8.3779248358540996E-3</v>
      </c>
      <c r="AS816" s="1">
        <v>7.3972697431804897E-5</v>
      </c>
      <c r="AT816" s="1">
        <v>2.0223793505387399E-2</v>
      </c>
      <c r="AU816" s="1">
        <v>8.7301575755563404E-6</v>
      </c>
      <c r="AV816" s="1">
        <v>1.7826715938329801E-7</v>
      </c>
      <c r="AW816" s="1">
        <v>0.96918165908299403</v>
      </c>
      <c r="AX816" s="1">
        <v>7.4636749940461497E-9</v>
      </c>
    </row>
    <row r="817" spans="1:50" x14ac:dyDescent="0.25">
      <c r="A817" s="4"/>
      <c r="B817" s="4"/>
      <c r="D817">
        <v>201407</v>
      </c>
      <c r="E817" s="3">
        <v>41821</v>
      </c>
      <c r="F817">
        <f t="shared" si="97"/>
        <v>0</v>
      </c>
      <c r="G817">
        <f t="shared" si="97"/>
        <v>0</v>
      </c>
      <c r="H817">
        <f t="shared" si="97"/>
        <v>0</v>
      </c>
      <c r="I817">
        <f t="shared" si="97"/>
        <v>0</v>
      </c>
      <c r="J817">
        <f t="shared" si="97"/>
        <v>0</v>
      </c>
      <c r="K817">
        <f t="shared" si="96"/>
        <v>0</v>
      </c>
      <c r="L817">
        <f t="shared" si="96"/>
        <v>0</v>
      </c>
      <c r="M817">
        <f t="shared" si="96"/>
        <v>0</v>
      </c>
      <c r="N817">
        <f t="shared" si="96"/>
        <v>0</v>
      </c>
      <c r="O817">
        <f t="shared" si="96"/>
        <v>0</v>
      </c>
      <c r="P817">
        <f t="shared" si="91"/>
        <v>0</v>
      </c>
      <c r="Q817">
        <f t="shared" si="92"/>
        <v>2</v>
      </c>
      <c r="R817">
        <f t="shared" si="93"/>
        <v>3</v>
      </c>
      <c r="S817" s="4">
        <f t="shared" si="94"/>
        <v>0</v>
      </c>
      <c r="T817" s="4">
        <f t="shared" si="95"/>
        <v>0</v>
      </c>
      <c r="W817" s="4"/>
      <c r="Y817">
        <v>201407</v>
      </c>
      <c r="Z817" s="3">
        <v>41821</v>
      </c>
      <c r="AA817" s="1">
        <v>1.69019425548045E-9</v>
      </c>
      <c r="AB817" s="1">
        <v>4.7617183525938002E-2</v>
      </c>
      <c r="AC817" s="1">
        <v>1.9741990834254001E-7</v>
      </c>
      <c r="AD817" s="1">
        <v>0.154489945879803</v>
      </c>
      <c r="AE817" s="1">
        <v>2.2072253380917501E-7</v>
      </c>
      <c r="AF817" s="1">
        <v>1.2076964861214999E-6</v>
      </c>
      <c r="AG817" s="1">
        <v>4.2050803541598899E-8</v>
      </c>
      <c r="AH817" s="1">
        <v>0.79789063545986805</v>
      </c>
      <c r="AI817" s="1">
        <v>4.12170633999622E-7</v>
      </c>
      <c r="AJ817" s="1">
        <v>1.3516427175017101E-7</v>
      </c>
      <c r="AK817" s="1">
        <v>1.82195392414638E-8</v>
      </c>
      <c r="AL817">
        <v>201407</v>
      </c>
      <c r="AM817" s="3">
        <v>41821</v>
      </c>
      <c r="AN817" s="1">
        <v>4.73973287424336E-4</v>
      </c>
      <c r="AO817" s="1">
        <v>1.95838832627391E-9</v>
      </c>
      <c r="AP817" s="1">
        <v>1.5561791170451E-9</v>
      </c>
      <c r="AQ817" s="1">
        <v>6.64048062794245E-10</v>
      </c>
      <c r="AR817" s="1">
        <v>1.7130248162092201E-2</v>
      </c>
      <c r="AS817" s="1">
        <v>6.1519513487086599E-9</v>
      </c>
      <c r="AT817" s="1">
        <v>9.9416198307631301E-9</v>
      </c>
      <c r="AU817" s="1">
        <v>1.32212957526024E-5</v>
      </c>
      <c r="AV817" s="1">
        <v>4.4845265993068299E-9</v>
      </c>
      <c r="AW817" s="1">
        <v>0.98238252977471197</v>
      </c>
      <c r="AX817" s="1">
        <v>2.7228404467276001E-9</v>
      </c>
    </row>
    <row r="818" spans="1:50" x14ac:dyDescent="0.25">
      <c r="A818" s="4"/>
      <c r="B818" s="4"/>
      <c r="D818">
        <v>201408</v>
      </c>
      <c r="E818" s="3">
        <v>41852</v>
      </c>
      <c r="F818">
        <f t="shared" si="97"/>
        <v>0</v>
      </c>
      <c r="G818">
        <f t="shared" si="97"/>
        <v>0</v>
      </c>
      <c r="H818">
        <f t="shared" si="97"/>
        <v>0</v>
      </c>
      <c r="I818">
        <f t="shared" si="97"/>
        <v>0</v>
      </c>
      <c r="J818">
        <f t="shared" si="97"/>
        <v>0</v>
      </c>
      <c r="K818">
        <f t="shared" si="96"/>
        <v>0</v>
      </c>
      <c r="L818">
        <f t="shared" si="96"/>
        <v>0</v>
      </c>
      <c r="M818">
        <f t="shared" si="96"/>
        <v>0</v>
      </c>
      <c r="N818">
        <f t="shared" si="96"/>
        <v>0</v>
      </c>
      <c r="O818">
        <f t="shared" si="96"/>
        <v>0</v>
      </c>
      <c r="P818">
        <f t="shared" si="91"/>
        <v>0</v>
      </c>
      <c r="Q818">
        <f t="shared" si="92"/>
        <v>2</v>
      </c>
      <c r="R818">
        <f t="shared" si="93"/>
        <v>2</v>
      </c>
      <c r="S818" s="4">
        <f t="shared" si="94"/>
        <v>0</v>
      </c>
      <c r="T818" s="4">
        <f t="shared" si="95"/>
        <v>0</v>
      </c>
      <c r="W818" s="4"/>
      <c r="Y818">
        <v>201408</v>
      </c>
      <c r="Z818" s="3">
        <v>41852</v>
      </c>
      <c r="AA818" s="1">
        <v>4.2421385194997599E-8</v>
      </c>
      <c r="AB818" s="1">
        <v>1.04810244248827E-2</v>
      </c>
      <c r="AC818" s="1">
        <v>1.5812063771573E-7</v>
      </c>
      <c r="AD818" s="1">
        <v>4.3262173523545003E-8</v>
      </c>
      <c r="AE818" s="1">
        <v>3.2873836421215302E-7</v>
      </c>
      <c r="AF818" s="1">
        <v>1.1952344430126201E-7</v>
      </c>
      <c r="AG818" s="1">
        <v>4.9275259360010598E-8</v>
      </c>
      <c r="AH818" s="1">
        <v>0.989517996160314</v>
      </c>
      <c r="AI818" s="1">
        <v>8.7553880391243095E-8</v>
      </c>
      <c r="AJ818" s="1">
        <v>1.05559661345255E-7</v>
      </c>
      <c r="AK818" s="1">
        <v>4.49587273235102E-8</v>
      </c>
      <c r="AL818">
        <v>201408</v>
      </c>
      <c r="AM818" s="3">
        <v>41852</v>
      </c>
      <c r="AN818" s="1">
        <v>1.7554007459846701E-8</v>
      </c>
      <c r="AO818" s="1">
        <v>2.6026602370890499E-8</v>
      </c>
      <c r="AP818" s="1">
        <v>2.7158786303070099E-8</v>
      </c>
      <c r="AQ818" s="1">
        <v>3.6059590445597499E-8</v>
      </c>
      <c r="AR818" s="1">
        <v>4.8737958548365897E-4</v>
      </c>
      <c r="AS818" s="1">
        <v>4.1150911612322398E-8</v>
      </c>
      <c r="AT818" s="1">
        <v>2.3650780623805398E-8</v>
      </c>
      <c r="AU818" s="1">
        <v>2.81880992989121E-8</v>
      </c>
      <c r="AV818" s="1">
        <v>2.3313215437341502E-2</v>
      </c>
      <c r="AW818" s="1">
        <v>1.31170820394668E-7</v>
      </c>
      <c r="AX818" s="1">
        <v>0.976199074017576</v>
      </c>
    </row>
    <row r="819" spans="1:50" x14ac:dyDescent="0.25">
      <c r="A819" s="4"/>
      <c r="B819" s="4"/>
      <c r="D819">
        <v>201409</v>
      </c>
      <c r="E819" s="3">
        <v>41883</v>
      </c>
      <c r="F819">
        <f t="shared" si="97"/>
        <v>0</v>
      </c>
      <c r="G819">
        <f t="shared" si="97"/>
        <v>1</v>
      </c>
      <c r="H819">
        <f t="shared" si="97"/>
        <v>0</v>
      </c>
      <c r="I819">
        <f t="shared" si="97"/>
        <v>0</v>
      </c>
      <c r="J819">
        <f t="shared" si="97"/>
        <v>0</v>
      </c>
      <c r="K819">
        <f t="shared" si="96"/>
        <v>0</v>
      </c>
      <c r="L819">
        <f t="shared" si="96"/>
        <v>0</v>
      </c>
      <c r="M819">
        <f t="shared" si="96"/>
        <v>0</v>
      </c>
      <c r="N819">
        <f t="shared" si="96"/>
        <v>0</v>
      </c>
      <c r="O819">
        <f t="shared" si="96"/>
        <v>0</v>
      </c>
      <c r="P819">
        <f t="shared" si="91"/>
        <v>1</v>
      </c>
      <c r="Q819">
        <f t="shared" si="92"/>
        <v>2</v>
      </c>
      <c r="R819">
        <f t="shared" si="93"/>
        <v>2</v>
      </c>
      <c r="S819" s="4">
        <f t="shared" si="94"/>
        <v>0.5</v>
      </c>
      <c r="T819" s="4">
        <f t="shared" si="95"/>
        <v>3.2119865754838502E-2</v>
      </c>
      <c r="W819" s="4"/>
      <c r="Y819">
        <v>201409</v>
      </c>
      <c r="Z819" s="3">
        <v>41883</v>
      </c>
      <c r="AA819" s="1">
        <v>1.7908693285146299E-8</v>
      </c>
      <c r="AB819" s="1">
        <v>3.2119865754838502E-2</v>
      </c>
      <c r="AC819" s="1">
        <v>2.22402821100538E-4</v>
      </c>
      <c r="AD819" s="1">
        <v>2.05294402223033E-8</v>
      </c>
      <c r="AE819" s="1">
        <v>1.5076091898167301E-6</v>
      </c>
      <c r="AF819" s="1">
        <v>5.0129370056865098E-8</v>
      </c>
      <c r="AG819" s="1">
        <v>2.9621836809816E-8</v>
      </c>
      <c r="AH819" s="1">
        <v>0.96765593429579899</v>
      </c>
      <c r="AI819" s="1">
        <v>1.05044221255701E-7</v>
      </c>
      <c r="AJ819" s="1">
        <v>4.8573568034026501E-8</v>
      </c>
      <c r="AK819" s="1">
        <v>1.7712303023433101E-8</v>
      </c>
      <c r="AL819">
        <v>201409</v>
      </c>
      <c r="AM819" s="3">
        <v>41883</v>
      </c>
      <c r="AN819" s="1">
        <v>8.6700955913854399E-9</v>
      </c>
      <c r="AO819" s="1">
        <v>7.9890391586257097E-3</v>
      </c>
      <c r="AP819" s="1">
        <v>8.60151305855718E-7</v>
      </c>
      <c r="AQ819" s="1">
        <v>1.4527200129311201E-8</v>
      </c>
      <c r="AR819" s="1">
        <v>1.2744911774406001E-8</v>
      </c>
      <c r="AS819" s="1">
        <v>2.1063855240741699E-8</v>
      </c>
      <c r="AT819" s="1">
        <v>0.16235107859973</v>
      </c>
      <c r="AU819" s="1">
        <v>8.2375145940082604E-4</v>
      </c>
      <c r="AV819" s="1">
        <v>8.8129850836924106E-8</v>
      </c>
      <c r="AW819" s="1">
        <v>0.8288351048557</v>
      </c>
      <c r="AX819" s="1">
        <v>2.06394248524447E-8</v>
      </c>
    </row>
    <row r="820" spans="1:50" x14ac:dyDescent="0.25">
      <c r="A820" s="4"/>
      <c r="B820" s="4"/>
      <c r="D820">
        <v>201410</v>
      </c>
      <c r="E820" s="3">
        <v>41913</v>
      </c>
      <c r="F820">
        <f t="shared" si="97"/>
        <v>0</v>
      </c>
      <c r="G820">
        <f t="shared" si="97"/>
        <v>0</v>
      </c>
      <c r="H820">
        <f t="shared" si="97"/>
        <v>0</v>
      </c>
      <c r="I820">
        <f t="shared" si="97"/>
        <v>0</v>
      </c>
      <c r="J820">
        <f t="shared" si="97"/>
        <v>0</v>
      </c>
      <c r="K820">
        <f t="shared" si="96"/>
        <v>0</v>
      </c>
      <c r="L820">
        <f t="shared" si="96"/>
        <v>0</v>
      </c>
      <c r="M820">
        <f t="shared" si="96"/>
        <v>0</v>
      </c>
      <c r="N820">
        <f t="shared" si="96"/>
        <v>0</v>
      </c>
      <c r="O820">
        <f t="shared" si="96"/>
        <v>0</v>
      </c>
      <c r="P820">
        <f t="shared" si="91"/>
        <v>0</v>
      </c>
      <c r="Q820">
        <f t="shared" si="92"/>
        <v>1</v>
      </c>
      <c r="R820">
        <f t="shared" si="93"/>
        <v>2</v>
      </c>
      <c r="S820" s="4">
        <f t="shared" si="94"/>
        <v>0</v>
      </c>
      <c r="T820" s="4">
        <f t="shared" si="95"/>
        <v>0</v>
      </c>
      <c r="W820" s="4"/>
      <c r="Y820">
        <v>201410</v>
      </c>
      <c r="Z820" s="3">
        <v>41913</v>
      </c>
      <c r="AA820" s="1">
        <v>6.4785938424535296E-7</v>
      </c>
      <c r="AB820" s="1">
        <v>5.0640698349753701E-3</v>
      </c>
      <c r="AC820" s="1">
        <v>3.2984942953654E-7</v>
      </c>
      <c r="AD820" s="1">
        <v>3.4591150649846903E-8</v>
      </c>
      <c r="AE820" s="1">
        <v>8.0384073404354696E-8</v>
      </c>
      <c r="AF820" s="1">
        <v>5.2912756961467602E-8</v>
      </c>
      <c r="AG820" s="1">
        <v>3.5369329056145003E-8</v>
      </c>
      <c r="AH820" s="1">
        <v>0.233664037487505</v>
      </c>
      <c r="AI820" s="1">
        <v>0.76127060123162604</v>
      </c>
      <c r="AJ820" s="1">
        <v>7.9522257460924699E-8</v>
      </c>
      <c r="AK820" s="1">
        <v>3.09574832585715E-8</v>
      </c>
      <c r="AL820">
        <v>201410</v>
      </c>
      <c r="AM820" s="3">
        <v>41913</v>
      </c>
      <c r="AN820" s="1">
        <v>7.5044847705312001E-6</v>
      </c>
      <c r="AO820" s="1">
        <v>1.62506528091316E-7</v>
      </c>
      <c r="AP820" s="1">
        <v>7.1215983659106404E-8</v>
      </c>
      <c r="AQ820" s="1">
        <v>1.9105600602242899E-7</v>
      </c>
      <c r="AR820" s="1">
        <v>3.0748670718418801E-6</v>
      </c>
      <c r="AS820" s="1">
        <v>3.8359429267976402E-7</v>
      </c>
      <c r="AT820" s="1">
        <v>5.8572224844661504E-7</v>
      </c>
      <c r="AU820" s="1">
        <v>5.5458364454311701E-7</v>
      </c>
      <c r="AV820" s="1">
        <v>4.71761575355591E-3</v>
      </c>
      <c r="AW820" s="1">
        <v>5.3147655558030899E-5</v>
      </c>
      <c r="AX820" s="1">
        <v>0.99521670856033995</v>
      </c>
    </row>
    <row r="821" spans="1:50" x14ac:dyDescent="0.25">
      <c r="A821" s="4"/>
      <c r="B821" s="4"/>
      <c r="D821">
        <v>201411</v>
      </c>
      <c r="E821" s="3">
        <v>41944</v>
      </c>
      <c r="F821">
        <f t="shared" si="97"/>
        <v>0</v>
      </c>
      <c r="G821">
        <f t="shared" si="97"/>
        <v>1</v>
      </c>
      <c r="H821">
        <f t="shared" si="97"/>
        <v>0</v>
      </c>
      <c r="I821">
        <f t="shared" si="97"/>
        <v>0</v>
      </c>
      <c r="J821">
        <f t="shared" si="97"/>
        <v>0</v>
      </c>
      <c r="K821">
        <f t="shared" si="96"/>
        <v>0</v>
      </c>
      <c r="L821">
        <f t="shared" si="96"/>
        <v>0</v>
      </c>
      <c r="M821">
        <f t="shared" si="96"/>
        <v>0</v>
      </c>
      <c r="N821">
        <f t="shared" si="96"/>
        <v>0</v>
      </c>
      <c r="O821">
        <f t="shared" si="96"/>
        <v>0</v>
      </c>
      <c r="P821">
        <f t="shared" si="91"/>
        <v>1</v>
      </c>
      <c r="Q821">
        <f t="shared" si="92"/>
        <v>3</v>
      </c>
      <c r="R821">
        <f t="shared" si="93"/>
        <v>2</v>
      </c>
      <c r="S821" s="4">
        <f t="shared" si="94"/>
        <v>0.33333333333333331</v>
      </c>
      <c r="T821" s="4">
        <f t="shared" si="95"/>
        <v>3.2705275905630597E-2</v>
      </c>
      <c r="W821" s="4"/>
      <c r="Y821">
        <v>201411</v>
      </c>
      <c r="Z821" s="3">
        <v>41944</v>
      </c>
      <c r="AA821" s="1">
        <v>3.7243822079357101E-10</v>
      </c>
      <c r="AB821" s="1">
        <v>3.2705275905630597E-2</v>
      </c>
      <c r="AC821" s="1">
        <v>4.73936381180519E-10</v>
      </c>
      <c r="AD821" s="1">
        <v>2.6298399189628001E-10</v>
      </c>
      <c r="AE821" s="1">
        <v>1.2065729210193501E-8</v>
      </c>
      <c r="AF821" s="1">
        <v>1.03972525970133E-9</v>
      </c>
      <c r="AG821" s="1">
        <v>3.6392608903096002E-9</v>
      </c>
      <c r="AH821" s="1">
        <v>0.96728957830022799</v>
      </c>
      <c r="AI821" s="1">
        <v>5.1140427320642501E-6</v>
      </c>
      <c r="AJ821" s="1">
        <v>1.1090572782227101E-8</v>
      </c>
      <c r="AK821" s="1">
        <v>2.8067387912684802E-9</v>
      </c>
      <c r="AL821">
        <v>201411</v>
      </c>
      <c r="AM821" s="3">
        <v>41944</v>
      </c>
      <c r="AN821" s="1">
        <v>1.43465086502129E-8</v>
      </c>
      <c r="AO821" s="1">
        <v>9.9618404413746708E-3</v>
      </c>
      <c r="AP821" s="1">
        <v>6.9452519325970805E-8</v>
      </c>
      <c r="AQ821" s="1">
        <v>2.1085915052446901E-8</v>
      </c>
      <c r="AR821" s="1">
        <v>2.4573557778496299E-8</v>
      </c>
      <c r="AS821" s="1">
        <v>5.1459224856358098E-5</v>
      </c>
      <c r="AT821" s="1">
        <v>0.21714969192733799</v>
      </c>
      <c r="AU821" s="1">
        <v>1.38490036974643E-2</v>
      </c>
      <c r="AV821" s="1">
        <v>1.35175855680763E-7</v>
      </c>
      <c r="AW821" s="1">
        <v>0.75898770748914302</v>
      </c>
      <c r="AX821" s="1">
        <v>3.2585459495921903E-8</v>
      </c>
    </row>
    <row r="822" spans="1:50" x14ac:dyDescent="0.25">
      <c r="A822" s="4"/>
      <c r="B822" s="4"/>
      <c r="D822">
        <v>201412</v>
      </c>
      <c r="E822" s="3">
        <v>41974</v>
      </c>
      <c r="F822">
        <f t="shared" si="97"/>
        <v>0</v>
      </c>
      <c r="G822">
        <f t="shared" si="97"/>
        <v>1</v>
      </c>
      <c r="H822">
        <f t="shared" si="97"/>
        <v>0</v>
      </c>
      <c r="I822">
        <f t="shared" si="97"/>
        <v>0</v>
      </c>
      <c r="J822">
        <f t="shared" si="97"/>
        <v>0</v>
      </c>
      <c r="K822">
        <f t="shared" si="96"/>
        <v>0</v>
      </c>
      <c r="L822">
        <f t="shared" si="96"/>
        <v>0</v>
      </c>
      <c r="M822">
        <f t="shared" si="96"/>
        <v>0</v>
      </c>
      <c r="N822">
        <f t="shared" si="96"/>
        <v>0</v>
      </c>
      <c r="O822">
        <f t="shared" si="96"/>
        <v>0</v>
      </c>
      <c r="P822">
        <f t="shared" si="91"/>
        <v>1</v>
      </c>
      <c r="Q822">
        <f t="shared" si="92"/>
        <v>5</v>
      </c>
      <c r="R822">
        <f t="shared" si="93"/>
        <v>2</v>
      </c>
      <c r="S822" s="4">
        <f t="shared" si="94"/>
        <v>0.2</v>
      </c>
      <c r="T822" s="4">
        <f t="shared" si="95"/>
        <v>7.6113845981739198E-3</v>
      </c>
      <c r="W822" s="4"/>
      <c r="Y822">
        <v>201412</v>
      </c>
      <c r="Z822" s="3">
        <v>41974</v>
      </c>
      <c r="AA822" s="1">
        <v>3.7225037472416102E-8</v>
      </c>
      <c r="AB822" s="1">
        <v>7.6113845981739198E-3</v>
      </c>
      <c r="AC822" s="1">
        <v>1.7861722508011801E-8</v>
      </c>
      <c r="AD822" s="1">
        <v>1.3419698178427501E-9</v>
      </c>
      <c r="AE822" s="1">
        <v>6.8923150304319202E-9</v>
      </c>
      <c r="AF822" s="1">
        <v>4.3305685237294301E-9</v>
      </c>
      <c r="AG822" s="1">
        <v>9.75697155435985E-9</v>
      </c>
      <c r="AH822" s="1">
        <v>0.47655937425144301</v>
      </c>
      <c r="AI822" s="1">
        <v>0.51582914622894904</v>
      </c>
      <c r="AJ822" s="1">
        <v>1.10659958921497E-8</v>
      </c>
      <c r="AK822" s="1">
        <v>6.4468749099444799E-9</v>
      </c>
      <c r="AL822">
        <v>201412</v>
      </c>
      <c r="AM822" s="3">
        <v>41974</v>
      </c>
      <c r="AN822" s="1">
        <v>9.8764513855222699E-10</v>
      </c>
      <c r="AO822" s="1">
        <v>1.08419875978678E-2</v>
      </c>
      <c r="AP822" s="1">
        <v>1.92884476410289E-3</v>
      </c>
      <c r="AQ822" s="1">
        <v>4.2839389628408004E-9</v>
      </c>
      <c r="AR822" s="1">
        <v>7.4164054884194502E-9</v>
      </c>
      <c r="AS822" s="1">
        <v>2.4427115881926802E-7</v>
      </c>
      <c r="AT822" s="1">
        <v>0.68282797145336904</v>
      </c>
      <c r="AU822" s="1">
        <v>6.9297280981978196E-2</v>
      </c>
      <c r="AV822" s="1">
        <v>5.39041738761687E-2</v>
      </c>
      <c r="AW822" s="1">
        <v>3.6754395926504797E-8</v>
      </c>
      <c r="AX822" s="1">
        <v>0.181199447612966</v>
      </c>
    </row>
    <row r="823" spans="1:50" x14ac:dyDescent="0.25">
      <c r="A823" s="4"/>
      <c r="B823" s="4"/>
      <c r="D823">
        <v>201501</v>
      </c>
      <c r="E823" s="3">
        <v>42005</v>
      </c>
      <c r="F823">
        <f t="shared" si="97"/>
        <v>0</v>
      </c>
      <c r="G823">
        <f t="shared" si="97"/>
        <v>0</v>
      </c>
      <c r="H823">
        <f t="shared" si="97"/>
        <v>0</v>
      </c>
      <c r="I823">
        <f t="shared" si="97"/>
        <v>0</v>
      </c>
      <c r="J823">
        <f t="shared" si="97"/>
        <v>0</v>
      </c>
      <c r="K823">
        <f t="shared" si="96"/>
        <v>0</v>
      </c>
      <c r="L823">
        <f t="shared" si="96"/>
        <v>0</v>
      </c>
      <c r="M823">
        <f t="shared" si="96"/>
        <v>1</v>
      </c>
      <c r="N823">
        <f t="shared" si="96"/>
        <v>0</v>
      </c>
      <c r="O823">
        <f t="shared" si="96"/>
        <v>0</v>
      </c>
      <c r="P823">
        <f t="shared" si="91"/>
        <v>1</v>
      </c>
      <c r="Q823">
        <f t="shared" si="92"/>
        <v>4</v>
      </c>
      <c r="R823">
        <f t="shared" si="93"/>
        <v>2</v>
      </c>
      <c r="S823" s="4">
        <f t="shared" si="94"/>
        <v>0.25</v>
      </c>
      <c r="T823" s="4">
        <f t="shared" si="95"/>
        <v>0.13278207043204299</v>
      </c>
      <c r="W823" s="4"/>
      <c r="Y823">
        <v>201501</v>
      </c>
      <c r="Z823" s="3">
        <v>42005</v>
      </c>
      <c r="AA823" s="1">
        <v>6.6742404663864904E-8</v>
      </c>
      <c r="AB823" s="1">
        <v>3.0333713439761101E-6</v>
      </c>
      <c r="AC823" s="1">
        <v>4.0459995736341902E-8</v>
      </c>
      <c r="AD823" s="1">
        <v>2.3859197197832799E-9</v>
      </c>
      <c r="AE823" s="1">
        <v>5.9270857664798797E-8</v>
      </c>
      <c r="AF823" s="1">
        <v>1.1139497468116899E-6</v>
      </c>
      <c r="AG823" s="1">
        <v>2.3843498900445702E-7</v>
      </c>
      <c r="AH823" s="1">
        <v>0.13278207043204299</v>
      </c>
      <c r="AI823" s="1">
        <v>0.86721306781646301</v>
      </c>
      <c r="AJ823" s="1">
        <v>2.0325067470306599E-7</v>
      </c>
      <c r="AK823" s="1">
        <v>1.0388556496417899E-7</v>
      </c>
      <c r="AL823">
        <v>201501</v>
      </c>
      <c r="AM823" s="3">
        <v>42005</v>
      </c>
      <c r="AN823" s="1">
        <v>7.2456762953608103E-10</v>
      </c>
      <c r="AO823" s="1">
        <v>2.7438064921141501E-9</v>
      </c>
      <c r="AP823" s="1">
        <v>4.3220084812407903E-6</v>
      </c>
      <c r="AQ823" s="1">
        <v>8.8773610567439704E-10</v>
      </c>
      <c r="AR823" s="1">
        <v>1.49478659786651E-2</v>
      </c>
      <c r="AS823" s="1">
        <v>1.9072026431224798E-9</v>
      </c>
      <c r="AT823" s="1">
        <v>0.59816466341212904</v>
      </c>
      <c r="AU823" s="1">
        <v>4.4319050455786699E-2</v>
      </c>
      <c r="AV823" s="1">
        <v>7.2434480534379997E-9</v>
      </c>
      <c r="AW823" s="1">
        <v>0.34256408133226701</v>
      </c>
      <c r="AX823" s="1">
        <v>3.3057883871013202E-9</v>
      </c>
    </row>
    <row r="824" spans="1:50" x14ac:dyDescent="0.25">
      <c r="A824" s="4"/>
      <c r="B824" s="4"/>
      <c r="D824">
        <v>201502</v>
      </c>
      <c r="E824" s="3">
        <v>42036</v>
      </c>
      <c r="F824">
        <f t="shared" si="97"/>
        <v>0</v>
      </c>
      <c r="G824">
        <f t="shared" si="97"/>
        <v>0</v>
      </c>
      <c r="H824">
        <f t="shared" si="97"/>
        <v>0</v>
      </c>
      <c r="I824">
        <f t="shared" si="97"/>
        <v>0</v>
      </c>
      <c r="J824">
        <f t="shared" si="97"/>
        <v>0</v>
      </c>
      <c r="K824">
        <f t="shared" si="96"/>
        <v>0</v>
      </c>
      <c r="L824">
        <f t="shared" si="96"/>
        <v>0</v>
      </c>
      <c r="M824">
        <f t="shared" si="96"/>
        <v>0</v>
      </c>
      <c r="N824">
        <f t="shared" si="96"/>
        <v>0</v>
      </c>
      <c r="O824">
        <f t="shared" si="96"/>
        <v>0</v>
      </c>
      <c r="P824">
        <f t="shared" si="91"/>
        <v>0</v>
      </c>
      <c r="Q824">
        <f t="shared" si="92"/>
        <v>4</v>
      </c>
      <c r="R824">
        <f t="shared" si="93"/>
        <v>3</v>
      </c>
      <c r="S824" s="4">
        <f t="shared" si="94"/>
        <v>0</v>
      </c>
      <c r="T824" s="4">
        <f t="shared" si="95"/>
        <v>0</v>
      </c>
      <c r="W824" s="4"/>
      <c r="Y824">
        <v>201502</v>
      </c>
      <c r="Z824" s="3">
        <v>42036</v>
      </c>
      <c r="AA824" s="1">
        <v>1.3833840345749001E-2</v>
      </c>
      <c r="AB824" s="1">
        <v>9.5594459955267095E-8</v>
      </c>
      <c r="AC824" s="1">
        <v>4.9249854418963901E-9</v>
      </c>
      <c r="AD824" s="1">
        <v>1.1758517937994599E-9</v>
      </c>
      <c r="AE824" s="1">
        <v>1.00737774663787E-2</v>
      </c>
      <c r="AF824" s="1">
        <v>2.8242254677014402E-9</v>
      </c>
      <c r="AG824" s="1">
        <v>5.5518679166098503E-9</v>
      </c>
      <c r="AH824" s="1">
        <v>1.1525851778057999E-8</v>
      </c>
      <c r="AI824" s="1">
        <v>0.97609224836542297</v>
      </c>
      <c r="AJ824" s="1">
        <v>6.9614928816833602E-9</v>
      </c>
      <c r="AK824" s="1">
        <v>5.2630779146042101E-9</v>
      </c>
      <c r="AL824">
        <v>201502</v>
      </c>
      <c r="AM824" s="3">
        <v>42036</v>
      </c>
      <c r="AN824" s="1">
        <v>4.0470227774721799E-10</v>
      </c>
      <c r="AO824" s="1">
        <v>2.4162208793004899E-2</v>
      </c>
      <c r="AP824" s="1">
        <v>8.3640805381584103E-8</v>
      </c>
      <c r="AQ824" s="1">
        <v>1.2790350953623801E-9</v>
      </c>
      <c r="AR824" s="1">
        <v>1.1643659368619101E-8</v>
      </c>
      <c r="AS824" s="1">
        <v>1.11487976207708E-9</v>
      </c>
      <c r="AT824" s="1">
        <v>0.82020498701379596</v>
      </c>
      <c r="AU824" s="1">
        <v>0.14112746532513401</v>
      </c>
      <c r="AV824" s="1">
        <v>1.45052357120016E-2</v>
      </c>
      <c r="AW824" s="1">
        <v>2.7056706132371501E-9</v>
      </c>
      <c r="AX824" s="1">
        <v>2.3673076460059401E-9</v>
      </c>
    </row>
    <row r="825" spans="1:50" x14ac:dyDescent="0.25">
      <c r="A825" s="4"/>
      <c r="B825" s="4"/>
      <c r="D825">
        <v>201503</v>
      </c>
      <c r="E825" s="3">
        <v>42064</v>
      </c>
      <c r="F825">
        <f t="shared" si="97"/>
        <v>0</v>
      </c>
      <c r="G825">
        <f t="shared" si="97"/>
        <v>0</v>
      </c>
      <c r="H825">
        <f t="shared" si="97"/>
        <v>0</v>
      </c>
      <c r="I825">
        <f t="shared" si="97"/>
        <v>0</v>
      </c>
      <c r="J825">
        <f t="shared" si="97"/>
        <v>0</v>
      </c>
      <c r="K825">
        <f t="shared" si="96"/>
        <v>0</v>
      </c>
      <c r="L825">
        <f t="shared" si="96"/>
        <v>0</v>
      </c>
      <c r="M825">
        <f t="shared" si="96"/>
        <v>0</v>
      </c>
      <c r="N825">
        <f t="shared" si="96"/>
        <v>0</v>
      </c>
      <c r="O825">
        <f t="shared" si="96"/>
        <v>0</v>
      </c>
      <c r="P825">
        <f t="shared" si="91"/>
        <v>0</v>
      </c>
      <c r="Q825">
        <f t="shared" si="92"/>
        <v>3</v>
      </c>
      <c r="R825">
        <f t="shared" si="93"/>
        <v>2</v>
      </c>
      <c r="S825" s="4">
        <f t="shared" si="94"/>
        <v>0</v>
      </c>
      <c r="T825" s="4">
        <f t="shared" si="95"/>
        <v>0</v>
      </c>
      <c r="W825" s="4"/>
      <c r="Y825">
        <v>201503</v>
      </c>
      <c r="Z825" s="3">
        <v>42064</v>
      </c>
      <c r="AA825" s="1">
        <v>9.9574404090688098E-4</v>
      </c>
      <c r="AB825" s="1">
        <v>4.1535117342245299E-8</v>
      </c>
      <c r="AC825" s="1">
        <v>1.4669706900783701E-7</v>
      </c>
      <c r="AD825" s="1">
        <v>1.30236114220004E-8</v>
      </c>
      <c r="AE825" s="1">
        <v>5.6457490368718999E-8</v>
      </c>
      <c r="AF825" s="1">
        <v>6.5313232677773204E-8</v>
      </c>
      <c r="AG825" s="1">
        <v>9.9261052708572198E-8</v>
      </c>
      <c r="AH825" s="1">
        <v>0.234625045488697</v>
      </c>
      <c r="AI825" s="1">
        <v>0.76437850735845003</v>
      </c>
      <c r="AJ825" s="1">
        <v>1.78223790321023E-7</v>
      </c>
      <c r="AK825" s="1">
        <v>1.0260064349514799E-7</v>
      </c>
      <c r="AL825">
        <v>201503</v>
      </c>
      <c r="AM825" s="3">
        <v>42064</v>
      </c>
      <c r="AN825" s="1">
        <v>3.3144105748990799E-9</v>
      </c>
      <c r="AO825" s="1">
        <v>1.5290426828266999E-2</v>
      </c>
      <c r="AP825" s="1">
        <v>1.3423664963469601E-4</v>
      </c>
      <c r="AQ825" s="1">
        <v>1.6826891347196999E-8</v>
      </c>
      <c r="AR825" s="1">
        <v>2.9026907402283501E-8</v>
      </c>
      <c r="AS825" s="1">
        <v>4.1747503917211799E-8</v>
      </c>
      <c r="AT825" s="1">
        <v>0.92373320992761498</v>
      </c>
      <c r="AU825" s="1">
        <v>5.9699901227827201E-2</v>
      </c>
      <c r="AV825" s="1">
        <v>4.1508002442527801E-8</v>
      </c>
      <c r="AW825" s="1">
        <v>1.14207148359361E-3</v>
      </c>
      <c r="AX825" s="1">
        <v>2.1459500840060798E-8</v>
      </c>
    </row>
    <row r="826" spans="1:50" x14ac:dyDescent="0.25">
      <c r="A826" s="4"/>
      <c r="B826" s="4"/>
      <c r="D826">
        <v>201504</v>
      </c>
      <c r="E826" s="3">
        <v>42095</v>
      </c>
      <c r="F826">
        <f t="shared" si="97"/>
        <v>0</v>
      </c>
      <c r="G826">
        <f t="shared" si="97"/>
        <v>0</v>
      </c>
      <c r="H826">
        <f t="shared" si="97"/>
        <v>0</v>
      </c>
      <c r="I826">
        <f t="shared" si="97"/>
        <v>0</v>
      </c>
      <c r="J826">
        <f t="shared" si="97"/>
        <v>0</v>
      </c>
      <c r="K826">
        <f t="shared" si="96"/>
        <v>0</v>
      </c>
      <c r="L826">
        <f t="shared" si="96"/>
        <v>0</v>
      </c>
      <c r="M826">
        <f t="shared" si="96"/>
        <v>0</v>
      </c>
      <c r="N826">
        <f t="shared" si="96"/>
        <v>0</v>
      </c>
      <c r="O826">
        <f t="shared" si="96"/>
        <v>0</v>
      </c>
      <c r="P826">
        <f t="shared" si="91"/>
        <v>0</v>
      </c>
      <c r="Q826">
        <f t="shared" si="92"/>
        <v>3</v>
      </c>
      <c r="R826">
        <f t="shared" si="93"/>
        <v>3</v>
      </c>
      <c r="S826" s="4">
        <f t="shared" si="94"/>
        <v>0</v>
      </c>
      <c r="T826" s="4">
        <f t="shared" si="95"/>
        <v>0</v>
      </c>
      <c r="W826" s="4"/>
      <c r="Y826">
        <v>201504</v>
      </c>
      <c r="Z826" s="3">
        <v>42095</v>
      </c>
      <c r="AA826" s="1">
        <v>5.1920486571823703E-5</v>
      </c>
      <c r="AB826" s="1">
        <v>7.9363706070917901E-6</v>
      </c>
      <c r="AC826" s="1">
        <v>5.8553712866020599E-9</v>
      </c>
      <c r="AD826" s="1">
        <v>2.0838435944062399E-9</v>
      </c>
      <c r="AE826" s="1">
        <v>1.72524152621292E-8</v>
      </c>
      <c r="AF826" s="1">
        <v>7.7434350172963499E-9</v>
      </c>
      <c r="AG826" s="1">
        <v>0.29258692346033399</v>
      </c>
      <c r="AH826" s="1">
        <v>0.676947263911162</v>
      </c>
      <c r="AI826" s="1">
        <v>3.0405891129187901E-2</v>
      </c>
      <c r="AJ826" s="1">
        <v>2.0190882244227899E-8</v>
      </c>
      <c r="AK826" s="1">
        <v>1.15162675705626E-8</v>
      </c>
      <c r="AL826">
        <v>201504</v>
      </c>
      <c r="AM826" s="3">
        <v>42095</v>
      </c>
      <c r="AN826" s="1">
        <v>8.48842945014767E-9</v>
      </c>
      <c r="AO826" s="1">
        <v>1.24753895861825E-2</v>
      </c>
      <c r="AP826" s="1">
        <v>5.3837511041504599E-3</v>
      </c>
      <c r="AQ826" s="1">
        <v>7.2562089841039298E-9</v>
      </c>
      <c r="AR826" s="1">
        <v>1.12615786924056E-8</v>
      </c>
      <c r="AS826" s="1">
        <v>3.8392111304618998E-8</v>
      </c>
      <c r="AT826" s="1">
        <v>0.97195139319092705</v>
      </c>
      <c r="AU826" s="1">
        <v>1.5005571637496301E-6</v>
      </c>
      <c r="AV826" s="1">
        <v>1.76625325348047E-7</v>
      </c>
      <c r="AW826" s="1">
        <v>1.0187700235831799E-2</v>
      </c>
      <c r="AX826" s="1">
        <v>2.3302060584948101E-8</v>
      </c>
    </row>
    <row r="827" spans="1:50" x14ac:dyDescent="0.25">
      <c r="A827" s="4"/>
      <c r="B827" s="4"/>
      <c r="D827">
        <v>201505</v>
      </c>
      <c r="E827" s="3">
        <v>42125</v>
      </c>
      <c r="F827">
        <f t="shared" si="97"/>
        <v>0</v>
      </c>
      <c r="G827">
        <f t="shared" si="97"/>
        <v>0</v>
      </c>
      <c r="H827">
        <f t="shared" si="97"/>
        <v>0</v>
      </c>
      <c r="I827">
        <f t="shared" si="97"/>
        <v>0</v>
      </c>
      <c r="J827">
        <f t="shared" si="97"/>
        <v>0</v>
      </c>
      <c r="K827">
        <f t="shared" si="96"/>
        <v>0</v>
      </c>
      <c r="L827">
        <f t="shared" si="96"/>
        <v>0</v>
      </c>
      <c r="M827">
        <f t="shared" si="96"/>
        <v>0</v>
      </c>
      <c r="N827">
        <f t="shared" si="96"/>
        <v>0</v>
      </c>
      <c r="O827">
        <f t="shared" si="96"/>
        <v>0</v>
      </c>
      <c r="P827">
        <f t="shared" si="91"/>
        <v>0</v>
      </c>
      <c r="Q827">
        <f t="shared" si="92"/>
        <v>3</v>
      </c>
      <c r="R827">
        <f t="shared" si="93"/>
        <v>5</v>
      </c>
      <c r="S827" s="4">
        <f t="shared" si="94"/>
        <v>0</v>
      </c>
      <c r="T827" s="4">
        <f t="shared" si="95"/>
        <v>0</v>
      </c>
      <c r="W827" s="4"/>
      <c r="Y827">
        <v>201505</v>
      </c>
      <c r="Z827" s="3">
        <v>42125</v>
      </c>
      <c r="AA827" s="1">
        <v>6.8048400819416202E-8</v>
      </c>
      <c r="AB827" s="1">
        <v>3.0220560193150299E-5</v>
      </c>
      <c r="AC827" s="1">
        <v>1.09279497721719E-7</v>
      </c>
      <c r="AD827" s="1">
        <v>1.11794968523403E-8</v>
      </c>
      <c r="AE827" s="1">
        <v>7.1251122089875094E-2</v>
      </c>
      <c r="AF827" s="1">
        <v>0.27772217123681903</v>
      </c>
      <c r="AG827" s="1">
        <v>2.1210033873362202E-2</v>
      </c>
      <c r="AH827" s="1">
        <v>9.8213874215903996E-2</v>
      </c>
      <c r="AI827" s="1">
        <v>3.4174867583792698E-7</v>
      </c>
      <c r="AJ827" s="1">
        <v>0.53157196285983099</v>
      </c>
      <c r="AK827" s="1">
        <v>8.4907931351973394E-8</v>
      </c>
      <c r="AL827">
        <v>201505</v>
      </c>
      <c r="AM827" s="3">
        <v>42125</v>
      </c>
      <c r="AN827" s="1">
        <v>1.6743849238527399E-8</v>
      </c>
      <c r="AO827" s="1">
        <v>1.3927647834375501E-2</v>
      </c>
      <c r="AP827" s="1">
        <v>2.7110575187877701E-4</v>
      </c>
      <c r="AQ827" s="1">
        <v>1.3191397584283399E-8</v>
      </c>
      <c r="AR827" s="1">
        <v>6.5204656869056003E-7</v>
      </c>
      <c r="AS827" s="1">
        <v>1.4436136457730301E-6</v>
      </c>
      <c r="AT827" s="1">
        <v>0.63301500320065796</v>
      </c>
      <c r="AU827" s="1">
        <v>1.60499312680748E-7</v>
      </c>
      <c r="AV827" s="1">
        <v>1.52339888563506E-7</v>
      </c>
      <c r="AW827" s="1">
        <v>0.35278377459728699</v>
      </c>
      <c r="AX827" s="1">
        <v>3.0181048336246397E-8</v>
      </c>
    </row>
    <row r="828" spans="1:50" x14ac:dyDescent="0.25">
      <c r="A828" s="4"/>
      <c r="B828" s="4"/>
      <c r="D828">
        <v>201506</v>
      </c>
      <c r="E828" s="3">
        <v>42156</v>
      </c>
      <c r="F828">
        <f t="shared" si="97"/>
        <v>0</v>
      </c>
      <c r="G828">
        <f t="shared" si="97"/>
        <v>0</v>
      </c>
      <c r="H828">
        <f t="shared" si="97"/>
        <v>0</v>
      </c>
      <c r="I828">
        <f t="shared" si="97"/>
        <v>0</v>
      </c>
      <c r="J828">
        <f t="shared" si="97"/>
        <v>0</v>
      </c>
      <c r="K828">
        <f t="shared" si="96"/>
        <v>0</v>
      </c>
      <c r="L828">
        <f t="shared" si="96"/>
        <v>0</v>
      </c>
      <c r="M828">
        <f t="shared" si="96"/>
        <v>0</v>
      </c>
      <c r="N828">
        <f t="shared" si="96"/>
        <v>0</v>
      </c>
      <c r="O828">
        <f t="shared" si="96"/>
        <v>0</v>
      </c>
      <c r="P828">
        <f t="shared" si="91"/>
        <v>0</v>
      </c>
      <c r="Q828">
        <f t="shared" si="92"/>
        <v>2</v>
      </c>
      <c r="R828">
        <f t="shared" si="93"/>
        <v>4</v>
      </c>
      <c r="S828" s="4">
        <f t="shared" si="94"/>
        <v>0</v>
      </c>
      <c r="T828" s="4">
        <f t="shared" si="95"/>
        <v>0</v>
      </c>
      <c r="W828" s="4"/>
      <c r="Y828">
        <v>201506</v>
      </c>
      <c r="Z828" s="3">
        <v>42156</v>
      </c>
      <c r="AA828" s="1">
        <v>2.7003504452498699E-2</v>
      </c>
      <c r="AB828" s="1">
        <v>2.0662316619798499E-9</v>
      </c>
      <c r="AC828" s="1">
        <v>1.07855032973244E-4</v>
      </c>
      <c r="AD828" s="1">
        <v>6.7127799226970197E-8</v>
      </c>
      <c r="AE828" s="1">
        <v>9.5608933655022806E-7</v>
      </c>
      <c r="AF828" s="1">
        <v>7.7918354686981E-8</v>
      </c>
      <c r="AG828" s="1">
        <v>2.9499166100209499E-6</v>
      </c>
      <c r="AH828" s="1">
        <v>0.47655605659037298</v>
      </c>
      <c r="AI828" s="1">
        <v>0.102049574482457</v>
      </c>
      <c r="AJ828" s="1">
        <v>0.39427860886692601</v>
      </c>
      <c r="AK828" s="1">
        <v>3.4745643636117798E-7</v>
      </c>
      <c r="AL828">
        <v>201506</v>
      </c>
      <c r="AM828" s="3">
        <v>42156</v>
      </c>
      <c r="AN828" s="1">
        <v>1.3227192305161899E-9</v>
      </c>
      <c r="AO828" s="1">
        <v>7.1192017695945698E-3</v>
      </c>
      <c r="AP828" s="1">
        <v>5.1266263598566996E-3</v>
      </c>
      <c r="AQ828" s="1">
        <v>5.42652224727279E-9</v>
      </c>
      <c r="AR828" s="1">
        <v>8.4694028595867095E-7</v>
      </c>
      <c r="AS828" s="1">
        <v>4.1950005723695997E-8</v>
      </c>
      <c r="AT828" s="1">
        <v>6.9117230555907601E-8</v>
      </c>
      <c r="AU828" s="1">
        <v>3.6503276504674498E-2</v>
      </c>
      <c r="AV828" s="1">
        <v>4.2205680989175798E-6</v>
      </c>
      <c r="AW828" s="1">
        <v>0.95124563030976605</v>
      </c>
      <c r="AX828" s="1">
        <v>7.9731319128338204E-8</v>
      </c>
    </row>
    <row r="829" spans="1:50" x14ac:dyDescent="0.25">
      <c r="A829" s="4"/>
      <c r="B829" s="4"/>
      <c r="D829">
        <v>201507</v>
      </c>
      <c r="E829" s="3">
        <v>42186</v>
      </c>
      <c r="F829">
        <f t="shared" si="97"/>
        <v>1</v>
      </c>
      <c r="G829">
        <f t="shared" si="97"/>
        <v>0</v>
      </c>
      <c r="H829">
        <f t="shared" si="97"/>
        <v>0</v>
      </c>
      <c r="I829">
        <f t="shared" si="97"/>
        <v>0</v>
      </c>
      <c r="J829">
        <f t="shared" si="97"/>
        <v>0</v>
      </c>
      <c r="K829">
        <f t="shared" si="96"/>
        <v>0</v>
      </c>
      <c r="L829">
        <f t="shared" si="96"/>
        <v>0</v>
      </c>
      <c r="M829">
        <f t="shared" si="96"/>
        <v>0</v>
      </c>
      <c r="N829">
        <f t="shared" si="96"/>
        <v>0</v>
      </c>
      <c r="O829">
        <f t="shared" si="96"/>
        <v>0</v>
      </c>
      <c r="P829">
        <f t="shared" si="91"/>
        <v>1</v>
      </c>
      <c r="Q829">
        <f t="shared" si="92"/>
        <v>3</v>
      </c>
      <c r="R829">
        <f t="shared" si="93"/>
        <v>4</v>
      </c>
      <c r="S829" s="4">
        <f t="shared" si="94"/>
        <v>0.33333333333333331</v>
      </c>
      <c r="T829" s="4">
        <f t="shared" si="95"/>
        <v>2.6171766035339598E-2</v>
      </c>
      <c r="W829" s="4"/>
      <c r="Y829">
        <v>201507</v>
      </c>
      <c r="Z829" s="3">
        <v>42186</v>
      </c>
      <c r="AA829" s="1">
        <v>2.6171766035339598E-2</v>
      </c>
      <c r="AB829" s="1">
        <v>1.5248734860442E-9</v>
      </c>
      <c r="AC829" s="1">
        <v>4.3203128443336797E-5</v>
      </c>
      <c r="AD829" s="1">
        <v>1.14946792160749E-8</v>
      </c>
      <c r="AE829" s="1">
        <v>2.7404970803296401E-8</v>
      </c>
      <c r="AF829" s="1">
        <v>4.5719505834169401E-2</v>
      </c>
      <c r="AG829" s="1">
        <v>9.6016276552496801E-7</v>
      </c>
      <c r="AH829" s="1">
        <v>0.53399218217090005</v>
      </c>
      <c r="AI829" s="1">
        <v>2.5811903976361301E-8</v>
      </c>
      <c r="AJ829" s="1">
        <v>0.39407209242958502</v>
      </c>
      <c r="AK829" s="1">
        <v>2.24002366064166E-7</v>
      </c>
      <c r="AL829">
        <v>201507</v>
      </c>
      <c r="AM829" s="3">
        <v>42186</v>
      </c>
      <c r="AN829" s="1">
        <v>8.8795292600560502E-3</v>
      </c>
      <c r="AO829" s="1">
        <v>1.16901588293192E-8</v>
      </c>
      <c r="AP829" s="1">
        <v>3.9009848628330701E-9</v>
      </c>
      <c r="AQ829" s="1">
        <v>2.6571967095499301E-9</v>
      </c>
      <c r="AR829" s="1">
        <v>5.4280517063230997E-2</v>
      </c>
      <c r="AS829" s="1">
        <v>1.41594487067745E-8</v>
      </c>
      <c r="AT829" s="1">
        <v>2.8892343196464301E-8</v>
      </c>
      <c r="AU829" s="1">
        <v>6.1273988984808E-2</v>
      </c>
      <c r="AV829" s="1">
        <v>1.66272168872227E-6</v>
      </c>
      <c r="AW829" s="1">
        <v>2.2496574887011901E-7</v>
      </c>
      <c r="AX829" s="1">
        <v>0.87556401570435705</v>
      </c>
    </row>
    <row r="830" spans="1:50" x14ac:dyDescent="0.25">
      <c r="A830" s="4"/>
      <c r="B830" s="4"/>
      <c r="D830">
        <v>201508</v>
      </c>
      <c r="E830" s="3">
        <v>42217</v>
      </c>
      <c r="F830">
        <f t="shared" si="97"/>
        <v>0</v>
      </c>
      <c r="G830">
        <f t="shared" si="97"/>
        <v>0</v>
      </c>
      <c r="H830">
        <f t="shared" si="97"/>
        <v>0</v>
      </c>
      <c r="I830">
        <f t="shared" si="97"/>
        <v>0</v>
      </c>
      <c r="J830">
        <f t="shared" si="97"/>
        <v>0</v>
      </c>
      <c r="K830">
        <f t="shared" si="96"/>
        <v>0</v>
      </c>
      <c r="L830">
        <f t="shared" si="96"/>
        <v>0</v>
      </c>
      <c r="M830">
        <f t="shared" si="96"/>
        <v>0</v>
      </c>
      <c r="N830">
        <f t="shared" si="96"/>
        <v>0</v>
      </c>
      <c r="O830">
        <f t="shared" si="96"/>
        <v>0</v>
      </c>
      <c r="P830">
        <f t="shared" si="91"/>
        <v>0</v>
      </c>
      <c r="Q830">
        <f t="shared" si="92"/>
        <v>1</v>
      </c>
      <c r="R830">
        <f t="shared" si="93"/>
        <v>4</v>
      </c>
      <c r="S830" s="4">
        <f t="shared" si="94"/>
        <v>0</v>
      </c>
      <c r="T830" s="4">
        <f t="shared" si="95"/>
        <v>0</v>
      </c>
      <c r="W830" s="4"/>
      <c r="Y830">
        <v>201508</v>
      </c>
      <c r="Z830" s="3">
        <v>42217</v>
      </c>
      <c r="AA830" s="1">
        <v>4.0838782386649397E-2</v>
      </c>
      <c r="AB830" s="1">
        <v>3.03963214919251E-9</v>
      </c>
      <c r="AC830" s="1">
        <v>2.7519052844630501E-3</v>
      </c>
      <c r="AD830" s="1">
        <v>6.0293095039611603E-9</v>
      </c>
      <c r="AE830" s="1">
        <v>2.52409684677904E-8</v>
      </c>
      <c r="AF830" s="1">
        <v>4.3333657509660298E-2</v>
      </c>
      <c r="AG830" s="1">
        <v>9.0325561106902696E-7</v>
      </c>
      <c r="AH830" s="1">
        <v>0.574904194444946</v>
      </c>
      <c r="AI830" s="1">
        <v>2.0925611065565301E-6</v>
      </c>
      <c r="AJ830" s="1">
        <v>0.338168391805582</v>
      </c>
      <c r="AK830" s="1">
        <v>3.8442077900189899E-8</v>
      </c>
      <c r="AL830">
        <v>201508</v>
      </c>
      <c r="AM830" s="3">
        <v>42217</v>
      </c>
      <c r="AN830" s="1">
        <v>6.72622157677738E-10</v>
      </c>
      <c r="AO830" s="1">
        <v>5.7451714333135E-3</v>
      </c>
      <c r="AP830" s="1">
        <v>5.8373819916138199E-8</v>
      </c>
      <c r="AQ830" s="1">
        <v>1.83333607871782E-8</v>
      </c>
      <c r="AR830" s="1">
        <v>3.0763185039239901E-6</v>
      </c>
      <c r="AS830" s="1">
        <v>3.8221297865605702E-7</v>
      </c>
      <c r="AT830" s="1">
        <v>7.7135236859342802E-8</v>
      </c>
      <c r="AU830" s="1">
        <v>3.3561977481373498E-7</v>
      </c>
      <c r="AV830" s="1">
        <v>6.6599159804802399E-7</v>
      </c>
      <c r="AW830" s="1">
        <v>0.99425017663347104</v>
      </c>
      <c r="AX830" s="1">
        <v>3.7276051353979399E-8</v>
      </c>
    </row>
    <row r="831" spans="1:50" x14ac:dyDescent="0.25">
      <c r="A831" s="4"/>
      <c r="B831" s="4"/>
      <c r="D831">
        <v>201509</v>
      </c>
      <c r="E831" s="3">
        <v>42248</v>
      </c>
      <c r="F831">
        <f t="shared" si="97"/>
        <v>0</v>
      </c>
      <c r="G831">
        <f t="shared" si="97"/>
        <v>0</v>
      </c>
      <c r="H831">
        <f t="shared" si="97"/>
        <v>0</v>
      </c>
      <c r="I831">
        <f t="shared" si="97"/>
        <v>0</v>
      </c>
      <c r="J831">
        <f t="shared" si="97"/>
        <v>0</v>
      </c>
      <c r="K831">
        <f t="shared" si="96"/>
        <v>0</v>
      </c>
      <c r="L831">
        <f t="shared" si="96"/>
        <v>0</v>
      </c>
      <c r="M831">
        <f t="shared" si="96"/>
        <v>0</v>
      </c>
      <c r="N831">
        <f t="shared" si="96"/>
        <v>0</v>
      </c>
      <c r="O831">
        <f t="shared" si="96"/>
        <v>0</v>
      </c>
      <c r="P831">
        <f t="shared" si="91"/>
        <v>0</v>
      </c>
      <c r="Q831">
        <f t="shared" si="92"/>
        <v>2</v>
      </c>
      <c r="R831">
        <f t="shared" si="93"/>
        <v>5</v>
      </c>
      <c r="S831" s="4">
        <f t="shared" si="94"/>
        <v>0</v>
      </c>
      <c r="T831" s="4">
        <f t="shared" si="95"/>
        <v>0</v>
      </c>
      <c r="W831" s="4"/>
      <c r="Y831">
        <v>201509</v>
      </c>
      <c r="Z831" s="3">
        <v>42248</v>
      </c>
      <c r="AA831" s="1">
        <v>2.47401267872423E-2</v>
      </c>
      <c r="AB831" s="1">
        <v>2.6841068413178599E-7</v>
      </c>
      <c r="AC831" s="1">
        <v>1.6002055140080199E-2</v>
      </c>
      <c r="AD831" s="1">
        <v>9.3946087630906404E-9</v>
      </c>
      <c r="AE831" s="1">
        <v>0.16846697682585901</v>
      </c>
      <c r="AF831" s="1">
        <v>3.7066448250182503E-8</v>
      </c>
      <c r="AG831" s="1">
        <v>1.38607892418799E-2</v>
      </c>
      <c r="AH831" s="1">
        <v>0.77192026293475702</v>
      </c>
      <c r="AI831" s="1">
        <v>9.5995194959954304E-7</v>
      </c>
      <c r="AJ831" s="1">
        <v>4.6964199205176199E-3</v>
      </c>
      <c r="AK831" s="1">
        <v>3.1209432591199402E-4</v>
      </c>
      <c r="AL831">
        <v>201509</v>
      </c>
      <c r="AM831" s="3">
        <v>42248</v>
      </c>
      <c r="AN831" s="1">
        <v>1.24976701190644E-8</v>
      </c>
      <c r="AO831" s="1">
        <v>5.1995752473680602E-8</v>
      </c>
      <c r="AP831" s="1">
        <v>2.0846196422306401E-8</v>
      </c>
      <c r="AQ831" s="1">
        <v>7.0801222638541697E-4</v>
      </c>
      <c r="AR831" s="1">
        <v>1.05166267091964E-7</v>
      </c>
      <c r="AS831" s="1">
        <v>6.2535994152577795E-7</v>
      </c>
      <c r="AT831" s="1">
        <v>3.2497539677567197E-8</v>
      </c>
      <c r="AU831" s="1">
        <v>1.8442881465799799E-2</v>
      </c>
      <c r="AV831" s="1">
        <v>9.7833981233206302E-3</v>
      </c>
      <c r="AW831" s="1">
        <v>3.7396409446046902E-8</v>
      </c>
      <c r="AX831" s="1">
        <v>0.97106482242473202</v>
      </c>
    </row>
    <row r="832" spans="1:50" x14ac:dyDescent="0.25">
      <c r="A832" s="4"/>
      <c r="B832" s="4"/>
      <c r="D832">
        <v>201510</v>
      </c>
      <c r="E832" s="3">
        <v>42278</v>
      </c>
      <c r="F832">
        <f t="shared" si="97"/>
        <v>1</v>
      </c>
      <c r="G832">
        <f t="shared" si="97"/>
        <v>0</v>
      </c>
      <c r="H832">
        <f t="shared" si="97"/>
        <v>0</v>
      </c>
      <c r="I832">
        <f t="shared" si="97"/>
        <v>0</v>
      </c>
      <c r="J832">
        <f t="shared" si="97"/>
        <v>0</v>
      </c>
      <c r="K832">
        <f t="shared" ref="K832:O841" si="98">IF(AND(AF832&gt;0.001,AS832&gt;0.001,1,ABS(AS832-AF832)&lt;$C$2),1,0)</f>
        <v>0</v>
      </c>
      <c r="L832">
        <f t="shared" si="98"/>
        <v>0</v>
      </c>
      <c r="M832">
        <f t="shared" si="98"/>
        <v>0</v>
      </c>
      <c r="N832">
        <f t="shared" si="98"/>
        <v>0</v>
      </c>
      <c r="O832">
        <f t="shared" si="98"/>
        <v>0</v>
      </c>
      <c r="P832">
        <f t="shared" si="91"/>
        <v>1</v>
      </c>
      <c r="Q832">
        <f t="shared" si="92"/>
        <v>3</v>
      </c>
      <c r="R832">
        <f t="shared" si="93"/>
        <v>4</v>
      </c>
      <c r="S832" s="4">
        <f t="shared" si="94"/>
        <v>0.33333333333333331</v>
      </c>
      <c r="T832" s="4">
        <f t="shared" si="95"/>
        <v>2.3701865048903599E-2</v>
      </c>
      <c r="W832" s="4"/>
      <c r="Y832">
        <v>201510</v>
      </c>
      <c r="Z832" s="3">
        <v>42278</v>
      </c>
      <c r="AA832" s="1">
        <v>2.3701865048903599E-2</v>
      </c>
      <c r="AB832" s="1">
        <v>1.4456862113065099E-3</v>
      </c>
      <c r="AC832" s="1">
        <v>2.4642255622072499E-10</v>
      </c>
      <c r="AD832" s="1">
        <v>1.5777050858261401E-10</v>
      </c>
      <c r="AE832" s="1">
        <v>6.7601875843148296E-7</v>
      </c>
      <c r="AF832" s="1">
        <v>0.173422708961502</v>
      </c>
      <c r="AG832" s="1">
        <v>2.0740859990610501E-9</v>
      </c>
      <c r="AH832" s="1">
        <v>0.60006979264722105</v>
      </c>
      <c r="AI832" s="1">
        <v>0.20135923320865301</v>
      </c>
      <c r="AJ832" s="1">
        <v>2.2801929427144099E-8</v>
      </c>
      <c r="AK832" s="1">
        <v>1.26234342864317E-8</v>
      </c>
      <c r="AL832">
        <v>201510</v>
      </c>
      <c r="AM832" s="3">
        <v>42278</v>
      </c>
      <c r="AN832" s="1">
        <v>4.0491955357734701E-3</v>
      </c>
      <c r="AO832" s="1">
        <v>1.5604008029692401E-10</v>
      </c>
      <c r="AP832" s="1">
        <v>5.8872119460525298E-11</v>
      </c>
      <c r="AQ832" s="1">
        <v>5.3538468652566402E-11</v>
      </c>
      <c r="AR832" s="1">
        <v>2.1485631547747099E-2</v>
      </c>
      <c r="AS832" s="1">
        <v>8.0811247960310797E-9</v>
      </c>
      <c r="AT832" s="1">
        <v>4.0814647897997302E-7</v>
      </c>
      <c r="AU832" s="1">
        <v>4.5607622495734602E-7</v>
      </c>
      <c r="AV832" s="1">
        <v>1.08975465942143E-2</v>
      </c>
      <c r="AW832" s="1">
        <v>2.73851474345426E-8</v>
      </c>
      <c r="AX832" s="1">
        <v>0.96356672636483798</v>
      </c>
    </row>
    <row r="833" spans="1:50" x14ac:dyDescent="0.25">
      <c r="A833" s="4"/>
      <c r="B833" s="4"/>
      <c r="D833">
        <v>201511</v>
      </c>
      <c r="E833" s="3">
        <v>42309</v>
      </c>
      <c r="F833">
        <f t="shared" ref="F833:J841" si="99">IF(AND(AA833&gt;0.001,AN833&gt;0.001,1,ABS(AN833-AA833)&lt;$C$2),1,0)</f>
        <v>0</v>
      </c>
      <c r="G833">
        <f t="shared" si="99"/>
        <v>0</v>
      </c>
      <c r="H833">
        <f t="shared" si="99"/>
        <v>0</v>
      </c>
      <c r="I833">
        <f t="shared" si="99"/>
        <v>0</v>
      </c>
      <c r="J833">
        <f t="shared" si="99"/>
        <v>0</v>
      </c>
      <c r="K833">
        <f t="shared" si="98"/>
        <v>1</v>
      </c>
      <c r="L833">
        <f t="shared" si="98"/>
        <v>0</v>
      </c>
      <c r="M833">
        <f t="shared" si="98"/>
        <v>0</v>
      </c>
      <c r="N833">
        <f t="shared" si="98"/>
        <v>0</v>
      </c>
      <c r="O833">
        <f t="shared" si="98"/>
        <v>0</v>
      </c>
      <c r="P833">
        <f t="shared" si="91"/>
        <v>1</v>
      </c>
      <c r="Q833">
        <f t="shared" si="92"/>
        <v>5</v>
      </c>
      <c r="R833">
        <f t="shared" si="93"/>
        <v>3</v>
      </c>
      <c r="S833" s="4">
        <f t="shared" si="94"/>
        <v>0.2</v>
      </c>
      <c r="T833" s="4">
        <f t="shared" si="95"/>
        <v>1.13490084559971E-2</v>
      </c>
      <c r="W833" s="4"/>
      <c r="Y833">
        <v>201511</v>
      </c>
      <c r="Z833" s="3">
        <v>42309</v>
      </c>
      <c r="AA833" s="1">
        <v>8.1857726189920703E-3</v>
      </c>
      <c r="AB833" s="1">
        <v>6.4579630972424404E-8</v>
      </c>
      <c r="AC833" s="1">
        <v>2.1914866951768801E-8</v>
      </c>
      <c r="AD833" s="1">
        <v>1.11209903831912E-8</v>
      </c>
      <c r="AE833" s="1">
        <v>3.4532870352027198E-7</v>
      </c>
      <c r="AF833" s="1">
        <v>1.13490084559971E-2</v>
      </c>
      <c r="AG833" s="1">
        <v>1.30497304937155E-7</v>
      </c>
      <c r="AH833" s="1">
        <v>0.16588335349317801</v>
      </c>
      <c r="AI833" s="1">
        <v>1.48525055690294E-7</v>
      </c>
      <c r="AJ833" s="1">
        <v>0.81458043819110704</v>
      </c>
      <c r="AK833" s="1">
        <v>7.0527417280537497E-7</v>
      </c>
      <c r="AL833">
        <v>201511</v>
      </c>
      <c r="AM833" s="3">
        <v>42309</v>
      </c>
      <c r="AN833" s="1">
        <v>1.8024177497605299E-9</v>
      </c>
      <c r="AO833" s="1">
        <v>5.2523343863778603E-3</v>
      </c>
      <c r="AP833" s="1">
        <v>3.1387599786146297E-8</v>
      </c>
      <c r="AQ833" s="1">
        <v>5.8592812303864103E-9</v>
      </c>
      <c r="AR833" s="1">
        <v>2.1540643642746501E-7</v>
      </c>
      <c r="AS833" s="1">
        <v>6.1028936640260899E-2</v>
      </c>
      <c r="AT833" s="1">
        <v>0.66069652235139698</v>
      </c>
      <c r="AU833" s="1">
        <v>6.16820917127145E-2</v>
      </c>
      <c r="AV833" s="1">
        <v>4.4537531005476097E-2</v>
      </c>
      <c r="AW833" s="1">
        <v>0.16679569028670599</v>
      </c>
      <c r="AX833" s="1">
        <v>6.6391613358410698E-6</v>
      </c>
    </row>
    <row r="834" spans="1:50" x14ac:dyDescent="0.25">
      <c r="A834" s="4"/>
      <c r="B834" s="4"/>
      <c r="D834">
        <v>201512</v>
      </c>
      <c r="E834" s="3">
        <v>42339</v>
      </c>
      <c r="F834">
        <f t="shared" si="99"/>
        <v>1</v>
      </c>
      <c r="G834">
        <f t="shared" si="99"/>
        <v>0</v>
      </c>
      <c r="H834">
        <f t="shared" si="99"/>
        <v>0</v>
      </c>
      <c r="I834">
        <f t="shared" si="99"/>
        <v>0</v>
      </c>
      <c r="J834">
        <f t="shared" si="99"/>
        <v>0</v>
      </c>
      <c r="K834">
        <f t="shared" si="98"/>
        <v>0</v>
      </c>
      <c r="L834">
        <f t="shared" si="98"/>
        <v>0</v>
      </c>
      <c r="M834">
        <f t="shared" si="98"/>
        <v>0</v>
      </c>
      <c r="N834">
        <f t="shared" si="98"/>
        <v>0</v>
      </c>
      <c r="O834">
        <f t="shared" si="98"/>
        <v>0</v>
      </c>
      <c r="P834">
        <f t="shared" si="91"/>
        <v>1</v>
      </c>
      <c r="Q834">
        <f t="shared" si="92"/>
        <v>4</v>
      </c>
      <c r="R834">
        <f t="shared" si="93"/>
        <v>2</v>
      </c>
      <c r="S834" s="4">
        <f t="shared" si="94"/>
        <v>0.25</v>
      </c>
      <c r="T834" s="4">
        <f t="shared" si="95"/>
        <v>2.38842078300141E-2</v>
      </c>
      <c r="W834" s="4"/>
      <c r="Y834">
        <v>201512</v>
      </c>
      <c r="Z834" s="3">
        <v>42339</v>
      </c>
      <c r="AA834" s="1">
        <v>2.38842078300141E-2</v>
      </c>
      <c r="AB834" s="1">
        <v>4.69794701446833E-9</v>
      </c>
      <c r="AC834" s="1">
        <v>8.6044837134227498E-7</v>
      </c>
      <c r="AD834" s="1">
        <v>4.1044556745633699E-8</v>
      </c>
      <c r="AE834" s="1">
        <v>1.2892797826240001E-7</v>
      </c>
      <c r="AF834" s="1">
        <v>1.42491995074438E-6</v>
      </c>
      <c r="AG834" s="1">
        <v>1.39673063492165E-7</v>
      </c>
      <c r="AH834" s="1">
        <v>0.97610918978183203</v>
      </c>
      <c r="AI834" s="1">
        <v>1.2870789015088999E-7</v>
      </c>
      <c r="AJ834" s="1">
        <v>3.3023067795941401E-6</v>
      </c>
      <c r="AK834" s="1">
        <v>5.7166165925194403E-7</v>
      </c>
      <c r="AL834">
        <v>201512</v>
      </c>
      <c r="AM834" s="3">
        <v>42339</v>
      </c>
      <c r="AN834" s="1">
        <v>1.4055444298619699E-3</v>
      </c>
      <c r="AO834" s="1">
        <v>1.8856049233796799E-8</v>
      </c>
      <c r="AP834" s="1">
        <v>1.37397707827127E-8</v>
      </c>
      <c r="AQ834" s="1">
        <v>8.2406620773333593E-9</v>
      </c>
      <c r="AR834" s="1">
        <v>3.4230052436798199E-2</v>
      </c>
      <c r="AS834" s="1">
        <v>1.8572581346633899E-8</v>
      </c>
      <c r="AT834" s="1">
        <v>0.26889958155175098</v>
      </c>
      <c r="AU834" s="1">
        <v>8.7352784322029906E-2</v>
      </c>
      <c r="AV834" s="1">
        <v>2.279379878986E-4</v>
      </c>
      <c r="AW834" s="1">
        <v>0.60788321392922495</v>
      </c>
      <c r="AX834" s="1">
        <v>8.2593336742738003E-7</v>
      </c>
    </row>
    <row r="835" spans="1:50" x14ac:dyDescent="0.25">
      <c r="A835" s="4"/>
      <c r="B835" s="4"/>
      <c r="D835">
        <v>201601</v>
      </c>
      <c r="E835" s="3">
        <v>42370</v>
      </c>
      <c r="F835">
        <f t="shared" si="99"/>
        <v>0</v>
      </c>
      <c r="G835">
        <f t="shared" si="99"/>
        <v>0</v>
      </c>
      <c r="H835">
        <f t="shared" si="99"/>
        <v>0</v>
      </c>
      <c r="I835">
        <f t="shared" si="99"/>
        <v>0</v>
      </c>
      <c r="J835">
        <f t="shared" si="99"/>
        <v>0</v>
      </c>
      <c r="K835">
        <f t="shared" si="98"/>
        <v>0</v>
      </c>
      <c r="L835">
        <f t="shared" si="98"/>
        <v>0</v>
      </c>
      <c r="M835">
        <f t="shared" si="98"/>
        <v>0</v>
      </c>
      <c r="N835">
        <f t="shared" si="98"/>
        <v>0</v>
      </c>
      <c r="O835">
        <f t="shared" si="98"/>
        <v>0</v>
      </c>
      <c r="P835">
        <f t="shared" ref="P835:P841" si="100">SUM(F835:O835)</f>
        <v>0</v>
      </c>
      <c r="Q835">
        <f t="shared" ref="Q835:Q841" si="101">COUNTIF(AN835:AX835,"&gt;0.01")</f>
        <v>4</v>
      </c>
      <c r="R835">
        <f t="shared" ref="R835:R841" si="102">COUNTIF(AA835:AJ835,"&gt;0.01")</f>
        <v>0</v>
      </c>
      <c r="S835" s="4">
        <f t="shared" ref="S835:S841" si="103">P835/Q835</f>
        <v>0</v>
      </c>
      <c r="T835" s="4">
        <f t="shared" ref="T835:T841" si="104">SUMPRODUCT(F835:O835,AA835:AJ835)</f>
        <v>0</v>
      </c>
      <c r="W835" s="4"/>
      <c r="Y835">
        <v>201601</v>
      </c>
      <c r="Z835" s="3">
        <v>42370</v>
      </c>
      <c r="AA835" s="1">
        <v>8.7511207653739306E-5</v>
      </c>
      <c r="AB835" s="1">
        <v>3.9939235177560304E-9</v>
      </c>
      <c r="AC835" s="1">
        <v>2.69788734731414E-8</v>
      </c>
      <c r="AD835" s="1">
        <v>4.8462638471553802E-9</v>
      </c>
      <c r="AE835" s="1">
        <v>3.2537949283848103E-8</v>
      </c>
      <c r="AF835" s="1">
        <v>2.13000778089017E-3</v>
      </c>
      <c r="AG835" s="1">
        <v>1.8725080810100699E-8</v>
      </c>
      <c r="AH835" s="1">
        <v>8.7595750789547996E-3</v>
      </c>
      <c r="AI835" s="1">
        <v>3.1324931913073001E-8</v>
      </c>
      <c r="AJ835" s="1">
        <v>9.9643209069079194E-8</v>
      </c>
      <c r="AK835" s="1">
        <v>0.98902268788231895</v>
      </c>
      <c r="AL835">
        <v>201601</v>
      </c>
      <c r="AM835" s="3">
        <v>42370</v>
      </c>
      <c r="AN835" s="1">
        <v>3.0080413983515101E-7</v>
      </c>
      <c r="AO835" s="1">
        <v>2.24743905387063E-10</v>
      </c>
      <c r="AP835" s="1">
        <v>4.5568270169064701E-9</v>
      </c>
      <c r="AQ835" s="1">
        <v>2.0902136239844201E-10</v>
      </c>
      <c r="AR835" s="1">
        <v>1.81936654152242E-2</v>
      </c>
      <c r="AS835" s="1">
        <v>5.6444257794116599E-9</v>
      </c>
      <c r="AT835" s="1">
        <v>0.61851955454188101</v>
      </c>
      <c r="AU835" s="1">
        <v>2.0755074122550499E-7</v>
      </c>
      <c r="AV835" s="1">
        <v>2.37189589157028E-2</v>
      </c>
      <c r="AW835" s="1">
        <v>0.33956722601432499</v>
      </c>
      <c r="AX835" s="1">
        <v>7.6122963342013598E-8</v>
      </c>
    </row>
    <row r="836" spans="1:50" x14ac:dyDescent="0.25">
      <c r="A836" s="4"/>
      <c r="B836" s="4"/>
      <c r="D836">
        <v>201602</v>
      </c>
      <c r="E836" s="3">
        <v>42401</v>
      </c>
      <c r="F836">
        <f t="shared" si="99"/>
        <v>0</v>
      </c>
      <c r="G836">
        <f t="shared" si="99"/>
        <v>0</v>
      </c>
      <c r="H836">
        <f t="shared" si="99"/>
        <v>0</v>
      </c>
      <c r="I836">
        <f t="shared" si="99"/>
        <v>0</v>
      </c>
      <c r="J836">
        <f t="shared" si="99"/>
        <v>0</v>
      </c>
      <c r="K836">
        <f t="shared" si="98"/>
        <v>0</v>
      </c>
      <c r="L836">
        <f t="shared" si="98"/>
        <v>0</v>
      </c>
      <c r="M836">
        <f t="shared" si="98"/>
        <v>0</v>
      </c>
      <c r="N836">
        <f t="shared" si="98"/>
        <v>0</v>
      </c>
      <c r="O836">
        <f t="shared" si="98"/>
        <v>0</v>
      </c>
      <c r="P836">
        <f t="shared" si="100"/>
        <v>0</v>
      </c>
      <c r="Q836">
        <f t="shared" si="101"/>
        <v>2</v>
      </c>
      <c r="R836">
        <f t="shared" si="102"/>
        <v>0</v>
      </c>
      <c r="S836" s="4">
        <f t="shared" si="103"/>
        <v>0</v>
      </c>
      <c r="T836" s="4">
        <f t="shared" si="104"/>
        <v>0</v>
      </c>
      <c r="W836" s="4"/>
      <c r="Y836">
        <v>201602</v>
      </c>
      <c r="Z836" s="3">
        <v>42401</v>
      </c>
      <c r="AA836" s="1">
        <v>4.3682693065160397E-5</v>
      </c>
      <c r="AB836" s="1">
        <v>1.6144426572262101E-6</v>
      </c>
      <c r="AC836" s="1">
        <v>2.2651269764479699E-8</v>
      </c>
      <c r="AD836" s="1">
        <v>9.6095558048702992E-9</v>
      </c>
      <c r="AE836" s="1">
        <v>4.1833033752363703E-8</v>
      </c>
      <c r="AF836" s="1">
        <v>9.5006047091107703E-4</v>
      </c>
      <c r="AG836" s="1">
        <v>2.6132309769617899E-8</v>
      </c>
      <c r="AH836" s="1">
        <v>2.5144090569364899E-8</v>
      </c>
      <c r="AI836" s="1">
        <v>1.34562526946018E-7</v>
      </c>
      <c r="AJ836" s="1">
        <v>9.0653135091463396E-8</v>
      </c>
      <c r="AK836" s="1">
        <v>0.99900429180744499</v>
      </c>
      <c r="AL836">
        <v>201602</v>
      </c>
      <c r="AM836" s="3">
        <v>42401</v>
      </c>
      <c r="AN836" s="1">
        <v>2.0874813132941798E-5</v>
      </c>
      <c r="AO836" s="1">
        <v>7.4131364431352897E-9</v>
      </c>
      <c r="AP836" s="1">
        <v>6.4973369138471797E-9</v>
      </c>
      <c r="AQ836" s="1">
        <v>9.8658801944201096E-9</v>
      </c>
      <c r="AR836" s="1">
        <v>4.8569459245861804E-9</v>
      </c>
      <c r="AS836" s="1">
        <v>1.7242373514051699E-8</v>
      </c>
      <c r="AT836" s="1">
        <v>3.4080006424506298E-8</v>
      </c>
      <c r="AU836" s="1">
        <v>1.82983922784146E-8</v>
      </c>
      <c r="AV836" s="1">
        <v>1.8822867849783199E-2</v>
      </c>
      <c r="AW836" s="1">
        <v>6.3404590882624596E-8</v>
      </c>
      <c r="AX836" s="1">
        <v>0.98115609567842099</v>
      </c>
    </row>
    <row r="837" spans="1:50" x14ac:dyDescent="0.25">
      <c r="A837" s="4"/>
      <c r="B837" s="4"/>
      <c r="D837">
        <v>201603</v>
      </c>
      <c r="E837" s="3">
        <v>42430</v>
      </c>
      <c r="F837">
        <f t="shared" si="99"/>
        <v>0</v>
      </c>
      <c r="G837">
        <f t="shared" si="99"/>
        <v>0</v>
      </c>
      <c r="H837">
        <f t="shared" si="99"/>
        <v>0</v>
      </c>
      <c r="I837">
        <f t="shared" si="99"/>
        <v>0</v>
      </c>
      <c r="J837">
        <f t="shared" si="99"/>
        <v>0</v>
      </c>
      <c r="K837">
        <f t="shared" si="98"/>
        <v>0</v>
      </c>
      <c r="L837">
        <f t="shared" si="98"/>
        <v>0</v>
      </c>
      <c r="M837">
        <f t="shared" si="98"/>
        <v>0</v>
      </c>
      <c r="N837">
        <f t="shared" si="98"/>
        <v>0</v>
      </c>
      <c r="O837">
        <f t="shared" si="98"/>
        <v>0</v>
      </c>
      <c r="P837">
        <f t="shared" si="100"/>
        <v>0</v>
      </c>
      <c r="Q837">
        <f t="shared" si="101"/>
        <v>3</v>
      </c>
      <c r="R837">
        <f t="shared" si="102"/>
        <v>0</v>
      </c>
      <c r="S837" s="4">
        <f t="shared" si="103"/>
        <v>0</v>
      </c>
      <c r="T837" s="4">
        <f t="shared" si="104"/>
        <v>0</v>
      </c>
      <c r="W837" s="4"/>
      <c r="Y837">
        <v>201603</v>
      </c>
      <c r="Z837" s="3">
        <v>42430</v>
      </c>
      <c r="AA837" s="1">
        <v>2.15741107427832E-5</v>
      </c>
      <c r="AB837" s="1">
        <v>1.64178310029583E-8</v>
      </c>
      <c r="AC837" s="1">
        <v>3.1688675760772302E-8</v>
      </c>
      <c r="AD837" s="1">
        <v>5.7764104633695797E-9</v>
      </c>
      <c r="AE837" s="1">
        <v>2.96481233621805E-8</v>
      </c>
      <c r="AF837" s="1">
        <v>5.0594935457065E-7</v>
      </c>
      <c r="AG837" s="1">
        <v>2.4672386346375001E-8</v>
      </c>
      <c r="AH837" s="1">
        <v>1.51729639214832E-8</v>
      </c>
      <c r="AI837" s="1">
        <v>6.3114333984954595E-7</v>
      </c>
      <c r="AJ837" s="1">
        <v>5.1131589689428699E-8</v>
      </c>
      <c r="AK837" s="1">
        <v>0.99997711428858205</v>
      </c>
      <c r="AL837">
        <v>201603</v>
      </c>
      <c r="AM837" s="3">
        <v>42430</v>
      </c>
      <c r="AN837" s="1">
        <v>1.6126003013313901E-8</v>
      </c>
      <c r="AO837" s="1">
        <v>1.59329417198412E-2</v>
      </c>
      <c r="AP837" s="1">
        <v>1.29069680512187E-6</v>
      </c>
      <c r="AQ837" s="1">
        <v>7.0096172661754904E-9</v>
      </c>
      <c r="AR837" s="1">
        <v>1.15430806845881E-8</v>
      </c>
      <c r="AS837" s="1">
        <v>1.3397366925658999E-7</v>
      </c>
      <c r="AT837" s="1">
        <v>0.56478402528265403</v>
      </c>
      <c r="AU837" s="1">
        <v>1.44488632787805E-5</v>
      </c>
      <c r="AV837" s="1">
        <v>2.25285894819155E-3</v>
      </c>
      <c r="AW837" s="1">
        <v>0.41701421854287601</v>
      </c>
      <c r="AX837" s="1">
        <v>4.7292051794918098E-8</v>
      </c>
    </row>
    <row r="838" spans="1:50" x14ac:dyDescent="0.25">
      <c r="A838" s="4"/>
      <c r="B838" s="4"/>
      <c r="D838">
        <v>201604</v>
      </c>
      <c r="E838" s="3">
        <v>42461</v>
      </c>
      <c r="F838">
        <f t="shared" si="99"/>
        <v>0</v>
      </c>
      <c r="G838">
        <f t="shared" si="99"/>
        <v>0</v>
      </c>
      <c r="H838">
        <f t="shared" si="99"/>
        <v>0</v>
      </c>
      <c r="I838">
        <f t="shared" si="99"/>
        <v>0</v>
      </c>
      <c r="J838">
        <f t="shared" si="99"/>
        <v>0</v>
      </c>
      <c r="K838">
        <f t="shared" si="98"/>
        <v>0</v>
      </c>
      <c r="L838">
        <f t="shared" si="98"/>
        <v>0</v>
      </c>
      <c r="M838">
        <f t="shared" si="98"/>
        <v>0</v>
      </c>
      <c r="N838">
        <f t="shared" si="98"/>
        <v>0</v>
      </c>
      <c r="O838">
        <f t="shared" si="98"/>
        <v>0</v>
      </c>
      <c r="P838">
        <f t="shared" si="100"/>
        <v>0</v>
      </c>
      <c r="Q838">
        <f t="shared" si="101"/>
        <v>4</v>
      </c>
      <c r="R838">
        <f t="shared" si="102"/>
        <v>1</v>
      </c>
      <c r="S838" s="4">
        <f t="shared" si="103"/>
        <v>0</v>
      </c>
      <c r="T838" s="4">
        <f t="shared" si="104"/>
        <v>0</v>
      </c>
      <c r="W838" s="4"/>
      <c r="Y838">
        <v>201604</v>
      </c>
      <c r="Z838" s="3">
        <v>42461</v>
      </c>
      <c r="AA838" s="1">
        <v>1.6983796245670599E-7</v>
      </c>
      <c r="AB838" s="1">
        <v>7.7287995462696104E-7</v>
      </c>
      <c r="AC838" s="1">
        <v>1.12003491149708E-6</v>
      </c>
      <c r="AD838" s="1">
        <v>1.4107945197136999E-8</v>
      </c>
      <c r="AE838" s="1">
        <v>1.9139515349094101E-7</v>
      </c>
      <c r="AF838" s="1">
        <v>1.12629126817099E-4</v>
      </c>
      <c r="AG838" s="1">
        <v>3.53913680896687E-7</v>
      </c>
      <c r="AH838" s="1">
        <v>2.6513004334841198E-8</v>
      </c>
      <c r="AI838" s="1">
        <v>0.99988450832676201</v>
      </c>
      <c r="AJ838" s="1">
        <v>8.1195858861822694E-8</v>
      </c>
      <c r="AK838" s="1">
        <v>1.3266795209223701E-7</v>
      </c>
      <c r="AL838">
        <v>201604</v>
      </c>
      <c r="AM838" s="3">
        <v>42461</v>
      </c>
      <c r="AN838" s="1">
        <v>1.8828347691564E-8</v>
      </c>
      <c r="AO838" s="1">
        <v>2.4260481434482201E-2</v>
      </c>
      <c r="AP838" s="1">
        <v>1.1453398871661099E-4</v>
      </c>
      <c r="AQ838" s="1">
        <v>1.6119069996649799E-7</v>
      </c>
      <c r="AR838" s="1">
        <v>1.30522558483278E-6</v>
      </c>
      <c r="AS838" s="1">
        <v>1.7851676907467E-6</v>
      </c>
      <c r="AT838" s="1">
        <v>0.855708768961564</v>
      </c>
      <c r="AU838" s="1">
        <v>0.107416877512995</v>
      </c>
      <c r="AV838" s="1">
        <v>1.24952288651676E-2</v>
      </c>
      <c r="AW838" s="1">
        <v>6.8221880636648303E-7</v>
      </c>
      <c r="AX838" s="1">
        <v>1.5661897522216099E-7</v>
      </c>
    </row>
    <row r="839" spans="1:50" x14ac:dyDescent="0.25">
      <c r="A839" s="4"/>
      <c r="B839" s="4"/>
      <c r="D839">
        <v>201605</v>
      </c>
      <c r="E839" s="3">
        <v>42491</v>
      </c>
      <c r="F839">
        <f t="shared" si="99"/>
        <v>0</v>
      </c>
      <c r="G839">
        <f t="shared" si="99"/>
        <v>1</v>
      </c>
      <c r="H839">
        <f t="shared" si="99"/>
        <v>0</v>
      </c>
      <c r="I839">
        <f t="shared" si="99"/>
        <v>0</v>
      </c>
      <c r="J839">
        <f t="shared" si="99"/>
        <v>0</v>
      </c>
      <c r="K839">
        <f t="shared" si="98"/>
        <v>0</v>
      </c>
      <c r="L839">
        <f t="shared" si="98"/>
        <v>0</v>
      </c>
      <c r="M839">
        <f t="shared" si="98"/>
        <v>0</v>
      </c>
      <c r="N839">
        <f t="shared" si="98"/>
        <v>0</v>
      </c>
      <c r="O839">
        <f t="shared" si="98"/>
        <v>0</v>
      </c>
      <c r="P839">
        <f t="shared" si="100"/>
        <v>1</v>
      </c>
      <c r="Q839">
        <f t="shared" si="101"/>
        <v>4</v>
      </c>
      <c r="R839">
        <f t="shared" si="102"/>
        <v>3</v>
      </c>
      <c r="S839" s="4">
        <f t="shared" si="103"/>
        <v>0.25</v>
      </c>
      <c r="T839" s="4">
        <f t="shared" si="104"/>
        <v>9.7689220761432397E-2</v>
      </c>
      <c r="W839" s="4"/>
      <c r="Y839">
        <v>201605</v>
      </c>
      <c r="Z839" s="3">
        <v>42491</v>
      </c>
      <c r="AA839" s="1">
        <v>2.1474143539458201E-2</v>
      </c>
      <c r="AB839" s="1">
        <v>9.7689220761432397E-2</v>
      </c>
      <c r="AC839" s="1">
        <v>9.1773675832091299E-7</v>
      </c>
      <c r="AD839" s="1">
        <v>1.3619738314808601E-8</v>
      </c>
      <c r="AE839" s="1">
        <v>2.00359709535879E-7</v>
      </c>
      <c r="AF839" s="1">
        <v>2.0658851206658201E-7</v>
      </c>
      <c r="AG839" s="1">
        <v>9.8795525798518499E-7</v>
      </c>
      <c r="AH839" s="1">
        <v>1.6496998224491901E-7</v>
      </c>
      <c r="AI839" s="1">
        <v>0.88081279257044998</v>
      </c>
      <c r="AJ839" s="1">
        <v>6.1258155487245502E-6</v>
      </c>
      <c r="AK839" s="1">
        <v>1.5226083153183899E-5</v>
      </c>
      <c r="AL839">
        <v>201605</v>
      </c>
      <c r="AM839" s="3">
        <v>42491</v>
      </c>
      <c r="AN839" s="1">
        <v>1.15623428233361E-8</v>
      </c>
      <c r="AO839" s="1">
        <v>1.83583160268471E-2</v>
      </c>
      <c r="AP839" s="1">
        <v>1.6180423216437E-3</v>
      </c>
      <c r="AQ839" s="1">
        <v>7.6759488867645206E-8</v>
      </c>
      <c r="AR839" s="1">
        <v>1.5110939828500699E-7</v>
      </c>
      <c r="AS839" s="1">
        <v>4.2606041792530396E-6</v>
      </c>
      <c r="AT839" s="1">
        <v>0.85829700452055702</v>
      </c>
      <c r="AU839" s="1">
        <v>8.3792181091760495E-2</v>
      </c>
      <c r="AV839" s="1">
        <v>3.7873170596960999E-2</v>
      </c>
      <c r="AW839" s="1">
        <v>5.2288837916384598E-5</v>
      </c>
      <c r="AX839" s="1">
        <v>4.4965667478518204E-6</v>
      </c>
    </row>
    <row r="840" spans="1:50" x14ac:dyDescent="0.25">
      <c r="A840" s="4"/>
      <c r="B840" s="4"/>
      <c r="D840">
        <v>201606</v>
      </c>
      <c r="E840" s="3">
        <v>42522</v>
      </c>
      <c r="F840">
        <f t="shared" si="99"/>
        <v>0</v>
      </c>
      <c r="G840">
        <f t="shared" si="99"/>
        <v>0</v>
      </c>
      <c r="H840">
        <f t="shared" si="99"/>
        <v>0</v>
      </c>
      <c r="I840">
        <f t="shared" si="99"/>
        <v>0</v>
      </c>
      <c r="J840">
        <f t="shared" si="99"/>
        <v>0</v>
      </c>
      <c r="K840">
        <f t="shared" si="98"/>
        <v>0</v>
      </c>
      <c r="L840">
        <f t="shared" si="98"/>
        <v>0</v>
      </c>
      <c r="M840">
        <f t="shared" si="98"/>
        <v>0</v>
      </c>
      <c r="N840">
        <f t="shared" si="98"/>
        <v>0</v>
      </c>
      <c r="O840">
        <f t="shared" si="98"/>
        <v>0</v>
      </c>
      <c r="P840">
        <f t="shared" si="100"/>
        <v>0</v>
      </c>
      <c r="Q840">
        <f t="shared" si="101"/>
        <v>3</v>
      </c>
      <c r="R840">
        <f t="shared" si="102"/>
        <v>3</v>
      </c>
      <c r="S840" s="4">
        <f t="shared" si="103"/>
        <v>0</v>
      </c>
      <c r="T840" s="4">
        <f t="shared" si="104"/>
        <v>0</v>
      </c>
      <c r="W840" s="4"/>
      <c r="Y840">
        <v>201606</v>
      </c>
      <c r="Z840" s="3">
        <v>42522</v>
      </c>
      <c r="AA840" s="1">
        <v>1.53822155663814E-2</v>
      </c>
      <c r="AB840" s="1">
        <v>9.5048020030684605E-2</v>
      </c>
      <c r="AC840" s="1">
        <v>2.2374005377996001E-3</v>
      </c>
      <c r="AD840" s="1">
        <v>1.2031647118863301E-7</v>
      </c>
      <c r="AE840" s="1">
        <v>9.4572323441323996E-7</v>
      </c>
      <c r="AF840" s="1">
        <v>5.54284525829253E-7</v>
      </c>
      <c r="AG840" s="1">
        <v>4.3074427572885999E-7</v>
      </c>
      <c r="AH840" s="1">
        <v>4.1555119848382097E-7</v>
      </c>
      <c r="AI840" s="1">
        <v>0.480332867799661</v>
      </c>
      <c r="AJ840" s="1">
        <v>1.46060993258361E-4</v>
      </c>
      <c r="AK840" s="1">
        <v>0.40685096845250501</v>
      </c>
      <c r="AL840">
        <v>201606</v>
      </c>
      <c r="AM840" s="3">
        <v>42522</v>
      </c>
      <c r="AN840" s="1">
        <v>5.4140189404544396E-7</v>
      </c>
      <c r="AO840" s="1">
        <v>5.1715826057575101E-8</v>
      </c>
      <c r="AP840" s="1">
        <v>6.0067043128948701E-5</v>
      </c>
      <c r="AQ840" s="1">
        <v>1.0043799825161399E-8</v>
      </c>
      <c r="AR840" s="1">
        <v>2.0876425254654701E-2</v>
      </c>
      <c r="AS840" s="1">
        <v>5.0124385734297898E-8</v>
      </c>
      <c r="AT840" s="1">
        <v>0.92150939878928595</v>
      </c>
      <c r="AU840" s="1">
        <v>2.2389636199632E-5</v>
      </c>
      <c r="AV840" s="1">
        <v>2.10632386944436E-5</v>
      </c>
      <c r="AW840" s="1">
        <v>5.7509939898248298E-2</v>
      </c>
      <c r="AX840" s="1">
        <v>6.2853442882588494E-8</v>
      </c>
    </row>
    <row r="841" spans="1:50" x14ac:dyDescent="0.25">
      <c r="A841" s="4"/>
      <c r="B841" s="4"/>
      <c r="D841">
        <v>201607</v>
      </c>
      <c r="E841" s="3">
        <v>42552</v>
      </c>
      <c r="F841">
        <f t="shared" si="99"/>
        <v>0</v>
      </c>
      <c r="G841">
        <f t="shared" si="99"/>
        <v>0</v>
      </c>
      <c r="H841">
        <f t="shared" si="99"/>
        <v>0</v>
      </c>
      <c r="I841">
        <f t="shared" si="99"/>
        <v>0</v>
      </c>
      <c r="J841">
        <f t="shared" si="99"/>
        <v>0</v>
      </c>
      <c r="K841">
        <f t="shared" si="98"/>
        <v>0</v>
      </c>
      <c r="L841">
        <f t="shared" si="98"/>
        <v>0</v>
      </c>
      <c r="M841">
        <f t="shared" si="98"/>
        <v>0</v>
      </c>
      <c r="N841">
        <f t="shared" si="98"/>
        <v>0</v>
      </c>
      <c r="O841">
        <f t="shared" si="98"/>
        <v>0</v>
      </c>
      <c r="P841">
        <f t="shared" si="100"/>
        <v>0</v>
      </c>
      <c r="Q841">
        <f t="shared" si="101"/>
        <v>6</v>
      </c>
      <c r="R841">
        <f t="shared" si="102"/>
        <v>1</v>
      </c>
      <c r="S841" s="4">
        <f t="shared" si="103"/>
        <v>0</v>
      </c>
      <c r="T841" s="4">
        <f t="shared" si="104"/>
        <v>0</v>
      </c>
      <c r="W841" s="4"/>
      <c r="Y841">
        <v>201607</v>
      </c>
      <c r="Z841" s="3">
        <v>42552</v>
      </c>
      <c r="AA841" s="1">
        <v>1.4828333107932299E-3</v>
      </c>
      <c r="AB841" s="1">
        <v>3.1537936449931798E-10</v>
      </c>
      <c r="AC841" s="1">
        <v>3.8483596894853299E-3</v>
      </c>
      <c r="AD841" s="1">
        <v>2.7129255703575902E-9</v>
      </c>
      <c r="AE841" s="1">
        <v>1.8982785715154198E-8</v>
      </c>
      <c r="AF841" s="1">
        <v>1.3459189836226099E-6</v>
      </c>
      <c r="AG841" s="1">
        <v>2.4606164205175602E-9</v>
      </c>
      <c r="AH841" s="1">
        <v>8.8432780585060902E-7</v>
      </c>
      <c r="AI841" s="1">
        <v>0.17477134628485899</v>
      </c>
      <c r="AJ841" s="1">
        <v>2.7792450084597799E-8</v>
      </c>
      <c r="AK841" s="1">
        <v>0.819895178203915</v>
      </c>
      <c r="AL841">
        <v>201607</v>
      </c>
      <c r="AM841" s="3">
        <v>42552</v>
      </c>
      <c r="AN841" s="1">
        <v>2.80804915962973E-9</v>
      </c>
      <c r="AO841" s="1">
        <v>4.7433527618839597E-9</v>
      </c>
      <c r="AP841" s="1">
        <v>1.17639341231357E-8</v>
      </c>
      <c r="AQ841" s="1">
        <v>2.9819606148836598E-9</v>
      </c>
      <c r="AR841" s="1">
        <v>1.90717933292473E-2</v>
      </c>
      <c r="AS841" s="1">
        <v>1.2282603356130199E-6</v>
      </c>
      <c r="AT841" s="1">
        <v>0.49766184117295598</v>
      </c>
      <c r="AU841" s="1">
        <v>5.0604352245331698E-2</v>
      </c>
      <c r="AV841" s="1">
        <v>4.1185977022815297E-2</v>
      </c>
      <c r="AW841" s="1">
        <v>0.190273381879039</v>
      </c>
      <c r="AX841" s="1">
        <v>0.20120140379297899</v>
      </c>
    </row>
    <row r="842" spans="1:50" x14ac:dyDescent="0.25"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50" x14ac:dyDescent="0.25"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50" x14ac:dyDescent="0.25"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50" x14ac:dyDescent="0.25"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50" x14ac:dyDescent="0.25"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50" x14ac:dyDescent="0.25"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SAA Best Weights</vt:lpstr>
      <vt:lpstr>PPD best weights</vt:lpstr>
      <vt:lpstr>SAARFR Best Weights</vt:lpstr>
      <vt:lpstr>SAAPPD Overlap when &lt;5%</vt:lpstr>
      <vt:lpstr>SAAPPD Overlap when &lt;10%</vt:lpstr>
      <vt:lpstr>SAAPPD Overlap when both are in</vt:lpstr>
      <vt:lpstr>SAA SAARFR Overlap when &lt;5%</vt:lpstr>
      <vt:lpstr>SAA SAARFR Overlap when &lt;10%</vt:lpstr>
      <vt:lpstr>SAARFRPPD Overlap when &lt;5%</vt:lpstr>
      <vt:lpstr>SAARFRPPD Overlap when &lt;10%</vt:lpstr>
      <vt:lpstr>SAA PPD (RFR) Overlap when &lt;5%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2018-05-15T06:44:47Z</dcterms:created>
  <dcterms:modified xsi:type="dcterms:W3CDTF">2018-05-18T09:04:36Z</dcterms:modified>
</cp:coreProperties>
</file>